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版本发布说明" sheetId="4" r:id="rId1"/>
    <sheet name="application.yml" sheetId="5" r:id="rId2"/>
    <sheet name="sts" sheetId="3" r:id="rId3"/>
    <sheet name="mysql" sheetId="1" r:id="rId4"/>
    <sheet name="my.ini" sheetId="2" r:id="rId5"/>
  </sheets>
  <calcPr calcId="152511"/>
</workbook>
</file>

<file path=xl/calcChain.xml><?xml version="1.0" encoding="utf-8"?>
<calcChain xmlns="http://schemas.openxmlformats.org/spreadsheetml/2006/main">
  <c r="AP26" i="4" l="1"/>
  <c r="AP24" i="4"/>
  <c r="AP25" i="4"/>
</calcChain>
</file>

<file path=xl/sharedStrings.xml><?xml version="1.0" encoding="utf-8"?>
<sst xmlns="http://schemas.openxmlformats.org/spreadsheetml/2006/main" count="192" uniqueCount="172">
  <si>
    <t>【mysql】</t>
    <phoneticPr fontId="1"/>
  </si>
  <si>
    <t>D:\dev\pdsys\env\mysql-5.7.21-winx64\bin&gt;mysqld -install</t>
  </si>
  <si>
    <t>Service successfully installed.</t>
  </si>
  <si>
    <t>D:\dev\pdsys\env\mysql-5.7.21-winx64\log</t>
    <phoneticPr fontId="1"/>
  </si>
  <si>
    <t>D:\dev\pdsys\env\mysql-5.7.21-winx64\data</t>
    <phoneticPr fontId="1"/>
  </si>
  <si>
    <t>1.解压到类似如下路径：</t>
    <phoneticPr fontId="1"/>
  </si>
  <si>
    <t>2.创建文件夹</t>
    <phoneticPr fontId="1"/>
  </si>
  <si>
    <t>3.更改设定</t>
    <phoneticPr fontId="1"/>
  </si>
  <si>
    <t>D:\dev\pdsys\env\mysql-5.7.21-winx64\my.ini</t>
    <phoneticPr fontId="1"/>
  </si>
  <si>
    <t>[mysqld]</t>
  </si>
  <si>
    <t># ?置mysql的安装目?,即?解??安装包的位置</t>
  </si>
  <si>
    <t>basedir = E:\mysql-5.7.20-winx64</t>
  </si>
  <si>
    <t># ?置mysql数据?的数据的存放目?</t>
  </si>
  <si>
    <t>datadir = E:\mysql-5.7.20-winx64\data</t>
  </si>
  <si>
    <t xml:space="preserve">#log  </t>
  </si>
  <si>
    <r>
      <t>#</t>
    </r>
    <r>
      <rPr>
        <sz val="11"/>
        <color theme="1"/>
        <rFont val="ＭＳ Ｐゴシック"/>
        <family val="3"/>
        <charset val="134"/>
        <scheme val="minor"/>
      </rPr>
      <t>错误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</si>
  <si>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log-error=D:\dev\pdsys\env\mysql-5.7.21-winx64\log/err.log  </t>
  </si>
  <si>
    <r>
      <t>#全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 </t>
    </r>
  </si>
  <si>
    <t xml:space="preserve">log_output=FILE       </t>
  </si>
  <si>
    <t xml:space="preserve">general_log=on  </t>
  </si>
  <si>
    <t xml:space="preserve">general_log_file=D:\dev\pdsys\env\mysql-5.7.21-winx64\log/query.log  </t>
  </si>
  <si>
    <r>
      <t>#慢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日志  </t>
    </r>
  </si>
  <si>
    <t xml:space="preserve">slow_query_log=on     </t>
  </si>
  <si>
    <t xml:space="preserve">long_query_time =2    </t>
  </si>
  <si>
    <r>
      <t xml:space="preserve">                  #慢于2秒的会被</t>
    </r>
    <r>
      <rPr>
        <sz val="11"/>
        <color theme="1"/>
        <rFont val="ＭＳ Ｐゴシック"/>
        <family val="3"/>
        <charset val="134"/>
        <scheme val="minor"/>
      </rPr>
      <t>记录</t>
    </r>
    <r>
      <rPr>
        <sz val="11"/>
        <color theme="1"/>
        <rFont val="ＭＳ Ｐゴシック"/>
        <family val="2"/>
        <scheme val="minor"/>
      </rPr>
      <t xml:space="preserve">  </t>
    </r>
  </si>
  <si>
    <t xml:space="preserve">slow_query_log_fileD:\dev\pdsys\env\mysql-5.7.21-winx64\log/slowquery.log  </t>
  </si>
  <si>
    <t>4.安装服务</t>
    <phoneticPr fontId="1"/>
  </si>
  <si>
    <t>D:\dev\pdsys\env\mysql-5.7.21-winx64</t>
    <phoneticPr fontId="1"/>
  </si>
  <si>
    <t>将下面路径添加到Path环境变量</t>
    <phoneticPr fontId="1"/>
  </si>
  <si>
    <t>在windows的服务中启动mysql服务即可</t>
    <phoneticPr fontId="1"/>
  </si>
  <si>
    <t>##客户端工具 Hedisql</t>
    <phoneticPr fontId="1"/>
  </si>
  <si>
    <t>mysqld --initialize --user=root </t>
  </si>
  <si>
    <t>5.初始化数据库。</t>
    <phoneticPr fontId="1"/>
  </si>
  <si>
    <t>6.启动服务</t>
    <phoneticPr fontId="1"/>
  </si>
  <si>
    <t>之后会产生一个密码，如下：</t>
    <phoneticPr fontId="1"/>
  </si>
  <si>
    <t>6.安装服务 管理员cmd里面执行下面命令</t>
    <phoneticPr fontId="1"/>
  </si>
  <si>
    <t>或者cmd里面执行下面命令</t>
    <phoneticPr fontId="1"/>
  </si>
  <si>
    <t>net start mysql</t>
    <phoneticPr fontId="1"/>
  </si>
  <si>
    <t>7.第一次访问，并修改密码</t>
    <phoneticPr fontId="1"/>
  </si>
  <si>
    <t>cmd里面执行下面命令</t>
    <phoneticPr fontId="1"/>
  </si>
  <si>
    <t>mysql -u root -p</t>
    <phoneticPr fontId="1"/>
  </si>
  <si>
    <t>输入上面初始化生成的密码后，进入mysql</t>
    <phoneticPr fontId="1"/>
  </si>
  <si>
    <t>执行以下语句修改密码</t>
    <phoneticPr fontId="1"/>
  </si>
  <si>
    <t>mysql&gt;alter user 'root'@'localhost' identified by 'new pwd';回车（别忘了最后的分号;）;</t>
  </si>
  <si>
    <t>网络下载安装包然后安装连接即可</t>
    <phoneticPr fontId="1"/>
  </si>
  <si>
    <t>见[my.ini] 注意一定要ANSI保存！</t>
    <phoneticPr fontId="1"/>
  </si>
  <si>
    <t>1.安装JDK</t>
    <phoneticPr fontId="6" type="noConversion"/>
  </si>
  <si>
    <t>2.启动STS</t>
    <phoneticPr fontId="6" type="noConversion"/>
  </si>
  <si>
    <t>v20180527</t>
    <phoneticPr fontId="1"/>
  </si>
  <si>
    <t>版本：</t>
    <phoneticPr fontId="1"/>
  </si>
  <si>
    <t>1.1设定javabin路径到环境变量path</t>
    <phoneticPr fontId="1"/>
  </si>
  <si>
    <t>手册：</t>
    <phoneticPr fontId="1"/>
  </si>
  <si>
    <t>1.1安装JDK1.8</t>
    <phoneticPr fontId="1"/>
  </si>
  <si>
    <t>1 安装JDK</t>
    <phoneticPr fontId="1"/>
  </si>
  <si>
    <t>2 安装mysql</t>
    <phoneticPr fontId="1"/>
  </si>
  <si>
    <t>D:\dev\pdsys\env\mysql-5.7.21-winx64\bin</t>
    <phoneticPr fontId="1"/>
  </si>
  <si>
    <r>
      <t xml:space="preserve">                  #不启用的</t>
    </r>
    <r>
      <rPr>
        <sz val="11"/>
        <color theme="1"/>
        <rFont val="ＭＳ Ｐゴシック"/>
        <family val="3"/>
        <charset val="134"/>
        <scheme val="minor"/>
      </rPr>
      <t>话</t>
    </r>
    <r>
      <rPr>
        <sz val="11"/>
        <color theme="1"/>
        <rFont val="ＭＳ Ｐゴシック"/>
        <family val="2"/>
        <scheme val="minor"/>
      </rPr>
      <t>慢日志</t>
    </r>
    <r>
      <rPr>
        <sz val="11"/>
        <color theme="1"/>
        <rFont val="ＭＳ Ｐゴシック"/>
        <family val="3"/>
        <charset val="136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r>
      <rPr>
        <sz val="11"/>
        <color theme="1"/>
        <rFont val="ＭＳ Ｐゴシック"/>
        <family val="2"/>
        <scheme val="minor"/>
      </rPr>
      <t xml:space="preserve">会存在数据表中  </t>
    </r>
    <phoneticPr fontId="1"/>
  </si>
  <si>
    <t>2.1参照mysql页</t>
    <phoneticPr fontId="1"/>
  </si>
  <si>
    <t>3 配置pdsys</t>
    <phoneticPr fontId="1"/>
  </si>
  <si>
    <t># Tomcat</t>
  </si>
  <si>
    <t>server:</t>
  </si>
  <si>
    <t xml:space="preserve">    tomcat:</t>
  </si>
  <si>
    <t xml:space="preserve">        uri-encoding: UTF-8</t>
  </si>
  <si>
    <t xml:space="preserve">        max-threads: 1000</t>
  </si>
  <si>
    <t xml:space="preserve">        min-spare-threads: 30</t>
  </si>
  <si>
    <t xml:space="preserve">    port: 8080</t>
  </si>
  <si>
    <t xml:space="preserve">    connection-timeout: 5000</t>
  </si>
  <si>
    <t xml:space="preserve">    servlet:</t>
  </si>
  <si>
    <t xml:space="preserve">        context-path: /pdsys</t>
  </si>
  <si>
    <t xml:space="preserve">        </t>
  </si>
  <si>
    <t>spring:</t>
  </si>
  <si>
    <r>
      <t xml:space="preserve">    profiles: # 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scheme val="minor"/>
      </rPr>
      <t>境 dev</t>
    </r>
  </si>
  <si>
    <t xml:space="preserve">        active: dev</t>
  </si>
  <si>
    <r>
      <t xml:space="preserve">    jackson: # jackson</t>
    </r>
    <r>
      <rPr>
        <sz val="11"/>
        <color theme="1"/>
        <rFont val="ＭＳ Ｐゴシック"/>
        <family val="3"/>
        <charset val="134"/>
        <scheme val="minor"/>
      </rPr>
      <t>时间</t>
    </r>
    <r>
      <rPr>
        <sz val="11"/>
        <color theme="1"/>
        <rFont val="ＭＳ Ｐゴシック"/>
        <family val="2"/>
        <scheme val="minor"/>
      </rPr>
      <t>格式化</t>
    </r>
  </si>
  <si>
    <t xml:space="preserve">        time-zone: GMT+8</t>
  </si>
  <si>
    <t xml:space="preserve">        date-format: yyyy-MM-dd HH:mm:ss</t>
  </si>
  <si>
    <t xml:space="preserve">        multipart:</t>
  </si>
  <si>
    <t xml:space="preserve">            max-file-size: 100MB</t>
  </si>
  <si>
    <t xml:space="preserve">            max-request-size: 100MB</t>
  </si>
  <si>
    <t xml:space="preserve">            enabled: true</t>
  </si>
  <si>
    <r>
      <t xml:space="preserve">    resources: # 指定静</t>
    </r>
    <r>
      <rPr>
        <sz val="11"/>
        <color theme="1"/>
        <rFont val="ＭＳ Ｐゴシック"/>
        <family val="3"/>
        <charset val="134"/>
        <scheme val="minor"/>
      </rPr>
      <t>态资</t>
    </r>
    <r>
      <rPr>
        <sz val="11"/>
        <color theme="1"/>
        <rFont val="ＭＳ Ｐゴシック"/>
        <family val="2"/>
        <scheme val="minor"/>
      </rPr>
      <t>源的路径</t>
    </r>
  </si>
  <si>
    <t xml:space="preserve">    mvc: </t>
  </si>
  <si>
    <t xml:space="preserve">        static-path-pattern: /**</t>
  </si>
  <si>
    <r>
      <t xml:space="preserve">    datasource: # 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2"/>
        <scheme val="minor"/>
      </rPr>
      <t>配置</t>
    </r>
  </si>
  <si>
    <t xml:space="preserve">        url: jdbc:mysql://localhost:3306/pdsys?useSSL=false&amp;useUnicode=true&amp;characterEncoding=utf-8</t>
  </si>
  <si>
    <t xml:space="preserve">        username: root</t>
  </si>
  <si>
    <t xml:space="preserve">        password: root</t>
  </si>
  <si>
    <t xml:space="preserve">        driverClassName: com.mysql.jdbc.Driver</t>
  </si>
  <si>
    <t xml:space="preserve">    thymeleaf: #thymeleaf</t>
  </si>
  <si>
    <t xml:space="preserve">        prefix: classpath:/templates/</t>
  </si>
  <si>
    <t xml:space="preserve">        suffix: .html</t>
  </si>
  <si>
    <t xml:space="preserve">        mode: HTML</t>
  </si>
  <si>
    <t xml:space="preserve">        encoding: UTF-8</t>
  </si>
  <si>
    <t xml:space="preserve">        cache: false #turn off when in developing or cant refresh immdiately</t>
  </si>
  <si>
    <t xml:space="preserve">        servlet:</t>
  </si>
  <si>
    <t xml:space="preserve">            content-type: text/html</t>
  </si>
  <si>
    <t>#log配置</t>
  </si>
  <si>
    <t xml:space="preserve">logging: </t>
  </si>
  <si>
    <t xml:space="preserve">  level:</t>
  </si>
  <si>
    <t xml:space="preserve">    org.springframework.web: WARN</t>
  </si>
  <si>
    <t xml:space="preserve">    com.zworks.pdsys: DEBUG</t>
  </si>
  <si>
    <t xml:space="preserve">  file: c:/pdsys/log/pdsys.log</t>
  </si>
  <si>
    <t xml:space="preserve">     </t>
  </si>
  <si>
    <t># Mybatis配置</t>
  </si>
  <si>
    <t>mybatis:</t>
  </si>
  <si>
    <t xml:space="preserve">    mapperLocations: classpath:mappers/*.xml</t>
  </si>
  <si>
    <t xml:space="preserve">    type-aliases-package: com.zworks.pdsys.models,com.zworks.pdsys.business.beans,com.zworks.pdsys.mappers</t>
  </si>
  <si>
    <t xml:space="preserve">    configuration:</t>
  </si>
  <si>
    <t xml:space="preserve">        map-underscore-to-camel-case: true</t>
  </si>
  <si>
    <r>
      <t>#pdsys其余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</si>
  <si>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>pdsys:</t>
  </si>
  <si>
    <t xml:space="preserve">    admin:</t>
  </si>
  <si>
    <t xml:space="preserve">        username: admin</t>
  </si>
  <si>
    <t xml:space="preserve">        password: $2a$10$qhZeMeQNJRuZ6bPCRvUOxecqqSMQ81Zs91n/fmyxCiCI6yalyMI2m #pdsys123 $2a$10$qbN23rlzj2.OoQv0F7kPfePrOVm7ehvdTzYMTZ54nKxXpYagbhqD.</t>
  </si>
  <si>
    <t xml:space="preserve">    upload: </t>
  </si>
  <si>
    <r>
      <t xml:space="preserve">        image-folder: image/ #</t>
    </r>
    <r>
      <rPr>
        <sz val="11"/>
        <color theme="1"/>
        <rFont val="ＭＳ Ｐゴシック"/>
        <family val="3"/>
        <charset val="134"/>
        <scheme val="minor"/>
      </rPr>
      <t>图</t>
    </r>
    <r>
      <rPr>
        <sz val="11"/>
        <color theme="1"/>
        <rFont val="ＭＳ Ｐゴシック"/>
        <family val="2"/>
        <scheme val="minor"/>
      </rPr>
      <t>形文件</t>
    </r>
    <r>
      <rPr>
        <sz val="11"/>
        <color theme="1"/>
        <rFont val="ＭＳ Ｐゴシック"/>
        <family val="3"/>
        <charset val="134"/>
        <scheme val="minor"/>
      </rPr>
      <t>夹</t>
    </r>
  </si>
  <si>
    <r>
      <t xml:space="preserve">    backup: #</t>
    </r>
    <r>
      <rPr>
        <sz val="11"/>
        <color theme="1"/>
        <rFont val="ＭＳ Ｐゴシック"/>
        <family val="3"/>
        <charset val="134"/>
        <scheme val="minor"/>
      </rPr>
      <t>备</t>
    </r>
    <r>
      <rPr>
        <sz val="11"/>
        <color theme="1"/>
        <rFont val="ＭＳ Ｐゴシック"/>
        <family val="2"/>
        <scheme val="minor"/>
      </rPr>
      <t>份</t>
    </r>
    <r>
      <rPr>
        <sz val="11"/>
        <color theme="1"/>
        <rFont val="ＭＳ Ｐゴシック"/>
        <family val="3"/>
        <charset val="134"/>
        <scheme val="minor"/>
      </rPr>
      <t>设</t>
    </r>
    <r>
      <rPr>
        <sz val="11"/>
        <color theme="1"/>
        <rFont val="ＭＳ Ｐゴシック"/>
        <family val="2"/>
        <scheme val="minor"/>
      </rPr>
      <t>定</t>
    </r>
  </si>
  <si>
    <t xml:space="preserve">        database:</t>
  </si>
  <si>
    <t xml:space="preserve">            enable: true</t>
  </si>
  <si>
    <t xml:space="preserve">            host: localhost</t>
  </si>
  <si>
    <t xml:space="preserve">            name: pdsys</t>
  </si>
  <si>
    <t xml:space="preserve">            username: root</t>
  </si>
  <si>
    <t xml:space="preserve">            password: root</t>
  </si>
  <si>
    <t xml:space="preserve">  </t>
  </si>
  <si>
    <t>将jar包中的application.yml拷贝到jar同目录，并做修改，见application.yml页红色部分</t>
    <phoneticPr fontId="1"/>
  </si>
  <si>
    <r>
      <t xml:space="preserve">            location: </t>
    </r>
    <r>
      <rPr>
        <sz val="11"/>
        <color rgb="FFFF0000"/>
        <rFont val="ＭＳ Ｐゴシック"/>
        <family val="3"/>
        <charset val="128"/>
        <scheme val="minor"/>
      </rPr>
      <t>D:\dev\pdsys\env\mysql-5.7.21-winx64\bin\ #mysql安装bin路径</t>
    </r>
    <phoneticPr fontId="1"/>
  </si>
  <si>
    <r>
      <t xml:space="preserve">            backupDir: </t>
    </r>
    <r>
      <rPr>
        <sz val="11"/>
        <color rgb="FFFF0000"/>
        <rFont val="ＭＳ Ｐゴシック"/>
        <family val="3"/>
        <charset val="128"/>
        <scheme val="minor"/>
      </rPr>
      <t>D:\</t>
    </r>
    <phoneticPr fontId="1"/>
  </si>
  <si>
    <r>
      <t xml:space="preserve">        location: </t>
    </r>
    <r>
      <rPr>
        <sz val="11"/>
        <color rgb="FFFF0000"/>
        <rFont val="ＭＳ Ｐゴシック"/>
        <family val="3"/>
        <charset val="128"/>
        <scheme val="minor"/>
      </rPr>
      <t>c:/pdsys/upload/ #上</t>
    </r>
    <r>
      <rPr>
        <sz val="11"/>
        <color rgb="FFFF0000"/>
        <rFont val="ＭＳ Ｐゴシック"/>
        <family val="3"/>
        <charset val="134"/>
        <scheme val="minor"/>
      </rPr>
      <t>传</t>
    </r>
    <r>
      <rPr>
        <sz val="11"/>
        <color rgb="FFFF0000"/>
        <rFont val="ＭＳ Ｐゴシック"/>
        <family val="3"/>
        <charset val="128"/>
        <scheme val="minor"/>
      </rPr>
      <t>文件路径</t>
    </r>
    <phoneticPr fontId="1"/>
  </si>
  <si>
    <r>
      <t xml:space="preserve">        static-locations: classpath:/static/,classpath:/views/,</t>
    </r>
    <r>
      <rPr>
        <sz val="11"/>
        <color rgb="FFFF0000"/>
        <rFont val="ＭＳ Ｐゴシック"/>
        <family val="3"/>
        <charset val="128"/>
        <scheme val="minor"/>
      </rPr>
      <t xml:space="preserve">file:///c:/pdsys/upload/ </t>
    </r>
    <r>
      <rPr>
        <sz val="11"/>
        <color theme="1"/>
        <rFont val="ＭＳ Ｐゴシック"/>
        <family val="2"/>
        <scheme val="minor"/>
      </rPr>
      <t>#最后一个是上</t>
    </r>
    <r>
      <rPr>
        <sz val="11"/>
        <color theme="1"/>
        <rFont val="ＭＳ Ｐゴシック"/>
        <family val="3"/>
        <charset val="134"/>
        <scheme val="minor"/>
      </rPr>
      <t>传</t>
    </r>
    <r>
      <rPr>
        <sz val="11"/>
        <color theme="1"/>
        <rFont val="ＭＳ Ｐゴシック"/>
        <family val="2"/>
        <scheme val="minor"/>
      </rPr>
      <t>文件的路径，参照pdsys.upload.location</t>
    </r>
    <phoneticPr fontId="1"/>
  </si>
  <si>
    <t>其中用到的目录，请先也建立相应的空文件夹</t>
    <phoneticPr fontId="1"/>
  </si>
  <si>
    <r>
      <t>在</t>
    </r>
    <r>
      <rPr>
        <sz val="10"/>
        <color rgb="FFFF0000"/>
        <rFont val="Microsoft YaHei"/>
        <family val="2"/>
      </rPr>
      <t>管理员权限的</t>
    </r>
    <r>
      <rPr>
        <sz val="10"/>
        <color theme="1"/>
        <rFont val="Microsoft YaHei"/>
        <family val="2"/>
        <charset val="134"/>
      </rPr>
      <t>cmd命令执行如下：</t>
    </r>
    <phoneticPr fontId="1"/>
  </si>
  <si>
    <t>v20180609</t>
    <phoneticPr fontId="1"/>
  </si>
  <si>
    <t>1 重新导入数据库</t>
    <phoneticPr fontId="1"/>
  </si>
  <si>
    <t>*注意现有数据的先备份，然后做品目定义的导入，如下的url</t>
    <phoneticPr fontId="1"/>
  </si>
  <si>
    <t>http://localhost:8080/pdsys/tools/importpndef</t>
  </si>
  <si>
    <t>2 配置pdsys</t>
    <phoneticPr fontId="1"/>
  </si>
  <si>
    <t>替换现有目录中的pdsys.jar，并且修改启动bat中的jar名，其余不做修改</t>
    <phoneticPr fontId="1"/>
  </si>
  <si>
    <t>版本：</t>
    <phoneticPr fontId="1"/>
  </si>
  <si>
    <t>pndef.xlsx的定义文件放在c:\pdsys\目录下</t>
    <phoneticPr fontId="1"/>
  </si>
  <si>
    <t>版本：v20180622</t>
    <phoneticPr fontId="1"/>
  </si>
  <si>
    <t>1 数据库变更</t>
    <phoneticPr fontId="1"/>
  </si>
  <si>
    <t>ADD  warehouse_bom_tbl::c_delivery_remaining_num float 已经出库后，车间现场数量</t>
    <phoneticPr fontId="1"/>
  </si>
  <si>
    <t>手动变更</t>
    <phoneticPr fontId="1"/>
  </si>
  <si>
    <t>CHG order_tbl::c_master_id -&gt; c_user_id</t>
    <phoneticPr fontId="1"/>
  </si>
  <si>
    <t>DEL delivery_pn_tbl::c_semi_produced_num</t>
    <phoneticPr fontId="1"/>
  </si>
  <si>
    <t>DEL entry_pn_tbl::c_semi_produced_num</t>
    <phoneticPr fontId="1"/>
  </si>
  <si>
    <t>DEL warehouse_pn_tbl::c_semi_produced_num</t>
    <phoneticPr fontId="1"/>
  </si>
  <si>
    <t>版本：v20180708</t>
    <phoneticPr fontId="1"/>
  </si>
  <si>
    <t>手动变更</t>
    <phoneticPr fontId="1"/>
  </si>
  <si>
    <t>ADD order_tbl::c_attachment VARCHAR NULLABLE</t>
    <phoneticPr fontId="1"/>
  </si>
  <si>
    <t>2 application.yml</t>
    <phoneticPr fontId="1"/>
  </si>
  <si>
    <t>手动追加</t>
    <phoneticPr fontId="1"/>
  </si>
  <si>
    <t>order-attachment-folder: order/attachment/ #导入的附件文件夹</t>
  </si>
  <si>
    <t>3 配置pdsys</t>
    <phoneticPr fontId="1"/>
  </si>
  <si>
    <t>ADD machine_part_tbl::c_ware_house_min_num FLOAT DEFAULT(0) 仓库保持最小量</t>
    <phoneticPr fontId="1"/>
  </si>
  <si>
    <t>ADD order_tbl::c_price FLOAT 单价</t>
    <phoneticPr fontId="1"/>
  </si>
  <si>
    <t>ADD unit_tbl::c_type INT 未设定类别(1) 货币单位类别(2)</t>
    <phoneticPr fontId="1"/>
  </si>
  <si>
    <t>ADD order_tbl::c_price_unit_id INT 单价单位ID</t>
    <phoneticPr fontId="1"/>
  </si>
  <si>
    <t>ADD pn_tbl::c_price FLOAT 单价</t>
    <phoneticPr fontId="1"/>
  </si>
  <si>
    <t>ADD pn_tbl::c_price_unit_id INT 单价单位ID</t>
    <phoneticPr fontId="1"/>
  </si>
  <si>
    <t>版本：v20180806</t>
    <phoneticPr fontId="1"/>
  </si>
  <si>
    <t>版本：v20180818</t>
    <phoneticPr fontId="1"/>
  </si>
  <si>
    <t>ADD entry_bom_tbl::c_supplier_id INT NOT NULL DEFAULT(0) 供应商ID</t>
    <phoneticPr fontId="1"/>
  </si>
  <si>
    <t>MOD entry_tbl::c_type 入库单种类</t>
    <phoneticPr fontId="1"/>
  </si>
  <si>
    <t>ADD warehouse_bom_tbl::c_defective_num FLOAT NOT NULL DEFAULT(0) 不良品数量</t>
    <phoneticPr fontId="1"/>
  </si>
  <si>
    <t>ADD warehouse_semi_pn_tbl::c_defective_num FLOAT NOT NULL DEFAULT(0) 不良品数量</t>
    <phoneticPr fontId="1"/>
  </si>
  <si>
    <t>2.application.yml</t>
    <phoneticPr fontId="1"/>
  </si>
  <si>
    <t>数据库连接追加&amp;allowMultiQueries=true</t>
    <phoneticPr fontId="1"/>
  </si>
  <si>
    <r>
      <t xml:space="preserve">ADD entry_tbl::c_item_kind INT NOTNULL DEFAULT(0) 入库品种类 </t>
    </r>
    <r>
      <rPr>
        <sz val="9"/>
        <color rgb="FFFF0000"/>
        <rFont val="Microsoft YaHei"/>
        <family val="2"/>
      </rPr>
      <t>入库品种类 正常(0) 次品/故障入库(1)  返修入库(2) 报废品入库(3)</t>
    </r>
    <phoneticPr fontId="1"/>
  </si>
  <si>
    <t>ADD warehouse_machine_part_tbl::c_defective_num FLOAT NOT NULL DEFAULT(0) 故障品数量</t>
    <phoneticPr fontId="1"/>
  </si>
  <si>
    <t>ADD warehouse_machine_part_tbl::c_scrap_num FLOAT NOT NULL DEFAULT(0) 报废品数量</t>
    <phoneticPr fontId="1"/>
  </si>
  <si>
    <t>ADD delivery_tbl::c_item_kind INT NOT NULL DEFAULT(0) 出库品种类 正常(0) 故障送修(1) 报废处理(2)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</si>
</sst>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0"/>
      <color theme="1"/>
      <name val="Microsoft YaHei"/>
      <family val="2"/>
      <charset val="134"/>
    </font>
    <font>
      <sz val="11"/>
      <color theme="1"/>
      <name val="ＭＳ Ｐゴシック"/>
      <family val="3"/>
      <charset val="136"/>
      <scheme val="minor"/>
    </font>
    <font>
      <sz val="11"/>
      <color rgb="FF434343"/>
      <name val="Microsoft YaHei"/>
      <family val="2"/>
    </font>
    <font>
      <sz val="9"/>
      <name val="ＭＳ Ｐゴシック"/>
      <family val="3"/>
      <charset val="134"/>
      <scheme val="minor"/>
    </font>
    <font>
      <sz val="9"/>
      <color theme="1"/>
      <name val="Microsoft YaHei"/>
      <family val="2"/>
    </font>
    <font>
      <sz val="10"/>
      <color rgb="FFFF0000"/>
      <name val="Microsoft YaHei"/>
      <family val="2"/>
      <charset val="134"/>
    </font>
    <font>
      <sz val="10"/>
      <color rgb="FFFF0000"/>
      <name val="Microsoft YaHei"/>
      <family val="2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9"/>
      <color rgb="FFFF0000"/>
      <name val="Microsoft YaHei"/>
      <family val="2"/>
    </font>
    <font>
      <b/>
      <sz val="9"/>
      <color theme="1"/>
      <name val="Microsoft YaHei"/>
      <family val="2"/>
      <charset val="134"/>
    </font>
    <font>
      <b/>
      <sz val="9"/>
      <color theme="1"/>
      <name val="Microsoft YaHei"/>
      <family val="2"/>
    </font>
    <font>
      <b/>
      <sz val="9"/>
      <color rgb="FFFF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12" fillId="0" borderId="1" xfId="0" applyFont="1" applyBorder="1"/>
    <xf numFmtId="0" fontId="13" fillId="0" borderId="1" xfId="0" applyFont="1" applyFill="1" applyBorder="1"/>
    <xf numFmtId="0" fontId="14" fillId="0" borderId="1" xfId="0" applyFont="1" applyFill="1" applyBorder="1"/>
    <xf numFmtId="0" fontId="14" fillId="0" borderId="0" xfId="0" applyFont="1" applyFill="1"/>
    <xf numFmtId="0" fontId="15" fillId="0" borderId="0" xfId="0" applyFont="1"/>
    <xf numFmtId="0" fontId="1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10</xdr:col>
      <xdr:colOff>180096</xdr:colOff>
      <xdr:row>41</xdr:row>
      <xdr:rowOff>170905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10075"/>
          <a:ext cx="7038096" cy="4361905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31</xdr:row>
      <xdr:rowOff>133350</xdr:rowOff>
    </xdr:from>
    <xdr:to>
      <xdr:col>4</xdr:col>
      <xdr:colOff>533400</xdr:colOff>
      <xdr:row>33</xdr:row>
      <xdr:rowOff>95250</xdr:rowOff>
    </xdr:to>
    <xdr:sp macro="" textlink="">
      <xdr:nvSpPr>
        <xdr:cNvPr id="3" name="円/楕円 2"/>
        <xdr:cNvSpPr/>
      </xdr:nvSpPr>
      <xdr:spPr>
        <a:xfrm>
          <a:off x="2400300" y="6638925"/>
          <a:ext cx="876300" cy="381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7"/>
  <sheetViews>
    <sheetView showGridLines="0" tabSelected="1" workbookViewId="0">
      <selection activeCell="E4" sqref="E4"/>
    </sheetView>
  </sheetViews>
  <sheetFormatPr defaultColWidth="2.75" defaultRowHeight="14.25" x14ac:dyDescent="0.3"/>
  <cols>
    <col min="1" max="31" width="2.75" style="4"/>
    <col min="32" max="32" width="5.875" style="4" bestFit="1" customWidth="1"/>
    <col min="33" max="34" width="2.75" style="4"/>
    <col min="35" max="35" width="5.875" style="4" bestFit="1" customWidth="1"/>
    <col min="36" max="39" width="2.75" style="4"/>
    <col min="40" max="40" width="5" style="4" bestFit="1" customWidth="1"/>
    <col min="41" max="41" width="2.75" style="4"/>
    <col min="42" max="42" width="4.125" style="4" bestFit="1" customWidth="1"/>
    <col min="43" max="16384" width="2.75" style="4"/>
  </cols>
  <sheetData>
    <row r="1" spans="1:30" s="12" customFormat="1" x14ac:dyDescent="0.3">
      <c r="A1" s="10" t="s">
        <v>161</v>
      </c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12" customFormat="1" x14ac:dyDescent="0.3">
      <c r="A2" s="11" t="s">
        <v>51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x14ac:dyDescent="0.3">
      <c r="A3" s="5" t="s">
        <v>140</v>
      </c>
    </row>
    <row r="4" spans="1:30" x14ac:dyDescent="0.3">
      <c r="B4" s="5" t="s">
        <v>142</v>
      </c>
      <c r="E4" s="4" t="s">
        <v>162</v>
      </c>
    </row>
    <row r="5" spans="1:30" x14ac:dyDescent="0.3">
      <c r="B5" s="5"/>
      <c r="E5" s="4" t="s">
        <v>168</v>
      </c>
    </row>
    <row r="6" spans="1:30" x14ac:dyDescent="0.3">
      <c r="A6" s="13"/>
      <c r="B6" s="5"/>
      <c r="E6" s="4" t="s">
        <v>163</v>
      </c>
    </row>
    <row r="7" spans="1:30" x14ac:dyDescent="0.3">
      <c r="A7" s="13"/>
      <c r="B7" s="5"/>
      <c r="E7" s="4" t="s">
        <v>164</v>
      </c>
    </row>
    <row r="8" spans="1:30" x14ac:dyDescent="0.3">
      <c r="A8" s="13"/>
      <c r="B8" s="5"/>
      <c r="E8" s="4" t="s">
        <v>165</v>
      </c>
    </row>
    <row r="9" spans="1:30" x14ac:dyDescent="0.3">
      <c r="A9" s="13"/>
      <c r="B9" s="5"/>
      <c r="E9" s="14" t="s">
        <v>169</v>
      </c>
    </row>
    <row r="10" spans="1:30" x14ac:dyDescent="0.3">
      <c r="A10" s="13"/>
      <c r="B10" s="5"/>
      <c r="E10" s="14" t="s">
        <v>170</v>
      </c>
    </row>
    <row r="11" spans="1:30" x14ac:dyDescent="0.3">
      <c r="A11" s="13"/>
      <c r="B11" s="5"/>
      <c r="E11" s="14" t="s">
        <v>171</v>
      </c>
    </row>
    <row r="12" spans="1:30" x14ac:dyDescent="0.3">
      <c r="A12" s="13" t="s">
        <v>166</v>
      </c>
      <c r="B12" s="5"/>
    </row>
    <row r="13" spans="1:30" x14ac:dyDescent="0.3">
      <c r="A13" s="13"/>
      <c r="B13" s="5" t="s">
        <v>167</v>
      </c>
    </row>
    <row r="14" spans="1:30" x14ac:dyDescent="0.3">
      <c r="A14" s="4" t="s">
        <v>58</v>
      </c>
    </row>
    <row r="15" spans="1:30" x14ac:dyDescent="0.3">
      <c r="A15" s="8"/>
      <c r="B15" s="8" t="s">
        <v>136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12" customFormat="1" x14ac:dyDescent="0.3">
      <c r="A16" s="10" t="s">
        <v>160</v>
      </c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42" s="12" customFormat="1" x14ac:dyDescent="0.3">
      <c r="A17" s="11" t="s">
        <v>51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42" x14ac:dyDescent="0.3">
      <c r="A18" s="5" t="s">
        <v>140</v>
      </c>
    </row>
    <row r="19" spans="1:42" x14ac:dyDescent="0.3">
      <c r="B19" s="5" t="s">
        <v>148</v>
      </c>
      <c r="E19" s="4" t="s">
        <v>149</v>
      </c>
    </row>
    <row r="20" spans="1:42" x14ac:dyDescent="0.3">
      <c r="B20" s="5"/>
      <c r="E20" s="4" t="s">
        <v>154</v>
      </c>
    </row>
    <row r="21" spans="1:42" x14ac:dyDescent="0.3">
      <c r="B21" s="5"/>
      <c r="E21" s="4" t="s">
        <v>155</v>
      </c>
    </row>
    <row r="22" spans="1:42" x14ac:dyDescent="0.3">
      <c r="B22" s="5"/>
      <c r="E22" s="4" t="s">
        <v>157</v>
      </c>
    </row>
    <row r="23" spans="1:42" x14ac:dyDescent="0.3">
      <c r="B23" s="5"/>
      <c r="E23" s="4" t="s">
        <v>158</v>
      </c>
    </row>
    <row r="24" spans="1:42" x14ac:dyDescent="0.3">
      <c r="B24" s="5"/>
      <c r="E24" s="4" t="s">
        <v>159</v>
      </c>
      <c r="AI24" s="4">
        <v>77880</v>
      </c>
      <c r="AK24" s="4">
        <v>3.0579999999999998</v>
      </c>
      <c r="AN24" s="4">
        <v>1600</v>
      </c>
      <c r="AP24" s="4">
        <f>AK24/AN24*AI24</f>
        <v>148.84815</v>
      </c>
    </row>
    <row r="25" spans="1:42" x14ac:dyDescent="0.3">
      <c r="B25" s="5"/>
      <c r="E25" s="4" t="s">
        <v>156</v>
      </c>
      <c r="AI25" s="4">
        <v>69480</v>
      </c>
      <c r="AK25" s="4">
        <v>3.0579999999999998</v>
      </c>
      <c r="AN25" s="4">
        <v>1600</v>
      </c>
      <c r="AP25" s="4">
        <f>AK25/AN25*AI25</f>
        <v>132.79364999999999</v>
      </c>
    </row>
    <row r="26" spans="1:42" x14ac:dyDescent="0.3">
      <c r="A26" s="4" t="s">
        <v>150</v>
      </c>
      <c r="B26" s="5"/>
      <c r="AP26" s="4">
        <f>SUM(AP24:AP25)</f>
        <v>281.64179999999999</v>
      </c>
    </row>
    <row r="27" spans="1:42" x14ac:dyDescent="0.3">
      <c r="B27" s="5" t="s">
        <v>151</v>
      </c>
      <c r="E27" s="4" t="s">
        <v>152</v>
      </c>
    </row>
    <row r="28" spans="1:42" x14ac:dyDescent="0.3">
      <c r="A28" s="13"/>
      <c r="B28" s="5"/>
    </row>
    <row r="29" spans="1:42" x14ac:dyDescent="0.3">
      <c r="A29" s="4" t="s">
        <v>153</v>
      </c>
    </row>
    <row r="30" spans="1:42" x14ac:dyDescent="0.3">
      <c r="A30" s="8"/>
      <c r="B30" s="8" t="s">
        <v>136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42" s="12" customFormat="1" x14ac:dyDescent="0.3">
      <c r="A31" s="10" t="s">
        <v>147</v>
      </c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42" s="12" customFormat="1" x14ac:dyDescent="0.3">
      <c r="A32" s="11" t="s">
        <v>51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x14ac:dyDescent="0.3">
      <c r="A33" s="5" t="s">
        <v>140</v>
      </c>
    </row>
    <row r="34" spans="1:30" x14ac:dyDescent="0.3">
      <c r="B34" s="5" t="s">
        <v>142</v>
      </c>
      <c r="E34" s="4" t="s">
        <v>143</v>
      </c>
    </row>
    <row r="35" spans="1:30" x14ac:dyDescent="0.3">
      <c r="B35" s="5"/>
      <c r="E35" s="4" t="s">
        <v>141</v>
      </c>
    </row>
    <row r="36" spans="1:30" x14ac:dyDescent="0.3">
      <c r="B36" s="5"/>
      <c r="E36" s="4" t="s">
        <v>145</v>
      </c>
    </row>
    <row r="37" spans="1:30" x14ac:dyDescent="0.3">
      <c r="B37" s="5"/>
      <c r="E37" s="4" t="s">
        <v>144</v>
      </c>
    </row>
    <row r="38" spans="1:30" x14ac:dyDescent="0.3">
      <c r="B38" s="5"/>
      <c r="E38" s="4" t="s">
        <v>146</v>
      </c>
    </row>
    <row r="39" spans="1:30" x14ac:dyDescent="0.3">
      <c r="A39" s="13"/>
      <c r="B39" s="5"/>
    </row>
    <row r="40" spans="1:30" x14ac:dyDescent="0.3">
      <c r="A40" s="4" t="s">
        <v>135</v>
      </c>
    </row>
    <row r="41" spans="1:30" x14ac:dyDescent="0.3">
      <c r="A41" s="8"/>
      <c r="B41" s="8" t="s">
        <v>136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s="12" customFormat="1" x14ac:dyDescent="0.3">
      <c r="A42" s="10" t="s">
        <v>139</v>
      </c>
      <c r="B42" s="10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12" customFormat="1" x14ac:dyDescent="0.3">
      <c r="A43" s="11" t="s">
        <v>51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x14ac:dyDescent="0.3">
      <c r="A44" s="5" t="s">
        <v>132</v>
      </c>
    </row>
    <row r="45" spans="1:30" x14ac:dyDescent="0.3">
      <c r="B45" s="5" t="s">
        <v>133</v>
      </c>
    </row>
    <row r="46" spans="1:30" x14ac:dyDescent="0.3">
      <c r="B46" s="5" t="s">
        <v>134</v>
      </c>
    </row>
    <row r="47" spans="1:30" x14ac:dyDescent="0.3">
      <c r="B47" s="5" t="s">
        <v>138</v>
      </c>
    </row>
    <row r="48" spans="1:30" x14ac:dyDescent="0.3">
      <c r="A48" s="4" t="s">
        <v>135</v>
      </c>
    </row>
    <row r="49" spans="1:30" x14ac:dyDescent="0.3">
      <c r="A49" s="8"/>
      <c r="B49" s="8" t="s">
        <v>136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s="12" customFormat="1" x14ac:dyDescent="0.3">
      <c r="A50" s="10" t="s">
        <v>49</v>
      </c>
      <c r="B50" s="10"/>
      <c r="C50" s="11" t="s">
        <v>131</v>
      </c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s="12" customFormat="1" x14ac:dyDescent="0.3">
      <c r="A51" s="1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x14ac:dyDescent="0.3">
      <c r="A52" s="5" t="s">
        <v>132</v>
      </c>
    </row>
    <row r="53" spans="1:30" x14ac:dyDescent="0.3">
      <c r="B53" s="5" t="s">
        <v>133</v>
      </c>
    </row>
    <row r="54" spans="1:30" x14ac:dyDescent="0.3">
      <c r="B54" s="5" t="s">
        <v>134</v>
      </c>
    </row>
    <row r="55" spans="1:30" x14ac:dyDescent="0.3">
      <c r="B55" s="5" t="s">
        <v>138</v>
      </c>
    </row>
    <row r="56" spans="1:30" x14ac:dyDescent="0.3">
      <c r="A56" s="4" t="s">
        <v>135</v>
      </c>
    </row>
    <row r="57" spans="1:30" x14ac:dyDescent="0.3">
      <c r="A57" s="8"/>
      <c r="B57" s="8" t="s">
        <v>136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s="12" customFormat="1" x14ac:dyDescent="0.3">
      <c r="A58" s="10" t="s">
        <v>137</v>
      </c>
      <c r="B58" s="10"/>
      <c r="C58" s="11" t="s">
        <v>48</v>
      </c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12" customFormat="1" x14ac:dyDescent="0.3">
      <c r="A59" s="11" t="s">
        <v>51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x14ac:dyDescent="0.3">
      <c r="A60" s="5" t="s">
        <v>53</v>
      </c>
    </row>
    <row r="61" spans="1:30" x14ac:dyDescent="0.3">
      <c r="B61" s="5" t="s">
        <v>52</v>
      </c>
    </row>
    <row r="62" spans="1:30" x14ac:dyDescent="0.3">
      <c r="B62" s="5" t="s">
        <v>50</v>
      </c>
    </row>
    <row r="63" spans="1:30" x14ac:dyDescent="0.3">
      <c r="A63" s="4" t="s">
        <v>54</v>
      </c>
    </row>
    <row r="64" spans="1:30" x14ac:dyDescent="0.3">
      <c r="B64" s="4" t="s">
        <v>57</v>
      </c>
    </row>
    <row r="65" spans="1:30" x14ac:dyDescent="0.3">
      <c r="A65" s="4" t="s">
        <v>58</v>
      </c>
    </row>
    <row r="66" spans="1:30" x14ac:dyDescent="0.3">
      <c r="B66" s="4" t="s">
        <v>124</v>
      </c>
    </row>
    <row r="67" spans="1:30" x14ac:dyDescent="0.3">
      <c r="A67" s="8"/>
      <c r="B67" s="9" t="s">
        <v>129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3"/>
  <sheetViews>
    <sheetView workbookViewId="0">
      <selection activeCell="A73" sqref="A73"/>
    </sheetView>
  </sheetViews>
  <sheetFormatPr defaultRowHeight="13.5" x14ac:dyDescent="0.15"/>
  <sheetData>
    <row r="2" spans="1:1" x14ac:dyDescent="0.15">
      <c r="A2" t="s">
        <v>59</v>
      </c>
    </row>
    <row r="3" spans="1:1" x14ac:dyDescent="0.15">
      <c r="A3" t="s">
        <v>60</v>
      </c>
    </row>
    <row r="4" spans="1:1" x14ac:dyDescent="0.15">
      <c r="A4" t="s">
        <v>61</v>
      </c>
    </row>
    <row r="5" spans="1:1" x14ac:dyDescent="0.15">
      <c r="A5" t="s">
        <v>62</v>
      </c>
    </row>
    <row r="6" spans="1:1" x14ac:dyDescent="0.15">
      <c r="A6" t="s">
        <v>63</v>
      </c>
    </row>
    <row r="7" spans="1:1" x14ac:dyDescent="0.15">
      <c r="A7" t="s">
        <v>64</v>
      </c>
    </row>
    <row r="8" spans="1:1" x14ac:dyDescent="0.15">
      <c r="A8" t="s">
        <v>65</v>
      </c>
    </row>
    <row r="9" spans="1:1" x14ac:dyDescent="0.15">
      <c r="A9" t="s">
        <v>66</v>
      </c>
    </row>
    <row r="10" spans="1:1" x14ac:dyDescent="0.15">
      <c r="A10" t="s">
        <v>67</v>
      </c>
    </row>
    <row r="11" spans="1:1" x14ac:dyDescent="0.15">
      <c r="A11" t="s">
        <v>68</v>
      </c>
    </row>
    <row r="12" spans="1:1" x14ac:dyDescent="0.15">
      <c r="A12" t="s">
        <v>69</v>
      </c>
    </row>
    <row r="13" spans="1:1" x14ac:dyDescent="0.15">
      <c r="A13" t="s">
        <v>70</v>
      </c>
    </row>
    <row r="14" spans="1:1" x14ac:dyDescent="0.15">
      <c r="A14" t="s">
        <v>71</v>
      </c>
    </row>
    <row r="15" spans="1:1" x14ac:dyDescent="0.15">
      <c r="A15" t="s">
        <v>72</v>
      </c>
    </row>
    <row r="16" spans="1:1" x14ac:dyDescent="0.15">
      <c r="A16" t="s">
        <v>73</v>
      </c>
    </row>
    <row r="17" spans="1:1" x14ac:dyDescent="0.15">
      <c r="A17" t="s">
        <v>74</v>
      </c>
    </row>
    <row r="18" spans="1:1" x14ac:dyDescent="0.15">
      <c r="A18" t="s">
        <v>75</v>
      </c>
    </row>
    <row r="19" spans="1:1" x14ac:dyDescent="0.15">
      <c r="A19" t="s">
        <v>67</v>
      </c>
    </row>
    <row r="20" spans="1:1" x14ac:dyDescent="0.15">
      <c r="A20" t="s">
        <v>76</v>
      </c>
    </row>
    <row r="21" spans="1:1" x14ac:dyDescent="0.15">
      <c r="A21" t="s">
        <v>77</v>
      </c>
    </row>
    <row r="22" spans="1:1" x14ac:dyDescent="0.15">
      <c r="A22" t="s">
        <v>78</v>
      </c>
    </row>
    <row r="23" spans="1:1" x14ac:dyDescent="0.15">
      <c r="A23" t="s">
        <v>79</v>
      </c>
    </row>
    <row r="24" spans="1:1" x14ac:dyDescent="0.15">
      <c r="A24" t="s">
        <v>80</v>
      </c>
    </row>
    <row r="25" spans="1:1" x14ac:dyDescent="0.15">
      <c r="A25" t="s">
        <v>128</v>
      </c>
    </row>
    <row r="26" spans="1:1" x14ac:dyDescent="0.15">
      <c r="A26" t="s">
        <v>81</v>
      </c>
    </row>
    <row r="27" spans="1:1" x14ac:dyDescent="0.15">
      <c r="A27" t="s">
        <v>82</v>
      </c>
    </row>
    <row r="28" spans="1:1" x14ac:dyDescent="0.15">
      <c r="A28" t="s">
        <v>83</v>
      </c>
    </row>
    <row r="29" spans="1:1" x14ac:dyDescent="0.15">
      <c r="A29" t="s">
        <v>84</v>
      </c>
    </row>
    <row r="30" spans="1:1" x14ac:dyDescent="0.15">
      <c r="A30" t="s">
        <v>85</v>
      </c>
    </row>
    <row r="31" spans="1:1" x14ac:dyDescent="0.15">
      <c r="A31" t="s">
        <v>86</v>
      </c>
    </row>
    <row r="32" spans="1:1" x14ac:dyDescent="0.15">
      <c r="A32" t="s">
        <v>87</v>
      </c>
    </row>
    <row r="33" spans="1:1" x14ac:dyDescent="0.15">
      <c r="A33" t="s">
        <v>88</v>
      </c>
    </row>
    <row r="34" spans="1:1" x14ac:dyDescent="0.15">
      <c r="A34" t="s">
        <v>89</v>
      </c>
    </row>
    <row r="35" spans="1:1" x14ac:dyDescent="0.15">
      <c r="A35" t="s">
        <v>90</v>
      </c>
    </row>
    <row r="36" spans="1:1" x14ac:dyDescent="0.15">
      <c r="A36" t="s">
        <v>91</v>
      </c>
    </row>
    <row r="37" spans="1:1" x14ac:dyDescent="0.15">
      <c r="A37" t="s">
        <v>92</v>
      </c>
    </row>
    <row r="38" spans="1:1" x14ac:dyDescent="0.15">
      <c r="A38" t="s">
        <v>93</v>
      </c>
    </row>
    <row r="39" spans="1:1" x14ac:dyDescent="0.15">
      <c r="A39" t="s">
        <v>94</v>
      </c>
    </row>
    <row r="40" spans="1:1" x14ac:dyDescent="0.15">
      <c r="A40" t="s">
        <v>95</v>
      </c>
    </row>
    <row r="42" spans="1:1" x14ac:dyDescent="0.15">
      <c r="A42" t="s">
        <v>96</v>
      </c>
    </row>
    <row r="43" spans="1:1" x14ac:dyDescent="0.15">
      <c r="A43" t="s">
        <v>97</v>
      </c>
    </row>
    <row r="44" spans="1:1" x14ac:dyDescent="0.15">
      <c r="A44" t="s">
        <v>98</v>
      </c>
    </row>
    <row r="45" spans="1:1" x14ac:dyDescent="0.15">
      <c r="A45" t="s">
        <v>99</v>
      </c>
    </row>
    <row r="46" spans="1:1" x14ac:dyDescent="0.15">
      <c r="A46" t="s">
        <v>100</v>
      </c>
    </row>
    <row r="47" spans="1:1" x14ac:dyDescent="0.15">
      <c r="A47" t="s">
        <v>101</v>
      </c>
    </row>
    <row r="48" spans="1:1" x14ac:dyDescent="0.15">
      <c r="A48" t="s">
        <v>102</v>
      </c>
    </row>
    <row r="49" spans="1:1" x14ac:dyDescent="0.15">
      <c r="A49" t="s">
        <v>103</v>
      </c>
    </row>
    <row r="50" spans="1:1" x14ac:dyDescent="0.15">
      <c r="A50" t="s">
        <v>104</v>
      </c>
    </row>
    <row r="51" spans="1:1" x14ac:dyDescent="0.15">
      <c r="A51" t="s">
        <v>105</v>
      </c>
    </row>
    <row r="52" spans="1:1" x14ac:dyDescent="0.15">
      <c r="A52" t="s">
        <v>106</v>
      </c>
    </row>
    <row r="53" spans="1:1" x14ac:dyDescent="0.15">
      <c r="A53" t="s">
        <v>107</v>
      </c>
    </row>
    <row r="54" spans="1:1" x14ac:dyDescent="0.15">
      <c r="A54" t="s">
        <v>108</v>
      </c>
    </row>
    <row r="56" spans="1:1" x14ac:dyDescent="0.15">
      <c r="A56" t="s">
        <v>109</v>
      </c>
    </row>
    <row r="57" spans="1:1" x14ac:dyDescent="0.15">
      <c r="A57" t="s">
        <v>110</v>
      </c>
    </row>
    <row r="58" spans="1:1" x14ac:dyDescent="0.15">
      <c r="A58" t="s">
        <v>111</v>
      </c>
    </row>
    <row r="59" spans="1:1" x14ac:dyDescent="0.15">
      <c r="A59" t="s">
        <v>112</v>
      </c>
    </row>
    <row r="60" spans="1:1" x14ac:dyDescent="0.15">
      <c r="A60" t="s">
        <v>113</v>
      </c>
    </row>
    <row r="61" spans="1:1" x14ac:dyDescent="0.15">
      <c r="A61" t="s">
        <v>114</v>
      </c>
    </row>
    <row r="62" spans="1:1" x14ac:dyDescent="0.15">
      <c r="A62" t="s">
        <v>127</v>
      </c>
    </row>
    <row r="63" spans="1:1" x14ac:dyDescent="0.15">
      <c r="A63" t="s">
        <v>115</v>
      </c>
    </row>
    <row r="64" spans="1:1" x14ac:dyDescent="0.15">
      <c r="A64" t="s">
        <v>116</v>
      </c>
    </row>
    <row r="65" spans="1:1" x14ac:dyDescent="0.15">
      <c r="A65" t="s">
        <v>117</v>
      </c>
    </row>
    <row r="66" spans="1:1" x14ac:dyDescent="0.15">
      <c r="A66" t="s">
        <v>118</v>
      </c>
    </row>
    <row r="67" spans="1:1" x14ac:dyDescent="0.15">
      <c r="A67" t="s">
        <v>125</v>
      </c>
    </row>
    <row r="68" spans="1:1" x14ac:dyDescent="0.15">
      <c r="A68" t="s">
        <v>126</v>
      </c>
    </row>
    <row r="69" spans="1:1" x14ac:dyDescent="0.15">
      <c r="A69" t="s">
        <v>119</v>
      </c>
    </row>
    <row r="70" spans="1:1" x14ac:dyDescent="0.15">
      <c r="A70" t="s">
        <v>120</v>
      </c>
    </row>
    <row r="71" spans="1:1" x14ac:dyDescent="0.15">
      <c r="A71" t="s">
        <v>121</v>
      </c>
    </row>
    <row r="72" spans="1:1" x14ac:dyDescent="0.15">
      <c r="A72" t="s">
        <v>122</v>
      </c>
    </row>
    <row r="73" spans="1:1" x14ac:dyDescent="0.15">
      <c r="A73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15"/>
  <sheetData>
    <row r="1" spans="1:1" x14ac:dyDescent="0.15">
      <c r="A1" t="s">
        <v>46</v>
      </c>
    </row>
    <row r="2" spans="1:1" x14ac:dyDescent="0.15">
      <c r="A2" t="s">
        <v>47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M36" sqref="M36"/>
    </sheetView>
  </sheetViews>
  <sheetFormatPr defaultRowHeight="16.5" x14ac:dyDescent="0.35"/>
  <cols>
    <col min="1" max="16384" width="9" style="1"/>
  </cols>
  <sheetData>
    <row r="1" spans="1:3" s="3" customFormat="1" x14ac:dyDescent="0.35">
      <c r="A1" s="3" t="s">
        <v>0</v>
      </c>
    </row>
    <row r="2" spans="1:3" x14ac:dyDescent="0.35">
      <c r="A2" s="1" t="s">
        <v>5</v>
      </c>
    </row>
    <row r="3" spans="1:3" x14ac:dyDescent="0.35">
      <c r="A3" s="1" t="s">
        <v>27</v>
      </c>
    </row>
    <row r="5" spans="1:3" x14ac:dyDescent="0.35">
      <c r="A5" s="1" t="s">
        <v>6</v>
      </c>
    </row>
    <row r="6" spans="1:3" x14ac:dyDescent="0.35">
      <c r="A6" s="1" t="s">
        <v>3</v>
      </c>
    </row>
    <row r="7" spans="1:3" x14ac:dyDescent="0.35">
      <c r="A7" s="1" t="s">
        <v>4</v>
      </c>
    </row>
    <row r="9" spans="1:3" x14ac:dyDescent="0.35">
      <c r="A9" s="1" t="s">
        <v>7</v>
      </c>
    </row>
    <row r="10" spans="1:3" x14ac:dyDescent="0.35">
      <c r="A10" s="1" t="s">
        <v>8</v>
      </c>
    </row>
    <row r="11" spans="1:3" x14ac:dyDescent="0.35">
      <c r="A11" s="6" t="s">
        <v>45</v>
      </c>
      <c r="B11" s="7"/>
      <c r="C11" s="7"/>
    </row>
    <row r="13" spans="1:3" x14ac:dyDescent="0.35">
      <c r="A13" s="1" t="s">
        <v>26</v>
      </c>
    </row>
    <row r="14" spans="1:3" x14ac:dyDescent="0.35">
      <c r="A14" s="1" t="s">
        <v>28</v>
      </c>
    </row>
    <row r="15" spans="1:3" x14ac:dyDescent="0.35">
      <c r="A15" s="1" t="s">
        <v>55</v>
      </c>
    </row>
    <row r="17" spans="1:1" x14ac:dyDescent="0.35">
      <c r="A17" s="1" t="s">
        <v>32</v>
      </c>
    </row>
    <row r="18" spans="1:1" x14ac:dyDescent="0.35">
      <c r="A18" s="1" t="s">
        <v>130</v>
      </c>
    </row>
    <row r="19" spans="1:1" ht="17.25" x14ac:dyDescent="0.35">
      <c r="A19" s="2" t="s">
        <v>31</v>
      </c>
    </row>
    <row r="21" spans="1:1" x14ac:dyDescent="0.35">
      <c r="A21" s="1" t="s">
        <v>34</v>
      </c>
    </row>
    <row r="45" spans="1:1" x14ac:dyDescent="0.35">
      <c r="A45" s="1" t="s">
        <v>35</v>
      </c>
    </row>
    <row r="46" spans="1:1" x14ac:dyDescent="0.35">
      <c r="A46" s="1" t="s">
        <v>1</v>
      </c>
    </row>
    <row r="47" spans="1:1" x14ac:dyDescent="0.35">
      <c r="A47" s="1" t="s">
        <v>2</v>
      </c>
    </row>
    <row r="49" spans="1:1" x14ac:dyDescent="0.35">
      <c r="A49" s="1" t="s">
        <v>33</v>
      </c>
    </row>
    <row r="50" spans="1:1" x14ac:dyDescent="0.35">
      <c r="A50" s="1" t="s">
        <v>29</v>
      </c>
    </row>
    <row r="51" spans="1:1" x14ac:dyDescent="0.35">
      <c r="A51" s="1" t="s">
        <v>36</v>
      </c>
    </row>
    <row r="52" spans="1:1" x14ac:dyDescent="0.35">
      <c r="A52" s="1" t="s">
        <v>37</v>
      </c>
    </row>
    <row r="54" spans="1:1" x14ac:dyDescent="0.35">
      <c r="A54" s="1" t="s">
        <v>38</v>
      </c>
    </row>
    <row r="55" spans="1:1" x14ac:dyDescent="0.35">
      <c r="A55" s="1" t="s">
        <v>39</v>
      </c>
    </row>
    <row r="56" spans="1:1" x14ac:dyDescent="0.35">
      <c r="A56" s="1" t="s">
        <v>40</v>
      </c>
    </row>
    <row r="57" spans="1:1" x14ac:dyDescent="0.35">
      <c r="A57" s="1" t="s">
        <v>41</v>
      </c>
    </row>
    <row r="58" spans="1:1" x14ac:dyDescent="0.35">
      <c r="A58" s="1" t="s">
        <v>42</v>
      </c>
    </row>
    <row r="59" spans="1:1" x14ac:dyDescent="0.35">
      <c r="A59" s="1" t="s">
        <v>43</v>
      </c>
    </row>
    <row r="62" spans="1:1" s="3" customFormat="1" x14ac:dyDescent="0.35">
      <c r="A62" s="3" t="s">
        <v>30</v>
      </c>
    </row>
    <row r="63" spans="1:1" x14ac:dyDescent="0.35">
      <c r="A63" s="1" t="s">
        <v>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18" sqref="B18"/>
    </sheetView>
  </sheetViews>
  <sheetFormatPr defaultRowHeight="13.5" x14ac:dyDescent="0.15"/>
  <sheetData>
    <row r="1" spans="1:1" x14ac:dyDescent="0.15">
      <c r="A1" t="s">
        <v>9</v>
      </c>
    </row>
    <row r="2" spans="1:1" x14ac:dyDescent="0.15">
      <c r="A2" t="s">
        <v>10</v>
      </c>
    </row>
    <row r="3" spans="1:1" x14ac:dyDescent="0.15">
      <c r="A3" t="s">
        <v>11</v>
      </c>
    </row>
    <row r="5" spans="1:1" x14ac:dyDescent="0.15">
      <c r="A5" t="s">
        <v>12</v>
      </c>
    </row>
    <row r="6" spans="1:1" x14ac:dyDescent="0.15">
      <c r="A6" t="s">
        <v>13</v>
      </c>
    </row>
    <row r="8" spans="1:1" x14ac:dyDescent="0.15">
      <c r="A8" t="s">
        <v>14</v>
      </c>
    </row>
    <row r="9" spans="1:1" x14ac:dyDescent="0.15">
      <c r="A9" t="s">
        <v>15</v>
      </c>
    </row>
    <row r="10" spans="1:1" x14ac:dyDescent="0.15">
      <c r="A10" t="s">
        <v>16</v>
      </c>
    </row>
    <row r="11" spans="1:1" x14ac:dyDescent="0.15">
      <c r="A11" t="s">
        <v>17</v>
      </c>
    </row>
    <row r="12" spans="1:1" x14ac:dyDescent="0.15">
      <c r="A12" t="s">
        <v>18</v>
      </c>
    </row>
    <row r="13" spans="1:1" x14ac:dyDescent="0.15">
      <c r="A13" t="s">
        <v>56</v>
      </c>
    </row>
    <row r="14" spans="1:1" x14ac:dyDescent="0.15">
      <c r="A14" t="s">
        <v>19</v>
      </c>
    </row>
    <row r="15" spans="1:1" x14ac:dyDescent="0.15">
      <c r="A15" t="s">
        <v>20</v>
      </c>
    </row>
    <row r="16" spans="1:1" x14ac:dyDescent="0.15">
      <c r="A16" t="s">
        <v>21</v>
      </c>
    </row>
    <row r="17" spans="1:1" x14ac:dyDescent="0.15">
      <c r="A17" t="s">
        <v>22</v>
      </c>
    </row>
    <row r="18" spans="1:1" x14ac:dyDescent="0.15">
      <c r="A18" t="s">
        <v>23</v>
      </c>
    </row>
    <row r="19" spans="1:1" x14ac:dyDescent="0.15">
      <c r="A19" t="s">
        <v>24</v>
      </c>
    </row>
    <row r="20" spans="1:1" x14ac:dyDescent="0.15">
      <c r="A20" t="s">
        <v>25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版本发布说明</vt:lpstr>
      <vt:lpstr>application.yml</vt:lpstr>
      <vt:lpstr>sts</vt:lpstr>
      <vt:lpstr>mysql</vt:lpstr>
      <vt:lpstr>my.ini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2018-08-28T05:35:44Z</dcterms:modified>
</cp:coreProperties>
</file>