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A0E598-A1B5-4332-9452-CB101BE19EB6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源系统范围" sheetId="1" r:id="rId1"/>
    <sheet name="表范围" sheetId="2" r:id="rId2"/>
  </sheets>
  <definedNames>
    <definedName name="_xlnm._FilterDatabase" localSheetId="1" hidden="1">表范围!$A$1:$D$231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</calcChain>
</file>

<file path=xl/sharedStrings.xml><?xml version="1.0" encoding="utf-8"?>
<sst xmlns="http://schemas.openxmlformats.org/spreadsheetml/2006/main" count="42" uniqueCount="31">
  <si>
    <t>源系统名</t>
    <phoneticPr fontId="1" type="noConversion"/>
  </si>
  <si>
    <t>源系统英文缩写</t>
    <phoneticPr fontId="1" type="noConversion"/>
  </si>
  <si>
    <t>OWNER</t>
    <phoneticPr fontId="1" type="noConversion"/>
  </si>
  <si>
    <t>对象名</t>
    <phoneticPr fontId="1" type="noConversion"/>
  </si>
  <si>
    <t>对象类型</t>
    <phoneticPr fontId="1" type="noConversion"/>
  </si>
  <si>
    <t>数据库类型</t>
    <phoneticPr fontId="1" type="noConversion"/>
  </si>
  <si>
    <t>mysql</t>
  </si>
  <si>
    <t>测试&amp;生产</t>
    <phoneticPr fontId="1" type="noConversion"/>
  </si>
  <si>
    <t>IP</t>
    <phoneticPr fontId="1" type="noConversion"/>
  </si>
  <si>
    <t>端口号</t>
    <phoneticPr fontId="1" type="noConversion"/>
  </si>
  <si>
    <t>用户名</t>
    <phoneticPr fontId="1" type="noConversion"/>
  </si>
  <si>
    <t>密码</t>
    <phoneticPr fontId="1" type="noConversion"/>
  </si>
  <si>
    <t>127.0.0.1</t>
  </si>
  <si>
    <t>root</t>
  </si>
  <si>
    <t>测试</t>
    <phoneticPr fontId="1" type="noConversion"/>
  </si>
  <si>
    <t>surging_test</t>
  </si>
  <si>
    <t>surging_oracle</t>
  </si>
  <si>
    <t>commodity</t>
  </si>
  <si>
    <t>user</t>
  </si>
  <si>
    <t>stuff</t>
  </si>
  <si>
    <t>cx_awk_dlr_plan_prd</t>
  </si>
  <si>
    <t>mysql测试系统</t>
    <phoneticPr fontId="1" type="noConversion"/>
  </si>
  <si>
    <t>oracle测试系统</t>
    <phoneticPr fontId="1" type="noConversion"/>
  </si>
  <si>
    <t>oracle</t>
    <phoneticPr fontId="1" type="noConversion"/>
  </si>
  <si>
    <t>SID</t>
    <phoneticPr fontId="1" type="noConversion"/>
  </si>
  <si>
    <t>ORCL</t>
  </si>
  <si>
    <t>surging</t>
    <phoneticPr fontId="1" type="noConversion"/>
  </si>
  <si>
    <t>surging_mysql</t>
    <phoneticPr fontId="1" type="noConversion"/>
  </si>
  <si>
    <t>surging_oracle</t>
    <phoneticPr fontId="1" type="noConversion"/>
  </si>
  <si>
    <t>数据库类型</t>
    <phoneticPr fontId="1" type="noConversion"/>
  </si>
  <si>
    <t>surging_mysql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</si>
</sst>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color rgb="FF00800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C4" sqref="C4"/>
    </sheetView>
  </sheetViews>
  <sheetFormatPr defaultRowHeight="14.25" x14ac:dyDescent="0.2"/>
  <cols>
    <col min="1" max="1" width="15.875" customWidth="1"/>
    <col min="7" max="7" width="15" customWidth="1"/>
  </cols>
  <sheetData>
    <row r="1" spans="1:9" x14ac:dyDescent="0.2">
      <c r="A1" t="s">
        <v>1</v>
      </c>
      <c r="B1" t="s">
        <v>0</v>
      </c>
      <c r="C1" t="s">
        <v>7</v>
      </c>
      <c r="D1" t="s">
        <v>8</v>
      </c>
      <c r="E1" t="s">
        <v>24</v>
      </c>
      <c r="F1" t="s">
        <v>9</v>
      </c>
      <c r="G1" t="s">
        <v>5</v>
      </c>
      <c r="H1" t="s">
        <v>10</v>
      </c>
      <c r="I1" t="s">
        <v>11</v>
      </c>
    </row>
    <row r="2" spans="1:9" x14ac:dyDescent="0.2">
      <c r="A2" t="s">
        <v>27</v>
      </c>
      <c r="B2" t="s">
        <v>21</v>
      </c>
      <c r="C2" t="s">
        <v>14</v>
      </c>
      <c r="D2" t="s">
        <v>12</v>
      </c>
      <c r="F2">
        <v>3306</v>
      </c>
      <c r="G2" t="s">
        <v>6</v>
      </c>
      <c r="H2" t="s">
        <v>13</v>
      </c>
      <c r="I2" t="s">
        <v>13</v>
      </c>
    </row>
    <row r="3" spans="1:9" x14ac:dyDescent="0.2">
      <c r="A3" t="s">
        <v>28</v>
      </c>
      <c r="B3" t="s">
        <v>22</v>
      </c>
      <c r="C3" t="s">
        <v>14</v>
      </c>
      <c r="D3" t="s">
        <v>12</v>
      </c>
      <c r="E3" s="1" t="s">
        <v>25</v>
      </c>
      <c r="F3" s="1">
        <v>1521</v>
      </c>
      <c r="G3" t="s">
        <v>23</v>
      </c>
      <c r="H3" t="s">
        <v>26</v>
      </c>
      <c r="I3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6327-9BB2-49F5-BC0D-A2F8B4BD5BB3}">
  <dimension ref="A1:F5"/>
  <sheetViews>
    <sheetView tabSelected="1" workbookViewId="0">
      <selection activeCell="H4" sqref="H4"/>
    </sheetView>
  </sheetViews>
  <sheetFormatPr defaultRowHeight="14.25" x14ac:dyDescent="0.2"/>
  <cols>
    <col min="1" max="1" width="13.25" customWidth="1"/>
  </cols>
  <sheetData>
    <row r="1" spans="1:6" x14ac:dyDescent="0.2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29</v>
      </c>
    </row>
    <row r="2" spans="1:6" x14ac:dyDescent="0.2">
      <c r="A2" t="s">
        <v>30</v>
      </c>
      <c r="B2" t="s">
        <v>15</v>
      </c>
      <c r="C2" t="s">
        <v>17</v>
      </c>
      <c r="F2" t="str">
        <f>VLOOKUP(A2,源系统范围!A:G,7,0)</f>
        <v>mysql</v>
      </c>
    </row>
    <row r="3" spans="1:6" x14ac:dyDescent="0.2">
      <c r="A3" t="s">
        <v>30</v>
      </c>
      <c r="B3" t="s">
        <v>15</v>
      </c>
      <c r="C3" t="s">
        <v>18</v>
      </c>
      <c r="F3" t="str">
        <f>VLOOKUP(A3,源系统范围!A:G,7,0)</f>
        <v>mysql</v>
      </c>
    </row>
    <row r="4" spans="1:6" x14ac:dyDescent="0.2">
      <c r="A4" t="s">
        <v>30</v>
      </c>
      <c r="B4" t="s">
        <v>15</v>
      </c>
      <c r="C4" t="s">
        <v>19</v>
      </c>
      <c r="F4" t="str">
        <f>VLOOKUP(A4,源系统范围!A:G,7,0)</f>
        <v>mysql</v>
      </c>
    </row>
    <row r="5" spans="1:6" x14ac:dyDescent="0.2">
      <c r="A5" t="s">
        <v>16</v>
      </c>
      <c r="B5" t="s">
        <v>16</v>
      </c>
      <c r="C5" t="s">
        <v>20</v>
      </c>
      <c r="F5" t="str">
        <f>VLOOKUP(A5,源系统范围!A:G,7,0)</f>
        <v>oracle</v>
      </c>
    </row>
  </sheetData>
  <autoFilter ref="A1:D231" xr:uid="{E584BDD5-21BF-4AB4-9CB0-F15CA80B0EFE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源系统范围</vt:lpstr>
      <vt:lpstr>表范围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2019-03-12T15:26:24Z</dcterms:modified>
</cp:coreProperties>
</file>