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<sst xmlns="http://schemas.openxmlformats.org/spreadsheetml/2006/main" count="370" uniqueCount="54">
  <si>
    <t>WT</t>
  </si>
  <si>
    <t>Mar</t>
  </si>
  <si>
    <t>Apr</t>
  </si>
  <si>
    <t>May</t>
  </si>
  <si>
    <t>Jun</t>
  </si>
  <si>
    <t>Jul</t>
  </si>
  <si>
    <t>Aug</t>
  </si>
  <si>
    <t>Sep</t>
  </si>
  <si>
    <t>Otc</t>
  </si>
  <si>
    <t>Chroma</t>
  </si>
  <si>
    <t>Tu</t>
  </si>
  <si>
    <t>Hexie Park</t>
  </si>
  <si>
    <t xml:space="preserve"> Muye Park</t>
  </si>
  <si>
    <t xml:space="preserve"> Xiangyang Park</t>
  </si>
  <si>
    <t>Dingguohu Park</t>
  </si>
  <si>
    <t>Renmin Park</t>
  </si>
  <si>
    <t>SS</t>
  </si>
  <si>
    <t>EC</t>
  </si>
  <si>
    <t>pH</t>
  </si>
  <si>
    <t>DO</t>
  </si>
  <si>
    <t>COD</t>
  </si>
  <si>
    <t>TN</t>
  </si>
  <si>
    <t>TP</t>
  </si>
  <si>
    <t>Fe</t>
  </si>
  <si>
    <t>Zn</t>
  </si>
  <si>
    <t>Cu</t>
  </si>
  <si>
    <t>和谐公园描述</t>
  </si>
  <si>
    <t>牧野公园描述</t>
  </si>
  <si>
    <t>向阳公园描述</t>
  </si>
  <si>
    <t>定国湖公园描述</t>
  </si>
  <si>
    <t>人民公园描述</t>
  </si>
  <si>
    <t>个案数</t>
  </si>
  <si>
    <t>平均值</t>
  </si>
  <si>
    <t>标准 偏差</t>
  </si>
  <si>
    <t>标准 错误</t>
  </si>
  <si>
    <t>平均值的 95% 置信区间</t>
  </si>
  <si>
    <t>最小值</t>
  </si>
  <si>
    <t>最大值</t>
  </si>
  <si>
    <t>下限</t>
  </si>
  <si>
    <t>上限</t>
  </si>
  <si>
    <t>水温</t>
  </si>
  <si>
    <t>色度</t>
  </si>
  <si>
    <t>总计</t>
  </si>
  <si>
    <t>浊度</t>
  </si>
  <si>
    <t>悬浮物</t>
  </si>
  <si>
    <t>PH</t>
  </si>
  <si>
    <t>电导率</t>
  </si>
  <si>
    <t>溶解氧</t>
  </si>
  <si>
    <t>藻类密度</t>
  </si>
  <si>
    <t>总氮</t>
  </si>
  <si>
    <t>总磷</t>
  </si>
  <si>
    <t>铁</t>
  </si>
  <si>
    <t>锌</t>
  </si>
  <si>
    <t>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</si>
</sst>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F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Hexie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Sheet1!$F$130:$F$137</c:f>
                <c:numCache>
                  <c:formatCode>General</c:formatCode>
                  <c:ptCount val="8"/>
                  <c:pt idx="0">
                    <c:v>0.39958</c:v>
                  </c:pt>
                  <c:pt idx="1">
                    <c:v>0.24043</c:v>
                  </c:pt>
                  <c:pt idx="2">
                    <c:v>0.09969</c:v>
                  </c:pt>
                  <c:pt idx="3">
                    <c:v>2.93821</c:v>
                  </c:pt>
                  <c:pt idx="4">
                    <c:v>0.27944</c:v>
                  </c:pt>
                  <c:pt idx="5">
                    <c:v>0.2414</c:v>
                  </c:pt>
                  <c:pt idx="6">
                    <c:v>0.17114</c:v>
                  </c:pt>
                  <c:pt idx="7">
                    <c:v>0.28937</c:v>
                  </c:pt>
                </c:numCache>
              </c:numRef>
            </c:plus>
            <c:minus>
              <c:numRef>
                <c:f>Sheet1!$F$130:$F$137</c:f>
                <c:numCache>
                  <c:formatCode>General</c:formatCode>
                  <c:ptCount val="8"/>
                  <c:pt idx="0">
                    <c:v>0.39958</c:v>
                  </c:pt>
                  <c:pt idx="1">
                    <c:v>0.24043</c:v>
                  </c:pt>
                  <c:pt idx="2">
                    <c:v>0.09969</c:v>
                  </c:pt>
                  <c:pt idx="3">
                    <c:v>2.93821</c:v>
                  </c:pt>
                  <c:pt idx="4">
                    <c:v>0.27944</c:v>
                  </c:pt>
                  <c:pt idx="5">
                    <c:v>0.2414</c:v>
                  </c:pt>
                  <c:pt idx="6">
                    <c:v>0.17114</c:v>
                  </c:pt>
                  <c:pt idx="7">
                    <c:v>0.28937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Sheet1!$B$1:$I$1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Sheet1!$B$2:$I$2</c:f>
              <c:numCache>
                <c:formatCode>0.000_ </c:formatCode>
                <c:ptCount val="8"/>
                <c:pt idx="0">
                  <c:v>12.9777777777778</c:v>
                </c:pt>
                <c:pt idx="1">
                  <c:v>19.6555555555556</c:v>
                </c:pt>
                <c:pt idx="2">
                  <c:v>27.2222222222222</c:v>
                </c:pt>
                <c:pt idx="3">
                  <c:v>26.6666666666667</c:v>
                </c:pt>
                <c:pt idx="4">
                  <c:v>31.7444444444444</c:v>
                </c:pt>
                <c:pt idx="5">
                  <c:v>28.7222222222222</c:v>
                </c:pt>
                <c:pt idx="6">
                  <c:v>23.0888888888889</c:v>
                </c:pt>
                <c:pt idx="7">
                  <c:v>19.6111111111111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 Muye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Sheet1!$Q$130:$Q$136</c:f>
                <c:numCache>
                  <c:formatCode>General</c:formatCode>
                  <c:ptCount val="7"/>
                  <c:pt idx="0">
                    <c:v>0.15255</c:v>
                  </c:pt>
                  <c:pt idx="1">
                    <c:v>0.07993</c:v>
                  </c:pt>
                  <c:pt idx="2">
                    <c:v>0.2334</c:v>
                  </c:pt>
                  <c:pt idx="3">
                    <c:v>0.1454</c:v>
                  </c:pt>
                  <c:pt idx="4">
                    <c:v>0.26776</c:v>
                  </c:pt>
                  <c:pt idx="5">
                    <c:v>0.32998</c:v>
                  </c:pt>
                  <c:pt idx="6">
                    <c:v>0.20238</c:v>
                  </c:pt>
                </c:numCache>
              </c:numRef>
            </c:plus>
            <c:minus>
              <c:numRef>
                <c:f>Sheet1!$Q$130:$Q$136</c:f>
                <c:numCache>
                  <c:formatCode>General</c:formatCode>
                  <c:ptCount val="7"/>
                  <c:pt idx="0">
                    <c:v>0.15255</c:v>
                  </c:pt>
                  <c:pt idx="1">
                    <c:v>0.07993</c:v>
                  </c:pt>
                  <c:pt idx="2">
                    <c:v>0.2334</c:v>
                  </c:pt>
                  <c:pt idx="3">
                    <c:v>0.1454</c:v>
                  </c:pt>
                  <c:pt idx="4">
                    <c:v>0.26776</c:v>
                  </c:pt>
                  <c:pt idx="5">
                    <c:v>0.32998</c:v>
                  </c:pt>
                  <c:pt idx="6">
                    <c:v>0.20238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Sheet1!$B$1:$I$1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Sheet1!$B$3:$I$3</c:f>
              <c:numCache>
                <c:formatCode>0.000_ </c:formatCode>
                <c:ptCount val="8"/>
                <c:pt idx="0">
                  <c:v>14.7777777777778</c:v>
                </c:pt>
                <c:pt idx="1">
                  <c:v>19.1333333333333</c:v>
                </c:pt>
                <c:pt idx="2">
                  <c:v>30.7555555555556</c:v>
                </c:pt>
                <c:pt idx="3">
                  <c:v>30.5444444444444</c:v>
                </c:pt>
                <c:pt idx="4">
                  <c:v>31.0444444444444</c:v>
                </c:pt>
                <c:pt idx="5">
                  <c:v>29.0333333333333</c:v>
                </c:pt>
                <c:pt idx="6">
                  <c:v>25.2888888888889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 Xiangyang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Sheet1!$AB$130:$AB$137</c:f>
                <c:numCache>
                  <c:formatCode>General</c:formatCode>
                  <c:ptCount val="8"/>
                  <c:pt idx="0">
                    <c:v>0.263</c:v>
                  </c:pt>
                  <c:pt idx="1">
                    <c:v>0.31314</c:v>
                  </c:pt>
                  <c:pt idx="2">
                    <c:v>0.20548</c:v>
                  </c:pt>
                  <c:pt idx="3">
                    <c:v>0.10334</c:v>
                  </c:pt>
                  <c:pt idx="4">
                    <c:v>0.18782</c:v>
                  </c:pt>
                  <c:pt idx="5">
                    <c:v>0.32323</c:v>
                  </c:pt>
                  <c:pt idx="6">
                    <c:v>0.13744</c:v>
                  </c:pt>
                  <c:pt idx="7">
                    <c:v>0.2806</c:v>
                  </c:pt>
                </c:numCache>
              </c:numRef>
            </c:plus>
            <c:minus>
              <c:numRef>
                <c:f>Sheet1!$AB$130:$AB$137</c:f>
                <c:numCache>
                  <c:formatCode>General</c:formatCode>
                  <c:ptCount val="8"/>
                  <c:pt idx="0">
                    <c:v>0.263</c:v>
                  </c:pt>
                  <c:pt idx="1">
                    <c:v>0.31314</c:v>
                  </c:pt>
                  <c:pt idx="2">
                    <c:v>0.20548</c:v>
                  </c:pt>
                  <c:pt idx="3">
                    <c:v>0.10334</c:v>
                  </c:pt>
                  <c:pt idx="4">
                    <c:v>0.18782</c:v>
                  </c:pt>
                  <c:pt idx="5">
                    <c:v>0.32323</c:v>
                  </c:pt>
                  <c:pt idx="6">
                    <c:v>0.13744</c:v>
                  </c:pt>
                  <c:pt idx="7">
                    <c:v>0.2806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Sheet1!$B$1:$I$1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Sheet1!$B$4:$I$4</c:f>
              <c:numCache>
                <c:formatCode>0.000_ </c:formatCode>
                <c:ptCount val="8"/>
                <c:pt idx="0">
                  <c:v>15.3</c:v>
                </c:pt>
                <c:pt idx="1">
                  <c:v>21.5666666666667</c:v>
                </c:pt>
                <c:pt idx="2">
                  <c:v>29.3666666666667</c:v>
                </c:pt>
                <c:pt idx="3">
                  <c:v>28.1888888888889</c:v>
                </c:pt>
                <c:pt idx="4">
                  <c:v>30.6</c:v>
                </c:pt>
                <c:pt idx="5">
                  <c:v>23.9444444444444</c:v>
                </c:pt>
                <c:pt idx="6">
                  <c:v>22.7</c:v>
                </c:pt>
                <c:pt idx="7">
                  <c:v>21.0111111111111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Dingguohu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Sheet1!$AM$130:$AM$137</c:f>
                <c:numCache>
                  <c:formatCode>General</c:formatCode>
                  <c:ptCount val="8"/>
                  <c:pt idx="0">
                    <c:v>0.52997</c:v>
                  </c:pt>
                  <c:pt idx="1">
                    <c:v>0.57735</c:v>
                  </c:pt>
                  <c:pt idx="2">
                    <c:v>2.44444</c:v>
                  </c:pt>
                  <c:pt idx="3">
                    <c:v>8.06819</c:v>
                  </c:pt>
                  <c:pt idx="4">
                    <c:v>5.42627</c:v>
                  </c:pt>
                  <c:pt idx="5">
                    <c:v>5.99176</c:v>
                  </c:pt>
                  <c:pt idx="6">
                    <c:v>1.15202</c:v>
                  </c:pt>
                  <c:pt idx="7">
                    <c:v>3.10217</c:v>
                  </c:pt>
                </c:numCache>
              </c:numRef>
            </c:plus>
            <c:minus>
              <c:numRef>
                <c:f>Sheet1!$AM$130:$AM$137</c:f>
                <c:numCache>
                  <c:formatCode>General</c:formatCode>
                  <c:ptCount val="8"/>
                  <c:pt idx="0">
                    <c:v>0.52997</c:v>
                  </c:pt>
                  <c:pt idx="1">
                    <c:v>0.57735</c:v>
                  </c:pt>
                  <c:pt idx="2">
                    <c:v>2.44444</c:v>
                  </c:pt>
                  <c:pt idx="3">
                    <c:v>8.06819</c:v>
                  </c:pt>
                  <c:pt idx="4">
                    <c:v>5.42627</c:v>
                  </c:pt>
                  <c:pt idx="5">
                    <c:v>5.99176</c:v>
                  </c:pt>
                  <c:pt idx="6">
                    <c:v>1.15202</c:v>
                  </c:pt>
                  <c:pt idx="7">
                    <c:v>3.10217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Sheet1!$B$1:$I$1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Sheet1!$B$5:$I$5</c:f>
              <c:numCache>
                <c:formatCode>0.000_ </c:formatCode>
                <c:ptCount val="8"/>
                <c:pt idx="0">
                  <c:v>14.3518518518519</c:v>
                </c:pt>
                <c:pt idx="1">
                  <c:v>16.9555555555556</c:v>
                </c:pt>
                <c:pt idx="2">
                  <c:v>22.8888888888889</c:v>
                </c:pt>
                <c:pt idx="3">
                  <c:v>29.7777777777778</c:v>
                </c:pt>
                <c:pt idx="4">
                  <c:v>31.3777777777778</c:v>
                </c:pt>
                <c:pt idx="5">
                  <c:v>28.8444444444444</c:v>
                </c:pt>
                <c:pt idx="6">
                  <c:v>21.9</c:v>
                </c:pt>
                <c:pt idx="7">
                  <c:v>21.7555555555556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Renmin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Sheet1!$AX$130:$AX$137</c:f>
                <c:numCache>
                  <c:formatCode>General</c:formatCode>
                  <c:ptCount val="8"/>
                  <c:pt idx="0">
                    <c:v>0.46195</c:v>
                  </c:pt>
                  <c:pt idx="1">
                    <c:v>0.18699</c:v>
                  </c:pt>
                  <c:pt idx="2">
                    <c:v>0.48871</c:v>
                  </c:pt>
                  <c:pt idx="3">
                    <c:v>0.37796</c:v>
                  </c:pt>
                  <c:pt idx="4">
                    <c:v>0.597</c:v>
                  </c:pt>
                  <c:pt idx="5">
                    <c:v>0.25355</c:v>
                  </c:pt>
                  <c:pt idx="6">
                    <c:v>0.17159</c:v>
                  </c:pt>
                  <c:pt idx="7">
                    <c:v>0.21192</c:v>
                  </c:pt>
                </c:numCache>
              </c:numRef>
            </c:plus>
            <c:minus>
              <c:numRef>
                <c:f>Sheet1!$AX$130:$AX$137</c:f>
                <c:numCache>
                  <c:formatCode>General</c:formatCode>
                  <c:ptCount val="8"/>
                  <c:pt idx="0">
                    <c:v>0.46195</c:v>
                  </c:pt>
                  <c:pt idx="1">
                    <c:v>0.18699</c:v>
                  </c:pt>
                  <c:pt idx="2">
                    <c:v>0.48871</c:v>
                  </c:pt>
                  <c:pt idx="3">
                    <c:v>0.37796</c:v>
                  </c:pt>
                  <c:pt idx="4">
                    <c:v>0.597</c:v>
                  </c:pt>
                  <c:pt idx="5">
                    <c:v>0.25355</c:v>
                  </c:pt>
                  <c:pt idx="6">
                    <c:v>0.17159</c:v>
                  </c:pt>
                  <c:pt idx="7">
                    <c:v>0.21192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Sheet1!$B$1:$I$1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Sheet1!$B$6:$I$6</c:f>
              <c:numCache>
                <c:formatCode>0.000_ </c:formatCode>
                <c:ptCount val="8"/>
                <c:pt idx="0">
                  <c:v>14.3518518518519</c:v>
                </c:pt>
                <c:pt idx="1">
                  <c:v>17.7857142857143</c:v>
                </c:pt>
                <c:pt idx="2">
                  <c:v>26.825</c:v>
                </c:pt>
                <c:pt idx="3">
                  <c:v>34.6</c:v>
                </c:pt>
                <c:pt idx="4">
                  <c:v>32.7625</c:v>
                </c:pt>
                <c:pt idx="5">
                  <c:v>26.7</c:v>
                </c:pt>
                <c:pt idx="6">
                  <c:v>24.0125</c:v>
                </c:pt>
                <c:pt idx="7">
                  <c:v>21.825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775784"/>
        <c:axId val="297104245"/>
      </c:lineChart>
      <c:catAx>
        <c:axId val="5087757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Month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104245"/>
        <c:crosses val="autoZero"/>
        <c:auto val="1"/>
        <c:lblAlgn val="ctr"/>
        <c:lblOffset val="100"/>
        <c:noMultiLvlLbl val="0"/>
      </c:catAx>
      <c:valAx>
        <c:axId val="29710424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WT</a:t>
                </a:r>
                <a:r>
                  <a:t>(℃)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77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Sheet1!$K$24</c:f>
              <c:strCache>
                <c:ptCount val="1"/>
                <c:pt idx="0">
                  <c:v>Hexie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Sheet1!$F$211:$F$218</c:f>
                <c:numCache>
                  <c:formatCode>General</c:formatCode>
                  <c:ptCount val="8"/>
                  <c:pt idx="0">
                    <c:v>0.1792</c:v>
                  </c:pt>
                  <c:pt idx="1">
                    <c:v>0.00351</c:v>
                  </c:pt>
                  <c:pt idx="2">
                    <c:v>0.02726</c:v>
                  </c:pt>
                  <c:pt idx="3">
                    <c:v>0.00176</c:v>
                  </c:pt>
                  <c:pt idx="4">
                    <c:v>0.00338</c:v>
                  </c:pt>
                  <c:pt idx="5">
                    <c:v>0.0053</c:v>
                  </c:pt>
                  <c:pt idx="6">
                    <c:v>0.00373</c:v>
                  </c:pt>
                  <c:pt idx="7">
                    <c:v>0.00167</c:v>
                  </c:pt>
                </c:numCache>
              </c:numRef>
            </c:plus>
            <c:minus>
              <c:numRef>
                <c:f>Sheet1!$F$211:$F$218</c:f>
                <c:numCache>
                  <c:formatCode>General</c:formatCode>
                  <c:ptCount val="8"/>
                  <c:pt idx="0">
                    <c:v>0.1792</c:v>
                  </c:pt>
                  <c:pt idx="1">
                    <c:v>0.00351</c:v>
                  </c:pt>
                  <c:pt idx="2">
                    <c:v>0.02726</c:v>
                  </c:pt>
                  <c:pt idx="3">
                    <c:v>0.00176</c:v>
                  </c:pt>
                  <c:pt idx="4">
                    <c:v>0.00338</c:v>
                  </c:pt>
                  <c:pt idx="5">
                    <c:v>0.0053</c:v>
                  </c:pt>
                  <c:pt idx="6">
                    <c:v>0.00373</c:v>
                  </c:pt>
                  <c:pt idx="7">
                    <c:v>0.00167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Sheet1!$L$23:$S$23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Sheet1!$L$24:$S$24</c:f>
              <c:numCache>
                <c:formatCode>0.000_ </c:formatCode>
                <c:ptCount val="8"/>
                <c:pt idx="0">
                  <c:v>0.304444444444444</c:v>
                </c:pt>
                <c:pt idx="1">
                  <c:v>0.00888888888888889</c:v>
                </c:pt>
                <c:pt idx="2">
                  <c:v>0.0488888888888889</c:v>
                </c:pt>
                <c:pt idx="3">
                  <c:v>0.00444444444444444</c:v>
                </c:pt>
                <c:pt idx="4">
                  <c:v>0.0155555555555556</c:v>
                </c:pt>
                <c:pt idx="5">
                  <c:v>0.0155555555555556</c:v>
                </c:pt>
                <c:pt idx="6">
                  <c:v>0.0333333333333333</c:v>
                </c:pt>
                <c:pt idx="7">
                  <c:v>0.00666666666666667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Sheet1!$K$25</c:f>
              <c:strCache>
                <c:ptCount val="1"/>
                <c:pt idx="0">
                  <c:v> Muye Park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  <a:sp3d contourW="19050"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Sheet1!$P$202:$P$208</c:f>
                <c:numCache>
                  <c:formatCode>General</c:formatCode>
                  <c:ptCount val="7"/>
                  <c:pt idx="0">
                    <c:v>0.02</c:v>
                  </c:pt>
                  <c:pt idx="1">
                    <c:v>0.01936</c:v>
                  </c:pt>
                  <c:pt idx="2">
                    <c:v>0.0174</c:v>
                  </c:pt>
                  <c:pt idx="3">
                    <c:v>0.01856</c:v>
                  </c:pt>
                  <c:pt idx="4">
                    <c:v>0.02007</c:v>
                  </c:pt>
                  <c:pt idx="5">
                    <c:v>0.04664</c:v>
                  </c:pt>
                  <c:pt idx="6">
                    <c:v>0.02522</c:v>
                  </c:pt>
                </c:numCache>
              </c:numRef>
            </c:plus>
            <c:minus>
              <c:numRef>
                <c:f>Sheet1!$P$202:$P$208</c:f>
                <c:numCache>
                  <c:formatCode>General</c:formatCode>
                  <c:ptCount val="7"/>
                  <c:pt idx="0">
                    <c:v>0.02</c:v>
                  </c:pt>
                  <c:pt idx="1">
                    <c:v>0.01936</c:v>
                  </c:pt>
                  <c:pt idx="2">
                    <c:v>0.0174</c:v>
                  </c:pt>
                  <c:pt idx="3">
                    <c:v>0.01856</c:v>
                  </c:pt>
                  <c:pt idx="4">
                    <c:v>0.02007</c:v>
                  </c:pt>
                  <c:pt idx="5">
                    <c:v>0.04664</c:v>
                  </c:pt>
                  <c:pt idx="6">
                    <c:v>0.02522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Sheet1!$L$23:$S$23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Sheet1!$L$25:$S$25</c:f>
              <c:numCache>
                <c:formatCode>0.000_ </c:formatCode>
                <c:ptCount val="8"/>
                <c:pt idx="0">
                  <c:v>0.01</c:v>
                </c:pt>
                <c:pt idx="1">
                  <c:v>0.113333333333333</c:v>
                </c:pt>
                <c:pt idx="2">
                  <c:v>0.0355555555555556</c:v>
                </c:pt>
                <c:pt idx="3">
                  <c:v>0.0677777777777778</c:v>
                </c:pt>
                <c:pt idx="4">
                  <c:v>0.585555555555555</c:v>
                </c:pt>
                <c:pt idx="5">
                  <c:v>0.336666666666667</c:v>
                </c:pt>
                <c:pt idx="6">
                  <c:v>0.37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Sheet1!$K$26</c:f>
              <c:strCache>
                <c:ptCount val="1"/>
                <c:pt idx="0">
                  <c:v> Xiangyang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Sheet1!$AA$211:$AA$218</c:f>
                <c:numCache>
                  <c:formatCode>General</c:formatCode>
                  <c:ptCount val="8"/>
                  <c:pt idx="0">
                    <c:v>0.05657</c:v>
                  </c:pt>
                  <c:pt idx="1">
                    <c:v>0.02167</c:v>
                  </c:pt>
                  <c:pt idx="2">
                    <c:v>0.01364</c:v>
                  </c:pt>
                  <c:pt idx="3">
                    <c:v>0.01581</c:v>
                  </c:pt>
                  <c:pt idx="4">
                    <c:v>0.02121</c:v>
                  </c:pt>
                  <c:pt idx="5">
                    <c:v>0.00972</c:v>
                  </c:pt>
                  <c:pt idx="6">
                    <c:v>0.01732</c:v>
                  </c:pt>
                  <c:pt idx="7">
                    <c:v>0.09194</c:v>
                  </c:pt>
                </c:numCache>
              </c:numRef>
            </c:plus>
            <c:minus>
              <c:numRef>
                <c:f>Sheet1!$AA$211:$AA$218</c:f>
                <c:numCache>
                  <c:formatCode>General</c:formatCode>
                  <c:ptCount val="8"/>
                  <c:pt idx="0">
                    <c:v>0.05657</c:v>
                  </c:pt>
                  <c:pt idx="1">
                    <c:v>0.02167</c:v>
                  </c:pt>
                  <c:pt idx="2">
                    <c:v>0.01364</c:v>
                  </c:pt>
                  <c:pt idx="3">
                    <c:v>0.01581</c:v>
                  </c:pt>
                  <c:pt idx="4">
                    <c:v>0.02121</c:v>
                  </c:pt>
                  <c:pt idx="5">
                    <c:v>0.00972</c:v>
                  </c:pt>
                  <c:pt idx="6">
                    <c:v>0.01732</c:v>
                  </c:pt>
                  <c:pt idx="7">
                    <c:v>0.09194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Sheet1!$L$23:$S$23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Sheet1!$L$26:$S$26</c:f>
              <c:numCache>
                <c:formatCode>0.000_ </c:formatCode>
                <c:ptCount val="8"/>
                <c:pt idx="0">
                  <c:v>0.0233333333333333</c:v>
                </c:pt>
                <c:pt idx="1">
                  <c:v>0.0222222222222222</c:v>
                </c:pt>
                <c:pt idx="2">
                  <c:v>0.00888888888888889</c:v>
                </c:pt>
                <c:pt idx="3">
                  <c:v>0.0366666666666667</c:v>
                </c:pt>
                <c:pt idx="4">
                  <c:v>0.02</c:v>
                </c:pt>
                <c:pt idx="5">
                  <c:v>0.00777777777777778</c:v>
                </c:pt>
                <c:pt idx="6">
                  <c:v>0.0233333333333333</c:v>
                </c:pt>
                <c:pt idx="7">
                  <c:v>0.0455555555555556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Sheet1!$K$27</c:f>
              <c:strCache>
                <c:ptCount val="1"/>
                <c:pt idx="0">
                  <c:v>Dingguohu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cat>
            <c:strRef>
              <c:f>Sheet1!$L$23:$S$23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Sheet1!$L$27:$S$27</c:f>
              <c:numCache>
                <c:formatCode>0.000_ </c:formatCode>
                <c:ptCount val="8"/>
                <c:pt idx="0">
                  <c:v>0.112592592592593</c:v>
                </c:pt>
                <c:pt idx="1">
                  <c:v>0.00333333333333333</c:v>
                </c:pt>
                <c:pt idx="2">
                  <c:v>0.00111111111111111</c:v>
                </c:pt>
                <c:pt idx="3">
                  <c:v>0.0722222222222222</c:v>
                </c:pt>
                <c:pt idx="4">
                  <c:v>0.0255555555555556</c:v>
                </c:pt>
                <c:pt idx="5">
                  <c:v>0.0277777777777778</c:v>
                </c:pt>
                <c:pt idx="6">
                  <c:v>0.0488888888888889</c:v>
                </c:pt>
                <c:pt idx="7">
                  <c:v>0.05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Sheet1!$K$28</c:f>
              <c:strCache>
                <c:ptCount val="1"/>
                <c:pt idx="0">
                  <c:v>Renmin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Sheet1!$AX$211:$AX$218</c:f>
                <c:numCache>
                  <c:formatCode>General</c:formatCode>
                  <c:ptCount val="8"/>
                  <c:pt idx="0">
                    <c:v>0.00245</c:v>
                  </c:pt>
                  <c:pt idx="1">
                    <c:v>0</c:v>
                  </c:pt>
                  <c:pt idx="2">
                    <c:v>0</c:v>
                  </c:pt>
                  <c:pt idx="3">
                    <c:v>0.00655</c:v>
                  </c:pt>
                  <c:pt idx="4">
                    <c:v>0.00453</c:v>
                  </c:pt>
                  <c:pt idx="5">
                    <c:v>0.0035</c:v>
                  </c:pt>
                  <c:pt idx="6">
                    <c:v>0.00125</c:v>
                  </c:pt>
                  <c:pt idx="7">
                    <c:v>0.02418</c:v>
                  </c:pt>
                </c:numCache>
              </c:numRef>
            </c:plus>
            <c:minus>
              <c:numRef>
                <c:f>Sheet1!$AX$211:$AX$218</c:f>
                <c:numCache>
                  <c:formatCode>General</c:formatCode>
                  <c:ptCount val="8"/>
                  <c:pt idx="0">
                    <c:v>0.00245</c:v>
                  </c:pt>
                  <c:pt idx="1">
                    <c:v>0</c:v>
                  </c:pt>
                  <c:pt idx="2">
                    <c:v>0</c:v>
                  </c:pt>
                  <c:pt idx="3">
                    <c:v>0.00655</c:v>
                  </c:pt>
                  <c:pt idx="4">
                    <c:v>0.00453</c:v>
                  </c:pt>
                  <c:pt idx="5">
                    <c:v>0.0035</c:v>
                  </c:pt>
                  <c:pt idx="6">
                    <c:v>0.00125</c:v>
                  </c:pt>
                  <c:pt idx="7">
                    <c:v>0.02418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Sheet1!$L$23:$S$23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Sheet1!$L$28:$S$28</c:f>
              <c:numCache>
                <c:formatCode>0.000_ </c:formatCode>
                <c:ptCount val="8"/>
                <c:pt idx="0">
                  <c:v>0.112592592592593</c:v>
                </c:pt>
                <c:pt idx="1">
                  <c:v>0</c:v>
                </c:pt>
                <c:pt idx="2">
                  <c:v>0</c:v>
                </c:pt>
                <c:pt idx="3">
                  <c:v>0.035</c:v>
                </c:pt>
                <c:pt idx="4">
                  <c:v>0.0475</c:v>
                </c:pt>
                <c:pt idx="5">
                  <c:v>0.03125</c:v>
                </c:pt>
                <c:pt idx="6">
                  <c:v>0.02875</c:v>
                </c:pt>
                <c:pt idx="7">
                  <c:v>0.0525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689368"/>
        <c:axId val="578682817"/>
      </c:lineChart>
      <c:catAx>
        <c:axId val="7516893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8682817"/>
        <c:crosses val="autoZero"/>
        <c:auto val="1"/>
        <c:lblAlgn val="ctr"/>
        <c:lblOffset val="100"/>
        <c:noMultiLvlLbl val="0"/>
      </c:catAx>
      <c:valAx>
        <c:axId val="578682817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TP</a:t>
                </a:r>
                <a:r>
                  <a:t>（mg/L）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68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Hexie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Sheet1!$F$238:$F$245</c:f>
                <c:numCache>
                  <c:formatCode>General</c:formatCode>
                  <c:ptCount val="8"/>
                  <c:pt idx="0">
                    <c:v>0.07018</c:v>
                  </c:pt>
                  <c:pt idx="1">
                    <c:v>0.08248</c:v>
                  </c:pt>
                  <c:pt idx="2">
                    <c:v>0.07544</c:v>
                  </c:pt>
                  <c:pt idx="3">
                    <c:v>0.04878</c:v>
                  </c:pt>
                  <c:pt idx="4">
                    <c:v>0.04232</c:v>
                  </c:pt>
                  <c:pt idx="5">
                    <c:v>0.02107</c:v>
                  </c:pt>
                  <c:pt idx="6">
                    <c:v>0.05593</c:v>
                  </c:pt>
                  <c:pt idx="7">
                    <c:v>0.06301</c:v>
                  </c:pt>
                </c:numCache>
              </c:numRef>
            </c:plus>
            <c:minus>
              <c:numRef>
                <c:f>Sheet1!$F$238:$F$245</c:f>
                <c:numCache>
                  <c:formatCode>General</c:formatCode>
                  <c:ptCount val="8"/>
                  <c:pt idx="0">
                    <c:v>0.07018</c:v>
                  </c:pt>
                  <c:pt idx="1">
                    <c:v>0.08248</c:v>
                  </c:pt>
                  <c:pt idx="2">
                    <c:v>0.07544</c:v>
                  </c:pt>
                  <c:pt idx="3">
                    <c:v>0.04878</c:v>
                  </c:pt>
                  <c:pt idx="4">
                    <c:v>0.04232</c:v>
                  </c:pt>
                  <c:pt idx="5">
                    <c:v>0.02107</c:v>
                  </c:pt>
                  <c:pt idx="6">
                    <c:v>0.05593</c:v>
                  </c:pt>
                  <c:pt idx="7">
                    <c:v>0.06301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Sheet1!$B$30:$I$30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Sheet1!$B$31:$I$31</c:f>
              <c:numCache>
                <c:formatCode>0.000_ </c:formatCode>
                <c:ptCount val="8"/>
                <c:pt idx="0">
                  <c:v>0.0811111111111111</c:v>
                </c:pt>
                <c:pt idx="1">
                  <c:v>0.12</c:v>
                </c:pt>
                <c:pt idx="2">
                  <c:v>0.0188888888888889</c:v>
                </c:pt>
                <c:pt idx="3">
                  <c:v>0.02</c:v>
                </c:pt>
                <c:pt idx="4">
                  <c:v>0.0188888888888889</c:v>
                </c:pt>
                <c:pt idx="5">
                  <c:v>0.04</c:v>
                </c:pt>
                <c:pt idx="6">
                  <c:v>0.0922222222222222</c:v>
                </c:pt>
                <c:pt idx="7">
                  <c:v>0.0533333333333333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 Muye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squar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Sheet1!$Q$218:$Q$224</c:f>
                <c:numCache>
                  <c:formatCode>General</c:formatCode>
                  <c:ptCount val="7"/>
                  <c:pt idx="0">
                    <c:v>0.01611</c:v>
                  </c:pt>
                  <c:pt idx="1">
                    <c:v>0.05205</c:v>
                  </c:pt>
                  <c:pt idx="2">
                    <c:v>0.01078</c:v>
                  </c:pt>
                  <c:pt idx="3">
                    <c:v>0.01269</c:v>
                  </c:pt>
                  <c:pt idx="4">
                    <c:v>0.019</c:v>
                  </c:pt>
                  <c:pt idx="5">
                    <c:v>0.01793</c:v>
                  </c:pt>
                  <c:pt idx="6">
                    <c:v>0.01384</c:v>
                  </c:pt>
                </c:numCache>
              </c:numRef>
            </c:plus>
            <c:minus>
              <c:numRef>
                <c:f>Sheet1!$Q$218:$Q$224</c:f>
                <c:numCache>
                  <c:formatCode>General</c:formatCode>
                  <c:ptCount val="7"/>
                  <c:pt idx="0">
                    <c:v>0.01611</c:v>
                  </c:pt>
                  <c:pt idx="1">
                    <c:v>0.05205</c:v>
                  </c:pt>
                  <c:pt idx="2">
                    <c:v>0.01078</c:v>
                  </c:pt>
                  <c:pt idx="3">
                    <c:v>0.01269</c:v>
                  </c:pt>
                  <c:pt idx="4">
                    <c:v>0.019</c:v>
                  </c:pt>
                  <c:pt idx="5">
                    <c:v>0.01793</c:v>
                  </c:pt>
                  <c:pt idx="6">
                    <c:v>0.01384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Sheet1!$B$30:$I$30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Sheet1!$B$32:$I$32</c:f>
              <c:numCache>
                <c:formatCode>0.000_ </c:formatCode>
                <c:ptCount val="8"/>
                <c:pt idx="0">
                  <c:v>0.0588888888888889</c:v>
                </c:pt>
                <c:pt idx="1">
                  <c:v>0.441111111111111</c:v>
                </c:pt>
                <c:pt idx="2">
                  <c:v>0.062</c:v>
                </c:pt>
                <c:pt idx="3">
                  <c:v>0.13</c:v>
                </c:pt>
                <c:pt idx="4">
                  <c:v>0.18</c:v>
                </c:pt>
                <c:pt idx="5">
                  <c:v>0.137777777777778</c:v>
                </c:pt>
                <c:pt idx="6">
                  <c:v>0.173333333333333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Sheet1!$A$33</c:f>
              <c:strCache>
                <c:ptCount val="1"/>
                <c:pt idx="0">
                  <c:v> Xiangyang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Sheet1!$AB$229:$AB$236</c:f>
                <c:numCache>
                  <c:formatCode>General</c:formatCode>
                  <c:ptCount val="8"/>
                  <c:pt idx="0">
                    <c:v>0.01369</c:v>
                  </c:pt>
                  <c:pt idx="1">
                    <c:v>0.01561</c:v>
                  </c:pt>
                  <c:pt idx="2">
                    <c:v>0.00564</c:v>
                  </c:pt>
                  <c:pt idx="3">
                    <c:v>0.02614</c:v>
                  </c:pt>
                  <c:pt idx="4">
                    <c:v>0.0113</c:v>
                  </c:pt>
                  <c:pt idx="5">
                    <c:v>0.00964</c:v>
                  </c:pt>
                  <c:pt idx="6">
                    <c:v>0.0147</c:v>
                  </c:pt>
                  <c:pt idx="7">
                    <c:v>0.01683</c:v>
                  </c:pt>
                </c:numCache>
              </c:numRef>
            </c:plus>
            <c:minus>
              <c:numRef>
                <c:f>Sheet1!$AB$229:$AB$236</c:f>
                <c:numCache>
                  <c:formatCode>General</c:formatCode>
                  <c:ptCount val="8"/>
                  <c:pt idx="0">
                    <c:v>0.01369</c:v>
                  </c:pt>
                  <c:pt idx="1">
                    <c:v>0.01561</c:v>
                  </c:pt>
                  <c:pt idx="2">
                    <c:v>0.00564</c:v>
                  </c:pt>
                  <c:pt idx="3">
                    <c:v>0.02614</c:v>
                  </c:pt>
                  <c:pt idx="4">
                    <c:v>0.0113</c:v>
                  </c:pt>
                  <c:pt idx="5">
                    <c:v>0.00964</c:v>
                  </c:pt>
                  <c:pt idx="6">
                    <c:v>0.0147</c:v>
                  </c:pt>
                  <c:pt idx="7">
                    <c:v>0.01683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Sheet1!$B$30:$I$30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Sheet1!$B$33:$I$33</c:f>
              <c:numCache>
                <c:formatCode>0.000_ </c:formatCode>
                <c:ptCount val="8"/>
                <c:pt idx="0">
                  <c:v>0.0411111111111111</c:v>
                </c:pt>
                <c:pt idx="1">
                  <c:v>0.172222222222222</c:v>
                </c:pt>
                <c:pt idx="2">
                  <c:v>0.00888888888888889</c:v>
                </c:pt>
                <c:pt idx="3">
                  <c:v>0.136666666666667</c:v>
                </c:pt>
                <c:pt idx="4">
                  <c:v>0.0333333333333333</c:v>
                </c:pt>
                <c:pt idx="5">
                  <c:v>0.0411111111111111</c:v>
                </c:pt>
                <c:pt idx="6">
                  <c:v>0.0677777777777778</c:v>
                </c:pt>
                <c:pt idx="7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Sheet1!$A$34</c:f>
              <c:strCache>
                <c:ptCount val="1"/>
                <c:pt idx="0">
                  <c:v>Dingguohu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Sheet1!$AM$220:$AM$227</c:f>
                <c:numCache>
                  <c:formatCode>General</c:formatCode>
                  <c:ptCount val="8"/>
                  <c:pt idx="0">
                    <c:v>0.01365</c:v>
                  </c:pt>
                  <c:pt idx="1">
                    <c:v>0.02991</c:v>
                  </c:pt>
                  <c:pt idx="2">
                    <c:v>0.03312</c:v>
                  </c:pt>
                  <c:pt idx="3">
                    <c:v>0.05686</c:v>
                  </c:pt>
                  <c:pt idx="4">
                    <c:v>0.02182</c:v>
                  </c:pt>
                  <c:pt idx="5">
                    <c:v>0.04404</c:v>
                  </c:pt>
                  <c:pt idx="6">
                    <c:v>0.03891</c:v>
                  </c:pt>
                  <c:pt idx="7">
                    <c:v>0.02838</c:v>
                  </c:pt>
                </c:numCache>
              </c:numRef>
            </c:plus>
            <c:minus>
              <c:numRef>
                <c:f>Sheet1!$AM$220:$AM$227</c:f>
                <c:numCache>
                  <c:formatCode>General</c:formatCode>
                  <c:ptCount val="8"/>
                  <c:pt idx="0">
                    <c:v>0.01365</c:v>
                  </c:pt>
                  <c:pt idx="1">
                    <c:v>0.02991</c:v>
                  </c:pt>
                  <c:pt idx="2">
                    <c:v>0.03312</c:v>
                  </c:pt>
                  <c:pt idx="3">
                    <c:v>0.05686</c:v>
                  </c:pt>
                  <c:pt idx="4">
                    <c:v>0.02182</c:v>
                  </c:pt>
                  <c:pt idx="5">
                    <c:v>0.04404</c:v>
                  </c:pt>
                  <c:pt idx="6">
                    <c:v>0.03891</c:v>
                  </c:pt>
                  <c:pt idx="7">
                    <c:v>0.02838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Sheet1!$B$30:$I$30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Sheet1!$B$34:$I$34</c:f>
              <c:numCache>
                <c:formatCode>0.000_ </c:formatCode>
                <c:ptCount val="8"/>
                <c:pt idx="0">
                  <c:v>0.0603703703703704</c:v>
                </c:pt>
                <c:pt idx="1">
                  <c:v>0.204444444444444</c:v>
                </c:pt>
                <c:pt idx="2">
                  <c:v>0.142222222222222</c:v>
                </c:pt>
                <c:pt idx="3">
                  <c:v>0.272222222222222</c:v>
                </c:pt>
                <c:pt idx="4">
                  <c:v>0.108888888888889</c:v>
                </c:pt>
                <c:pt idx="5">
                  <c:v>0.284444444444444</c:v>
                </c:pt>
                <c:pt idx="6">
                  <c:v>0.284444444444444</c:v>
                </c:pt>
                <c:pt idx="7">
                  <c:v>0.213333333333333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Sheet1!$A$35</c:f>
              <c:strCache>
                <c:ptCount val="1"/>
                <c:pt idx="0">
                  <c:v>Renmin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Sheet1!$AX$229:$AX$236</c:f>
                <c:numCache>
                  <c:formatCode>General</c:formatCode>
                  <c:ptCount val="8"/>
                  <c:pt idx="0">
                    <c:v>0.03406</c:v>
                  </c:pt>
                  <c:pt idx="1">
                    <c:v>0.04259</c:v>
                  </c:pt>
                  <c:pt idx="2">
                    <c:v>0.025</c:v>
                  </c:pt>
                  <c:pt idx="3">
                    <c:v>0.0075</c:v>
                  </c:pt>
                  <c:pt idx="4">
                    <c:v>0.0174</c:v>
                  </c:pt>
                  <c:pt idx="5">
                    <c:v>0.01401</c:v>
                  </c:pt>
                  <c:pt idx="6">
                    <c:v>0.02833</c:v>
                  </c:pt>
                  <c:pt idx="7">
                    <c:v>0.01732</c:v>
                  </c:pt>
                </c:numCache>
              </c:numRef>
            </c:plus>
            <c:minus>
              <c:numRef>
                <c:f>Sheet1!$AX$229:$AX$236</c:f>
                <c:numCache>
                  <c:formatCode>General</c:formatCode>
                  <c:ptCount val="8"/>
                  <c:pt idx="0">
                    <c:v>0.03406</c:v>
                  </c:pt>
                  <c:pt idx="1">
                    <c:v>0.04259</c:v>
                  </c:pt>
                  <c:pt idx="2">
                    <c:v>0.025</c:v>
                  </c:pt>
                  <c:pt idx="3">
                    <c:v>0.0075</c:v>
                  </c:pt>
                  <c:pt idx="4">
                    <c:v>0.0174</c:v>
                  </c:pt>
                  <c:pt idx="5">
                    <c:v>0.01401</c:v>
                  </c:pt>
                  <c:pt idx="6">
                    <c:v>0.02833</c:v>
                  </c:pt>
                  <c:pt idx="7">
                    <c:v>0.01732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Sheet1!$B$30:$I$30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Sheet1!$B$35:$I$35</c:f>
              <c:numCache>
                <c:formatCode>0.000_ </c:formatCode>
                <c:ptCount val="8"/>
                <c:pt idx="0">
                  <c:v>0.0603703703703704</c:v>
                </c:pt>
                <c:pt idx="1">
                  <c:v>0.164285714285714</c:v>
                </c:pt>
                <c:pt idx="2">
                  <c:v>0.21</c:v>
                </c:pt>
                <c:pt idx="3">
                  <c:v>0.1175</c:v>
                </c:pt>
                <c:pt idx="4">
                  <c:v>0.0375</c:v>
                </c:pt>
                <c:pt idx="5">
                  <c:v>0.18375</c:v>
                </c:pt>
                <c:pt idx="6">
                  <c:v>0.1075</c:v>
                </c:pt>
                <c:pt idx="7">
                  <c:v>0.07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285258"/>
        <c:axId val="240940948"/>
      </c:lineChart>
      <c:catAx>
        <c:axId val="3122852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0940948"/>
        <c:crosses val="autoZero"/>
        <c:auto val="1"/>
        <c:lblAlgn val="ctr"/>
        <c:lblOffset val="100"/>
        <c:noMultiLvlLbl val="0"/>
      </c:catAx>
      <c:valAx>
        <c:axId val="24094094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Fe</a:t>
                </a:r>
                <a:r>
                  <a:t>（mg/L）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2852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Sheet1!$K$31</c:f>
              <c:strCache>
                <c:ptCount val="1"/>
                <c:pt idx="0">
                  <c:v>Hexie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Sheet1!$F$238:$F$245</c:f>
                <c:numCache>
                  <c:formatCode>General</c:formatCode>
                  <c:ptCount val="8"/>
                  <c:pt idx="0">
                    <c:v>0.07018</c:v>
                  </c:pt>
                  <c:pt idx="1">
                    <c:v>0.08248</c:v>
                  </c:pt>
                  <c:pt idx="2">
                    <c:v>0.07544</c:v>
                  </c:pt>
                  <c:pt idx="3">
                    <c:v>0.04878</c:v>
                  </c:pt>
                  <c:pt idx="4">
                    <c:v>0.04232</c:v>
                  </c:pt>
                  <c:pt idx="5">
                    <c:v>0.02107</c:v>
                  </c:pt>
                  <c:pt idx="6">
                    <c:v>0.05593</c:v>
                  </c:pt>
                  <c:pt idx="7">
                    <c:v>0.06301</c:v>
                  </c:pt>
                </c:numCache>
              </c:numRef>
            </c:plus>
            <c:minus>
              <c:numRef>
                <c:f>Sheet1!$F$238:$F$245</c:f>
                <c:numCache>
                  <c:formatCode>General</c:formatCode>
                  <c:ptCount val="8"/>
                  <c:pt idx="0">
                    <c:v>0.07018</c:v>
                  </c:pt>
                  <c:pt idx="1">
                    <c:v>0.08248</c:v>
                  </c:pt>
                  <c:pt idx="2">
                    <c:v>0.07544</c:v>
                  </c:pt>
                  <c:pt idx="3">
                    <c:v>0.04878</c:v>
                  </c:pt>
                  <c:pt idx="4">
                    <c:v>0.04232</c:v>
                  </c:pt>
                  <c:pt idx="5">
                    <c:v>0.02107</c:v>
                  </c:pt>
                  <c:pt idx="6">
                    <c:v>0.05593</c:v>
                  </c:pt>
                  <c:pt idx="7">
                    <c:v>0.06301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Sheet1!$L$30:$S$30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Sheet1!$L$31:$S$31</c:f>
              <c:numCache>
                <c:formatCode>0.000_ </c:formatCode>
                <c:ptCount val="8"/>
                <c:pt idx="0">
                  <c:v>1.03666666666667</c:v>
                </c:pt>
                <c:pt idx="1">
                  <c:v>0.836666666666667</c:v>
                </c:pt>
                <c:pt idx="2">
                  <c:v>2.04777777777778</c:v>
                </c:pt>
                <c:pt idx="3">
                  <c:v>1.18888888888889</c:v>
                </c:pt>
                <c:pt idx="4">
                  <c:v>0.247777777777778</c:v>
                </c:pt>
                <c:pt idx="5">
                  <c:v>0.432222222222222</c:v>
                </c:pt>
                <c:pt idx="6">
                  <c:v>0.243333333333333</c:v>
                </c:pt>
                <c:pt idx="7">
                  <c:v>1.21555555555556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Sheet1!$K$32</c:f>
              <c:strCache>
                <c:ptCount val="1"/>
                <c:pt idx="0">
                  <c:v> Muye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Sheet1!$Q$218:$Q$224</c:f>
                <c:numCache>
                  <c:formatCode>General</c:formatCode>
                  <c:ptCount val="7"/>
                  <c:pt idx="0">
                    <c:v>0.01611</c:v>
                  </c:pt>
                  <c:pt idx="1">
                    <c:v>0.05205</c:v>
                  </c:pt>
                  <c:pt idx="2">
                    <c:v>0.01078</c:v>
                  </c:pt>
                  <c:pt idx="3">
                    <c:v>0.01269</c:v>
                  </c:pt>
                  <c:pt idx="4">
                    <c:v>0.019</c:v>
                  </c:pt>
                  <c:pt idx="5">
                    <c:v>0.01793</c:v>
                  </c:pt>
                  <c:pt idx="6">
                    <c:v>0.01384</c:v>
                  </c:pt>
                </c:numCache>
              </c:numRef>
            </c:plus>
            <c:minus>
              <c:numRef>
                <c:f>Sheet1!$Q$218:$Q$224</c:f>
                <c:numCache>
                  <c:formatCode>General</c:formatCode>
                  <c:ptCount val="7"/>
                  <c:pt idx="0">
                    <c:v>0.01611</c:v>
                  </c:pt>
                  <c:pt idx="1">
                    <c:v>0.05205</c:v>
                  </c:pt>
                  <c:pt idx="2">
                    <c:v>0.01078</c:v>
                  </c:pt>
                  <c:pt idx="3">
                    <c:v>0.01269</c:v>
                  </c:pt>
                  <c:pt idx="4">
                    <c:v>0.019</c:v>
                  </c:pt>
                  <c:pt idx="5">
                    <c:v>0.01793</c:v>
                  </c:pt>
                  <c:pt idx="6">
                    <c:v>0.01384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Sheet1!$L$30:$S$30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Sheet1!$L$32:$S$32</c:f>
              <c:numCache>
                <c:formatCode>0.000_ </c:formatCode>
                <c:ptCount val="8"/>
                <c:pt idx="0">
                  <c:v>0.707777777777778</c:v>
                </c:pt>
                <c:pt idx="1">
                  <c:v>0.6</c:v>
                </c:pt>
                <c:pt idx="2">
                  <c:v>0.864444444444444</c:v>
                </c:pt>
                <c:pt idx="3">
                  <c:v>0.605555555555556</c:v>
                </c:pt>
                <c:pt idx="4">
                  <c:v>0.237777777777778</c:v>
                </c:pt>
                <c:pt idx="5">
                  <c:v>0.565555555555556</c:v>
                </c:pt>
                <c:pt idx="6">
                  <c:v>0.217777777777778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Sheet1!$K$33</c:f>
              <c:strCache>
                <c:ptCount val="1"/>
                <c:pt idx="0">
                  <c:v> Xiangyang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Sheet1!$AB$238:$AB$245</c:f>
                <c:numCache>
                  <c:formatCode>General</c:formatCode>
                  <c:ptCount val="8"/>
                  <c:pt idx="0">
                    <c:v>0.1182</c:v>
                  </c:pt>
                  <c:pt idx="1">
                    <c:v>0.04663</c:v>
                  </c:pt>
                  <c:pt idx="2">
                    <c:v>0.0712</c:v>
                  </c:pt>
                  <c:pt idx="3">
                    <c:v>0.03368</c:v>
                  </c:pt>
                  <c:pt idx="4">
                    <c:v>0.0472</c:v>
                  </c:pt>
                  <c:pt idx="5">
                    <c:v>0.03471</c:v>
                  </c:pt>
                  <c:pt idx="6">
                    <c:v>0.0553</c:v>
                  </c:pt>
                  <c:pt idx="7">
                    <c:v>0.0303</c:v>
                  </c:pt>
                </c:numCache>
              </c:numRef>
            </c:plus>
            <c:minus>
              <c:numRef>
                <c:f>Sheet1!$AB$238:$AB$245</c:f>
                <c:numCache>
                  <c:formatCode>General</c:formatCode>
                  <c:ptCount val="8"/>
                  <c:pt idx="0">
                    <c:v>0.1182</c:v>
                  </c:pt>
                  <c:pt idx="1">
                    <c:v>0.04663</c:v>
                  </c:pt>
                  <c:pt idx="2">
                    <c:v>0.0712</c:v>
                  </c:pt>
                  <c:pt idx="3">
                    <c:v>0.03368</c:v>
                  </c:pt>
                  <c:pt idx="4">
                    <c:v>0.0472</c:v>
                  </c:pt>
                  <c:pt idx="5">
                    <c:v>0.03471</c:v>
                  </c:pt>
                  <c:pt idx="6">
                    <c:v>0.0553</c:v>
                  </c:pt>
                  <c:pt idx="7">
                    <c:v>0.0303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Sheet1!$L$30:$S$30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Sheet1!$L$33:$S$33</c:f>
              <c:numCache>
                <c:formatCode>0.000_ </c:formatCode>
                <c:ptCount val="8"/>
                <c:pt idx="0">
                  <c:v>0.637777777777778</c:v>
                </c:pt>
                <c:pt idx="1">
                  <c:v>0.682222222222222</c:v>
                </c:pt>
                <c:pt idx="2">
                  <c:v>1.55444444444444</c:v>
                </c:pt>
                <c:pt idx="3">
                  <c:v>0.921111111111111</c:v>
                </c:pt>
                <c:pt idx="4">
                  <c:v>0.323333333333333</c:v>
                </c:pt>
                <c:pt idx="5">
                  <c:v>0.597777777777778</c:v>
                </c:pt>
                <c:pt idx="6">
                  <c:v>0.634444444444444</c:v>
                </c:pt>
                <c:pt idx="7">
                  <c:v>0.811111111111111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Sheet1!$K$34</c:f>
              <c:strCache>
                <c:ptCount val="1"/>
                <c:pt idx="0">
                  <c:v>Dingguohu Park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  <a:sp3d contourW="19050"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Sheet1!$AM$229:$AM$236</c:f>
                <c:numCache>
                  <c:formatCode>General</c:formatCode>
                  <c:ptCount val="8"/>
                  <c:pt idx="0">
                    <c:v>0.05659</c:v>
                  </c:pt>
                  <c:pt idx="1">
                    <c:v>0.06755</c:v>
                  </c:pt>
                  <c:pt idx="2">
                    <c:v>0.12972</c:v>
                  </c:pt>
                  <c:pt idx="3">
                    <c:v>0.03231</c:v>
                  </c:pt>
                  <c:pt idx="4">
                    <c:v>0.02814</c:v>
                  </c:pt>
                  <c:pt idx="5">
                    <c:v>0.03037</c:v>
                  </c:pt>
                  <c:pt idx="6">
                    <c:v>0.03779</c:v>
                  </c:pt>
                  <c:pt idx="7">
                    <c:v>0.03507</c:v>
                  </c:pt>
                </c:numCache>
              </c:numRef>
            </c:plus>
            <c:minus>
              <c:numRef>
                <c:f>Sheet1!$AM$229:$AM$236</c:f>
                <c:numCache>
                  <c:formatCode>General</c:formatCode>
                  <c:ptCount val="8"/>
                  <c:pt idx="0">
                    <c:v>0.05659</c:v>
                  </c:pt>
                  <c:pt idx="1">
                    <c:v>0.06755</c:v>
                  </c:pt>
                  <c:pt idx="2">
                    <c:v>0.12972</c:v>
                  </c:pt>
                  <c:pt idx="3">
                    <c:v>0.03231</c:v>
                  </c:pt>
                  <c:pt idx="4">
                    <c:v>0.02814</c:v>
                  </c:pt>
                  <c:pt idx="5">
                    <c:v>0.03037</c:v>
                  </c:pt>
                  <c:pt idx="6">
                    <c:v>0.03779</c:v>
                  </c:pt>
                  <c:pt idx="7">
                    <c:v>0.03507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Sheet1!$L$30:$S$30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Sheet1!$L$34:$S$34</c:f>
              <c:numCache>
                <c:formatCode>0.000_ </c:formatCode>
                <c:ptCount val="8"/>
                <c:pt idx="0">
                  <c:v>0.794074074074074</c:v>
                </c:pt>
                <c:pt idx="1">
                  <c:v>0.337777777777778</c:v>
                </c:pt>
                <c:pt idx="2">
                  <c:v>0.95</c:v>
                </c:pt>
                <c:pt idx="3">
                  <c:v>0.392222222222222</c:v>
                </c:pt>
                <c:pt idx="4">
                  <c:v>0.0744444444444444</c:v>
                </c:pt>
                <c:pt idx="5">
                  <c:v>0.143333333333333</c:v>
                </c:pt>
                <c:pt idx="6">
                  <c:v>0.11</c:v>
                </c:pt>
                <c:pt idx="7">
                  <c:v>0.127777777777778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Sheet1!$K$35</c:f>
              <c:strCache>
                <c:ptCount val="1"/>
                <c:pt idx="0">
                  <c:v>Renmin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Sheet1!$AX$238:$AX$245</c:f>
                <c:numCache>
                  <c:formatCode>General</c:formatCode>
                  <c:ptCount val="8"/>
                  <c:pt idx="0">
                    <c:v>0.09178</c:v>
                  </c:pt>
                  <c:pt idx="1">
                    <c:v>0.01765</c:v>
                  </c:pt>
                  <c:pt idx="2">
                    <c:v>0.04359</c:v>
                  </c:pt>
                  <c:pt idx="3">
                    <c:v>0.10042</c:v>
                  </c:pt>
                  <c:pt idx="4">
                    <c:v>0.00944</c:v>
                  </c:pt>
                  <c:pt idx="5">
                    <c:v>0.0226</c:v>
                  </c:pt>
                  <c:pt idx="6">
                    <c:v>0.02909</c:v>
                  </c:pt>
                  <c:pt idx="7">
                    <c:v>0.05413</c:v>
                  </c:pt>
                </c:numCache>
              </c:numRef>
            </c:plus>
            <c:minus>
              <c:numRef>
                <c:f>Sheet1!$AX$238:$AX$245</c:f>
                <c:numCache>
                  <c:formatCode>General</c:formatCode>
                  <c:ptCount val="8"/>
                  <c:pt idx="0">
                    <c:v>0.09178</c:v>
                  </c:pt>
                  <c:pt idx="1">
                    <c:v>0.01765</c:v>
                  </c:pt>
                  <c:pt idx="2">
                    <c:v>0.04359</c:v>
                  </c:pt>
                  <c:pt idx="3">
                    <c:v>0.10042</c:v>
                  </c:pt>
                  <c:pt idx="4">
                    <c:v>0.00944</c:v>
                  </c:pt>
                  <c:pt idx="5">
                    <c:v>0.0226</c:v>
                  </c:pt>
                  <c:pt idx="6">
                    <c:v>0.02909</c:v>
                  </c:pt>
                  <c:pt idx="7">
                    <c:v>0.05413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Sheet1!$L$30:$S$30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Sheet1!$L$35:$S$35</c:f>
              <c:numCache>
                <c:formatCode>0.000_ </c:formatCode>
                <c:ptCount val="8"/>
                <c:pt idx="0">
                  <c:v>0.794074074074074</c:v>
                </c:pt>
                <c:pt idx="1">
                  <c:v>0.701428571428571</c:v>
                </c:pt>
                <c:pt idx="2">
                  <c:v>1.50375</c:v>
                </c:pt>
                <c:pt idx="3">
                  <c:v>1.33875</c:v>
                </c:pt>
                <c:pt idx="4">
                  <c:v>0.01375</c:v>
                </c:pt>
                <c:pt idx="5">
                  <c:v>0.125</c:v>
                </c:pt>
                <c:pt idx="6">
                  <c:v>0.25375</c:v>
                </c:pt>
                <c:pt idx="7">
                  <c:v>0.25125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005236"/>
        <c:axId val="655020332"/>
      </c:lineChart>
      <c:catAx>
        <c:axId val="6590052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5020332"/>
        <c:crosses val="autoZero"/>
        <c:auto val="1"/>
        <c:lblAlgn val="ctr"/>
        <c:lblOffset val="100"/>
        <c:noMultiLvlLbl val="0"/>
      </c:catAx>
      <c:valAx>
        <c:axId val="65502033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Zn</a:t>
                </a:r>
                <a:r>
                  <a:t>（mg/L）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0052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Sheet1!$U$31</c:f>
              <c:strCache>
                <c:ptCount val="1"/>
                <c:pt idx="0">
                  <c:v>Hexie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Sheet1!$F$247:$F$254</c:f>
                <c:numCache>
                  <c:formatCode>General</c:formatCode>
                  <c:ptCount val="8"/>
                  <c:pt idx="0">
                    <c:v>0.00835</c:v>
                  </c:pt>
                  <c:pt idx="1">
                    <c:v>0.04654</c:v>
                  </c:pt>
                  <c:pt idx="2">
                    <c:v>0.0119</c:v>
                  </c:pt>
                  <c:pt idx="3">
                    <c:v>0.01667</c:v>
                  </c:pt>
                  <c:pt idx="4">
                    <c:v>0.00813</c:v>
                  </c:pt>
                  <c:pt idx="5">
                    <c:v>0.00747</c:v>
                  </c:pt>
                  <c:pt idx="6">
                    <c:v>0.05842</c:v>
                  </c:pt>
                  <c:pt idx="7">
                    <c:v>0.00111</c:v>
                  </c:pt>
                </c:numCache>
              </c:numRef>
            </c:plus>
            <c:minus>
              <c:numRef>
                <c:f>Sheet1!$F$247:$F$254</c:f>
                <c:numCache>
                  <c:formatCode>General</c:formatCode>
                  <c:ptCount val="8"/>
                  <c:pt idx="0">
                    <c:v>0.00835</c:v>
                  </c:pt>
                  <c:pt idx="1">
                    <c:v>0.04654</c:v>
                  </c:pt>
                  <c:pt idx="2">
                    <c:v>0.0119</c:v>
                  </c:pt>
                  <c:pt idx="3">
                    <c:v>0.01667</c:v>
                  </c:pt>
                  <c:pt idx="4">
                    <c:v>0.00813</c:v>
                  </c:pt>
                  <c:pt idx="5">
                    <c:v>0.00747</c:v>
                  </c:pt>
                  <c:pt idx="6">
                    <c:v>0.05842</c:v>
                  </c:pt>
                  <c:pt idx="7">
                    <c:v>0.00111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Sheet1!$V$30:$AC$30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Sheet1!$V$31:$AC$31</c:f>
              <c:numCache>
                <c:formatCode>0.000_ </c:formatCode>
                <c:ptCount val="8"/>
                <c:pt idx="0">
                  <c:v>0.0244444444444444</c:v>
                </c:pt>
                <c:pt idx="1">
                  <c:v>0.0922222222222222</c:v>
                </c:pt>
                <c:pt idx="2">
                  <c:v>0.0633333333333333</c:v>
                </c:pt>
                <c:pt idx="3">
                  <c:v>0.0433333333333333</c:v>
                </c:pt>
                <c:pt idx="4">
                  <c:v>0.0422222222222222</c:v>
                </c:pt>
                <c:pt idx="5">
                  <c:v>0.0344444444444445</c:v>
                </c:pt>
                <c:pt idx="6">
                  <c:v>0.182222222222222</c:v>
                </c:pt>
                <c:pt idx="7">
                  <c:v>0.00111111111111111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Sheet1!$U$32</c:f>
              <c:strCache>
                <c:ptCount val="1"/>
                <c:pt idx="0">
                  <c:v> Muye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Sheet1!$Q$234:$Q$240</c:f>
                <c:numCache>
                  <c:formatCode>General</c:formatCode>
                  <c:ptCount val="7"/>
                  <c:pt idx="0">
                    <c:v>0.01762</c:v>
                  </c:pt>
                  <c:pt idx="1">
                    <c:v>0.03702</c:v>
                  </c:pt>
                  <c:pt idx="2">
                    <c:v>0.02028</c:v>
                  </c:pt>
                  <c:pt idx="3">
                    <c:v>0.03873</c:v>
                  </c:pt>
                  <c:pt idx="4">
                    <c:v>0.0169</c:v>
                  </c:pt>
                  <c:pt idx="5">
                    <c:v>0.00943</c:v>
                  </c:pt>
                  <c:pt idx="6">
                    <c:v>0.00521</c:v>
                  </c:pt>
                </c:numCache>
              </c:numRef>
            </c:plus>
            <c:minus>
              <c:numRef>
                <c:f>Sheet1!$Q$234:$Q$240</c:f>
                <c:numCache>
                  <c:formatCode>General</c:formatCode>
                  <c:ptCount val="7"/>
                  <c:pt idx="0">
                    <c:v>0.01762</c:v>
                  </c:pt>
                  <c:pt idx="1">
                    <c:v>0.03702</c:v>
                  </c:pt>
                  <c:pt idx="2">
                    <c:v>0.02028</c:v>
                  </c:pt>
                  <c:pt idx="3">
                    <c:v>0.03873</c:v>
                  </c:pt>
                  <c:pt idx="4">
                    <c:v>0.0169</c:v>
                  </c:pt>
                  <c:pt idx="5">
                    <c:v>0.00943</c:v>
                  </c:pt>
                  <c:pt idx="6">
                    <c:v>0.00521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Sheet1!$V$30:$AC$30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Sheet1!$V$32:$AC$32</c:f>
              <c:numCache>
                <c:formatCode>0.000_ </c:formatCode>
                <c:ptCount val="8"/>
                <c:pt idx="0">
                  <c:v>0.0622222222222222</c:v>
                </c:pt>
                <c:pt idx="1">
                  <c:v>0.198888888888889</c:v>
                </c:pt>
                <c:pt idx="2">
                  <c:v>0.0544444444444444</c:v>
                </c:pt>
                <c:pt idx="3">
                  <c:v>0.124444444444444</c:v>
                </c:pt>
                <c:pt idx="4">
                  <c:v>0.0622222222222222</c:v>
                </c:pt>
                <c:pt idx="5">
                  <c:v>0.0533333333333333</c:v>
                </c:pt>
                <c:pt idx="6">
                  <c:v>0.0680155555555556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Sheet1!$U$33</c:f>
              <c:strCache>
                <c:ptCount val="1"/>
                <c:pt idx="0">
                  <c:v> Xiangyang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Sheet1!$AB$247:$AB$254</c:f>
                <c:numCache>
                  <c:formatCode>General</c:formatCode>
                  <c:ptCount val="8"/>
                  <c:pt idx="0">
                    <c:v>0.01788</c:v>
                  </c:pt>
                  <c:pt idx="1">
                    <c:v>0.02557</c:v>
                  </c:pt>
                  <c:pt idx="2">
                    <c:v>0.0076</c:v>
                  </c:pt>
                  <c:pt idx="3">
                    <c:v>0.01225</c:v>
                  </c:pt>
                  <c:pt idx="4">
                    <c:v>0.01106</c:v>
                  </c:pt>
                  <c:pt idx="5">
                    <c:v>0.06817</c:v>
                  </c:pt>
                  <c:pt idx="6">
                    <c:v>0.00577</c:v>
                  </c:pt>
                  <c:pt idx="7">
                    <c:v>0.00741</c:v>
                  </c:pt>
                </c:numCache>
              </c:numRef>
            </c:plus>
            <c:minus>
              <c:numRef>
                <c:f>Sheet1!$AB$247:$AB$254</c:f>
                <c:numCache>
                  <c:formatCode>General</c:formatCode>
                  <c:ptCount val="8"/>
                  <c:pt idx="0">
                    <c:v>0.01788</c:v>
                  </c:pt>
                  <c:pt idx="1">
                    <c:v>0.02557</c:v>
                  </c:pt>
                  <c:pt idx="2">
                    <c:v>0.0076</c:v>
                  </c:pt>
                  <c:pt idx="3">
                    <c:v>0.01225</c:v>
                  </c:pt>
                  <c:pt idx="4">
                    <c:v>0.01106</c:v>
                  </c:pt>
                  <c:pt idx="5">
                    <c:v>0.06817</c:v>
                  </c:pt>
                  <c:pt idx="6">
                    <c:v>0.00577</c:v>
                  </c:pt>
                  <c:pt idx="7">
                    <c:v>0.00741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Sheet1!$V$30:$AC$30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Sheet1!$V$33:$AC$33</c:f>
              <c:numCache>
                <c:formatCode>0.000_ </c:formatCode>
                <c:ptCount val="8"/>
                <c:pt idx="0">
                  <c:v>0.0855555555555556</c:v>
                </c:pt>
                <c:pt idx="1">
                  <c:v>0.0688888888888889</c:v>
                </c:pt>
                <c:pt idx="2">
                  <c:v>0.0177777777777778</c:v>
                </c:pt>
                <c:pt idx="3">
                  <c:v>0.11</c:v>
                </c:pt>
                <c:pt idx="4">
                  <c:v>0.0333333333333333</c:v>
                </c:pt>
                <c:pt idx="5">
                  <c:v>0.532222222222222</c:v>
                </c:pt>
                <c:pt idx="6">
                  <c:v>0.04</c:v>
                </c:pt>
                <c:pt idx="7">
                  <c:v>0.0222222222222222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Sheet1!$U$34</c:f>
              <c:strCache>
                <c:ptCount val="1"/>
                <c:pt idx="0">
                  <c:v>Dingguohu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cat>
            <c:strRef>
              <c:f>Sheet1!$V$30:$AC$30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Sheet1!$V$34:$AC$34</c:f>
              <c:numCache>
                <c:formatCode>0.000_ </c:formatCode>
                <c:ptCount val="8"/>
                <c:pt idx="0">
                  <c:v>0.0574074074074074</c:v>
                </c:pt>
                <c:pt idx="1">
                  <c:v>0.0811111111111111</c:v>
                </c:pt>
                <c:pt idx="2">
                  <c:v>0.115555555555556</c:v>
                </c:pt>
                <c:pt idx="3">
                  <c:v>0.117777777777778</c:v>
                </c:pt>
                <c:pt idx="4">
                  <c:v>0.0644444444444444</c:v>
                </c:pt>
                <c:pt idx="5">
                  <c:v>0.145555555555556</c:v>
                </c:pt>
                <c:pt idx="6">
                  <c:v>0.121111111111111</c:v>
                </c:pt>
                <c:pt idx="7">
                  <c:v>0.0877777777777778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Sheet1!$U$35</c:f>
              <c:strCache>
                <c:ptCount val="1"/>
                <c:pt idx="0">
                  <c:v>Renmin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Sheet1!$AW$247:$AW$254</c:f>
                <c:numCache>
                  <c:formatCode>General</c:formatCode>
                  <c:ptCount val="8"/>
                  <c:pt idx="0">
                    <c:v>0.07969</c:v>
                  </c:pt>
                  <c:pt idx="1">
                    <c:v>0.02928</c:v>
                  </c:pt>
                  <c:pt idx="2">
                    <c:v>0.01808</c:v>
                  </c:pt>
                  <c:pt idx="3">
                    <c:v>0.02264</c:v>
                  </c:pt>
                  <c:pt idx="4">
                    <c:v>0.03536</c:v>
                  </c:pt>
                  <c:pt idx="5">
                    <c:v>0.04036</c:v>
                  </c:pt>
                  <c:pt idx="6">
                    <c:v>0.02475</c:v>
                  </c:pt>
                  <c:pt idx="7">
                    <c:v>0.01302</c:v>
                  </c:pt>
                </c:numCache>
              </c:numRef>
            </c:plus>
            <c:minus>
              <c:numRef>
                <c:f>Sheet1!$AW$247:$AW$254</c:f>
                <c:numCache>
                  <c:formatCode>General</c:formatCode>
                  <c:ptCount val="8"/>
                  <c:pt idx="0">
                    <c:v>0.07969</c:v>
                  </c:pt>
                  <c:pt idx="1">
                    <c:v>0.02928</c:v>
                  </c:pt>
                  <c:pt idx="2">
                    <c:v>0.01808</c:v>
                  </c:pt>
                  <c:pt idx="3">
                    <c:v>0.02264</c:v>
                  </c:pt>
                  <c:pt idx="4">
                    <c:v>0.03536</c:v>
                  </c:pt>
                  <c:pt idx="5">
                    <c:v>0.04036</c:v>
                  </c:pt>
                  <c:pt idx="6">
                    <c:v>0.02475</c:v>
                  </c:pt>
                  <c:pt idx="7">
                    <c:v>0.01302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Sheet1!$V$30:$AC$30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Sheet1!$V$35:$AC$35</c:f>
              <c:numCache>
                <c:formatCode>0.000_ </c:formatCode>
                <c:ptCount val="8"/>
                <c:pt idx="0">
                  <c:v>0.0574074074074074</c:v>
                </c:pt>
                <c:pt idx="1">
                  <c:v>0.0728571428571428</c:v>
                </c:pt>
                <c:pt idx="2">
                  <c:v>0.05875</c:v>
                </c:pt>
                <c:pt idx="3">
                  <c:v>0.05375</c:v>
                </c:pt>
                <c:pt idx="4">
                  <c:v>0.0575</c:v>
                </c:pt>
                <c:pt idx="5">
                  <c:v>0.145</c:v>
                </c:pt>
                <c:pt idx="6">
                  <c:v>0.07125</c:v>
                </c:pt>
                <c:pt idx="7">
                  <c:v>0.03375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785270"/>
        <c:axId val="160095021"/>
      </c:lineChart>
      <c:catAx>
        <c:axId val="6697852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095021"/>
        <c:crosses val="autoZero"/>
        <c:auto val="1"/>
        <c:lblAlgn val="ctr"/>
        <c:lblOffset val="100"/>
        <c:noMultiLvlLbl val="0"/>
      </c:catAx>
      <c:valAx>
        <c:axId val="16009502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</a:t>
                </a:r>
                <a:r>
                  <a:t>（mg/L）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97852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Hexie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Sheet1!$F$139:$F$146</c:f>
                <c:numCache>
                  <c:formatCode>General</c:formatCode>
                  <c:ptCount val="8"/>
                  <c:pt idx="0">
                    <c:v>0.48432</c:v>
                  </c:pt>
                  <c:pt idx="1">
                    <c:v>0.90438</c:v>
                  </c:pt>
                  <c:pt idx="2">
                    <c:v>0.69611</c:v>
                  </c:pt>
                  <c:pt idx="3">
                    <c:v>0.68268</c:v>
                  </c:pt>
                  <c:pt idx="4">
                    <c:v>0.29397</c:v>
                  </c:pt>
                  <c:pt idx="5">
                    <c:v>0.17568</c:v>
                  </c:pt>
                  <c:pt idx="6">
                    <c:v>0.28868</c:v>
                  </c:pt>
                  <c:pt idx="7">
                    <c:v>0.7412</c:v>
                  </c:pt>
                </c:numCache>
              </c:numRef>
            </c:plus>
            <c:minus>
              <c:numRef>
                <c:f>Sheet1!$F$139:$F$146</c:f>
                <c:numCache>
                  <c:formatCode>General</c:formatCode>
                  <c:ptCount val="8"/>
                  <c:pt idx="0">
                    <c:v>0.48432</c:v>
                  </c:pt>
                  <c:pt idx="1">
                    <c:v>0.90438</c:v>
                  </c:pt>
                  <c:pt idx="2">
                    <c:v>0.69611</c:v>
                  </c:pt>
                  <c:pt idx="3">
                    <c:v>0.68268</c:v>
                  </c:pt>
                  <c:pt idx="4">
                    <c:v>0.29397</c:v>
                  </c:pt>
                  <c:pt idx="5">
                    <c:v>0.17568</c:v>
                  </c:pt>
                  <c:pt idx="6">
                    <c:v>0.28868</c:v>
                  </c:pt>
                  <c:pt idx="7">
                    <c:v>0.7412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Sheet1!$L$1:$S$1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Sheet1!$L$2:$S$2</c:f>
              <c:numCache>
                <c:formatCode>0.000_ </c:formatCode>
                <c:ptCount val="8"/>
                <c:pt idx="0">
                  <c:v>6.88888888888889</c:v>
                </c:pt>
                <c:pt idx="1">
                  <c:v>10.1111111111111</c:v>
                </c:pt>
                <c:pt idx="2">
                  <c:v>8.11111111111111</c:v>
                </c:pt>
                <c:pt idx="3">
                  <c:v>10.2222222222222</c:v>
                </c:pt>
                <c:pt idx="4">
                  <c:v>13.4444444444444</c:v>
                </c:pt>
                <c:pt idx="5">
                  <c:v>11.4444444444444</c:v>
                </c:pt>
                <c:pt idx="6">
                  <c:v>23.3333333333333</c:v>
                </c:pt>
                <c:pt idx="7">
                  <c:v>6.77777777777778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 Muye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Sheet1!$Q$138:$Q$144</c:f>
                <c:numCache>
                  <c:formatCode>General</c:formatCode>
                  <c:ptCount val="7"/>
                  <c:pt idx="0">
                    <c:v>5.28625</c:v>
                  </c:pt>
                  <c:pt idx="1">
                    <c:v>11.37981</c:v>
                  </c:pt>
                  <c:pt idx="2">
                    <c:v>4.01732</c:v>
                  </c:pt>
                  <c:pt idx="3">
                    <c:v>14.76744</c:v>
                  </c:pt>
                  <c:pt idx="4">
                    <c:v>3.92326</c:v>
                  </c:pt>
                  <c:pt idx="5">
                    <c:v>4.70225</c:v>
                  </c:pt>
                  <c:pt idx="6">
                    <c:v>3.03427</c:v>
                  </c:pt>
                </c:numCache>
              </c:numRef>
            </c:plus>
            <c:minus>
              <c:numRef>
                <c:f>Sheet1!$Q$138:$Q$144</c:f>
                <c:numCache>
                  <c:formatCode>General</c:formatCode>
                  <c:ptCount val="7"/>
                  <c:pt idx="0">
                    <c:v>5.28625</c:v>
                  </c:pt>
                  <c:pt idx="1">
                    <c:v>11.37981</c:v>
                  </c:pt>
                  <c:pt idx="2">
                    <c:v>4.01732</c:v>
                  </c:pt>
                  <c:pt idx="3">
                    <c:v>14.76744</c:v>
                  </c:pt>
                  <c:pt idx="4">
                    <c:v>3.92326</c:v>
                  </c:pt>
                  <c:pt idx="5">
                    <c:v>4.70225</c:v>
                  </c:pt>
                  <c:pt idx="6">
                    <c:v>3.03427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Sheet1!$L$1:$S$1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Sheet1!$L$3:$S$3</c:f>
              <c:numCache>
                <c:formatCode>0.000_ </c:formatCode>
                <c:ptCount val="8"/>
                <c:pt idx="0">
                  <c:v>34</c:v>
                </c:pt>
                <c:pt idx="1">
                  <c:v>76</c:v>
                </c:pt>
                <c:pt idx="2">
                  <c:v>74.6666666666667</c:v>
                </c:pt>
                <c:pt idx="3">
                  <c:v>98.2222222222222</c:v>
                </c:pt>
                <c:pt idx="4">
                  <c:v>103.555555555556</c:v>
                </c:pt>
                <c:pt idx="5">
                  <c:v>86</c:v>
                </c:pt>
                <c:pt idx="6">
                  <c:v>91.8888888888889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 Xiangyang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Sheet1!$AB$139:$AB$146</c:f>
                <c:numCache>
                  <c:formatCode>General</c:formatCode>
                  <c:ptCount val="8"/>
                  <c:pt idx="0">
                    <c:v>0.32394</c:v>
                  </c:pt>
                  <c:pt idx="1">
                    <c:v>2.89636</c:v>
                  </c:pt>
                  <c:pt idx="2">
                    <c:v>1.96497</c:v>
                  </c:pt>
                  <c:pt idx="3">
                    <c:v>1.93649</c:v>
                  </c:pt>
                  <c:pt idx="4">
                    <c:v>1.05116</c:v>
                  </c:pt>
                  <c:pt idx="5">
                    <c:v>0.76376</c:v>
                  </c:pt>
                  <c:pt idx="6">
                    <c:v>0.8165</c:v>
                  </c:pt>
                  <c:pt idx="7">
                    <c:v>1.3483</c:v>
                  </c:pt>
                </c:numCache>
              </c:numRef>
            </c:plus>
            <c:minus>
              <c:numRef>
                <c:f>Sheet1!$AB$139:$AB$146</c:f>
                <c:numCache>
                  <c:formatCode>General</c:formatCode>
                  <c:ptCount val="8"/>
                  <c:pt idx="0">
                    <c:v>0.32394</c:v>
                  </c:pt>
                  <c:pt idx="1">
                    <c:v>2.89636</c:v>
                  </c:pt>
                  <c:pt idx="2">
                    <c:v>1.96497</c:v>
                  </c:pt>
                  <c:pt idx="3">
                    <c:v>1.93649</c:v>
                  </c:pt>
                  <c:pt idx="4">
                    <c:v>1.05116</c:v>
                  </c:pt>
                  <c:pt idx="5">
                    <c:v>0.76376</c:v>
                  </c:pt>
                  <c:pt idx="6">
                    <c:v>0.8165</c:v>
                  </c:pt>
                  <c:pt idx="7">
                    <c:v>1.3483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Sheet1!$L$1:$S$1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Sheet1!$L$4:$S$4</c:f>
              <c:numCache>
                <c:formatCode>0.000_ </c:formatCode>
                <c:ptCount val="8"/>
                <c:pt idx="0">
                  <c:v>12.2222222222222</c:v>
                </c:pt>
                <c:pt idx="1">
                  <c:v>17</c:v>
                </c:pt>
                <c:pt idx="2">
                  <c:v>18</c:v>
                </c:pt>
                <c:pt idx="3">
                  <c:v>16</c:v>
                </c:pt>
                <c:pt idx="4">
                  <c:v>14.2222222222222</c:v>
                </c:pt>
                <c:pt idx="5">
                  <c:v>15.3333333333333</c:v>
                </c:pt>
                <c:pt idx="6">
                  <c:v>18.3333333333333</c:v>
                </c:pt>
                <c:pt idx="7">
                  <c:v>22.8888888888889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Sheet1!$K$5</c:f>
              <c:strCache>
                <c:ptCount val="1"/>
                <c:pt idx="0">
                  <c:v>Dingguohu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Sheet1!$AM$139:$AM$146</c:f>
                <c:numCache>
                  <c:formatCode>General</c:formatCode>
                  <c:ptCount val="8"/>
                  <c:pt idx="0">
                    <c:v>1.09757</c:v>
                  </c:pt>
                  <c:pt idx="1">
                    <c:v>0.87148</c:v>
                  </c:pt>
                  <c:pt idx="2">
                    <c:v>4.39519</c:v>
                  </c:pt>
                  <c:pt idx="3">
                    <c:v>15.52456</c:v>
                  </c:pt>
                  <c:pt idx="4">
                    <c:v>8.92075</c:v>
                  </c:pt>
                  <c:pt idx="5">
                    <c:v>10.06824</c:v>
                  </c:pt>
                  <c:pt idx="6">
                    <c:v>1.96808</c:v>
                  </c:pt>
                  <c:pt idx="7">
                    <c:v>4.58134</c:v>
                  </c:pt>
                </c:numCache>
              </c:numRef>
            </c:plus>
            <c:minus>
              <c:numRef>
                <c:f>Sheet1!$AM$139:$AM$146</c:f>
                <c:numCache>
                  <c:formatCode>General</c:formatCode>
                  <c:ptCount val="8"/>
                  <c:pt idx="0">
                    <c:v>1.09757</c:v>
                  </c:pt>
                  <c:pt idx="1">
                    <c:v>0.87148</c:v>
                  </c:pt>
                  <c:pt idx="2">
                    <c:v>4.39519</c:v>
                  </c:pt>
                  <c:pt idx="3">
                    <c:v>15.52456</c:v>
                  </c:pt>
                  <c:pt idx="4">
                    <c:v>8.92075</c:v>
                  </c:pt>
                  <c:pt idx="5">
                    <c:v>10.06824</c:v>
                  </c:pt>
                  <c:pt idx="6">
                    <c:v>1.96808</c:v>
                  </c:pt>
                  <c:pt idx="7">
                    <c:v>4.58134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Sheet1!$L$1:$S$1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Sheet1!$L$5:$S$5</c:f>
              <c:numCache>
                <c:formatCode>0.000_ </c:formatCode>
                <c:ptCount val="8"/>
                <c:pt idx="0">
                  <c:v>17.7037037037037</c:v>
                </c:pt>
                <c:pt idx="1">
                  <c:v>16</c:v>
                </c:pt>
                <c:pt idx="2">
                  <c:v>22.4444444444444</c:v>
                </c:pt>
                <c:pt idx="3">
                  <c:v>36.1111111111111</c:v>
                </c:pt>
                <c:pt idx="4">
                  <c:v>26</c:v>
                </c:pt>
                <c:pt idx="5">
                  <c:v>35.8888888888889</c:v>
                </c:pt>
                <c:pt idx="6">
                  <c:v>34.2222222222222</c:v>
                </c:pt>
                <c:pt idx="7">
                  <c:v>37.8888888888889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Sheet1!$K$6</c:f>
              <c:strCache>
                <c:ptCount val="1"/>
                <c:pt idx="0">
                  <c:v>Renmin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Sheet1!$AX$139:$AX$146</c:f>
                <c:numCache>
                  <c:formatCode>General</c:formatCode>
                  <c:ptCount val="8"/>
                  <c:pt idx="0">
                    <c:v>0.92736</c:v>
                  </c:pt>
                  <c:pt idx="1">
                    <c:v>3.02934</c:v>
                  </c:pt>
                  <c:pt idx="2">
                    <c:v>2.34854</c:v>
                  </c:pt>
                  <c:pt idx="3">
                    <c:v>2.78388</c:v>
                  </c:pt>
                  <c:pt idx="4">
                    <c:v>0.45316</c:v>
                  </c:pt>
                  <c:pt idx="5">
                    <c:v>0.84383</c:v>
                  </c:pt>
                  <c:pt idx="6">
                    <c:v>0.42258</c:v>
                  </c:pt>
                  <c:pt idx="7">
                    <c:v>1.00778</c:v>
                  </c:pt>
                </c:numCache>
              </c:numRef>
            </c:plus>
            <c:minus>
              <c:numRef>
                <c:f>Sheet1!$AX$139:$AX$146</c:f>
                <c:numCache>
                  <c:formatCode>General</c:formatCode>
                  <c:ptCount val="8"/>
                  <c:pt idx="0">
                    <c:v>0.92736</c:v>
                  </c:pt>
                  <c:pt idx="1">
                    <c:v>3.02934</c:v>
                  </c:pt>
                  <c:pt idx="2">
                    <c:v>2.34854</c:v>
                  </c:pt>
                  <c:pt idx="3">
                    <c:v>2.78388</c:v>
                  </c:pt>
                  <c:pt idx="4">
                    <c:v>0.45316</c:v>
                  </c:pt>
                  <c:pt idx="5">
                    <c:v>0.84383</c:v>
                  </c:pt>
                  <c:pt idx="6">
                    <c:v>0.42258</c:v>
                  </c:pt>
                  <c:pt idx="7">
                    <c:v>1.00778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Sheet1!$L$1:$S$1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Sheet1!$L$6:$S$6</c:f>
              <c:numCache>
                <c:formatCode>0.000_ </c:formatCode>
                <c:ptCount val="8"/>
                <c:pt idx="0">
                  <c:v>17.7037037037037</c:v>
                </c:pt>
                <c:pt idx="1">
                  <c:v>19.7142857142857</c:v>
                </c:pt>
                <c:pt idx="2">
                  <c:v>16.875</c:v>
                </c:pt>
                <c:pt idx="3">
                  <c:v>27</c:v>
                </c:pt>
                <c:pt idx="4">
                  <c:v>14.25</c:v>
                </c:pt>
                <c:pt idx="5">
                  <c:v>21.625</c:v>
                </c:pt>
                <c:pt idx="6">
                  <c:v>18</c:v>
                </c:pt>
                <c:pt idx="7">
                  <c:v>12.875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498502"/>
        <c:axId val="649901765"/>
      </c:lineChart>
      <c:catAx>
        <c:axId val="77349850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901765"/>
        <c:crosses val="autoZero"/>
        <c:auto val="1"/>
        <c:lblAlgn val="ctr"/>
        <c:lblOffset val="100"/>
        <c:noMultiLvlLbl val="0"/>
      </c:catAx>
      <c:valAx>
        <c:axId val="64990176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Chroma（pcu)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4985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Hexie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Sheet1!$F$148:$F$155</c:f>
                <c:numCache>
                  <c:formatCode>General</c:formatCode>
                  <c:ptCount val="8"/>
                  <c:pt idx="0">
                    <c:v>0.34712</c:v>
                  </c:pt>
                  <c:pt idx="1">
                    <c:v>1.68298</c:v>
                  </c:pt>
                  <c:pt idx="2">
                    <c:v>1.41136</c:v>
                  </c:pt>
                  <c:pt idx="3">
                    <c:v>0.56629</c:v>
                  </c:pt>
                  <c:pt idx="4">
                    <c:v>1.17998</c:v>
                  </c:pt>
                  <c:pt idx="5">
                    <c:v>0.41892</c:v>
                  </c:pt>
                  <c:pt idx="6">
                    <c:v>0.54351</c:v>
                  </c:pt>
                  <c:pt idx="7">
                    <c:v>1.05963</c:v>
                  </c:pt>
                </c:numCache>
              </c:numRef>
            </c:plus>
            <c:minus>
              <c:numRef>
                <c:f>Sheet1!$F$148:$F$155</c:f>
                <c:numCache>
                  <c:formatCode>General</c:formatCode>
                  <c:ptCount val="8"/>
                  <c:pt idx="0">
                    <c:v>0.34712</c:v>
                  </c:pt>
                  <c:pt idx="1">
                    <c:v>1.68298</c:v>
                  </c:pt>
                  <c:pt idx="2">
                    <c:v>1.41136</c:v>
                  </c:pt>
                  <c:pt idx="3">
                    <c:v>0.56629</c:v>
                  </c:pt>
                  <c:pt idx="4">
                    <c:v>1.17998</c:v>
                  </c:pt>
                  <c:pt idx="5">
                    <c:v>0.41892</c:v>
                  </c:pt>
                  <c:pt idx="6">
                    <c:v>0.54351</c:v>
                  </c:pt>
                  <c:pt idx="7">
                    <c:v>1.05963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Sheet1!$V$1:$AC$1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Sheet1!$V$2:$AC$2</c:f>
              <c:numCache>
                <c:formatCode>0.000_ </c:formatCode>
                <c:ptCount val="8"/>
                <c:pt idx="0">
                  <c:v>0.6</c:v>
                </c:pt>
                <c:pt idx="1">
                  <c:v>5.67777777777778</c:v>
                </c:pt>
                <c:pt idx="2">
                  <c:v>6.3</c:v>
                </c:pt>
                <c:pt idx="3">
                  <c:v>4.21111111111111</c:v>
                </c:pt>
                <c:pt idx="4">
                  <c:v>8.01111111111111</c:v>
                </c:pt>
                <c:pt idx="5">
                  <c:v>7.07777777777778</c:v>
                </c:pt>
                <c:pt idx="6">
                  <c:v>16.5111111111111</c:v>
                </c:pt>
                <c:pt idx="7">
                  <c:v>5.05555555555556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Sheet1!$U$3</c:f>
              <c:strCache>
                <c:ptCount val="1"/>
                <c:pt idx="0">
                  <c:v> Muye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Sheet1!$Q$146:$Q$152</c:f>
                <c:numCache>
                  <c:formatCode>General</c:formatCode>
                  <c:ptCount val="7"/>
                  <c:pt idx="0">
                    <c:v>10.37288</c:v>
                  </c:pt>
                  <c:pt idx="1">
                    <c:v>22.41107</c:v>
                  </c:pt>
                  <c:pt idx="2">
                    <c:v>6.9482</c:v>
                  </c:pt>
                  <c:pt idx="3">
                    <c:v>25.94799</c:v>
                  </c:pt>
                  <c:pt idx="4">
                    <c:v>6.71975</c:v>
                  </c:pt>
                  <c:pt idx="5">
                    <c:v>8.87652</c:v>
                  </c:pt>
                  <c:pt idx="6">
                    <c:v>5.45956</c:v>
                  </c:pt>
                </c:numCache>
              </c:numRef>
            </c:plus>
            <c:minus>
              <c:numRef>
                <c:f>Sheet1!$Q$146:$Q$152</c:f>
                <c:numCache>
                  <c:formatCode>General</c:formatCode>
                  <c:ptCount val="7"/>
                  <c:pt idx="0">
                    <c:v>10.37288</c:v>
                  </c:pt>
                  <c:pt idx="1">
                    <c:v>22.41107</c:v>
                  </c:pt>
                  <c:pt idx="2">
                    <c:v>6.9482</c:v>
                  </c:pt>
                  <c:pt idx="3">
                    <c:v>25.94799</c:v>
                  </c:pt>
                  <c:pt idx="4">
                    <c:v>6.71975</c:v>
                  </c:pt>
                  <c:pt idx="5">
                    <c:v>8.87652</c:v>
                  </c:pt>
                  <c:pt idx="6">
                    <c:v>5.45956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Sheet1!$V$1:$AC$1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Sheet1!$V$3:$AC$3</c:f>
              <c:numCache>
                <c:formatCode>0.000_ </c:formatCode>
                <c:ptCount val="8"/>
                <c:pt idx="0">
                  <c:v>44.9555555555556</c:v>
                </c:pt>
                <c:pt idx="1">
                  <c:v>125.866666666667</c:v>
                </c:pt>
                <c:pt idx="2">
                  <c:v>117.855555555556</c:v>
                </c:pt>
                <c:pt idx="3">
                  <c:v>156.333333333333</c:v>
                </c:pt>
                <c:pt idx="4">
                  <c:v>110.944444444444</c:v>
                </c:pt>
                <c:pt idx="5">
                  <c:v>120.911111111111</c:v>
                </c:pt>
                <c:pt idx="6">
                  <c:v>117.188888888889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Sheet1!$U$4</c:f>
              <c:strCache>
                <c:ptCount val="1"/>
                <c:pt idx="0">
                  <c:v> Xiangyang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Sheet1!$AB$148:$AB$155</c:f>
                <c:numCache>
                  <c:formatCode>General</c:formatCode>
                  <c:ptCount val="8"/>
                  <c:pt idx="0">
                    <c:v>0.29674</c:v>
                  </c:pt>
                  <c:pt idx="1">
                    <c:v>5.68363</c:v>
                  </c:pt>
                  <c:pt idx="2">
                    <c:v>3.42839</c:v>
                  </c:pt>
                  <c:pt idx="3">
                    <c:v>3.2576</c:v>
                  </c:pt>
                  <c:pt idx="4">
                    <c:v>2.13299</c:v>
                  </c:pt>
                  <c:pt idx="5">
                    <c:v>1.41048</c:v>
                  </c:pt>
                  <c:pt idx="6">
                    <c:v>1.63377</c:v>
                  </c:pt>
                  <c:pt idx="7">
                    <c:v>2.73828</c:v>
                  </c:pt>
                </c:numCache>
              </c:numRef>
            </c:plus>
            <c:minus>
              <c:numRef>
                <c:f>Sheet1!$AB$148:$AB$155</c:f>
                <c:numCache>
                  <c:formatCode>General</c:formatCode>
                  <c:ptCount val="8"/>
                  <c:pt idx="0">
                    <c:v>0.29674</c:v>
                  </c:pt>
                  <c:pt idx="1">
                    <c:v>5.68363</c:v>
                  </c:pt>
                  <c:pt idx="2">
                    <c:v>3.42839</c:v>
                  </c:pt>
                  <c:pt idx="3">
                    <c:v>3.2576</c:v>
                  </c:pt>
                  <c:pt idx="4">
                    <c:v>2.13299</c:v>
                  </c:pt>
                  <c:pt idx="5">
                    <c:v>1.41048</c:v>
                  </c:pt>
                  <c:pt idx="6">
                    <c:v>1.63377</c:v>
                  </c:pt>
                  <c:pt idx="7">
                    <c:v>2.73828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Sheet1!$V$1:$AC$1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Sheet1!$V$4:$AC$4</c:f>
              <c:numCache>
                <c:formatCode>0.000_ </c:formatCode>
                <c:ptCount val="8"/>
                <c:pt idx="0">
                  <c:v>9.96666666666667</c:v>
                </c:pt>
                <c:pt idx="1">
                  <c:v>23.6666666666667</c:v>
                </c:pt>
                <c:pt idx="2">
                  <c:v>26.6333333333333</c:v>
                </c:pt>
                <c:pt idx="3">
                  <c:v>22.4444444444444</c:v>
                </c:pt>
                <c:pt idx="4">
                  <c:v>19.0222222222222</c:v>
                </c:pt>
                <c:pt idx="5">
                  <c:v>21.0666666666667</c:v>
                </c:pt>
                <c:pt idx="6">
                  <c:v>21.7555555555556</c:v>
                </c:pt>
                <c:pt idx="7">
                  <c:v>26.7111111111111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Sheet1!$U$5</c:f>
              <c:strCache>
                <c:ptCount val="1"/>
                <c:pt idx="0">
                  <c:v>Dingguohu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Sheet1!$AM$139:$AM$146</c:f>
                <c:numCache>
                  <c:formatCode>General</c:formatCode>
                  <c:ptCount val="8"/>
                  <c:pt idx="0">
                    <c:v>1.09757</c:v>
                  </c:pt>
                  <c:pt idx="1">
                    <c:v>0.87148</c:v>
                  </c:pt>
                  <c:pt idx="2">
                    <c:v>4.39519</c:v>
                  </c:pt>
                  <c:pt idx="3">
                    <c:v>15.52456</c:v>
                  </c:pt>
                  <c:pt idx="4">
                    <c:v>8.92075</c:v>
                  </c:pt>
                  <c:pt idx="5">
                    <c:v>10.06824</c:v>
                  </c:pt>
                  <c:pt idx="6">
                    <c:v>1.96808</c:v>
                  </c:pt>
                  <c:pt idx="7">
                    <c:v>4.58134</c:v>
                  </c:pt>
                </c:numCache>
              </c:numRef>
            </c:plus>
            <c:minus>
              <c:numRef>
                <c:f>Sheet1!$AM$139:$AM$146</c:f>
                <c:numCache>
                  <c:formatCode>General</c:formatCode>
                  <c:ptCount val="8"/>
                  <c:pt idx="0">
                    <c:v>1.09757</c:v>
                  </c:pt>
                  <c:pt idx="1">
                    <c:v>0.87148</c:v>
                  </c:pt>
                  <c:pt idx="2">
                    <c:v>4.39519</c:v>
                  </c:pt>
                  <c:pt idx="3">
                    <c:v>15.52456</c:v>
                  </c:pt>
                  <c:pt idx="4">
                    <c:v>8.92075</c:v>
                  </c:pt>
                  <c:pt idx="5">
                    <c:v>10.06824</c:v>
                  </c:pt>
                  <c:pt idx="6">
                    <c:v>1.96808</c:v>
                  </c:pt>
                  <c:pt idx="7">
                    <c:v>4.58134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Sheet1!$V$1:$AC$1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Sheet1!$V$5:$AC$5</c:f>
              <c:numCache>
                <c:formatCode>0.000_ </c:formatCode>
                <c:ptCount val="8"/>
                <c:pt idx="0">
                  <c:v>18.5074074074074</c:v>
                </c:pt>
                <c:pt idx="1">
                  <c:v>19.2444444444444</c:v>
                </c:pt>
                <c:pt idx="2">
                  <c:v>35.2222222222222</c:v>
                </c:pt>
                <c:pt idx="3">
                  <c:v>58.2555555555556</c:v>
                </c:pt>
                <c:pt idx="4">
                  <c:v>29.7444444444444</c:v>
                </c:pt>
                <c:pt idx="5">
                  <c:v>52.2444444444444</c:v>
                </c:pt>
                <c:pt idx="6">
                  <c:v>45.8666666666667</c:v>
                </c:pt>
                <c:pt idx="7">
                  <c:v>47.8555555555556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Sheet1!$U$6</c:f>
              <c:strCache>
                <c:ptCount val="1"/>
                <c:pt idx="0">
                  <c:v>Renmin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Sheet1!$AX$148:$AX$155</c:f>
                <c:numCache>
                  <c:formatCode>General</c:formatCode>
                  <c:ptCount val="8"/>
                  <c:pt idx="0">
                    <c:v>2.46138</c:v>
                  </c:pt>
                  <c:pt idx="1">
                    <c:v>6.00348</c:v>
                  </c:pt>
                  <c:pt idx="2">
                    <c:v>5.18456</c:v>
                  </c:pt>
                  <c:pt idx="3">
                    <c:v>4.2164</c:v>
                  </c:pt>
                  <c:pt idx="4">
                    <c:v>1.15757</c:v>
                  </c:pt>
                  <c:pt idx="5">
                    <c:v>1.8441</c:v>
                  </c:pt>
                  <c:pt idx="6">
                    <c:v>1.0722</c:v>
                  </c:pt>
                  <c:pt idx="7">
                    <c:v>1.12504</c:v>
                  </c:pt>
                </c:numCache>
              </c:numRef>
            </c:plus>
            <c:minus>
              <c:numRef>
                <c:f>Sheet1!$AX$148:$AX$155</c:f>
                <c:numCache>
                  <c:formatCode>General</c:formatCode>
                  <c:ptCount val="8"/>
                  <c:pt idx="0">
                    <c:v>2.46138</c:v>
                  </c:pt>
                  <c:pt idx="1">
                    <c:v>6.00348</c:v>
                  </c:pt>
                  <c:pt idx="2">
                    <c:v>5.18456</c:v>
                  </c:pt>
                  <c:pt idx="3">
                    <c:v>4.2164</c:v>
                  </c:pt>
                  <c:pt idx="4">
                    <c:v>1.15757</c:v>
                  </c:pt>
                  <c:pt idx="5">
                    <c:v>1.8441</c:v>
                  </c:pt>
                  <c:pt idx="6">
                    <c:v>1.0722</c:v>
                  </c:pt>
                  <c:pt idx="7">
                    <c:v>1.12504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Sheet1!$V$1:$AC$1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Sheet1!$V$6:$AC$6</c:f>
              <c:numCache>
                <c:formatCode>0.000_ </c:formatCode>
                <c:ptCount val="8"/>
                <c:pt idx="0">
                  <c:v>18.5074074074074</c:v>
                </c:pt>
                <c:pt idx="1">
                  <c:v>27.1285714285714</c:v>
                </c:pt>
                <c:pt idx="2">
                  <c:v>27.55</c:v>
                </c:pt>
                <c:pt idx="3">
                  <c:v>39.3125</c:v>
                </c:pt>
                <c:pt idx="4">
                  <c:v>11.5375</c:v>
                </c:pt>
                <c:pt idx="5">
                  <c:v>30.1</c:v>
                </c:pt>
                <c:pt idx="6">
                  <c:v>19.1375</c:v>
                </c:pt>
                <c:pt idx="7">
                  <c:v>11.45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974507"/>
        <c:axId val="126559606"/>
      </c:lineChart>
      <c:catAx>
        <c:axId val="91297450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559606"/>
        <c:crosses val="autoZero"/>
        <c:auto val="1"/>
        <c:lblAlgn val="ctr"/>
        <c:lblOffset val="100"/>
        <c:noMultiLvlLbl val="0"/>
      </c:catAx>
      <c:valAx>
        <c:axId val="12655960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Tu（NTU）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9745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Hexie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Sheet1!$F$157:$F$164</c:f>
                <c:numCache>
                  <c:formatCode>General</c:formatCode>
                  <c:ptCount val="8"/>
                  <c:pt idx="0">
                    <c:v>0.22222</c:v>
                  </c:pt>
                  <c:pt idx="1">
                    <c:v>0.70711</c:v>
                  </c:pt>
                  <c:pt idx="2">
                    <c:v>0.50308</c:v>
                  </c:pt>
                  <c:pt idx="3">
                    <c:v>0.14699</c:v>
                  </c:pt>
                  <c:pt idx="4">
                    <c:v>0.30932</c:v>
                  </c:pt>
                  <c:pt idx="5">
                    <c:v>0.16667</c:v>
                  </c:pt>
                  <c:pt idx="6">
                    <c:v>0.20031</c:v>
                  </c:pt>
                  <c:pt idx="7">
                    <c:v>0.55277</c:v>
                  </c:pt>
                </c:numCache>
              </c:numRef>
            </c:plus>
            <c:minus>
              <c:numRef>
                <c:f>Sheet1!$F$157:$F$164</c:f>
                <c:numCache>
                  <c:formatCode>General</c:formatCode>
                  <c:ptCount val="8"/>
                  <c:pt idx="0">
                    <c:v>0.22222</c:v>
                  </c:pt>
                  <c:pt idx="1">
                    <c:v>0.70711</c:v>
                  </c:pt>
                  <c:pt idx="2">
                    <c:v>0.50308</c:v>
                  </c:pt>
                  <c:pt idx="3">
                    <c:v>0.14699</c:v>
                  </c:pt>
                  <c:pt idx="4">
                    <c:v>0.30932</c:v>
                  </c:pt>
                  <c:pt idx="5">
                    <c:v>0.16667</c:v>
                  </c:pt>
                  <c:pt idx="6">
                    <c:v>0.20031</c:v>
                  </c:pt>
                  <c:pt idx="7">
                    <c:v>0.55277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Sheet1!$B$9:$I$9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Sheet1!$B$10:$I$10</c:f>
              <c:numCache>
                <c:formatCode>0.000_ </c:formatCode>
                <c:ptCount val="8"/>
                <c:pt idx="0">
                  <c:v>11.2222222222222</c:v>
                </c:pt>
                <c:pt idx="1">
                  <c:v>12.3333333333333</c:v>
                </c:pt>
                <c:pt idx="2">
                  <c:v>12.4444444444444</c:v>
                </c:pt>
                <c:pt idx="3">
                  <c:v>12.2222222222222</c:v>
                </c:pt>
                <c:pt idx="4">
                  <c:v>13.8888888888889</c:v>
                </c:pt>
                <c:pt idx="5">
                  <c:v>13.3333333333333</c:v>
                </c:pt>
                <c:pt idx="6">
                  <c:v>15.8888888888889</c:v>
                </c:pt>
                <c:pt idx="7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 Muye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Sheet1!$Q$154:$Q$160</c:f>
                <c:numCache>
                  <c:formatCode>General</c:formatCode>
                  <c:ptCount val="7"/>
                  <c:pt idx="0">
                    <c:v>3.00463</c:v>
                  </c:pt>
                  <c:pt idx="1">
                    <c:v>6.50641</c:v>
                  </c:pt>
                  <c:pt idx="2">
                    <c:v>2.08018</c:v>
                  </c:pt>
                  <c:pt idx="3">
                    <c:v>7.7599</c:v>
                  </c:pt>
                  <c:pt idx="4">
                    <c:v>2</c:v>
                  </c:pt>
                  <c:pt idx="5">
                    <c:v>2.77444</c:v>
                  </c:pt>
                  <c:pt idx="6">
                    <c:v>1.74005</c:v>
                  </c:pt>
                </c:numCache>
              </c:numRef>
            </c:plus>
            <c:minus>
              <c:numRef>
                <c:f>Sheet1!$Q$154:$Q$160</c:f>
                <c:numCache>
                  <c:formatCode>General</c:formatCode>
                  <c:ptCount val="7"/>
                  <c:pt idx="0">
                    <c:v>3.00463</c:v>
                  </c:pt>
                  <c:pt idx="1">
                    <c:v>6.50641</c:v>
                  </c:pt>
                  <c:pt idx="2">
                    <c:v>2.08018</c:v>
                  </c:pt>
                  <c:pt idx="3">
                    <c:v>7.7599</c:v>
                  </c:pt>
                  <c:pt idx="4">
                    <c:v>2</c:v>
                  </c:pt>
                  <c:pt idx="5">
                    <c:v>2.77444</c:v>
                  </c:pt>
                  <c:pt idx="6">
                    <c:v>1.74005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Sheet1!$B$9:$I$9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Sheet1!$B$11:$I$11</c:f>
              <c:numCache>
                <c:formatCode>0.000_ </c:formatCode>
                <c:ptCount val="8"/>
                <c:pt idx="0">
                  <c:v>25.3333333333333</c:v>
                </c:pt>
                <c:pt idx="1">
                  <c:v>49</c:v>
                </c:pt>
                <c:pt idx="2">
                  <c:v>46.2222222222222</c:v>
                </c:pt>
                <c:pt idx="3">
                  <c:v>57.7777777777778</c:v>
                </c:pt>
                <c:pt idx="4">
                  <c:v>44.6666666666667</c:v>
                </c:pt>
                <c:pt idx="5">
                  <c:v>47.4444444444444</c:v>
                </c:pt>
                <c:pt idx="6">
                  <c:v>45.6666666666667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 Xiangyang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Sheet1!$AB$157:$AB$164</c:f>
                <c:numCache>
                  <c:formatCode>General</c:formatCode>
                  <c:ptCount val="8"/>
                  <c:pt idx="0">
                    <c:v>0.26058</c:v>
                  </c:pt>
                  <c:pt idx="1">
                    <c:v>1.71144</c:v>
                  </c:pt>
                  <c:pt idx="2">
                    <c:v>1.07726</c:v>
                  </c:pt>
                  <c:pt idx="3">
                    <c:v>0.92962</c:v>
                  </c:pt>
                  <c:pt idx="4">
                    <c:v>0.57735</c:v>
                  </c:pt>
                  <c:pt idx="5">
                    <c:v>0.40062</c:v>
                  </c:pt>
                  <c:pt idx="6">
                    <c:v>0.37268</c:v>
                  </c:pt>
                  <c:pt idx="7">
                    <c:v>0.72222</c:v>
                  </c:pt>
                </c:numCache>
              </c:numRef>
            </c:plus>
            <c:minus>
              <c:numRef>
                <c:f>Sheet1!$AB$157:$AB$164</c:f>
                <c:numCache>
                  <c:formatCode>General</c:formatCode>
                  <c:ptCount val="8"/>
                  <c:pt idx="0">
                    <c:v>0.26058</c:v>
                  </c:pt>
                  <c:pt idx="1">
                    <c:v>1.71144</c:v>
                  </c:pt>
                  <c:pt idx="2">
                    <c:v>1.07726</c:v>
                  </c:pt>
                  <c:pt idx="3">
                    <c:v>0.92962</c:v>
                  </c:pt>
                  <c:pt idx="4">
                    <c:v>0.57735</c:v>
                  </c:pt>
                  <c:pt idx="5">
                    <c:v>0.40062</c:v>
                  </c:pt>
                  <c:pt idx="6">
                    <c:v>0.37268</c:v>
                  </c:pt>
                  <c:pt idx="7">
                    <c:v>0.72222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Sheet1!$B$9:$I$9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Sheet1!$B$12:$I$12</c:f>
              <c:numCache>
                <c:formatCode>0.000_ </c:formatCode>
                <c:ptCount val="8"/>
                <c:pt idx="0">
                  <c:v>14.1111111111111</c:v>
                </c:pt>
                <c:pt idx="1">
                  <c:v>18.1111111111111</c:v>
                </c:pt>
                <c:pt idx="2">
                  <c:v>19.2222222222222</c:v>
                </c:pt>
                <c:pt idx="3">
                  <c:v>17.5555555555556</c:v>
                </c:pt>
                <c:pt idx="4">
                  <c:v>16.3333333333333</c:v>
                </c:pt>
                <c:pt idx="5">
                  <c:v>17.2222222222222</c:v>
                </c:pt>
                <c:pt idx="6">
                  <c:v>17.3333333333333</c:v>
                </c:pt>
                <c:pt idx="7">
                  <c:v>18.7777777777778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Dingguohu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Sheet1!$AM$148:$AM$155</c:f>
                <c:numCache>
                  <c:formatCode>General</c:formatCode>
                  <c:ptCount val="8"/>
                  <c:pt idx="0">
                    <c:v>0.3643</c:v>
                  </c:pt>
                  <c:pt idx="1">
                    <c:v>0.30932</c:v>
                  </c:pt>
                  <c:pt idx="2">
                    <c:v>1.36536</c:v>
                  </c:pt>
                  <c:pt idx="3">
                    <c:v>4.66104</c:v>
                  </c:pt>
                  <c:pt idx="4">
                    <c:v>2.74874</c:v>
                  </c:pt>
                  <c:pt idx="5">
                    <c:v>3.08871</c:v>
                  </c:pt>
                  <c:pt idx="6">
                    <c:v>0.55556</c:v>
                  </c:pt>
                  <c:pt idx="7">
                    <c:v>1.56347</c:v>
                  </c:pt>
                </c:numCache>
              </c:numRef>
            </c:plus>
            <c:minus>
              <c:numRef>
                <c:f>Sheet1!$AM$148:$AM$155</c:f>
                <c:numCache>
                  <c:formatCode>General</c:formatCode>
                  <c:ptCount val="8"/>
                  <c:pt idx="0">
                    <c:v>0.3643</c:v>
                  </c:pt>
                  <c:pt idx="1">
                    <c:v>0.30932</c:v>
                  </c:pt>
                  <c:pt idx="2">
                    <c:v>1.36536</c:v>
                  </c:pt>
                  <c:pt idx="3">
                    <c:v>4.66104</c:v>
                  </c:pt>
                  <c:pt idx="4">
                    <c:v>2.74874</c:v>
                  </c:pt>
                  <c:pt idx="5">
                    <c:v>3.08871</c:v>
                  </c:pt>
                  <c:pt idx="6">
                    <c:v>0.55556</c:v>
                  </c:pt>
                  <c:pt idx="7">
                    <c:v>1.56347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Sheet1!$B$9:$I$9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Sheet1!$B$13:$I$13</c:f>
              <c:numCache>
                <c:formatCode>0.000_ </c:formatCode>
                <c:ptCount val="8"/>
                <c:pt idx="0">
                  <c:v>16.8888888888889</c:v>
                </c:pt>
                <c:pt idx="1">
                  <c:v>17.1111111111111</c:v>
                </c:pt>
                <c:pt idx="2">
                  <c:v>21.4444444444444</c:v>
                </c:pt>
                <c:pt idx="3">
                  <c:v>28.5555555555556</c:v>
                </c:pt>
                <c:pt idx="4">
                  <c:v>20</c:v>
                </c:pt>
                <c:pt idx="5">
                  <c:v>26.8888888888889</c:v>
                </c:pt>
                <c:pt idx="6">
                  <c:v>25.4444444444444</c:v>
                </c:pt>
                <c:pt idx="7">
                  <c:v>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Sheet1!$A$14</c:f>
              <c:strCache>
                <c:ptCount val="1"/>
                <c:pt idx="0">
                  <c:v>Renmin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Sheet1!$AX$157:$AX$164</c:f>
                <c:numCache>
                  <c:formatCode>General</c:formatCode>
                  <c:ptCount val="8"/>
                  <c:pt idx="0">
                    <c:v>0.87178</c:v>
                  </c:pt>
                  <c:pt idx="1">
                    <c:v>1.73793</c:v>
                  </c:pt>
                  <c:pt idx="2">
                    <c:v>1.56339</c:v>
                  </c:pt>
                  <c:pt idx="3">
                    <c:v>1.4608</c:v>
                  </c:pt>
                  <c:pt idx="4">
                    <c:v>0.45316</c:v>
                  </c:pt>
                  <c:pt idx="5">
                    <c:v>0.59761</c:v>
                  </c:pt>
                  <c:pt idx="6">
                    <c:v>0.51539</c:v>
                  </c:pt>
                  <c:pt idx="7">
                    <c:v>0.42258</c:v>
                  </c:pt>
                </c:numCache>
              </c:numRef>
            </c:plus>
            <c:minus>
              <c:numRef>
                <c:f>Sheet1!$AX$157:$AX$164</c:f>
                <c:numCache>
                  <c:formatCode>General</c:formatCode>
                  <c:ptCount val="8"/>
                  <c:pt idx="0">
                    <c:v>0.87178</c:v>
                  </c:pt>
                  <c:pt idx="1">
                    <c:v>1.73793</c:v>
                  </c:pt>
                  <c:pt idx="2">
                    <c:v>1.56339</c:v>
                  </c:pt>
                  <c:pt idx="3">
                    <c:v>1.4608</c:v>
                  </c:pt>
                  <c:pt idx="4">
                    <c:v>0.45316</c:v>
                  </c:pt>
                  <c:pt idx="5">
                    <c:v>0.59761</c:v>
                  </c:pt>
                  <c:pt idx="6">
                    <c:v>0.51539</c:v>
                  </c:pt>
                  <c:pt idx="7">
                    <c:v>0.42258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Sheet1!$B$9:$I$9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Sheet1!$B$14:$I$14</c:f>
              <c:numCache>
                <c:formatCode>0.000_ </c:formatCode>
                <c:ptCount val="8"/>
                <c:pt idx="0">
                  <c:v>16.8888888888889</c:v>
                </c:pt>
                <c:pt idx="1">
                  <c:v>19.1428571428571</c:v>
                </c:pt>
                <c:pt idx="2">
                  <c:v>18.875</c:v>
                </c:pt>
                <c:pt idx="3">
                  <c:v>25.25</c:v>
                </c:pt>
                <c:pt idx="4">
                  <c:v>14.25</c:v>
                </c:pt>
                <c:pt idx="5">
                  <c:v>20</c:v>
                </c:pt>
                <c:pt idx="6">
                  <c:v>16.875</c:v>
                </c:pt>
                <c:pt idx="7">
                  <c:v>14.5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870683"/>
        <c:axId val="262889267"/>
      </c:lineChart>
      <c:catAx>
        <c:axId val="94087068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889267"/>
        <c:crosses val="autoZero"/>
        <c:auto val="1"/>
        <c:lblAlgn val="ctr"/>
        <c:lblOffset val="100"/>
        <c:noMultiLvlLbl val="0"/>
      </c:catAx>
      <c:valAx>
        <c:axId val="262889267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SS （mg/L）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8706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Sheet1!$K$10</c:f>
              <c:strCache>
                <c:ptCount val="1"/>
                <c:pt idx="0">
                  <c:v>Hexie Park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  <a:sp3d contourW="19050"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Sheet1!$E$175:$E$182</c:f>
                <c:numCache>
                  <c:formatCode>General</c:formatCode>
                  <c:ptCount val="8"/>
                  <c:pt idx="0">
                    <c:v>2.43812</c:v>
                  </c:pt>
                  <c:pt idx="1">
                    <c:v>3.33333</c:v>
                  </c:pt>
                  <c:pt idx="2">
                    <c:v>4.67559</c:v>
                  </c:pt>
                  <c:pt idx="3">
                    <c:v>1.32288</c:v>
                  </c:pt>
                  <c:pt idx="4">
                    <c:v>2.36649</c:v>
                  </c:pt>
                  <c:pt idx="5">
                    <c:v>1.32172</c:v>
                  </c:pt>
                  <c:pt idx="6">
                    <c:v>0.96566</c:v>
                  </c:pt>
                  <c:pt idx="7">
                    <c:v>3.99889</c:v>
                  </c:pt>
                </c:numCache>
              </c:numRef>
            </c:plus>
            <c:minus>
              <c:numRef>
                <c:f>Sheet1!$F$175:$F$182</c:f>
                <c:numCache>
                  <c:formatCode>General</c:formatCode>
                  <c:ptCount val="8"/>
                  <c:pt idx="0">
                    <c:v>0.81271</c:v>
                  </c:pt>
                  <c:pt idx="1">
                    <c:v>1.11111</c:v>
                  </c:pt>
                  <c:pt idx="2">
                    <c:v>1.55853</c:v>
                  </c:pt>
                  <c:pt idx="3">
                    <c:v>0.44096</c:v>
                  </c:pt>
                  <c:pt idx="4">
                    <c:v>0.78883</c:v>
                  </c:pt>
                  <c:pt idx="5">
                    <c:v>0.44057</c:v>
                  </c:pt>
                  <c:pt idx="6">
                    <c:v>0.32189</c:v>
                  </c:pt>
                  <c:pt idx="7">
                    <c:v>1.33296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Sheet1!$L$9:$S$9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Sheet1!$L$10:$S$10</c:f>
              <c:numCache>
                <c:formatCode>0.000_ </c:formatCode>
                <c:ptCount val="8"/>
                <c:pt idx="0">
                  <c:v>222.222222222222</c:v>
                </c:pt>
                <c:pt idx="1">
                  <c:v>206.888888888889</c:v>
                </c:pt>
                <c:pt idx="2">
                  <c:v>211.888888888889</c:v>
                </c:pt>
                <c:pt idx="3">
                  <c:v>222.666666666667</c:v>
                </c:pt>
                <c:pt idx="4">
                  <c:v>62.4555555555556</c:v>
                </c:pt>
                <c:pt idx="5">
                  <c:v>98.1222222222222</c:v>
                </c:pt>
                <c:pt idx="6">
                  <c:v>69.8</c:v>
                </c:pt>
                <c:pt idx="7">
                  <c:v>195.188888888889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Sheet1!$K$11</c:f>
              <c:strCache>
                <c:ptCount val="1"/>
                <c:pt idx="0">
                  <c:v> Muye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Sheet1!$P$170:$P$176</c:f>
                <c:numCache>
                  <c:formatCode>General</c:formatCode>
                  <c:ptCount val="7"/>
                  <c:pt idx="0">
                    <c:v>4.53542</c:v>
                  </c:pt>
                  <c:pt idx="1">
                    <c:v>2.06942</c:v>
                  </c:pt>
                  <c:pt idx="2">
                    <c:v>0.7683</c:v>
                  </c:pt>
                  <c:pt idx="3">
                    <c:v>3.5042</c:v>
                  </c:pt>
                  <c:pt idx="4">
                    <c:v>0.86426</c:v>
                  </c:pt>
                  <c:pt idx="5">
                    <c:v>2.58333</c:v>
                  </c:pt>
                  <c:pt idx="6">
                    <c:v>1.36484</c:v>
                  </c:pt>
                </c:numCache>
              </c:numRef>
            </c:plus>
            <c:minus>
              <c:numRef>
                <c:f>Sheet1!$Q$170:$Q$176</c:f>
                <c:numCache>
                  <c:formatCode>General</c:formatCode>
                  <c:ptCount val="7"/>
                  <c:pt idx="0">
                    <c:v>1.51181</c:v>
                  </c:pt>
                  <c:pt idx="1">
                    <c:v>0.68981</c:v>
                  </c:pt>
                  <c:pt idx="2">
                    <c:v>0.2561</c:v>
                  </c:pt>
                  <c:pt idx="3">
                    <c:v>1.16807</c:v>
                  </c:pt>
                  <c:pt idx="4">
                    <c:v>0.28809</c:v>
                  </c:pt>
                  <c:pt idx="5">
                    <c:v>0.86111</c:v>
                  </c:pt>
                  <c:pt idx="6">
                    <c:v>0.45495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Sheet1!$L$9:$S$9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Sheet1!$L$11:$S$11</c:f>
              <c:numCache>
                <c:formatCode>0.000_ </c:formatCode>
                <c:ptCount val="8"/>
                <c:pt idx="0">
                  <c:v>149</c:v>
                </c:pt>
                <c:pt idx="1">
                  <c:v>73.9</c:v>
                </c:pt>
                <c:pt idx="2">
                  <c:v>60.3444444444444</c:v>
                </c:pt>
                <c:pt idx="3">
                  <c:v>69.2222222222222</c:v>
                </c:pt>
                <c:pt idx="4">
                  <c:v>38.4777777777778</c:v>
                </c:pt>
                <c:pt idx="5">
                  <c:v>76.3888888888889</c:v>
                </c:pt>
                <c:pt idx="6">
                  <c:v>44.0555555555556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Sheet1!$K$12</c:f>
              <c:strCache>
                <c:ptCount val="1"/>
                <c:pt idx="0">
                  <c:v> Xiangyang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Sheet1!$AA$175:$AA$182</c:f>
                <c:numCache>
                  <c:formatCode>General</c:formatCode>
                  <c:ptCount val="8"/>
                  <c:pt idx="0">
                    <c:v>1.14903</c:v>
                  </c:pt>
                  <c:pt idx="1">
                    <c:v>1.88577</c:v>
                  </c:pt>
                  <c:pt idx="2">
                    <c:v>0.86281</c:v>
                  </c:pt>
                  <c:pt idx="3">
                    <c:v>0.52148</c:v>
                  </c:pt>
                  <c:pt idx="4">
                    <c:v>1.03562</c:v>
                  </c:pt>
                  <c:pt idx="5">
                    <c:v>0.9212</c:v>
                  </c:pt>
                  <c:pt idx="6">
                    <c:v>0.70907</c:v>
                  </c:pt>
                  <c:pt idx="7">
                    <c:v>1.20427</c:v>
                  </c:pt>
                </c:numCache>
              </c:numRef>
            </c:plus>
            <c:minus>
              <c:numRef>
                <c:f>Sheet1!$AB$175:$AB$182</c:f>
                <c:numCache>
                  <c:formatCode>General</c:formatCode>
                  <c:ptCount val="8"/>
                  <c:pt idx="0">
                    <c:v>0.38301</c:v>
                  </c:pt>
                  <c:pt idx="1">
                    <c:v>0.62859</c:v>
                  </c:pt>
                  <c:pt idx="2">
                    <c:v>0.2876</c:v>
                  </c:pt>
                  <c:pt idx="3">
                    <c:v>0.17383</c:v>
                  </c:pt>
                  <c:pt idx="4">
                    <c:v>0.34521</c:v>
                  </c:pt>
                  <c:pt idx="5">
                    <c:v>0.30707</c:v>
                  </c:pt>
                  <c:pt idx="6">
                    <c:v>0.23636</c:v>
                  </c:pt>
                  <c:pt idx="7">
                    <c:v>0.40142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Sheet1!$L$9:$S$9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Sheet1!$L$12:$S$12</c:f>
              <c:numCache>
                <c:formatCode>0.000_ </c:formatCode>
                <c:ptCount val="8"/>
                <c:pt idx="0">
                  <c:v>112.955555555556</c:v>
                </c:pt>
                <c:pt idx="1">
                  <c:v>104.388888888889</c:v>
                </c:pt>
                <c:pt idx="2">
                  <c:v>112.122222222222</c:v>
                </c:pt>
                <c:pt idx="3">
                  <c:v>111.277777777778</c:v>
                </c:pt>
                <c:pt idx="4">
                  <c:v>73.3333333333333</c:v>
                </c:pt>
                <c:pt idx="5">
                  <c:v>98.4111111111111</c:v>
                </c:pt>
                <c:pt idx="6">
                  <c:v>92.9555555555556</c:v>
                </c:pt>
                <c:pt idx="7">
                  <c:v>102.355555555556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Sheet1!$K$13</c:f>
              <c:strCache>
                <c:ptCount val="1"/>
                <c:pt idx="0">
                  <c:v>Dingguohu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Sheet1!$AL$166:$AL$173</c:f>
                <c:numCache>
                  <c:formatCode>General</c:formatCode>
                  <c:ptCount val="8"/>
                  <c:pt idx="0">
                    <c:v>1.12891</c:v>
                  </c:pt>
                  <c:pt idx="1">
                    <c:v>0.56519</c:v>
                  </c:pt>
                  <c:pt idx="2">
                    <c:v>0.45308</c:v>
                  </c:pt>
                  <c:pt idx="3">
                    <c:v>0.58902</c:v>
                  </c:pt>
                  <c:pt idx="4">
                    <c:v>0.53619</c:v>
                  </c:pt>
                  <c:pt idx="5">
                    <c:v>0.24721</c:v>
                  </c:pt>
                  <c:pt idx="6">
                    <c:v>0.29059</c:v>
                  </c:pt>
                  <c:pt idx="7">
                    <c:v>0.46904</c:v>
                  </c:pt>
                </c:numCache>
              </c:numRef>
            </c:plus>
            <c:minus>
              <c:numRef>
                <c:f>Sheet1!$AM$166:$AM$173</c:f>
                <c:numCache>
                  <c:formatCode>General</c:formatCode>
                  <c:ptCount val="8"/>
                  <c:pt idx="0">
                    <c:v>0.3763</c:v>
                  </c:pt>
                  <c:pt idx="1">
                    <c:v>0.1884</c:v>
                  </c:pt>
                  <c:pt idx="2">
                    <c:v>0.15103</c:v>
                  </c:pt>
                  <c:pt idx="3">
                    <c:v>0.19634</c:v>
                  </c:pt>
                  <c:pt idx="4">
                    <c:v>0.17873</c:v>
                  </c:pt>
                  <c:pt idx="5">
                    <c:v>0.0824</c:v>
                  </c:pt>
                  <c:pt idx="6">
                    <c:v>0.09686</c:v>
                  </c:pt>
                  <c:pt idx="7">
                    <c:v>0.15635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Sheet1!$L$9:$S$9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Sheet1!$L$13:$S$13</c:f>
              <c:numCache>
                <c:formatCode>0.000_ </c:formatCode>
                <c:ptCount val="8"/>
                <c:pt idx="0">
                  <c:v>161.392592592593</c:v>
                </c:pt>
                <c:pt idx="1">
                  <c:v>61.8222222222222</c:v>
                </c:pt>
                <c:pt idx="2">
                  <c:v>64.2555555555555</c:v>
                </c:pt>
                <c:pt idx="3">
                  <c:v>63.8222222222222</c:v>
                </c:pt>
                <c:pt idx="4">
                  <c:v>22.9333333333333</c:v>
                </c:pt>
                <c:pt idx="5">
                  <c:v>22.3111111111111</c:v>
                </c:pt>
                <c:pt idx="6">
                  <c:v>21.7222222222222</c:v>
                </c:pt>
                <c:pt idx="7">
                  <c:v>22.6333333333333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Sheet1!$K$14</c:f>
              <c:strCache>
                <c:ptCount val="1"/>
                <c:pt idx="0">
                  <c:v>Renmin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Sheet1!$AW$175:$AW$182</c:f>
                <c:numCache>
                  <c:formatCode>General</c:formatCode>
                  <c:ptCount val="8"/>
                  <c:pt idx="0">
                    <c:v>2.51754</c:v>
                  </c:pt>
                  <c:pt idx="1">
                    <c:v>1.17615</c:v>
                  </c:pt>
                  <c:pt idx="2">
                    <c:v>0.65995</c:v>
                  </c:pt>
                  <c:pt idx="3">
                    <c:v>1.48011</c:v>
                  </c:pt>
                  <c:pt idx="4">
                    <c:v>12.32187</c:v>
                  </c:pt>
                  <c:pt idx="5">
                    <c:v>1.85549</c:v>
                  </c:pt>
                  <c:pt idx="6">
                    <c:v>1.63396</c:v>
                  </c:pt>
                  <c:pt idx="7">
                    <c:v>1.86006</c:v>
                  </c:pt>
                </c:numCache>
              </c:numRef>
            </c:plus>
            <c:minus>
              <c:numRef>
                <c:f>Sheet1!$AX$175:$AX$182</c:f>
                <c:numCache>
                  <c:formatCode>General</c:formatCode>
                  <c:ptCount val="8"/>
                  <c:pt idx="0">
                    <c:v>1.12588</c:v>
                  </c:pt>
                  <c:pt idx="1">
                    <c:v>0.44454</c:v>
                  </c:pt>
                  <c:pt idx="2">
                    <c:v>0.23333</c:v>
                  </c:pt>
                  <c:pt idx="3">
                    <c:v>0.5233</c:v>
                  </c:pt>
                  <c:pt idx="4">
                    <c:v>4.35644</c:v>
                  </c:pt>
                  <c:pt idx="5">
                    <c:v>0.65602</c:v>
                  </c:pt>
                  <c:pt idx="6">
                    <c:v>0.57769</c:v>
                  </c:pt>
                  <c:pt idx="7">
                    <c:v>0.65763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Sheet1!$L$9:$S$9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Sheet1!$L$14:$S$14</c:f>
              <c:numCache>
                <c:formatCode>0.000_ </c:formatCode>
                <c:ptCount val="8"/>
                <c:pt idx="0">
                  <c:v>161.392592592593</c:v>
                </c:pt>
                <c:pt idx="1">
                  <c:v>158.6</c:v>
                </c:pt>
                <c:pt idx="2">
                  <c:v>174.8875</c:v>
                </c:pt>
                <c:pt idx="3">
                  <c:v>179.925</c:v>
                </c:pt>
                <c:pt idx="4">
                  <c:v>20.1475</c:v>
                </c:pt>
                <c:pt idx="5">
                  <c:v>40.75</c:v>
                </c:pt>
                <c:pt idx="6">
                  <c:v>51.7125</c:v>
                </c:pt>
                <c:pt idx="7">
                  <c:v>51.6625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779389"/>
        <c:axId val="385727108"/>
      </c:lineChart>
      <c:catAx>
        <c:axId val="5687793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727108"/>
        <c:crosses val="autoZero"/>
        <c:auto val="1"/>
        <c:lblAlgn val="ctr"/>
        <c:lblOffset val="100"/>
        <c:noMultiLvlLbl val="0"/>
      </c:catAx>
      <c:valAx>
        <c:axId val="38572710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EC</a:t>
                </a:r>
                <a:r>
                  <a:t>（μS/cm）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7793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Hexie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Sheet1!$E$166:$E$173</c:f>
                <c:numCache>
                  <c:formatCode>General</c:formatCode>
                  <c:ptCount val="8"/>
                  <c:pt idx="0">
                    <c:v>0.04256</c:v>
                  </c:pt>
                  <c:pt idx="1">
                    <c:v>0.0364</c:v>
                  </c:pt>
                  <c:pt idx="2">
                    <c:v>0.0589</c:v>
                  </c:pt>
                  <c:pt idx="3">
                    <c:v>0.0348</c:v>
                  </c:pt>
                  <c:pt idx="4">
                    <c:v>0.05268</c:v>
                  </c:pt>
                  <c:pt idx="5">
                    <c:v>0.05568</c:v>
                  </c:pt>
                  <c:pt idx="6">
                    <c:v>0.07502</c:v>
                  </c:pt>
                  <c:pt idx="7">
                    <c:v>0.02</c:v>
                  </c:pt>
                </c:numCache>
              </c:numRef>
            </c:plus>
            <c:minus>
              <c:numRef>
                <c:f>Sheet1!$E$166:$E$173</c:f>
                <c:numCache>
                  <c:formatCode>General</c:formatCode>
                  <c:ptCount val="8"/>
                  <c:pt idx="0">
                    <c:v>0.04256</c:v>
                  </c:pt>
                  <c:pt idx="1">
                    <c:v>0.0364</c:v>
                  </c:pt>
                  <c:pt idx="2">
                    <c:v>0.0589</c:v>
                  </c:pt>
                  <c:pt idx="3">
                    <c:v>0.0348</c:v>
                  </c:pt>
                  <c:pt idx="4">
                    <c:v>0.05268</c:v>
                  </c:pt>
                  <c:pt idx="5">
                    <c:v>0.05568</c:v>
                  </c:pt>
                  <c:pt idx="6">
                    <c:v>0.07502</c:v>
                  </c:pt>
                  <c:pt idx="7">
                    <c:v>0.02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Sheet1!$B$16:$I$16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Sheet1!$B$17:$I$17</c:f>
              <c:numCache>
                <c:formatCode>0.000_ </c:formatCode>
                <c:ptCount val="8"/>
                <c:pt idx="0">
                  <c:v>8.56111111111111</c:v>
                </c:pt>
                <c:pt idx="1">
                  <c:v>8.29</c:v>
                </c:pt>
                <c:pt idx="2">
                  <c:v>8.09222222222222</c:v>
                </c:pt>
                <c:pt idx="3">
                  <c:v>8.01111111111111</c:v>
                </c:pt>
                <c:pt idx="4">
                  <c:v>8.58666666666667</c:v>
                </c:pt>
                <c:pt idx="5">
                  <c:v>8.31333333333333</c:v>
                </c:pt>
                <c:pt idx="6">
                  <c:v>8.19555555555555</c:v>
                </c:pt>
                <c:pt idx="7">
                  <c:v>8.12333333333333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 Muye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cat>
            <c:strRef>
              <c:f>Sheet1!$B$16:$I$16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Sheet1!$B$18:$I$18</c:f>
              <c:numCache>
                <c:formatCode>0.000_ </c:formatCode>
                <c:ptCount val="8"/>
                <c:pt idx="0">
                  <c:v>8.14222222222222</c:v>
                </c:pt>
                <c:pt idx="1">
                  <c:v>8.30666666666667</c:v>
                </c:pt>
                <c:pt idx="2">
                  <c:v>8.07333333333333</c:v>
                </c:pt>
                <c:pt idx="3">
                  <c:v>7.94777777777778</c:v>
                </c:pt>
                <c:pt idx="4">
                  <c:v>7.66777777777778</c:v>
                </c:pt>
                <c:pt idx="5">
                  <c:v>7.73666666666667</c:v>
                </c:pt>
                <c:pt idx="6">
                  <c:v>7.71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 Xiangyang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Sheet1!$P$162:$P$167</c:f>
                <c:numCache>
                  <c:formatCode>General</c:formatCode>
                  <c:ptCount val="6"/>
                  <c:pt idx="0">
                    <c:v>0.12794</c:v>
                  </c:pt>
                  <c:pt idx="1">
                    <c:v>0.03841</c:v>
                  </c:pt>
                  <c:pt idx="2">
                    <c:v>0.02739</c:v>
                  </c:pt>
                  <c:pt idx="3">
                    <c:v>0.10035</c:v>
                  </c:pt>
                  <c:pt idx="4">
                    <c:v>0.03833</c:v>
                  </c:pt>
                  <c:pt idx="5">
                    <c:v>0.14748</c:v>
                  </c:pt>
                </c:numCache>
              </c:numRef>
            </c:plus>
            <c:minus>
              <c:numRef>
                <c:f>Sheet1!$P$162:$P$168</c:f>
                <c:numCache>
                  <c:formatCode>General</c:formatCode>
                  <c:ptCount val="7"/>
                  <c:pt idx="0">
                    <c:v>0.12794</c:v>
                  </c:pt>
                  <c:pt idx="1">
                    <c:v>0.03841</c:v>
                  </c:pt>
                  <c:pt idx="2">
                    <c:v>0.02739</c:v>
                  </c:pt>
                  <c:pt idx="3">
                    <c:v>0.10035</c:v>
                  </c:pt>
                  <c:pt idx="4">
                    <c:v>0.03833</c:v>
                  </c:pt>
                  <c:pt idx="5">
                    <c:v>0.14748</c:v>
                  </c:pt>
                  <c:pt idx="6">
                    <c:v>0.02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Sheet1!$B$16:$I$16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Sheet1!$B$19:$I$19</c:f>
              <c:numCache>
                <c:formatCode>0.000_ </c:formatCode>
                <c:ptCount val="8"/>
                <c:pt idx="0">
                  <c:v>7.92666666666667</c:v>
                </c:pt>
                <c:pt idx="1">
                  <c:v>7.99</c:v>
                </c:pt>
                <c:pt idx="2">
                  <c:v>7.85333333333333</c:v>
                </c:pt>
                <c:pt idx="3">
                  <c:v>7.69666666666667</c:v>
                </c:pt>
                <c:pt idx="4">
                  <c:v>7.72222222222222</c:v>
                </c:pt>
                <c:pt idx="5">
                  <c:v>7.66777777777778</c:v>
                </c:pt>
                <c:pt idx="6">
                  <c:v>7.66333333333333</c:v>
                </c:pt>
                <c:pt idx="7">
                  <c:v>7.71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Dingguohu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Sheet1!$AL$157:$AL$164</c:f>
                <c:numCache>
                  <c:formatCode>General</c:formatCode>
                  <c:ptCount val="8"/>
                  <c:pt idx="0">
                    <c:v>0.05172</c:v>
                  </c:pt>
                  <c:pt idx="1">
                    <c:v>0.01225</c:v>
                  </c:pt>
                  <c:pt idx="2">
                    <c:v>0.02958</c:v>
                  </c:pt>
                  <c:pt idx="3">
                    <c:v>0.17628</c:v>
                  </c:pt>
                  <c:pt idx="4">
                    <c:v>0.26292</c:v>
                  </c:pt>
                  <c:pt idx="5">
                    <c:v>0.19114</c:v>
                  </c:pt>
                  <c:pt idx="6">
                    <c:v>0.09723</c:v>
                  </c:pt>
                  <c:pt idx="7">
                    <c:v>0.08472</c:v>
                  </c:pt>
                </c:numCache>
              </c:numRef>
            </c:plus>
            <c:minus>
              <c:numRef>
                <c:f>Sheet1!$AL$157:$AL$164</c:f>
                <c:numCache>
                  <c:formatCode>General</c:formatCode>
                  <c:ptCount val="8"/>
                  <c:pt idx="0">
                    <c:v>0.05172</c:v>
                  </c:pt>
                  <c:pt idx="1">
                    <c:v>0.01225</c:v>
                  </c:pt>
                  <c:pt idx="2">
                    <c:v>0.02958</c:v>
                  </c:pt>
                  <c:pt idx="3">
                    <c:v>0.17628</c:v>
                  </c:pt>
                  <c:pt idx="4">
                    <c:v>0.26292</c:v>
                  </c:pt>
                  <c:pt idx="5">
                    <c:v>0.19114</c:v>
                  </c:pt>
                  <c:pt idx="6">
                    <c:v>0.09723</c:v>
                  </c:pt>
                  <c:pt idx="7">
                    <c:v>0.08472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Sheet1!$B$16:$I$16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Sheet1!$B$20:$I$20</c:f>
              <c:numCache>
                <c:formatCode>0.000_ </c:formatCode>
                <c:ptCount val="8"/>
                <c:pt idx="0">
                  <c:v>8.21</c:v>
                </c:pt>
                <c:pt idx="1">
                  <c:v>8.52</c:v>
                </c:pt>
                <c:pt idx="2">
                  <c:v>8.57333333333333</c:v>
                </c:pt>
                <c:pt idx="3">
                  <c:v>8.70333333333333</c:v>
                </c:pt>
                <c:pt idx="4">
                  <c:v>8.54333333333333</c:v>
                </c:pt>
                <c:pt idx="5">
                  <c:v>9.09888888888889</c:v>
                </c:pt>
                <c:pt idx="6">
                  <c:v>8.46444444444445</c:v>
                </c:pt>
                <c:pt idx="7">
                  <c:v>8.47555555555556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Sheet1!$A$21</c:f>
              <c:strCache>
                <c:ptCount val="1"/>
                <c:pt idx="0">
                  <c:v>Renmin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Sheet1!$AW$166:$AW$173</c:f>
                <c:numCache>
                  <c:formatCode>General</c:formatCode>
                  <c:ptCount val="8"/>
                  <c:pt idx="0">
                    <c:v>0.09864</c:v>
                  </c:pt>
                  <c:pt idx="1">
                    <c:v>0.01134</c:v>
                  </c:pt>
                  <c:pt idx="2">
                    <c:v>0.01847</c:v>
                  </c:pt>
                  <c:pt idx="3">
                    <c:v>0.03327</c:v>
                  </c:pt>
                  <c:pt idx="4">
                    <c:v>0.81907</c:v>
                  </c:pt>
                  <c:pt idx="5">
                    <c:v>0.10021</c:v>
                  </c:pt>
                  <c:pt idx="6">
                    <c:v>0.06845</c:v>
                  </c:pt>
                  <c:pt idx="7">
                    <c:v>0.1504</c:v>
                  </c:pt>
                </c:numCache>
              </c:numRef>
            </c:plus>
            <c:minus>
              <c:numRef>
                <c:f>Sheet1!$AW$166:$AW$173</c:f>
                <c:numCache>
                  <c:formatCode>General</c:formatCode>
                  <c:ptCount val="8"/>
                  <c:pt idx="0">
                    <c:v>0.09864</c:v>
                  </c:pt>
                  <c:pt idx="1">
                    <c:v>0.01134</c:v>
                  </c:pt>
                  <c:pt idx="2">
                    <c:v>0.01847</c:v>
                  </c:pt>
                  <c:pt idx="3">
                    <c:v>0.03327</c:v>
                  </c:pt>
                  <c:pt idx="4">
                    <c:v>0.81907</c:v>
                  </c:pt>
                  <c:pt idx="5">
                    <c:v>0.10021</c:v>
                  </c:pt>
                  <c:pt idx="6">
                    <c:v>0.06845</c:v>
                  </c:pt>
                  <c:pt idx="7">
                    <c:v>0.1504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Sheet1!$B$16:$I$16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Sheet1!$B$21:$I$21</c:f>
              <c:numCache>
                <c:formatCode>0.000_ </c:formatCode>
                <c:ptCount val="8"/>
                <c:pt idx="0">
                  <c:v>8.21</c:v>
                </c:pt>
                <c:pt idx="1">
                  <c:v>8.71428571428571</c:v>
                </c:pt>
                <c:pt idx="2">
                  <c:v>8.43625</c:v>
                </c:pt>
                <c:pt idx="3">
                  <c:v>8.3975</c:v>
                </c:pt>
                <c:pt idx="4">
                  <c:v>9.14125</c:v>
                </c:pt>
                <c:pt idx="5">
                  <c:v>9.30125</c:v>
                </c:pt>
                <c:pt idx="6">
                  <c:v>8.37</c:v>
                </c:pt>
                <c:pt idx="7">
                  <c:v>8.6425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1560"/>
        <c:axId val="327200030"/>
      </c:lineChart>
      <c:catAx>
        <c:axId val="1425015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</a:t>
                </a:r>
              </a:p>
            </c:rich>
          </c:tx>
          <c:layout>
            <c:manualLayout>
              <c:xMode val="edge"/>
              <c:yMode val="edge"/>
              <c:x val="0.400458333333333"/>
              <c:y val="0.88055555555555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7200030"/>
        <c:crosses val="autoZero"/>
        <c:auto val="1"/>
        <c:lblAlgn val="ctr"/>
        <c:lblOffset val="100"/>
        <c:noMultiLvlLbl val="0"/>
      </c:catAx>
      <c:valAx>
        <c:axId val="327200030"/>
        <c:scaling>
          <c:orientation val="minMax"/>
          <c:min val="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charset="0"/>
                    <a:cs typeface="Times New Roman" panose="02020603050405020304" charset="0"/>
                  </a:rPr>
                  <a:t>pH</a:t>
                </a:r>
                <a:endParaRPr lang="en-US" altLang="zh-CN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50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Sheet1!$K$17</c:f>
              <c:strCache>
                <c:ptCount val="1"/>
                <c:pt idx="0">
                  <c:v>Hexie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Sheet1!$E$184:$E$191</c:f>
                <c:numCache>
                  <c:formatCode>General</c:formatCode>
                  <c:ptCount val="8"/>
                  <c:pt idx="0">
                    <c:v>0.44251</c:v>
                  </c:pt>
                  <c:pt idx="1">
                    <c:v>0.3627</c:v>
                  </c:pt>
                  <c:pt idx="2">
                    <c:v>0.19368</c:v>
                  </c:pt>
                  <c:pt idx="3">
                    <c:v>0.21545</c:v>
                  </c:pt>
                  <c:pt idx="4">
                    <c:v>0.24031</c:v>
                  </c:pt>
                  <c:pt idx="5">
                    <c:v>0.32619</c:v>
                  </c:pt>
                  <c:pt idx="6">
                    <c:v>0.24021</c:v>
                  </c:pt>
                  <c:pt idx="7">
                    <c:v>0.48943</c:v>
                  </c:pt>
                </c:numCache>
              </c:numRef>
            </c:plus>
            <c:minus>
              <c:numRef>
                <c:f>Sheet1!$E$184:$E$191</c:f>
                <c:numCache>
                  <c:formatCode>General</c:formatCode>
                  <c:ptCount val="8"/>
                  <c:pt idx="0">
                    <c:v>0.44251</c:v>
                  </c:pt>
                  <c:pt idx="1">
                    <c:v>0.3627</c:v>
                  </c:pt>
                  <c:pt idx="2">
                    <c:v>0.19368</c:v>
                  </c:pt>
                  <c:pt idx="3">
                    <c:v>0.21545</c:v>
                  </c:pt>
                  <c:pt idx="4">
                    <c:v>0.24031</c:v>
                  </c:pt>
                  <c:pt idx="5">
                    <c:v>0.32619</c:v>
                  </c:pt>
                  <c:pt idx="6">
                    <c:v>0.24021</c:v>
                  </c:pt>
                  <c:pt idx="7">
                    <c:v>0.48943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Sheet1!$L$16:$S$16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Sheet1!$L$17:$S$17</c:f>
              <c:numCache>
                <c:formatCode>0.000_ </c:formatCode>
                <c:ptCount val="8"/>
                <c:pt idx="0">
                  <c:v>6.96777777777778</c:v>
                </c:pt>
                <c:pt idx="1">
                  <c:v>4.93444444444444</c:v>
                </c:pt>
                <c:pt idx="2">
                  <c:v>3.38888888888889</c:v>
                </c:pt>
                <c:pt idx="3">
                  <c:v>3.47222222222222</c:v>
                </c:pt>
                <c:pt idx="4">
                  <c:v>3.66666666666667</c:v>
                </c:pt>
                <c:pt idx="5">
                  <c:v>4.83444444444445</c:v>
                </c:pt>
                <c:pt idx="6">
                  <c:v>4.29</c:v>
                </c:pt>
                <c:pt idx="7">
                  <c:v>5.95222222222222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Sheet1!$K$18</c:f>
              <c:strCache>
                <c:ptCount val="1"/>
                <c:pt idx="0">
                  <c:v> Muye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Sheet1!$Q$178:$Q$184</c:f>
                <c:numCache>
                  <c:formatCode>General</c:formatCode>
                  <c:ptCount val="7"/>
                  <c:pt idx="0">
                    <c:v>0.23318</c:v>
                  </c:pt>
                  <c:pt idx="1">
                    <c:v>0.1766</c:v>
                  </c:pt>
                  <c:pt idx="2">
                    <c:v>0.09711</c:v>
                  </c:pt>
                  <c:pt idx="3">
                    <c:v>0.09416</c:v>
                  </c:pt>
                  <c:pt idx="4">
                    <c:v>0.13771</c:v>
                  </c:pt>
                  <c:pt idx="5">
                    <c:v>0.12424</c:v>
                  </c:pt>
                  <c:pt idx="6">
                    <c:v>0.09861</c:v>
                  </c:pt>
                </c:numCache>
              </c:numRef>
            </c:plus>
            <c:minus>
              <c:numRef>
                <c:f>Sheet1!$Q$178:$Q$184</c:f>
                <c:numCache>
                  <c:formatCode>General</c:formatCode>
                  <c:ptCount val="7"/>
                  <c:pt idx="0">
                    <c:v>0.23318</c:v>
                  </c:pt>
                  <c:pt idx="1">
                    <c:v>0.1766</c:v>
                  </c:pt>
                  <c:pt idx="2">
                    <c:v>0.09711</c:v>
                  </c:pt>
                  <c:pt idx="3">
                    <c:v>0.09416</c:v>
                  </c:pt>
                  <c:pt idx="4">
                    <c:v>0.13771</c:v>
                  </c:pt>
                  <c:pt idx="5">
                    <c:v>0.12424</c:v>
                  </c:pt>
                  <c:pt idx="6">
                    <c:v>0.09861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Sheet1!$L$16:$S$16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Sheet1!$L$18:$S$18</c:f>
              <c:numCache>
                <c:formatCode>0.000_ </c:formatCode>
                <c:ptCount val="8"/>
                <c:pt idx="0">
                  <c:v>5.63333333333333</c:v>
                </c:pt>
                <c:pt idx="1">
                  <c:v>4.83111111111111</c:v>
                </c:pt>
                <c:pt idx="2">
                  <c:v>3.39222222222222</c:v>
                </c:pt>
                <c:pt idx="3">
                  <c:v>3.40777777777778</c:v>
                </c:pt>
                <c:pt idx="4">
                  <c:v>2.91</c:v>
                </c:pt>
                <c:pt idx="5">
                  <c:v>3.46222222222222</c:v>
                </c:pt>
                <c:pt idx="6">
                  <c:v>3.64777777777778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Sheet1!$K$19</c:f>
              <c:strCache>
                <c:ptCount val="1"/>
                <c:pt idx="0">
                  <c:v> Xiangyang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Sheet1!$AA$184:$AA$191</c:f>
                <c:numCache>
                  <c:formatCode>General</c:formatCode>
                  <c:ptCount val="8"/>
                  <c:pt idx="0">
                    <c:v>0.42871</c:v>
                  </c:pt>
                  <c:pt idx="1">
                    <c:v>0.45233</c:v>
                  </c:pt>
                  <c:pt idx="2">
                    <c:v>0.27478</c:v>
                  </c:pt>
                  <c:pt idx="3">
                    <c:v>0.29492</c:v>
                  </c:pt>
                  <c:pt idx="4">
                    <c:v>0.38524</c:v>
                  </c:pt>
                  <c:pt idx="5">
                    <c:v>0.28207</c:v>
                  </c:pt>
                  <c:pt idx="6">
                    <c:v>0.3313</c:v>
                  </c:pt>
                  <c:pt idx="7">
                    <c:v>0.65109</c:v>
                  </c:pt>
                </c:numCache>
              </c:numRef>
            </c:plus>
            <c:minus>
              <c:numRef>
                <c:f>Sheet1!$AA$184:$AA$191</c:f>
                <c:numCache>
                  <c:formatCode>General</c:formatCode>
                  <c:ptCount val="8"/>
                  <c:pt idx="0">
                    <c:v>0.42871</c:v>
                  </c:pt>
                  <c:pt idx="1">
                    <c:v>0.45233</c:v>
                  </c:pt>
                  <c:pt idx="2">
                    <c:v>0.27478</c:v>
                  </c:pt>
                  <c:pt idx="3">
                    <c:v>0.29492</c:v>
                  </c:pt>
                  <c:pt idx="4">
                    <c:v>0.38524</c:v>
                  </c:pt>
                  <c:pt idx="5">
                    <c:v>0.28207</c:v>
                  </c:pt>
                  <c:pt idx="6">
                    <c:v>0.3313</c:v>
                  </c:pt>
                  <c:pt idx="7">
                    <c:v>0.65109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Sheet1!$L$16:$S$16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Sheet1!$L$19:$S$19</c:f>
              <c:numCache>
                <c:formatCode>0.000_ </c:formatCode>
                <c:ptCount val="8"/>
                <c:pt idx="0">
                  <c:v>6.61222222222222</c:v>
                </c:pt>
                <c:pt idx="1">
                  <c:v>5.06444444444444</c:v>
                </c:pt>
                <c:pt idx="2">
                  <c:v>3.52444444444444</c:v>
                </c:pt>
                <c:pt idx="3">
                  <c:v>3.53444444444444</c:v>
                </c:pt>
                <c:pt idx="4">
                  <c:v>4.45888888888889</c:v>
                </c:pt>
                <c:pt idx="5">
                  <c:v>5.02888888888889</c:v>
                </c:pt>
                <c:pt idx="6">
                  <c:v>4.82111111111111</c:v>
                </c:pt>
                <c:pt idx="7">
                  <c:v>5.67222222222222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Sheet1!$K$20</c:f>
              <c:strCache>
                <c:ptCount val="1"/>
                <c:pt idx="0">
                  <c:v>Dingguohu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Sheet1!$AL$175:$AL$182</c:f>
                <c:numCache>
                  <c:formatCode>General</c:formatCode>
                  <c:ptCount val="8"/>
                  <c:pt idx="0">
                    <c:v>0.77552</c:v>
                  </c:pt>
                  <c:pt idx="1">
                    <c:v>0.29885</c:v>
                  </c:pt>
                  <c:pt idx="2">
                    <c:v>0.12693</c:v>
                  </c:pt>
                  <c:pt idx="3">
                    <c:v>0.22962</c:v>
                  </c:pt>
                  <c:pt idx="4">
                    <c:v>0.3027</c:v>
                  </c:pt>
                  <c:pt idx="5">
                    <c:v>0.45109</c:v>
                  </c:pt>
                  <c:pt idx="6">
                    <c:v>0.36305</c:v>
                  </c:pt>
                  <c:pt idx="7">
                    <c:v>0.5675</c:v>
                  </c:pt>
                </c:numCache>
              </c:numRef>
            </c:plus>
            <c:minus>
              <c:numRef>
                <c:f>Sheet1!$AL$175:$AL$182</c:f>
                <c:numCache>
                  <c:formatCode>General</c:formatCode>
                  <c:ptCount val="8"/>
                  <c:pt idx="0">
                    <c:v>0.77552</c:v>
                  </c:pt>
                  <c:pt idx="1">
                    <c:v>0.29885</c:v>
                  </c:pt>
                  <c:pt idx="2">
                    <c:v>0.12693</c:v>
                  </c:pt>
                  <c:pt idx="3">
                    <c:v>0.22962</c:v>
                  </c:pt>
                  <c:pt idx="4">
                    <c:v>0.3027</c:v>
                  </c:pt>
                  <c:pt idx="5">
                    <c:v>0.45109</c:v>
                  </c:pt>
                  <c:pt idx="6">
                    <c:v>0.36305</c:v>
                  </c:pt>
                  <c:pt idx="7">
                    <c:v>0.5675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Sheet1!$L$16:$S$16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Sheet1!$L$20:$S$20</c:f>
              <c:numCache>
                <c:formatCode>0.000_ </c:formatCode>
                <c:ptCount val="8"/>
                <c:pt idx="0">
                  <c:v>6.40444444444444</c:v>
                </c:pt>
                <c:pt idx="1">
                  <c:v>5.01111111111111</c:v>
                </c:pt>
                <c:pt idx="2">
                  <c:v>3.92888888888889</c:v>
                </c:pt>
                <c:pt idx="3">
                  <c:v>3.4</c:v>
                </c:pt>
                <c:pt idx="4">
                  <c:v>3.00555555555555</c:v>
                </c:pt>
                <c:pt idx="5">
                  <c:v>4.51111111111111</c:v>
                </c:pt>
                <c:pt idx="6">
                  <c:v>4.25444444444444</c:v>
                </c:pt>
                <c:pt idx="7">
                  <c:v>4.93888888888889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Sheet1!$K$21</c:f>
              <c:strCache>
                <c:ptCount val="1"/>
                <c:pt idx="0">
                  <c:v>Renmin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diamond"/>
            <c:size val="8"/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Sheet1!$AW$184:$AW$191</c:f>
                <c:numCache>
                  <c:formatCode>General</c:formatCode>
                  <c:ptCount val="8"/>
                  <c:pt idx="0">
                    <c:v>1.19633</c:v>
                  </c:pt>
                  <c:pt idx="1">
                    <c:v>0.39723</c:v>
                  </c:pt>
                  <c:pt idx="2">
                    <c:v>0.39308</c:v>
                  </c:pt>
                  <c:pt idx="3">
                    <c:v>0.31463</c:v>
                  </c:pt>
                  <c:pt idx="4">
                    <c:v>0.77748</c:v>
                  </c:pt>
                  <c:pt idx="5">
                    <c:v>0.35976</c:v>
                  </c:pt>
                  <c:pt idx="6">
                    <c:v>0.48814</c:v>
                  </c:pt>
                  <c:pt idx="7">
                    <c:v>0.43857</c:v>
                  </c:pt>
                </c:numCache>
              </c:numRef>
            </c:plus>
            <c:minus>
              <c:numRef>
                <c:f>Sheet1!$AW$184:$AW$191</c:f>
                <c:numCache>
                  <c:formatCode>General</c:formatCode>
                  <c:ptCount val="8"/>
                  <c:pt idx="0">
                    <c:v>1.19633</c:v>
                  </c:pt>
                  <c:pt idx="1">
                    <c:v>0.39723</c:v>
                  </c:pt>
                  <c:pt idx="2">
                    <c:v>0.39308</c:v>
                  </c:pt>
                  <c:pt idx="3">
                    <c:v>0.31463</c:v>
                  </c:pt>
                  <c:pt idx="4">
                    <c:v>0.77748</c:v>
                  </c:pt>
                  <c:pt idx="5">
                    <c:v>0.35976</c:v>
                  </c:pt>
                  <c:pt idx="6">
                    <c:v>0.48814</c:v>
                  </c:pt>
                  <c:pt idx="7">
                    <c:v>0.43857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Sheet1!$L$16:$S$16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Sheet1!$L$21:$S$21</c:f>
              <c:numCache>
                <c:formatCode>0.000_ </c:formatCode>
                <c:ptCount val="8"/>
                <c:pt idx="0">
                  <c:v>6.40444444444444</c:v>
                </c:pt>
                <c:pt idx="1">
                  <c:v>5.22714285714286</c:v>
                </c:pt>
                <c:pt idx="2">
                  <c:v>3.795</c:v>
                </c:pt>
                <c:pt idx="3">
                  <c:v>3.1825</c:v>
                </c:pt>
                <c:pt idx="4">
                  <c:v>4.0525</c:v>
                </c:pt>
                <c:pt idx="5">
                  <c:v>6.07</c:v>
                </c:pt>
                <c:pt idx="6">
                  <c:v>4.30625</c:v>
                </c:pt>
                <c:pt idx="7">
                  <c:v>5.64625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750003"/>
        <c:axId val="38260853"/>
      </c:lineChart>
      <c:catAx>
        <c:axId val="64875000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60853"/>
        <c:crosses val="autoZero"/>
        <c:auto val="1"/>
        <c:lblAlgn val="ctr"/>
        <c:lblOffset val="100"/>
        <c:noMultiLvlLbl val="0"/>
      </c:catAx>
      <c:valAx>
        <c:axId val="38260853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</a:t>
                </a:r>
                <a:r>
                  <a:t>（ mg/L）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7500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Sheet1!$U$17</c:f>
              <c:strCache>
                <c:ptCount val="1"/>
                <c:pt idx="0">
                  <c:v>Hexie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Sheet1!$F$220:$F$227</c:f>
                <c:numCache>
                  <c:formatCode>General</c:formatCode>
                  <c:ptCount val="8"/>
                  <c:pt idx="0">
                    <c:v>15.32377</c:v>
                  </c:pt>
                  <c:pt idx="1">
                    <c:v>0.85165</c:v>
                  </c:pt>
                  <c:pt idx="2">
                    <c:v>0.68268</c:v>
                  </c:pt>
                  <c:pt idx="3">
                    <c:v>0.4714</c:v>
                  </c:pt>
                  <c:pt idx="4">
                    <c:v>0.83333</c:v>
                  </c:pt>
                  <c:pt idx="5">
                    <c:v>25.67448</c:v>
                  </c:pt>
                  <c:pt idx="6">
                    <c:v>3.10664</c:v>
                  </c:pt>
                  <c:pt idx="7">
                    <c:v>0.91456</c:v>
                  </c:pt>
                </c:numCache>
              </c:numRef>
            </c:plus>
            <c:minus>
              <c:numRef>
                <c:f>Sheet1!$F$220:$F$227</c:f>
                <c:numCache>
                  <c:formatCode>General</c:formatCode>
                  <c:ptCount val="8"/>
                  <c:pt idx="0">
                    <c:v>15.32377</c:v>
                  </c:pt>
                  <c:pt idx="1">
                    <c:v>0.85165</c:v>
                  </c:pt>
                  <c:pt idx="2">
                    <c:v>0.68268</c:v>
                  </c:pt>
                  <c:pt idx="3">
                    <c:v>0.4714</c:v>
                  </c:pt>
                  <c:pt idx="4">
                    <c:v>0.83333</c:v>
                  </c:pt>
                  <c:pt idx="5">
                    <c:v>25.67448</c:v>
                  </c:pt>
                  <c:pt idx="6">
                    <c:v>3.10664</c:v>
                  </c:pt>
                  <c:pt idx="7">
                    <c:v>0.91456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Sheet1!$V$16:$AC$16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Sheet1!$V$17:$AC$17</c:f>
              <c:numCache>
                <c:formatCode>0.000_ </c:formatCode>
                <c:ptCount val="8"/>
                <c:pt idx="0">
                  <c:v>23.8888888888889</c:v>
                </c:pt>
                <c:pt idx="1">
                  <c:v>14.5555555555556</c:v>
                </c:pt>
                <c:pt idx="2">
                  <c:v>9.77777777777778</c:v>
                </c:pt>
                <c:pt idx="3">
                  <c:v>14</c:v>
                </c:pt>
                <c:pt idx="4">
                  <c:v>10.6666666666667</c:v>
                </c:pt>
                <c:pt idx="5">
                  <c:v>89.8888888888889</c:v>
                </c:pt>
                <c:pt idx="6">
                  <c:v>21.1111111111111</c:v>
                </c:pt>
                <c:pt idx="7">
                  <c:v>7.55555555555556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Sheet1!$U$18</c:f>
              <c:strCache>
                <c:ptCount val="1"/>
                <c:pt idx="0">
                  <c:v> Muye Park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  <a:sp3d contourW="19050"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Sheet1!$Q$210:$Q$216</c:f>
                <c:numCache>
                  <c:formatCode>General</c:formatCode>
                  <c:ptCount val="7"/>
                  <c:pt idx="0">
                    <c:v>7.814</c:v>
                  </c:pt>
                  <c:pt idx="1">
                    <c:v>0.52705</c:v>
                  </c:pt>
                  <c:pt idx="2">
                    <c:v>1.25585</c:v>
                  </c:pt>
                  <c:pt idx="3">
                    <c:v>0.94933</c:v>
                  </c:pt>
                  <c:pt idx="4">
                    <c:v>1.59958</c:v>
                  </c:pt>
                  <c:pt idx="5">
                    <c:v>6.22445</c:v>
                  </c:pt>
                  <c:pt idx="6">
                    <c:v>3.0947</c:v>
                  </c:pt>
                </c:numCache>
              </c:numRef>
            </c:plus>
            <c:minus>
              <c:numRef>
                <c:f>Sheet1!$Q$210:$Q$216</c:f>
                <c:numCache>
                  <c:formatCode>General</c:formatCode>
                  <c:ptCount val="7"/>
                  <c:pt idx="0">
                    <c:v>7.814</c:v>
                  </c:pt>
                  <c:pt idx="1">
                    <c:v>0.52705</c:v>
                  </c:pt>
                  <c:pt idx="2">
                    <c:v>1.25585</c:v>
                  </c:pt>
                  <c:pt idx="3">
                    <c:v>0.94933</c:v>
                  </c:pt>
                  <c:pt idx="4">
                    <c:v>1.59958</c:v>
                  </c:pt>
                  <c:pt idx="5">
                    <c:v>6.22445</c:v>
                  </c:pt>
                  <c:pt idx="6">
                    <c:v>3.0947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Sheet1!$V$16:$AC$16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Sheet1!$V$18:$AC$18</c:f>
              <c:numCache>
                <c:formatCode>0.000_ </c:formatCode>
                <c:ptCount val="8"/>
                <c:pt idx="0">
                  <c:v>22.5555555555556</c:v>
                </c:pt>
                <c:pt idx="1">
                  <c:v>13.3333333333333</c:v>
                </c:pt>
                <c:pt idx="2">
                  <c:v>8.77777777777778</c:v>
                </c:pt>
                <c:pt idx="3">
                  <c:v>16.8888888888889</c:v>
                </c:pt>
                <c:pt idx="4">
                  <c:v>28.4444444444444</c:v>
                </c:pt>
                <c:pt idx="5">
                  <c:v>24.7777777777778</c:v>
                </c:pt>
                <c:pt idx="6">
                  <c:v>27.2222222222222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Sheet1!$U$19</c:f>
              <c:strCache>
                <c:ptCount val="1"/>
                <c:pt idx="0">
                  <c:v> Xiangyang Park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  <a:sp3d contourW="19050"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Sheet1!$AB$220:$AB$227</c:f>
                <c:numCache>
                  <c:formatCode>General</c:formatCode>
                  <c:ptCount val="8"/>
                  <c:pt idx="0">
                    <c:v>7.94095</c:v>
                  </c:pt>
                  <c:pt idx="1">
                    <c:v>0.5</c:v>
                  </c:pt>
                  <c:pt idx="2">
                    <c:v>0.66667</c:v>
                  </c:pt>
                  <c:pt idx="3">
                    <c:v>1.34371</c:v>
                  </c:pt>
                  <c:pt idx="4">
                    <c:v>0.87841</c:v>
                  </c:pt>
                  <c:pt idx="5">
                    <c:v>0.54716</c:v>
                  </c:pt>
                  <c:pt idx="6">
                    <c:v>1.9084</c:v>
                  </c:pt>
                  <c:pt idx="7">
                    <c:v>2.34192</c:v>
                  </c:pt>
                </c:numCache>
              </c:numRef>
            </c:plus>
            <c:minus>
              <c:numRef>
                <c:f>Sheet1!$AB$220:$AB$227</c:f>
                <c:numCache>
                  <c:formatCode>General</c:formatCode>
                  <c:ptCount val="8"/>
                  <c:pt idx="0">
                    <c:v>7.94095</c:v>
                  </c:pt>
                  <c:pt idx="1">
                    <c:v>0.5</c:v>
                  </c:pt>
                  <c:pt idx="2">
                    <c:v>0.66667</c:v>
                  </c:pt>
                  <c:pt idx="3">
                    <c:v>1.34371</c:v>
                  </c:pt>
                  <c:pt idx="4">
                    <c:v>0.87841</c:v>
                  </c:pt>
                  <c:pt idx="5">
                    <c:v>0.54716</c:v>
                  </c:pt>
                  <c:pt idx="6">
                    <c:v>1.9084</c:v>
                  </c:pt>
                  <c:pt idx="7">
                    <c:v>2.34192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Sheet1!$V$16:$AC$16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Sheet1!$V$19:$AC$19</c:f>
              <c:numCache>
                <c:formatCode>0.000_ </c:formatCode>
                <c:ptCount val="8"/>
                <c:pt idx="0">
                  <c:v>50.5555555555556</c:v>
                </c:pt>
                <c:pt idx="1">
                  <c:v>10</c:v>
                </c:pt>
                <c:pt idx="2">
                  <c:v>4</c:v>
                </c:pt>
                <c:pt idx="3">
                  <c:v>14.6666666666667</c:v>
                </c:pt>
                <c:pt idx="4">
                  <c:v>2.22222222222222</c:v>
                </c:pt>
                <c:pt idx="5">
                  <c:v>3.77777777777778</c:v>
                </c:pt>
                <c:pt idx="6">
                  <c:v>7.44444444444444</c:v>
                </c:pt>
                <c:pt idx="7">
                  <c:v>19.1111111111111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Sheet1!$U$20</c:f>
              <c:strCache>
                <c:ptCount val="1"/>
                <c:pt idx="0">
                  <c:v>Dingguohu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Sheet1!$AM$211:$AM$218</c:f>
                <c:numCache>
                  <c:formatCode>General</c:formatCode>
                  <c:ptCount val="8"/>
                  <c:pt idx="0">
                    <c:v>6.09518</c:v>
                  </c:pt>
                  <c:pt idx="1">
                    <c:v>1.39554</c:v>
                  </c:pt>
                  <c:pt idx="2">
                    <c:v>0.58794</c:v>
                  </c:pt>
                  <c:pt idx="3">
                    <c:v>1.73828</c:v>
                  </c:pt>
                  <c:pt idx="4">
                    <c:v>0.57198</c:v>
                  </c:pt>
                  <c:pt idx="5">
                    <c:v>0.8462</c:v>
                  </c:pt>
                  <c:pt idx="6">
                    <c:v>3.01897</c:v>
                  </c:pt>
                  <c:pt idx="7">
                    <c:v>2.74255</c:v>
                  </c:pt>
                </c:numCache>
              </c:numRef>
            </c:plus>
            <c:minus>
              <c:numRef>
                <c:f>Sheet1!$AM$211:$AM$218</c:f>
                <c:numCache>
                  <c:formatCode>General</c:formatCode>
                  <c:ptCount val="8"/>
                  <c:pt idx="0">
                    <c:v>6.09518</c:v>
                  </c:pt>
                  <c:pt idx="1">
                    <c:v>1.39554</c:v>
                  </c:pt>
                  <c:pt idx="2">
                    <c:v>0.58794</c:v>
                  </c:pt>
                  <c:pt idx="3">
                    <c:v>1.73828</c:v>
                  </c:pt>
                  <c:pt idx="4">
                    <c:v>0.57198</c:v>
                  </c:pt>
                  <c:pt idx="5">
                    <c:v>0.8462</c:v>
                  </c:pt>
                  <c:pt idx="6">
                    <c:v>3.01897</c:v>
                  </c:pt>
                  <c:pt idx="7">
                    <c:v>2.74255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Sheet1!$V$16:$AC$16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Sheet1!$V$20:$AC$20</c:f>
              <c:numCache>
                <c:formatCode>0.000_ </c:formatCode>
                <c:ptCount val="8"/>
                <c:pt idx="0">
                  <c:v>32.3333333333334</c:v>
                </c:pt>
                <c:pt idx="1">
                  <c:v>13.5555555555556</c:v>
                </c:pt>
                <c:pt idx="2">
                  <c:v>9.88888888888889</c:v>
                </c:pt>
                <c:pt idx="3">
                  <c:v>28.2222222222222</c:v>
                </c:pt>
                <c:pt idx="4">
                  <c:v>3.22222222222222</c:v>
                </c:pt>
                <c:pt idx="5">
                  <c:v>11.7777777777778</c:v>
                </c:pt>
                <c:pt idx="6">
                  <c:v>12.5555555555556</c:v>
                </c:pt>
                <c:pt idx="7">
                  <c:v>6.77777777777778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Sheet1!$U$21</c:f>
              <c:strCache>
                <c:ptCount val="1"/>
                <c:pt idx="0">
                  <c:v>Renmin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Sheet1!$AX$220:$AX$227</c:f>
                <c:numCache>
                  <c:formatCode>General</c:formatCode>
                  <c:ptCount val="8"/>
                  <c:pt idx="0">
                    <c:v>13.891</c:v>
                  </c:pt>
                  <c:pt idx="1">
                    <c:v>0.52812</c:v>
                  </c:pt>
                  <c:pt idx="2">
                    <c:v>0.45316</c:v>
                  </c:pt>
                  <c:pt idx="3">
                    <c:v>1.51112</c:v>
                  </c:pt>
                  <c:pt idx="4">
                    <c:v>0.92582</c:v>
                  </c:pt>
                  <c:pt idx="5">
                    <c:v>0.59761</c:v>
                  </c:pt>
                  <c:pt idx="6">
                    <c:v>1.45083</c:v>
                  </c:pt>
                  <c:pt idx="7">
                    <c:v>4.47388</c:v>
                  </c:pt>
                </c:numCache>
              </c:numRef>
            </c:plus>
            <c:minus>
              <c:numRef>
                <c:f>Sheet1!$AX$220:$AX$227</c:f>
                <c:numCache>
                  <c:formatCode>General</c:formatCode>
                  <c:ptCount val="8"/>
                  <c:pt idx="0">
                    <c:v>13.891</c:v>
                  </c:pt>
                  <c:pt idx="1">
                    <c:v>0.52812</c:v>
                  </c:pt>
                  <c:pt idx="2">
                    <c:v>0.45316</c:v>
                  </c:pt>
                  <c:pt idx="3">
                    <c:v>1.51112</c:v>
                  </c:pt>
                  <c:pt idx="4">
                    <c:v>0.92582</c:v>
                  </c:pt>
                  <c:pt idx="5">
                    <c:v>0.59761</c:v>
                  </c:pt>
                  <c:pt idx="6">
                    <c:v>1.45083</c:v>
                  </c:pt>
                  <c:pt idx="7">
                    <c:v>4.47388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Sheet1!$V$16:$AC$16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Sheet1!$V$21:$AC$21</c:f>
              <c:numCache>
                <c:formatCode>0.000_ </c:formatCode>
                <c:ptCount val="8"/>
                <c:pt idx="0">
                  <c:v>32.3333333333334</c:v>
                </c:pt>
                <c:pt idx="1">
                  <c:v>15.4285714285714</c:v>
                </c:pt>
                <c:pt idx="2">
                  <c:v>10.25</c:v>
                </c:pt>
                <c:pt idx="3">
                  <c:v>18.375</c:v>
                </c:pt>
                <c:pt idx="4">
                  <c:v>7.5</c:v>
                </c:pt>
                <c:pt idx="5">
                  <c:v>23</c:v>
                </c:pt>
                <c:pt idx="6">
                  <c:v>22.375</c:v>
                </c:pt>
                <c:pt idx="7">
                  <c:v>25.875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477197"/>
        <c:axId val="392798910"/>
      </c:lineChart>
      <c:catAx>
        <c:axId val="75447719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798910"/>
        <c:crosses val="autoZero"/>
        <c:auto val="1"/>
        <c:lblAlgn val="ctr"/>
        <c:lblOffset val="100"/>
        <c:noMultiLvlLbl val="0"/>
      </c:catAx>
      <c:valAx>
        <c:axId val="39279891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COD（ mg/L）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44771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Hexie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Sheet1!$F$202:$F$209</c:f>
                <c:numCache>
                  <c:formatCode>General</c:formatCode>
                  <c:ptCount val="8"/>
                  <c:pt idx="0">
                    <c:v>0.03667</c:v>
                  </c:pt>
                  <c:pt idx="1">
                    <c:v>0.03333</c:v>
                  </c:pt>
                  <c:pt idx="2">
                    <c:v>0.06267</c:v>
                  </c:pt>
                  <c:pt idx="3">
                    <c:v>0</c:v>
                  </c:pt>
                  <c:pt idx="4">
                    <c:v>0.12169</c:v>
                  </c:pt>
                  <c:pt idx="5">
                    <c:v>0.15714</c:v>
                  </c:pt>
                  <c:pt idx="6">
                    <c:v>0.16886</c:v>
                  </c:pt>
                  <c:pt idx="7">
                    <c:v>0.23562</c:v>
                  </c:pt>
                </c:numCache>
              </c:numRef>
            </c:plus>
            <c:minus>
              <c:numRef>
                <c:f>Sheet1!$F$202:$F$209</c:f>
                <c:numCache>
                  <c:formatCode>General</c:formatCode>
                  <c:ptCount val="8"/>
                  <c:pt idx="0">
                    <c:v>0.03667</c:v>
                  </c:pt>
                  <c:pt idx="1">
                    <c:v>0.03333</c:v>
                  </c:pt>
                  <c:pt idx="2">
                    <c:v>0.06267</c:v>
                  </c:pt>
                  <c:pt idx="3">
                    <c:v>0</c:v>
                  </c:pt>
                  <c:pt idx="4">
                    <c:v>0.12169</c:v>
                  </c:pt>
                  <c:pt idx="5">
                    <c:v>0.15714</c:v>
                  </c:pt>
                  <c:pt idx="6">
                    <c:v>0.16886</c:v>
                  </c:pt>
                  <c:pt idx="7">
                    <c:v>0.23562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Sheet1!$B$23:$I$23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Sheet1!$B$24:$I$24</c:f>
              <c:numCache>
                <c:formatCode>0.000_ </c:formatCode>
                <c:ptCount val="8"/>
                <c:pt idx="0">
                  <c:v>0.0366666666666667</c:v>
                </c:pt>
                <c:pt idx="1">
                  <c:v>0.0333333333333333</c:v>
                </c:pt>
                <c:pt idx="2">
                  <c:v>0.143333333333333</c:v>
                </c:pt>
                <c:pt idx="3">
                  <c:v>0</c:v>
                </c:pt>
                <c:pt idx="4">
                  <c:v>0.367777777777778</c:v>
                </c:pt>
                <c:pt idx="5">
                  <c:v>0.395555555555556</c:v>
                </c:pt>
                <c:pt idx="6">
                  <c:v>1.12555555555556</c:v>
                </c:pt>
                <c:pt idx="7">
                  <c:v>0.995555555555555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 Muye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Sheet1!$Q$194:$Q$200</c:f>
                <c:numCache>
                  <c:formatCode>General</c:formatCode>
                  <c:ptCount val="7"/>
                  <c:pt idx="0">
                    <c:v>0.06637</c:v>
                  </c:pt>
                  <c:pt idx="1">
                    <c:v>0.0287</c:v>
                  </c:pt>
                  <c:pt idx="2">
                    <c:v>0.07589</c:v>
                  </c:pt>
                  <c:pt idx="3">
                    <c:v>0.10482</c:v>
                  </c:pt>
                  <c:pt idx="4">
                    <c:v>0.15476</c:v>
                  </c:pt>
                  <c:pt idx="5">
                    <c:v>0.18574</c:v>
                  </c:pt>
                  <c:pt idx="6">
                    <c:v>0.17672</c:v>
                  </c:pt>
                </c:numCache>
              </c:numRef>
            </c:plus>
            <c:minus>
              <c:numRef>
                <c:f>Sheet1!$Q$194:$Q$200</c:f>
                <c:numCache>
                  <c:formatCode>General</c:formatCode>
                  <c:ptCount val="7"/>
                  <c:pt idx="0">
                    <c:v>0.06637</c:v>
                  </c:pt>
                  <c:pt idx="1">
                    <c:v>0.0287</c:v>
                  </c:pt>
                  <c:pt idx="2">
                    <c:v>0.07589</c:v>
                  </c:pt>
                  <c:pt idx="3">
                    <c:v>0.10482</c:v>
                  </c:pt>
                  <c:pt idx="4">
                    <c:v>0.15476</c:v>
                  </c:pt>
                  <c:pt idx="5">
                    <c:v>0.18574</c:v>
                  </c:pt>
                  <c:pt idx="6">
                    <c:v>0.17672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Sheet1!$B$23:$I$23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Sheet1!$B$25:$I$25</c:f>
              <c:numCache>
                <c:formatCode>0.000_ </c:formatCode>
                <c:ptCount val="8"/>
                <c:pt idx="0">
                  <c:v>0.14</c:v>
                </c:pt>
                <c:pt idx="1">
                  <c:v>0.0311111111111111</c:v>
                </c:pt>
                <c:pt idx="2">
                  <c:v>0.125555555555556</c:v>
                </c:pt>
                <c:pt idx="3">
                  <c:v>0.155555555555556</c:v>
                </c:pt>
                <c:pt idx="4">
                  <c:v>0.441111111111111</c:v>
                </c:pt>
                <c:pt idx="5">
                  <c:v>0.727777777777778</c:v>
                </c:pt>
                <c:pt idx="6">
                  <c:v>1.25777777777778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 Xiangyang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Sheet1!$AB$202:$AB$209</c:f>
                <c:numCache>
                  <c:formatCode>General</c:formatCode>
                  <c:ptCount val="8"/>
                  <c:pt idx="0">
                    <c:v>0.06972</c:v>
                  </c:pt>
                  <c:pt idx="1">
                    <c:v>0.00556</c:v>
                  </c:pt>
                  <c:pt idx="2">
                    <c:v>0.0721</c:v>
                  </c:pt>
                  <c:pt idx="3">
                    <c:v>0.07719</c:v>
                  </c:pt>
                  <c:pt idx="4">
                    <c:v>0.18984</c:v>
                  </c:pt>
                  <c:pt idx="5">
                    <c:v>0.1805</c:v>
                  </c:pt>
                  <c:pt idx="6">
                    <c:v>0.19212</c:v>
                  </c:pt>
                  <c:pt idx="7">
                    <c:v>0.28468</c:v>
                  </c:pt>
                </c:numCache>
              </c:numRef>
            </c:plus>
            <c:minus>
              <c:numRef>
                <c:f>Sheet1!$AB$202:$AB$209</c:f>
                <c:numCache>
                  <c:formatCode>General</c:formatCode>
                  <c:ptCount val="8"/>
                  <c:pt idx="0">
                    <c:v>0.06972</c:v>
                  </c:pt>
                  <c:pt idx="1">
                    <c:v>0.00556</c:v>
                  </c:pt>
                  <c:pt idx="2">
                    <c:v>0.0721</c:v>
                  </c:pt>
                  <c:pt idx="3">
                    <c:v>0.07719</c:v>
                  </c:pt>
                  <c:pt idx="4">
                    <c:v>0.18984</c:v>
                  </c:pt>
                  <c:pt idx="5">
                    <c:v>0.1805</c:v>
                  </c:pt>
                  <c:pt idx="6">
                    <c:v>0.19212</c:v>
                  </c:pt>
                  <c:pt idx="7">
                    <c:v>0.28468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Sheet1!$B$23:$I$23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Sheet1!$B$26:$I$26</c:f>
              <c:numCache>
                <c:formatCode>0.000_ </c:formatCode>
                <c:ptCount val="8"/>
                <c:pt idx="0">
                  <c:v>0.146666666666667</c:v>
                </c:pt>
                <c:pt idx="1">
                  <c:v>0.00555555555555556</c:v>
                </c:pt>
                <c:pt idx="2">
                  <c:v>0.108888888888889</c:v>
                </c:pt>
                <c:pt idx="3">
                  <c:v>0.326666666666667</c:v>
                </c:pt>
                <c:pt idx="4">
                  <c:v>0.327777777777778</c:v>
                </c:pt>
                <c:pt idx="5">
                  <c:v>0.485555555555556</c:v>
                </c:pt>
                <c:pt idx="6">
                  <c:v>0.926666666666667</c:v>
                </c:pt>
                <c:pt idx="7">
                  <c:v>1.33111111111111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Sheet1!$A$27</c:f>
              <c:strCache>
                <c:ptCount val="1"/>
                <c:pt idx="0">
                  <c:v>Dingguohu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Sheet1!$AM$193:$AM$200</c:f>
                <c:numCache>
                  <c:formatCode>General</c:formatCode>
                  <c:ptCount val="8"/>
                  <c:pt idx="0">
                    <c:v>0.12619</c:v>
                  </c:pt>
                  <c:pt idx="1">
                    <c:v>0.06921</c:v>
                  </c:pt>
                  <c:pt idx="2">
                    <c:v>0.11028</c:v>
                  </c:pt>
                  <c:pt idx="3">
                    <c:v>0.0973</c:v>
                  </c:pt>
                  <c:pt idx="4">
                    <c:v>0.22691</c:v>
                  </c:pt>
                  <c:pt idx="5">
                    <c:v>0.30639</c:v>
                  </c:pt>
                  <c:pt idx="6">
                    <c:v>0.32551</c:v>
                  </c:pt>
                  <c:pt idx="7">
                    <c:v>0.22516</c:v>
                  </c:pt>
                </c:numCache>
              </c:numRef>
            </c:plus>
            <c:minus>
              <c:numRef>
                <c:f>Sheet1!$AM$193:$AM$200</c:f>
                <c:numCache>
                  <c:formatCode>General</c:formatCode>
                  <c:ptCount val="8"/>
                  <c:pt idx="0">
                    <c:v>0.12619</c:v>
                  </c:pt>
                  <c:pt idx="1">
                    <c:v>0.06921</c:v>
                  </c:pt>
                  <c:pt idx="2">
                    <c:v>0.11028</c:v>
                  </c:pt>
                  <c:pt idx="3">
                    <c:v>0.0973</c:v>
                  </c:pt>
                  <c:pt idx="4">
                    <c:v>0.22691</c:v>
                  </c:pt>
                  <c:pt idx="5">
                    <c:v>0.30639</c:v>
                  </c:pt>
                  <c:pt idx="6">
                    <c:v>0.32551</c:v>
                  </c:pt>
                  <c:pt idx="7">
                    <c:v>0.22516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Sheet1!$B$23:$I$23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Sheet1!$B$27:$I$27</c:f>
              <c:numCache>
                <c:formatCode>0.000_ </c:formatCode>
                <c:ptCount val="8"/>
                <c:pt idx="0">
                  <c:v>0.107777777777778</c:v>
                </c:pt>
                <c:pt idx="1">
                  <c:v>0.178888888888889</c:v>
                </c:pt>
                <c:pt idx="2">
                  <c:v>0.17</c:v>
                </c:pt>
                <c:pt idx="3">
                  <c:v>0.42</c:v>
                </c:pt>
                <c:pt idx="4">
                  <c:v>0.434444444444444</c:v>
                </c:pt>
                <c:pt idx="5">
                  <c:v>1.17777777777778</c:v>
                </c:pt>
                <c:pt idx="6">
                  <c:v>1.48444444444444</c:v>
                </c:pt>
                <c:pt idx="7">
                  <c:v>1.59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Sheet1!$A$28</c:f>
              <c:strCache>
                <c:ptCount val="1"/>
                <c:pt idx="0">
                  <c:v>Renmin Park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  <a:sp3d contourW="15875"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Sheet1!$AX$202:$AX$209</c:f>
                <c:numCache>
                  <c:formatCode>General</c:formatCode>
                  <c:ptCount val="8"/>
                  <c:pt idx="0">
                    <c:v>0.006</c:v>
                  </c:pt>
                  <c:pt idx="1">
                    <c:v>0.0111</c:v>
                  </c:pt>
                  <c:pt idx="2">
                    <c:v>0.01125</c:v>
                  </c:pt>
                  <c:pt idx="3">
                    <c:v>0</c:v>
                  </c:pt>
                  <c:pt idx="4">
                    <c:v>0.18417</c:v>
                  </c:pt>
                  <c:pt idx="5">
                    <c:v>0.33405</c:v>
                  </c:pt>
                  <c:pt idx="6">
                    <c:v>0.38105</c:v>
                  </c:pt>
                  <c:pt idx="7">
                    <c:v>0.35315</c:v>
                  </c:pt>
                </c:numCache>
              </c:numRef>
            </c:plus>
            <c:minus>
              <c:numRef>
                <c:f>Sheet1!$AX$202:$AX$209</c:f>
                <c:numCache>
                  <c:formatCode>General</c:formatCode>
                  <c:ptCount val="8"/>
                  <c:pt idx="0">
                    <c:v>0.006</c:v>
                  </c:pt>
                  <c:pt idx="1">
                    <c:v>0.0111</c:v>
                  </c:pt>
                  <c:pt idx="2">
                    <c:v>0.01125</c:v>
                  </c:pt>
                  <c:pt idx="3">
                    <c:v>0</c:v>
                  </c:pt>
                  <c:pt idx="4">
                    <c:v>0.18417</c:v>
                  </c:pt>
                  <c:pt idx="5">
                    <c:v>0.33405</c:v>
                  </c:pt>
                  <c:pt idx="6">
                    <c:v>0.38105</c:v>
                  </c:pt>
                  <c:pt idx="7">
                    <c:v>0.35315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Sheet1!$B$23:$I$23</c:f>
              <c:strCache>
                <c:ptCount val="8"/>
                <c:pt idx="0" c:formatCode="0.00_ ">
                  <c:v>Mar</c:v>
                </c:pt>
                <c:pt idx="1" c:formatCode="0.00_ ">
                  <c:v>Apr</c:v>
                </c:pt>
                <c:pt idx="2" c:formatCode="0.00_ ">
                  <c:v>May</c:v>
                </c:pt>
                <c:pt idx="3" c:formatCode="0.00_ ">
                  <c:v>Jun</c:v>
                </c:pt>
                <c:pt idx="4" c:formatCode="0.00_ ">
                  <c:v>Jul</c:v>
                </c:pt>
                <c:pt idx="5" c:formatCode="0.00_ ">
                  <c:v>Aug</c:v>
                </c:pt>
                <c:pt idx="6" c:formatCode="0.00_ ">
                  <c:v>Sep</c:v>
                </c:pt>
                <c:pt idx="7" c:formatCode="0.00_ ">
                  <c:v>Otc</c:v>
                </c:pt>
              </c:strCache>
            </c:strRef>
          </c:cat>
          <c:val>
            <c:numRef>
              <c:f>Sheet1!$B$28:$I$28</c:f>
              <c:numCache>
                <c:formatCode>0.000_ </c:formatCode>
                <c:ptCount val="8"/>
                <c:pt idx="0">
                  <c:v>0.107777777777778</c:v>
                </c:pt>
                <c:pt idx="1">
                  <c:v>0.0157142857142857</c:v>
                </c:pt>
                <c:pt idx="2">
                  <c:v>0.01125</c:v>
                </c:pt>
                <c:pt idx="3">
                  <c:v>0</c:v>
                </c:pt>
                <c:pt idx="4">
                  <c:v>0.34875</c:v>
                </c:pt>
                <c:pt idx="5">
                  <c:v>0.79375</c:v>
                </c:pt>
                <c:pt idx="6">
                  <c:v>1.1325</c:v>
                </c:pt>
                <c:pt idx="7">
                  <c:v>1.52875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27102"/>
        <c:axId val="641234124"/>
      </c:lineChart>
      <c:catAx>
        <c:axId val="15672710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234124"/>
        <c:crosses val="autoZero"/>
        <c:auto val="1"/>
        <c:lblAlgn val="ctr"/>
        <c:lblOffset val="100"/>
        <c:noMultiLvlLbl val="0"/>
      </c:catAx>
      <c:valAx>
        <c:axId val="64123412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TN</a:t>
                </a:r>
                <a:r>
                  <a:t>（mg/L）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7271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121920</xdr:colOff>
      <xdr:row>37</xdr:row>
      <xdr:rowOff>10160</xdr:rowOff>
    </xdr:from>
    <xdr:to>
      <xdr:col>7</xdr:col>
      <xdr:colOff>220980</xdr:colOff>
      <xdr:row>52</xdr:row>
      <xdr:rowOff>10160</xdr:rowOff>
    </xdr:to>
    <xdr:graphicFrame>
      <xdr:nvGraphicFramePr>
        <xdr:cNvPr id="5" name="图表 4"/>
        <xdr:cNvGraphicFramePr/>
      </xdr:nvGraphicFramePr>
      <xdr:xfrm>
        <a:off x="121920" y="6652260"/>
        <a:ext cx="488823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403860</xdr:colOff>
      <xdr:row>37</xdr:row>
      <xdr:rowOff>86360</xdr:rowOff>
    </xdr:from>
    <xdr:to>
      <xdr:col>14</xdr:col>
      <xdr:colOff>91440</xdr:colOff>
      <xdr:row>52</xdr:row>
      <xdr:rowOff>86360</xdr:rowOff>
    </xdr:to>
    <xdr:graphicFrame>
      <xdr:nvGraphicFramePr>
        <xdr:cNvPr id="6" name="图表 5"/>
        <xdr:cNvGraphicFramePr/>
      </xdr:nvGraphicFramePr>
      <xdr:xfrm>
        <a:off x="5193030" y="6728460"/>
        <a:ext cx="473964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454660</xdr:colOff>
      <xdr:row>37</xdr:row>
      <xdr:rowOff>116840</xdr:rowOff>
    </xdr:from>
    <xdr:to>
      <xdr:col>21</xdr:col>
      <xdr:colOff>302260</xdr:colOff>
      <xdr:row>52</xdr:row>
      <xdr:rowOff>116840</xdr:rowOff>
    </xdr:to>
    <xdr:graphicFrame>
      <xdr:nvGraphicFramePr>
        <xdr:cNvPr id="7" name="图表 6"/>
        <xdr:cNvGraphicFramePr/>
      </xdr:nvGraphicFramePr>
      <xdr:xfrm>
        <a:off x="10295890" y="6758940"/>
        <a:ext cx="4775835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</xdr:colOff>
      <xdr:row>54</xdr:row>
      <xdr:rowOff>17780</xdr:rowOff>
    </xdr:from>
    <xdr:to>
      <xdr:col>7</xdr:col>
      <xdr:colOff>99695</xdr:colOff>
      <xdr:row>69</xdr:row>
      <xdr:rowOff>17780</xdr:rowOff>
    </xdr:to>
    <xdr:graphicFrame>
      <xdr:nvGraphicFramePr>
        <xdr:cNvPr id="8" name="图表 7"/>
        <xdr:cNvGraphicFramePr/>
      </xdr:nvGraphicFramePr>
      <xdr:xfrm>
        <a:off x="635" y="9682480"/>
        <a:ext cx="488823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210820</xdr:colOff>
      <xdr:row>55</xdr:row>
      <xdr:rowOff>2540</xdr:rowOff>
    </xdr:from>
    <xdr:to>
      <xdr:col>14</xdr:col>
      <xdr:colOff>508000</xdr:colOff>
      <xdr:row>70</xdr:row>
      <xdr:rowOff>2540</xdr:rowOff>
    </xdr:to>
    <xdr:graphicFrame>
      <xdr:nvGraphicFramePr>
        <xdr:cNvPr id="9" name="图表 8"/>
        <xdr:cNvGraphicFramePr/>
      </xdr:nvGraphicFramePr>
      <xdr:xfrm>
        <a:off x="5659755" y="9845040"/>
        <a:ext cx="4689475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16510</xdr:colOff>
      <xdr:row>71</xdr:row>
      <xdr:rowOff>111760</xdr:rowOff>
    </xdr:from>
    <xdr:to>
      <xdr:col>7</xdr:col>
      <xdr:colOff>115570</xdr:colOff>
      <xdr:row>86</xdr:row>
      <xdr:rowOff>111760</xdr:rowOff>
    </xdr:to>
    <xdr:graphicFrame>
      <xdr:nvGraphicFramePr>
        <xdr:cNvPr id="10" name="图表 9"/>
        <xdr:cNvGraphicFramePr/>
      </xdr:nvGraphicFramePr>
      <xdr:xfrm>
        <a:off x="16510" y="12799060"/>
        <a:ext cx="488823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579120</xdr:colOff>
      <xdr:row>71</xdr:row>
      <xdr:rowOff>139700</xdr:rowOff>
    </xdr:from>
    <xdr:to>
      <xdr:col>14</xdr:col>
      <xdr:colOff>266700</xdr:colOff>
      <xdr:row>86</xdr:row>
      <xdr:rowOff>139700</xdr:rowOff>
    </xdr:to>
    <xdr:graphicFrame>
      <xdr:nvGraphicFramePr>
        <xdr:cNvPr id="11" name="图表 10"/>
        <xdr:cNvGraphicFramePr/>
      </xdr:nvGraphicFramePr>
      <xdr:xfrm>
        <a:off x="5368290" y="12827000"/>
        <a:ext cx="473964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546100</xdr:colOff>
      <xdr:row>72</xdr:row>
      <xdr:rowOff>17780</xdr:rowOff>
    </xdr:from>
    <xdr:to>
      <xdr:col>21</xdr:col>
      <xdr:colOff>393700</xdr:colOff>
      <xdr:row>87</xdr:row>
      <xdr:rowOff>17780</xdr:rowOff>
    </xdr:to>
    <xdr:graphicFrame>
      <xdr:nvGraphicFramePr>
        <xdr:cNvPr id="12" name="图表 11"/>
        <xdr:cNvGraphicFramePr/>
      </xdr:nvGraphicFramePr>
      <xdr:xfrm>
        <a:off x="10387330" y="12882880"/>
        <a:ext cx="4775835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129540</xdr:colOff>
      <xdr:row>89</xdr:row>
      <xdr:rowOff>5080</xdr:rowOff>
    </xdr:from>
    <xdr:to>
      <xdr:col>7</xdr:col>
      <xdr:colOff>228600</xdr:colOff>
      <xdr:row>104</xdr:row>
      <xdr:rowOff>5080</xdr:rowOff>
    </xdr:to>
    <xdr:graphicFrame>
      <xdr:nvGraphicFramePr>
        <xdr:cNvPr id="13" name="图表 12"/>
        <xdr:cNvGraphicFramePr/>
      </xdr:nvGraphicFramePr>
      <xdr:xfrm>
        <a:off x="129540" y="15892780"/>
        <a:ext cx="488823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160020</xdr:colOff>
      <xdr:row>88</xdr:row>
      <xdr:rowOff>172720</xdr:rowOff>
    </xdr:from>
    <xdr:to>
      <xdr:col>14</xdr:col>
      <xdr:colOff>457200</xdr:colOff>
      <xdr:row>103</xdr:row>
      <xdr:rowOff>172720</xdr:rowOff>
    </xdr:to>
    <xdr:graphicFrame>
      <xdr:nvGraphicFramePr>
        <xdr:cNvPr id="14" name="图表 13"/>
        <xdr:cNvGraphicFramePr/>
      </xdr:nvGraphicFramePr>
      <xdr:xfrm>
        <a:off x="5608955" y="15882620"/>
        <a:ext cx="4689475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129540</xdr:colOff>
      <xdr:row>106</xdr:row>
      <xdr:rowOff>7620</xdr:rowOff>
    </xdr:from>
    <xdr:to>
      <xdr:col>7</xdr:col>
      <xdr:colOff>228600</xdr:colOff>
      <xdr:row>121</xdr:row>
      <xdr:rowOff>7620</xdr:rowOff>
    </xdr:to>
    <xdr:graphicFrame>
      <xdr:nvGraphicFramePr>
        <xdr:cNvPr id="15" name="图表 14"/>
        <xdr:cNvGraphicFramePr/>
      </xdr:nvGraphicFramePr>
      <xdr:xfrm>
        <a:off x="129540" y="18917920"/>
        <a:ext cx="488823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213360</xdr:colOff>
      <xdr:row>106</xdr:row>
      <xdr:rowOff>55880</xdr:rowOff>
    </xdr:from>
    <xdr:to>
      <xdr:col>14</xdr:col>
      <xdr:colOff>510540</xdr:colOff>
      <xdr:row>121</xdr:row>
      <xdr:rowOff>55880</xdr:rowOff>
    </xdr:to>
    <xdr:graphicFrame>
      <xdr:nvGraphicFramePr>
        <xdr:cNvPr id="16" name="图表 15"/>
        <xdr:cNvGraphicFramePr/>
      </xdr:nvGraphicFramePr>
      <xdr:xfrm>
        <a:off x="5662295" y="18966180"/>
        <a:ext cx="4689475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477520</xdr:colOff>
      <xdr:row>107</xdr:row>
      <xdr:rowOff>2540</xdr:rowOff>
    </xdr:from>
    <xdr:to>
      <xdr:col>22</xdr:col>
      <xdr:colOff>447040</xdr:colOff>
      <xdr:row>122</xdr:row>
      <xdr:rowOff>2540</xdr:rowOff>
    </xdr:to>
    <xdr:graphicFrame>
      <xdr:nvGraphicFramePr>
        <xdr:cNvPr id="17" name="图表 16"/>
        <xdr:cNvGraphicFramePr/>
      </xdr:nvGraphicFramePr>
      <xdr:xfrm>
        <a:off x="11063605" y="19090640"/>
        <a:ext cx="4812665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255"/>
  <sheetViews>
    <sheetView tabSelected="1" topLeftCell="A157" workbookViewId="0">
      <selection activeCell="M251" sqref="M251"/>
    </sheetView>
  </sheetViews>
  <sheetFormatPr defaultColWidth="8.89090909090909" defaultRowHeight="14"/>
  <cols>
    <col min="1" max="1" width="11.8909090909091" customWidth="1"/>
    <col min="2" max="9" width="9.44545454545455"/>
    <col min="11" max="11" width="12.5545454545455" customWidth="1"/>
    <col min="12" max="15" width="10.6636363636364"/>
    <col min="16" max="18" width="9.44545454545455"/>
    <col min="19" max="19" width="10.6636363636364"/>
    <col min="21" max="21" width="12" customWidth="1"/>
    <col min="22" max="23" width="9.44545454545455"/>
    <col min="25" max="28" width="9.44545454545455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/>
      <c r="K1" s="1" t="s">
        <v>9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7"/>
      <c r="U1" s="1" t="s">
        <v>10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</row>
    <row r="2" ht="15" spans="1:29">
      <c r="A2" s="1" t="s">
        <v>11</v>
      </c>
      <c r="B2" s="2">
        <v>12.9777777777778</v>
      </c>
      <c r="C2" s="2">
        <v>19.6555555555556</v>
      </c>
      <c r="D2" s="2">
        <v>27.2222222222222</v>
      </c>
      <c r="E2" s="2">
        <v>26.6666666666667</v>
      </c>
      <c r="F2" s="2">
        <v>31.7444444444444</v>
      </c>
      <c r="G2" s="2">
        <v>28.7222222222222</v>
      </c>
      <c r="H2" s="2">
        <v>23.0888888888889</v>
      </c>
      <c r="I2" s="2">
        <v>19.6111111111111</v>
      </c>
      <c r="J2" s="7"/>
      <c r="K2" s="1" t="s">
        <v>11</v>
      </c>
      <c r="L2" s="2">
        <v>6.88888888888889</v>
      </c>
      <c r="M2" s="2">
        <v>10.1111111111111</v>
      </c>
      <c r="N2" s="2">
        <v>8.11111111111111</v>
      </c>
      <c r="O2" s="2">
        <v>10.2222222222222</v>
      </c>
      <c r="P2" s="2">
        <v>13.4444444444444</v>
      </c>
      <c r="Q2" s="2">
        <v>11.4444444444444</v>
      </c>
      <c r="R2" s="2">
        <v>23.3333333333333</v>
      </c>
      <c r="S2" s="2">
        <v>6.77777777777778</v>
      </c>
      <c r="T2" s="7"/>
      <c r="U2" s="1" t="s">
        <v>11</v>
      </c>
      <c r="V2" s="2">
        <v>0.6</v>
      </c>
      <c r="W2" s="2">
        <v>5.67777777777778</v>
      </c>
      <c r="X2" s="2">
        <v>6.3</v>
      </c>
      <c r="Y2" s="2">
        <v>4.21111111111111</v>
      </c>
      <c r="Z2" s="2">
        <v>8.01111111111111</v>
      </c>
      <c r="AA2" s="2">
        <v>7.07777777777778</v>
      </c>
      <c r="AB2" s="2">
        <v>16.5111111111111</v>
      </c>
      <c r="AC2" s="2">
        <v>5.05555555555556</v>
      </c>
    </row>
    <row r="3" spans="1:29">
      <c r="A3" s="1" t="s">
        <v>12</v>
      </c>
      <c r="B3" s="3">
        <v>14.7777777777778</v>
      </c>
      <c r="C3" s="3">
        <v>19.1333333333333</v>
      </c>
      <c r="D3" s="3">
        <v>30.7555555555556</v>
      </c>
      <c r="E3" s="3">
        <v>30.5444444444444</v>
      </c>
      <c r="F3" s="3">
        <v>31.0444444444444</v>
      </c>
      <c r="G3" s="3">
        <v>29.0333333333333</v>
      </c>
      <c r="H3" s="3">
        <v>25.2888888888889</v>
      </c>
      <c r="I3" s="9"/>
      <c r="J3" s="7"/>
      <c r="K3" s="1" t="s">
        <v>12</v>
      </c>
      <c r="L3" s="3">
        <v>34</v>
      </c>
      <c r="M3" s="3">
        <v>76</v>
      </c>
      <c r="N3" s="3">
        <v>74.6666666666667</v>
      </c>
      <c r="O3" s="3">
        <v>98.2222222222222</v>
      </c>
      <c r="P3" s="3">
        <v>103.555555555556</v>
      </c>
      <c r="Q3" s="3">
        <v>86</v>
      </c>
      <c r="R3" s="3">
        <v>91.8888888888889</v>
      </c>
      <c r="S3" s="9"/>
      <c r="T3" s="7"/>
      <c r="U3" s="1" t="s">
        <v>12</v>
      </c>
      <c r="V3" s="3">
        <v>44.9555555555556</v>
      </c>
      <c r="W3" s="3">
        <v>125.866666666667</v>
      </c>
      <c r="X3" s="3">
        <v>117.855555555556</v>
      </c>
      <c r="Y3" s="3">
        <v>156.333333333333</v>
      </c>
      <c r="Z3" s="3">
        <v>110.944444444444</v>
      </c>
      <c r="AA3" s="3">
        <v>120.911111111111</v>
      </c>
      <c r="AB3" s="3">
        <v>117.188888888889</v>
      </c>
      <c r="AC3" s="9"/>
    </row>
    <row r="4" spans="1:29">
      <c r="A4" s="1" t="s">
        <v>13</v>
      </c>
      <c r="B4" s="3">
        <v>15.3</v>
      </c>
      <c r="C4" s="3">
        <v>21.5666666666667</v>
      </c>
      <c r="D4" s="3">
        <v>29.3666666666667</v>
      </c>
      <c r="E4" s="3">
        <v>28.1888888888889</v>
      </c>
      <c r="F4" s="3">
        <v>30.6</v>
      </c>
      <c r="G4" s="3">
        <v>23.9444444444444</v>
      </c>
      <c r="H4" s="3">
        <v>22.7</v>
      </c>
      <c r="I4" s="3">
        <v>21.0111111111111</v>
      </c>
      <c r="J4" s="7"/>
      <c r="K4" s="1" t="s">
        <v>13</v>
      </c>
      <c r="L4" s="3">
        <v>12.2222222222222</v>
      </c>
      <c r="M4" s="3">
        <v>17</v>
      </c>
      <c r="N4" s="3">
        <v>18</v>
      </c>
      <c r="O4" s="3">
        <v>16</v>
      </c>
      <c r="P4" s="3">
        <v>14.2222222222222</v>
      </c>
      <c r="Q4" s="3">
        <v>15.3333333333333</v>
      </c>
      <c r="R4" s="3">
        <v>18.3333333333333</v>
      </c>
      <c r="S4" s="3">
        <v>22.8888888888889</v>
      </c>
      <c r="T4" s="7"/>
      <c r="U4" s="1" t="s">
        <v>13</v>
      </c>
      <c r="V4" s="3">
        <v>9.96666666666667</v>
      </c>
      <c r="W4" s="3">
        <v>23.6666666666667</v>
      </c>
      <c r="X4" s="3">
        <v>26.6333333333333</v>
      </c>
      <c r="Y4" s="3">
        <v>22.4444444444444</v>
      </c>
      <c r="Z4" s="3">
        <v>19.0222222222222</v>
      </c>
      <c r="AA4" s="3">
        <v>21.0666666666667</v>
      </c>
      <c r="AB4" s="3">
        <v>21.7555555555556</v>
      </c>
      <c r="AC4" s="3">
        <v>26.7111111111111</v>
      </c>
    </row>
    <row r="5" spans="1:29">
      <c r="A5" s="4" t="s">
        <v>14</v>
      </c>
      <c r="B5" s="5">
        <f ca="1">AVERAGE(B4:B1048572)</f>
        <v>14.3518518518519</v>
      </c>
      <c r="C5" s="5">
        <v>16.9555555555556</v>
      </c>
      <c r="D5" s="5">
        <v>22.8888888888889</v>
      </c>
      <c r="E5" s="5">
        <v>29.7777777777778</v>
      </c>
      <c r="F5" s="5">
        <v>31.3777777777778</v>
      </c>
      <c r="G5" s="5">
        <v>28.8444444444444</v>
      </c>
      <c r="H5" s="5">
        <v>21.9</v>
      </c>
      <c r="I5" s="5">
        <v>21.7555555555556</v>
      </c>
      <c r="J5" s="7"/>
      <c r="K5" s="4" t="s">
        <v>14</v>
      </c>
      <c r="L5" s="5">
        <f ca="1">AVERAGE(L4:L1048572)</f>
        <v>17.7037037037037</v>
      </c>
      <c r="M5" s="5">
        <v>16</v>
      </c>
      <c r="N5" s="5">
        <v>22.4444444444444</v>
      </c>
      <c r="O5" s="5">
        <v>36.1111111111111</v>
      </c>
      <c r="P5" s="5">
        <v>26</v>
      </c>
      <c r="Q5" s="5">
        <v>35.8888888888889</v>
      </c>
      <c r="R5" s="5">
        <v>34.2222222222222</v>
      </c>
      <c r="S5" s="5">
        <v>37.8888888888889</v>
      </c>
      <c r="T5" s="7"/>
      <c r="U5" s="4" t="s">
        <v>14</v>
      </c>
      <c r="V5" s="5">
        <f ca="1">AVERAGE(V4:V1048572)</f>
        <v>18.5074074074074</v>
      </c>
      <c r="W5" s="5">
        <v>19.2444444444444</v>
      </c>
      <c r="X5" s="5">
        <v>35.2222222222222</v>
      </c>
      <c r="Y5" s="5">
        <v>58.2555555555556</v>
      </c>
      <c r="Z5" s="5">
        <v>29.7444444444444</v>
      </c>
      <c r="AA5" s="5">
        <v>52.2444444444444</v>
      </c>
      <c r="AB5" s="5">
        <v>45.8666666666667</v>
      </c>
      <c r="AC5" s="5">
        <v>47.8555555555556</v>
      </c>
    </row>
    <row r="6" spans="1:29">
      <c r="A6" s="6" t="s">
        <v>15</v>
      </c>
      <c r="B6" s="3">
        <f ca="1">AVERAGE(B5:B1048573)</f>
        <v>14.3518518518519</v>
      </c>
      <c r="C6" s="3">
        <v>17.7857142857143</v>
      </c>
      <c r="D6" s="3">
        <v>26.825</v>
      </c>
      <c r="E6" s="3">
        <v>34.6</v>
      </c>
      <c r="F6" s="3">
        <v>32.7625</v>
      </c>
      <c r="G6" s="3">
        <v>26.7</v>
      </c>
      <c r="H6" s="3">
        <v>24.0125</v>
      </c>
      <c r="I6" s="3">
        <v>21.825</v>
      </c>
      <c r="J6" s="7"/>
      <c r="K6" s="6" t="s">
        <v>15</v>
      </c>
      <c r="L6" s="3">
        <f ca="1">AVERAGE(L5:L1048573)</f>
        <v>17.7037037037037</v>
      </c>
      <c r="M6" s="3">
        <v>19.7142857142857</v>
      </c>
      <c r="N6" s="3">
        <v>16.875</v>
      </c>
      <c r="O6" s="3">
        <v>27</v>
      </c>
      <c r="P6" s="3">
        <v>14.25</v>
      </c>
      <c r="Q6" s="3">
        <v>21.625</v>
      </c>
      <c r="R6" s="3">
        <v>18</v>
      </c>
      <c r="S6" s="3">
        <v>12.875</v>
      </c>
      <c r="T6" s="7"/>
      <c r="U6" s="6" t="s">
        <v>15</v>
      </c>
      <c r="V6" s="3">
        <f ca="1">AVERAGE(V5:V1048573)</f>
        <v>18.5074074074074</v>
      </c>
      <c r="W6" s="3">
        <v>27.1285714285714</v>
      </c>
      <c r="X6" s="3">
        <v>27.55</v>
      </c>
      <c r="Y6" s="3">
        <v>39.3125</v>
      </c>
      <c r="Z6" s="3">
        <v>11.5375</v>
      </c>
      <c r="AA6" s="3">
        <v>30.1</v>
      </c>
      <c r="AB6" s="3">
        <v>19.1375</v>
      </c>
      <c r="AC6" s="3">
        <v>11.45</v>
      </c>
    </row>
    <row r="7" spans="1:29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>
      <c r="A9" s="1" t="s">
        <v>16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7"/>
      <c r="K9" s="1" t="s">
        <v>17</v>
      </c>
      <c r="L9" s="1" t="s">
        <v>1</v>
      </c>
      <c r="M9" s="1" t="s">
        <v>2</v>
      </c>
      <c r="N9" s="1" t="s">
        <v>3</v>
      </c>
      <c r="O9" s="1" t="s">
        <v>4</v>
      </c>
      <c r="P9" s="1" t="s">
        <v>5</v>
      </c>
      <c r="Q9" s="1" t="s">
        <v>6</v>
      </c>
      <c r="R9" s="1" t="s">
        <v>7</v>
      </c>
      <c r="S9" s="1" t="s">
        <v>8</v>
      </c>
      <c r="T9" s="7"/>
      <c r="U9" s="7"/>
      <c r="V9" s="7"/>
      <c r="W9" s="7"/>
      <c r="X9" s="7"/>
      <c r="Y9" s="7"/>
      <c r="Z9" s="7"/>
      <c r="AA9" s="7"/>
      <c r="AB9" s="7"/>
      <c r="AC9" s="7"/>
    </row>
    <row r="10" ht="15" spans="1:29">
      <c r="A10" s="1" t="s">
        <v>11</v>
      </c>
      <c r="B10" s="2">
        <v>11.2222222222222</v>
      </c>
      <c r="C10" s="2">
        <v>12.3333333333333</v>
      </c>
      <c r="D10" s="2">
        <v>12.4444444444444</v>
      </c>
      <c r="E10" s="2">
        <v>12.2222222222222</v>
      </c>
      <c r="F10" s="2">
        <v>13.8888888888889</v>
      </c>
      <c r="G10" s="2">
        <v>13.3333333333333</v>
      </c>
      <c r="H10" s="2">
        <v>15.8888888888889</v>
      </c>
      <c r="I10" s="2">
        <v>11</v>
      </c>
      <c r="J10" s="7"/>
      <c r="K10" s="1" t="s">
        <v>11</v>
      </c>
      <c r="L10" s="2">
        <v>222.222222222222</v>
      </c>
      <c r="M10" s="2">
        <v>206.888888888889</v>
      </c>
      <c r="N10" s="2">
        <v>211.888888888889</v>
      </c>
      <c r="O10" s="2">
        <v>222.666666666667</v>
      </c>
      <c r="P10" s="2">
        <v>62.4555555555556</v>
      </c>
      <c r="Q10" s="2">
        <v>98.1222222222222</v>
      </c>
      <c r="R10" s="2">
        <v>69.8</v>
      </c>
      <c r="S10" s="2">
        <v>195.188888888889</v>
      </c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>
      <c r="A11" s="1" t="s">
        <v>12</v>
      </c>
      <c r="B11" s="3">
        <v>25.3333333333333</v>
      </c>
      <c r="C11" s="3">
        <v>49</v>
      </c>
      <c r="D11" s="3">
        <v>46.2222222222222</v>
      </c>
      <c r="E11" s="3">
        <v>57.7777777777778</v>
      </c>
      <c r="F11" s="3">
        <v>44.6666666666667</v>
      </c>
      <c r="G11" s="3">
        <v>47.4444444444444</v>
      </c>
      <c r="H11" s="3">
        <v>45.6666666666667</v>
      </c>
      <c r="I11" s="9"/>
      <c r="J11" s="7"/>
      <c r="K11" s="1" t="s">
        <v>12</v>
      </c>
      <c r="L11" s="3">
        <v>149</v>
      </c>
      <c r="M11" s="3">
        <v>73.9</v>
      </c>
      <c r="N11" s="3">
        <v>60.3444444444444</v>
      </c>
      <c r="O11" s="3">
        <v>69.2222222222222</v>
      </c>
      <c r="P11" s="3">
        <v>38.4777777777778</v>
      </c>
      <c r="Q11" s="3">
        <v>76.3888888888889</v>
      </c>
      <c r="R11" s="3">
        <v>44.0555555555556</v>
      </c>
      <c r="S11" s="9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>
      <c r="A12" s="1" t="s">
        <v>13</v>
      </c>
      <c r="B12" s="3">
        <v>14.1111111111111</v>
      </c>
      <c r="C12" s="3">
        <v>18.1111111111111</v>
      </c>
      <c r="D12" s="3">
        <v>19.2222222222222</v>
      </c>
      <c r="E12" s="3">
        <v>17.5555555555556</v>
      </c>
      <c r="F12" s="3">
        <v>16.3333333333333</v>
      </c>
      <c r="G12" s="3">
        <v>17.2222222222222</v>
      </c>
      <c r="H12" s="3">
        <v>17.3333333333333</v>
      </c>
      <c r="I12" s="3">
        <v>18.7777777777778</v>
      </c>
      <c r="J12" s="7"/>
      <c r="K12" s="1" t="s">
        <v>13</v>
      </c>
      <c r="L12" s="3">
        <v>112.955555555556</v>
      </c>
      <c r="M12" s="3">
        <v>104.388888888889</v>
      </c>
      <c r="N12" s="3">
        <v>112.122222222222</v>
      </c>
      <c r="O12" s="3">
        <v>111.277777777778</v>
      </c>
      <c r="P12" s="3">
        <v>73.3333333333333</v>
      </c>
      <c r="Q12" s="3">
        <v>98.4111111111111</v>
      </c>
      <c r="R12" s="3">
        <v>92.9555555555556</v>
      </c>
      <c r="S12" s="3">
        <v>102.355555555556</v>
      </c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>
      <c r="A13" s="4" t="s">
        <v>14</v>
      </c>
      <c r="B13" s="5">
        <f ca="1">AVERAGE(B4:B12)</f>
        <v>16.8888888888889</v>
      </c>
      <c r="C13" s="5">
        <v>17.1111111111111</v>
      </c>
      <c r="D13" s="5">
        <v>21.4444444444444</v>
      </c>
      <c r="E13" s="5">
        <v>28.5555555555556</v>
      </c>
      <c r="F13" s="5">
        <v>20</v>
      </c>
      <c r="G13" s="5">
        <v>26.8888888888889</v>
      </c>
      <c r="H13" s="5">
        <v>25.4444444444444</v>
      </c>
      <c r="I13" s="5">
        <v>26</v>
      </c>
      <c r="J13" s="7"/>
      <c r="K13" s="4" t="s">
        <v>14</v>
      </c>
      <c r="L13" s="5">
        <f ca="1">AVERAGE(L4:L12)</f>
        <v>161.392592592593</v>
      </c>
      <c r="M13" s="5">
        <v>61.8222222222222</v>
      </c>
      <c r="N13" s="5">
        <v>64.2555555555555</v>
      </c>
      <c r="O13" s="5">
        <v>63.8222222222222</v>
      </c>
      <c r="P13" s="5">
        <v>22.9333333333333</v>
      </c>
      <c r="Q13" s="5">
        <v>22.3111111111111</v>
      </c>
      <c r="R13" s="5">
        <v>21.7222222222222</v>
      </c>
      <c r="S13" s="5">
        <v>22.6333333333333</v>
      </c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>
      <c r="A14" s="6" t="s">
        <v>15</v>
      </c>
      <c r="B14" s="3">
        <f ca="1">AVERAGE(B5:B13)</f>
        <v>16.8888888888889</v>
      </c>
      <c r="C14" s="3">
        <v>19.1428571428571</v>
      </c>
      <c r="D14" s="3">
        <v>18.875</v>
      </c>
      <c r="E14" s="3">
        <v>25.25</v>
      </c>
      <c r="F14" s="3">
        <v>14.25</v>
      </c>
      <c r="G14" s="3">
        <v>20</v>
      </c>
      <c r="H14" s="3">
        <v>16.875</v>
      </c>
      <c r="I14" s="3">
        <v>14.5</v>
      </c>
      <c r="J14" s="7"/>
      <c r="K14" s="6" t="s">
        <v>15</v>
      </c>
      <c r="L14" s="3">
        <f ca="1">AVERAGE(L5:L13)</f>
        <v>161.392592592593</v>
      </c>
      <c r="M14" s="3">
        <v>158.6</v>
      </c>
      <c r="N14" s="3">
        <v>174.8875</v>
      </c>
      <c r="O14" s="3">
        <v>179.925</v>
      </c>
      <c r="P14" s="3">
        <v>20.1475</v>
      </c>
      <c r="Q14" s="3">
        <v>40.75</v>
      </c>
      <c r="R14" s="3">
        <v>51.7125</v>
      </c>
      <c r="S14" s="3">
        <v>51.6625</v>
      </c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>
      <c r="A16" s="8" t="s">
        <v>18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7"/>
      <c r="K16" s="1" t="s">
        <v>19</v>
      </c>
      <c r="L16" s="1" t="s">
        <v>1</v>
      </c>
      <c r="M16" s="1" t="s">
        <v>2</v>
      </c>
      <c r="N16" s="1" t="s">
        <v>3</v>
      </c>
      <c r="O16" s="1" t="s">
        <v>4</v>
      </c>
      <c r="P16" s="1" t="s">
        <v>5</v>
      </c>
      <c r="Q16" s="1" t="s">
        <v>6</v>
      </c>
      <c r="R16" s="1" t="s">
        <v>7</v>
      </c>
      <c r="S16" s="1" t="s">
        <v>8</v>
      </c>
      <c r="T16" s="7"/>
      <c r="U16" s="1" t="s">
        <v>20</v>
      </c>
      <c r="V16" s="1" t="s">
        <v>1</v>
      </c>
      <c r="W16" s="1" t="s">
        <v>2</v>
      </c>
      <c r="X16" s="1" t="s">
        <v>3</v>
      </c>
      <c r="Y16" s="1" t="s">
        <v>4</v>
      </c>
      <c r="Z16" s="1" t="s">
        <v>5</v>
      </c>
      <c r="AA16" s="1" t="s">
        <v>6</v>
      </c>
      <c r="AB16" s="1" t="s">
        <v>7</v>
      </c>
      <c r="AC16" s="1" t="s">
        <v>8</v>
      </c>
    </row>
    <row r="17" ht="15" spans="1:29">
      <c r="A17" s="1" t="s">
        <v>11</v>
      </c>
      <c r="B17" s="2">
        <v>8.56111111111111</v>
      </c>
      <c r="C17" s="2">
        <v>8.29</v>
      </c>
      <c r="D17" s="2">
        <v>8.09222222222222</v>
      </c>
      <c r="E17" s="2">
        <v>8.01111111111111</v>
      </c>
      <c r="F17" s="2">
        <v>8.58666666666667</v>
      </c>
      <c r="G17" s="2">
        <v>8.31333333333333</v>
      </c>
      <c r="H17" s="2">
        <v>8.19555555555555</v>
      </c>
      <c r="I17" s="2">
        <v>8.12333333333333</v>
      </c>
      <c r="J17" s="7"/>
      <c r="K17" s="1" t="s">
        <v>11</v>
      </c>
      <c r="L17" s="2">
        <v>6.96777777777778</v>
      </c>
      <c r="M17" s="2">
        <v>4.93444444444444</v>
      </c>
      <c r="N17" s="2">
        <v>3.38888888888889</v>
      </c>
      <c r="O17" s="2">
        <v>3.47222222222222</v>
      </c>
      <c r="P17" s="2">
        <v>3.66666666666667</v>
      </c>
      <c r="Q17" s="2">
        <v>4.83444444444445</v>
      </c>
      <c r="R17" s="2">
        <v>4.29</v>
      </c>
      <c r="S17" s="2">
        <v>5.95222222222222</v>
      </c>
      <c r="T17" s="7"/>
      <c r="U17" s="1" t="s">
        <v>11</v>
      </c>
      <c r="V17" s="2">
        <v>23.8888888888889</v>
      </c>
      <c r="W17" s="2">
        <v>14.5555555555556</v>
      </c>
      <c r="X17" s="2">
        <v>9.77777777777778</v>
      </c>
      <c r="Y17" s="2">
        <v>14</v>
      </c>
      <c r="Z17" s="2">
        <v>10.6666666666667</v>
      </c>
      <c r="AA17" s="2">
        <v>89.8888888888889</v>
      </c>
      <c r="AB17" s="2">
        <v>21.1111111111111</v>
      </c>
      <c r="AC17" s="2">
        <v>7.55555555555556</v>
      </c>
    </row>
    <row r="18" spans="1:29">
      <c r="A18" s="1" t="s">
        <v>12</v>
      </c>
      <c r="B18" s="3">
        <v>8.14222222222222</v>
      </c>
      <c r="C18" s="3">
        <v>8.30666666666667</v>
      </c>
      <c r="D18" s="3">
        <v>8.07333333333333</v>
      </c>
      <c r="E18" s="3">
        <v>7.94777777777778</v>
      </c>
      <c r="F18" s="3">
        <v>7.66777777777778</v>
      </c>
      <c r="G18" s="3">
        <v>7.73666666666667</v>
      </c>
      <c r="H18" s="3">
        <v>7.71</v>
      </c>
      <c r="I18" s="9"/>
      <c r="J18" s="7"/>
      <c r="K18" s="1" t="s">
        <v>12</v>
      </c>
      <c r="L18" s="3">
        <v>5.63333333333333</v>
      </c>
      <c r="M18" s="3">
        <v>4.83111111111111</v>
      </c>
      <c r="N18" s="3">
        <v>3.39222222222222</v>
      </c>
      <c r="O18" s="3">
        <v>3.40777777777778</v>
      </c>
      <c r="P18" s="3">
        <v>2.91</v>
      </c>
      <c r="Q18" s="3">
        <v>3.46222222222222</v>
      </c>
      <c r="R18" s="3">
        <v>3.64777777777778</v>
      </c>
      <c r="S18" s="9"/>
      <c r="T18" s="7"/>
      <c r="U18" s="1" t="s">
        <v>12</v>
      </c>
      <c r="V18" s="3">
        <v>22.5555555555556</v>
      </c>
      <c r="W18" s="3">
        <v>13.3333333333333</v>
      </c>
      <c r="X18" s="3">
        <v>8.77777777777778</v>
      </c>
      <c r="Y18" s="3">
        <v>16.8888888888889</v>
      </c>
      <c r="Z18" s="3">
        <v>28.4444444444444</v>
      </c>
      <c r="AA18" s="3">
        <v>24.7777777777778</v>
      </c>
      <c r="AB18" s="3">
        <v>27.2222222222222</v>
      </c>
      <c r="AC18" s="9"/>
    </row>
    <row r="19" spans="1:29">
      <c r="A19" s="1" t="s">
        <v>13</v>
      </c>
      <c r="B19" s="3">
        <v>7.92666666666667</v>
      </c>
      <c r="C19" s="3">
        <v>7.99</v>
      </c>
      <c r="D19" s="3">
        <v>7.85333333333333</v>
      </c>
      <c r="E19" s="3">
        <v>7.69666666666667</v>
      </c>
      <c r="F19" s="3">
        <v>7.72222222222222</v>
      </c>
      <c r="G19" s="3">
        <v>7.66777777777778</v>
      </c>
      <c r="H19" s="3">
        <v>7.66333333333333</v>
      </c>
      <c r="I19" s="3">
        <v>7.71</v>
      </c>
      <c r="J19" s="7"/>
      <c r="K19" s="1" t="s">
        <v>13</v>
      </c>
      <c r="L19" s="3">
        <v>6.61222222222222</v>
      </c>
      <c r="M19" s="3">
        <v>5.06444444444444</v>
      </c>
      <c r="N19" s="3">
        <v>3.52444444444444</v>
      </c>
      <c r="O19" s="3">
        <v>3.53444444444444</v>
      </c>
      <c r="P19" s="3">
        <v>4.45888888888889</v>
      </c>
      <c r="Q19" s="3">
        <v>5.02888888888889</v>
      </c>
      <c r="R19" s="3">
        <v>4.82111111111111</v>
      </c>
      <c r="S19" s="3">
        <v>5.67222222222222</v>
      </c>
      <c r="T19" s="7"/>
      <c r="U19" s="1" t="s">
        <v>13</v>
      </c>
      <c r="V19" s="3">
        <v>50.5555555555556</v>
      </c>
      <c r="W19" s="3">
        <v>10</v>
      </c>
      <c r="X19" s="3">
        <v>4</v>
      </c>
      <c r="Y19" s="3">
        <v>14.6666666666667</v>
      </c>
      <c r="Z19" s="3">
        <v>2.22222222222222</v>
      </c>
      <c r="AA19" s="3">
        <v>3.77777777777778</v>
      </c>
      <c r="AB19" s="3">
        <v>7.44444444444444</v>
      </c>
      <c r="AC19" s="3">
        <v>19.1111111111111</v>
      </c>
    </row>
    <row r="20" spans="1:29">
      <c r="A20" s="4" t="s">
        <v>14</v>
      </c>
      <c r="B20" s="5">
        <f ca="1">AVERAGE(B11:B19)</f>
        <v>8.21</v>
      </c>
      <c r="C20" s="5">
        <v>8.52</v>
      </c>
      <c r="D20" s="5">
        <v>8.57333333333333</v>
      </c>
      <c r="E20" s="5">
        <v>8.70333333333333</v>
      </c>
      <c r="F20" s="5">
        <v>8.54333333333333</v>
      </c>
      <c r="G20" s="5">
        <v>9.09888888888889</v>
      </c>
      <c r="H20" s="5">
        <v>8.46444444444445</v>
      </c>
      <c r="I20" s="5">
        <v>8.47555555555556</v>
      </c>
      <c r="J20" s="7"/>
      <c r="K20" s="4" t="s">
        <v>14</v>
      </c>
      <c r="L20" s="5">
        <f ca="1">AVERAGE(L11:L19)</f>
        <v>6.40444444444444</v>
      </c>
      <c r="M20" s="5">
        <v>5.01111111111111</v>
      </c>
      <c r="N20" s="5">
        <v>3.92888888888889</v>
      </c>
      <c r="O20" s="5">
        <v>3.4</v>
      </c>
      <c r="P20" s="5">
        <v>3.00555555555555</v>
      </c>
      <c r="Q20" s="5">
        <v>4.51111111111111</v>
      </c>
      <c r="R20" s="5">
        <v>4.25444444444444</v>
      </c>
      <c r="S20" s="5">
        <v>4.93888888888889</v>
      </c>
      <c r="T20" s="7"/>
      <c r="U20" s="4" t="s">
        <v>14</v>
      </c>
      <c r="V20" s="5">
        <f>AVERAGE(V11:V19)</f>
        <v>32.3333333333334</v>
      </c>
      <c r="W20" s="5">
        <v>13.5555555555556</v>
      </c>
      <c r="X20" s="5">
        <v>9.88888888888889</v>
      </c>
      <c r="Y20" s="5">
        <v>28.2222222222222</v>
      </c>
      <c r="Z20" s="5">
        <v>3.22222222222222</v>
      </c>
      <c r="AA20" s="5">
        <v>11.7777777777778</v>
      </c>
      <c r="AB20" s="5">
        <v>12.5555555555556</v>
      </c>
      <c r="AC20" s="5">
        <v>6.77777777777778</v>
      </c>
    </row>
    <row r="21" spans="1:29">
      <c r="A21" s="6" t="s">
        <v>15</v>
      </c>
      <c r="B21" s="3">
        <f ca="1">AVERAGE(B12:B20)</f>
        <v>8.21</v>
      </c>
      <c r="C21" s="3">
        <v>8.71428571428571</v>
      </c>
      <c r="D21" s="3">
        <v>8.43625</v>
      </c>
      <c r="E21" s="3">
        <v>8.3975</v>
      </c>
      <c r="F21" s="3">
        <v>9.14125</v>
      </c>
      <c r="G21" s="3">
        <v>9.30125</v>
      </c>
      <c r="H21" s="3">
        <v>8.37</v>
      </c>
      <c r="I21" s="3">
        <v>8.6425</v>
      </c>
      <c r="J21" s="7"/>
      <c r="K21" s="6" t="s">
        <v>15</v>
      </c>
      <c r="L21" s="3">
        <f ca="1">AVERAGE(L12:L20)</f>
        <v>6.40444444444444</v>
      </c>
      <c r="M21" s="3">
        <v>5.22714285714286</v>
      </c>
      <c r="N21" s="3">
        <v>3.795</v>
      </c>
      <c r="O21" s="3">
        <v>3.1825</v>
      </c>
      <c r="P21" s="3">
        <v>4.0525</v>
      </c>
      <c r="Q21" s="3">
        <v>6.07</v>
      </c>
      <c r="R21" s="3">
        <v>4.30625</v>
      </c>
      <c r="S21" s="3">
        <v>5.64625</v>
      </c>
      <c r="T21" s="7"/>
      <c r="U21" s="6" t="s">
        <v>15</v>
      </c>
      <c r="V21" s="3">
        <f>AVERAGE(V12:V20)</f>
        <v>32.3333333333334</v>
      </c>
      <c r="W21" s="3">
        <v>15.4285714285714</v>
      </c>
      <c r="X21" s="3">
        <v>10.25</v>
      </c>
      <c r="Y21" s="3">
        <v>18.375</v>
      </c>
      <c r="Z21" s="3">
        <v>7.5</v>
      </c>
      <c r="AA21" s="3">
        <v>23</v>
      </c>
      <c r="AB21" s="3">
        <v>22.375</v>
      </c>
      <c r="AC21" s="3">
        <v>25.875</v>
      </c>
    </row>
    <row r="22" spans="1:29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>
      <c r="A23" s="1" t="s">
        <v>21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J23" s="7"/>
      <c r="K23" s="1" t="s">
        <v>22</v>
      </c>
      <c r="L23" s="1" t="s">
        <v>1</v>
      </c>
      <c r="M23" s="1" t="s">
        <v>2</v>
      </c>
      <c r="N23" s="1" t="s">
        <v>3</v>
      </c>
      <c r="O23" s="1" t="s">
        <v>4</v>
      </c>
      <c r="P23" s="1" t="s">
        <v>5</v>
      </c>
      <c r="Q23" s="1" t="s">
        <v>6</v>
      </c>
      <c r="R23" s="1" t="s">
        <v>7</v>
      </c>
      <c r="S23" s="1" t="s">
        <v>8</v>
      </c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ht="15" spans="1:29">
      <c r="A24" s="1" t="s">
        <v>11</v>
      </c>
      <c r="B24" s="2">
        <v>0.0366666666666667</v>
      </c>
      <c r="C24" s="2">
        <v>0.0333333333333333</v>
      </c>
      <c r="D24" s="2">
        <v>0.143333333333333</v>
      </c>
      <c r="E24" s="2">
        <v>0</v>
      </c>
      <c r="F24" s="2">
        <v>0.367777777777778</v>
      </c>
      <c r="G24" s="2">
        <v>0.395555555555556</v>
      </c>
      <c r="H24" s="2">
        <v>1.12555555555556</v>
      </c>
      <c r="I24" s="2">
        <v>0.995555555555555</v>
      </c>
      <c r="J24" s="7"/>
      <c r="K24" s="1" t="s">
        <v>11</v>
      </c>
      <c r="L24" s="2">
        <v>0.304444444444444</v>
      </c>
      <c r="M24" s="2">
        <v>0.00888888888888889</v>
      </c>
      <c r="N24" s="2">
        <v>0.0488888888888889</v>
      </c>
      <c r="O24" s="2">
        <v>0.00444444444444444</v>
      </c>
      <c r="P24" s="2">
        <v>0.0155555555555556</v>
      </c>
      <c r="Q24" s="2">
        <v>0.0155555555555556</v>
      </c>
      <c r="R24" s="2">
        <v>0.0333333333333333</v>
      </c>
      <c r="S24" s="2">
        <v>0.00666666666666667</v>
      </c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>
      <c r="A25" s="1" t="s">
        <v>12</v>
      </c>
      <c r="B25" s="3">
        <v>0.14</v>
      </c>
      <c r="C25" s="3">
        <v>0.0311111111111111</v>
      </c>
      <c r="D25" s="3">
        <v>0.125555555555556</v>
      </c>
      <c r="E25" s="3">
        <v>0.155555555555556</v>
      </c>
      <c r="F25" s="3">
        <v>0.441111111111111</v>
      </c>
      <c r="G25" s="3">
        <v>0.727777777777778</v>
      </c>
      <c r="H25" s="3">
        <v>1.25777777777778</v>
      </c>
      <c r="I25" s="9"/>
      <c r="J25" s="7"/>
      <c r="K25" s="1" t="s">
        <v>12</v>
      </c>
      <c r="L25" s="3">
        <v>0.01</v>
      </c>
      <c r="M25" s="3">
        <v>0.113333333333333</v>
      </c>
      <c r="N25" s="3">
        <v>0.0355555555555556</v>
      </c>
      <c r="O25" s="3">
        <v>0.0677777777777778</v>
      </c>
      <c r="P25" s="3">
        <v>0.585555555555555</v>
      </c>
      <c r="Q25" s="3">
        <v>0.336666666666667</v>
      </c>
      <c r="R25" s="3">
        <v>0.37</v>
      </c>
      <c r="S25" s="9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>
      <c r="A26" s="1" t="s">
        <v>13</v>
      </c>
      <c r="B26" s="3">
        <v>0.146666666666667</v>
      </c>
      <c r="C26" s="3">
        <v>0.00555555555555556</v>
      </c>
      <c r="D26" s="3">
        <v>0.108888888888889</v>
      </c>
      <c r="E26" s="3">
        <v>0.326666666666667</v>
      </c>
      <c r="F26" s="3">
        <v>0.327777777777778</v>
      </c>
      <c r="G26" s="3">
        <v>0.485555555555556</v>
      </c>
      <c r="H26" s="3">
        <v>0.926666666666667</v>
      </c>
      <c r="I26" s="3">
        <v>1.33111111111111</v>
      </c>
      <c r="J26" s="7"/>
      <c r="K26" s="1" t="s">
        <v>13</v>
      </c>
      <c r="L26" s="3">
        <v>0.0233333333333333</v>
      </c>
      <c r="M26" s="3">
        <v>0.0222222222222222</v>
      </c>
      <c r="N26" s="3">
        <v>0.00888888888888889</v>
      </c>
      <c r="O26" s="3">
        <v>0.0366666666666667</v>
      </c>
      <c r="P26" s="3">
        <v>0.02</v>
      </c>
      <c r="Q26" s="3">
        <v>0.00777777777777778</v>
      </c>
      <c r="R26" s="3">
        <v>0.0233333333333333</v>
      </c>
      <c r="S26" s="3">
        <v>0.0455555555555556</v>
      </c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>
      <c r="A27" s="4" t="s">
        <v>14</v>
      </c>
      <c r="B27" s="5">
        <f ca="1">AVERAGE(B18:B26)</f>
        <v>0.107777777777778</v>
      </c>
      <c r="C27" s="5">
        <v>0.178888888888889</v>
      </c>
      <c r="D27" s="5">
        <v>0.17</v>
      </c>
      <c r="E27" s="5">
        <v>0.42</v>
      </c>
      <c r="F27" s="5">
        <v>0.434444444444444</v>
      </c>
      <c r="G27" s="5">
        <v>1.17777777777778</v>
      </c>
      <c r="H27" s="5">
        <v>1.48444444444444</v>
      </c>
      <c r="I27" s="5">
        <v>1.59</v>
      </c>
      <c r="J27" s="7"/>
      <c r="K27" s="4" t="s">
        <v>14</v>
      </c>
      <c r="L27" s="5">
        <f ca="1">AVERAGE(L18:L26)</f>
        <v>0.112592592592593</v>
      </c>
      <c r="M27" s="5">
        <v>0.00333333333333333</v>
      </c>
      <c r="N27" s="5">
        <v>0.00111111111111111</v>
      </c>
      <c r="O27" s="5">
        <v>0.0722222222222222</v>
      </c>
      <c r="P27" s="5">
        <v>0.0255555555555556</v>
      </c>
      <c r="Q27" s="5">
        <v>0.0277777777777778</v>
      </c>
      <c r="R27" s="5">
        <v>0.0488888888888889</v>
      </c>
      <c r="S27" s="5">
        <v>0.05</v>
      </c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>
      <c r="A28" s="6" t="s">
        <v>15</v>
      </c>
      <c r="B28" s="3">
        <f ca="1">AVERAGE(B19:B27)</f>
        <v>0.107777777777778</v>
      </c>
      <c r="C28" s="3">
        <v>0.0157142857142857</v>
      </c>
      <c r="D28" s="3">
        <v>0.01125</v>
      </c>
      <c r="E28" s="3">
        <v>0</v>
      </c>
      <c r="F28" s="3">
        <v>0.34875</v>
      </c>
      <c r="G28" s="3">
        <v>0.79375</v>
      </c>
      <c r="H28" s="3">
        <v>1.1325</v>
      </c>
      <c r="I28" s="3">
        <v>1.52875</v>
      </c>
      <c r="J28" s="7"/>
      <c r="K28" s="6" t="s">
        <v>15</v>
      </c>
      <c r="L28" s="3">
        <f ca="1">AVERAGE(L19:L27)</f>
        <v>0.112592592592593</v>
      </c>
      <c r="M28" s="3">
        <v>0</v>
      </c>
      <c r="N28" s="3">
        <v>0</v>
      </c>
      <c r="O28" s="3">
        <v>0.035</v>
      </c>
      <c r="P28" s="3">
        <v>0.0475</v>
      </c>
      <c r="Q28" s="3">
        <v>0.03125</v>
      </c>
      <c r="R28" s="3">
        <v>0.02875</v>
      </c>
      <c r="S28" s="3">
        <v>0.0525</v>
      </c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>
      <c r="A30" s="1" t="s">
        <v>23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H30" s="1" t="s">
        <v>7</v>
      </c>
      <c r="I30" s="1" t="s">
        <v>8</v>
      </c>
      <c r="J30" s="7"/>
      <c r="K30" s="1" t="s">
        <v>24</v>
      </c>
      <c r="L30" s="1" t="s">
        <v>1</v>
      </c>
      <c r="M30" s="1" t="s">
        <v>2</v>
      </c>
      <c r="N30" s="1" t="s">
        <v>3</v>
      </c>
      <c r="O30" s="1" t="s">
        <v>4</v>
      </c>
      <c r="P30" s="1" t="s">
        <v>5</v>
      </c>
      <c r="Q30" s="1" t="s">
        <v>6</v>
      </c>
      <c r="R30" s="1" t="s">
        <v>7</v>
      </c>
      <c r="S30" s="1" t="s">
        <v>8</v>
      </c>
      <c r="T30" s="7"/>
      <c r="U30" s="1" t="s">
        <v>25</v>
      </c>
      <c r="V30" s="1" t="s">
        <v>1</v>
      </c>
      <c r="W30" s="1" t="s">
        <v>2</v>
      </c>
      <c r="X30" s="1" t="s">
        <v>3</v>
      </c>
      <c r="Y30" s="1" t="s">
        <v>4</v>
      </c>
      <c r="Z30" s="1" t="s">
        <v>5</v>
      </c>
      <c r="AA30" s="1" t="s">
        <v>6</v>
      </c>
      <c r="AB30" s="1" t="s">
        <v>7</v>
      </c>
      <c r="AC30" s="1" t="s">
        <v>8</v>
      </c>
    </row>
    <row r="31" ht="15" spans="1:29">
      <c r="A31" s="1" t="s">
        <v>11</v>
      </c>
      <c r="B31" s="2">
        <v>0.0811111111111111</v>
      </c>
      <c r="C31" s="2">
        <v>0.12</v>
      </c>
      <c r="D31" s="2">
        <v>0.0188888888888889</v>
      </c>
      <c r="E31" s="2">
        <v>0.02</v>
      </c>
      <c r="F31" s="2">
        <v>0.0188888888888889</v>
      </c>
      <c r="G31" s="2">
        <v>0.04</v>
      </c>
      <c r="H31" s="2">
        <v>0.0922222222222222</v>
      </c>
      <c r="I31" s="2">
        <v>0.0533333333333333</v>
      </c>
      <c r="J31" s="7"/>
      <c r="K31" s="1" t="s">
        <v>11</v>
      </c>
      <c r="L31" s="2">
        <v>1.03666666666667</v>
      </c>
      <c r="M31" s="2">
        <v>0.836666666666667</v>
      </c>
      <c r="N31" s="2">
        <v>2.04777777777778</v>
      </c>
      <c r="O31" s="2">
        <v>1.18888888888889</v>
      </c>
      <c r="P31" s="2">
        <v>0.247777777777778</v>
      </c>
      <c r="Q31" s="2">
        <v>0.432222222222222</v>
      </c>
      <c r="R31" s="2">
        <v>0.243333333333333</v>
      </c>
      <c r="S31" s="2">
        <v>1.21555555555556</v>
      </c>
      <c r="T31" s="7"/>
      <c r="U31" s="1" t="s">
        <v>11</v>
      </c>
      <c r="V31" s="2">
        <v>0.0244444444444444</v>
      </c>
      <c r="W31" s="2">
        <v>0.0922222222222222</v>
      </c>
      <c r="X31" s="2">
        <v>0.0633333333333333</v>
      </c>
      <c r="Y31" s="2">
        <v>0.0433333333333333</v>
      </c>
      <c r="Z31" s="2">
        <v>0.0422222222222222</v>
      </c>
      <c r="AA31" s="2">
        <v>0.0344444444444445</v>
      </c>
      <c r="AB31" s="2">
        <v>0.182222222222222</v>
      </c>
      <c r="AC31" s="2">
        <v>0.00111111111111111</v>
      </c>
    </row>
    <row r="32" spans="1:29">
      <c r="A32" s="1" t="s">
        <v>12</v>
      </c>
      <c r="B32" s="3">
        <v>0.0588888888888889</v>
      </c>
      <c r="C32" s="3">
        <v>0.441111111111111</v>
      </c>
      <c r="D32" s="3">
        <v>0.062</v>
      </c>
      <c r="E32" s="3">
        <v>0.13</v>
      </c>
      <c r="F32" s="3">
        <v>0.18</v>
      </c>
      <c r="G32" s="3">
        <v>0.137777777777778</v>
      </c>
      <c r="H32" s="3">
        <v>0.173333333333333</v>
      </c>
      <c r="I32" s="9"/>
      <c r="J32" s="7"/>
      <c r="K32" s="1" t="s">
        <v>12</v>
      </c>
      <c r="L32" s="3">
        <v>0.707777777777778</v>
      </c>
      <c r="M32" s="3">
        <v>0.6</v>
      </c>
      <c r="N32" s="3">
        <v>0.864444444444444</v>
      </c>
      <c r="O32" s="3">
        <v>0.605555555555556</v>
      </c>
      <c r="P32" s="3">
        <v>0.237777777777778</v>
      </c>
      <c r="Q32" s="3">
        <v>0.565555555555556</v>
      </c>
      <c r="R32" s="3">
        <v>0.217777777777778</v>
      </c>
      <c r="S32" s="9"/>
      <c r="T32" s="7"/>
      <c r="U32" s="1" t="s">
        <v>12</v>
      </c>
      <c r="V32" s="3">
        <v>0.0622222222222222</v>
      </c>
      <c r="W32" s="3">
        <v>0.198888888888889</v>
      </c>
      <c r="X32" s="3">
        <v>0.0544444444444444</v>
      </c>
      <c r="Y32" s="3">
        <v>0.124444444444444</v>
      </c>
      <c r="Z32" s="3">
        <v>0.0622222222222222</v>
      </c>
      <c r="AA32" s="3">
        <v>0.0533333333333333</v>
      </c>
      <c r="AB32" s="3">
        <v>0.0680155555555556</v>
      </c>
      <c r="AC32" s="9"/>
    </row>
    <row r="33" spans="1:29">
      <c r="A33" s="1" t="s">
        <v>13</v>
      </c>
      <c r="B33" s="3">
        <v>0.0411111111111111</v>
      </c>
      <c r="C33" s="3">
        <v>0.172222222222222</v>
      </c>
      <c r="D33" s="3">
        <v>0.00888888888888889</v>
      </c>
      <c r="E33" s="3">
        <v>0.136666666666667</v>
      </c>
      <c r="F33" s="3">
        <v>0.0333333333333333</v>
      </c>
      <c r="G33" s="3">
        <v>0.0411111111111111</v>
      </c>
      <c r="H33" s="3">
        <v>0.0677777777777778</v>
      </c>
      <c r="I33" s="3">
        <v>0.1</v>
      </c>
      <c r="J33" s="7"/>
      <c r="K33" s="1" t="s">
        <v>13</v>
      </c>
      <c r="L33" s="3">
        <v>0.637777777777778</v>
      </c>
      <c r="M33" s="3">
        <v>0.682222222222222</v>
      </c>
      <c r="N33" s="3">
        <v>1.55444444444444</v>
      </c>
      <c r="O33" s="3">
        <v>0.921111111111111</v>
      </c>
      <c r="P33" s="3">
        <v>0.323333333333333</v>
      </c>
      <c r="Q33" s="3">
        <v>0.597777777777778</v>
      </c>
      <c r="R33" s="3">
        <v>0.634444444444444</v>
      </c>
      <c r="S33" s="3">
        <v>0.811111111111111</v>
      </c>
      <c r="T33" s="7"/>
      <c r="U33" s="1" t="s">
        <v>13</v>
      </c>
      <c r="V33" s="3">
        <v>0.0855555555555556</v>
      </c>
      <c r="W33" s="3">
        <v>0.0688888888888889</v>
      </c>
      <c r="X33" s="3">
        <v>0.0177777777777778</v>
      </c>
      <c r="Y33" s="3">
        <v>0.11</v>
      </c>
      <c r="Z33" s="3">
        <v>0.0333333333333333</v>
      </c>
      <c r="AA33" s="3">
        <v>0.532222222222222</v>
      </c>
      <c r="AB33" s="3">
        <v>0.04</v>
      </c>
      <c r="AC33" s="3">
        <v>0.0222222222222222</v>
      </c>
    </row>
    <row r="34" spans="1:29">
      <c r="A34" s="4" t="s">
        <v>14</v>
      </c>
      <c r="B34" s="5">
        <f ca="1">AVERAGE(B25:B33)</f>
        <v>0.0603703703703704</v>
      </c>
      <c r="C34" s="5">
        <v>0.204444444444444</v>
      </c>
      <c r="D34" s="5">
        <v>0.142222222222222</v>
      </c>
      <c r="E34" s="5">
        <v>0.272222222222222</v>
      </c>
      <c r="F34" s="5">
        <v>0.108888888888889</v>
      </c>
      <c r="G34" s="5">
        <v>0.284444444444444</v>
      </c>
      <c r="H34" s="5">
        <v>0.284444444444444</v>
      </c>
      <c r="I34" s="5">
        <v>0.213333333333333</v>
      </c>
      <c r="J34" s="7"/>
      <c r="K34" s="4" t="s">
        <v>14</v>
      </c>
      <c r="L34" s="5">
        <f ca="1">AVERAGE(L25:L33)</f>
        <v>0.794074074074074</v>
      </c>
      <c r="M34" s="5">
        <v>0.337777777777778</v>
      </c>
      <c r="N34" s="5">
        <v>0.95</v>
      </c>
      <c r="O34" s="5">
        <v>0.392222222222222</v>
      </c>
      <c r="P34" s="5">
        <v>0.0744444444444444</v>
      </c>
      <c r="Q34" s="5">
        <v>0.143333333333333</v>
      </c>
      <c r="R34" s="5">
        <v>0.11</v>
      </c>
      <c r="S34" s="5">
        <v>0.127777777777778</v>
      </c>
      <c r="T34" s="7"/>
      <c r="U34" s="4" t="s">
        <v>14</v>
      </c>
      <c r="V34" s="5">
        <f>AVERAGE(V25:V33)</f>
        <v>0.0574074074074074</v>
      </c>
      <c r="W34" s="5">
        <v>0.0811111111111111</v>
      </c>
      <c r="X34" s="5">
        <v>0.115555555555556</v>
      </c>
      <c r="Y34" s="5">
        <v>0.117777777777778</v>
      </c>
      <c r="Z34" s="5">
        <v>0.0644444444444444</v>
      </c>
      <c r="AA34" s="5">
        <v>0.145555555555556</v>
      </c>
      <c r="AB34" s="5">
        <v>0.121111111111111</v>
      </c>
      <c r="AC34" s="5">
        <v>0.0877777777777778</v>
      </c>
    </row>
    <row r="35" spans="1:29">
      <c r="A35" s="6" t="s">
        <v>15</v>
      </c>
      <c r="B35" s="3">
        <f ca="1">AVERAGE(B26:B34)</f>
        <v>0.0603703703703704</v>
      </c>
      <c r="C35" s="3">
        <v>0.164285714285714</v>
      </c>
      <c r="D35" s="3">
        <v>0.21</v>
      </c>
      <c r="E35" s="3">
        <v>0.1175</v>
      </c>
      <c r="F35" s="3">
        <v>0.0375</v>
      </c>
      <c r="G35" s="3">
        <v>0.18375</v>
      </c>
      <c r="H35" s="3">
        <v>0.1075</v>
      </c>
      <c r="I35" s="3">
        <v>0.07</v>
      </c>
      <c r="J35" s="7"/>
      <c r="K35" s="6" t="s">
        <v>15</v>
      </c>
      <c r="L35" s="3">
        <f ca="1">AVERAGE(L26:L34)</f>
        <v>0.794074074074074</v>
      </c>
      <c r="M35" s="3">
        <v>0.701428571428571</v>
      </c>
      <c r="N35" s="3">
        <v>1.50375</v>
      </c>
      <c r="O35" s="3">
        <v>1.33875</v>
      </c>
      <c r="P35" s="3">
        <v>0.01375</v>
      </c>
      <c r="Q35" s="3">
        <v>0.125</v>
      </c>
      <c r="R35" s="3">
        <v>0.25375</v>
      </c>
      <c r="S35" s="3">
        <v>0.25125</v>
      </c>
      <c r="T35" s="7"/>
      <c r="U35" s="6" t="s">
        <v>15</v>
      </c>
      <c r="V35" s="3">
        <f>AVERAGE(V26:V34)</f>
        <v>0.0574074074074074</v>
      </c>
      <c r="W35" s="3">
        <v>0.0728571428571428</v>
      </c>
      <c r="X35" s="3">
        <v>0.05875</v>
      </c>
      <c r="Y35" s="3">
        <v>0.05375</v>
      </c>
      <c r="Z35" s="3">
        <v>0.0575</v>
      </c>
      <c r="AA35" s="3">
        <v>0.145</v>
      </c>
      <c r="AB35" s="3">
        <v>0.07125</v>
      </c>
      <c r="AC35" s="3">
        <v>0.03375</v>
      </c>
    </row>
    <row r="127" spans="1:45">
      <c r="A127" t="s">
        <v>26</v>
      </c>
      <c r="L127" t="s">
        <v>27</v>
      </c>
      <c r="W127" t="s">
        <v>28</v>
      </c>
      <c r="AH127" t="s">
        <v>29</v>
      </c>
      <c r="AS127" t="s">
        <v>30</v>
      </c>
    </row>
    <row r="128" spans="3:54">
      <c r="C128" t="s">
        <v>31</v>
      </c>
      <c r="D128" t="s">
        <v>32</v>
      </c>
      <c r="E128" t="s">
        <v>33</v>
      </c>
      <c r="F128" t="s">
        <v>34</v>
      </c>
      <c r="G128" t="s">
        <v>35</v>
      </c>
      <c r="I128" t="s">
        <v>36</v>
      </c>
      <c r="J128" t="s">
        <v>37</v>
      </c>
      <c r="N128" t="s">
        <v>31</v>
      </c>
      <c r="O128" t="s">
        <v>32</v>
      </c>
      <c r="P128" t="s">
        <v>33</v>
      </c>
      <c r="Q128" t="s">
        <v>34</v>
      </c>
      <c r="R128" t="s">
        <v>35</v>
      </c>
      <c r="T128" t="s">
        <v>36</v>
      </c>
      <c r="U128" t="s">
        <v>37</v>
      </c>
      <c r="Y128" t="s">
        <v>31</v>
      </c>
      <c r="Z128" t="s">
        <v>32</v>
      </c>
      <c r="AA128" t="s">
        <v>33</v>
      </c>
      <c r="AB128" t="s">
        <v>34</v>
      </c>
      <c r="AC128" t="s">
        <v>35</v>
      </c>
      <c r="AE128" t="s">
        <v>36</v>
      </c>
      <c r="AF128" t="s">
        <v>37</v>
      </c>
      <c r="AJ128" t="s">
        <v>31</v>
      </c>
      <c r="AK128" t="s">
        <v>32</v>
      </c>
      <c r="AL128" t="s">
        <v>33</v>
      </c>
      <c r="AM128" t="s">
        <v>34</v>
      </c>
      <c r="AN128" t="s">
        <v>35</v>
      </c>
      <c r="AP128" t="s">
        <v>36</v>
      </c>
      <c r="AQ128" t="s">
        <v>37</v>
      </c>
      <c r="AU128" t="s">
        <v>31</v>
      </c>
      <c r="AV128" t="s">
        <v>32</v>
      </c>
      <c r="AW128" t="s">
        <v>33</v>
      </c>
      <c r="AX128" t="s">
        <v>34</v>
      </c>
      <c r="AY128" t="s">
        <v>35</v>
      </c>
      <c r="BA128" t="s">
        <v>36</v>
      </c>
      <c r="BB128" t="s">
        <v>37</v>
      </c>
    </row>
    <row r="129" spans="7:52">
      <c r="G129" t="s">
        <v>38</v>
      </c>
      <c r="H129" t="s">
        <v>39</v>
      </c>
      <c r="R129" t="s">
        <v>38</v>
      </c>
      <c r="S129" t="s">
        <v>39</v>
      </c>
      <c r="AC129" t="s">
        <v>38</v>
      </c>
      <c r="AD129" t="s">
        <v>39</v>
      </c>
      <c r="AN129" t="s">
        <v>38</v>
      </c>
      <c r="AO129" t="s">
        <v>39</v>
      </c>
      <c r="AY129" t="s">
        <v>38</v>
      </c>
      <c r="AZ129" t="s">
        <v>39</v>
      </c>
    </row>
    <row r="130" spans="1:54">
      <c r="A130" t="s">
        <v>40</v>
      </c>
      <c r="B130">
        <v>1</v>
      </c>
      <c r="C130">
        <v>9</v>
      </c>
      <c r="D130">
        <v>12.9778</v>
      </c>
      <c r="E130">
        <v>1.19873</v>
      </c>
      <c r="F130">
        <v>0.39958</v>
      </c>
      <c r="G130">
        <v>12.0564</v>
      </c>
      <c r="H130">
        <v>13.8992</v>
      </c>
      <c r="I130">
        <v>11.8</v>
      </c>
      <c r="J130">
        <v>15.5</v>
      </c>
      <c r="L130" t="s">
        <v>40</v>
      </c>
      <c r="M130">
        <v>1</v>
      </c>
      <c r="N130">
        <v>9</v>
      </c>
      <c r="O130">
        <v>14.7778</v>
      </c>
      <c r="P130">
        <v>0.45765</v>
      </c>
      <c r="Q130">
        <v>0.15255</v>
      </c>
      <c r="R130">
        <v>14.426</v>
      </c>
      <c r="S130">
        <v>15.1296</v>
      </c>
      <c r="T130">
        <v>14.2</v>
      </c>
      <c r="U130">
        <v>15.5</v>
      </c>
      <c r="W130" t="s">
        <v>40</v>
      </c>
      <c r="X130">
        <v>1</v>
      </c>
      <c r="Y130">
        <v>9</v>
      </c>
      <c r="Z130">
        <v>15.3</v>
      </c>
      <c r="AA130">
        <v>0.78899</v>
      </c>
      <c r="AB130">
        <v>0.263</v>
      </c>
      <c r="AC130">
        <v>14.6935</v>
      </c>
      <c r="AD130">
        <v>15.9065</v>
      </c>
      <c r="AE130">
        <v>14.3</v>
      </c>
      <c r="AF130">
        <v>16.7</v>
      </c>
      <c r="AH130" t="s">
        <v>41</v>
      </c>
      <c r="AI130">
        <v>1</v>
      </c>
      <c r="AJ130">
        <v>9</v>
      </c>
      <c r="AK130">
        <v>13.5556</v>
      </c>
      <c r="AL130">
        <v>1.5899</v>
      </c>
      <c r="AM130">
        <v>0.52997</v>
      </c>
      <c r="AN130">
        <v>12.3335</v>
      </c>
      <c r="AO130">
        <v>14.7777</v>
      </c>
      <c r="AP130">
        <v>11</v>
      </c>
      <c r="AQ130">
        <v>16</v>
      </c>
      <c r="AS130" t="s">
        <v>40</v>
      </c>
      <c r="AT130">
        <v>1</v>
      </c>
      <c r="AU130">
        <v>5</v>
      </c>
      <c r="AV130">
        <v>16.62</v>
      </c>
      <c r="AW130">
        <v>1.03296</v>
      </c>
      <c r="AX130">
        <v>0.46195</v>
      </c>
      <c r="AY130">
        <v>15.3374</v>
      </c>
      <c r="AZ130">
        <v>17.9026</v>
      </c>
      <c r="BA130">
        <v>15.5</v>
      </c>
      <c r="BB130">
        <v>17.6</v>
      </c>
    </row>
    <row r="131" spans="2:54">
      <c r="B131">
        <v>2</v>
      </c>
      <c r="C131">
        <v>9</v>
      </c>
      <c r="D131">
        <v>19.6556</v>
      </c>
      <c r="E131">
        <v>0.7213</v>
      </c>
      <c r="F131">
        <v>0.24043</v>
      </c>
      <c r="G131">
        <v>19.1011</v>
      </c>
      <c r="H131">
        <v>20.21</v>
      </c>
      <c r="I131">
        <v>18.7</v>
      </c>
      <c r="J131">
        <v>20.8</v>
      </c>
      <c r="M131">
        <v>2</v>
      </c>
      <c r="N131">
        <v>9</v>
      </c>
      <c r="O131">
        <v>19.1333</v>
      </c>
      <c r="P131">
        <v>0.23979</v>
      </c>
      <c r="Q131">
        <v>0.07993</v>
      </c>
      <c r="R131">
        <v>18.949</v>
      </c>
      <c r="S131">
        <v>19.3177</v>
      </c>
      <c r="T131">
        <v>18.7</v>
      </c>
      <c r="U131">
        <v>19.4</v>
      </c>
      <c r="X131">
        <v>2</v>
      </c>
      <c r="Y131">
        <v>9</v>
      </c>
      <c r="Z131">
        <v>21.5667</v>
      </c>
      <c r="AA131">
        <v>0.93941</v>
      </c>
      <c r="AB131">
        <v>0.31314</v>
      </c>
      <c r="AC131">
        <v>20.8446</v>
      </c>
      <c r="AD131">
        <v>22.2888</v>
      </c>
      <c r="AE131">
        <v>19.9</v>
      </c>
      <c r="AF131">
        <v>22.7</v>
      </c>
      <c r="AI131">
        <v>2</v>
      </c>
      <c r="AJ131">
        <v>9</v>
      </c>
      <c r="AK131">
        <v>16</v>
      </c>
      <c r="AL131">
        <v>1.73205</v>
      </c>
      <c r="AM131">
        <v>0.57735</v>
      </c>
      <c r="AN131">
        <v>14.6686</v>
      </c>
      <c r="AO131">
        <v>17.3314</v>
      </c>
      <c r="AP131">
        <v>13</v>
      </c>
      <c r="AQ131">
        <v>18</v>
      </c>
      <c r="AT131">
        <v>2</v>
      </c>
      <c r="AU131">
        <v>7</v>
      </c>
      <c r="AV131">
        <v>17.7857</v>
      </c>
      <c r="AW131">
        <v>0.49473</v>
      </c>
      <c r="AX131">
        <v>0.18699</v>
      </c>
      <c r="AY131">
        <v>17.3282</v>
      </c>
      <c r="AZ131">
        <v>18.2433</v>
      </c>
      <c r="BA131">
        <v>17</v>
      </c>
      <c r="BB131">
        <v>18.5</v>
      </c>
    </row>
    <row r="132" spans="2:54">
      <c r="B132">
        <v>3</v>
      </c>
      <c r="C132">
        <v>9</v>
      </c>
      <c r="D132">
        <v>27.2222</v>
      </c>
      <c r="E132">
        <v>0.29907</v>
      </c>
      <c r="F132">
        <v>0.09969</v>
      </c>
      <c r="G132">
        <v>26.9923</v>
      </c>
      <c r="H132">
        <v>27.4521</v>
      </c>
      <c r="I132">
        <v>26.7</v>
      </c>
      <c r="J132">
        <v>27.6</v>
      </c>
      <c r="M132">
        <v>3</v>
      </c>
      <c r="N132">
        <v>9</v>
      </c>
      <c r="O132">
        <v>30.7556</v>
      </c>
      <c r="P132">
        <v>0.7002</v>
      </c>
      <c r="Q132">
        <v>0.2334</v>
      </c>
      <c r="R132">
        <v>30.2173</v>
      </c>
      <c r="S132">
        <v>31.2938</v>
      </c>
      <c r="T132">
        <v>29.8</v>
      </c>
      <c r="U132">
        <v>32</v>
      </c>
      <c r="X132">
        <v>3</v>
      </c>
      <c r="Y132">
        <v>9</v>
      </c>
      <c r="Z132">
        <v>29.3667</v>
      </c>
      <c r="AA132">
        <v>0.61644</v>
      </c>
      <c r="AB132">
        <v>0.20548</v>
      </c>
      <c r="AC132">
        <v>28.8928</v>
      </c>
      <c r="AD132">
        <v>29.8405</v>
      </c>
      <c r="AE132">
        <v>28.2</v>
      </c>
      <c r="AF132">
        <v>30.2</v>
      </c>
      <c r="AI132">
        <v>3</v>
      </c>
      <c r="AJ132">
        <v>9</v>
      </c>
      <c r="AK132">
        <v>22.4444</v>
      </c>
      <c r="AL132">
        <v>7.33333</v>
      </c>
      <c r="AM132">
        <v>2.44444</v>
      </c>
      <c r="AN132">
        <v>16.8075</v>
      </c>
      <c r="AO132">
        <v>28.0813</v>
      </c>
      <c r="AP132">
        <v>14</v>
      </c>
      <c r="AQ132">
        <v>35</v>
      </c>
      <c r="AT132">
        <v>3</v>
      </c>
      <c r="AU132">
        <v>8</v>
      </c>
      <c r="AV132">
        <v>26.825</v>
      </c>
      <c r="AW132">
        <v>1.38229</v>
      </c>
      <c r="AX132">
        <v>0.48871</v>
      </c>
      <c r="AY132">
        <v>25.6694</v>
      </c>
      <c r="AZ132">
        <v>27.9806</v>
      </c>
      <c r="BA132">
        <v>25.4</v>
      </c>
      <c r="BB132">
        <v>28.6</v>
      </c>
    </row>
    <row r="133" spans="2:54">
      <c r="B133">
        <v>4</v>
      </c>
      <c r="C133">
        <v>9</v>
      </c>
      <c r="D133">
        <v>26.6667</v>
      </c>
      <c r="E133">
        <v>8.81462</v>
      </c>
      <c r="F133">
        <v>2.93821</v>
      </c>
      <c r="G133">
        <v>19.8912</v>
      </c>
      <c r="H133">
        <v>33.4422</v>
      </c>
      <c r="I133">
        <v>3.2</v>
      </c>
      <c r="J133">
        <v>30.5</v>
      </c>
      <c r="M133">
        <v>4</v>
      </c>
      <c r="N133">
        <v>9</v>
      </c>
      <c r="O133">
        <v>30.5444</v>
      </c>
      <c r="P133">
        <v>0.43621</v>
      </c>
      <c r="Q133">
        <v>0.1454</v>
      </c>
      <c r="R133">
        <v>30.2091</v>
      </c>
      <c r="S133">
        <v>30.8797</v>
      </c>
      <c r="T133">
        <v>29.8</v>
      </c>
      <c r="U133">
        <v>31.2</v>
      </c>
      <c r="X133">
        <v>4</v>
      </c>
      <c r="Y133">
        <v>9</v>
      </c>
      <c r="Z133">
        <v>28.1889</v>
      </c>
      <c r="AA133">
        <v>0.31002</v>
      </c>
      <c r="AB133">
        <v>0.10334</v>
      </c>
      <c r="AC133">
        <v>27.9506</v>
      </c>
      <c r="AD133">
        <v>28.4272</v>
      </c>
      <c r="AE133">
        <v>27.6</v>
      </c>
      <c r="AF133">
        <v>28.6</v>
      </c>
      <c r="AI133">
        <v>4</v>
      </c>
      <c r="AJ133">
        <v>9</v>
      </c>
      <c r="AK133">
        <v>36.1111</v>
      </c>
      <c r="AL133">
        <v>24.20457</v>
      </c>
      <c r="AM133">
        <v>8.06819</v>
      </c>
      <c r="AN133">
        <v>17.5058</v>
      </c>
      <c r="AO133">
        <v>54.7164</v>
      </c>
      <c r="AP133">
        <v>18</v>
      </c>
      <c r="AQ133">
        <v>91</v>
      </c>
      <c r="AT133">
        <v>4</v>
      </c>
      <c r="AU133">
        <v>8</v>
      </c>
      <c r="AV133">
        <v>34.6</v>
      </c>
      <c r="AW133">
        <v>1.06904</v>
      </c>
      <c r="AX133">
        <v>0.37796</v>
      </c>
      <c r="AY133">
        <v>33.7063</v>
      </c>
      <c r="AZ133">
        <v>35.4937</v>
      </c>
      <c r="BA133">
        <v>33.2</v>
      </c>
      <c r="BB133">
        <v>36.5</v>
      </c>
    </row>
    <row r="134" spans="2:54">
      <c r="B134">
        <v>5</v>
      </c>
      <c r="C134">
        <v>9</v>
      </c>
      <c r="D134">
        <v>31.7444</v>
      </c>
      <c r="E134">
        <v>0.83832</v>
      </c>
      <c r="F134">
        <v>0.27944</v>
      </c>
      <c r="G134">
        <v>31.1001</v>
      </c>
      <c r="H134">
        <v>32.3888</v>
      </c>
      <c r="I134">
        <v>30.6</v>
      </c>
      <c r="J134">
        <v>32.8</v>
      </c>
      <c r="M134">
        <v>5</v>
      </c>
      <c r="N134">
        <v>9</v>
      </c>
      <c r="O134">
        <v>31.0444</v>
      </c>
      <c r="P134">
        <v>0.80329</v>
      </c>
      <c r="Q134">
        <v>0.26776</v>
      </c>
      <c r="R134">
        <v>30.427</v>
      </c>
      <c r="S134">
        <v>31.6619</v>
      </c>
      <c r="T134">
        <v>30</v>
      </c>
      <c r="U134">
        <v>32.5</v>
      </c>
      <c r="X134">
        <v>5</v>
      </c>
      <c r="Y134">
        <v>9</v>
      </c>
      <c r="Z134">
        <v>30.6</v>
      </c>
      <c r="AA134">
        <v>0.56347</v>
      </c>
      <c r="AB134">
        <v>0.18782</v>
      </c>
      <c r="AC134">
        <v>30.1669</v>
      </c>
      <c r="AD134">
        <v>31.0331</v>
      </c>
      <c r="AE134">
        <v>29.8</v>
      </c>
      <c r="AF134">
        <v>31.8</v>
      </c>
      <c r="AI134">
        <v>5</v>
      </c>
      <c r="AJ134">
        <v>9</v>
      </c>
      <c r="AK134">
        <v>26</v>
      </c>
      <c r="AL134">
        <v>16.27882</v>
      </c>
      <c r="AM134">
        <v>5.42627</v>
      </c>
      <c r="AN134">
        <v>13.487</v>
      </c>
      <c r="AO134">
        <v>38.513</v>
      </c>
      <c r="AP134">
        <v>13</v>
      </c>
      <c r="AQ134">
        <v>61</v>
      </c>
      <c r="AT134">
        <v>5</v>
      </c>
      <c r="AU134">
        <v>8</v>
      </c>
      <c r="AV134">
        <v>32.7625</v>
      </c>
      <c r="AW134">
        <v>1.68856</v>
      </c>
      <c r="AX134">
        <v>0.597</v>
      </c>
      <c r="AY134">
        <v>31.3508</v>
      </c>
      <c r="AZ134">
        <v>34.1742</v>
      </c>
      <c r="BA134">
        <v>31</v>
      </c>
      <c r="BB134">
        <v>35.8</v>
      </c>
    </row>
    <row r="135" spans="2:54">
      <c r="B135">
        <v>6</v>
      </c>
      <c r="C135">
        <v>9</v>
      </c>
      <c r="D135">
        <v>28.7222</v>
      </c>
      <c r="E135">
        <v>0.72419</v>
      </c>
      <c r="F135">
        <v>0.2414</v>
      </c>
      <c r="G135">
        <v>28.1656</v>
      </c>
      <c r="H135">
        <v>29.2789</v>
      </c>
      <c r="I135">
        <v>27.5</v>
      </c>
      <c r="J135">
        <v>29.7</v>
      </c>
      <c r="M135">
        <v>6</v>
      </c>
      <c r="N135">
        <v>9</v>
      </c>
      <c r="O135">
        <v>29.0333</v>
      </c>
      <c r="P135">
        <v>0.98995</v>
      </c>
      <c r="Q135">
        <v>0.32998</v>
      </c>
      <c r="R135">
        <v>28.2724</v>
      </c>
      <c r="S135">
        <v>29.7943</v>
      </c>
      <c r="T135">
        <v>27.5</v>
      </c>
      <c r="U135">
        <v>30.1</v>
      </c>
      <c r="X135">
        <v>6</v>
      </c>
      <c r="Y135">
        <v>9</v>
      </c>
      <c r="Z135">
        <v>23.9444</v>
      </c>
      <c r="AA135">
        <v>0.96968</v>
      </c>
      <c r="AB135">
        <v>0.32323</v>
      </c>
      <c r="AC135">
        <v>23.1991</v>
      </c>
      <c r="AD135">
        <v>24.6898</v>
      </c>
      <c r="AE135">
        <v>23</v>
      </c>
      <c r="AF135">
        <v>26.2</v>
      </c>
      <c r="AI135">
        <v>6</v>
      </c>
      <c r="AJ135">
        <v>9</v>
      </c>
      <c r="AK135">
        <v>35.8889</v>
      </c>
      <c r="AL135">
        <v>17.97529</v>
      </c>
      <c r="AM135">
        <v>5.99176</v>
      </c>
      <c r="AN135">
        <v>22.0719</v>
      </c>
      <c r="AO135">
        <v>49.7059</v>
      </c>
      <c r="AP135">
        <v>23</v>
      </c>
      <c r="AQ135">
        <v>71</v>
      </c>
      <c r="AT135">
        <v>6</v>
      </c>
      <c r="AU135">
        <v>8</v>
      </c>
      <c r="AV135">
        <v>26.7</v>
      </c>
      <c r="AW135">
        <v>0.71714</v>
      </c>
      <c r="AX135">
        <v>0.25355</v>
      </c>
      <c r="AY135">
        <v>26.1005</v>
      </c>
      <c r="AZ135">
        <v>27.2995</v>
      </c>
      <c r="BA135">
        <v>25.7</v>
      </c>
      <c r="BB135">
        <v>28.1</v>
      </c>
    </row>
    <row r="136" spans="2:54">
      <c r="B136">
        <v>7</v>
      </c>
      <c r="C136">
        <v>9</v>
      </c>
      <c r="D136">
        <v>23.0889</v>
      </c>
      <c r="E136">
        <v>0.51343</v>
      </c>
      <c r="F136">
        <v>0.17114</v>
      </c>
      <c r="G136">
        <v>22.6942</v>
      </c>
      <c r="H136">
        <v>23.4835</v>
      </c>
      <c r="I136">
        <v>22.5</v>
      </c>
      <c r="J136">
        <v>24.1</v>
      </c>
      <c r="M136">
        <v>7</v>
      </c>
      <c r="N136">
        <v>9</v>
      </c>
      <c r="O136">
        <v>25.2889</v>
      </c>
      <c r="P136">
        <v>0.60713</v>
      </c>
      <c r="Q136">
        <v>0.20238</v>
      </c>
      <c r="R136">
        <v>24.8222</v>
      </c>
      <c r="S136">
        <v>25.7556</v>
      </c>
      <c r="T136">
        <v>24.5</v>
      </c>
      <c r="U136">
        <v>26.3</v>
      </c>
      <c r="X136">
        <v>7</v>
      </c>
      <c r="Y136">
        <v>9</v>
      </c>
      <c r="Z136">
        <v>22.7</v>
      </c>
      <c r="AA136">
        <v>0.41231</v>
      </c>
      <c r="AB136">
        <v>0.13744</v>
      </c>
      <c r="AC136">
        <v>22.3831</v>
      </c>
      <c r="AD136">
        <v>23.0169</v>
      </c>
      <c r="AE136">
        <v>22.3</v>
      </c>
      <c r="AF136">
        <v>23.4</v>
      </c>
      <c r="AI136">
        <v>7</v>
      </c>
      <c r="AJ136">
        <v>9</v>
      </c>
      <c r="AK136">
        <v>34.2222</v>
      </c>
      <c r="AL136">
        <v>3.45607</v>
      </c>
      <c r="AM136">
        <v>1.15202</v>
      </c>
      <c r="AN136">
        <v>31.5656</v>
      </c>
      <c r="AO136">
        <v>36.8788</v>
      </c>
      <c r="AP136">
        <v>30</v>
      </c>
      <c r="AQ136">
        <v>41</v>
      </c>
      <c r="AT136">
        <v>7</v>
      </c>
      <c r="AU136">
        <v>8</v>
      </c>
      <c r="AV136">
        <v>24.0125</v>
      </c>
      <c r="AW136">
        <v>0.48532</v>
      </c>
      <c r="AX136">
        <v>0.17159</v>
      </c>
      <c r="AY136">
        <v>23.6068</v>
      </c>
      <c r="AZ136">
        <v>24.4182</v>
      </c>
      <c r="BA136">
        <v>23.5</v>
      </c>
      <c r="BB136">
        <v>24.7</v>
      </c>
    </row>
    <row r="137" spans="2:54">
      <c r="B137">
        <v>8</v>
      </c>
      <c r="C137">
        <v>9</v>
      </c>
      <c r="D137">
        <v>19.6111</v>
      </c>
      <c r="E137">
        <v>0.86811</v>
      </c>
      <c r="F137">
        <v>0.28937</v>
      </c>
      <c r="G137">
        <v>18.9438</v>
      </c>
      <c r="H137">
        <v>20.2784</v>
      </c>
      <c r="I137">
        <v>18.6</v>
      </c>
      <c r="J137">
        <v>21.5</v>
      </c>
      <c r="M137" t="s">
        <v>42</v>
      </c>
      <c r="N137">
        <v>63</v>
      </c>
      <c r="O137">
        <v>25.7968</v>
      </c>
      <c r="P137">
        <v>6.07018</v>
      </c>
      <c r="Q137">
        <v>0.76477</v>
      </c>
      <c r="R137">
        <v>24.2681</v>
      </c>
      <c r="S137">
        <v>27.3256</v>
      </c>
      <c r="T137">
        <v>14.2</v>
      </c>
      <c r="U137">
        <v>32.5</v>
      </c>
      <c r="X137">
        <v>8</v>
      </c>
      <c r="Y137">
        <v>9</v>
      </c>
      <c r="Z137">
        <v>21.0111</v>
      </c>
      <c r="AA137">
        <v>0.84179</v>
      </c>
      <c r="AB137">
        <v>0.2806</v>
      </c>
      <c r="AC137">
        <v>20.3641</v>
      </c>
      <c r="AD137">
        <v>21.6582</v>
      </c>
      <c r="AE137">
        <v>19.8</v>
      </c>
      <c r="AF137">
        <v>22.3</v>
      </c>
      <c r="AI137">
        <v>8</v>
      </c>
      <c r="AJ137">
        <v>9</v>
      </c>
      <c r="AK137">
        <v>37.8889</v>
      </c>
      <c r="AL137">
        <v>9.30651</v>
      </c>
      <c r="AM137">
        <v>3.10217</v>
      </c>
      <c r="AN137">
        <v>30.7353</v>
      </c>
      <c r="AO137">
        <v>45.0425</v>
      </c>
      <c r="AP137">
        <v>26</v>
      </c>
      <c r="AQ137">
        <v>56</v>
      </c>
      <c r="AT137">
        <v>8</v>
      </c>
      <c r="AU137">
        <v>8</v>
      </c>
      <c r="AV137">
        <v>21.825</v>
      </c>
      <c r="AW137">
        <v>0.5994</v>
      </c>
      <c r="AX137">
        <v>0.21192</v>
      </c>
      <c r="AY137">
        <v>21.3239</v>
      </c>
      <c r="AZ137">
        <v>22.3261</v>
      </c>
      <c r="BA137">
        <v>20.6</v>
      </c>
      <c r="BB137">
        <v>22.5</v>
      </c>
    </row>
    <row r="138" spans="2:54">
      <c r="B138" t="s">
        <v>42</v>
      </c>
      <c r="C138">
        <v>72</v>
      </c>
      <c r="D138">
        <v>23.7111</v>
      </c>
      <c r="E138">
        <v>6.49152</v>
      </c>
      <c r="F138">
        <v>0.76503</v>
      </c>
      <c r="G138">
        <v>22.1857</v>
      </c>
      <c r="H138">
        <v>25.2365</v>
      </c>
      <c r="I138">
        <v>3.2</v>
      </c>
      <c r="J138">
        <v>32.8</v>
      </c>
      <c r="L138" t="s">
        <v>41</v>
      </c>
      <c r="M138">
        <v>1</v>
      </c>
      <c r="N138">
        <v>9</v>
      </c>
      <c r="O138">
        <v>34</v>
      </c>
      <c r="P138">
        <v>15.85875</v>
      </c>
      <c r="Q138">
        <v>5.28625</v>
      </c>
      <c r="R138">
        <v>21.8099</v>
      </c>
      <c r="S138">
        <v>46.1901</v>
      </c>
      <c r="T138">
        <v>26</v>
      </c>
      <c r="U138">
        <v>76</v>
      </c>
      <c r="X138" t="s">
        <v>42</v>
      </c>
      <c r="Y138">
        <v>72</v>
      </c>
      <c r="Z138">
        <v>24.0847</v>
      </c>
      <c r="AA138">
        <v>4.85237</v>
      </c>
      <c r="AB138">
        <v>0.57186</v>
      </c>
      <c r="AC138">
        <v>22.9445</v>
      </c>
      <c r="AD138">
        <v>25.225</v>
      </c>
      <c r="AE138">
        <v>14.3</v>
      </c>
      <c r="AF138">
        <v>31.8</v>
      </c>
      <c r="AI138" t="s">
        <v>42</v>
      </c>
      <c r="AJ138">
        <v>72</v>
      </c>
      <c r="AK138">
        <v>27.7639</v>
      </c>
      <c r="AL138">
        <v>15.25325</v>
      </c>
      <c r="AM138">
        <v>1.79761</v>
      </c>
      <c r="AN138">
        <v>24.1795</v>
      </c>
      <c r="AO138">
        <v>31.3482</v>
      </c>
      <c r="AP138">
        <v>11</v>
      </c>
      <c r="AQ138">
        <v>91</v>
      </c>
      <c r="AT138" t="s">
        <v>42</v>
      </c>
      <c r="AU138">
        <v>60</v>
      </c>
      <c r="AV138">
        <v>25.69</v>
      </c>
      <c r="AW138">
        <v>5.96495</v>
      </c>
      <c r="AX138">
        <v>0.77007</v>
      </c>
      <c r="AY138">
        <v>24.1491</v>
      </c>
      <c r="AZ138">
        <v>27.2309</v>
      </c>
      <c r="BA138">
        <v>15.5</v>
      </c>
      <c r="BB138">
        <v>36.5</v>
      </c>
    </row>
    <row r="139" spans="1:54">
      <c r="A139" t="s">
        <v>41</v>
      </c>
      <c r="B139">
        <v>1</v>
      </c>
      <c r="C139">
        <v>9</v>
      </c>
      <c r="D139">
        <v>6.8889</v>
      </c>
      <c r="E139">
        <v>1.45297</v>
      </c>
      <c r="F139">
        <v>0.48432</v>
      </c>
      <c r="G139">
        <v>5.772</v>
      </c>
      <c r="H139">
        <v>8.0057</v>
      </c>
      <c r="I139">
        <v>5</v>
      </c>
      <c r="J139">
        <v>9</v>
      </c>
      <c r="M139">
        <v>2</v>
      </c>
      <c r="N139">
        <v>9</v>
      </c>
      <c r="O139">
        <v>76</v>
      </c>
      <c r="P139">
        <v>34.13942</v>
      </c>
      <c r="Q139">
        <v>11.37981</v>
      </c>
      <c r="R139">
        <v>49.7581</v>
      </c>
      <c r="S139">
        <v>102.2419</v>
      </c>
      <c r="T139">
        <v>57</v>
      </c>
      <c r="U139">
        <v>160</v>
      </c>
      <c r="W139" t="s">
        <v>41</v>
      </c>
      <c r="X139">
        <v>1</v>
      </c>
      <c r="Y139">
        <v>9</v>
      </c>
      <c r="Z139">
        <v>12.2222</v>
      </c>
      <c r="AA139">
        <v>0.97183</v>
      </c>
      <c r="AB139">
        <v>0.32394</v>
      </c>
      <c r="AC139">
        <v>11.4752</v>
      </c>
      <c r="AD139">
        <v>12.9692</v>
      </c>
      <c r="AE139">
        <v>11</v>
      </c>
      <c r="AF139">
        <v>14</v>
      </c>
      <c r="AH139" t="s">
        <v>43</v>
      </c>
      <c r="AI139">
        <v>1</v>
      </c>
      <c r="AJ139">
        <v>9</v>
      </c>
      <c r="AK139">
        <v>12.1778</v>
      </c>
      <c r="AL139">
        <v>3.29271</v>
      </c>
      <c r="AM139">
        <v>1.09757</v>
      </c>
      <c r="AN139">
        <v>9.6468</v>
      </c>
      <c r="AO139">
        <v>14.7088</v>
      </c>
      <c r="AP139">
        <v>7.8</v>
      </c>
      <c r="AQ139">
        <v>19.4</v>
      </c>
      <c r="AS139" t="s">
        <v>41</v>
      </c>
      <c r="AT139">
        <v>1</v>
      </c>
      <c r="AU139">
        <v>5</v>
      </c>
      <c r="AV139">
        <v>16.4</v>
      </c>
      <c r="AW139">
        <v>2.07364</v>
      </c>
      <c r="AX139">
        <v>0.92736</v>
      </c>
      <c r="AY139">
        <v>13.8252</v>
      </c>
      <c r="AZ139">
        <v>18.9748</v>
      </c>
      <c r="BA139">
        <v>14</v>
      </c>
      <c r="BB139">
        <v>19</v>
      </c>
    </row>
    <row r="140" spans="2:54">
      <c r="B140">
        <v>2</v>
      </c>
      <c r="C140">
        <v>9</v>
      </c>
      <c r="D140">
        <v>10.1111</v>
      </c>
      <c r="E140">
        <v>2.71314</v>
      </c>
      <c r="F140">
        <v>0.90438</v>
      </c>
      <c r="G140">
        <v>8.0256</v>
      </c>
      <c r="H140">
        <v>12.1966</v>
      </c>
      <c r="I140">
        <v>7</v>
      </c>
      <c r="J140">
        <v>14</v>
      </c>
      <c r="M140">
        <v>3</v>
      </c>
      <c r="N140">
        <v>9</v>
      </c>
      <c r="O140">
        <v>74.6667</v>
      </c>
      <c r="P140">
        <v>12.05197</v>
      </c>
      <c r="Q140">
        <v>4.01732</v>
      </c>
      <c r="R140">
        <v>65.4027</v>
      </c>
      <c r="S140">
        <v>83.9306</v>
      </c>
      <c r="T140">
        <v>61</v>
      </c>
      <c r="U140">
        <v>100</v>
      </c>
      <c r="X140">
        <v>2</v>
      </c>
      <c r="Y140">
        <v>9</v>
      </c>
      <c r="Z140">
        <v>17</v>
      </c>
      <c r="AA140">
        <v>8.68907</v>
      </c>
      <c r="AB140">
        <v>2.89636</v>
      </c>
      <c r="AC140">
        <v>10.321</v>
      </c>
      <c r="AD140">
        <v>23.679</v>
      </c>
      <c r="AE140">
        <v>10</v>
      </c>
      <c r="AF140">
        <v>35</v>
      </c>
      <c r="AI140">
        <v>2</v>
      </c>
      <c r="AJ140">
        <v>9</v>
      </c>
      <c r="AK140">
        <v>19.2444</v>
      </c>
      <c r="AL140">
        <v>2.61444</v>
      </c>
      <c r="AM140">
        <v>0.87148</v>
      </c>
      <c r="AN140">
        <v>17.2348</v>
      </c>
      <c r="AO140">
        <v>21.2541</v>
      </c>
      <c r="AP140">
        <v>14.6</v>
      </c>
      <c r="AQ140">
        <v>24.2</v>
      </c>
      <c r="AT140">
        <v>2</v>
      </c>
      <c r="AU140">
        <v>7</v>
      </c>
      <c r="AV140">
        <v>19.7143</v>
      </c>
      <c r="AW140">
        <v>8.01487</v>
      </c>
      <c r="AX140">
        <v>3.02934</v>
      </c>
      <c r="AY140">
        <v>12.3018</v>
      </c>
      <c r="AZ140">
        <v>27.1268</v>
      </c>
      <c r="BA140">
        <v>13</v>
      </c>
      <c r="BB140">
        <v>33</v>
      </c>
    </row>
    <row r="141" spans="2:54">
      <c r="B141">
        <v>3</v>
      </c>
      <c r="C141">
        <v>9</v>
      </c>
      <c r="D141">
        <v>8.1111</v>
      </c>
      <c r="E141">
        <v>2.08833</v>
      </c>
      <c r="F141">
        <v>0.69611</v>
      </c>
      <c r="G141">
        <v>6.5059</v>
      </c>
      <c r="H141">
        <v>9.7163</v>
      </c>
      <c r="I141">
        <v>5</v>
      </c>
      <c r="J141">
        <v>11</v>
      </c>
      <c r="M141">
        <v>4</v>
      </c>
      <c r="N141">
        <v>9</v>
      </c>
      <c r="O141">
        <v>98.2222</v>
      </c>
      <c r="P141">
        <v>44.30231</v>
      </c>
      <c r="Q141">
        <v>14.76744</v>
      </c>
      <c r="R141">
        <v>64.1685</v>
      </c>
      <c r="S141">
        <v>132.276</v>
      </c>
      <c r="T141">
        <v>52</v>
      </c>
      <c r="U141">
        <v>197</v>
      </c>
      <c r="X141">
        <v>3</v>
      </c>
      <c r="Y141">
        <v>9</v>
      </c>
      <c r="Z141">
        <v>18</v>
      </c>
      <c r="AA141">
        <v>5.89491</v>
      </c>
      <c r="AB141">
        <v>1.96497</v>
      </c>
      <c r="AC141">
        <v>13.4688</v>
      </c>
      <c r="AD141">
        <v>22.5312</v>
      </c>
      <c r="AE141">
        <v>12</v>
      </c>
      <c r="AF141">
        <v>31</v>
      </c>
      <c r="AI141">
        <v>3</v>
      </c>
      <c r="AJ141">
        <v>9</v>
      </c>
      <c r="AK141">
        <v>35.2222</v>
      </c>
      <c r="AL141">
        <v>13.18558</v>
      </c>
      <c r="AM141">
        <v>4.39519</v>
      </c>
      <c r="AN141">
        <v>25.0869</v>
      </c>
      <c r="AO141">
        <v>45.3576</v>
      </c>
      <c r="AP141">
        <v>22.8</v>
      </c>
      <c r="AQ141">
        <v>59.8</v>
      </c>
      <c r="AT141">
        <v>3</v>
      </c>
      <c r="AU141">
        <v>8</v>
      </c>
      <c r="AV141">
        <v>16.875</v>
      </c>
      <c r="AW141">
        <v>6.64267</v>
      </c>
      <c r="AX141">
        <v>2.34854</v>
      </c>
      <c r="AY141">
        <v>11.3216</v>
      </c>
      <c r="AZ141">
        <v>22.4284</v>
      </c>
      <c r="BA141">
        <v>12</v>
      </c>
      <c r="BB141">
        <v>32</v>
      </c>
    </row>
    <row r="142" spans="2:54">
      <c r="B142">
        <v>4</v>
      </c>
      <c r="C142">
        <v>9</v>
      </c>
      <c r="D142">
        <v>10.2222</v>
      </c>
      <c r="E142">
        <v>2.04803</v>
      </c>
      <c r="F142">
        <v>0.68268</v>
      </c>
      <c r="G142">
        <v>8.648</v>
      </c>
      <c r="H142">
        <v>11.7965</v>
      </c>
      <c r="I142">
        <v>8</v>
      </c>
      <c r="J142">
        <v>15</v>
      </c>
      <c r="M142">
        <v>5</v>
      </c>
      <c r="N142">
        <v>9</v>
      </c>
      <c r="O142">
        <v>103.5556</v>
      </c>
      <c r="P142">
        <v>11.76978</v>
      </c>
      <c r="Q142">
        <v>3.92326</v>
      </c>
      <c r="R142">
        <v>94.5085</v>
      </c>
      <c r="S142">
        <v>112.6026</v>
      </c>
      <c r="T142">
        <v>88</v>
      </c>
      <c r="U142">
        <v>122</v>
      </c>
      <c r="X142">
        <v>4</v>
      </c>
      <c r="Y142">
        <v>9</v>
      </c>
      <c r="Z142">
        <v>16</v>
      </c>
      <c r="AA142">
        <v>5.80948</v>
      </c>
      <c r="AB142">
        <v>1.93649</v>
      </c>
      <c r="AC142">
        <v>11.5344</v>
      </c>
      <c r="AD142">
        <v>20.4656</v>
      </c>
      <c r="AE142">
        <v>10</v>
      </c>
      <c r="AF142">
        <v>29</v>
      </c>
      <c r="AI142">
        <v>4</v>
      </c>
      <c r="AJ142">
        <v>9</v>
      </c>
      <c r="AK142">
        <v>58.2556</v>
      </c>
      <c r="AL142">
        <v>46.57368</v>
      </c>
      <c r="AM142">
        <v>15.52456</v>
      </c>
      <c r="AN142">
        <v>22.4559</v>
      </c>
      <c r="AO142">
        <v>94.0553</v>
      </c>
      <c r="AP142">
        <v>24.9</v>
      </c>
      <c r="AQ142">
        <v>163.8</v>
      </c>
      <c r="AT142">
        <v>4</v>
      </c>
      <c r="AU142">
        <v>8</v>
      </c>
      <c r="AV142">
        <v>27</v>
      </c>
      <c r="AW142">
        <v>7.87401</v>
      </c>
      <c r="AX142">
        <v>2.78388</v>
      </c>
      <c r="AY142">
        <v>20.4172</v>
      </c>
      <c r="AZ142">
        <v>33.5828</v>
      </c>
      <c r="BA142">
        <v>18</v>
      </c>
      <c r="BB142">
        <v>43</v>
      </c>
    </row>
    <row r="143" spans="2:54">
      <c r="B143">
        <v>5</v>
      </c>
      <c r="C143">
        <v>9</v>
      </c>
      <c r="D143">
        <v>13.4444</v>
      </c>
      <c r="E143">
        <v>0.88192</v>
      </c>
      <c r="F143">
        <v>0.29397</v>
      </c>
      <c r="G143">
        <v>12.7665</v>
      </c>
      <c r="H143">
        <v>14.1223</v>
      </c>
      <c r="I143">
        <v>12</v>
      </c>
      <c r="J143">
        <v>15</v>
      </c>
      <c r="M143">
        <v>6</v>
      </c>
      <c r="N143">
        <v>9</v>
      </c>
      <c r="O143">
        <v>86</v>
      </c>
      <c r="P143">
        <v>14.10674</v>
      </c>
      <c r="Q143">
        <v>4.70225</v>
      </c>
      <c r="R143">
        <v>75.1566</v>
      </c>
      <c r="S143">
        <v>96.8434</v>
      </c>
      <c r="T143">
        <v>75</v>
      </c>
      <c r="U143">
        <v>110</v>
      </c>
      <c r="X143">
        <v>5</v>
      </c>
      <c r="Y143">
        <v>9</v>
      </c>
      <c r="Z143">
        <v>14.2222</v>
      </c>
      <c r="AA143">
        <v>3.15348</v>
      </c>
      <c r="AB143">
        <v>1.05116</v>
      </c>
      <c r="AC143">
        <v>11.7982</v>
      </c>
      <c r="AD143">
        <v>16.6462</v>
      </c>
      <c r="AE143">
        <v>12</v>
      </c>
      <c r="AF143">
        <v>21</v>
      </c>
      <c r="AI143">
        <v>5</v>
      </c>
      <c r="AJ143">
        <v>9</v>
      </c>
      <c r="AK143">
        <v>29.7444</v>
      </c>
      <c r="AL143">
        <v>26.76225</v>
      </c>
      <c r="AM143">
        <v>8.92075</v>
      </c>
      <c r="AN143">
        <v>9.1732</v>
      </c>
      <c r="AO143">
        <v>50.3157</v>
      </c>
      <c r="AP143">
        <v>9.1</v>
      </c>
      <c r="AQ143">
        <v>88.5</v>
      </c>
      <c r="AT143">
        <v>5</v>
      </c>
      <c r="AU143">
        <v>8</v>
      </c>
      <c r="AV143">
        <v>14.25</v>
      </c>
      <c r="AW143">
        <v>1.28174</v>
      </c>
      <c r="AX143">
        <v>0.45316</v>
      </c>
      <c r="AY143">
        <v>13.1784</v>
      </c>
      <c r="AZ143">
        <v>15.3216</v>
      </c>
      <c r="BA143">
        <v>12</v>
      </c>
      <c r="BB143">
        <v>16</v>
      </c>
    </row>
    <row r="144" spans="2:54">
      <c r="B144">
        <v>6</v>
      </c>
      <c r="C144">
        <v>9</v>
      </c>
      <c r="D144">
        <v>11.4444</v>
      </c>
      <c r="E144">
        <v>0.52705</v>
      </c>
      <c r="F144">
        <v>0.17568</v>
      </c>
      <c r="G144">
        <v>11.0393</v>
      </c>
      <c r="H144">
        <v>11.8496</v>
      </c>
      <c r="I144">
        <v>11</v>
      </c>
      <c r="J144">
        <v>12</v>
      </c>
      <c r="M144">
        <v>7</v>
      </c>
      <c r="N144">
        <v>9</v>
      </c>
      <c r="O144">
        <v>91.8889</v>
      </c>
      <c r="P144">
        <v>9.10281</v>
      </c>
      <c r="Q144">
        <v>3.03427</v>
      </c>
      <c r="R144">
        <v>84.8919</v>
      </c>
      <c r="S144">
        <v>98.8859</v>
      </c>
      <c r="T144">
        <v>77</v>
      </c>
      <c r="U144">
        <v>102</v>
      </c>
      <c r="X144">
        <v>6</v>
      </c>
      <c r="Y144">
        <v>9</v>
      </c>
      <c r="Z144">
        <v>15.3333</v>
      </c>
      <c r="AA144">
        <v>2.29129</v>
      </c>
      <c r="AB144">
        <v>0.76376</v>
      </c>
      <c r="AC144">
        <v>13.5721</v>
      </c>
      <c r="AD144">
        <v>17.0946</v>
      </c>
      <c r="AE144">
        <v>13</v>
      </c>
      <c r="AF144">
        <v>20</v>
      </c>
      <c r="AI144">
        <v>6</v>
      </c>
      <c r="AJ144">
        <v>9</v>
      </c>
      <c r="AK144">
        <v>52.2444</v>
      </c>
      <c r="AL144">
        <v>30.20472</v>
      </c>
      <c r="AM144">
        <v>10.06824</v>
      </c>
      <c r="AN144">
        <v>29.027</v>
      </c>
      <c r="AO144">
        <v>75.4618</v>
      </c>
      <c r="AP144">
        <v>31.7</v>
      </c>
      <c r="AQ144">
        <v>113.2</v>
      </c>
      <c r="AT144">
        <v>6</v>
      </c>
      <c r="AU144">
        <v>8</v>
      </c>
      <c r="AV144">
        <v>21.625</v>
      </c>
      <c r="AW144">
        <v>2.38672</v>
      </c>
      <c r="AX144">
        <v>0.84383</v>
      </c>
      <c r="AY144">
        <v>19.6297</v>
      </c>
      <c r="AZ144">
        <v>23.6203</v>
      </c>
      <c r="BA144">
        <v>19</v>
      </c>
      <c r="BB144">
        <v>25</v>
      </c>
    </row>
    <row r="145" spans="2:54">
      <c r="B145">
        <v>7</v>
      </c>
      <c r="C145">
        <v>9</v>
      </c>
      <c r="D145">
        <v>23.3333</v>
      </c>
      <c r="E145">
        <v>0.86603</v>
      </c>
      <c r="F145">
        <v>0.28868</v>
      </c>
      <c r="G145">
        <v>22.6676</v>
      </c>
      <c r="H145">
        <v>23.999</v>
      </c>
      <c r="I145">
        <v>22</v>
      </c>
      <c r="J145">
        <v>25</v>
      </c>
      <c r="M145" t="s">
        <v>42</v>
      </c>
      <c r="N145">
        <v>63</v>
      </c>
      <c r="O145">
        <v>80.619</v>
      </c>
      <c r="P145">
        <v>31.25361</v>
      </c>
      <c r="Q145">
        <v>3.93758</v>
      </c>
      <c r="R145">
        <v>72.7479</v>
      </c>
      <c r="S145">
        <v>88.4902</v>
      </c>
      <c r="T145">
        <v>26</v>
      </c>
      <c r="U145">
        <v>197</v>
      </c>
      <c r="X145">
        <v>7</v>
      </c>
      <c r="Y145">
        <v>9</v>
      </c>
      <c r="Z145">
        <v>18.3333</v>
      </c>
      <c r="AA145">
        <v>2.44949</v>
      </c>
      <c r="AB145">
        <v>0.8165</v>
      </c>
      <c r="AC145">
        <v>16.4505</v>
      </c>
      <c r="AD145">
        <v>20.2162</v>
      </c>
      <c r="AE145">
        <v>16</v>
      </c>
      <c r="AF145">
        <v>23</v>
      </c>
      <c r="AI145">
        <v>7</v>
      </c>
      <c r="AJ145">
        <v>9</v>
      </c>
      <c r="AK145">
        <v>45.8667</v>
      </c>
      <c r="AL145">
        <v>5.90424</v>
      </c>
      <c r="AM145">
        <v>1.96808</v>
      </c>
      <c r="AN145">
        <v>41.3283</v>
      </c>
      <c r="AO145">
        <v>50.4051</v>
      </c>
      <c r="AP145">
        <v>38.6</v>
      </c>
      <c r="AQ145">
        <v>56.4</v>
      </c>
      <c r="AT145">
        <v>7</v>
      </c>
      <c r="AU145">
        <v>8</v>
      </c>
      <c r="AV145">
        <v>18</v>
      </c>
      <c r="AW145">
        <v>1.19523</v>
      </c>
      <c r="AX145">
        <v>0.42258</v>
      </c>
      <c r="AY145">
        <v>17.0008</v>
      </c>
      <c r="AZ145">
        <v>18.9992</v>
      </c>
      <c r="BA145">
        <v>16</v>
      </c>
      <c r="BB145">
        <v>20</v>
      </c>
    </row>
    <row r="146" spans="2:54">
      <c r="B146">
        <v>8</v>
      </c>
      <c r="C146">
        <v>9</v>
      </c>
      <c r="D146">
        <v>6.7778</v>
      </c>
      <c r="E146">
        <v>2.22361</v>
      </c>
      <c r="F146">
        <v>0.7412</v>
      </c>
      <c r="G146">
        <v>5.0686</v>
      </c>
      <c r="H146">
        <v>8.487</v>
      </c>
      <c r="I146">
        <v>2</v>
      </c>
      <c r="J146">
        <v>9</v>
      </c>
      <c r="L146" t="s">
        <v>43</v>
      </c>
      <c r="M146">
        <v>1</v>
      </c>
      <c r="N146">
        <v>9</v>
      </c>
      <c r="O146">
        <v>44.9556</v>
      </c>
      <c r="P146">
        <v>31.11865</v>
      </c>
      <c r="Q146">
        <v>10.37288</v>
      </c>
      <c r="R146">
        <v>21.0356</v>
      </c>
      <c r="S146">
        <v>68.8755</v>
      </c>
      <c r="T146">
        <v>29</v>
      </c>
      <c r="U146">
        <v>127.5</v>
      </c>
      <c r="X146">
        <v>8</v>
      </c>
      <c r="Y146">
        <v>9</v>
      </c>
      <c r="Z146">
        <v>22.8889</v>
      </c>
      <c r="AA146">
        <v>4.04489</v>
      </c>
      <c r="AB146">
        <v>1.3483</v>
      </c>
      <c r="AC146">
        <v>19.7797</v>
      </c>
      <c r="AD146">
        <v>25.9981</v>
      </c>
      <c r="AE146">
        <v>16</v>
      </c>
      <c r="AF146">
        <v>30</v>
      </c>
      <c r="AI146">
        <v>8</v>
      </c>
      <c r="AJ146">
        <v>9</v>
      </c>
      <c r="AK146">
        <v>47.8556</v>
      </c>
      <c r="AL146">
        <v>13.74401</v>
      </c>
      <c r="AM146">
        <v>4.58134</v>
      </c>
      <c r="AN146">
        <v>37.291</v>
      </c>
      <c r="AO146">
        <v>58.4201</v>
      </c>
      <c r="AP146">
        <v>31.7</v>
      </c>
      <c r="AQ146">
        <v>78.9</v>
      </c>
      <c r="AT146">
        <v>8</v>
      </c>
      <c r="AU146">
        <v>8</v>
      </c>
      <c r="AV146">
        <v>12.875</v>
      </c>
      <c r="AW146">
        <v>2.85044</v>
      </c>
      <c r="AX146">
        <v>1.00778</v>
      </c>
      <c r="AY146">
        <v>10.492</v>
      </c>
      <c r="AZ146">
        <v>15.258</v>
      </c>
      <c r="BA146">
        <v>9</v>
      </c>
      <c r="BB146">
        <v>18</v>
      </c>
    </row>
    <row r="147" spans="2:54">
      <c r="B147" t="s">
        <v>42</v>
      </c>
      <c r="C147">
        <v>72</v>
      </c>
      <c r="D147">
        <v>11.2917</v>
      </c>
      <c r="E147">
        <v>5.32979</v>
      </c>
      <c r="F147">
        <v>0.62812</v>
      </c>
      <c r="G147">
        <v>10.0392</v>
      </c>
      <c r="H147">
        <v>12.5441</v>
      </c>
      <c r="I147">
        <v>2</v>
      </c>
      <c r="J147">
        <v>25</v>
      </c>
      <c r="M147">
        <v>2</v>
      </c>
      <c r="N147">
        <v>9</v>
      </c>
      <c r="O147">
        <v>125.8667</v>
      </c>
      <c r="P147">
        <v>67.23321</v>
      </c>
      <c r="Q147">
        <v>22.41107</v>
      </c>
      <c r="R147">
        <v>74.1866</v>
      </c>
      <c r="S147">
        <v>177.5467</v>
      </c>
      <c r="T147">
        <v>85.8</v>
      </c>
      <c r="U147">
        <v>289.7</v>
      </c>
      <c r="X147" t="s">
        <v>42</v>
      </c>
      <c r="Y147">
        <v>72</v>
      </c>
      <c r="Z147">
        <v>16.75</v>
      </c>
      <c r="AA147">
        <v>5.44046</v>
      </c>
      <c r="AB147">
        <v>0.64116</v>
      </c>
      <c r="AC147">
        <v>15.4716</v>
      </c>
      <c r="AD147">
        <v>18.0284</v>
      </c>
      <c r="AE147">
        <v>10</v>
      </c>
      <c r="AF147">
        <v>35</v>
      </c>
      <c r="AI147" t="s">
        <v>42</v>
      </c>
      <c r="AJ147">
        <v>72</v>
      </c>
      <c r="AK147">
        <v>37.5764</v>
      </c>
      <c r="AL147">
        <v>26.66706</v>
      </c>
      <c r="AM147">
        <v>3.14274</v>
      </c>
      <c r="AN147">
        <v>31.3099</v>
      </c>
      <c r="AO147">
        <v>43.8428</v>
      </c>
      <c r="AP147">
        <v>7.8</v>
      </c>
      <c r="AQ147">
        <v>163.8</v>
      </c>
      <c r="AT147" t="s">
        <v>42</v>
      </c>
      <c r="AU147">
        <v>60</v>
      </c>
      <c r="AV147">
        <v>18.4167</v>
      </c>
      <c r="AW147">
        <v>6.34139</v>
      </c>
      <c r="AX147">
        <v>0.81867</v>
      </c>
      <c r="AY147">
        <v>16.7785</v>
      </c>
      <c r="AZ147">
        <v>20.0548</v>
      </c>
      <c r="BA147">
        <v>9</v>
      </c>
      <c r="BB147">
        <v>43</v>
      </c>
    </row>
    <row r="148" spans="1:54">
      <c r="A148" t="s">
        <v>43</v>
      </c>
      <c r="B148">
        <v>1</v>
      </c>
      <c r="C148">
        <v>9</v>
      </c>
      <c r="D148">
        <v>0.5778</v>
      </c>
      <c r="E148">
        <v>1.04137</v>
      </c>
      <c r="F148">
        <v>0.34712</v>
      </c>
      <c r="G148">
        <v>-0.2227</v>
      </c>
      <c r="H148">
        <v>1.3782</v>
      </c>
      <c r="I148">
        <v>0</v>
      </c>
      <c r="J148">
        <v>3</v>
      </c>
      <c r="M148">
        <v>3</v>
      </c>
      <c r="N148">
        <v>9</v>
      </c>
      <c r="O148">
        <v>117.8556</v>
      </c>
      <c r="P148">
        <v>20.84461</v>
      </c>
      <c r="Q148">
        <v>6.9482</v>
      </c>
      <c r="R148">
        <v>101.833</v>
      </c>
      <c r="S148">
        <v>133.8781</v>
      </c>
      <c r="T148">
        <v>91.9</v>
      </c>
      <c r="U148">
        <v>156.3</v>
      </c>
      <c r="W148" t="s">
        <v>43</v>
      </c>
      <c r="X148">
        <v>1</v>
      </c>
      <c r="Y148">
        <v>9</v>
      </c>
      <c r="Z148">
        <v>9.9667</v>
      </c>
      <c r="AA148">
        <v>0.89022</v>
      </c>
      <c r="AB148">
        <v>0.29674</v>
      </c>
      <c r="AC148">
        <v>9.2824</v>
      </c>
      <c r="AD148">
        <v>10.651</v>
      </c>
      <c r="AE148">
        <v>8.5</v>
      </c>
      <c r="AF148">
        <v>11.2</v>
      </c>
      <c r="AH148" t="s">
        <v>44</v>
      </c>
      <c r="AI148">
        <v>1</v>
      </c>
      <c r="AJ148">
        <v>9</v>
      </c>
      <c r="AK148">
        <v>14.7778</v>
      </c>
      <c r="AL148">
        <v>1.09291</v>
      </c>
      <c r="AM148">
        <v>0.3643</v>
      </c>
      <c r="AN148">
        <v>13.9377</v>
      </c>
      <c r="AO148">
        <v>15.6179</v>
      </c>
      <c r="AP148">
        <v>14</v>
      </c>
      <c r="AQ148">
        <v>17</v>
      </c>
      <c r="AS148" t="s">
        <v>43</v>
      </c>
      <c r="AT148">
        <v>1</v>
      </c>
      <c r="AU148">
        <v>5</v>
      </c>
      <c r="AV148">
        <v>20.22</v>
      </c>
      <c r="AW148">
        <v>5.50382</v>
      </c>
      <c r="AX148">
        <v>2.46138</v>
      </c>
      <c r="AY148">
        <v>13.3861</v>
      </c>
      <c r="AZ148">
        <v>27.0539</v>
      </c>
      <c r="BA148">
        <v>13.9</v>
      </c>
      <c r="BB148">
        <v>26.9</v>
      </c>
    </row>
    <row r="149" spans="2:54">
      <c r="B149">
        <v>2</v>
      </c>
      <c r="C149">
        <v>9</v>
      </c>
      <c r="D149">
        <v>5.6778</v>
      </c>
      <c r="E149">
        <v>5.04895</v>
      </c>
      <c r="F149">
        <v>1.68298</v>
      </c>
      <c r="G149">
        <v>1.7968</v>
      </c>
      <c r="H149">
        <v>9.5587</v>
      </c>
      <c r="I149">
        <v>0</v>
      </c>
      <c r="J149">
        <v>14.6</v>
      </c>
      <c r="M149">
        <v>4</v>
      </c>
      <c r="N149">
        <v>9</v>
      </c>
      <c r="O149">
        <v>156.3333</v>
      </c>
      <c r="P149">
        <v>77.84396</v>
      </c>
      <c r="Q149">
        <v>25.94799</v>
      </c>
      <c r="R149">
        <v>96.4972</v>
      </c>
      <c r="S149">
        <v>216.1695</v>
      </c>
      <c r="T149">
        <v>72.8</v>
      </c>
      <c r="U149">
        <v>327.3</v>
      </c>
      <c r="X149">
        <v>2</v>
      </c>
      <c r="Y149">
        <v>9</v>
      </c>
      <c r="Z149">
        <v>23.6667</v>
      </c>
      <c r="AA149">
        <v>17.05088</v>
      </c>
      <c r="AB149">
        <v>5.68363</v>
      </c>
      <c r="AC149">
        <v>10.5602</v>
      </c>
      <c r="AD149">
        <v>36.7731</v>
      </c>
      <c r="AE149">
        <v>9.1</v>
      </c>
      <c r="AF149">
        <v>59.1</v>
      </c>
      <c r="AI149">
        <v>2</v>
      </c>
      <c r="AJ149">
        <v>9</v>
      </c>
      <c r="AK149">
        <v>17.1111</v>
      </c>
      <c r="AL149">
        <v>0.92796</v>
      </c>
      <c r="AM149">
        <v>0.30932</v>
      </c>
      <c r="AN149">
        <v>16.3978</v>
      </c>
      <c r="AO149">
        <v>17.8244</v>
      </c>
      <c r="AP149">
        <v>16</v>
      </c>
      <c r="AQ149">
        <v>19</v>
      </c>
      <c r="AT149">
        <v>2</v>
      </c>
      <c r="AU149">
        <v>7</v>
      </c>
      <c r="AV149">
        <v>27.1286</v>
      </c>
      <c r="AW149">
        <v>15.88371</v>
      </c>
      <c r="AX149">
        <v>6.00348</v>
      </c>
      <c r="AY149">
        <v>12.4386</v>
      </c>
      <c r="AZ149">
        <v>41.8186</v>
      </c>
      <c r="BA149">
        <v>12.6</v>
      </c>
      <c r="BB149">
        <v>53.6</v>
      </c>
    </row>
    <row r="150" spans="2:54">
      <c r="B150">
        <v>3</v>
      </c>
      <c r="C150">
        <v>9</v>
      </c>
      <c r="D150">
        <v>6.3</v>
      </c>
      <c r="E150">
        <v>4.23409</v>
      </c>
      <c r="F150">
        <v>1.41136</v>
      </c>
      <c r="G150">
        <v>3.0454</v>
      </c>
      <c r="H150">
        <v>9.5546</v>
      </c>
      <c r="I150">
        <v>0</v>
      </c>
      <c r="J150">
        <v>13.9</v>
      </c>
      <c r="M150">
        <v>5</v>
      </c>
      <c r="N150">
        <v>9</v>
      </c>
      <c r="O150">
        <v>110.9444</v>
      </c>
      <c r="P150">
        <v>20.15925</v>
      </c>
      <c r="Q150">
        <v>6.71975</v>
      </c>
      <c r="R150">
        <v>95.4487</v>
      </c>
      <c r="S150">
        <v>126.4402</v>
      </c>
      <c r="T150">
        <v>88.5</v>
      </c>
      <c r="U150">
        <v>141.9</v>
      </c>
      <c r="X150">
        <v>3</v>
      </c>
      <c r="Y150">
        <v>9</v>
      </c>
      <c r="Z150">
        <v>26.6333</v>
      </c>
      <c r="AA150">
        <v>10.28518</v>
      </c>
      <c r="AB150">
        <v>3.42839</v>
      </c>
      <c r="AC150">
        <v>18.7274</v>
      </c>
      <c r="AD150">
        <v>34.5392</v>
      </c>
      <c r="AE150">
        <v>15.3</v>
      </c>
      <c r="AF150">
        <v>48.8</v>
      </c>
      <c r="AI150">
        <v>3</v>
      </c>
      <c r="AJ150">
        <v>9</v>
      </c>
      <c r="AK150">
        <v>21.4444</v>
      </c>
      <c r="AL150">
        <v>4.09607</v>
      </c>
      <c r="AM150">
        <v>1.36536</v>
      </c>
      <c r="AN150">
        <v>18.2959</v>
      </c>
      <c r="AO150">
        <v>24.593</v>
      </c>
      <c r="AP150">
        <v>17</v>
      </c>
      <c r="AQ150">
        <v>29</v>
      </c>
      <c r="AT150">
        <v>3</v>
      </c>
      <c r="AU150">
        <v>8</v>
      </c>
      <c r="AV150">
        <v>27.55</v>
      </c>
      <c r="AW150">
        <v>14.66414</v>
      </c>
      <c r="AX150">
        <v>5.18456</v>
      </c>
      <c r="AY150">
        <v>15.2905</v>
      </c>
      <c r="AZ150">
        <v>39.8095</v>
      </c>
      <c r="BA150">
        <v>16.7</v>
      </c>
      <c r="BB150">
        <v>60.5</v>
      </c>
    </row>
    <row r="151" spans="2:54">
      <c r="B151">
        <v>4</v>
      </c>
      <c r="C151">
        <v>9</v>
      </c>
      <c r="D151">
        <v>4.2111</v>
      </c>
      <c r="E151">
        <v>1.69886</v>
      </c>
      <c r="F151">
        <v>0.56629</v>
      </c>
      <c r="G151">
        <v>2.9053</v>
      </c>
      <c r="H151">
        <v>5.517</v>
      </c>
      <c r="I151">
        <v>1.6</v>
      </c>
      <c r="J151">
        <v>6.4</v>
      </c>
      <c r="M151">
        <v>6</v>
      </c>
      <c r="N151">
        <v>9</v>
      </c>
      <c r="O151">
        <v>120.9111</v>
      </c>
      <c r="P151">
        <v>26.62956</v>
      </c>
      <c r="Q151">
        <v>8.87652</v>
      </c>
      <c r="R151">
        <v>100.4418</v>
      </c>
      <c r="S151">
        <v>141.3804</v>
      </c>
      <c r="T151">
        <v>97.4</v>
      </c>
      <c r="U151">
        <v>166.5</v>
      </c>
      <c r="X151">
        <v>4</v>
      </c>
      <c r="Y151">
        <v>9</v>
      </c>
      <c r="Z151">
        <v>22.4444</v>
      </c>
      <c r="AA151">
        <v>9.77281</v>
      </c>
      <c r="AB151">
        <v>3.2576</v>
      </c>
      <c r="AC151">
        <v>14.9324</v>
      </c>
      <c r="AD151">
        <v>29.9565</v>
      </c>
      <c r="AE151">
        <v>12.6</v>
      </c>
      <c r="AF151">
        <v>45.4</v>
      </c>
      <c r="AI151">
        <v>4</v>
      </c>
      <c r="AJ151">
        <v>9</v>
      </c>
      <c r="AK151">
        <v>28.5556</v>
      </c>
      <c r="AL151">
        <v>13.98312</v>
      </c>
      <c r="AM151">
        <v>4.66104</v>
      </c>
      <c r="AN151">
        <v>17.8072</v>
      </c>
      <c r="AO151">
        <v>39.3039</v>
      </c>
      <c r="AP151">
        <v>18</v>
      </c>
      <c r="AQ151">
        <v>60</v>
      </c>
      <c r="AT151">
        <v>4</v>
      </c>
      <c r="AU151">
        <v>8</v>
      </c>
      <c r="AV151">
        <v>39.3125</v>
      </c>
      <c r="AW151">
        <v>11.92577</v>
      </c>
      <c r="AX151">
        <v>4.2164</v>
      </c>
      <c r="AY151">
        <v>29.3423</v>
      </c>
      <c r="AZ151">
        <v>49.2827</v>
      </c>
      <c r="BA151">
        <v>20.7</v>
      </c>
      <c r="BB151">
        <v>57.7</v>
      </c>
    </row>
    <row r="152" spans="2:54">
      <c r="B152">
        <v>5</v>
      </c>
      <c r="C152">
        <v>9</v>
      </c>
      <c r="D152">
        <v>8.0111</v>
      </c>
      <c r="E152">
        <v>3.53993</v>
      </c>
      <c r="F152">
        <v>1.17998</v>
      </c>
      <c r="G152">
        <v>5.2901</v>
      </c>
      <c r="H152">
        <v>10.7321</v>
      </c>
      <c r="I152">
        <v>2.3</v>
      </c>
      <c r="J152">
        <v>16</v>
      </c>
      <c r="M152">
        <v>7</v>
      </c>
      <c r="N152">
        <v>9</v>
      </c>
      <c r="O152">
        <v>117.1889</v>
      </c>
      <c r="P152">
        <v>16.37868</v>
      </c>
      <c r="Q152">
        <v>5.45956</v>
      </c>
      <c r="R152">
        <v>104.5991</v>
      </c>
      <c r="S152">
        <v>129.7787</v>
      </c>
      <c r="T152">
        <v>94</v>
      </c>
      <c r="U152">
        <v>137.8</v>
      </c>
      <c r="X152">
        <v>5</v>
      </c>
      <c r="Y152">
        <v>9</v>
      </c>
      <c r="Z152">
        <v>19.0222</v>
      </c>
      <c r="AA152">
        <v>6.39898</v>
      </c>
      <c r="AB152">
        <v>2.13299</v>
      </c>
      <c r="AC152">
        <v>14.1035</v>
      </c>
      <c r="AD152">
        <v>23.9409</v>
      </c>
      <c r="AE152">
        <v>11.9</v>
      </c>
      <c r="AF152">
        <v>31</v>
      </c>
      <c r="AI152">
        <v>5</v>
      </c>
      <c r="AJ152">
        <v>9</v>
      </c>
      <c r="AK152">
        <v>20</v>
      </c>
      <c r="AL152">
        <v>8.24621</v>
      </c>
      <c r="AM152">
        <v>2.74874</v>
      </c>
      <c r="AN152">
        <v>13.6614</v>
      </c>
      <c r="AO152">
        <v>26.3386</v>
      </c>
      <c r="AP152">
        <v>14</v>
      </c>
      <c r="AQ152">
        <v>38</v>
      </c>
      <c r="AT152">
        <v>5</v>
      </c>
      <c r="AU152">
        <v>8</v>
      </c>
      <c r="AV152">
        <v>11.5375</v>
      </c>
      <c r="AW152">
        <v>3.27411</v>
      </c>
      <c r="AX152">
        <v>1.15757</v>
      </c>
      <c r="AY152">
        <v>8.8003</v>
      </c>
      <c r="AZ152">
        <v>14.2747</v>
      </c>
      <c r="BA152">
        <v>7.8</v>
      </c>
      <c r="BB152">
        <v>18</v>
      </c>
    </row>
    <row r="153" spans="2:54">
      <c r="B153">
        <v>6</v>
      </c>
      <c r="C153">
        <v>9</v>
      </c>
      <c r="D153">
        <v>7.0778</v>
      </c>
      <c r="E153">
        <v>1.25676</v>
      </c>
      <c r="F153">
        <v>0.41892</v>
      </c>
      <c r="G153">
        <v>6.1117</v>
      </c>
      <c r="H153">
        <v>8.0438</v>
      </c>
      <c r="I153">
        <v>5.7</v>
      </c>
      <c r="J153">
        <v>9.7</v>
      </c>
      <c r="M153" t="s">
        <v>42</v>
      </c>
      <c r="N153">
        <v>63</v>
      </c>
      <c r="O153">
        <v>113.4365</v>
      </c>
      <c r="P153">
        <v>52.04727</v>
      </c>
      <c r="Q153">
        <v>6.55734</v>
      </c>
      <c r="R153">
        <v>100.3286</v>
      </c>
      <c r="S153">
        <v>126.5444</v>
      </c>
      <c r="T153">
        <v>29</v>
      </c>
      <c r="U153">
        <v>327.3</v>
      </c>
      <c r="X153">
        <v>6</v>
      </c>
      <c r="Y153">
        <v>9</v>
      </c>
      <c r="Z153">
        <v>21.0667</v>
      </c>
      <c r="AA153">
        <v>4.23143</v>
      </c>
      <c r="AB153">
        <v>1.41048</v>
      </c>
      <c r="AC153">
        <v>17.8141</v>
      </c>
      <c r="AD153">
        <v>24.3192</v>
      </c>
      <c r="AE153">
        <v>15.3</v>
      </c>
      <c r="AF153">
        <v>28.3</v>
      </c>
      <c r="AI153">
        <v>6</v>
      </c>
      <c r="AJ153">
        <v>9</v>
      </c>
      <c r="AK153">
        <v>26.8889</v>
      </c>
      <c r="AL153">
        <v>9.26613</v>
      </c>
      <c r="AM153">
        <v>3.08871</v>
      </c>
      <c r="AN153">
        <v>19.7663</v>
      </c>
      <c r="AO153">
        <v>34.0115</v>
      </c>
      <c r="AP153">
        <v>21</v>
      </c>
      <c r="AQ153">
        <v>45</v>
      </c>
      <c r="AT153">
        <v>6</v>
      </c>
      <c r="AU153">
        <v>8</v>
      </c>
      <c r="AV153">
        <v>30.1</v>
      </c>
      <c r="AW153">
        <v>5.21591</v>
      </c>
      <c r="AX153">
        <v>1.8441</v>
      </c>
      <c r="AY153">
        <v>25.7394</v>
      </c>
      <c r="AZ153">
        <v>34.4606</v>
      </c>
      <c r="BA153">
        <v>24.2</v>
      </c>
      <c r="BB153">
        <v>37.2</v>
      </c>
    </row>
    <row r="154" spans="2:54">
      <c r="B154">
        <v>7</v>
      </c>
      <c r="C154">
        <v>9</v>
      </c>
      <c r="D154">
        <v>16.5111</v>
      </c>
      <c r="E154">
        <v>1.63052</v>
      </c>
      <c r="F154">
        <v>0.54351</v>
      </c>
      <c r="G154">
        <v>15.2578</v>
      </c>
      <c r="H154">
        <v>17.7644</v>
      </c>
      <c r="I154">
        <v>13.9</v>
      </c>
      <c r="J154">
        <v>18.7</v>
      </c>
      <c r="L154" t="s">
        <v>44</v>
      </c>
      <c r="M154">
        <v>1</v>
      </c>
      <c r="N154">
        <v>9</v>
      </c>
      <c r="O154">
        <v>25.3333</v>
      </c>
      <c r="P154">
        <v>9.01388</v>
      </c>
      <c r="Q154">
        <v>3.00463</v>
      </c>
      <c r="R154">
        <v>18.4047</v>
      </c>
      <c r="S154">
        <v>32.262</v>
      </c>
      <c r="T154">
        <v>21</v>
      </c>
      <c r="U154">
        <v>49</v>
      </c>
      <c r="X154">
        <v>7</v>
      </c>
      <c r="Y154">
        <v>9</v>
      </c>
      <c r="Z154">
        <v>21.7556</v>
      </c>
      <c r="AA154">
        <v>4.9013</v>
      </c>
      <c r="AB154">
        <v>1.63377</v>
      </c>
      <c r="AC154">
        <v>17.9881</v>
      </c>
      <c r="AD154">
        <v>25.523</v>
      </c>
      <c r="AE154">
        <v>14.6</v>
      </c>
      <c r="AF154">
        <v>28.3</v>
      </c>
      <c r="AI154">
        <v>7</v>
      </c>
      <c r="AJ154">
        <v>9</v>
      </c>
      <c r="AK154">
        <v>25.4444</v>
      </c>
      <c r="AL154">
        <v>1.66667</v>
      </c>
      <c r="AM154">
        <v>0.55556</v>
      </c>
      <c r="AN154">
        <v>24.1633</v>
      </c>
      <c r="AO154">
        <v>26.7256</v>
      </c>
      <c r="AP154">
        <v>24</v>
      </c>
      <c r="AQ154">
        <v>29</v>
      </c>
      <c r="AT154">
        <v>7</v>
      </c>
      <c r="AU154">
        <v>8</v>
      </c>
      <c r="AV154">
        <v>19.1375</v>
      </c>
      <c r="AW154">
        <v>3.03265</v>
      </c>
      <c r="AX154">
        <v>1.0722</v>
      </c>
      <c r="AY154">
        <v>16.6021</v>
      </c>
      <c r="AZ154">
        <v>21.6729</v>
      </c>
      <c r="BA154">
        <v>14.6</v>
      </c>
      <c r="BB154">
        <v>23.5</v>
      </c>
    </row>
    <row r="155" spans="2:54">
      <c r="B155">
        <v>8</v>
      </c>
      <c r="C155">
        <v>9</v>
      </c>
      <c r="D155">
        <v>5.0556</v>
      </c>
      <c r="E155">
        <v>3.17888</v>
      </c>
      <c r="F155">
        <v>1.05963</v>
      </c>
      <c r="G155">
        <v>2.6121</v>
      </c>
      <c r="H155">
        <v>7.4991</v>
      </c>
      <c r="I155">
        <v>0</v>
      </c>
      <c r="J155">
        <v>9.8</v>
      </c>
      <c r="M155">
        <v>2</v>
      </c>
      <c r="N155">
        <v>9</v>
      </c>
      <c r="O155">
        <v>49</v>
      </c>
      <c r="P155">
        <v>19.51922</v>
      </c>
      <c r="Q155">
        <v>6.50641</v>
      </c>
      <c r="R155">
        <v>33.9962</v>
      </c>
      <c r="S155">
        <v>64.0038</v>
      </c>
      <c r="T155">
        <v>37</v>
      </c>
      <c r="U155">
        <v>96</v>
      </c>
      <c r="X155">
        <v>8</v>
      </c>
      <c r="Y155">
        <v>9</v>
      </c>
      <c r="Z155">
        <v>26.7111</v>
      </c>
      <c r="AA155">
        <v>8.21484</v>
      </c>
      <c r="AB155">
        <v>2.73828</v>
      </c>
      <c r="AC155">
        <v>20.3966</v>
      </c>
      <c r="AD155">
        <v>33.0256</v>
      </c>
      <c r="AE155">
        <v>17.4</v>
      </c>
      <c r="AF155">
        <v>43.4</v>
      </c>
      <c r="AI155">
        <v>8</v>
      </c>
      <c r="AJ155">
        <v>9</v>
      </c>
      <c r="AK155">
        <v>26</v>
      </c>
      <c r="AL155">
        <v>4.69042</v>
      </c>
      <c r="AM155">
        <v>1.56347</v>
      </c>
      <c r="AN155">
        <v>22.3946</v>
      </c>
      <c r="AO155">
        <v>29.6054</v>
      </c>
      <c r="AP155">
        <v>20</v>
      </c>
      <c r="AQ155">
        <v>36</v>
      </c>
      <c r="AT155">
        <v>8</v>
      </c>
      <c r="AU155">
        <v>8</v>
      </c>
      <c r="AV155">
        <v>11.45</v>
      </c>
      <c r="AW155">
        <v>3.18209</v>
      </c>
      <c r="AX155">
        <v>1.12504</v>
      </c>
      <c r="AY155">
        <v>8.7897</v>
      </c>
      <c r="AZ155">
        <v>14.1103</v>
      </c>
      <c r="BA155">
        <v>6.4</v>
      </c>
      <c r="BB155">
        <v>16</v>
      </c>
    </row>
    <row r="156" spans="2:54">
      <c r="B156" t="s">
        <v>42</v>
      </c>
      <c r="C156">
        <v>72</v>
      </c>
      <c r="D156">
        <v>6.6778</v>
      </c>
      <c r="E156">
        <v>5.18044</v>
      </c>
      <c r="F156">
        <v>0.61052</v>
      </c>
      <c r="G156">
        <v>5.4604</v>
      </c>
      <c r="H156">
        <v>7.8951</v>
      </c>
      <c r="I156">
        <v>0</v>
      </c>
      <c r="J156">
        <v>18.7</v>
      </c>
      <c r="M156">
        <v>3</v>
      </c>
      <c r="N156">
        <v>9</v>
      </c>
      <c r="O156">
        <v>46.2222</v>
      </c>
      <c r="P156">
        <v>6.24055</v>
      </c>
      <c r="Q156">
        <v>2.08018</v>
      </c>
      <c r="R156">
        <v>41.4253</v>
      </c>
      <c r="S156">
        <v>51.0191</v>
      </c>
      <c r="T156">
        <v>38</v>
      </c>
      <c r="U156">
        <v>58</v>
      </c>
      <c r="X156" t="s">
        <v>42</v>
      </c>
      <c r="Y156">
        <v>72</v>
      </c>
      <c r="Z156">
        <v>21.4083</v>
      </c>
      <c r="AA156">
        <v>9.88051</v>
      </c>
      <c r="AB156">
        <v>1.16443</v>
      </c>
      <c r="AC156">
        <v>19.0865</v>
      </c>
      <c r="AD156">
        <v>23.7301</v>
      </c>
      <c r="AE156">
        <v>8.5</v>
      </c>
      <c r="AF156">
        <v>59.1</v>
      </c>
      <c r="AI156" t="s">
        <v>42</v>
      </c>
      <c r="AJ156">
        <v>72</v>
      </c>
      <c r="AK156">
        <v>22.5278</v>
      </c>
      <c r="AL156">
        <v>8.13612</v>
      </c>
      <c r="AM156">
        <v>0.95885</v>
      </c>
      <c r="AN156">
        <v>20.6159</v>
      </c>
      <c r="AO156">
        <v>24.4397</v>
      </c>
      <c r="AP156">
        <v>14</v>
      </c>
      <c r="AQ156">
        <v>60</v>
      </c>
      <c r="AT156" t="s">
        <v>42</v>
      </c>
      <c r="AU156">
        <v>60</v>
      </c>
      <c r="AV156">
        <v>23.395</v>
      </c>
      <c r="AW156">
        <v>12.76943</v>
      </c>
      <c r="AX156">
        <v>1.64853</v>
      </c>
      <c r="AY156">
        <v>20.0963</v>
      </c>
      <c r="AZ156">
        <v>26.6937</v>
      </c>
      <c r="BA156">
        <v>6.4</v>
      </c>
      <c r="BB156">
        <v>60.5</v>
      </c>
    </row>
    <row r="157" spans="1:54">
      <c r="A157" t="s">
        <v>44</v>
      </c>
      <c r="B157">
        <v>1</v>
      </c>
      <c r="C157">
        <v>9</v>
      </c>
      <c r="D157">
        <v>11.2222</v>
      </c>
      <c r="E157">
        <v>0.66667</v>
      </c>
      <c r="F157">
        <v>0.22222</v>
      </c>
      <c r="G157">
        <v>10.7098</v>
      </c>
      <c r="H157">
        <v>11.7347</v>
      </c>
      <c r="I157">
        <v>11</v>
      </c>
      <c r="J157">
        <v>13</v>
      </c>
      <c r="M157">
        <v>4</v>
      </c>
      <c r="N157">
        <v>9</v>
      </c>
      <c r="O157">
        <v>57.7778</v>
      </c>
      <c r="P157">
        <v>23.2797</v>
      </c>
      <c r="Q157">
        <v>7.7599</v>
      </c>
      <c r="R157">
        <v>39.8834</v>
      </c>
      <c r="S157">
        <v>75.6721</v>
      </c>
      <c r="T157">
        <v>33</v>
      </c>
      <c r="U157">
        <v>109</v>
      </c>
      <c r="W157" t="s">
        <v>44</v>
      </c>
      <c r="X157">
        <v>1</v>
      </c>
      <c r="Y157">
        <v>9</v>
      </c>
      <c r="Z157">
        <v>14.1111</v>
      </c>
      <c r="AA157">
        <v>0.78174</v>
      </c>
      <c r="AB157">
        <v>0.26058</v>
      </c>
      <c r="AC157">
        <v>13.5102</v>
      </c>
      <c r="AD157">
        <v>14.712</v>
      </c>
      <c r="AE157">
        <v>13</v>
      </c>
      <c r="AF157">
        <v>16</v>
      </c>
      <c r="AH157" t="s">
        <v>45</v>
      </c>
      <c r="AI157">
        <v>1</v>
      </c>
      <c r="AJ157">
        <v>9</v>
      </c>
      <c r="AK157">
        <v>8.57</v>
      </c>
      <c r="AL157">
        <v>0.05172</v>
      </c>
      <c r="AM157">
        <v>0.01724</v>
      </c>
      <c r="AN157">
        <v>8.5302</v>
      </c>
      <c r="AO157">
        <v>8.6098</v>
      </c>
      <c r="AP157">
        <v>8.46</v>
      </c>
      <c r="AQ157">
        <v>8.63</v>
      </c>
      <c r="AS157" t="s">
        <v>44</v>
      </c>
      <c r="AT157">
        <v>1</v>
      </c>
      <c r="AU157">
        <v>5</v>
      </c>
      <c r="AV157">
        <v>16.6</v>
      </c>
      <c r="AW157">
        <v>1.94936</v>
      </c>
      <c r="AX157">
        <v>0.87178</v>
      </c>
      <c r="AY157">
        <v>14.1796</v>
      </c>
      <c r="AZ157">
        <v>19.0204</v>
      </c>
      <c r="BA157">
        <v>14</v>
      </c>
      <c r="BB157">
        <v>18</v>
      </c>
    </row>
    <row r="158" spans="2:54">
      <c r="B158">
        <v>2</v>
      </c>
      <c r="C158">
        <v>9</v>
      </c>
      <c r="D158">
        <v>12.3333</v>
      </c>
      <c r="E158">
        <v>2.12132</v>
      </c>
      <c r="F158">
        <v>0.70711</v>
      </c>
      <c r="G158">
        <v>10.7027</v>
      </c>
      <c r="H158">
        <v>13.9639</v>
      </c>
      <c r="I158">
        <v>9</v>
      </c>
      <c r="J158">
        <v>16</v>
      </c>
      <c r="M158">
        <v>5</v>
      </c>
      <c r="N158">
        <v>9</v>
      </c>
      <c r="O158">
        <v>44.6667</v>
      </c>
      <c r="P158">
        <v>6</v>
      </c>
      <c r="Q158">
        <v>2</v>
      </c>
      <c r="R158">
        <v>40.0547</v>
      </c>
      <c r="S158">
        <v>49.2787</v>
      </c>
      <c r="T158">
        <v>37</v>
      </c>
      <c r="U158">
        <v>54</v>
      </c>
      <c r="X158">
        <v>2</v>
      </c>
      <c r="Y158">
        <v>9</v>
      </c>
      <c r="Z158">
        <v>18.1111</v>
      </c>
      <c r="AA158">
        <v>5.13431</v>
      </c>
      <c r="AB158">
        <v>1.71144</v>
      </c>
      <c r="AC158">
        <v>14.1645</v>
      </c>
      <c r="AD158">
        <v>22.0577</v>
      </c>
      <c r="AE158">
        <v>14</v>
      </c>
      <c r="AF158">
        <v>29</v>
      </c>
      <c r="AI158">
        <v>2</v>
      </c>
      <c r="AJ158">
        <v>9</v>
      </c>
      <c r="AK158">
        <v>8.52</v>
      </c>
      <c r="AL158">
        <v>0.01225</v>
      </c>
      <c r="AM158">
        <v>0.00408</v>
      </c>
      <c r="AN158">
        <v>8.5106</v>
      </c>
      <c r="AO158">
        <v>8.5294</v>
      </c>
      <c r="AP158">
        <v>8.5</v>
      </c>
      <c r="AQ158">
        <v>8.53</v>
      </c>
      <c r="AT158">
        <v>2</v>
      </c>
      <c r="AU158">
        <v>7</v>
      </c>
      <c r="AV158">
        <v>19.1429</v>
      </c>
      <c r="AW158">
        <v>4.59814</v>
      </c>
      <c r="AX158">
        <v>1.73793</v>
      </c>
      <c r="AY158">
        <v>14.8903</v>
      </c>
      <c r="AZ158">
        <v>23.3954</v>
      </c>
      <c r="BA158">
        <v>15</v>
      </c>
      <c r="BB158">
        <v>27</v>
      </c>
    </row>
    <row r="159" spans="2:54">
      <c r="B159">
        <v>3</v>
      </c>
      <c r="C159">
        <v>9</v>
      </c>
      <c r="D159">
        <v>12.4444</v>
      </c>
      <c r="E159">
        <v>1.50923</v>
      </c>
      <c r="F159">
        <v>0.50308</v>
      </c>
      <c r="G159">
        <v>11.2843</v>
      </c>
      <c r="H159">
        <v>13.6045</v>
      </c>
      <c r="I159">
        <v>10</v>
      </c>
      <c r="J159">
        <v>15</v>
      </c>
      <c r="M159">
        <v>6</v>
      </c>
      <c r="N159">
        <v>9</v>
      </c>
      <c r="O159">
        <v>47.4444</v>
      </c>
      <c r="P159">
        <v>8.32333</v>
      </c>
      <c r="Q159">
        <v>2.77444</v>
      </c>
      <c r="R159">
        <v>41.0466</v>
      </c>
      <c r="S159">
        <v>53.8423</v>
      </c>
      <c r="T159">
        <v>40</v>
      </c>
      <c r="U159">
        <v>61</v>
      </c>
      <c r="X159">
        <v>3</v>
      </c>
      <c r="Y159">
        <v>9</v>
      </c>
      <c r="Z159">
        <v>19.2222</v>
      </c>
      <c r="AA159">
        <v>3.23179</v>
      </c>
      <c r="AB159">
        <v>1.07726</v>
      </c>
      <c r="AC159">
        <v>16.7381</v>
      </c>
      <c r="AD159">
        <v>21.7064</v>
      </c>
      <c r="AE159">
        <v>16</v>
      </c>
      <c r="AF159">
        <v>26</v>
      </c>
      <c r="AI159">
        <v>3</v>
      </c>
      <c r="AJ159">
        <v>9</v>
      </c>
      <c r="AK159">
        <v>8.5733</v>
      </c>
      <c r="AL159">
        <v>0.02958</v>
      </c>
      <c r="AM159">
        <v>0.00986</v>
      </c>
      <c r="AN159">
        <v>8.5506</v>
      </c>
      <c r="AO159">
        <v>8.5961</v>
      </c>
      <c r="AP159">
        <v>8.51</v>
      </c>
      <c r="AQ159">
        <v>8.6</v>
      </c>
      <c r="AT159">
        <v>3</v>
      </c>
      <c r="AU159">
        <v>8</v>
      </c>
      <c r="AV159">
        <v>18.875</v>
      </c>
      <c r="AW159">
        <v>4.42194</v>
      </c>
      <c r="AX159">
        <v>1.56339</v>
      </c>
      <c r="AY159">
        <v>15.1782</v>
      </c>
      <c r="AZ159">
        <v>22.5718</v>
      </c>
      <c r="BA159">
        <v>16</v>
      </c>
      <c r="BB159">
        <v>29</v>
      </c>
    </row>
    <row r="160" spans="2:54">
      <c r="B160">
        <v>4</v>
      </c>
      <c r="C160">
        <v>9</v>
      </c>
      <c r="D160">
        <v>12.2222</v>
      </c>
      <c r="E160">
        <v>0.44096</v>
      </c>
      <c r="F160">
        <v>0.14699</v>
      </c>
      <c r="G160">
        <v>11.8833</v>
      </c>
      <c r="H160">
        <v>12.5612</v>
      </c>
      <c r="I160">
        <v>12</v>
      </c>
      <c r="J160">
        <v>13</v>
      </c>
      <c r="M160">
        <v>7</v>
      </c>
      <c r="N160">
        <v>9</v>
      </c>
      <c r="O160">
        <v>45.6667</v>
      </c>
      <c r="P160">
        <v>5.22015</v>
      </c>
      <c r="Q160">
        <v>1.74005</v>
      </c>
      <c r="R160">
        <v>41.6541</v>
      </c>
      <c r="S160">
        <v>49.6792</v>
      </c>
      <c r="T160">
        <v>38</v>
      </c>
      <c r="U160">
        <v>52</v>
      </c>
      <c r="X160">
        <v>4</v>
      </c>
      <c r="Y160">
        <v>9</v>
      </c>
      <c r="Z160">
        <v>17.5556</v>
      </c>
      <c r="AA160">
        <v>2.78887</v>
      </c>
      <c r="AB160">
        <v>0.92962</v>
      </c>
      <c r="AC160">
        <v>15.4118</v>
      </c>
      <c r="AD160">
        <v>19.6993</v>
      </c>
      <c r="AE160">
        <v>15</v>
      </c>
      <c r="AF160">
        <v>24</v>
      </c>
      <c r="AI160">
        <v>4</v>
      </c>
      <c r="AJ160">
        <v>9</v>
      </c>
      <c r="AK160">
        <v>8.7033</v>
      </c>
      <c r="AL160">
        <v>0.17628</v>
      </c>
      <c r="AM160">
        <v>0.05876</v>
      </c>
      <c r="AN160">
        <v>8.5678</v>
      </c>
      <c r="AO160">
        <v>8.8388</v>
      </c>
      <c r="AP160">
        <v>8.4</v>
      </c>
      <c r="AQ160">
        <v>8.92</v>
      </c>
      <c r="AT160">
        <v>4</v>
      </c>
      <c r="AU160">
        <v>8</v>
      </c>
      <c r="AV160">
        <v>25.25</v>
      </c>
      <c r="AW160">
        <v>4.13176</v>
      </c>
      <c r="AX160">
        <v>1.4608</v>
      </c>
      <c r="AY160">
        <v>21.7958</v>
      </c>
      <c r="AZ160">
        <v>28.7042</v>
      </c>
      <c r="BA160">
        <v>21</v>
      </c>
      <c r="BB160">
        <v>34</v>
      </c>
    </row>
    <row r="161" spans="2:54">
      <c r="B161">
        <v>5</v>
      </c>
      <c r="C161">
        <v>9</v>
      </c>
      <c r="D161">
        <v>13.8889</v>
      </c>
      <c r="E161">
        <v>0.92796</v>
      </c>
      <c r="F161">
        <v>0.30932</v>
      </c>
      <c r="G161">
        <v>13.1756</v>
      </c>
      <c r="H161">
        <v>14.6022</v>
      </c>
      <c r="I161">
        <v>13</v>
      </c>
      <c r="J161">
        <v>16</v>
      </c>
      <c r="M161" t="s">
        <v>42</v>
      </c>
      <c r="N161">
        <v>63</v>
      </c>
      <c r="O161">
        <v>45.1587</v>
      </c>
      <c r="P161">
        <v>15.32993</v>
      </c>
      <c r="Q161">
        <v>1.93139</v>
      </c>
      <c r="R161">
        <v>41.2979</v>
      </c>
      <c r="S161">
        <v>49.0195</v>
      </c>
      <c r="T161">
        <v>21</v>
      </c>
      <c r="U161">
        <v>109</v>
      </c>
      <c r="X161">
        <v>5</v>
      </c>
      <c r="Y161">
        <v>9</v>
      </c>
      <c r="Z161">
        <v>16.3333</v>
      </c>
      <c r="AA161">
        <v>1.73205</v>
      </c>
      <c r="AB161">
        <v>0.57735</v>
      </c>
      <c r="AC161">
        <v>15.002</v>
      </c>
      <c r="AD161">
        <v>17.6647</v>
      </c>
      <c r="AE161">
        <v>14</v>
      </c>
      <c r="AF161">
        <v>20</v>
      </c>
      <c r="AI161">
        <v>5</v>
      </c>
      <c r="AJ161">
        <v>9</v>
      </c>
      <c r="AK161">
        <v>8.5433</v>
      </c>
      <c r="AL161">
        <v>0.26292</v>
      </c>
      <c r="AM161">
        <v>0.08764</v>
      </c>
      <c r="AN161">
        <v>8.3412</v>
      </c>
      <c r="AO161">
        <v>8.7454</v>
      </c>
      <c r="AP161">
        <v>8.17</v>
      </c>
      <c r="AQ161">
        <v>8.9</v>
      </c>
      <c r="AT161">
        <v>5</v>
      </c>
      <c r="AU161">
        <v>8</v>
      </c>
      <c r="AV161">
        <v>14.25</v>
      </c>
      <c r="AW161">
        <v>1.28174</v>
      </c>
      <c r="AX161">
        <v>0.45316</v>
      </c>
      <c r="AY161">
        <v>13.1784</v>
      </c>
      <c r="AZ161">
        <v>15.3216</v>
      </c>
      <c r="BA161">
        <v>12</v>
      </c>
      <c r="BB161">
        <v>16</v>
      </c>
    </row>
    <row r="162" spans="2:54">
      <c r="B162">
        <v>6</v>
      </c>
      <c r="C162">
        <v>9</v>
      </c>
      <c r="D162">
        <v>13.3333</v>
      </c>
      <c r="E162">
        <v>0.5</v>
      </c>
      <c r="F162">
        <v>0.16667</v>
      </c>
      <c r="G162">
        <v>12.949</v>
      </c>
      <c r="H162">
        <v>13.7177</v>
      </c>
      <c r="I162">
        <v>13</v>
      </c>
      <c r="J162">
        <v>14</v>
      </c>
      <c r="L162" t="s">
        <v>45</v>
      </c>
      <c r="M162">
        <v>1</v>
      </c>
      <c r="N162">
        <v>9</v>
      </c>
      <c r="O162">
        <v>8.1422</v>
      </c>
      <c r="P162">
        <v>0.12794</v>
      </c>
      <c r="Q162">
        <v>0.04265</v>
      </c>
      <c r="R162">
        <v>8.0439</v>
      </c>
      <c r="S162">
        <v>8.2406</v>
      </c>
      <c r="T162">
        <v>8</v>
      </c>
      <c r="U162">
        <v>8.34</v>
      </c>
      <c r="X162">
        <v>6</v>
      </c>
      <c r="Y162">
        <v>9</v>
      </c>
      <c r="Z162">
        <v>17.2222</v>
      </c>
      <c r="AA162">
        <v>1.20185</v>
      </c>
      <c r="AB162">
        <v>0.40062</v>
      </c>
      <c r="AC162">
        <v>16.2984</v>
      </c>
      <c r="AD162">
        <v>18.146</v>
      </c>
      <c r="AE162">
        <v>16</v>
      </c>
      <c r="AF162">
        <v>19</v>
      </c>
      <c r="AI162">
        <v>6</v>
      </c>
      <c r="AJ162">
        <v>9</v>
      </c>
      <c r="AK162">
        <v>9.0989</v>
      </c>
      <c r="AL162">
        <v>0.19114</v>
      </c>
      <c r="AM162">
        <v>0.06371</v>
      </c>
      <c r="AN162">
        <v>8.952</v>
      </c>
      <c r="AO162">
        <v>9.2458</v>
      </c>
      <c r="AP162">
        <v>8.82</v>
      </c>
      <c r="AQ162">
        <v>9.33</v>
      </c>
      <c r="AT162">
        <v>6</v>
      </c>
      <c r="AU162">
        <v>8</v>
      </c>
      <c r="AV162">
        <v>20</v>
      </c>
      <c r="AW162">
        <v>1.69031</v>
      </c>
      <c r="AX162">
        <v>0.59761</v>
      </c>
      <c r="AY162">
        <v>18.5869</v>
      </c>
      <c r="AZ162">
        <v>21.4131</v>
      </c>
      <c r="BA162">
        <v>18</v>
      </c>
      <c r="BB162">
        <v>22</v>
      </c>
    </row>
    <row r="163" spans="2:54">
      <c r="B163">
        <v>7</v>
      </c>
      <c r="C163">
        <v>9</v>
      </c>
      <c r="D163">
        <v>15.8889</v>
      </c>
      <c r="E163">
        <v>0.60093</v>
      </c>
      <c r="F163">
        <v>0.20031</v>
      </c>
      <c r="G163">
        <v>15.427</v>
      </c>
      <c r="H163">
        <v>16.3508</v>
      </c>
      <c r="I163">
        <v>15</v>
      </c>
      <c r="J163">
        <v>17</v>
      </c>
      <c r="M163">
        <v>2</v>
      </c>
      <c r="N163">
        <v>9</v>
      </c>
      <c r="O163">
        <v>8.3067</v>
      </c>
      <c r="P163">
        <v>0.03841</v>
      </c>
      <c r="Q163">
        <v>0.0128</v>
      </c>
      <c r="R163">
        <v>8.2771</v>
      </c>
      <c r="S163">
        <v>8.3362</v>
      </c>
      <c r="T163">
        <v>8.25</v>
      </c>
      <c r="U163">
        <v>8.34</v>
      </c>
      <c r="X163">
        <v>7</v>
      </c>
      <c r="Y163">
        <v>9</v>
      </c>
      <c r="Z163">
        <v>17.3333</v>
      </c>
      <c r="AA163">
        <v>1.11803</v>
      </c>
      <c r="AB163">
        <v>0.37268</v>
      </c>
      <c r="AC163">
        <v>16.4739</v>
      </c>
      <c r="AD163">
        <v>18.1927</v>
      </c>
      <c r="AE163">
        <v>16</v>
      </c>
      <c r="AF163">
        <v>19</v>
      </c>
      <c r="AI163">
        <v>7</v>
      </c>
      <c r="AJ163">
        <v>9</v>
      </c>
      <c r="AK163">
        <v>8.4644</v>
      </c>
      <c r="AL163">
        <v>0.09723</v>
      </c>
      <c r="AM163">
        <v>0.03241</v>
      </c>
      <c r="AN163">
        <v>8.3897</v>
      </c>
      <c r="AO163">
        <v>8.5392</v>
      </c>
      <c r="AP163">
        <v>8.3</v>
      </c>
      <c r="AQ163">
        <v>8.56</v>
      </c>
      <c r="AT163">
        <v>7</v>
      </c>
      <c r="AU163">
        <v>8</v>
      </c>
      <c r="AV163">
        <v>16.875</v>
      </c>
      <c r="AW163">
        <v>1.45774</v>
      </c>
      <c r="AX163">
        <v>0.51539</v>
      </c>
      <c r="AY163">
        <v>15.6563</v>
      </c>
      <c r="AZ163">
        <v>18.0937</v>
      </c>
      <c r="BA163">
        <v>15</v>
      </c>
      <c r="BB163">
        <v>19</v>
      </c>
    </row>
    <row r="164" spans="2:54">
      <c r="B164">
        <v>8</v>
      </c>
      <c r="C164">
        <v>9</v>
      </c>
      <c r="D164">
        <v>11</v>
      </c>
      <c r="E164">
        <v>1.65831</v>
      </c>
      <c r="F164">
        <v>0.55277</v>
      </c>
      <c r="G164">
        <v>9.7253</v>
      </c>
      <c r="H164">
        <v>12.2747</v>
      </c>
      <c r="I164">
        <v>8</v>
      </c>
      <c r="J164">
        <v>13</v>
      </c>
      <c r="M164">
        <v>3</v>
      </c>
      <c r="N164">
        <v>9</v>
      </c>
      <c r="O164">
        <v>8.0733</v>
      </c>
      <c r="P164">
        <v>0.02739</v>
      </c>
      <c r="Q164">
        <v>0.00913</v>
      </c>
      <c r="R164">
        <v>8.0523</v>
      </c>
      <c r="S164">
        <v>8.0944</v>
      </c>
      <c r="T164">
        <v>8.04</v>
      </c>
      <c r="U164">
        <v>8.12</v>
      </c>
      <c r="X164">
        <v>8</v>
      </c>
      <c r="Y164">
        <v>9</v>
      </c>
      <c r="Z164">
        <v>18.7778</v>
      </c>
      <c r="AA164">
        <v>2.16667</v>
      </c>
      <c r="AB164">
        <v>0.72222</v>
      </c>
      <c r="AC164">
        <v>17.1123</v>
      </c>
      <c r="AD164">
        <v>20.4432</v>
      </c>
      <c r="AE164">
        <v>16</v>
      </c>
      <c r="AF164">
        <v>22</v>
      </c>
      <c r="AI164">
        <v>8</v>
      </c>
      <c r="AJ164">
        <v>9</v>
      </c>
      <c r="AK164">
        <v>8.4756</v>
      </c>
      <c r="AL164">
        <v>0.08472</v>
      </c>
      <c r="AM164">
        <v>0.02824</v>
      </c>
      <c r="AN164">
        <v>8.4104</v>
      </c>
      <c r="AO164">
        <v>8.5407</v>
      </c>
      <c r="AP164">
        <v>8.37</v>
      </c>
      <c r="AQ164">
        <v>8.62</v>
      </c>
      <c r="AT164">
        <v>8</v>
      </c>
      <c r="AU164">
        <v>8</v>
      </c>
      <c r="AV164">
        <v>14.5</v>
      </c>
      <c r="AW164">
        <v>1.19523</v>
      </c>
      <c r="AX164">
        <v>0.42258</v>
      </c>
      <c r="AY164">
        <v>13.5008</v>
      </c>
      <c r="AZ164">
        <v>15.4992</v>
      </c>
      <c r="BA164">
        <v>12</v>
      </c>
      <c r="BB164">
        <v>16</v>
      </c>
    </row>
    <row r="165" spans="2:54">
      <c r="B165" t="s">
        <v>42</v>
      </c>
      <c r="C165">
        <v>72</v>
      </c>
      <c r="D165">
        <v>12.7917</v>
      </c>
      <c r="E165">
        <v>1.876</v>
      </c>
      <c r="F165">
        <v>0.22109</v>
      </c>
      <c r="G165">
        <v>12.3508</v>
      </c>
      <c r="H165">
        <v>13.2325</v>
      </c>
      <c r="I165">
        <v>8</v>
      </c>
      <c r="J165">
        <v>17</v>
      </c>
      <c r="M165">
        <v>4</v>
      </c>
      <c r="N165">
        <v>9</v>
      </c>
      <c r="O165">
        <v>7.9478</v>
      </c>
      <c r="P165">
        <v>0.10035</v>
      </c>
      <c r="Q165">
        <v>0.03345</v>
      </c>
      <c r="R165">
        <v>7.8706</v>
      </c>
      <c r="S165">
        <v>8.0249</v>
      </c>
      <c r="T165">
        <v>7.81</v>
      </c>
      <c r="U165">
        <v>8.11</v>
      </c>
      <c r="X165" t="s">
        <v>42</v>
      </c>
      <c r="Y165">
        <v>72</v>
      </c>
      <c r="Z165">
        <v>17.3333</v>
      </c>
      <c r="AA165">
        <v>2.91668</v>
      </c>
      <c r="AB165">
        <v>0.34373</v>
      </c>
      <c r="AC165">
        <v>16.6479</v>
      </c>
      <c r="AD165">
        <v>18.0187</v>
      </c>
      <c r="AE165">
        <v>13</v>
      </c>
      <c r="AF165">
        <v>29</v>
      </c>
      <c r="AI165" t="s">
        <v>42</v>
      </c>
      <c r="AJ165">
        <v>72</v>
      </c>
      <c r="AK165">
        <v>8.6186</v>
      </c>
      <c r="AL165">
        <v>0.23657</v>
      </c>
      <c r="AM165">
        <v>0.02788</v>
      </c>
      <c r="AN165">
        <v>8.563</v>
      </c>
      <c r="AO165">
        <v>8.6742</v>
      </c>
      <c r="AP165">
        <v>8.17</v>
      </c>
      <c r="AQ165">
        <v>9.33</v>
      </c>
      <c r="AT165" t="s">
        <v>42</v>
      </c>
      <c r="AU165">
        <v>60</v>
      </c>
      <c r="AV165">
        <v>18.25</v>
      </c>
      <c r="AW165">
        <v>4.41348</v>
      </c>
      <c r="AX165">
        <v>0.56978</v>
      </c>
      <c r="AY165">
        <v>17.1099</v>
      </c>
      <c r="AZ165">
        <v>19.3901</v>
      </c>
      <c r="BA165">
        <v>12</v>
      </c>
      <c r="BB165">
        <v>34</v>
      </c>
    </row>
    <row r="166" spans="1:54">
      <c r="A166" t="s">
        <v>45</v>
      </c>
      <c r="B166">
        <v>1</v>
      </c>
      <c r="C166">
        <v>9</v>
      </c>
      <c r="D166">
        <v>8.5611</v>
      </c>
      <c r="E166">
        <v>0.04256</v>
      </c>
      <c r="F166">
        <v>0.01419</v>
      </c>
      <c r="G166">
        <v>8.5284</v>
      </c>
      <c r="H166">
        <v>8.5938</v>
      </c>
      <c r="I166">
        <v>8.52</v>
      </c>
      <c r="J166">
        <v>8.64</v>
      </c>
      <c r="M166">
        <v>5</v>
      </c>
      <c r="N166">
        <v>9</v>
      </c>
      <c r="O166">
        <v>7.6678</v>
      </c>
      <c r="P166">
        <v>0.03833</v>
      </c>
      <c r="Q166">
        <v>0.01278</v>
      </c>
      <c r="R166">
        <v>7.6383</v>
      </c>
      <c r="S166">
        <v>7.6972</v>
      </c>
      <c r="T166">
        <v>7.62</v>
      </c>
      <c r="U166">
        <v>7.72</v>
      </c>
      <c r="W166" t="s">
        <v>45</v>
      </c>
      <c r="X166">
        <v>1</v>
      </c>
      <c r="Y166">
        <v>9</v>
      </c>
      <c r="Z166">
        <v>7.9267</v>
      </c>
      <c r="AA166">
        <v>0.03775</v>
      </c>
      <c r="AB166">
        <v>0.01258</v>
      </c>
      <c r="AC166">
        <v>7.8977</v>
      </c>
      <c r="AD166">
        <v>7.9557</v>
      </c>
      <c r="AE166">
        <v>7.88</v>
      </c>
      <c r="AF166">
        <v>8</v>
      </c>
      <c r="AH166" t="s">
        <v>46</v>
      </c>
      <c r="AI166">
        <v>1</v>
      </c>
      <c r="AJ166">
        <v>9</v>
      </c>
      <c r="AK166">
        <v>63.8778</v>
      </c>
      <c r="AL166">
        <v>1.12891</v>
      </c>
      <c r="AM166">
        <v>0.3763</v>
      </c>
      <c r="AN166">
        <v>63.01</v>
      </c>
      <c r="AO166">
        <v>64.7455</v>
      </c>
      <c r="AP166">
        <v>62.9</v>
      </c>
      <c r="AQ166">
        <v>66.3</v>
      </c>
      <c r="AS166" t="s">
        <v>45</v>
      </c>
      <c r="AT166">
        <v>1</v>
      </c>
      <c r="AU166">
        <v>5</v>
      </c>
      <c r="AV166">
        <v>8.684</v>
      </c>
      <c r="AW166">
        <v>0.09864</v>
      </c>
      <c r="AX166">
        <v>0.04411</v>
      </c>
      <c r="AY166">
        <v>8.5615</v>
      </c>
      <c r="AZ166">
        <v>8.8065</v>
      </c>
      <c r="BA166">
        <v>8.57</v>
      </c>
      <c r="BB166">
        <v>8.83</v>
      </c>
    </row>
    <row r="167" spans="2:54">
      <c r="B167">
        <v>2</v>
      </c>
      <c r="C167">
        <v>9</v>
      </c>
      <c r="D167">
        <v>8.29</v>
      </c>
      <c r="E167">
        <v>0.0364</v>
      </c>
      <c r="F167">
        <v>0.01213</v>
      </c>
      <c r="G167">
        <v>8.262</v>
      </c>
      <c r="H167">
        <v>8.318</v>
      </c>
      <c r="I167">
        <v>8.21</v>
      </c>
      <c r="J167">
        <v>8.33</v>
      </c>
      <c r="M167">
        <v>6</v>
      </c>
      <c r="N167">
        <v>9</v>
      </c>
      <c r="O167">
        <v>7.7367</v>
      </c>
      <c r="P167">
        <v>0.14748</v>
      </c>
      <c r="Q167">
        <v>0.04916</v>
      </c>
      <c r="R167">
        <v>7.6233</v>
      </c>
      <c r="S167">
        <v>7.85</v>
      </c>
      <c r="T167">
        <v>7.37</v>
      </c>
      <c r="U167">
        <v>7.86</v>
      </c>
      <c r="X167">
        <v>2</v>
      </c>
      <c r="Y167">
        <v>9</v>
      </c>
      <c r="Z167">
        <v>7.99</v>
      </c>
      <c r="AA167">
        <v>0.04062</v>
      </c>
      <c r="AB167">
        <v>0.01354</v>
      </c>
      <c r="AC167">
        <v>7.9588</v>
      </c>
      <c r="AD167">
        <v>8.0212</v>
      </c>
      <c r="AE167">
        <v>7.93</v>
      </c>
      <c r="AF167">
        <v>8.04</v>
      </c>
      <c r="AI167">
        <v>2</v>
      </c>
      <c r="AJ167">
        <v>9</v>
      </c>
      <c r="AK167">
        <v>61.8222</v>
      </c>
      <c r="AL167">
        <v>0.56519</v>
      </c>
      <c r="AM167">
        <v>0.1884</v>
      </c>
      <c r="AN167">
        <v>61.3878</v>
      </c>
      <c r="AO167">
        <v>62.2567</v>
      </c>
      <c r="AP167">
        <v>60.7</v>
      </c>
      <c r="AQ167">
        <v>62.5</v>
      </c>
      <c r="AT167">
        <v>2</v>
      </c>
      <c r="AU167">
        <v>7</v>
      </c>
      <c r="AV167">
        <v>8.7143</v>
      </c>
      <c r="AW167">
        <v>0.01134</v>
      </c>
      <c r="AX167">
        <v>0.00429</v>
      </c>
      <c r="AY167">
        <v>8.7038</v>
      </c>
      <c r="AZ167">
        <v>8.7248</v>
      </c>
      <c r="BA167">
        <v>8.7</v>
      </c>
      <c r="BB167">
        <v>8.73</v>
      </c>
    </row>
    <row r="168" spans="2:54">
      <c r="B168">
        <v>3</v>
      </c>
      <c r="C168">
        <v>9</v>
      </c>
      <c r="D168">
        <v>8.0922</v>
      </c>
      <c r="E168">
        <v>0.0589</v>
      </c>
      <c r="F168">
        <v>0.01963</v>
      </c>
      <c r="G168">
        <v>8.0469</v>
      </c>
      <c r="H168">
        <v>8.1375</v>
      </c>
      <c r="I168">
        <v>8.01</v>
      </c>
      <c r="J168">
        <v>8.18</v>
      </c>
      <c r="M168">
        <v>7</v>
      </c>
      <c r="N168">
        <v>9</v>
      </c>
      <c r="O168">
        <v>7.71</v>
      </c>
      <c r="P168">
        <v>0.02</v>
      </c>
      <c r="Q168">
        <v>0.00667</v>
      </c>
      <c r="R168">
        <v>7.6946</v>
      </c>
      <c r="S168">
        <v>7.7254</v>
      </c>
      <c r="T168">
        <v>7.68</v>
      </c>
      <c r="U168">
        <v>7.74</v>
      </c>
      <c r="X168">
        <v>3</v>
      </c>
      <c r="Y168">
        <v>9</v>
      </c>
      <c r="Z168">
        <v>7.8533</v>
      </c>
      <c r="AA168">
        <v>0.03</v>
      </c>
      <c r="AB168">
        <v>0.01</v>
      </c>
      <c r="AC168">
        <v>7.8303</v>
      </c>
      <c r="AD168">
        <v>7.8764</v>
      </c>
      <c r="AE168">
        <v>7.81</v>
      </c>
      <c r="AF168">
        <v>7.9</v>
      </c>
      <c r="AI168">
        <v>3</v>
      </c>
      <c r="AJ168">
        <v>9</v>
      </c>
      <c r="AK168">
        <v>64.2556</v>
      </c>
      <c r="AL168">
        <v>0.45308</v>
      </c>
      <c r="AM168">
        <v>0.15103</v>
      </c>
      <c r="AN168">
        <v>63.9073</v>
      </c>
      <c r="AO168">
        <v>64.6038</v>
      </c>
      <c r="AP168">
        <v>63.7</v>
      </c>
      <c r="AQ168">
        <v>65.3</v>
      </c>
      <c r="AT168">
        <v>3</v>
      </c>
      <c r="AU168">
        <v>8</v>
      </c>
      <c r="AV168">
        <v>8.4363</v>
      </c>
      <c r="AW168">
        <v>0.01847</v>
      </c>
      <c r="AX168">
        <v>0.00653</v>
      </c>
      <c r="AY168">
        <v>8.4208</v>
      </c>
      <c r="AZ168">
        <v>8.4517</v>
      </c>
      <c r="BA168">
        <v>8.4</v>
      </c>
      <c r="BB168">
        <v>8.46</v>
      </c>
    </row>
    <row r="169" spans="2:54">
      <c r="B169">
        <v>4</v>
      </c>
      <c r="C169">
        <v>9</v>
      </c>
      <c r="D169">
        <v>8.0111</v>
      </c>
      <c r="E169">
        <v>0.0348</v>
      </c>
      <c r="F169">
        <v>0.0116</v>
      </c>
      <c r="G169">
        <v>7.9844</v>
      </c>
      <c r="H169">
        <v>8.0379</v>
      </c>
      <c r="I169">
        <v>7.97</v>
      </c>
      <c r="J169">
        <v>8.09</v>
      </c>
      <c r="M169" t="s">
        <v>42</v>
      </c>
      <c r="N169">
        <v>63</v>
      </c>
      <c r="O169">
        <v>7.9406</v>
      </c>
      <c r="P169">
        <v>0.24336</v>
      </c>
      <c r="Q169">
        <v>0.03066</v>
      </c>
      <c r="R169">
        <v>7.8793</v>
      </c>
      <c r="S169">
        <v>8.0019</v>
      </c>
      <c r="T169">
        <v>7.37</v>
      </c>
      <c r="U169">
        <v>8.34</v>
      </c>
      <c r="X169">
        <v>4</v>
      </c>
      <c r="Y169">
        <v>9</v>
      </c>
      <c r="Z169">
        <v>7.6967</v>
      </c>
      <c r="AA169">
        <v>0.0433</v>
      </c>
      <c r="AB169">
        <v>0.01443</v>
      </c>
      <c r="AC169">
        <v>7.6634</v>
      </c>
      <c r="AD169">
        <v>7.73</v>
      </c>
      <c r="AE169">
        <v>7.64</v>
      </c>
      <c r="AF169">
        <v>7.78</v>
      </c>
      <c r="AI169">
        <v>4</v>
      </c>
      <c r="AJ169">
        <v>9</v>
      </c>
      <c r="AK169">
        <v>63.8222</v>
      </c>
      <c r="AL169">
        <v>0.58902</v>
      </c>
      <c r="AM169">
        <v>0.19634</v>
      </c>
      <c r="AN169">
        <v>63.3695</v>
      </c>
      <c r="AO169">
        <v>64.275</v>
      </c>
      <c r="AP169">
        <v>62.9</v>
      </c>
      <c r="AQ169">
        <v>64.5</v>
      </c>
      <c r="AT169">
        <v>4</v>
      </c>
      <c r="AU169">
        <v>8</v>
      </c>
      <c r="AV169">
        <v>8.3975</v>
      </c>
      <c r="AW169">
        <v>0.03327</v>
      </c>
      <c r="AX169">
        <v>0.01176</v>
      </c>
      <c r="AY169">
        <v>8.3697</v>
      </c>
      <c r="AZ169">
        <v>8.4253</v>
      </c>
      <c r="BA169">
        <v>8.35</v>
      </c>
      <c r="BB169">
        <v>8.43</v>
      </c>
    </row>
    <row r="170" spans="2:54">
      <c r="B170">
        <v>5</v>
      </c>
      <c r="C170">
        <v>9</v>
      </c>
      <c r="D170">
        <v>8.5867</v>
      </c>
      <c r="E170">
        <v>0.05268</v>
      </c>
      <c r="F170">
        <v>0.01756</v>
      </c>
      <c r="G170">
        <v>8.5462</v>
      </c>
      <c r="H170">
        <v>8.6272</v>
      </c>
      <c r="I170">
        <v>8.55</v>
      </c>
      <c r="J170">
        <v>8.72</v>
      </c>
      <c r="L170" t="s">
        <v>46</v>
      </c>
      <c r="M170">
        <v>1</v>
      </c>
      <c r="N170">
        <v>9</v>
      </c>
      <c r="O170">
        <v>149</v>
      </c>
      <c r="P170">
        <v>4.53542</v>
      </c>
      <c r="Q170">
        <v>1.51181</v>
      </c>
      <c r="R170">
        <v>145.5138</v>
      </c>
      <c r="S170">
        <v>152.4862</v>
      </c>
      <c r="T170">
        <v>143.4</v>
      </c>
      <c r="U170">
        <v>155.6</v>
      </c>
      <c r="X170">
        <v>5</v>
      </c>
      <c r="Y170">
        <v>9</v>
      </c>
      <c r="Z170">
        <v>7.7222</v>
      </c>
      <c r="AA170">
        <v>0.03383</v>
      </c>
      <c r="AB170">
        <v>0.01128</v>
      </c>
      <c r="AC170">
        <v>7.6962</v>
      </c>
      <c r="AD170">
        <v>7.7482</v>
      </c>
      <c r="AE170">
        <v>7.68</v>
      </c>
      <c r="AF170">
        <v>7.76</v>
      </c>
      <c r="AI170">
        <v>5</v>
      </c>
      <c r="AJ170">
        <v>9</v>
      </c>
      <c r="AK170">
        <v>22.9333</v>
      </c>
      <c r="AL170">
        <v>0.53619</v>
      </c>
      <c r="AM170">
        <v>0.17873</v>
      </c>
      <c r="AN170">
        <v>22.5212</v>
      </c>
      <c r="AO170">
        <v>23.3455</v>
      </c>
      <c r="AP170">
        <v>22.6</v>
      </c>
      <c r="AQ170">
        <v>24.3</v>
      </c>
      <c r="AT170">
        <v>5</v>
      </c>
      <c r="AU170">
        <v>8</v>
      </c>
      <c r="AV170">
        <v>9.1413</v>
      </c>
      <c r="AW170">
        <v>0.81907</v>
      </c>
      <c r="AX170">
        <v>0.28958</v>
      </c>
      <c r="AY170">
        <v>8.4565</v>
      </c>
      <c r="AZ170">
        <v>9.826</v>
      </c>
      <c r="BA170">
        <v>7.94</v>
      </c>
      <c r="BB170">
        <v>9.9</v>
      </c>
    </row>
    <row r="171" spans="2:54">
      <c r="B171">
        <v>6</v>
      </c>
      <c r="C171">
        <v>9</v>
      </c>
      <c r="D171">
        <v>8.3133</v>
      </c>
      <c r="E171">
        <v>0.05568</v>
      </c>
      <c r="F171">
        <v>0.01856</v>
      </c>
      <c r="G171">
        <v>8.2705</v>
      </c>
      <c r="H171">
        <v>8.3561</v>
      </c>
      <c r="I171">
        <v>8.26</v>
      </c>
      <c r="J171">
        <v>8.44</v>
      </c>
      <c r="M171">
        <v>2</v>
      </c>
      <c r="N171">
        <v>9</v>
      </c>
      <c r="O171">
        <v>73.9</v>
      </c>
      <c r="P171">
        <v>2.06942</v>
      </c>
      <c r="Q171">
        <v>0.68981</v>
      </c>
      <c r="R171">
        <v>72.3093</v>
      </c>
      <c r="S171">
        <v>75.4907</v>
      </c>
      <c r="T171">
        <v>71.4</v>
      </c>
      <c r="U171">
        <v>76.8</v>
      </c>
      <c r="X171">
        <v>6</v>
      </c>
      <c r="Y171">
        <v>9</v>
      </c>
      <c r="Z171">
        <v>7.6678</v>
      </c>
      <c r="AA171">
        <v>0.03383</v>
      </c>
      <c r="AB171">
        <v>0.01128</v>
      </c>
      <c r="AC171">
        <v>7.6418</v>
      </c>
      <c r="AD171">
        <v>7.6938</v>
      </c>
      <c r="AE171">
        <v>7.61</v>
      </c>
      <c r="AF171">
        <v>7.72</v>
      </c>
      <c r="AI171">
        <v>6</v>
      </c>
      <c r="AJ171">
        <v>9</v>
      </c>
      <c r="AK171">
        <v>22.3111</v>
      </c>
      <c r="AL171">
        <v>0.24721</v>
      </c>
      <c r="AM171">
        <v>0.0824</v>
      </c>
      <c r="AN171">
        <v>22.1211</v>
      </c>
      <c r="AO171">
        <v>22.5011</v>
      </c>
      <c r="AP171">
        <v>21.9</v>
      </c>
      <c r="AQ171">
        <v>22.7</v>
      </c>
      <c r="AT171">
        <v>6</v>
      </c>
      <c r="AU171">
        <v>8</v>
      </c>
      <c r="AV171">
        <v>9.3013</v>
      </c>
      <c r="AW171">
        <v>0.10021</v>
      </c>
      <c r="AX171">
        <v>0.03543</v>
      </c>
      <c r="AY171">
        <v>9.2175</v>
      </c>
      <c r="AZ171">
        <v>9.385</v>
      </c>
      <c r="BA171">
        <v>9.13</v>
      </c>
      <c r="BB171">
        <v>9.41</v>
      </c>
    </row>
    <row r="172" spans="2:54">
      <c r="B172">
        <v>7</v>
      </c>
      <c r="C172">
        <v>9</v>
      </c>
      <c r="D172">
        <v>8.1956</v>
      </c>
      <c r="E172">
        <v>0.07502</v>
      </c>
      <c r="F172">
        <v>0.02501</v>
      </c>
      <c r="G172">
        <v>8.1379</v>
      </c>
      <c r="H172">
        <v>8.2532</v>
      </c>
      <c r="I172">
        <v>8.13</v>
      </c>
      <c r="J172">
        <v>8.35</v>
      </c>
      <c r="M172">
        <v>3</v>
      </c>
      <c r="N172">
        <v>9</v>
      </c>
      <c r="O172">
        <v>60.3444</v>
      </c>
      <c r="P172">
        <v>0.7683</v>
      </c>
      <c r="Q172">
        <v>0.2561</v>
      </c>
      <c r="R172">
        <v>59.7539</v>
      </c>
      <c r="S172">
        <v>60.935</v>
      </c>
      <c r="T172">
        <v>58.9</v>
      </c>
      <c r="U172">
        <v>61</v>
      </c>
      <c r="X172">
        <v>7</v>
      </c>
      <c r="Y172">
        <v>9</v>
      </c>
      <c r="Z172">
        <v>7.6633</v>
      </c>
      <c r="AA172">
        <v>0.05612</v>
      </c>
      <c r="AB172">
        <v>0.01871</v>
      </c>
      <c r="AC172">
        <v>7.6202</v>
      </c>
      <c r="AD172">
        <v>7.7065</v>
      </c>
      <c r="AE172">
        <v>7.57</v>
      </c>
      <c r="AF172">
        <v>7.74</v>
      </c>
      <c r="AI172">
        <v>7</v>
      </c>
      <c r="AJ172">
        <v>9</v>
      </c>
      <c r="AK172">
        <v>21.7222</v>
      </c>
      <c r="AL172">
        <v>0.29059</v>
      </c>
      <c r="AM172">
        <v>0.09686</v>
      </c>
      <c r="AN172">
        <v>21.4989</v>
      </c>
      <c r="AO172">
        <v>21.9456</v>
      </c>
      <c r="AP172">
        <v>21.2</v>
      </c>
      <c r="AQ172">
        <v>22.2</v>
      </c>
      <c r="AT172">
        <v>7</v>
      </c>
      <c r="AU172">
        <v>8</v>
      </c>
      <c r="AV172">
        <v>8.37</v>
      </c>
      <c r="AW172">
        <v>0.06845</v>
      </c>
      <c r="AX172">
        <v>0.0242</v>
      </c>
      <c r="AY172">
        <v>8.3128</v>
      </c>
      <c r="AZ172">
        <v>8.4272</v>
      </c>
      <c r="BA172">
        <v>8.22</v>
      </c>
      <c r="BB172">
        <v>8.43</v>
      </c>
    </row>
    <row r="173" spans="2:54">
      <c r="B173">
        <v>8</v>
      </c>
      <c r="C173">
        <v>9</v>
      </c>
      <c r="D173">
        <v>8.1233</v>
      </c>
      <c r="E173">
        <v>0.02</v>
      </c>
      <c r="F173">
        <v>0.00667</v>
      </c>
      <c r="G173">
        <v>8.108</v>
      </c>
      <c r="H173">
        <v>8.1387</v>
      </c>
      <c r="I173">
        <v>8.1</v>
      </c>
      <c r="J173">
        <v>8.16</v>
      </c>
      <c r="M173">
        <v>4</v>
      </c>
      <c r="N173">
        <v>9</v>
      </c>
      <c r="O173">
        <v>69.2222</v>
      </c>
      <c r="P173">
        <v>3.5042</v>
      </c>
      <c r="Q173">
        <v>1.16807</v>
      </c>
      <c r="R173">
        <v>66.5287</v>
      </c>
      <c r="S173">
        <v>71.9158</v>
      </c>
      <c r="T173">
        <v>64.6</v>
      </c>
      <c r="U173">
        <v>73.8</v>
      </c>
      <c r="X173">
        <v>8</v>
      </c>
      <c r="Y173">
        <v>9</v>
      </c>
      <c r="Z173">
        <v>7.71</v>
      </c>
      <c r="AA173">
        <v>0.05</v>
      </c>
      <c r="AB173">
        <v>0.01667</v>
      </c>
      <c r="AC173">
        <v>7.6716</v>
      </c>
      <c r="AD173">
        <v>7.7484</v>
      </c>
      <c r="AE173">
        <v>7.64</v>
      </c>
      <c r="AF173">
        <v>7.79</v>
      </c>
      <c r="AI173">
        <v>8</v>
      </c>
      <c r="AJ173">
        <v>9</v>
      </c>
      <c r="AK173">
        <v>22.6333</v>
      </c>
      <c r="AL173">
        <v>0.46904</v>
      </c>
      <c r="AM173">
        <v>0.15635</v>
      </c>
      <c r="AN173">
        <v>22.2728</v>
      </c>
      <c r="AO173">
        <v>22.9939</v>
      </c>
      <c r="AP173">
        <v>21.9</v>
      </c>
      <c r="AQ173">
        <v>23.5</v>
      </c>
      <c r="AT173">
        <v>8</v>
      </c>
      <c r="AU173">
        <v>8</v>
      </c>
      <c r="AV173">
        <v>8.6425</v>
      </c>
      <c r="AW173">
        <v>0.1504</v>
      </c>
      <c r="AX173">
        <v>0.05318</v>
      </c>
      <c r="AY173">
        <v>8.5168</v>
      </c>
      <c r="AZ173">
        <v>8.7682</v>
      </c>
      <c r="BA173">
        <v>8.28</v>
      </c>
      <c r="BB173">
        <v>8.74</v>
      </c>
    </row>
    <row r="174" spans="2:54">
      <c r="B174" t="s">
        <v>42</v>
      </c>
      <c r="C174">
        <v>72</v>
      </c>
      <c r="D174">
        <v>8.2717</v>
      </c>
      <c r="E174">
        <v>0.20468</v>
      </c>
      <c r="F174">
        <v>0.02412</v>
      </c>
      <c r="G174">
        <v>8.2236</v>
      </c>
      <c r="H174">
        <v>8.3198</v>
      </c>
      <c r="I174">
        <v>7.97</v>
      </c>
      <c r="J174">
        <v>8.72</v>
      </c>
      <c r="M174">
        <v>5</v>
      </c>
      <c r="N174">
        <v>9</v>
      </c>
      <c r="O174">
        <v>38.4778</v>
      </c>
      <c r="P174">
        <v>0.86426</v>
      </c>
      <c r="Q174">
        <v>0.28809</v>
      </c>
      <c r="R174">
        <v>37.8134</v>
      </c>
      <c r="S174">
        <v>39.1421</v>
      </c>
      <c r="T174">
        <v>37.1</v>
      </c>
      <c r="U174">
        <v>39.9</v>
      </c>
      <c r="X174" t="s">
        <v>42</v>
      </c>
      <c r="Y174">
        <v>72</v>
      </c>
      <c r="Z174">
        <v>7.7787</v>
      </c>
      <c r="AA174">
        <v>0.12569</v>
      </c>
      <c r="AB174">
        <v>0.01481</v>
      </c>
      <c r="AC174">
        <v>7.7492</v>
      </c>
      <c r="AD174">
        <v>7.8083</v>
      </c>
      <c r="AE174">
        <v>7.57</v>
      </c>
      <c r="AF174">
        <v>8.04</v>
      </c>
      <c r="AI174" t="s">
        <v>42</v>
      </c>
      <c r="AJ174">
        <v>72</v>
      </c>
      <c r="AK174">
        <v>42.9222</v>
      </c>
      <c r="AL174">
        <v>20.68743</v>
      </c>
      <c r="AM174">
        <v>2.43804</v>
      </c>
      <c r="AN174">
        <v>38.0609</v>
      </c>
      <c r="AO174">
        <v>47.7835</v>
      </c>
      <c r="AP174">
        <v>21.2</v>
      </c>
      <c r="AQ174">
        <v>66.3</v>
      </c>
      <c r="AT174" t="s">
        <v>42</v>
      </c>
      <c r="AU174">
        <v>60</v>
      </c>
      <c r="AV174">
        <v>8.7122</v>
      </c>
      <c r="AW174">
        <v>0.44411</v>
      </c>
      <c r="AX174">
        <v>0.05733</v>
      </c>
      <c r="AY174">
        <v>8.5974</v>
      </c>
      <c r="AZ174">
        <v>8.8269</v>
      </c>
      <c r="BA174">
        <v>7.94</v>
      </c>
      <c r="BB174">
        <v>9.9</v>
      </c>
    </row>
    <row r="175" spans="1:54">
      <c r="A175" t="s">
        <v>46</v>
      </c>
      <c r="B175">
        <v>1</v>
      </c>
      <c r="C175">
        <v>9</v>
      </c>
      <c r="D175">
        <v>222.2222</v>
      </c>
      <c r="E175">
        <v>2.43812</v>
      </c>
      <c r="F175">
        <v>0.81271</v>
      </c>
      <c r="G175">
        <v>220.3481</v>
      </c>
      <c r="H175">
        <v>224.0963</v>
      </c>
      <c r="I175">
        <v>218</v>
      </c>
      <c r="J175">
        <v>225</v>
      </c>
      <c r="M175">
        <v>6</v>
      </c>
      <c r="N175">
        <v>9</v>
      </c>
      <c r="O175">
        <v>76.3889</v>
      </c>
      <c r="P175">
        <v>2.58333</v>
      </c>
      <c r="Q175">
        <v>0.86111</v>
      </c>
      <c r="R175">
        <v>74.4032</v>
      </c>
      <c r="S175">
        <v>78.3746</v>
      </c>
      <c r="T175">
        <v>71.2</v>
      </c>
      <c r="U175">
        <v>79.2</v>
      </c>
      <c r="W175" t="s">
        <v>46</v>
      </c>
      <c r="X175">
        <v>1</v>
      </c>
      <c r="Y175">
        <v>9</v>
      </c>
      <c r="Z175">
        <v>112.9556</v>
      </c>
      <c r="AA175">
        <v>1.14903</v>
      </c>
      <c r="AB175">
        <v>0.38301</v>
      </c>
      <c r="AC175">
        <v>112.0723</v>
      </c>
      <c r="AD175">
        <v>113.8388</v>
      </c>
      <c r="AE175">
        <v>111.3</v>
      </c>
      <c r="AF175">
        <v>115.4</v>
      </c>
      <c r="AH175" t="s">
        <v>47</v>
      </c>
      <c r="AI175">
        <v>1</v>
      </c>
      <c r="AJ175">
        <v>9</v>
      </c>
      <c r="AK175">
        <v>5.0833</v>
      </c>
      <c r="AL175">
        <v>0.77552</v>
      </c>
      <c r="AM175">
        <v>0.25851</v>
      </c>
      <c r="AN175">
        <v>4.4872</v>
      </c>
      <c r="AO175">
        <v>5.6794</v>
      </c>
      <c r="AP175">
        <v>3.84</v>
      </c>
      <c r="AQ175">
        <v>6.08</v>
      </c>
      <c r="AS175" t="s">
        <v>46</v>
      </c>
      <c r="AT175">
        <v>1</v>
      </c>
      <c r="AU175">
        <v>5</v>
      </c>
      <c r="AV175">
        <v>162.16</v>
      </c>
      <c r="AW175">
        <v>2.51754</v>
      </c>
      <c r="AX175">
        <v>1.12588</v>
      </c>
      <c r="AY175">
        <v>159.0341</v>
      </c>
      <c r="AZ175">
        <v>165.2859</v>
      </c>
      <c r="BA175">
        <v>159.1</v>
      </c>
      <c r="BB175">
        <v>165.7</v>
      </c>
    </row>
    <row r="176" spans="2:54">
      <c r="B176">
        <v>2</v>
      </c>
      <c r="C176">
        <v>9</v>
      </c>
      <c r="D176">
        <v>206.8889</v>
      </c>
      <c r="E176">
        <v>3.33333</v>
      </c>
      <c r="F176">
        <v>1.11111</v>
      </c>
      <c r="G176">
        <v>204.3267</v>
      </c>
      <c r="H176">
        <v>209.4511</v>
      </c>
      <c r="I176">
        <v>201</v>
      </c>
      <c r="J176">
        <v>213</v>
      </c>
      <c r="M176">
        <v>7</v>
      </c>
      <c r="N176">
        <v>9</v>
      </c>
      <c r="O176">
        <v>44.0556</v>
      </c>
      <c r="P176">
        <v>1.36484</v>
      </c>
      <c r="Q176">
        <v>0.45495</v>
      </c>
      <c r="R176">
        <v>43.0064</v>
      </c>
      <c r="S176">
        <v>45.1047</v>
      </c>
      <c r="T176">
        <v>42</v>
      </c>
      <c r="U176">
        <v>46.5</v>
      </c>
      <c r="X176">
        <v>2</v>
      </c>
      <c r="Y176">
        <v>9</v>
      </c>
      <c r="Z176">
        <v>104.3889</v>
      </c>
      <c r="AA176">
        <v>1.88577</v>
      </c>
      <c r="AB176">
        <v>0.62859</v>
      </c>
      <c r="AC176">
        <v>102.9394</v>
      </c>
      <c r="AD176">
        <v>105.8384</v>
      </c>
      <c r="AE176">
        <v>101.3</v>
      </c>
      <c r="AF176">
        <v>106.9</v>
      </c>
      <c r="AI176">
        <v>2</v>
      </c>
      <c r="AJ176">
        <v>9</v>
      </c>
      <c r="AK176">
        <v>5.0111</v>
      </c>
      <c r="AL176">
        <v>0.29885</v>
      </c>
      <c r="AM176">
        <v>0.09962</v>
      </c>
      <c r="AN176">
        <v>4.7814</v>
      </c>
      <c r="AO176">
        <v>5.2408</v>
      </c>
      <c r="AP176">
        <v>4.66</v>
      </c>
      <c r="AQ176">
        <v>5.49</v>
      </c>
      <c r="AT176">
        <v>2</v>
      </c>
      <c r="AU176">
        <v>7</v>
      </c>
      <c r="AV176">
        <v>158.6</v>
      </c>
      <c r="AW176">
        <v>1.17615</v>
      </c>
      <c r="AX176">
        <v>0.44454</v>
      </c>
      <c r="AY176">
        <v>157.5122</v>
      </c>
      <c r="AZ176">
        <v>159.6878</v>
      </c>
      <c r="BA176">
        <v>157.3</v>
      </c>
      <c r="BB176">
        <v>160.3</v>
      </c>
    </row>
    <row r="177" spans="2:54">
      <c r="B177">
        <v>3</v>
      </c>
      <c r="C177">
        <v>9</v>
      </c>
      <c r="D177">
        <v>211.8889</v>
      </c>
      <c r="E177">
        <v>4.67559</v>
      </c>
      <c r="F177">
        <v>1.55853</v>
      </c>
      <c r="G177">
        <v>208.2949</v>
      </c>
      <c r="H177">
        <v>215.4829</v>
      </c>
      <c r="I177">
        <v>205</v>
      </c>
      <c r="J177">
        <v>219</v>
      </c>
      <c r="M177" t="s">
        <v>42</v>
      </c>
      <c r="N177">
        <v>63</v>
      </c>
      <c r="O177">
        <v>73.0556</v>
      </c>
      <c r="P177">
        <v>34.15017</v>
      </c>
      <c r="Q177">
        <v>4.30252</v>
      </c>
      <c r="R177">
        <v>64.4549</v>
      </c>
      <c r="S177">
        <v>81.6562</v>
      </c>
      <c r="T177">
        <v>37.1</v>
      </c>
      <c r="U177">
        <v>155.6</v>
      </c>
      <c r="X177">
        <v>3</v>
      </c>
      <c r="Y177">
        <v>9</v>
      </c>
      <c r="Z177">
        <v>112.1222</v>
      </c>
      <c r="AA177">
        <v>0.86281</v>
      </c>
      <c r="AB177">
        <v>0.2876</v>
      </c>
      <c r="AC177">
        <v>111.459</v>
      </c>
      <c r="AD177">
        <v>112.7854</v>
      </c>
      <c r="AE177">
        <v>110.5</v>
      </c>
      <c r="AF177">
        <v>113.2</v>
      </c>
      <c r="AI177">
        <v>3</v>
      </c>
      <c r="AJ177">
        <v>9</v>
      </c>
      <c r="AK177">
        <v>3.9289</v>
      </c>
      <c r="AL177">
        <v>0.12693</v>
      </c>
      <c r="AM177">
        <v>0.04231</v>
      </c>
      <c r="AN177">
        <v>3.8313</v>
      </c>
      <c r="AO177">
        <v>4.0265</v>
      </c>
      <c r="AP177">
        <v>3.73</v>
      </c>
      <c r="AQ177">
        <v>4.1</v>
      </c>
      <c r="AT177">
        <v>3</v>
      </c>
      <c r="AU177">
        <v>8</v>
      </c>
      <c r="AV177">
        <v>174.8875</v>
      </c>
      <c r="AW177">
        <v>0.65995</v>
      </c>
      <c r="AX177">
        <v>0.23333</v>
      </c>
      <c r="AY177">
        <v>174.3358</v>
      </c>
      <c r="AZ177">
        <v>175.4392</v>
      </c>
      <c r="BA177">
        <v>173.9</v>
      </c>
      <c r="BB177">
        <v>176</v>
      </c>
    </row>
    <row r="178" spans="2:54">
      <c r="B178">
        <v>4</v>
      </c>
      <c r="C178">
        <v>9</v>
      </c>
      <c r="D178">
        <v>222.6667</v>
      </c>
      <c r="E178">
        <v>1.32288</v>
      </c>
      <c r="F178">
        <v>0.44096</v>
      </c>
      <c r="G178">
        <v>221.6498</v>
      </c>
      <c r="H178">
        <v>223.6835</v>
      </c>
      <c r="I178">
        <v>221</v>
      </c>
      <c r="J178">
        <v>225</v>
      </c>
      <c r="L178" t="s">
        <v>47</v>
      </c>
      <c r="M178">
        <v>1</v>
      </c>
      <c r="N178">
        <v>9</v>
      </c>
      <c r="O178">
        <v>5.6333</v>
      </c>
      <c r="P178">
        <v>0.69955</v>
      </c>
      <c r="Q178">
        <v>0.23318</v>
      </c>
      <c r="R178">
        <v>5.0956</v>
      </c>
      <c r="S178">
        <v>6.1711</v>
      </c>
      <c r="T178">
        <v>4.71</v>
      </c>
      <c r="U178">
        <v>6.53</v>
      </c>
      <c r="X178">
        <v>4</v>
      </c>
      <c r="Y178">
        <v>9</v>
      </c>
      <c r="Z178">
        <v>111.2778</v>
      </c>
      <c r="AA178">
        <v>0.52148</v>
      </c>
      <c r="AB178">
        <v>0.17383</v>
      </c>
      <c r="AC178">
        <v>110.8769</v>
      </c>
      <c r="AD178">
        <v>111.6786</v>
      </c>
      <c r="AE178">
        <v>110.5</v>
      </c>
      <c r="AF178">
        <v>112</v>
      </c>
      <c r="AI178">
        <v>4</v>
      </c>
      <c r="AJ178">
        <v>9</v>
      </c>
      <c r="AK178">
        <v>3.4</v>
      </c>
      <c r="AL178">
        <v>0.22962</v>
      </c>
      <c r="AM178">
        <v>0.07654</v>
      </c>
      <c r="AN178">
        <v>3.2235</v>
      </c>
      <c r="AO178">
        <v>3.5765</v>
      </c>
      <c r="AP178">
        <v>3.12</v>
      </c>
      <c r="AQ178">
        <v>3.87</v>
      </c>
      <c r="AT178">
        <v>4</v>
      </c>
      <c r="AU178">
        <v>8</v>
      </c>
      <c r="AV178">
        <v>179.925</v>
      </c>
      <c r="AW178">
        <v>1.48011</v>
      </c>
      <c r="AX178">
        <v>0.5233</v>
      </c>
      <c r="AY178">
        <v>178.6876</v>
      </c>
      <c r="AZ178">
        <v>181.1624</v>
      </c>
      <c r="BA178">
        <v>178</v>
      </c>
      <c r="BB178">
        <v>182</v>
      </c>
    </row>
    <row r="179" spans="2:54">
      <c r="B179">
        <v>5</v>
      </c>
      <c r="C179">
        <v>9</v>
      </c>
      <c r="D179">
        <v>62.4556</v>
      </c>
      <c r="E179">
        <v>2.36649</v>
      </c>
      <c r="F179">
        <v>0.78883</v>
      </c>
      <c r="G179">
        <v>60.6365</v>
      </c>
      <c r="H179">
        <v>64.2746</v>
      </c>
      <c r="I179">
        <v>60.5</v>
      </c>
      <c r="J179">
        <v>68.5</v>
      </c>
      <c r="M179">
        <v>2</v>
      </c>
      <c r="N179">
        <v>9</v>
      </c>
      <c r="O179">
        <v>4.8311</v>
      </c>
      <c r="P179">
        <v>0.5298</v>
      </c>
      <c r="Q179">
        <v>0.1766</v>
      </c>
      <c r="R179">
        <v>4.4239</v>
      </c>
      <c r="S179">
        <v>5.2384</v>
      </c>
      <c r="T179">
        <v>4.19</v>
      </c>
      <c r="U179">
        <v>5.85</v>
      </c>
      <c r="X179">
        <v>5</v>
      </c>
      <c r="Y179">
        <v>9</v>
      </c>
      <c r="Z179">
        <v>73.3333</v>
      </c>
      <c r="AA179">
        <v>1.03562</v>
      </c>
      <c r="AB179">
        <v>0.34521</v>
      </c>
      <c r="AC179">
        <v>72.5373</v>
      </c>
      <c r="AD179">
        <v>74.1294</v>
      </c>
      <c r="AE179">
        <v>71.7</v>
      </c>
      <c r="AF179">
        <v>74.7</v>
      </c>
      <c r="AI179">
        <v>5</v>
      </c>
      <c r="AJ179">
        <v>9</v>
      </c>
      <c r="AK179">
        <v>3.0056</v>
      </c>
      <c r="AL179">
        <v>0.3027</v>
      </c>
      <c r="AM179">
        <v>0.1009</v>
      </c>
      <c r="AN179">
        <v>2.7729</v>
      </c>
      <c r="AO179">
        <v>3.2382</v>
      </c>
      <c r="AP179">
        <v>2.47</v>
      </c>
      <c r="AQ179">
        <v>3.37</v>
      </c>
      <c r="AT179">
        <v>5</v>
      </c>
      <c r="AU179">
        <v>8</v>
      </c>
      <c r="AV179">
        <v>20.15</v>
      </c>
      <c r="AW179">
        <v>12.32187</v>
      </c>
      <c r="AX179">
        <v>4.35644</v>
      </c>
      <c r="AY179">
        <v>9.8487</v>
      </c>
      <c r="AZ179">
        <v>30.4513</v>
      </c>
      <c r="BA179">
        <v>14.8</v>
      </c>
      <c r="BB179">
        <v>50.5</v>
      </c>
    </row>
    <row r="180" spans="2:54">
      <c r="B180">
        <v>6</v>
      </c>
      <c r="C180">
        <v>9</v>
      </c>
      <c r="D180">
        <v>98.1222</v>
      </c>
      <c r="E180">
        <v>1.32172</v>
      </c>
      <c r="F180">
        <v>0.44057</v>
      </c>
      <c r="G180">
        <v>97.1063</v>
      </c>
      <c r="H180">
        <v>99.1382</v>
      </c>
      <c r="I180">
        <v>96.5</v>
      </c>
      <c r="J180">
        <v>99.9</v>
      </c>
      <c r="M180">
        <v>3</v>
      </c>
      <c r="N180">
        <v>9</v>
      </c>
      <c r="O180">
        <v>3.3922</v>
      </c>
      <c r="P180">
        <v>0.29132</v>
      </c>
      <c r="Q180">
        <v>0.09711</v>
      </c>
      <c r="R180">
        <v>3.1683</v>
      </c>
      <c r="S180">
        <v>3.6162</v>
      </c>
      <c r="T180">
        <v>3.06</v>
      </c>
      <c r="U180">
        <v>3.97</v>
      </c>
      <c r="X180">
        <v>6</v>
      </c>
      <c r="Y180">
        <v>9</v>
      </c>
      <c r="Z180">
        <v>98.4111</v>
      </c>
      <c r="AA180">
        <v>0.9212</v>
      </c>
      <c r="AB180">
        <v>0.30707</v>
      </c>
      <c r="AC180">
        <v>97.703</v>
      </c>
      <c r="AD180">
        <v>99.1192</v>
      </c>
      <c r="AE180">
        <v>96.9</v>
      </c>
      <c r="AF180">
        <v>99.9</v>
      </c>
      <c r="AI180">
        <v>6</v>
      </c>
      <c r="AJ180">
        <v>9</v>
      </c>
      <c r="AK180">
        <v>4.5111</v>
      </c>
      <c r="AL180">
        <v>0.45109</v>
      </c>
      <c r="AM180">
        <v>0.15036</v>
      </c>
      <c r="AN180">
        <v>4.1644</v>
      </c>
      <c r="AO180">
        <v>4.8579</v>
      </c>
      <c r="AP180">
        <v>3.97</v>
      </c>
      <c r="AQ180">
        <v>5.27</v>
      </c>
      <c r="AT180">
        <v>6</v>
      </c>
      <c r="AU180">
        <v>8</v>
      </c>
      <c r="AV180">
        <v>40.75</v>
      </c>
      <c r="AW180">
        <v>1.85549</v>
      </c>
      <c r="AX180">
        <v>0.65602</v>
      </c>
      <c r="AY180">
        <v>39.1988</v>
      </c>
      <c r="AZ180">
        <v>42.3012</v>
      </c>
      <c r="BA180">
        <v>38.9</v>
      </c>
      <c r="BB180">
        <v>43.8</v>
      </c>
    </row>
    <row r="181" spans="2:54">
      <c r="B181">
        <v>7</v>
      </c>
      <c r="C181">
        <v>9</v>
      </c>
      <c r="D181">
        <v>69.8</v>
      </c>
      <c r="E181">
        <v>0.96566</v>
      </c>
      <c r="F181">
        <v>0.32189</v>
      </c>
      <c r="G181">
        <v>69.0577</v>
      </c>
      <c r="H181">
        <v>70.5423</v>
      </c>
      <c r="I181">
        <v>68.4</v>
      </c>
      <c r="J181">
        <v>71.4</v>
      </c>
      <c r="M181">
        <v>4</v>
      </c>
      <c r="N181">
        <v>9</v>
      </c>
      <c r="O181">
        <v>3.4078</v>
      </c>
      <c r="P181">
        <v>0.28248</v>
      </c>
      <c r="Q181">
        <v>0.09416</v>
      </c>
      <c r="R181">
        <v>3.1906</v>
      </c>
      <c r="S181">
        <v>3.6249</v>
      </c>
      <c r="T181">
        <v>2.93</v>
      </c>
      <c r="U181">
        <v>3.87</v>
      </c>
      <c r="X181">
        <v>7</v>
      </c>
      <c r="Y181">
        <v>9</v>
      </c>
      <c r="Z181">
        <v>92.9556</v>
      </c>
      <c r="AA181">
        <v>0.70907</v>
      </c>
      <c r="AB181">
        <v>0.23636</v>
      </c>
      <c r="AC181">
        <v>92.4105</v>
      </c>
      <c r="AD181">
        <v>93.5006</v>
      </c>
      <c r="AE181">
        <v>91.6</v>
      </c>
      <c r="AF181">
        <v>93.9</v>
      </c>
      <c r="AI181">
        <v>7</v>
      </c>
      <c r="AJ181">
        <v>9</v>
      </c>
      <c r="AK181">
        <v>4.2544</v>
      </c>
      <c r="AL181">
        <v>0.36305</v>
      </c>
      <c r="AM181">
        <v>0.12102</v>
      </c>
      <c r="AN181">
        <v>3.9754</v>
      </c>
      <c r="AO181">
        <v>4.5335</v>
      </c>
      <c r="AP181">
        <v>3.73</v>
      </c>
      <c r="AQ181">
        <v>4.88</v>
      </c>
      <c r="AT181">
        <v>7</v>
      </c>
      <c r="AU181">
        <v>8</v>
      </c>
      <c r="AV181">
        <v>51.7125</v>
      </c>
      <c r="AW181">
        <v>1.63396</v>
      </c>
      <c r="AX181">
        <v>0.57769</v>
      </c>
      <c r="AY181">
        <v>50.3465</v>
      </c>
      <c r="AZ181">
        <v>53.0785</v>
      </c>
      <c r="BA181">
        <v>49.4</v>
      </c>
      <c r="BB181">
        <v>54.1</v>
      </c>
    </row>
    <row r="182" spans="2:54">
      <c r="B182">
        <v>8</v>
      </c>
      <c r="C182">
        <v>9</v>
      </c>
      <c r="D182">
        <v>195.1889</v>
      </c>
      <c r="E182">
        <v>3.99889</v>
      </c>
      <c r="F182">
        <v>1.33296</v>
      </c>
      <c r="G182">
        <v>192.1151</v>
      </c>
      <c r="H182">
        <v>198.2627</v>
      </c>
      <c r="I182">
        <v>187.5</v>
      </c>
      <c r="J182">
        <v>198.7</v>
      </c>
      <c r="M182">
        <v>5</v>
      </c>
      <c r="N182">
        <v>9</v>
      </c>
      <c r="O182">
        <v>2.91</v>
      </c>
      <c r="P182">
        <v>0.41313</v>
      </c>
      <c r="Q182">
        <v>0.13771</v>
      </c>
      <c r="R182">
        <v>2.5924</v>
      </c>
      <c r="S182">
        <v>3.2276</v>
      </c>
      <c r="T182">
        <v>2.31</v>
      </c>
      <c r="U182">
        <v>3.74</v>
      </c>
      <c r="X182">
        <v>8</v>
      </c>
      <c r="Y182">
        <v>9</v>
      </c>
      <c r="Z182">
        <v>102.3556</v>
      </c>
      <c r="AA182">
        <v>1.20427</v>
      </c>
      <c r="AB182">
        <v>0.40142</v>
      </c>
      <c r="AC182">
        <v>101.4299</v>
      </c>
      <c r="AD182">
        <v>103.2812</v>
      </c>
      <c r="AE182">
        <v>100.4</v>
      </c>
      <c r="AF182">
        <v>103.9</v>
      </c>
      <c r="AI182">
        <v>8</v>
      </c>
      <c r="AJ182">
        <v>9</v>
      </c>
      <c r="AK182">
        <v>4.9389</v>
      </c>
      <c r="AL182">
        <v>0.5675</v>
      </c>
      <c r="AM182">
        <v>0.18917</v>
      </c>
      <c r="AN182">
        <v>4.5027</v>
      </c>
      <c r="AO182">
        <v>5.3751</v>
      </c>
      <c r="AP182">
        <v>4.18</v>
      </c>
      <c r="AQ182">
        <v>5.82</v>
      </c>
      <c r="AT182">
        <v>8</v>
      </c>
      <c r="AU182">
        <v>8</v>
      </c>
      <c r="AV182">
        <v>51.6625</v>
      </c>
      <c r="AW182">
        <v>1.86006</v>
      </c>
      <c r="AX182">
        <v>0.65763</v>
      </c>
      <c r="AY182">
        <v>50.1075</v>
      </c>
      <c r="AZ182">
        <v>53.2175</v>
      </c>
      <c r="BA182">
        <v>48.5</v>
      </c>
      <c r="BB182">
        <v>53.8</v>
      </c>
    </row>
    <row r="183" spans="2:54">
      <c r="B183" t="s">
        <v>42</v>
      </c>
      <c r="C183">
        <v>72</v>
      </c>
      <c r="D183">
        <v>161.1542</v>
      </c>
      <c r="E183">
        <v>67.0394</v>
      </c>
      <c r="F183">
        <v>7.90067</v>
      </c>
      <c r="G183">
        <v>145.4007</v>
      </c>
      <c r="H183">
        <v>176.9077</v>
      </c>
      <c r="I183">
        <v>60.5</v>
      </c>
      <c r="J183">
        <v>225</v>
      </c>
      <c r="M183">
        <v>6</v>
      </c>
      <c r="N183">
        <v>9</v>
      </c>
      <c r="O183">
        <v>3.4622</v>
      </c>
      <c r="P183">
        <v>0.37272</v>
      </c>
      <c r="Q183">
        <v>0.12424</v>
      </c>
      <c r="R183">
        <v>3.1757</v>
      </c>
      <c r="S183">
        <v>3.7487</v>
      </c>
      <c r="T183">
        <v>2.98</v>
      </c>
      <c r="U183">
        <v>4.08</v>
      </c>
      <c r="X183" t="s">
        <v>42</v>
      </c>
      <c r="Y183">
        <v>72</v>
      </c>
      <c r="Z183">
        <v>100.975</v>
      </c>
      <c r="AA183">
        <v>12.49235</v>
      </c>
      <c r="AB183">
        <v>1.47224</v>
      </c>
      <c r="AC183">
        <v>98.0394</v>
      </c>
      <c r="AD183">
        <v>103.9106</v>
      </c>
      <c r="AE183">
        <v>71.7</v>
      </c>
      <c r="AF183">
        <v>115.4</v>
      </c>
      <c r="AI183" t="s">
        <v>42</v>
      </c>
      <c r="AJ183">
        <v>72</v>
      </c>
      <c r="AK183">
        <v>4.2667</v>
      </c>
      <c r="AL183">
        <v>0.83721</v>
      </c>
      <c r="AM183">
        <v>0.09867</v>
      </c>
      <c r="AN183">
        <v>4.0699</v>
      </c>
      <c r="AO183">
        <v>4.4634</v>
      </c>
      <c r="AP183">
        <v>2.47</v>
      </c>
      <c r="AQ183">
        <v>6.08</v>
      </c>
      <c r="AT183" t="s">
        <v>42</v>
      </c>
      <c r="AU183">
        <v>60</v>
      </c>
      <c r="AV183">
        <v>101.2283</v>
      </c>
      <c r="AW183">
        <v>65.98096</v>
      </c>
      <c r="AX183">
        <v>8.51811</v>
      </c>
      <c r="AY183">
        <v>84.1836</v>
      </c>
      <c r="AZ183">
        <v>118.273</v>
      </c>
      <c r="BA183">
        <v>14.8</v>
      </c>
      <c r="BB183">
        <v>182</v>
      </c>
    </row>
    <row r="184" spans="1:54">
      <c r="A184" t="s">
        <v>47</v>
      </c>
      <c r="B184">
        <v>1</v>
      </c>
      <c r="C184">
        <v>9</v>
      </c>
      <c r="D184">
        <v>6.9678</v>
      </c>
      <c r="E184">
        <v>0.44251</v>
      </c>
      <c r="F184">
        <v>0.1475</v>
      </c>
      <c r="G184">
        <v>6.6276</v>
      </c>
      <c r="H184">
        <v>7.3079</v>
      </c>
      <c r="I184">
        <v>5.97</v>
      </c>
      <c r="J184">
        <v>7.47</v>
      </c>
      <c r="M184">
        <v>7</v>
      </c>
      <c r="N184">
        <v>9</v>
      </c>
      <c r="O184">
        <v>3.6478</v>
      </c>
      <c r="P184">
        <v>0.29584</v>
      </c>
      <c r="Q184">
        <v>0.09861</v>
      </c>
      <c r="R184">
        <v>3.4204</v>
      </c>
      <c r="S184">
        <v>3.8752</v>
      </c>
      <c r="T184">
        <v>3.14</v>
      </c>
      <c r="U184">
        <v>3.93</v>
      </c>
      <c r="W184" t="s">
        <v>47</v>
      </c>
      <c r="X184">
        <v>1</v>
      </c>
      <c r="Y184">
        <v>9</v>
      </c>
      <c r="Z184">
        <v>6.6122</v>
      </c>
      <c r="AA184">
        <v>0.42871</v>
      </c>
      <c r="AB184">
        <v>0.1429</v>
      </c>
      <c r="AC184">
        <v>6.2827</v>
      </c>
      <c r="AD184">
        <v>6.9418</v>
      </c>
      <c r="AE184">
        <v>5.68</v>
      </c>
      <c r="AF184">
        <v>7.13</v>
      </c>
      <c r="AH184" t="s">
        <v>48</v>
      </c>
      <c r="AI184">
        <v>1</v>
      </c>
      <c r="AJ184">
        <v>9</v>
      </c>
      <c r="AK184">
        <v>609.1111</v>
      </c>
      <c r="AL184">
        <v>117.21609</v>
      </c>
      <c r="AM184">
        <v>39.07203</v>
      </c>
      <c r="AN184">
        <v>519.0109</v>
      </c>
      <c r="AO184">
        <v>699.2114</v>
      </c>
      <c r="AP184">
        <v>420</v>
      </c>
      <c r="AQ184">
        <v>780</v>
      </c>
      <c r="AS184" t="s">
        <v>47</v>
      </c>
      <c r="AT184">
        <v>1</v>
      </c>
      <c r="AU184">
        <v>5</v>
      </c>
      <c r="AV184">
        <v>5.74</v>
      </c>
      <c r="AW184">
        <v>1.19633</v>
      </c>
      <c r="AX184">
        <v>0.53501</v>
      </c>
      <c r="AY184">
        <v>4.2546</v>
      </c>
      <c r="AZ184">
        <v>7.2254</v>
      </c>
      <c r="BA184">
        <v>4.33</v>
      </c>
      <c r="BB184">
        <v>7.65</v>
      </c>
    </row>
    <row r="185" spans="2:54">
      <c r="B185">
        <v>2</v>
      </c>
      <c r="C185">
        <v>9</v>
      </c>
      <c r="D185">
        <v>4.9344</v>
      </c>
      <c r="E185">
        <v>0.3627</v>
      </c>
      <c r="F185">
        <v>0.1209</v>
      </c>
      <c r="G185">
        <v>4.6556</v>
      </c>
      <c r="H185">
        <v>5.2132</v>
      </c>
      <c r="I185">
        <v>4.34</v>
      </c>
      <c r="J185">
        <v>5.46</v>
      </c>
      <c r="M185" t="s">
        <v>42</v>
      </c>
      <c r="N185">
        <v>63</v>
      </c>
      <c r="O185">
        <v>3.8978</v>
      </c>
      <c r="P185">
        <v>0.99285</v>
      </c>
      <c r="Q185">
        <v>0.12509</v>
      </c>
      <c r="R185">
        <v>3.6477</v>
      </c>
      <c r="S185">
        <v>4.1478</v>
      </c>
      <c r="T185">
        <v>2.31</v>
      </c>
      <c r="U185">
        <v>6.53</v>
      </c>
      <c r="X185">
        <v>2</v>
      </c>
      <c r="Y185">
        <v>9</v>
      </c>
      <c r="Z185">
        <v>5.0644</v>
      </c>
      <c r="AA185">
        <v>0.45233</v>
      </c>
      <c r="AB185">
        <v>0.15078</v>
      </c>
      <c r="AC185">
        <v>4.7168</v>
      </c>
      <c r="AD185">
        <v>5.4121</v>
      </c>
      <c r="AE185">
        <v>4.52</v>
      </c>
      <c r="AF185">
        <v>5.77</v>
      </c>
      <c r="AI185">
        <v>2</v>
      </c>
      <c r="AJ185">
        <v>9</v>
      </c>
      <c r="AK185">
        <v>1641.3333</v>
      </c>
      <c r="AL185">
        <v>155.64704</v>
      </c>
      <c r="AM185">
        <v>51.88235</v>
      </c>
      <c r="AN185">
        <v>1521.6924</v>
      </c>
      <c r="AO185">
        <v>1760.9742</v>
      </c>
      <c r="AP185">
        <v>1389</v>
      </c>
      <c r="AQ185">
        <v>1803</v>
      </c>
      <c r="AT185">
        <v>2</v>
      </c>
      <c r="AU185">
        <v>7</v>
      </c>
      <c r="AV185">
        <v>5.2271</v>
      </c>
      <c r="AW185">
        <v>0.39723</v>
      </c>
      <c r="AX185">
        <v>0.15014</v>
      </c>
      <c r="AY185">
        <v>4.8598</v>
      </c>
      <c r="AZ185">
        <v>5.5945</v>
      </c>
      <c r="BA185">
        <v>4.7</v>
      </c>
      <c r="BB185">
        <v>5.7</v>
      </c>
    </row>
    <row r="186" spans="2:54">
      <c r="B186">
        <v>3</v>
      </c>
      <c r="C186">
        <v>9</v>
      </c>
      <c r="D186">
        <v>3.3889</v>
      </c>
      <c r="E186">
        <v>0.19368</v>
      </c>
      <c r="F186">
        <v>0.06456</v>
      </c>
      <c r="G186">
        <v>3.24</v>
      </c>
      <c r="H186">
        <v>3.5378</v>
      </c>
      <c r="I186">
        <v>3.1</v>
      </c>
      <c r="J186">
        <v>3.76</v>
      </c>
      <c r="L186" t="s">
        <v>48</v>
      </c>
      <c r="M186">
        <v>1</v>
      </c>
      <c r="N186">
        <v>9</v>
      </c>
      <c r="O186">
        <v>2743.5556</v>
      </c>
      <c r="P186">
        <v>773.98791</v>
      </c>
      <c r="Q186">
        <v>257.99597</v>
      </c>
      <c r="R186">
        <v>2148.6158</v>
      </c>
      <c r="S186">
        <v>3338.4953</v>
      </c>
      <c r="T186">
        <v>1953</v>
      </c>
      <c r="U186">
        <v>4249</v>
      </c>
      <c r="X186">
        <v>3</v>
      </c>
      <c r="Y186">
        <v>9</v>
      </c>
      <c r="Z186">
        <v>3.5244</v>
      </c>
      <c r="AA186">
        <v>0.27478</v>
      </c>
      <c r="AB186">
        <v>0.09159</v>
      </c>
      <c r="AC186">
        <v>3.3132</v>
      </c>
      <c r="AD186">
        <v>3.7357</v>
      </c>
      <c r="AE186">
        <v>3.06</v>
      </c>
      <c r="AF186">
        <v>3.87</v>
      </c>
      <c r="AI186">
        <v>3</v>
      </c>
      <c r="AJ186">
        <v>9</v>
      </c>
      <c r="AK186">
        <v>4461.5556</v>
      </c>
      <c r="AL186">
        <v>721.80349</v>
      </c>
      <c r="AM186">
        <v>240.60116</v>
      </c>
      <c r="AN186">
        <v>3906.7283</v>
      </c>
      <c r="AO186">
        <v>5016.3828</v>
      </c>
      <c r="AP186">
        <v>3788</v>
      </c>
      <c r="AQ186">
        <v>5991</v>
      </c>
      <c r="AT186">
        <v>3</v>
      </c>
      <c r="AU186">
        <v>8</v>
      </c>
      <c r="AV186">
        <v>3.795</v>
      </c>
      <c r="AW186">
        <v>0.39308</v>
      </c>
      <c r="AX186">
        <v>0.13898</v>
      </c>
      <c r="AY186">
        <v>3.4664</v>
      </c>
      <c r="AZ186">
        <v>4.1236</v>
      </c>
      <c r="BA186">
        <v>3.3</v>
      </c>
      <c r="BB186">
        <v>4.28</v>
      </c>
    </row>
    <row r="187" spans="2:54">
      <c r="B187">
        <v>4</v>
      </c>
      <c r="C187">
        <v>9</v>
      </c>
      <c r="D187">
        <v>3.4722</v>
      </c>
      <c r="E187">
        <v>0.21545</v>
      </c>
      <c r="F187">
        <v>0.07182</v>
      </c>
      <c r="G187">
        <v>3.3066</v>
      </c>
      <c r="H187">
        <v>3.6378</v>
      </c>
      <c r="I187">
        <v>3.23</v>
      </c>
      <c r="J187">
        <v>3.92</v>
      </c>
      <c r="M187">
        <v>2</v>
      </c>
      <c r="N187">
        <v>9</v>
      </c>
      <c r="O187">
        <v>1835.3333</v>
      </c>
      <c r="P187">
        <v>301.11501</v>
      </c>
      <c r="Q187">
        <v>100.37167</v>
      </c>
      <c r="R187">
        <v>1603.8758</v>
      </c>
      <c r="S187">
        <v>2066.7908</v>
      </c>
      <c r="T187">
        <v>1558</v>
      </c>
      <c r="U187">
        <v>2467</v>
      </c>
      <c r="X187">
        <v>4</v>
      </c>
      <c r="Y187">
        <v>9</v>
      </c>
      <c r="Z187">
        <v>3.5344</v>
      </c>
      <c r="AA187">
        <v>0.29492</v>
      </c>
      <c r="AB187">
        <v>0.09831</v>
      </c>
      <c r="AC187">
        <v>3.3077</v>
      </c>
      <c r="AD187">
        <v>3.7611</v>
      </c>
      <c r="AE187">
        <v>3.14</v>
      </c>
      <c r="AF187">
        <v>3.99</v>
      </c>
      <c r="AI187">
        <v>4</v>
      </c>
      <c r="AJ187">
        <v>9</v>
      </c>
      <c r="AK187">
        <v>8234.7778</v>
      </c>
      <c r="AL187">
        <v>3640.03615</v>
      </c>
      <c r="AM187">
        <v>1213.34538</v>
      </c>
      <c r="AN187">
        <v>5436.7983</v>
      </c>
      <c r="AO187">
        <v>11032.7573</v>
      </c>
      <c r="AP187">
        <v>5203</v>
      </c>
      <c r="AQ187">
        <v>15277</v>
      </c>
      <c r="AT187">
        <v>4</v>
      </c>
      <c r="AU187">
        <v>8</v>
      </c>
      <c r="AV187">
        <v>3.1825</v>
      </c>
      <c r="AW187">
        <v>0.31463</v>
      </c>
      <c r="AX187">
        <v>0.11124</v>
      </c>
      <c r="AY187">
        <v>2.9195</v>
      </c>
      <c r="AZ187">
        <v>3.4455</v>
      </c>
      <c r="BA187">
        <v>2.79</v>
      </c>
      <c r="BB187">
        <v>3.67</v>
      </c>
    </row>
    <row r="188" spans="2:54">
      <c r="B188">
        <v>5</v>
      </c>
      <c r="C188">
        <v>9</v>
      </c>
      <c r="D188">
        <v>3.6667</v>
      </c>
      <c r="E188">
        <v>0.24031</v>
      </c>
      <c r="F188">
        <v>0.0801</v>
      </c>
      <c r="G188">
        <v>3.4819</v>
      </c>
      <c r="H188">
        <v>3.8514</v>
      </c>
      <c r="I188">
        <v>3.26</v>
      </c>
      <c r="J188">
        <v>3.94</v>
      </c>
      <c r="M188">
        <v>3</v>
      </c>
      <c r="N188">
        <v>9</v>
      </c>
      <c r="O188">
        <v>2445.5556</v>
      </c>
      <c r="P188">
        <v>315.40574</v>
      </c>
      <c r="Q188">
        <v>105.13525</v>
      </c>
      <c r="R188">
        <v>2203.1132</v>
      </c>
      <c r="S188">
        <v>2687.9979</v>
      </c>
      <c r="T188">
        <v>1760</v>
      </c>
      <c r="U188">
        <v>2813</v>
      </c>
      <c r="X188">
        <v>5</v>
      </c>
      <c r="Y188">
        <v>9</v>
      </c>
      <c r="Z188">
        <v>4.4589</v>
      </c>
      <c r="AA188">
        <v>0.38524</v>
      </c>
      <c r="AB188">
        <v>0.12841</v>
      </c>
      <c r="AC188">
        <v>4.1628</v>
      </c>
      <c r="AD188">
        <v>4.755</v>
      </c>
      <c r="AE188">
        <v>3.89</v>
      </c>
      <c r="AF188">
        <v>5.08</v>
      </c>
      <c r="AI188">
        <v>5</v>
      </c>
      <c r="AJ188">
        <v>9</v>
      </c>
      <c r="AK188">
        <v>2957.4444</v>
      </c>
      <c r="AL188">
        <v>403.77287</v>
      </c>
      <c r="AM188">
        <v>134.59096</v>
      </c>
      <c r="AN188">
        <v>2647.0771</v>
      </c>
      <c r="AO188">
        <v>3267.8117</v>
      </c>
      <c r="AP188">
        <v>2342</v>
      </c>
      <c r="AQ188">
        <v>3533</v>
      </c>
      <c r="AT188">
        <v>5</v>
      </c>
      <c r="AU188">
        <v>8</v>
      </c>
      <c r="AV188">
        <v>4.0525</v>
      </c>
      <c r="AW188">
        <v>0.77748</v>
      </c>
      <c r="AX188">
        <v>0.27488</v>
      </c>
      <c r="AY188">
        <v>3.4025</v>
      </c>
      <c r="AZ188">
        <v>4.7025</v>
      </c>
      <c r="BA188">
        <v>2.68</v>
      </c>
      <c r="BB188">
        <v>5.1</v>
      </c>
    </row>
    <row r="189" spans="2:54">
      <c r="B189">
        <v>6</v>
      </c>
      <c r="C189">
        <v>9</v>
      </c>
      <c r="D189">
        <v>4.8344</v>
      </c>
      <c r="E189">
        <v>0.32619</v>
      </c>
      <c r="F189">
        <v>0.10873</v>
      </c>
      <c r="G189">
        <v>4.5837</v>
      </c>
      <c r="H189">
        <v>5.0852</v>
      </c>
      <c r="I189">
        <v>4.25</v>
      </c>
      <c r="J189">
        <v>5.23</v>
      </c>
      <c r="M189">
        <v>4</v>
      </c>
      <c r="N189">
        <v>9</v>
      </c>
      <c r="O189">
        <v>4227.1111</v>
      </c>
      <c r="P189">
        <v>1378.50539</v>
      </c>
      <c r="Q189">
        <v>459.5018</v>
      </c>
      <c r="R189">
        <v>3167.4981</v>
      </c>
      <c r="S189">
        <v>5286.7242</v>
      </c>
      <c r="T189">
        <v>3096</v>
      </c>
      <c r="U189">
        <v>6683</v>
      </c>
      <c r="X189">
        <v>6</v>
      </c>
      <c r="Y189">
        <v>9</v>
      </c>
      <c r="Z189">
        <v>5.0289</v>
      </c>
      <c r="AA189">
        <v>0.28207</v>
      </c>
      <c r="AB189">
        <v>0.09402</v>
      </c>
      <c r="AC189">
        <v>4.8121</v>
      </c>
      <c r="AD189">
        <v>5.2457</v>
      </c>
      <c r="AE189">
        <v>4.65</v>
      </c>
      <c r="AF189">
        <v>5.54</v>
      </c>
      <c r="AI189">
        <v>6</v>
      </c>
      <c r="AJ189">
        <v>9</v>
      </c>
      <c r="AK189">
        <v>14252.3333</v>
      </c>
      <c r="AL189">
        <v>1695.91332</v>
      </c>
      <c r="AM189">
        <v>565.30444</v>
      </c>
      <c r="AN189">
        <v>12948.739</v>
      </c>
      <c r="AO189">
        <v>15555.9277</v>
      </c>
      <c r="AP189">
        <v>12036</v>
      </c>
      <c r="AQ189">
        <v>16462</v>
      </c>
      <c r="AT189">
        <v>6</v>
      </c>
      <c r="AU189">
        <v>8</v>
      </c>
      <c r="AV189">
        <v>6.07</v>
      </c>
      <c r="AW189">
        <v>0.35976</v>
      </c>
      <c r="AX189">
        <v>0.1272</v>
      </c>
      <c r="AY189">
        <v>5.7692</v>
      </c>
      <c r="AZ189">
        <v>6.3708</v>
      </c>
      <c r="BA189">
        <v>5.65</v>
      </c>
      <c r="BB189">
        <v>6.62</v>
      </c>
    </row>
    <row r="190" spans="2:54">
      <c r="B190">
        <v>7</v>
      </c>
      <c r="C190">
        <v>9</v>
      </c>
      <c r="D190">
        <v>4.29</v>
      </c>
      <c r="E190">
        <v>0.24021</v>
      </c>
      <c r="F190">
        <v>0.08007</v>
      </c>
      <c r="G190">
        <v>4.1054</v>
      </c>
      <c r="H190">
        <v>4.4746</v>
      </c>
      <c r="I190">
        <v>3.93</v>
      </c>
      <c r="J190">
        <v>4.72</v>
      </c>
      <c r="M190">
        <v>5</v>
      </c>
      <c r="N190">
        <v>9</v>
      </c>
      <c r="O190">
        <v>3731.1111</v>
      </c>
      <c r="P190">
        <v>92.00604</v>
      </c>
      <c r="Q190">
        <v>30.66868</v>
      </c>
      <c r="R190">
        <v>3660.389</v>
      </c>
      <c r="S190">
        <v>3801.8332</v>
      </c>
      <c r="T190">
        <v>3618</v>
      </c>
      <c r="U190">
        <v>3849</v>
      </c>
      <c r="X190">
        <v>7</v>
      </c>
      <c r="Y190">
        <v>9</v>
      </c>
      <c r="Z190">
        <v>4.8211</v>
      </c>
      <c r="AA190">
        <v>0.3313</v>
      </c>
      <c r="AB190">
        <v>0.11043</v>
      </c>
      <c r="AC190">
        <v>4.5664</v>
      </c>
      <c r="AD190">
        <v>5.0758</v>
      </c>
      <c r="AE190">
        <v>4.03</v>
      </c>
      <c r="AF190">
        <v>5.23</v>
      </c>
      <c r="AI190">
        <v>7</v>
      </c>
      <c r="AJ190">
        <v>9</v>
      </c>
      <c r="AK190">
        <v>7166.6667</v>
      </c>
      <c r="AL190">
        <v>334.43759</v>
      </c>
      <c r="AM190">
        <v>111.4792</v>
      </c>
      <c r="AN190">
        <v>6909.5952</v>
      </c>
      <c r="AO190">
        <v>7423.7382</v>
      </c>
      <c r="AP190">
        <v>6641</v>
      </c>
      <c r="AQ190">
        <v>7588</v>
      </c>
      <c r="AT190">
        <v>7</v>
      </c>
      <c r="AU190">
        <v>8</v>
      </c>
      <c r="AV190">
        <v>4.3062</v>
      </c>
      <c r="AW190">
        <v>0.48814</v>
      </c>
      <c r="AX190">
        <v>0.17258</v>
      </c>
      <c r="AY190">
        <v>3.8982</v>
      </c>
      <c r="AZ190">
        <v>4.7143</v>
      </c>
      <c r="BA190">
        <v>3.64</v>
      </c>
      <c r="BB190">
        <v>4.9</v>
      </c>
    </row>
    <row r="191" spans="2:54">
      <c r="B191">
        <v>8</v>
      </c>
      <c r="C191">
        <v>9</v>
      </c>
      <c r="D191">
        <v>5.9522</v>
      </c>
      <c r="E191">
        <v>0.48943</v>
      </c>
      <c r="F191">
        <v>0.16314</v>
      </c>
      <c r="G191">
        <v>5.576</v>
      </c>
      <c r="H191">
        <v>6.3284</v>
      </c>
      <c r="I191">
        <v>5.13</v>
      </c>
      <c r="J191">
        <v>6.61</v>
      </c>
      <c r="M191">
        <v>6</v>
      </c>
      <c r="N191">
        <v>9</v>
      </c>
      <c r="O191">
        <v>1963.1111</v>
      </c>
      <c r="P191">
        <v>156.61932</v>
      </c>
      <c r="Q191">
        <v>52.20644</v>
      </c>
      <c r="R191">
        <v>1842.7228</v>
      </c>
      <c r="S191">
        <v>2083.4994</v>
      </c>
      <c r="T191">
        <v>1816</v>
      </c>
      <c r="U191">
        <v>2340</v>
      </c>
      <c r="X191">
        <v>8</v>
      </c>
      <c r="Y191">
        <v>9</v>
      </c>
      <c r="Z191">
        <v>5.6722</v>
      </c>
      <c r="AA191">
        <v>0.65109</v>
      </c>
      <c r="AB191">
        <v>0.21703</v>
      </c>
      <c r="AC191">
        <v>5.1717</v>
      </c>
      <c r="AD191">
        <v>6.1727</v>
      </c>
      <c r="AE191">
        <v>4.62</v>
      </c>
      <c r="AF191">
        <v>6.89</v>
      </c>
      <c r="AI191">
        <v>8</v>
      </c>
      <c r="AJ191">
        <v>9</v>
      </c>
      <c r="AK191">
        <v>3943.7778</v>
      </c>
      <c r="AL191">
        <v>1357.18272</v>
      </c>
      <c r="AM191">
        <v>452.39424</v>
      </c>
      <c r="AN191">
        <v>2900.5548</v>
      </c>
      <c r="AO191">
        <v>4987.0008</v>
      </c>
      <c r="AP191">
        <v>2885</v>
      </c>
      <c r="AQ191">
        <v>6310</v>
      </c>
      <c r="AT191">
        <v>8</v>
      </c>
      <c r="AU191">
        <v>8</v>
      </c>
      <c r="AV191">
        <v>5.6463</v>
      </c>
      <c r="AW191">
        <v>0.43857</v>
      </c>
      <c r="AX191">
        <v>0.15506</v>
      </c>
      <c r="AY191">
        <v>5.2796</v>
      </c>
      <c r="AZ191">
        <v>6.0129</v>
      </c>
      <c r="BA191">
        <v>4.96</v>
      </c>
      <c r="BB191">
        <v>6.45</v>
      </c>
    </row>
    <row r="192" spans="2:54">
      <c r="B192" t="s">
        <v>42</v>
      </c>
      <c r="C192">
        <v>72</v>
      </c>
      <c r="D192">
        <v>4.6883</v>
      </c>
      <c r="E192">
        <v>1.23441</v>
      </c>
      <c r="F192">
        <v>0.14548</v>
      </c>
      <c r="G192">
        <v>4.3983</v>
      </c>
      <c r="H192">
        <v>4.9784</v>
      </c>
      <c r="I192">
        <v>3.1</v>
      </c>
      <c r="J192">
        <v>7.47</v>
      </c>
      <c r="M192">
        <v>7</v>
      </c>
      <c r="N192">
        <v>9</v>
      </c>
      <c r="O192">
        <v>1486</v>
      </c>
      <c r="P192">
        <v>115.55951</v>
      </c>
      <c r="Q192">
        <v>38.51984</v>
      </c>
      <c r="R192">
        <v>1397.1731</v>
      </c>
      <c r="S192">
        <v>1574.8269</v>
      </c>
      <c r="T192">
        <v>1368</v>
      </c>
      <c r="U192">
        <v>1684</v>
      </c>
      <c r="X192" t="s">
        <v>42</v>
      </c>
      <c r="Y192">
        <v>72</v>
      </c>
      <c r="Z192">
        <v>4.8396</v>
      </c>
      <c r="AA192">
        <v>1.04815</v>
      </c>
      <c r="AB192">
        <v>0.12353</v>
      </c>
      <c r="AC192">
        <v>4.5933</v>
      </c>
      <c r="AD192">
        <v>5.0859</v>
      </c>
      <c r="AE192">
        <v>3.06</v>
      </c>
      <c r="AF192">
        <v>7.13</v>
      </c>
      <c r="AI192" t="s">
        <v>42</v>
      </c>
      <c r="AJ192">
        <v>72</v>
      </c>
      <c r="AK192">
        <v>5408.375</v>
      </c>
      <c r="AL192">
        <v>4393.53698</v>
      </c>
      <c r="AM192">
        <v>517.7833</v>
      </c>
      <c r="AN192">
        <v>4375.9444</v>
      </c>
      <c r="AO192">
        <v>6440.8056</v>
      </c>
      <c r="AP192">
        <v>420</v>
      </c>
      <c r="AQ192">
        <v>16462</v>
      </c>
      <c r="AT192" t="s">
        <v>42</v>
      </c>
      <c r="AU192">
        <v>60</v>
      </c>
      <c r="AV192">
        <v>4.6952</v>
      </c>
      <c r="AW192">
        <v>1.1327</v>
      </c>
      <c r="AX192">
        <v>0.14623</v>
      </c>
      <c r="AY192">
        <v>4.4026</v>
      </c>
      <c r="AZ192">
        <v>4.9878</v>
      </c>
      <c r="BA192">
        <v>2.68</v>
      </c>
      <c r="BB192">
        <v>7.65</v>
      </c>
    </row>
    <row r="193" spans="1:54">
      <c r="A193" t="s">
        <v>48</v>
      </c>
      <c r="B193">
        <v>1</v>
      </c>
      <c r="C193">
        <v>9</v>
      </c>
      <c r="D193">
        <v>813.5556</v>
      </c>
      <c r="E193">
        <v>118.327</v>
      </c>
      <c r="F193">
        <v>39.44233</v>
      </c>
      <c r="G193">
        <v>722.6014</v>
      </c>
      <c r="H193">
        <v>904.5097</v>
      </c>
      <c r="I193">
        <v>659</v>
      </c>
      <c r="J193">
        <v>999</v>
      </c>
      <c r="M193" t="s">
        <v>42</v>
      </c>
      <c r="N193">
        <v>63</v>
      </c>
      <c r="O193">
        <v>2633.1111</v>
      </c>
      <c r="P193">
        <v>1119.05727</v>
      </c>
      <c r="Q193">
        <v>140.98796</v>
      </c>
      <c r="R193">
        <v>2351.2802</v>
      </c>
      <c r="S193">
        <v>2914.942</v>
      </c>
      <c r="T193">
        <v>1368</v>
      </c>
      <c r="U193">
        <v>6683</v>
      </c>
      <c r="W193" t="s">
        <v>48</v>
      </c>
      <c r="X193">
        <v>1</v>
      </c>
      <c r="Y193">
        <v>9</v>
      </c>
      <c r="Z193">
        <v>2872.1111</v>
      </c>
      <c r="AA193">
        <v>329.96532</v>
      </c>
      <c r="AB193">
        <v>109.98844</v>
      </c>
      <c r="AC193">
        <v>2618.4773</v>
      </c>
      <c r="AD193">
        <v>3125.7449</v>
      </c>
      <c r="AE193">
        <v>2324</v>
      </c>
      <c r="AF193">
        <v>3335</v>
      </c>
      <c r="AH193" t="s">
        <v>49</v>
      </c>
      <c r="AI193">
        <v>1</v>
      </c>
      <c r="AJ193">
        <v>9</v>
      </c>
      <c r="AK193">
        <v>0.1611</v>
      </c>
      <c r="AL193">
        <v>0.37856</v>
      </c>
      <c r="AM193">
        <v>0.12619</v>
      </c>
      <c r="AN193">
        <v>-0.1299</v>
      </c>
      <c r="AO193">
        <v>0.4521</v>
      </c>
      <c r="AP193">
        <v>0</v>
      </c>
      <c r="AQ193">
        <v>1.16</v>
      </c>
      <c r="AS193" t="s">
        <v>48</v>
      </c>
      <c r="AT193">
        <v>1</v>
      </c>
      <c r="AU193">
        <v>5</v>
      </c>
      <c r="AV193">
        <v>1307.2</v>
      </c>
      <c r="AW193">
        <v>166.44428</v>
      </c>
      <c r="AX193">
        <v>74.43615</v>
      </c>
      <c r="AY193">
        <v>1100.5321</v>
      </c>
      <c r="AZ193">
        <v>1513.8679</v>
      </c>
      <c r="BA193">
        <v>1046</v>
      </c>
      <c r="BB193">
        <v>1452</v>
      </c>
    </row>
    <row r="194" spans="2:54">
      <c r="B194">
        <v>2</v>
      </c>
      <c r="C194">
        <v>9</v>
      </c>
      <c r="D194">
        <v>1088.4444</v>
      </c>
      <c r="E194">
        <v>233.0655</v>
      </c>
      <c r="F194">
        <v>77.6885</v>
      </c>
      <c r="G194">
        <v>909.2944</v>
      </c>
      <c r="H194">
        <v>1267.5944</v>
      </c>
      <c r="I194">
        <v>883</v>
      </c>
      <c r="J194">
        <v>1417</v>
      </c>
      <c r="L194" t="s">
        <v>49</v>
      </c>
      <c r="M194">
        <v>1</v>
      </c>
      <c r="N194">
        <v>9</v>
      </c>
      <c r="O194">
        <v>0.14</v>
      </c>
      <c r="P194">
        <v>0.19912</v>
      </c>
      <c r="Q194">
        <v>0.06637</v>
      </c>
      <c r="R194">
        <v>-0.0131</v>
      </c>
      <c r="S194">
        <v>0.2931</v>
      </c>
      <c r="T194">
        <v>0</v>
      </c>
      <c r="U194">
        <v>0.58</v>
      </c>
      <c r="X194">
        <v>2</v>
      </c>
      <c r="Y194">
        <v>9</v>
      </c>
      <c r="Z194">
        <v>2217.6667</v>
      </c>
      <c r="AA194">
        <v>738.61864</v>
      </c>
      <c r="AB194">
        <v>246.20621</v>
      </c>
      <c r="AC194">
        <v>1649.9141</v>
      </c>
      <c r="AD194">
        <v>2785.4192</v>
      </c>
      <c r="AE194">
        <v>1398</v>
      </c>
      <c r="AF194">
        <v>3268</v>
      </c>
      <c r="AI194">
        <v>2</v>
      </c>
      <c r="AJ194">
        <v>9</v>
      </c>
      <c r="AK194">
        <v>0.1789</v>
      </c>
      <c r="AL194">
        <v>0.20763</v>
      </c>
      <c r="AM194">
        <v>0.06921</v>
      </c>
      <c r="AN194">
        <v>0.0193</v>
      </c>
      <c r="AO194">
        <v>0.3385</v>
      </c>
      <c r="AP194">
        <v>0</v>
      </c>
      <c r="AQ194">
        <v>0.58</v>
      </c>
      <c r="AT194">
        <v>2</v>
      </c>
      <c r="AU194">
        <v>7</v>
      </c>
      <c r="AV194">
        <v>1728.8571</v>
      </c>
      <c r="AW194">
        <v>509.12324</v>
      </c>
      <c r="AX194">
        <v>192.4305</v>
      </c>
      <c r="AY194">
        <v>1257.9967</v>
      </c>
      <c r="AZ194">
        <v>2199.7176</v>
      </c>
      <c r="BA194">
        <v>1179</v>
      </c>
      <c r="BB194">
        <v>2538</v>
      </c>
    </row>
    <row r="195" spans="2:54">
      <c r="B195">
        <v>3</v>
      </c>
      <c r="C195">
        <v>9</v>
      </c>
      <c r="D195">
        <v>926.7778</v>
      </c>
      <c r="E195">
        <v>440.05846</v>
      </c>
      <c r="F195">
        <v>146.68615</v>
      </c>
      <c r="G195">
        <v>588.5189</v>
      </c>
      <c r="H195">
        <v>1265.0367</v>
      </c>
      <c r="I195">
        <v>544</v>
      </c>
      <c r="J195">
        <v>1891</v>
      </c>
      <c r="M195">
        <v>2</v>
      </c>
      <c r="N195">
        <v>9</v>
      </c>
      <c r="O195">
        <v>0.0311</v>
      </c>
      <c r="P195">
        <v>0.08609</v>
      </c>
      <c r="Q195">
        <v>0.0287</v>
      </c>
      <c r="R195">
        <v>-0.0351</v>
      </c>
      <c r="S195">
        <v>0.0973</v>
      </c>
      <c r="T195">
        <v>0</v>
      </c>
      <c r="U195">
        <v>0.26</v>
      </c>
      <c r="X195">
        <v>3</v>
      </c>
      <c r="Y195">
        <v>9</v>
      </c>
      <c r="Z195">
        <v>1961.7778</v>
      </c>
      <c r="AA195">
        <v>378.84191</v>
      </c>
      <c r="AB195">
        <v>126.28064</v>
      </c>
      <c r="AC195">
        <v>1670.5741</v>
      </c>
      <c r="AD195">
        <v>2252.9814</v>
      </c>
      <c r="AE195">
        <v>1530</v>
      </c>
      <c r="AF195">
        <v>2586</v>
      </c>
      <c r="AI195">
        <v>3</v>
      </c>
      <c r="AJ195">
        <v>9</v>
      </c>
      <c r="AK195">
        <v>0.17</v>
      </c>
      <c r="AL195">
        <v>0.33083</v>
      </c>
      <c r="AM195">
        <v>0.11028</v>
      </c>
      <c r="AN195">
        <v>-0.0843</v>
      </c>
      <c r="AO195">
        <v>0.4243</v>
      </c>
      <c r="AP195">
        <v>0</v>
      </c>
      <c r="AQ195">
        <v>0.82</v>
      </c>
      <c r="AT195">
        <v>3</v>
      </c>
      <c r="AU195">
        <v>8</v>
      </c>
      <c r="AV195">
        <v>2150.125</v>
      </c>
      <c r="AW195">
        <v>251.34634</v>
      </c>
      <c r="AX195">
        <v>88.86435</v>
      </c>
      <c r="AY195">
        <v>1939.9942</v>
      </c>
      <c r="AZ195">
        <v>2360.2558</v>
      </c>
      <c r="BA195">
        <v>1905</v>
      </c>
      <c r="BB195">
        <v>2698</v>
      </c>
    </row>
    <row r="196" spans="2:54">
      <c r="B196">
        <v>4</v>
      </c>
      <c r="C196">
        <v>9</v>
      </c>
      <c r="D196">
        <v>873.5556</v>
      </c>
      <c r="E196">
        <v>178.82751</v>
      </c>
      <c r="F196">
        <v>59.60917</v>
      </c>
      <c r="G196">
        <v>736.0966</v>
      </c>
      <c r="H196">
        <v>1011.0145</v>
      </c>
      <c r="I196">
        <v>684</v>
      </c>
      <c r="J196">
        <v>1204</v>
      </c>
      <c r="M196">
        <v>3</v>
      </c>
      <c r="N196">
        <v>9</v>
      </c>
      <c r="O196">
        <v>0.1256</v>
      </c>
      <c r="P196">
        <v>0.22766</v>
      </c>
      <c r="Q196">
        <v>0.07589</v>
      </c>
      <c r="R196">
        <v>-0.0494</v>
      </c>
      <c r="S196">
        <v>0.3005</v>
      </c>
      <c r="T196">
        <v>0</v>
      </c>
      <c r="U196">
        <v>0.62</v>
      </c>
      <c r="X196">
        <v>4</v>
      </c>
      <c r="Y196">
        <v>9</v>
      </c>
      <c r="Z196">
        <v>1831.3333</v>
      </c>
      <c r="AA196">
        <v>438.96099</v>
      </c>
      <c r="AB196">
        <v>146.32033</v>
      </c>
      <c r="AC196">
        <v>1493.918</v>
      </c>
      <c r="AD196">
        <v>2168.7486</v>
      </c>
      <c r="AE196">
        <v>1338</v>
      </c>
      <c r="AF196">
        <v>2642</v>
      </c>
      <c r="AI196">
        <v>4</v>
      </c>
      <c r="AJ196">
        <v>9</v>
      </c>
      <c r="AK196">
        <v>0.42</v>
      </c>
      <c r="AL196">
        <v>0.29189</v>
      </c>
      <c r="AM196">
        <v>0.0973</v>
      </c>
      <c r="AN196">
        <v>0.1956</v>
      </c>
      <c r="AO196">
        <v>0.6444</v>
      </c>
      <c r="AP196">
        <v>0</v>
      </c>
      <c r="AQ196">
        <v>0.94</v>
      </c>
      <c r="AT196">
        <v>4</v>
      </c>
      <c r="AU196">
        <v>8</v>
      </c>
      <c r="AV196">
        <v>3553.75</v>
      </c>
      <c r="AW196">
        <v>429.88695</v>
      </c>
      <c r="AX196">
        <v>151.98799</v>
      </c>
      <c r="AY196">
        <v>3194.3555</v>
      </c>
      <c r="AZ196">
        <v>3913.1445</v>
      </c>
      <c r="BA196">
        <v>2723</v>
      </c>
      <c r="BB196">
        <v>4033</v>
      </c>
    </row>
    <row r="197" spans="2:54">
      <c r="B197">
        <v>5</v>
      </c>
      <c r="C197">
        <v>9</v>
      </c>
      <c r="D197">
        <v>6422.1111</v>
      </c>
      <c r="E197">
        <v>1618.8975</v>
      </c>
      <c r="F197">
        <v>539.6325</v>
      </c>
      <c r="G197">
        <v>5177.7163</v>
      </c>
      <c r="H197">
        <v>7666.5059</v>
      </c>
      <c r="I197">
        <v>5126</v>
      </c>
      <c r="J197">
        <v>10417</v>
      </c>
      <c r="M197">
        <v>4</v>
      </c>
      <c r="N197">
        <v>9</v>
      </c>
      <c r="O197">
        <v>0.1556</v>
      </c>
      <c r="P197">
        <v>0.31445</v>
      </c>
      <c r="Q197">
        <v>0.10482</v>
      </c>
      <c r="R197">
        <v>-0.0862</v>
      </c>
      <c r="S197">
        <v>0.3973</v>
      </c>
      <c r="T197">
        <v>0</v>
      </c>
      <c r="U197">
        <v>0.82</v>
      </c>
      <c r="X197">
        <v>5</v>
      </c>
      <c r="Y197">
        <v>9</v>
      </c>
      <c r="Z197">
        <v>3593.4444</v>
      </c>
      <c r="AA197">
        <v>391.32471</v>
      </c>
      <c r="AB197">
        <v>130.44157</v>
      </c>
      <c r="AC197">
        <v>3292.6456</v>
      </c>
      <c r="AD197">
        <v>3894.2432</v>
      </c>
      <c r="AE197">
        <v>3248</v>
      </c>
      <c r="AF197">
        <v>4315</v>
      </c>
      <c r="AI197">
        <v>5</v>
      </c>
      <c r="AJ197">
        <v>9</v>
      </c>
      <c r="AK197">
        <v>0.4344</v>
      </c>
      <c r="AL197">
        <v>0.68072</v>
      </c>
      <c r="AM197">
        <v>0.22691</v>
      </c>
      <c r="AN197">
        <v>-0.0888</v>
      </c>
      <c r="AO197">
        <v>0.9577</v>
      </c>
      <c r="AP197">
        <v>0</v>
      </c>
      <c r="AQ197">
        <v>2.09</v>
      </c>
      <c r="AT197">
        <v>5</v>
      </c>
      <c r="AU197">
        <v>8</v>
      </c>
      <c r="AV197">
        <v>7814.125</v>
      </c>
      <c r="AW197">
        <v>4742.63036</v>
      </c>
      <c r="AX197">
        <v>1676.77304</v>
      </c>
      <c r="AY197">
        <v>3849.1868</v>
      </c>
      <c r="AZ197">
        <v>11779.0632</v>
      </c>
      <c r="BA197">
        <v>3827</v>
      </c>
      <c r="BB197">
        <v>18600</v>
      </c>
    </row>
    <row r="198" spans="2:54">
      <c r="B198">
        <v>6</v>
      </c>
      <c r="C198">
        <v>9</v>
      </c>
      <c r="D198">
        <v>3207.3333</v>
      </c>
      <c r="E198">
        <v>219.59053</v>
      </c>
      <c r="F198">
        <v>73.19684</v>
      </c>
      <c r="G198">
        <v>3038.5411</v>
      </c>
      <c r="H198">
        <v>3376.1256</v>
      </c>
      <c r="I198">
        <v>2930</v>
      </c>
      <c r="J198">
        <v>3533</v>
      </c>
      <c r="M198">
        <v>5</v>
      </c>
      <c r="N198">
        <v>9</v>
      </c>
      <c r="O198">
        <v>0.4411</v>
      </c>
      <c r="P198">
        <v>0.46429</v>
      </c>
      <c r="Q198">
        <v>0.15476</v>
      </c>
      <c r="R198">
        <v>0.0842</v>
      </c>
      <c r="S198">
        <v>0.798</v>
      </c>
      <c r="T198">
        <v>0</v>
      </c>
      <c r="U198">
        <v>1.15</v>
      </c>
      <c r="X198">
        <v>6</v>
      </c>
      <c r="Y198">
        <v>9</v>
      </c>
      <c r="Z198">
        <v>5590.1111</v>
      </c>
      <c r="AA198">
        <v>429.17434</v>
      </c>
      <c r="AB198">
        <v>143.05811</v>
      </c>
      <c r="AC198">
        <v>5260.2185</v>
      </c>
      <c r="AD198">
        <v>5920.0037</v>
      </c>
      <c r="AE198">
        <v>4901</v>
      </c>
      <c r="AF198">
        <v>6169</v>
      </c>
      <c r="AI198">
        <v>6</v>
      </c>
      <c r="AJ198">
        <v>9</v>
      </c>
      <c r="AK198">
        <v>1.1778</v>
      </c>
      <c r="AL198">
        <v>0.91917</v>
      </c>
      <c r="AM198">
        <v>0.30639</v>
      </c>
      <c r="AN198">
        <v>0.4712</v>
      </c>
      <c r="AO198">
        <v>1.8843</v>
      </c>
      <c r="AP198">
        <v>0.16</v>
      </c>
      <c r="AQ198">
        <v>2.66</v>
      </c>
      <c r="AT198">
        <v>6</v>
      </c>
      <c r="AU198">
        <v>8</v>
      </c>
      <c r="AV198">
        <v>15153.75</v>
      </c>
      <c r="AW198">
        <v>3409.63457</v>
      </c>
      <c r="AX198">
        <v>1205.48786</v>
      </c>
      <c r="AY198">
        <v>12303.2242</v>
      </c>
      <c r="AZ198">
        <v>18004.2758</v>
      </c>
      <c r="BA198">
        <v>11280</v>
      </c>
      <c r="BB198">
        <v>20798</v>
      </c>
    </row>
    <row r="199" spans="2:54">
      <c r="B199">
        <v>7</v>
      </c>
      <c r="C199">
        <v>9</v>
      </c>
      <c r="D199">
        <v>4659</v>
      </c>
      <c r="E199">
        <v>212.57058</v>
      </c>
      <c r="F199">
        <v>70.85686</v>
      </c>
      <c r="G199">
        <v>4495.6038</v>
      </c>
      <c r="H199">
        <v>4822.3962</v>
      </c>
      <c r="I199">
        <v>4152</v>
      </c>
      <c r="J199">
        <v>4882</v>
      </c>
      <c r="M199">
        <v>6</v>
      </c>
      <c r="N199">
        <v>9</v>
      </c>
      <c r="O199">
        <v>0.7278</v>
      </c>
      <c r="P199">
        <v>0.55722</v>
      </c>
      <c r="Q199">
        <v>0.18574</v>
      </c>
      <c r="R199">
        <v>0.2995</v>
      </c>
      <c r="S199">
        <v>1.1561</v>
      </c>
      <c r="T199">
        <v>0</v>
      </c>
      <c r="U199">
        <v>1.57</v>
      </c>
      <c r="X199">
        <v>7</v>
      </c>
      <c r="Y199">
        <v>9</v>
      </c>
      <c r="Z199">
        <v>4400.2222</v>
      </c>
      <c r="AA199">
        <v>377.74753</v>
      </c>
      <c r="AB199">
        <v>125.91584</v>
      </c>
      <c r="AC199">
        <v>4109.8598</v>
      </c>
      <c r="AD199">
        <v>4690.5847</v>
      </c>
      <c r="AE199">
        <v>3841</v>
      </c>
      <c r="AF199">
        <v>5061</v>
      </c>
      <c r="AI199">
        <v>7</v>
      </c>
      <c r="AJ199">
        <v>9</v>
      </c>
      <c r="AK199">
        <v>1.4844</v>
      </c>
      <c r="AL199">
        <v>0.97654</v>
      </c>
      <c r="AM199">
        <v>0.32551</v>
      </c>
      <c r="AN199">
        <v>0.7338</v>
      </c>
      <c r="AO199">
        <v>2.2351</v>
      </c>
      <c r="AP199">
        <v>0.31</v>
      </c>
      <c r="AQ199">
        <v>2.98</v>
      </c>
      <c r="AT199">
        <v>7</v>
      </c>
      <c r="AU199">
        <v>8</v>
      </c>
      <c r="AV199">
        <v>15303.875</v>
      </c>
      <c r="AW199">
        <v>319.63704</v>
      </c>
      <c r="AX199">
        <v>113.00876</v>
      </c>
      <c r="AY199">
        <v>15036.6517</v>
      </c>
      <c r="AZ199">
        <v>15571.0983</v>
      </c>
      <c r="BA199">
        <v>14906</v>
      </c>
      <c r="BB199">
        <v>15862</v>
      </c>
    </row>
    <row r="200" spans="2:54">
      <c r="B200">
        <v>8</v>
      </c>
      <c r="C200">
        <v>9</v>
      </c>
      <c r="D200">
        <v>677</v>
      </c>
      <c r="E200">
        <v>39.24283</v>
      </c>
      <c r="F200">
        <v>13.08094</v>
      </c>
      <c r="G200">
        <v>646.8353</v>
      </c>
      <c r="H200">
        <v>707.1647</v>
      </c>
      <c r="I200">
        <v>615</v>
      </c>
      <c r="J200">
        <v>737</v>
      </c>
      <c r="M200">
        <v>7</v>
      </c>
      <c r="N200">
        <v>9</v>
      </c>
      <c r="O200">
        <v>1.2578</v>
      </c>
      <c r="P200">
        <v>0.53016</v>
      </c>
      <c r="Q200">
        <v>0.17672</v>
      </c>
      <c r="R200">
        <v>0.8503</v>
      </c>
      <c r="S200">
        <v>1.6653</v>
      </c>
      <c r="T200">
        <v>0.59</v>
      </c>
      <c r="U200">
        <v>2.1</v>
      </c>
      <c r="X200">
        <v>8</v>
      </c>
      <c r="Y200">
        <v>9</v>
      </c>
      <c r="Z200">
        <v>5420.2222</v>
      </c>
      <c r="AA200">
        <v>254.34365</v>
      </c>
      <c r="AB200">
        <v>84.78122</v>
      </c>
      <c r="AC200">
        <v>5224.7164</v>
      </c>
      <c r="AD200">
        <v>5615.7281</v>
      </c>
      <c r="AE200">
        <v>5017</v>
      </c>
      <c r="AF200">
        <v>5801</v>
      </c>
      <c r="AI200">
        <v>8</v>
      </c>
      <c r="AJ200">
        <v>9</v>
      </c>
      <c r="AK200">
        <v>1.59</v>
      </c>
      <c r="AL200">
        <v>0.67548</v>
      </c>
      <c r="AM200">
        <v>0.22516</v>
      </c>
      <c r="AN200">
        <v>1.0708</v>
      </c>
      <c r="AO200">
        <v>2.1092</v>
      </c>
      <c r="AP200">
        <v>0.74</v>
      </c>
      <c r="AQ200">
        <v>2.78</v>
      </c>
      <c r="AT200">
        <v>8</v>
      </c>
      <c r="AU200">
        <v>8</v>
      </c>
      <c r="AV200">
        <v>7308.625</v>
      </c>
      <c r="AW200">
        <v>585.98414</v>
      </c>
      <c r="AX200">
        <v>207.17668</v>
      </c>
      <c r="AY200">
        <v>6818.73</v>
      </c>
      <c r="AZ200">
        <v>7798.52</v>
      </c>
      <c r="BA200">
        <v>6758</v>
      </c>
      <c r="BB200">
        <v>8362</v>
      </c>
    </row>
    <row r="201" spans="2:54">
      <c r="B201" t="s">
        <v>42</v>
      </c>
      <c r="C201">
        <v>72</v>
      </c>
      <c r="D201">
        <v>2333.4722</v>
      </c>
      <c r="E201">
        <v>2144.44754</v>
      </c>
      <c r="F201">
        <v>252.72557</v>
      </c>
      <c r="G201">
        <v>1829.5518</v>
      </c>
      <c r="H201">
        <v>2837.3927</v>
      </c>
      <c r="I201">
        <v>544</v>
      </c>
      <c r="J201">
        <v>10417</v>
      </c>
      <c r="M201" t="s">
        <v>42</v>
      </c>
      <c r="N201">
        <v>63</v>
      </c>
      <c r="O201">
        <v>0.4113</v>
      </c>
      <c r="P201">
        <v>0.54896</v>
      </c>
      <c r="Q201">
        <v>0.06916</v>
      </c>
      <c r="R201">
        <v>0.273</v>
      </c>
      <c r="S201">
        <v>0.5495</v>
      </c>
      <c r="T201">
        <v>0</v>
      </c>
      <c r="U201">
        <v>2.1</v>
      </c>
      <c r="X201" t="s">
        <v>42</v>
      </c>
      <c r="Y201">
        <v>72</v>
      </c>
      <c r="Z201">
        <v>3485.8611</v>
      </c>
      <c r="AA201">
        <v>1486.30255</v>
      </c>
      <c r="AB201">
        <v>175.16244</v>
      </c>
      <c r="AC201">
        <v>3136.5971</v>
      </c>
      <c r="AD201">
        <v>3835.1251</v>
      </c>
      <c r="AE201">
        <v>1338</v>
      </c>
      <c r="AF201">
        <v>6169</v>
      </c>
      <c r="AI201" t="s">
        <v>42</v>
      </c>
      <c r="AJ201">
        <v>72</v>
      </c>
      <c r="AK201">
        <v>0.7021</v>
      </c>
      <c r="AL201">
        <v>0.82599</v>
      </c>
      <c r="AM201">
        <v>0.09734</v>
      </c>
      <c r="AN201">
        <v>0.508</v>
      </c>
      <c r="AO201">
        <v>0.8962</v>
      </c>
      <c r="AP201">
        <v>0</v>
      </c>
      <c r="AQ201">
        <v>2.98</v>
      </c>
      <c r="AT201" t="s">
        <v>42</v>
      </c>
      <c r="AU201">
        <v>60</v>
      </c>
      <c r="AV201">
        <v>7148.5333</v>
      </c>
      <c r="AW201">
        <v>5783.24606</v>
      </c>
      <c r="AX201">
        <v>746.61386</v>
      </c>
      <c r="AY201">
        <v>5654.5625</v>
      </c>
      <c r="AZ201">
        <v>8642.5042</v>
      </c>
      <c r="BA201">
        <v>1046</v>
      </c>
      <c r="BB201">
        <v>20798</v>
      </c>
    </row>
    <row r="202" spans="1:54">
      <c r="A202" t="s">
        <v>49</v>
      </c>
      <c r="B202">
        <v>1</v>
      </c>
      <c r="C202">
        <v>9</v>
      </c>
      <c r="D202">
        <v>0.0367</v>
      </c>
      <c r="E202">
        <v>0.11</v>
      </c>
      <c r="F202">
        <v>0.03667</v>
      </c>
      <c r="G202">
        <v>-0.0479</v>
      </c>
      <c r="H202">
        <v>0.1212</v>
      </c>
      <c r="I202">
        <v>0</v>
      </c>
      <c r="J202">
        <v>0.33</v>
      </c>
      <c r="L202" t="s">
        <v>50</v>
      </c>
      <c r="M202">
        <v>1</v>
      </c>
      <c r="N202">
        <v>9</v>
      </c>
      <c r="O202">
        <v>0.01</v>
      </c>
      <c r="P202">
        <v>0.02</v>
      </c>
      <c r="Q202">
        <v>0.00667</v>
      </c>
      <c r="R202">
        <v>-0.0054</v>
      </c>
      <c r="S202">
        <v>0.0254</v>
      </c>
      <c r="T202">
        <v>0</v>
      </c>
      <c r="U202">
        <v>0.05</v>
      </c>
      <c r="W202" t="s">
        <v>49</v>
      </c>
      <c r="X202">
        <v>1</v>
      </c>
      <c r="Y202">
        <v>9</v>
      </c>
      <c r="Z202">
        <v>0.1467</v>
      </c>
      <c r="AA202">
        <v>0.20917</v>
      </c>
      <c r="AB202">
        <v>0.06972</v>
      </c>
      <c r="AC202">
        <v>-0.0141</v>
      </c>
      <c r="AD202">
        <v>0.3074</v>
      </c>
      <c r="AE202">
        <v>0</v>
      </c>
      <c r="AF202">
        <v>0.57</v>
      </c>
      <c r="AH202" t="s">
        <v>50</v>
      </c>
      <c r="AI202">
        <v>1</v>
      </c>
      <c r="AJ202">
        <v>9</v>
      </c>
      <c r="AK202">
        <v>0.0067</v>
      </c>
      <c r="AL202">
        <v>0.01323</v>
      </c>
      <c r="AM202">
        <v>0.00441</v>
      </c>
      <c r="AN202">
        <v>-0.0035</v>
      </c>
      <c r="AO202">
        <v>0.0168</v>
      </c>
      <c r="AP202">
        <v>0</v>
      </c>
      <c r="AQ202">
        <v>0.04</v>
      </c>
      <c r="AS202" t="s">
        <v>49</v>
      </c>
      <c r="AT202">
        <v>1</v>
      </c>
      <c r="AU202">
        <v>5</v>
      </c>
      <c r="AV202">
        <v>0.006</v>
      </c>
      <c r="AW202">
        <v>0.01342</v>
      </c>
      <c r="AX202">
        <v>0.006</v>
      </c>
      <c r="AY202">
        <v>-0.0107</v>
      </c>
      <c r="AZ202">
        <v>0.0227</v>
      </c>
      <c r="BA202">
        <v>0</v>
      </c>
      <c r="BB202">
        <v>0.03</v>
      </c>
    </row>
    <row r="203" spans="2:54">
      <c r="B203">
        <v>2</v>
      </c>
      <c r="C203">
        <v>9</v>
      </c>
      <c r="D203">
        <v>0.0333</v>
      </c>
      <c r="E203">
        <v>0.1</v>
      </c>
      <c r="F203">
        <v>0.03333</v>
      </c>
      <c r="G203">
        <v>-0.0435</v>
      </c>
      <c r="H203">
        <v>0.1102</v>
      </c>
      <c r="I203">
        <v>0</v>
      </c>
      <c r="J203">
        <v>0.3</v>
      </c>
      <c r="M203">
        <v>2</v>
      </c>
      <c r="N203">
        <v>9</v>
      </c>
      <c r="O203">
        <v>0.1133</v>
      </c>
      <c r="P203">
        <v>0.01936</v>
      </c>
      <c r="Q203">
        <v>0.00645</v>
      </c>
      <c r="R203">
        <v>0.0984</v>
      </c>
      <c r="S203">
        <v>0.1282</v>
      </c>
      <c r="T203">
        <v>0.09</v>
      </c>
      <c r="U203">
        <v>0.14</v>
      </c>
      <c r="X203">
        <v>2</v>
      </c>
      <c r="Y203">
        <v>9</v>
      </c>
      <c r="Z203">
        <v>0.0056</v>
      </c>
      <c r="AA203">
        <v>0.01667</v>
      </c>
      <c r="AB203">
        <v>0.00556</v>
      </c>
      <c r="AC203">
        <v>-0.0073</v>
      </c>
      <c r="AD203">
        <v>0.0184</v>
      </c>
      <c r="AE203">
        <v>0</v>
      </c>
      <c r="AF203">
        <v>0.05</v>
      </c>
      <c r="AI203">
        <v>2</v>
      </c>
      <c r="AJ203">
        <v>9</v>
      </c>
      <c r="AK203">
        <v>0.0033</v>
      </c>
      <c r="AL203">
        <v>0.00707</v>
      </c>
      <c r="AM203">
        <v>0.00236</v>
      </c>
      <c r="AN203">
        <v>-0.0021</v>
      </c>
      <c r="AO203">
        <v>0.0088</v>
      </c>
      <c r="AP203">
        <v>0</v>
      </c>
      <c r="AQ203">
        <v>0.02</v>
      </c>
      <c r="AT203">
        <v>2</v>
      </c>
      <c r="AU203">
        <v>7</v>
      </c>
      <c r="AV203">
        <v>0.0157</v>
      </c>
      <c r="AW203">
        <v>0.02936</v>
      </c>
      <c r="AX203">
        <v>0.0111</v>
      </c>
      <c r="AY203">
        <v>-0.0114</v>
      </c>
      <c r="AZ203">
        <v>0.0429</v>
      </c>
      <c r="BA203">
        <v>0</v>
      </c>
      <c r="BB203">
        <v>0.08</v>
      </c>
    </row>
    <row r="204" spans="2:54">
      <c r="B204">
        <v>3</v>
      </c>
      <c r="C204">
        <v>9</v>
      </c>
      <c r="D204">
        <v>0.1433</v>
      </c>
      <c r="E204">
        <v>0.18802</v>
      </c>
      <c r="F204">
        <v>0.06267</v>
      </c>
      <c r="G204">
        <v>-0.0012</v>
      </c>
      <c r="H204">
        <v>0.2879</v>
      </c>
      <c r="I204">
        <v>0</v>
      </c>
      <c r="J204">
        <v>0.48</v>
      </c>
      <c r="M204">
        <v>3</v>
      </c>
      <c r="N204">
        <v>9</v>
      </c>
      <c r="O204">
        <v>0.0356</v>
      </c>
      <c r="P204">
        <v>0.0174</v>
      </c>
      <c r="Q204">
        <v>0.0058</v>
      </c>
      <c r="R204">
        <v>0.0222</v>
      </c>
      <c r="S204">
        <v>0.0489</v>
      </c>
      <c r="T204">
        <v>0.01</v>
      </c>
      <c r="U204">
        <v>0.07</v>
      </c>
      <c r="X204">
        <v>3</v>
      </c>
      <c r="Y204">
        <v>9</v>
      </c>
      <c r="Z204">
        <v>0.1089</v>
      </c>
      <c r="AA204">
        <v>0.2163</v>
      </c>
      <c r="AB204">
        <v>0.0721</v>
      </c>
      <c r="AC204">
        <v>-0.0574</v>
      </c>
      <c r="AD204">
        <v>0.2752</v>
      </c>
      <c r="AE204">
        <v>0</v>
      </c>
      <c r="AF204">
        <v>0.65</v>
      </c>
      <c r="AI204">
        <v>3</v>
      </c>
      <c r="AJ204">
        <v>9</v>
      </c>
      <c r="AK204">
        <v>0.0011</v>
      </c>
      <c r="AL204">
        <v>0.00333</v>
      </c>
      <c r="AM204">
        <v>0.00111</v>
      </c>
      <c r="AN204">
        <v>-0.0015</v>
      </c>
      <c r="AO204">
        <v>0.0037</v>
      </c>
      <c r="AP204">
        <v>0</v>
      </c>
      <c r="AQ204">
        <v>0.01</v>
      </c>
      <c r="AT204">
        <v>3</v>
      </c>
      <c r="AU204">
        <v>8</v>
      </c>
      <c r="AV204">
        <v>0.0113</v>
      </c>
      <c r="AW204">
        <v>0.03182</v>
      </c>
      <c r="AX204">
        <v>0.01125</v>
      </c>
      <c r="AY204">
        <v>-0.0154</v>
      </c>
      <c r="AZ204">
        <v>0.0379</v>
      </c>
      <c r="BA204">
        <v>0</v>
      </c>
      <c r="BB204">
        <v>0.09</v>
      </c>
    </row>
    <row r="205" spans="2:54">
      <c r="B205">
        <v>4</v>
      </c>
      <c r="C205">
        <v>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M205">
        <v>4</v>
      </c>
      <c r="N205">
        <v>9</v>
      </c>
      <c r="O205">
        <v>0.0678</v>
      </c>
      <c r="P205">
        <v>0.01856</v>
      </c>
      <c r="Q205">
        <v>0.00619</v>
      </c>
      <c r="R205">
        <v>0.0535</v>
      </c>
      <c r="S205">
        <v>0.082</v>
      </c>
      <c r="T205">
        <v>0.04</v>
      </c>
      <c r="U205">
        <v>0.1</v>
      </c>
      <c r="X205">
        <v>4</v>
      </c>
      <c r="Y205">
        <v>9</v>
      </c>
      <c r="Z205">
        <v>0.3267</v>
      </c>
      <c r="AA205">
        <v>0.23157</v>
      </c>
      <c r="AB205">
        <v>0.07719</v>
      </c>
      <c r="AC205">
        <v>0.1487</v>
      </c>
      <c r="AD205">
        <v>0.5047</v>
      </c>
      <c r="AE205">
        <v>0.05</v>
      </c>
      <c r="AF205">
        <v>0.72</v>
      </c>
      <c r="AI205">
        <v>4</v>
      </c>
      <c r="AJ205">
        <v>9</v>
      </c>
      <c r="AK205">
        <v>0.0722</v>
      </c>
      <c r="AL205">
        <v>0.03962</v>
      </c>
      <c r="AM205">
        <v>0.01321</v>
      </c>
      <c r="AN205">
        <v>0.0418</v>
      </c>
      <c r="AO205">
        <v>0.1027</v>
      </c>
      <c r="AP205">
        <v>0.03</v>
      </c>
      <c r="AQ205">
        <v>0.14</v>
      </c>
      <c r="AT205">
        <v>4</v>
      </c>
      <c r="AU205">
        <v>8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</row>
    <row r="206" spans="2:54">
      <c r="B206">
        <v>5</v>
      </c>
      <c r="C206">
        <v>9</v>
      </c>
      <c r="D206">
        <v>0.3678</v>
      </c>
      <c r="E206">
        <v>0.36506</v>
      </c>
      <c r="F206">
        <v>0.12169</v>
      </c>
      <c r="G206">
        <v>0.0872</v>
      </c>
      <c r="H206">
        <v>0.6484</v>
      </c>
      <c r="I206">
        <v>0</v>
      </c>
      <c r="J206">
        <v>1.05</v>
      </c>
      <c r="M206">
        <v>5</v>
      </c>
      <c r="N206">
        <v>9</v>
      </c>
      <c r="O206">
        <v>0.5856</v>
      </c>
      <c r="P206">
        <v>0.02007</v>
      </c>
      <c r="Q206">
        <v>0.00669</v>
      </c>
      <c r="R206">
        <v>0.5701</v>
      </c>
      <c r="S206">
        <v>0.601</v>
      </c>
      <c r="T206">
        <v>0.56</v>
      </c>
      <c r="U206">
        <v>0.62</v>
      </c>
      <c r="X206">
        <v>5</v>
      </c>
      <c r="Y206">
        <v>9</v>
      </c>
      <c r="Z206">
        <v>0.3278</v>
      </c>
      <c r="AA206">
        <v>0.56951</v>
      </c>
      <c r="AB206">
        <v>0.18984</v>
      </c>
      <c r="AC206">
        <v>-0.11</v>
      </c>
      <c r="AD206">
        <v>0.7655</v>
      </c>
      <c r="AE206">
        <v>0</v>
      </c>
      <c r="AF206">
        <v>1.68</v>
      </c>
      <c r="AI206">
        <v>5</v>
      </c>
      <c r="AJ206">
        <v>9</v>
      </c>
      <c r="AK206">
        <v>0.0256</v>
      </c>
      <c r="AL206">
        <v>0.00882</v>
      </c>
      <c r="AM206">
        <v>0.00294</v>
      </c>
      <c r="AN206">
        <v>0.0188</v>
      </c>
      <c r="AO206">
        <v>0.0323</v>
      </c>
      <c r="AP206">
        <v>0.01</v>
      </c>
      <c r="AQ206">
        <v>0.04</v>
      </c>
      <c r="AT206">
        <v>5</v>
      </c>
      <c r="AU206">
        <v>8</v>
      </c>
      <c r="AV206">
        <v>0.3488</v>
      </c>
      <c r="AW206">
        <v>0.52092</v>
      </c>
      <c r="AX206">
        <v>0.18417</v>
      </c>
      <c r="AY206">
        <v>-0.0867</v>
      </c>
      <c r="AZ206">
        <v>0.7842</v>
      </c>
      <c r="BA206">
        <v>0</v>
      </c>
      <c r="BB206">
        <v>1.16</v>
      </c>
    </row>
    <row r="207" spans="2:54">
      <c r="B207">
        <v>6</v>
      </c>
      <c r="C207">
        <v>9</v>
      </c>
      <c r="D207">
        <v>0.3956</v>
      </c>
      <c r="E207">
        <v>0.47141</v>
      </c>
      <c r="F207">
        <v>0.15714</v>
      </c>
      <c r="G207">
        <v>0.0332</v>
      </c>
      <c r="H207">
        <v>0.7579</v>
      </c>
      <c r="I207">
        <v>0.01</v>
      </c>
      <c r="J207">
        <v>1.47</v>
      </c>
      <c r="M207">
        <v>6</v>
      </c>
      <c r="N207">
        <v>9</v>
      </c>
      <c r="O207">
        <v>0.3367</v>
      </c>
      <c r="P207">
        <v>0.04664</v>
      </c>
      <c r="Q207">
        <v>0.01555</v>
      </c>
      <c r="R207">
        <v>0.3008</v>
      </c>
      <c r="S207">
        <v>0.3725</v>
      </c>
      <c r="T207">
        <v>0.26</v>
      </c>
      <c r="U207">
        <v>0.38</v>
      </c>
      <c r="X207">
        <v>6</v>
      </c>
      <c r="Y207">
        <v>9</v>
      </c>
      <c r="Z207">
        <v>0.4856</v>
      </c>
      <c r="AA207">
        <v>0.54151</v>
      </c>
      <c r="AB207">
        <v>0.1805</v>
      </c>
      <c r="AC207">
        <v>0.0693</v>
      </c>
      <c r="AD207">
        <v>0.9018</v>
      </c>
      <c r="AE207">
        <v>0</v>
      </c>
      <c r="AF207">
        <v>1.54</v>
      </c>
      <c r="AI207">
        <v>6</v>
      </c>
      <c r="AJ207">
        <v>9</v>
      </c>
      <c r="AK207">
        <v>0.0278</v>
      </c>
      <c r="AL207">
        <v>0.01394</v>
      </c>
      <c r="AM207">
        <v>0.00465</v>
      </c>
      <c r="AN207">
        <v>0.0171</v>
      </c>
      <c r="AO207">
        <v>0.0385</v>
      </c>
      <c r="AP207">
        <v>0.01</v>
      </c>
      <c r="AQ207">
        <v>0.05</v>
      </c>
      <c r="AT207">
        <v>6</v>
      </c>
      <c r="AU207">
        <v>8</v>
      </c>
      <c r="AV207">
        <v>0.7938</v>
      </c>
      <c r="AW207">
        <v>0.94483</v>
      </c>
      <c r="AX207">
        <v>0.33405</v>
      </c>
      <c r="AY207">
        <v>0.0038</v>
      </c>
      <c r="AZ207">
        <v>1.5837</v>
      </c>
      <c r="BA207">
        <v>0</v>
      </c>
      <c r="BB207">
        <v>2.76</v>
      </c>
    </row>
    <row r="208" spans="2:54">
      <c r="B208">
        <v>7</v>
      </c>
      <c r="C208">
        <v>9</v>
      </c>
      <c r="D208">
        <v>1.1256</v>
      </c>
      <c r="E208">
        <v>0.50658</v>
      </c>
      <c r="F208">
        <v>0.16886</v>
      </c>
      <c r="G208">
        <v>0.7362</v>
      </c>
      <c r="H208">
        <v>1.515</v>
      </c>
      <c r="I208">
        <v>0.61</v>
      </c>
      <c r="J208">
        <v>1.96</v>
      </c>
      <c r="M208">
        <v>7</v>
      </c>
      <c r="N208">
        <v>9</v>
      </c>
      <c r="O208">
        <v>0.4111</v>
      </c>
      <c r="P208">
        <v>0.02522</v>
      </c>
      <c r="Q208">
        <v>0.00841</v>
      </c>
      <c r="R208">
        <v>0.3917</v>
      </c>
      <c r="S208">
        <v>0.4305</v>
      </c>
      <c r="T208">
        <v>0.39</v>
      </c>
      <c r="U208">
        <v>0.47</v>
      </c>
      <c r="X208">
        <v>7</v>
      </c>
      <c r="Y208">
        <v>9</v>
      </c>
      <c r="Z208">
        <v>0.9267</v>
      </c>
      <c r="AA208">
        <v>0.57635</v>
      </c>
      <c r="AB208">
        <v>0.19212</v>
      </c>
      <c r="AC208">
        <v>0.4836</v>
      </c>
      <c r="AD208">
        <v>1.3697</v>
      </c>
      <c r="AE208">
        <v>0.17</v>
      </c>
      <c r="AF208">
        <v>1.95</v>
      </c>
      <c r="AI208">
        <v>7</v>
      </c>
      <c r="AJ208">
        <v>9</v>
      </c>
      <c r="AK208">
        <v>0.0489</v>
      </c>
      <c r="AL208">
        <v>0.01691</v>
      </c>
      <c r="AM208">
        <v>0.00564</v>
      </c>
      <c r="AN208">
        <v>0.0359</v>
      </c>
      <c r="AO208">
        <v>0.0619</v>
      </c>
      <c r="AP208">
        <v>0.01</v>
      </c>
      <c r="AQ208">
        <v>0.07</v>
      </c>
      <c r="AT208">
        <v>7</v>
      </c>
      <c r="AU208">
        <v>8</v>
      </c>
      <c r="AV208">
        <v>1.1325</v>
      </c>
      <c r="AW208">
        <v>1.07777</v>
      </c>
      <c r="AX208">
        <v>0.38105</v>
      </c>
      <c r="AY208">
        <v>0.2315</v>
      </c>
      <c r="AZ208">
        <v>2.0335</v>
      </c>
      <c r="BA208">
        <v>0.13</v>
      </c>
      <c r="BB208">
        <v>3.26</v>
      </c>
    </row>
    <row r="209" spans="2:54">
      <c r="B209">
        <v>8</v>
      </c>
      <c r="C209">
        <v>9</v>
      </c>
      <c r="D209">
        <v>0.9956</v>
      </c>
      <c r="E209">
        <v>0.70686</v>
      </c>
      <c r="F209">
        <v>0.23562</v>
      </c>
      <c r="G209">
        <v>0.4522</v>
      </c>
      <c r="H209">
        <v>1.5389</v>
      </c>
      <c r="I209">
        <v>0.13</v>
      </c>
      <c r="J209">
        <v>2.15</v>
      </c>
      <c r="M209" t="s">
        <v>42</v>
      </c>
      <c r="N209">
        <v>63</v>
      </c>
      <c r="O209">
        <v>0.2229</v>
      </c>
      <c r="P209">
        <v>0.20886</v>
      </c>
      <c r="Q209">
        <v>0.02631</v>
      </c>
      <c r="R209">
        <v>0.1703</v>
      </c>
      <c r="S209">
        <v>0.2755</v>
      </c>
      <c r="T209">
        <v>0</v>
      </c>
      <c r="U209">
        <v>0.62</v>
      </c>
      <c r="X209">
        <v>8</v>
      </c>
      <c r="Y209">
        <v>9</v>
      </c>
      <c r="Z209">
        <v>1.3311</v>
      </c>
      <c r="AA209">
        <v>0.85404</v>
      </c>
      <c r="AB209">
        <v>0.28468</v>
      </c>
      <c r="AC209">
        <v>0.6746</v>
      </c>
      <c r="AD209">
        <v>1.9876</v>
      </c>
      <c r="AE209">
        <v>0.36</v>
      </c>
      <c r="AF209">
        <v>2.55</v>
      </c>
      <c r="AI209">
        <v>8</v>
      </c>
      <c r="AJ209">
        <v>9</v>
      </c>
      <c r="AK209">
        <v>0.05</v>
      </c>
      <c r="AL209">
        <v>0.01225</v>
      </c>
      <c r="AM209">
        <v>0.00408</v>
      </c>
      <c r="AN209">
        <v>0.0406</v>
      </c>
      <c r="AO209">
        <v>0.0594</v>
      </c>
      <c r="AP209">
        <v>0.03</v>
      </c>
      <c r="AQ209">
        <v>0.07</v>
      </c>
      <c r="AT209">
        <v>8</v>
      </c>
      <c r="AU209">
        <v>8</v>
      </c>
      <c r="AV209">
        <v>1.5288</v>
      </c>
      <c r="AW209">
        <v>0.99885</v>
      </c>
      <c r="AX209">
        <v>0.35315</v>
      </c>
      <c r="AY209">
        <v>0.6937</v>
      </c>
      <c r="AZ209">
        <v>2.3638</v>
      </c>
      <c r="BA209">
        <v>0</v>
      </c>
      <c r="BB209">
        <v>2.94</v>
      </c>
    </row>
    <row r="210" spans="2:54">
      <c r="B210" t="s">
        <v>42</v>
      </c>
      <c r="C210">
        <v>72</v>
      </c>
      <c r="D210">
        <v>0.3872</v>
      </c>
      <c r="E210">
        <v>0.553</v>
      </c>
      <c r="F210">
        <v>0.06517</v>
      </c>
      <c r="G210">
        <v>0.2573</v>
      </c>
      <c r="H210">
        <v>0.5172</v>
      </c>
      <c r="I210">
        <v>0</v>
      </c>
      <c r="J210">
        <v>2.15</v>
      </c>
      <c r="L210" t="s">
        <v>20</v>
      </c>
      <c r="M210">
        <v>1</v>
      </c>
      <c r="N210">
        <v>9</v>
      </c>
      <c r="O210">
        <v>22.5556</v>
      </c>
      <c r="P210">
        <v>23.44201</v>
      </c>
      <c r="Q210">
        <v>7.814</v>
      </c>
      <c r="R210">
        <v>4.5364</v>
      </c>
      <c r="S210">
        <v>40.5747</v>
      </c>
      <c r="T210">
        <v>5</v>
      </c>
      <c r="U210">
        <v>84</v>
      </c>
      <c r="X210" t="s">
        <v>42</v>
      </c>
      <c r="Y210">
        <v>72</v>
      </c>
      <c r="Z210">
        <v>0.4574</v>
      </c>
      <c r="AA210">
        <v>0.62295</v>
      </c>
      <c r="AB210">
        <v>0.07342</v>
      </c>
      <c r="AC210">
        <v>0.311</v>
      </c>
      <c r="AD210">
        <v>0.6037</v>
      </c>
      <c r="AE210">
        <v>0</v>
      </c>
      <c r="AF210">
        <v>2.55</v>
      </c>
      <c r="AI210" t="s">
        <v>42</v>
      </c>
      <c r="AJ210">
        <v>72</v>
      </c>
      <c r="AK210">
        <v>0.0294</v>
      </c>
      <c r="AL210">
        <v>0.02955</v>
      </c>
      <c r="AM210">
        <v>0.00348</v>
      </c>
      <c r="AN210">
        <v>0.0225</v>
      </c>
      <c r="AO210">
        <v>0.0364</v>
      </c>
      <c r="AP210">
        <v>0</v>
      </c>
      <c r="AQ210">
        <v>0.14</v>
      </c>
      <c r="AT210" t="s">
        <v>42</v>
      </c>
      <c r="AU210">
        <v>60</v>
      </c>
      <c r="AV210">
        <v>0.511</v>
      </c>
      <c r="AW210">
        <v>0.84955</v>
      </c>
      <c r="AX210">
        <v>0.10968</v>
      </c>
      <c r="AY210">
        <v>0.2915</v>
      </c>
      <c r="AZ210">
        <v>0.7305</v>
      </c>
      <c r="BA210">
        <v>0</v>
      </c>
      <c r="BB210">
        <v>3.26</v>
      </c>
    </row>
    <row r="211" spans="1:54">
      <c r="A211" t="s">
        <v>50</v>
      </c>
      <c r="B211">
        <v>1</v>
      </c>
      <c r="C211">
        <v>9</v>
      </c>
      <c r="D211">
        <v>0.3044</v>
      </c>
      <c r="E211">
        <v>0.53759</v>
      </c>
      <c r="F211">
        <v>0.1792</v>
      </c>
      <c r="G211">
        <v>-0.1088</v>
      </c>
      <c r="H211">
        <v>0.7177</v>
      </c>
      <c r="I211">
        <v>0</v>
      </c>
      <c r="J211">
        <v>1.59</v>
      </c>
      <c r="M211">
        <v>2</v>
      </c>
      <c r="N211">
        <v>9</v>
      </c>
      <c r="O211">
        <v>13.3333</v>
      </c>
      <c r="P211">
        <v>1.58114</v>
      </c>
      <c r="Q211">
        <v>0.52705</v>
      </c>
      <c r="R211">
        <v>12.118</v>
      </c>
      <c r="S211">
        <v>14.5487</v>
      </c>
      <c r="T211">
        <v>10</v>
      </c>
      <c r="U211">
        <v>15</v>
      </c>
      <c r="W211" t="s">
        <v>50</v>
      </c>
      <c r="X211">
        <v>1</v>
      </c>
      <c r="Y211">
        <v>9</v>
      </c>
      <c r="Z211">
        <v>0.0233</v>
      </c>
      <c r="AA211">
        <v>0.05657</v>
      </c>
      <c r="AB211">
        <v>0.01886</v>
      </c>
      <c r="AC211">
        <v>-0.0201</v>
      </c>
      <c r="AD211">
        <v>0.0668</v>
      </c>
      <c r="AE211">
        <v>0</v>
      </c>
      <c r="AF211">
        <v>0.17</v>
      </c>
      <c r="AH211" t="s">
        <v>20</v>
      </c>
      <c r="AI211">
        <v>1</v>
      </c>
      <c r="AJ211">
        <v>9</v>
      </c>
      <c r="AK211">
        <v>45.8889</v>
      </c>
      <c r="AL211">
        <v>18.28554</v>
      </c>
      <c r="AM211">
        <v>6.09518</v>
      </c>
      <c r="AN211">
        <v>31.8334</v>
      </c>
      <c r="AO211">
        <v>59.9444</v>
      </c>
      <c r="AP211">
        <v>21</v>
      </c>
      <c r="AQ211">
        <v>72</v>
      </c>
      <c r="AS211" t="s">
        <v>50</v>
      </c>
      <c r="AT211">
        <v>1</v>
      </c>
      <c r="AU211">
        <v>5</v>
      </c>
      <c r="AV211">
        <v>0.004</v>
      </c>
      <c r="AW211">
        <v>0.00548</v>
      </c>
      <c r="AX211">
        <v>0.00245</v>
      </c>
      <c r="AY211">
        <v>-0.0028</v>
      </c>
      <c r="AZ211">
        <v>0.0108</v>
      </c>
      <c r="BA211">
        <v>0</v>
      </c>
      <c r="BB211">
        <v>0.01</v>
      </c>
    </row>
    <row r="212" spans="2:54">
      <c r="B212">
        <v>2</v>
      </c>
      <c r="C212">
        <v>9</v>
      </c>
      <c r="D212">
        <v>0.0089</v>
      </c>
      <c r="E212">
        <v>0.01054</v>
      </c>
      <c r="F212">
        <v>0.00351</v>
      </c>
      <c r="G212">
        <v>0.0008</v>
      </c>
      <c r="H212">
        <v>0.017</v>
      </c>
      <c r="I212">
        <v>0</v>
      </c>
      <c r="J212">
        <v>0.03</v>
      </c>
      <c r="M212">
        <v>3</v>
      </c>
      <c r="N212">
        <v>9</v>
      </c>
      <c r="O212">
        <v>8.7778</v>
      </c>
      <c r="P212">
        <v>3.76755</v>
      </c>
      <c r="Q212">
        <v>1.25585</v>
      </c>
      <c r="R212">
        <v>5.8818</v>
      </c>
      <c r="S212">
        <v>11.6738</v>
      </c>
      <c r="T212">
        <v>0</v>
      </c>
      <c r="U212">
        <v>13</v>
      </c>
      <c r="X212">
        <v>2</v>
      </c>
      <c r="Y212">
        <v>9</v>
      </c>
      <c r="Z212">
        <v>0.0222</v>
      </c>
      <c r="AA212">
        <v>0.02167</v>
      </c>
      <c r="AB212">
        <v>0.00722</v>
      </c>
      <c r="AC212">
        <v>0.0056</v>
      </c>
      <c r="AD212">
        <v>0.0389</v>
      </c>
      <c r="AE212">
        <v>0</v>
      </c>
      <c r="AF212">
        <v>0.06</v>
      </c>
      <c r="AI212">
        <v>2</v>
      </c>
      <c r="AJ212">
        <v>9</v>
      </c>
      <c r="AK212">
        <v>13.5556</v>
      </c>
      <c r="AL212">
        <v>4.18662</v>
      </c>
      <c r="AM212">
        <v>1.39554</v>
      </c>
      <c r="AN212">
        <v>10.3374</v>
      </c>
      <c r="AO212">
        <v>16.7737</v>
      </c>
      <c r="AP212">
        <v>9</v>
      </c>
      <c r="AQ212">
        <v>23</v>
      </c>
      <c r="AT212">
        <v>2</v>
      </c>
      <c r="AU212">
        <v>7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</row>
    <row r="213" spans="2:54">
      <c r="B213">
        <v>3</v>
      </c>
      <c r="C213">
        <v>9</v>
      </c>
      <c r="D213">
        <v>0.0489</v>
      </c>
      <c r="E213">
        <v>0.08177</v>
      </c>
      <c r="F213">
        <v>0.02726</v>
      </c>
      <c r="G213">
        <v>-0.014</v>
      </c>
      <c r="H213">
        <v>0.1117</v>
      </c>
      <c r="I213">
        <v>0</v>
      </c>
      <c r="J213">
        <v>0.26</v>
      </c>
      <c r="M213">
        <v>4</v>
      </c>
      <c r="N213">
        <v>9</v>
      </c>
      <c r="O213">
        <v>16.8889</v>
      </c>
      <c r="P213">
        <v>2.848</v>
      </c>
      <c r="Q213">
        <v>0.94933</v>
      </c>
      <c r="R213">
        <v>14.6997</v>
      </c>
      <c r="S213">
        <v>19.0781</v>
      </c>
      <c r="T213">
        <v>14</v>
      </c>
      <c r="U213">
        <v>22</v>
      </c>
      <c r="X213">
        <v>3</v>
      </c>
      <c r="Y213">
        <v>9</v>
      </c>
      <c r="Z213">
        <v>0.0089</v>
      </c>
      <c r="AA213">
        <v>0.01364</v>
      </c>
      <c r="AB213">
        <v>0.00455</v>
      </c>
      <c r="AC213">
        <v>-0.0016</v>
      </c>
      <c r="AD213">
        <v>0.0194</v>
      </c>
      <c r="AE213">
        <v>0</v>
      </c>
      <c r="AF213">
        <v>0.03</v>
      </c>
      <c r="AI213">
        <v>3</v>
      </c>
      <c r="AJ213">
        <v>9</v>
      </c>
      <c r="AK213">
        <v>9.8889</v>
      </c>
      <c r="AL213">
        <v>1.76383</v>
      </c>
      <c r="AM213">
        <v>0.58794</v>
      </c>
      <c r="AN213">
        <v>8.5331</v>
      </c>
      <c r="AO213">
        <v>11.2447</v>
      </c>
      <c r="AP213">
        <v>7</v>
      </c>
      <c r="AQ213">
        <v>12</v>
      </c>
      <c r="AT213">
        <v>3</v>
      </c>
      <c r="AU213">
        <v>8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</row>
    <row r="214" spans="2:54">
      <c r="B214">
        <v>4</v>
      </c>
      <c r="C214">
        <v>9</v>
      </c>
      <c r="D214">
        <v>0.0044</v>
      </c>
      <c r="E214">
        <v>0.00527</v>
      </c>
      <c r="F214">
        <v>0.00176</v>
      </c>
      <c r="G214">
        <v>0.0004</v>
      </c>
      <c r="H214">
        <v>0.0085</v>
      </c>
      <c r="I214">
        <v>0</v>
      </c>
      <c r="J214">
        <v>0.01</v>
      </c>
      <c r="M214">
        <v>5</v>
      </c>
      <c r="N214">
        <v>9</v>
      </c>
      <c r="O214">
        <v>28.4444</v>
      </c>
      <c r="P214">
        <v>4.79873</v>
      </c>
      <c r="Q214">
        <v>1.59958</v>
      </c>
      <c r="R214">
        <v>24.7558</v>
      </c>
      <c r="S214">
        <v>32.1331</v>
      </c>
      <c r="T214">
        <v>19</v>
      </c>
      <c r="U214">
        <v>34</v>
      </c>
      <c r="X214">
        <v>4</v>
      </c>
      <c r="Y214">
        <v>9</v>
      </c>
      <c r="Z214">
        <v>0.0367</v>
      </c>
      <c r="AA214">
        <v>0.01581</v>
      </c>
      <c r="AB214">
        <v>0.00527</v>
      </c>
      <c r="AC214">
        <v>0.0245</v>
      </c>
      <c r="AD214">
        <v>0.0488</v>
      </c>
      <c r="AE214">
        <v>0.02</v>
      </c>
      <c r="AF214">
        <v>0.07</v>
      </c>
      <c r="AI214">
        <v>4</v>
      </c>
      <c r="AJ214">
        <v>9</v>
      </c>
      <c r="AK214">
        <v>28.2222</v>
      </c>
      <c r="AL214">
        <v>5.21483</v>
      </c>
      <c r="AM214">
        <v>1.73828</v>
      </c>
      <c r="AN214">
        <v>24.2137</v>
      </c>
      <c r="AO214">
        <v>32.2307</v>
      </c>
      <c r="AP214">
        <v>23</v>
      </c>
      <c r="AQ214">
        <v>37</v>
      </c>
      <c r="AT214">
        <v>4</v>
      </c>
      <c r="AU214">
        <v>8</v>
      </c>
      <c r="AV214">
        <v>0.035</v>
      </c>
      <c r="AW214">
        <v>0.01852</v>
      </c>
      <c r="AX214">
        <v>0.00655</v>
      </c>
      <c r="AY214">
        <v>0.0195</v>
      </c>
      <c r="AZ214">
        <v>0.0505</v>
      </c>
      <c r="BA214">
        <v>0.01</v>
      </c>
      <c r="BB214">
        <v>0.07</v>
      </c>
    </row>
    <row r="215" spans="2:54">
      <c r="B215">
        <v>5</v>
      </c>
      <c r="C215">
        <v>9</v>
      </c>
      <c r="D215">
        <v>0.0156</v>
      </c>
      <c r="E215">
        <v>0.01014</v>
      </c>
      <c r="F215">
        <v>0.00338</v>
      </c>
      <c r="G215">
        <v>0.0078</v>
      </c>
      <c r="H215">
        <v>0.0233</v>
      </c>
      <c r="I215">
        <v>0.01</v>
      </c>
      <c r="J215">
        <v>0.04</v>
      </c>
      <c r="M215">
        <v>6</v>
      </c>
      <c r="N215">
        <v>9</v>
      </c>
      <c r="O215">
        <v>24.7778</v>
      </c>
      <c r="P215">
        <v>18.67336</v>
      </c>
      <c r="Q215">
        <v>6.22445</v>
      </c>
      <c r="R215">
        <v>10.4242</v>
      </c>
      <c r="S215">
        <v>39.1314</v>
      </c>
      <c r="T215">
        <v>15</v>
      </c>
      <c r="U215">
        <v>73</v>
      </c>
      <c r="X215">
        <v>5</v>
      </c>
      <c r="Y215">
        <v>9</v>
      </c>
      <c r="Z215">
        <v>0.02</v>
      </c>
      <c r="AA215">
        <v>0.02121</v>
      </c>
      <c r="AB215">
        <v>0.00707</v>
      </c>
      <c r="AC215">
        <v>0.0037</v>
      </c>
      <c r="AD215">
        <v>0.0363</v>
      </c>
      <c r="AE215">
        <v>0</v>
      </c>
      <c r="AF215">
        <v>0.05</v>
      </c>
      <c r="AI215">
        <v>5</v>
      </c>
      <c r="AJ215">
        <v>9</v>
      </c>
      <c r="AK215">
        <v>3.2222</v>
      </c>
      <c r="AL215">
        <v>1.71594</v>
      </c>
      <c r="AM215">
        <v>0.57198</v>
      </c>
      <c r="AN215">
        <v>1.9032</v>
      </c>
      <c r="AO215">
        <v>4.5412</v>
      </c>
      <c r="AP215">
        <v>1</v>
      </c>
      <c r="AQ215">
        <v>7</v>
      </c>
      <c r="AT215">
        <v>5</v>
      </c>
      <c r="AU215">
        <v>8</v>
      </c>
      <c r="AV215">
        <v>0.0475</v>
      </c>
      <c r="AW215">
        <v>0.01282</v>
      </c>
      <c r="AX215">
        <v>0.00453</v>
      </c>
      <c r="AY215">
        <v>0.0368</v>
      </c>
      <c r="AZ215">
        <v>0.0582</v>
      </c>
      <c r="BA215">
        <v>0.03</v>
      </c>
      <c r="BB215">
        <v>0.07</v>
      </c>
    </row>
    <row r="216" spans="2:54">
      <c r="B216">
        <v>6</v>
      </c>
      <c r="C216">
        <v>9</v>
      </c>
      <c r="D216">
        <v>0.0156</v>
      </c>
      <c r="E216">
        <v>0.0159</v>
      </c>
      <c r="F216">
        <v>0.0053</v>
      </c>
      <c r="G216">
        <v>0.0033</v>
      </c>
      <c r="H216">
        <v>0.0278</v>
      </c>
      <c r="I216">
        <v>0</v>
      </c>
      <c r="J216">
        <v>0.05</v>
      </c>
      <c r="M216">
        <v>7</v>
      </c>
      <c r="N216">
        <v>9</v>
      </c>
      <c r="O216">
        <v>27.2222</v>
      </c>
      <c r="P216">
        <v>9.2841</v>
      </c>
      <c r="Q216">
        <v>3.0947</v>
      </c>
      <c r="R216">
        <v>20.0858</v>
      </c>
      <c r="S216">
        <v>34.3586</v>
      </c>
      <c r="T216">
        <v>20</v>
      </c>
      <c r="U216">
        <v>50</v>
      </c>
      <c r="X216">
        <v>6</v>
      </c>
      <c r="Y216">
        <v>9</v>
      </c>
      <c r="Z216">
        <v>0.0078</v>
      </c>
      <c r="AA216">
        <v>0.00972</v>
      </c>
      <c r="AB216">
        <v>0.00324</v>
      </c>
      <c r="AC216">
        <v>0.0003</v>
      </c>
      <c r="AD216">
        <v>0.0152</v>
      </c>
      <c r="AE216">
        <v>0</v>
      </c>
      <c r="AF216">
        <v>0.03</v>
      </c>
      <c r="AI216">
        <v>6</v>
      </c>
      <c r="AJ216">
        <v>9</v>
      </c>
      <c r="AK216">
        <v>11.7778</v>
      </c>
      <c r="AL216">
        <v>2.53859</v>
      </c>
      <c r="AM216">
        <v>0.8462</v>
      </c>
      <c r="AN216">
        <v>9.8264</v>
      </c>
      <c r="AO216">
        <v>13.7291</v>
      </c>
      <c r="AP216">
        <v>8</v>
      </c>
      <c r="AQ216">
        <v>17</v>
      </c>
      <c r="AT216">
        <v>6</v>
      </c>
      <c r="AU216">
        <v>8</v>
      </c>
      <c r="AV216">
        <v>0.0313</v>
      </c>
      <c r="AW216">
        <v>0.00991</v>
      </c>
      <c r="AX216">
        <v>0.0035</v>
      </c>
      <c r="AY216">
        <v>0.023</v>
      </c>
      <c r="AZ216">
        <v>0.0395</v>
      </c>
      <c r="BA216">
        <v>0.02</v>
      </c>
      <c r="BB216">
        <v>0.05</v>
      </c>
    </row>
    <row r="217" spans="2:54">
      <c r="B217">
        <v>7</v>
      </c>
      <c r="C217">
        <v>9</v>
      </c>
      <c r="D217">
        <v>0.0333</v>
      </c>
      <c r="E217">
        <v>0.01118</v>
      </c>
      <c r="F217">
        <v>0.00373</v>
      </c>
      <c r="G217">
        <v>0.0247</v>
      </c>
      <c r="H217">
        <v>0.0419</v>
      </c>
      <c r="I217">
        <v>0.01</v>
      </c>
      <c r="J217">
        <v>0.05</v>
      </c>
      <c r="M217" t="s">
        <v>42</v>
      </c>
      <c r="N217">
        <v>63</v>
      </c>
      <c r="O217">
        <v>20.2857</v>
      </c>
      <c r="P217">
        <v>13.46971</v>
      </c>
      <c r="Q217">
        <v>1.69702</v>
      </c>
      <c r="R217">
        <v>16.8934</v>
      </c>
      <c r="S217">
        <v>23.678</v>
      </c>
      <c r="T217">
        <v>0</v>
      </c>
      <c r="U217">
        <v>84</v>
      </c>
      <c r="X217">
        <v>7</v>
      </c>
      <c r="Y217">
        <v>9</v>
      </c>
      <c r="Z217">
        <v>0.0233</v>
      </c>
      <c r="AA217">
        <v>0.01732</v>
      </c>
      <c r="AB217">
        <v>0.00577</v>
      </c>
      <c r="AC217">
        <v>0.01</v>
      </c>
      <c r="AD217">
        <v>0.0366</v>
      </c>
      <c r="AE217">
        <v>0</v>
      </c>
      <c r="AF217">
        <v>0.05</v>
      </c>
      <c r="AI217">
        <v>7</v>
      </c>
      <c r="AJ217">
        <v>9</v>
      </c>
      <c r="AK217">
        <v>12.5556</v>
      </c>
      <c r="AL217">
        <v>9.05692</v>
      </c>
      <c r="AM217">
        <v>3.01897</v>
      </c>
      <c r="AN217">
        <v>5.5938</v>
      </c>
      <c r="AO217">
        <v>19.5173</v>
      </c>
      <c r="AP217">
        <v>5</v>
      </c>
      <c r="AQ217">
        <v>36</v>
      </c>
      <c r="AT217">
        <v>7</v>
      </c>
      <c r="AU217">
        <v>8</v>
      </c>
      <c r="AV217">
        <v>0.0288</v>
      </c>
      <c r="AW217">
        <v>0.00354</v>
      </c>
      <c r="AX217">
        <v>0.00125</v>
      </c>
      <c r="AY217">
        <v>0.0258</v>
      </c>
      <c r="AZ217">
        <v>0.0317</v>
      </c>
      <c r="BA217">
        <v>0.02</v>
      </c>
      <c r="BB217">
        <v>0.03</v>
      </c>
    </row>
    <row r="218" spans="2:54">
      <c r="B218">
        <v>8</v>
      </c>
      <c r="C218">
        <v>9</v>
      </c>
      <c r="D218">
        <v>0.0067</v>
      </c>
      <c r="E218">
        <v>0.005</v>
      </c>
      <c r="F218">
        <v>0.00167</v>
      </c>
      <c r="G218">
        <v>0.0028</v>
      </c>
      <c r="H218">
        <v>0.0105</v>
      </c>
      <c r="I218">
        <v>0</v>
      </c>
      <c r="J218">
        <v>0.01</v>
      </c>
      <c r="L218" t="s">
        <v>51</v>
      </c>
      <c r="M218">
        <v>1</v>
      </c>
      <c r="N218">
        <v>9</v>
      </c>
      <c r="O218">
        <v>0.0589</v>
      </c>
      <c r="P218">
        <v>0.04833</v>
      </c>
      <c r="Q218">
        <v>0.01611</v>
      </c>
      <c r="R218">
        <v>0.0217</v>
      </c>
      <c r="S218">
        <v>0.096</v>
      </c>
      <c r="T218">
        <v>0</v>
      </c>
      <c r="U218">
        <v>0.13</v>
      </c>
      <c r="X218">
        <v>8</v>
      </c>
      <c r="Y218">
        <v>9</v>
      </c>
      <c r="Z218">
        <v>0.0456</v>
      </c>
      <c r="AA218">
        <v>0.09194</v>
      </c>
      <c r="AB218">
        <v>0.03065</v>
      </c>
      <c r="AC218">
        <v>-0.0251</v>
      </c>
      <c r="AD218">
        <v>0.1162</v>
      </c>
      <c r="AE218">
        <v>0.01</v>
      </c>
      <c r="AF218">
        <v>0.29</v>
      </c>
      <c r="AI218">
        <v>8</v>
      </c>
      <c r="AJ218">
        <v>9</v>
      </c>
      <c r="AK218">
        <v>6.7778</v>
      </c>
      <c r="AL218">
        <v>8.22766</v>
      </c>
      <c r="AM218">
        <v>2.74255</v>
      </c>
      <c r="AN218">
        <v>0.4534</v>
      </c>
      <c r="AO218">
        <v>13.1021</v>
      </c>
      <c r="AP218">
        <v>0</v>
      </c>
      <c r="AQ218">
        <v>27</v>
      </c>
      <c r="AT218">
        <v>8</v>
      </c>
      <c r="AU218">
        <v>8</v>
      </c>
      <c r="AV218">
        <v>0.0525</v>
      </c>
      <c r="AW218">
        <v>0.0684</v>
      </c>
      <c r="AX218">
        <v>0.02418</v>
      </c>
      <c r="AY218">
        <v>-0.0047</v>
      </c>
      <c r="AZ218">
        <v>0.1097</v>
      </c>
      <c r="BA218">
        <v>0.02</v>
      </c>
      <c r="BB218">
        <v>0.22</v>
      </c>
    </row>
    <row r="219" spans="2:54">
      <c r="B219" t="s">
        <v>42</v>
      </c>
      <c r="C219">
        <v>72</v>
      </c>
      <c r="D219">
        <v>0.0547</v>
      </c>
      <c r="E219">
        <v>0.20646</v>
      </c>
      <c r="F219">
        <v>0.02433</v>
      </c>
      <c r="G219">
        <v>0.0062</v>
      </c>
      <c r="H219">
        <v>0.1032</v>
      </c>
      <c r="I219">
        <v>0</v>
      </c>
      <c r="J219">
        <v>1.59</v>
      </c>
      <c r="M219">
        <v>2</v>
      </c>
      <c r="N219">
        <v>9</v>
      </c>
      <c r="O219">
        <v>0.4411</v>
      </c>
      <c r="P219">
        <v>0.15616</v>
      </c>
      <c r="Q219">
        <v>0.05205</v>
      </c>
      <c r="R219">
        <v>0.3211</v>
      </c>
      <c r="S219">
        <v>0.5611</v>
      </c>
      <c r="T219">
        <v>0.26</v>
      </c>
      <c r="U219">
        <v>0.79</v>
      </c>
      <c r="X219" t="s">
        <v>42</v>
      </c>
      <c r="Y219">
        <v>72</v>
      </c>
      <c r="Z219">
        <v>0.0235</v>
      </c>
      <c r="AA219">
        <v>0.04067</v>
      </c>
      <c r="AB219">
        <v>0.00479</v>
      </c>
      <c r="AC219">
        <v>0.0139</v>
      </c>
      <c r="AD219">
        <v>0.033</v>
      </c>
      <c r="AE219">
        <v>0</v>
      </c>
      <c r="AF219">
        <v>0.29</v>
      </c>
      <c r="AI219" t="s">
        <v>42</v>
      </c>
      <c r="AJ219">
        <v>72</v>
      </c>
      <c r="AK219">
        <v>16.4861</v>
      </c>
      <c r="AL219">
        <v>15.286</v>
      </c>
      <c r="AM219">
        <v>1.80147</v>
      </c>
      <c r="AN219">
        <v>12.8941</v>
      </c>
      <c r="AO219">
        <v>20.0781</v>
      </c>
      <c r="AP219">
        <v>0</v>
      </c>
      <c r="AQ219">
        <v>72</v>
      </c>
      <c r="AT219" t="s">
        <v>42</v>
      </c>
      <c r="AU219">
        <v>60</v>
      </c>
      <c r="AV219">
        <v>0.0263</v>
      </c>
      <c r="AW219">
        <v>0.03189</v>
      </c>
      <c r="AX219">
        <v>0.00412</v>
      </c>
      <c r="AY219">
        <v>0.0181</v>
      </c>
      <c r="AZ219">
        <v>0.0346</v>
      </c>
      <c r="BA219">
        <v>0</v>
      </c>
      <c r="BB219">
        <v>0.22</v>
      </c>
    </row>
    <row r="220" spans="1:54">
      <c r="A220" t="s">
        <v>20</v>
      </c>
      <c r="B220">
        <v>1</v>
      </c>
      <c r="C220">
        <v>9</v>
      </c>
      <c r="D220">
        <v>23.8889</v>
      </c>
      <c r="E220">
        <v>45.97131</v>
      </c>
      <c r="F220">
        <v>15.32377</v>
      </c>
      <c r="G220">
        <v>-11.4478</v>
      </c>
      <c r="H220">
        <v>59.2256</v>
      </c>
      <c r="I220">
        <v>1</v>
      </c>
      <c r="J220">
        <v>146</v>
      </c>
      <c r="M220">
        <v>3</v>
      </c>
      <c r="N220">
        <v>9</v>
      </c>
      <c r="O220">
        <v>0.062</v>
      </c>
      <c r="P220">
        <v>0.03234</v>
      </c>
      <c r="Q220">
        <v>0.01078</v>
      </c>
      <c r="R220">
        <v>0.0371</v>
      </c>
      <c r="S220">
        <v>0.0869</v>
      </c>
      <c r="T220">
        <v>0</v>
      </c>
      <c r="U220">
        <v>0.11</v>
      </c>
      <c r="W220" t="s">
        <v>20</v>
      </c>
      <c r="X220">
        <v>1</v>
      </c>
      <c r="Y220">
        <v>9</v>
      </c>
      <c r="Z220">
        <v>50.5556</v>
      </c>
      <c r="AA220">
        <v>23.82284</v>
      </c>
      <c r="AB220">
        <v>7.94095</v>
      </c>
      <c r="AC220">
        <v>32.2437</v>
      </c>
      <c r="AD220">
        <v>68.8674</v>
      </c>
      <c r="AE220">
        <v>11</v>
      </c>
      <c r="AF220">
        <v>72</v>
      </c>
      <c r="AH220" t="s">
        <v>51</v>
      </c>
      <c r="AI220">
        <v>1</v>
      </c>
      <c r="AJ220">
        <v>9</v>
      </c>
      <c r="AK220">
        <v>0.0656</v>
      </c>
      <c r="AL220">
        <v>0.04096</v>
      </c>
      <c r="AM220">
        <v>0.01365</v>
      </c>
      <c r="AN220">
        <v>0.0341</v>
      </c>
      <c r="AO220">
        <v>0.097</v>
      </c>
      <c r="AP220">
        <v>0</v>
      </c>
      <c r="AQ220">
        <v>0.13</v>
      </c>
      <c r="AS220" t="s">
        <v>20</v>
      </c>
      <c r="AT220">
        <v>1</v>
      </c>
      <c r="AU220">
        <v>5</v>
      </c>
      <c r="AV220">
        <v>32.6</v>
      </c>
      <c r="AW220">
        <v>31.06123</v>
      </c>
      <c r="AX220">
        <v>13.891</v>
      </c>
      <c r="AY220">
        <v>-5.9676</v>
      </c>
      <c r="AZ220">
        <v>71.1676</v>
      </c>
      <c r="BA220">
        <v>8</v>
      </c>
      <c r="BB220">
        <v>68</v>
      </c>
    </row>
    <row r="221" spans="2:54">
      <c r="B221">
        <v>2</v>
      </c>
      <c r="C221">
        <v>9</v>
      </c>
      <c r="D221">
        <v>14.5556</v>
      </c>
      <c r="E221">
        <v>2.55495</v>
      </c>
      <c r="F221">
        <v>0.85165</v>
      </c>
      <c r="G221">
        <v>12.5916</v>
      </c>
      <c r="H221">
        <v>16.5195</v>
      </c>
      <c r="I221">
        <v>10</v>
      </c>
      <c r="J221">
        <v>18</v>
      </c>
      <c r="M221">
        <v>4</v>
      </c>
      <c r="N221">
        <v>9</v>
      </c>
      <c r="O221">
        <v>0.13</v>
      </c>
      <c r="P221">
        <v>0.03808</v>
      </c>
      <c r="Q221">
        <v>0.01269</v>
      </c>
      <c r="R221">
        <v>0.1007</v>
      </c>
      <c r="S221">
        <v>0.1593</v>
      </c>
      <c r="T221">
        <v>0.08</v>
      </c>
      <c r="U221">
        <v>0.19</v>
      </c>
      <c r="X221">
        <v>2</v>
      </c>
      <c r="Y221">
        <v>9</v>
      </c>
      <c r="Z221">
        <v>10</v>
      </c>
      <c r="AA221">
        <v>1.5</v>
      </c>
      <c r="AB221">
        <v>0.5</v>
      </c>
      <c r="AC221">
        <v>8.847</v>
      </c>
      <c r="AD221">
        <v>11.153</v>
      </c>
      <c r="AE221">
        <v>8</v>
      </c>
      <c r="AF221">
        <v>13</v>
      </c>
      <c r="AI221">
        <v>2</v>
      </c>
      <c r="AJ221">
        <v>9</v>
      </c>
      <c r="AK221">
        <v>0.2044</v>
      </c>
      <c r="AL221">
        <v>0.08974</v>
      </c>
      <c r="AM221">
        <v>0.02991</v>
      </c>
      <c r="AN221">
        <v>0.1355</v>
      </c>
      <c r="AO221">
        <v>0.2734</v>
      </c>
      <c r="AP221">
        <v>0.12</v>
      </c>
      <c r="AQ221">
        <v>0.38</v>
      </c>
      <c r="AT221">
        <v>2</v>
      </c>
      <c r="AU221">
        <v>7</v>
      </c>
      <c r="AV221">
        <v>15.4286</v>
      </c>
      <c r="AW221">
        <v>1.39728</v>
      </c>
      <c r="AX221">
        <v>0.52812</v>
      </c>
      <c r="AY221">
        <v>14.1363</v>
      </c>
      <c r="AZ221">
        <v>16.7208</v>
      </c>
      <c r="BA221">
        <v>14</v>
      </c>
      <c r="BB221">
        <v>18</v>
      </c>
    </row>
    <row r="222" spans="2:54">
      <c r="B222">
        <v>3</v>
      </c>
      <c r="C222">
        <v>9</v>
      </c>
      <c r="D222">
        <v>9.7778</v>
      </c>
      <c r="E222">
        <v>2.04803</v>
      </c>
      <c r="F222">
        <v>0.68268</v>
      </c>
      <c r="G222">
        <v>8.2035</v>
      </c>
      <c r="H222">
        <v>11.352</v>
      </c>
      <c r="I222">
        <v>7</v>
      </c>
      <c r="J222">
        <v>13</v>
      </c>
      <c r="M222">
        <v>5</v>
      </c>
      <c r="N222">
        <v>9</v>
      </c>
      <c r="O222">
        <v>0.18</v>
      </c>
      <c r="P222">
        <v>0.05701</v>
      </c>
      <c r="Q222">
        <v>0.019</v>
      </c>
      <c r="R222">
        <v>0.1362</v>
      </c>
      <c r="S222">
        <v>0.2238</v>
      </c>
      <c r="T222">
        <v>0.09</v>
      </c>
      <c r="U222">
        <v>0.26</v>
      </c>
      <c r="X222">
        <v>3</v>
      </c>
      <c r="Y222">
        <v>9</v>
      </c>
      <c r="Z222">
        <v>4</v>
      </c>
      <c r="AA222">
        <v>2</v>
      </c>
      <c r="AB222">
        <v>0.66667</v>
      </c>
      <c r="AC222">
        <v>2.4627</v>
      </c>
      <c r="AD222">
        <v>5.5373</v>
      </c>
      <c r="AE222">
        <v>2</v>
      </c>
      <c r="AF222">
        <v>8</v>
      </c>
      <c r="AI222">
        <v>3</v>
      </c>
      <c r="AJ222">
        <v>9</v>
      </c>
      <c r="AK222">
        <v>0.1422</v>
      </c>
      <c r="AL222">
        <v>0.09935</v>
      </c>
      <c r="AM222">
        <v>0.03312</v>
      </c>
      <c r="AN222">
        <v>0.0659</v>
      </c>
      <c r="AO222">
        <v>0.2186</v>
      </c>
      <c r="AP222">
        <v>0.03</v>
      </c>
      <c r="AQ222">
        <v>0.28</v>
      </c>
      <c r="AT222">
        <v>3</v>
      </c>
      <c r="AU222">
        <v>8</v>
      </c>
      <c r="AV222">
        <v>10.25</v>
      </c>
      <c r="AW222">
        <v>1.28174</v>
      </c>
      <c r="AX222">
        <v>0.45316</v>
      </c>
      <c r="AY222">
        <v>9.1784</v>
      </c>
      <c r="AZ222">
        <v>11.3216</v>
      </c>
      <c r="BA222">
        <v>9</v>
      </c>
      <c r="BB222">
        <v>13</v>
      </c>
    </row>
    <row r="223" spans="2:54">
      <c r="B223">
        <v>4</v>
      </c>
      <c r="C223">
        <v>9</v>
      </c>
      <c r="D223">
        <v>14</v>
      </c>
      <c r="E223">
        <v>1.41421</v>
      </c>
      <c r="F223">
        <v>0.4714</v>
      </c>
      <c r="G223">
        <v>12.9129</v>
      </c>
      <c r="H223">
        <v>15.0871</v>
      </c>
      <c r="I223">
        <v>12</v>
      </c>
      <c r="J223">
        <v>16</v>
      </c>
      <c r="M223">
        <v>6</v>
      </c>
      <c r="N223">
        <v>9</v>
      </c>
      <c r="O223">
        <v>0.1378</v>
      </c>
      <c r="P223">
        <v>0.0538</v>
      </c>
      <c r="Q223">
        <v>0.01793</v>
      </c>
      <c r="R223">
        <v>0.0964</v>
      </c>
      <c r="S223">
        <v>0.1791</v>
      </c>
      <c r="T223">
        <v>0.06</v>
      </c>
      <c r="U223">
        <v>0.23</v>
      </c>
      <c r="X223">
        <v>4</v>
      </c>
      <c r="Y223">
        <v>9</v>
      </c>
      <c r="Z223">
        <v>14.6667</v>
      </c>
      <c r="AA223">
        <v>4.03113</v>
      </c>
      <c r="AB223">
        <v>1.34371</v>
      </c>
      <c r="AC223">
        <v>11.5681</v>
      </c>
      <c r="AD223">
        <v>17.7653</v>
      </c>
      <c r="AE223">
        <v>10</v>
      </c>
      <c r="AF223">
        <v>21</v>
      </c>
      <c r="AI223">
        <v>4</v>
      </c>
      <c r="AJ223">
        <v>9</v>
      </c>
      <c r="AK223">
        <v>0.2722</v>
      </c>
      <c r="AL223">
        <v>0.17057</v>
      </c>
      <c r="AM223">
        <v>0.05686</v>
      </c>
      <c r="AN223">
        <v>0.1411</v>
      </c>
      <c r="AO223">
        <v>0.4033</v>
      </c>
      <c r="AP223">
        <v>0.12</v>
      </c>
      <c r="AQ223">
        <v>0.59</v>
      </c>
      <c r="AT223">
        <v>4</v>
      </c>
      <c r="AU223">
        <v>8</v>
      </c>
      <c r="AV223">
        <v>18.375</v>
      </c>
      <c r="AW223">
        <v>4.27409</v>
      </c>
      <c r="AX223">
        <v>1.51112</v>
      </c>
      <c r="AY223">
        <v>14.8018</v>
      </c>
      <c r="AZ223">
        <v>21.9482</v>
      </c>
      <c r="BA223">
        <v>10</v>
      </c>
      <c r="BB223">
        <v>25</v>
      </c>
    </row>
    <row r="224" spans="2:54">
      <c r="B224">
        <v>5</v>
      </c>
      <c r="C224">
        <v>9</v>
      </c>
      <c r="D224">
        <v>10.6667</v>
      </c>
      <c r="E224">
        <v>2.5</v>
      </c>
      <c r="F224">
        <v>0.83333</v>
      </c>
      <c r="G224">
        <v>8.745</v>
      </c>
      <c r="H224">
        <v>12.5883</v>
      </c>
      <c r="I224">
        <v>7</v>
      </c>
      <c r="J224">
        <v>15</v>
      </c>
      <c r="M224">
        <v>7</v>
      </c>
      <c r="N224">
        <v>9</v>
      </c>
      <c r="O224">
        <v>0.1733</v>
      </c>
      <c r="P224">
        <v>0.04153</v>
      </c>
      <c r="Q224">
        <v>0.01384</v>
      </c>
      <c r="R224">
        <v>0.1414</v>
      </c>
      <c r="S224">
        <v>0.2053</v>
      </c>
      <c r="T224">
        <v>0.11</v>
      </c>
      <c r="U224">
        <v>0.24</v>
      </c>
      <c r="X224">
        <v>5</v>
      </c>
      <c r="Y224">
        <v>9</v>
      </c>
      <c r="Z224">
        <v>2.2222</v>
      </c>
      <c r="AA224">
        <v>2.63523</v>
      </c>
      <c r="AB224">
        <v>0.87841</v>
      </c>
      <c r="AC224">
        <v>0.1966</v>
      </c>
      <c r="AD224">
        <v>4.2478</v>
      </c>
      <c r="AE224">
        <v>0</v>
      </c>
      <c r="AF224">
        <v>8</v>
      </c>
      <c r="AI224">
        <v>5</v>
      </c>
      <c r="AJ224">
        <v>9</v>
      </c>
      <c r="AK224">
        <v>0.1089</v>
      </c>
      <c r="AL224">
        <v>0.06547</v>
      </c>
      <c r="AM224">
        <v>0.02182</v>
      </c>
      <c r="AN224">
        <v>0.0586</v>
      </c>
      <c r="AO224">
        <v>0.1592</v>
      </c>
      <c r="AP224">
        <v>0.05</v>
      </c>
      <c r="AQ224">
        <v>0.26</v>
      </c>
      <c r="AT224">
        <v>5</v>
      </c>
      <c r="AU224">
        <v>8</v>
      </c>
      <c r="AV224">
        <v>7.5</v>
      </c>
      <c r="AW224">
        <v>2.61861</v>
      </c>
      <c r="AX224">
        <v>0.92582</v>
      </c>
      <c r="AY224">
        <v>5.3108</v>
      </c>
      <c r="AZ224">
        <v>9.6892</v>
      </c>
      <c r="BA224">
        <v>4</v>
      </c>
      <c r="BB224">
        <v>10</v>
      </c>
    </row>
    <row r="225" spans="2:54">
      <c r="B225">
        <v>6</v>
      </c>
      <c r="C225">
        <v>9</v>
      </c>
      <c r="D225">
        <v>89.8889</v>
      </c>
      <c r="E225">
        <v>77.02345</v>
      </c>
      <c r="F225">
        <v>25.67448</v>
      </c>
      <c r="G225">
        <v>30.6834</v>
      </c>
      <c r="H225">
        <v>149.0943</v>
      </c>
      <c r="I225">
        <v>8</v>
      </c>
      <c r="J225">
        <v>173</v>
      </c>
      <c r="M225" t="s">
        <v>42</v>
      </c>
      <c r="N225">
        <v>63</v>
      </c>
      <c r="O225">
        <v>0.169</v>
      </c>
      <c r="P225">
        <v>0.13906</v>
      </c>
      <c r="Q225">
        <v>0.01752</v>
      </c>
      <c r="R225">
        <v>0.134</v>
      </c>
      <c r="S225">
        <v>0.204</v>
      </c>
      <c r="T225">
        <v>0</v>
      </c>
      <c r="U225">
        <v>0.79</v>
      </c>
      <c r="X225">
        <v>6</v>
      </c>
      <c r="Y225">
        <v>9</v>
      </c>
      <c r="Z225">
        <v>3.7778</v>
      </c>
      <c r="AA225">
        <v>1.64148</v>
      </c>
      <c r="AB225">
        <v>0.54716</v>
      </c>
      <c r="AC225">
        <v>2.516</v>
      </c>
      <c r="AD225">
        <v>5.0395</v>
      </c>
      <c r="AE225">
        <v>2</v>
      </c>
      <c r="AF225">
        <v>6</v>
      </c>
      <c r="AI225">
        <v>6</v>
      </c>
      <c r="AJ225">
        <v>9</v>
      </c>
      <c r="AK225">
        <v>0.2844</v>
      </c>
      <c r="AL225">
        <v>0.13211</v>
      </c>
      <c r="AM225">
        <v>0.04404</v>
      </c>
      <c r="AN225">
        <v>0.1829</v>
      </c>
      <c r="AO225">
        <v>0.386</v>
      </c>
      <c r="AP225">
        <v>0.16</v>
      </c>
      <c r="AQ225">
        <v>0.51</v>
      </c>
      <c r="AT225">
        <v>6</v>
      </c>
      <c r="AU225">
        <v>8</v>
      </c>
      <c r="AV225">
        <v>23</v>
      </c>
      <c r="AW225">
        <v>1.69031</v>
      </c>
      <c r="AX225">
        <v>0.59761</v>
      </c>
      <c r="AY225">
        <v>21.5869</v>
      </c>
      <c r="AZ225">
        <v>24.4131</v>
      </c>
      <c r="BA225">
        <v>20</v>
      </c>
      <c r="BB225">
        <v>25</v>
      </c>
    </row>
    <row r="226" spans="2:54">
      <c r="B226">
        <v>7</v>
      </c>
      <c r="C226">
        <v>9</v>
      </c>
      <c r="D226">
        <v>21.1111</v>
      </c>
      <c r="E226">
        <v>9.31993</v>
      </c>
      <c r="F226">
        <v>3.10664</v>
      </c>
      <c r="G226">
        <v>13.9472</v>
      </c>
      <c r="H226">
        <v>28.275</v>
      </c>
      <c r="I226">
        <v>0</v>
      </c>
      <c r="J226">
        <v>32</v>
      </c>
      <c r="L226" t="s">
        <v>52</v>
      </c>
      <c r="M226">
        <v>1</v>
      </c>
      <c r="N226">
        <v>9</v>
      </c>
      <c r="O226">
        <v>0.7078</v>
      </c>
      <c r="P226">
        <v>0.71653</v>
      </c>
      <c r="Q226">
        <v>0.23884</v>
      </c>
      <c r="R226">
        <v>0.157</v>
      </c>
      <c r="S226">
        <v>1.2586</v>
      </c>
      <c r="T226">
        <v>0.01</v>
      </c>
      <c r="U226">
        <v>2.55</v>
      </c>
      <c r="X226">
        <v>7</v>
      </c>
      <c r="Y226">
        <v>9</v>
      </c>
      <c r="Z226">
        <v>7.4444</v>
      </c>
      <c r="AA226">
        <v>5.72519</v>
      </c>
      <c r="AB226">
        <v>1.9084</v>
      </c>
      <c r="AC226">
        <v>3.0437</v>
      </c>
      <c r="AD226">
        <v>11.8452</v>
      </c>
      <c r="AE226">
        <v>2</v>
      </c>
      <c r="AF226">
        <v>21</v>
      </c>
      <c r="AI226">
        <v>7</v>
      </c>
      <c r="AJ226">
        <v>9</v>
      </c>
      <c r="AK226">
        <v>0.2844</v>
      </c>
      <c r="AL226">
        <v>0.11674</v>
      </c>
      <c r="AM226">
        <v>0.03891</v>
      </c>
      <c r="AN226">
        <v>0.1947</v>
      </c>
      <c r="AO226">
        <v>0.3742</v>
      </c>
      <c r="AP226">
        <v>0.13</v>
      </c>
      <c r="AQ226">
        <v>0.5</v>
      </c>
      <c r="AT226">
        <v>7</v>
      </c>
      <c r="AU226">
        <v>8</v>
      </c>
      <c r="AV226">
        <v>22.375</v>
      </c>
      <c r="AW226">
        <v>4.10357</v>
      </c>
      <c r="AX226">
        <v>1.45083</v>
      </c>
      <c r="AY226">
        <v>18.9443</v>
      </c>
      <c r="AZ226">
        <v>25.8057</v>
      </c>
      <c r="BA226">
        <v>15</v>
      </c>
      <c r="BB226">
        <v>28</v>
      </c>
    </row>
    <row r="227" spans="2:54">
      <c r="B227">
        <v>8</v>
      </c>
      <c r="C227">
        <v>9</v>
      </c>
      <c r="D227">
        <v>7.5556</v>
      </c>
      <c r="E227">
        <v>2.74368</v>
      </c>
      <c r="F227">
        <v>0.91456</v>
      </c>
      <c r="G227">
        <v>5.4466</v>
      </c>
      <c r="H227">
        <v>9.6645</v>
      </c>
      <c r="I227">
        <v>4</v>
      </c>
      <c r="J227">
        <v>14</v>
      </c>
      <c r="M227">
        <v>2</v>
      </c>
      <c r="N227">
        <v>9</v>
      </c>
      <c r="O227">
        <v>0.6</v>
      </c>
      <c r="P227">
        <v>0.13238</v>
      </c>
      <c r="Q227">
        <v>0.04413</v>
      </c>
      <c r="R227">
        <v>0.4982</v>
      </c>
      <c r="S227">
        <v>0.7018</v>
      </c>
      <c r="T227">
        <v>0.35</v>
      </c>
      <c r="U227">
        <v>0.78</v>
      </c>
      <c r="X227">
        <v>8</v>
      </c>
      <c r="Y227">
        <v>9</v>
      </c>
      <c r="Z227">
        <v>19.1111</v>
      </c>
      <c r="AA227">
        <v>7.02575</v>
      </c>
      <c r="AB227">
        <v>2.34192</v>
      </c>
      <c r="AC227">
        <v>13.7106</v>
      </c>
      <c r="AD227">
        <v>24.5116</v>
      </c>
      <c r="AE227">
        <v>9</v>
      </c>
      <c r="AF227">
        <v>31</v>
      </c>
      <c r="AI227">
        <v>8</v>
      </c>
      <c r="AJ227">
        <v>9</v>
      </c>
      <c r="AK227">
        <v>0.2133</v>
      </c>
      <c r="AL227">
        <v>0.08515</v>
      </c>
      <c r="AM227">
        <v>0.02838</v>
      </c>
      <c r="AN227">
        <v>0.1479</v>
      </c>
      <c r="AO227">
        <v>0.2788</v>
      </c>
      <c r="AP227">
        <v>0.08</v>
      </c>
      <c r="AQ227">
        <v>0.34</v>
      </c>
      <c r="AT227">
        <v>8</v>
      </c>
      <c r="AU227">
        <v>8</v>
      </c>
      <c r="AV227">
        <v>25.875</v>
      </c>
      <c r="AW227">
        <v>12.65405</v>
      </c>
      <c r="AX227">
        <v>4.47388</v>
      </c>
      <c r="AY227">
        <v>15.2959</v>
      </c>
      <c r="AZ227">
        <v>36.4541</v>
      </c>
      <c r="BA227">
        <v>13</v>
      </c>
      <c r="BB227">
        <v>45</v>
      </c>
    </row>
    <row r="228" spans="2:54">
      <c r="B228" t="s">
        <v>42</v>
      </c>
      <c r="C228">
        <v>72</v>
      </c>
      <c r="D228">
        <v>23.9306</v>
      </c>
      <c r="E228">
        <v>39.71353</v>
      </c>
      <c r="F228">
        <v>4.68028</v>
      </c>
      <c r="G228">
        <v>14.5983</v>
      </c>
      <c r="H228">
        <v>33.2628</v>
      </c>
      <c r="I228">
        <v>0</v>
      </c>
      <c r="J228">
        <v>173</v>
      </c>
      <c r="M228">
        <v>3</v>
      </c>
      <c r="N228">
        <v>9</v>
      </c>
      <c r="O228">
        <v>0.8644</v>
      </c>
      <c r="P228">
        <v>0.20261</v>
      </c>
      <c r="Q228">
        <v>0.06754</v>
      </c>
      <c r="R228">
        <v>0.7087</v>
      </c>
      <c r="S228">
        <v>1.0202</v>
      </c>
      <c r="T228">
        <v>0.44</v>
      </c>
      <c r="U228">
        <v>1.03</v>
      </c>
      <c r="X228" t="s">
        <v>42</v>
      </c>
      <c r="Y228">
        <v>72</v>
      </c>
      <c r="Z228">
        <v>13.9722</v>
      </c>
      <c r="AA228">
        <v>17.33674</v>
      </c>
      <c r="AB228">
        <v>2.04315</v>
      </c>
      <c r="AC228">
        <v>9.8983</v>
      </c>
      <c r="AD228">
        <v>18.0462</v>
      </c>
      <c r="AE228">
        <v>0</v>
      </c>
      <c r="AF228">
        <v>72</v>
      </c>
      <c r="AI228" t="s">
        <v>42</v>
      </c>
      <c r="AJ228">
        <v>72</v>
      </c>
      <c r="AK228">
        <v>0.1969</v>
      </c>
      <c r="AL228">
        <v>0.12861</v>
      </c>
      <c r="AM228">
        <v>0.01516</v>
      </c>
      <c r="AN228">
        <v>0.1667</v>
      </c>
      <c r="AO228">
        <v>0.2272</v>
      </c>
      <c r="AP228">
        <v>0</v>
      </c>
      <c r="AQ228">
        <v>0.59</v>
      </c>
      <c r="AT228" t="s">
        <v>42</v>
      </c>
      <c r="AU228">
        <v>60</v>
      </c>
      <c r="AV228">
        <v>18.8333</v>
      </c>
      <c r="AW228">
        <v>12.07346</v>
      </c>
      <c r="AX228">
        <v>1.55868</v>
      </c>
      <c r="AY228">
        <v>15.7144</v>
      </c>
      <c r="AZ228">
        <v>21.9522</v>
      </c>
      <c r="BA228">
        <v>4</v>
      </c>
      <c r="BB228">
        <v>68</v>
      </c>
    </row>
    <row r="229" spans="1:54">
      <c r="A229" t="s">
        <v>51</v>
      </c>
      <c r="B229">
        <v>1</v>
      </c>
      <c r="C229">
        <v>9</v>
      </c>
      <c r="D229">
        <v>0.0811</v>
      </c>
      <c r="E229">
        <v>0.07833</v>
      </c>
      <c r="F229">
        <v>0.02611</v>
      </c>
      <c r="G229">
        <v>0.0209</v>
      </c>
      <c r="H229">
        <v>0.1413</v>
      </c>
      <c r="I229">
        <v>0</v>
      </c>
      <c r="J229">
        <v>0.2</v>
      </c>
      <c r="M229">
        <v>4</v>
      </c>
      <c r="N229">
        <v>9</v>
      </c>
      <c r="O229">
        <v>0.6056</v>
      </c>
      <c r="P229">
        <v>0.29598</v>
      </c>
      <c r="Q229">
        <v>0.09866</v>
      </c>
      <c r="R229">
        <v>0.378</v>
      </c>
      <c r="S229">
        <v>0.8331</v>
      </c>
      <c r="T229">
        <v>0.2</v>
      </c>
      <c r="U229">
        <v>1.01</v>
      </c>
      <c r="W229" t="s">
        <v>51</v>
      </c>
      <c r="X229">
        <v>1</v>
      </c>
      <c r="Y229">
        <v>9</v>
      </c>
      <c r="Z229">
        <v>0.0411</v>
      </c>
      <c r="AA229">
        <v>0.04106</v>
      </c>
      <c r="AB229">
        <v>0.01369</v>
      </c>
      <c r="AC229">
        <v>0.0095</v>
      </c>
      <c r="AD229">
        <v>0.0727</v>
      </c>
      <c r="AE229">
        <v>0</v>
      </c>
      <c r="AF229">
        <v>0.1</v>
      </c>
      <c r="AH229" t="s">
        <v>52</v>
      </c>
      <c r="AI229">
        <v>1</v>
      </c>
      <c r="AJ229">
        <v>9</v>
      </c>
      <c r="AK229">
        <v>0.1867</v>
      </c>
      <c r="AL229">
        <v>0.16978</v>
      </c>
      <c r="AM229">
        <v>0.05659</v>
      </c>
      <c r="AN229">
        <v>0.0562</v>
      </c>
      <c r="AO229">
        <v>0.3172</v>
      </c>
      <c r="AP229">
        <v>0</v>
      </c>
      <c r="AQ229">
        <v>0.46</v>
      </c>
      <c r="AS229" t="s">
        <v>51</v>
      </c>
      <c r="AT229">
        <v>1</v>
      </c>
      <c r="AU229">
        <v>5</v>
      </c>
      <c r="AV229">
        <v>0.1</v>
      </c>
      <c r="AW229">
        <v>0.07616</v>
      </c>
      <c r="AX229">
        <v>0.03406</v>
      </c>
      <c r="AY229">
        <v>0.0054</v>
      </c>
      <c r="AZ229">
        <v>0.1946</v>
      </c>
      <c r="BA229">
        <v>0</v>
      </c>
      <c r="BB229">
        <v>0.21</v>
      </c>
    </row>
    <row r="230" spans="2:54">
      <c r="B230">
        <v>2</v>
      </c>
      <c r="C230">
        <v>9</v>
      </c>
      <c r="D230">
        <v>0.12</v>
      </c>
      <c r="E230">
        <v>0.03841</v>
      </c>
      <c r="F230">
        <v>0.0128</v>
      </c>
      <c r="G230">
        <v>0.0905</v>
      </c>
      <c r="H230">
        <v>0.1495</v>
      </c>
      <c r="I230">
        <v>0.06</v>
      </c>
      <c r="J230">
        <v>0.17</v>
      </c>
      <c r="M230">
        <v>5</v>
      </c>
      <c r="N230">
        <v>9</v>
      </c>
      <c r="O230">
        <v>0.2378</v>
      </c>
      <c r="P230">
        <v>0.07546</v>
      </c>
      <c r="Q230">
        <v>0.02515</v>
      </c>
      <c r="R230">
        <v>0.1798</v>
      </c>
      <c r="S230">
        <v>0.2958</v>
      </c>
      <c r="T230">
        <v>0.09</v>
      </c>
      <c r="U230">
        <v>0.32</v>
      </c>
      <c r="X230">
        <v>2</v>
      </c>
      <c r="Y230">
        <v>9</v>
      </c>
      <c r="Z230">
        <v>0.1722</v>
      </c>
      <c r="AA230">
        <v>0.04684</v>
      </c>
      <c r="AB230">
        <v>0.01561</v>
      </c>
      <c r="AC230">
        <v>0.1362</v>
      </c>
      <c r="AD230">
        <v>0.2082</v>
      </c>
      <c r="AE230">
        <v>0.07</v>
      </c>
      <c r="AF230">
        <v>0.22</v>
      </c>
      <c r="AI230">
        <v>2</v>
      </c>
      <c r="AJ230">
        <v>9</v>
      </c>
      <c r="AK230">
        <v>0.3378</v>
      </c>
      <c r="AL230">
        <v>0.20266</v>
      </c>
      <c r="AM230">
        <v>0.06755</v>
      </c>
      <c r="AN230">
        <v>0.182</v>
      </c>
      <c r="AO230">
        <v>0.4936</v>
      </c>
      <c r="AP230">
        <v>0.03</v>
      </c>
      <c r="AQ230">
        <v>0.53</v>
      </c>
      <c r="AT230">
        <v>2</v>
      </c>
      <c r="AU230">
        <v>7</v>
      </c>
      <c r="AV230">
        <v>0.1643</v>
      </c>
      <c r="AW230">
        <v>0.11267</v>
      </c>
      <c r="AX230">
        <v>0.04259</v>
      </c>
      <c r="AY230">
        <v>0.0601</v>
      </c>
      <c r="AZ230">
        <v>0.2685</v>
      </c>
      <c r="BA230">
        <v>0.06</v>
      </c>
      <c r="BB230">
        <v>0.34</v>
      </c>
    </row>
    <row r="231" spans="2:54">
      <c r="B231">
        <v>3</v>
      </c>
      <c r="C231">
        <v>9</v>
      </c>
      <c r="D231">
        <v>0.0189</v>
      </c>
      <c r="E231">
        <v>0.02804</v>
      </c>
      <c r="F231">
        <v>0.00935</v>
      </c>
      <c r="G231">
        <v>-0.0027</v>
      </c>
      <c r="H231">
        <v>0.0404</v>
      </c>
      <c r="I231">
        <v>0</v>
      </c>
      <c r="J231">
        <v>0.08</v>
      </c>
      <c r="M231">
        <v>6</v>
      </c>
      <c r="N231">
        <v>9</v>
      </c>
      <c r="O231">
        <v>0.5656</v>
      </c>
      <c r="P231">
        <v>0.14293</v>
      </c>
      <c r="Q231">
        <v>0.04764</v>
      </c>
      <c r="R231">
        <v>0.4557</v>
      </c>
      <c r="S231">
        <v>0.6754</v>
      </c>
      <c r="T231">
        <v>0.41</v>
      </c>
      <c r="U231">
        <v>0.9</v>
      </c>
      <c r="X231">
        <v>3</v>
      </c>
      <c r="Y231">
        <v>9</v>
      </c>
      <c r="Z231">
        <v>0.0089</v>
      </c>
      <c r="AA231">
        <v>0.01691</v>
      </c>
      <c r="AB231">
        <v>0.00564</v>
      </c>
      <c r="AC231">
        <v>-0.0041</v>
      </c>
      <c r="AD231">
        <v>0.0219</v>
      </c>
      <c r="AE231">
        <v>0</v>
      </c>
      <c r="AF231">
        <v>0.05</v>
      </c>
      <c r="AI231">
        <v>3</v>
      </c>
      <c r="AJ231">
        <v>9</v>
      </c>
      <c r="AK231">
        <v>0.95</v>
      </c>
      <c r="AL231">
        <v>0.38917</v>
      </c>
      <c r="AM231">
        <v>0.12972</v>
      </c>
      <c r="AN231">
        <v>0.6509</v>
      </c>
      <c r="AO231">
        <v>1.2491</v>
      </c>
      <c r="AP231">
        <v>0.25</v>
      </c>
      <c r="AQ231">
        <v>1.39</v>
      </c>
      <c r="AT231">
        <v>3</v>
      </c>
      <c r="AU231">
        <v>8</v>
      </c>
      <c r="AV231">
        <v>0.21</v>
      </c>
      <c r="AW231">
        <v>0.07071</v>
      </c>
      <c r="AX231">
        <v>0.025</v>
      </c>
      <c r="AY231">
        <v>0.1509</v>
      </c>
      <c r="AZ231">
        <v>0.2691</v>
      </c>
      <c r="BA231">
        <v>0.14</v>
      </c>
      <c r="BB231">
        <v>0.36</v>
      </c>
    </row>
    <row r="232" spans="2:54">
      <c r="B232">
        <v>4</v>
      </c>
      <c r="C232">
        <v>9</v>
      </c>
      <c r="D232">
        <v>0.02</v>
      </c>
      <c r="E232">
        <v>0.02236</v>
      </c>
      <c r="F232">
        <v>0.00745</v>
      </c>
      <c r="G232">
        <v>0.0028</v>
      </c>
      <c r="H232">
        <v>0.0372</v>
      </c>
      <c r="I232">
        <v>0</v>
      </c>
      <c r="J232">
        <v>0.06</v>
      </c>
      <c r="M232">
        <v>7</v>
      </c>
      <c r="N232">
        <v>9</v>
      </c>
      <c r="O232">
        <v>0.2178</v>
      </c>
      <c r="P232">
        <v>0.13654</v>
      </c>
      <c r="Q232">
        <v>0.04551</v>
      </c>
      <c r="R232">
        <v>0.1128</v>
      </c>
      <c r="S232">
        <v>0.3227</v>
      </c>
      <c r="T232">
        <v>0</v>
      </c>
      <c r="U232">
        <v>0.39</v>
      </c>
      <c r="X232">
        <v>4</v>
      </c>
      <c r="Y232">
        <v>9</v>
      </c>
      <c r="Z232">
        <v>0.1367</v>
      </c>
      <c r="AA232">
        <v>0.07842</v>
      </c>
      <c r="AB232">
        <v>0.02614</v>
      </c>
      <c r="AC232">
        <v>0.0764</v>
      </c>
      <c r="AD232">
        <v>0.1969</v>
      </c>
      <c r="AE232">
        <v>0.02</v>
      </c>
      <c r="AF232">
        <v>0.29</v>
      </c>
      <c r="AI232">
        <v>4</v>
      </c>
      <c r="AJ232">
        <v>9</v>
      </c>
      <c r="AK232">
        <v>0.3922</v>
      </c>
      <c r="AL232">
        <v>0.09692</v>
      </c>
      <c r="AM232">
        <v>0.03231</v>
      </c>
      <c r="AN232">
        <v>0.3177</v>
      </c>
      <c r="AO232">
        <v>0.4667</v>
      </c>
      <c r="AP232">
        <v>0.26</v>
      </c>
      <c r="AQ232">
        <v>0.55</v>
      </c>
      <c r="AT232">
        <v>4</v>
      </c>
      <c r="AU232">
        <v>8</v>
      </c>
      <c r="AV232">
        <v>0.1175</v>
      </c>
      <c r="AW232">
        <v>0.02121</v>
      </c>
      <c r="AX232">
        <v>0.0075</v>
      </c>
      <c r="AY232">
        <v>0.0998</v>
      </c>
      <c r="AZ232">
        <v>0.1352</v>
      </c>
      <c r="BA232">
        <v>0.09</v>
      </c>
      <c r="BB232">
        <v>0.16</v>
      </c>
    </row>
    <row r="233" spans="2:54">
      <c r="B233">
        <v>5</v>
      </c>
      <c r="C233">
        <v>9</v>
      </c>
      <c r="D233">
        <v>0.0189</v>
      </c>
      <c r="E233">
        <v>0.02667</v>
      </c>
      <c r="F233">
        <v>0.00889</v>
      </c>
      <c r="G233">
        <v>-0.0016</v>
      </c>
      <c r="H233">
        <v>0.0394</v>
      </c>
      <c r="I233">
        <v>0</v>
      </c>
      <c r="J233">
        <v>0.08</v>
      </c>
      <c r="M233" t="s">
        <v>42</v>
      </c>
      <c r="N233">
        <v>63</v>
      </c>
      <c r="O233">
        <v>0.5427</v>
      </c>
      <c r="P233">
        <v>0.37392</v>
      </c>
      <c r="Q233">
        <v>0.04711</v>
      </c>
      <c r="R233">
        <v>0.4485</v>
      </c>
      <c r="S233">
        <v>0.6369</v>
      </c>
      <c r="T233">
        <v>0</v>
      </c>
      <c r="U233">
        <v>2.55</v>
      </c>
      <c r="X233">
        <v>5</v>
      </c>
      <c r="Y233">
        <v>9</v>
      </c>
      <c r="Z233">
        <v>0.0333</v>
      </c>
      <c r="AA233">
        <v>0.03391</v>
      </c>
      <c r="AB233">
        <v>0.0113</v>
      </c>
      <c r="AC233">
        <v>0.0073</v>
      </c>
      <c r="AD233">
        <v>0.0594</v>
      </c>
      <c r="AE233">
        <v>0</v>
      </c>
      <c r="AF233">
        <v>0.09</v>
      </c>
      <c r="AI233">
        <v>5</v>
      </c>
      <c r="AJ233">
        <v>9</v>
      </c>
      <c r="AK233">
        <v>0.0744</v>
      </c>
      <c r="AL233">
        <v>0.08443</v>
      </c>
      <c r="AM233">
        <v>0.02814</v>
      </c>
      <c r="AN233">
        <v>0.0095</v>
      </c>
      <c r="AO233">
        <v>0.1393</v>
      </c>
      <c r="AP233">
        <v>0</v>
      </c>
      <c r="AQ233">
        <v>0.22</v>
      </c>
      <c r="AT233">
        <v>5</v>
      </c>
      <c r="AU233">
        <v>8</v>
      </c>
      <c r="AV233">
        <v>0.0375</v>
      </c>
      <c r="AW233">
        <v>0.04921</v>
      </c>
      <c r="AX233">
        <v>0.0174</v>
      </c>
      <c r="AY233">
        <v>-0.0036</v>
      </c>
      <c r="AZ233">
        <v>0.0786</v>
      </c>
      <c r="BA233">
        <v>0</v>
      </c>
      <c r="BB233">
        <v>0.14</v>
      </c>
    </row>
    <row r="234" spans="2:54">
      <c r="B234">
        <v>6</v>
      </c>
      <c r="C234">
        <v>9</v>
      </c>
      <c r="D234">
        <v>0.04</v>
      </c>
      <c r="E234">
        <v>0.0669</v>
      </c>
      <c r="F234">
        <v>0.0223</v>
      </c>
      <c r="G234">
        <v>-0.0114</v>
      </c>
      <c r="H234">
        <v>0.0914</v>
      </c>
      <c r="I234">
        <v>0</v>
      </c>
      <c r="J234">
        <v>0.21</v>
      </c>
      <c r="L234" t="s">
        <v>53</v>
      </c>
      <c r="M234">
        <v>1</v>
      </c>
      <c r="N234">
        <v>9</v>
      </c>
      <c r="O234">
        <v>0.0622</v>
      </c>
      <c r="P234">
        <v>0.05286</v>
      </c>
      <c r="Q234">
        <v>0.01762</v>
      </c>
      <c r="R234">
        <v>0.0216</v>
      </c>
      <c r="S234">
        <v>0.1029</v>
      </c>
      <c r="T234">
        <v>0</v>
      </c>
      <c r="U234">
        <v>0.18</v>
      </c>
      <c r="X234">
        <v>6</v>
      </c>
      <c r="Y234">
        <v>9</v>
      </c>
      <c r="Z234">
        <v>0.0411</v>
      </c>
      <c r="AA234">
        <v>0.02892</v>
      </c>
      <c r="AB234">
        <v>0.00964</v>
      </c>
      <c r="AC234">
        <v>0.0189</v>
      </c>
      <c r="AD234">
        <v>0.0633</v>
      </c>
      <c r="AE234">
        <v>0</v>
      </c>
      <c r="AF234">
        <v>0.09</v>
      </c>
      <c r="AI234">
        <v>6</v>
      </c>
      <c r="AJ234">
        <v>9</v>
      </c>
      <c r="AK234">
        <v>0.1433</v>
      </c>
      <c r="AL234">
        <v>0.0911</v>
      </c>
      <c r="AM234">
        <v>0.03037</v>
      </c>
      <c r="AN234">
        <v>0.0733</v>
      </c>
      <c r="AO234">
        <v>0.2134</v>
      </c>
      <c r="AP234">
        <v>0.02</v>
      </c>
      <c r="AQ234">
        <v>0.26</v>
      </c>
      <c r="AT234">
        <v>6</v>
      </c>
      <c r="AU234">
        <v>8</v>
      </c>
      <c r="AV234">
        <v>0.1838</v>
      </c>
      <c r="AW234">
        <v>0.03962</v>
      </c>
      <c r="AX234">
        <v>0.01401</v>
      </c>
      <c r="AY234">
        <v>0.1506</v>
      </c>
      <c r="AZ234">
        <v>0.2169</v>
      </c>
      <c r="BA234">
        <v>0.14</v>
      </c>
      <c r="BB234">
        <v>0.26</v>
      </c>
    </row>
    <row r="235" spans="2:54">
      <c r="B235">
        <v>7</v>
      </c>
      <c r="C235">
        <v>9</v>
      </c>
      <c r="D235">
        <v>0.0922</v>
      </c>
      <c r="E235">
        <v>0.02728</v>
      </c>
      <c r="F235">
        <v>0.00909</v>
      </c>
      <c r="G235">
        <v>0.0712</v>
      </c>
      <c r="H235">
        <v>0.1132</v>
      </c>
      <c r="I235">
        <v>0.06</v>
      </c>
      <c r="J235">
        <v>0.13</v>
      </c>
      <c r="M235">
        <v>2</v>
      </c>
      <c r="N235">
        <v>9</v>
      </c>
      <c r="O235">
        <v>0.1989</v>
      </c>
      <c r="P235">
        <v>0.11107</v>
      </c>
      <c r="Q235">
        <v>0.03702</v>
      </c>
      <c r="R235">
        <v>0.1135</v>
      </c>
      <c r="S235">
        <v>0.2843</v>
      </c>
      <c r="T235">
        <v>0.13</v>
      </c>
      <c r="U235">
        <v>0.48</v>
      </c>
      <c r="X235">
        <v>7</v>
      </c>
      <c r="Y235">
        <v>9</v>
      </c>
      <c r="Z235">
        <v>0.0678</v>
      </c>
      <c r="AA235">
        <v>0.0441</v>
      </c>
      <c r="AB235">
        <v>0.0147</v>
      </c>
      <c r="AC235">
        <v>0.0339</v>
      </c>
      <c r="AD235">
        <v>0.1017</v>
      </c>
      <c r="AE235">
        <v>0.01</v>
      </c>
      <c r="AF235">
        <v>0.16</v>
      </c>
      <c r="AI235">
        <v>7</v>
      </c>
      <c r="AJ235">
        <v>9</v>
      </c>
      <c r="AK235">
        <v>0.11</v>
      </c>
      <c r="AL235">
        <v>0.11336</v>
      </c>
      <c r="AM235">
        <v>0.03779</v>
      </c>
      <c r="AN235">
        <v>0.0229</v>
      </c>
      <c r="AO235">
        <v>0.1971</v>
      </c>
      <c r="AP235">
        <v>0</v>
      </c>
      <c r="AQ235">
        <v>0.32</v>
      </c>
      <c r="AT235">
        <v>7</v>
      </c>
      <c r="AU235">
        <v>8</v>
      </c>
      <c r="AV235">
        <v>0.1075</v>
      </c>
      <c r="AW235">
        <v>0.08013</v>
      </c>
      <c r="AX235">
        <v>0.02833</v>
      </c>
      <c r="AY235">
        <v>0.0405</v>
      </c>
      <c r="AZ235">
        <v>0.1745</v>
      </c>
      <c r="BA235">
        <v>0.03</v>
      </c>
      <c r="BB235">
        <v>0.26</v>
      </c>
    </row>
    <row r="236" spans="2:54">
      <c r="B236">
        <v>8</v>
      </c>
      <c r="C236">
        <v>9</v>
      </c>
      <c r="D236">
        <v>0.0533</v>
      </c>
      <c r="E236">
        <v>0.0495</v>
      </c>
      <c r="F236">
        <v>0.0165</v>
      </c>
      <c r="G236">
        <v>0.0153</v>
      </c>
      <c r="H236">
        <v>0.0914</v>
      </c>
      <c r="I236">
        <v>0</v>
      </c>
      <c r="J236">
        <v>0.13</v>
      </c>
      <c r="M236">
        <v>3</v>
      </c>
      <c r="N236">
        <v>9</v>
      </c>
      <c r="O236">
        <v>0.0544</v>
      </c>
      <c r="P236">
        <v>0.06085</v>
      </c>
      <c r="Q236">
        <v>0.02028</v>
      </c>
      <c r="R236">
        <v>0.0077</v>
      </c>
      <c r="S236">
        <v>0.1012</v>
      </c>
      <c r="T236">
        <v>0</v>
      </c>
      <c r="U236">
        <v>0.17</v>
      </c>
      <c r="X236">
        <v>8</v>
      </c>
      <c r="Y236">
        <v>9</v>
      </c>
      <c r="Z236">
        <v>0.1</v>
      </c>
      <c r="AA236">
        <v>0.0505</v>
      </c>
      <c r="AB236">
        <v>0.01683</v>
      </c>
      <c r="AC236">
        <v>0.0612</v>
      </c>
      <c r="AD236">
        <v>0.1388</v>
      </c>
      <c r="AE236">
        <v>0.03</v>
      </c>
      <c r="AF236">
        <v>0.16</v>
      </c>
      <c r="AI236">
        <v>8</v>
      </c>
      <c r="AJ236">
        <v>9</v>
      </c>
      <c r="AK236">
        <v>0.1278</v>
      </c>
      <c r="AL236">
        <v>0.10521</v>
      </c>
      <c r="AM236">
        <v>0.03507</v>
      </c>
      <c r="AN236">
        <v>0.0469</v>
      </c>
      <c r="AO236">
        <v>0.2087</v>
      </c>
      <c r="AP236">
        <v>0</v>
      </c>
      <c r="AQ236">
        <v>0.29</v>
      </c>
      <c r="AT236">
        <v>8</v>
      </c>
      <c r="AU236">
        <v>8</v>
      </c>
      <c r="AV236">
        <v>0.07</v>
      </c>
      <c r="AW236">
        <v>0.04899</v>
      </c>
      <c r="AX236">
        <v>0.01732</v>
      </c>
      <c r="AY236">
        <v>0.029</v>
      </c>
      <c r="AZ236">
        <v>0.111</v>
      </c>
      <c r="BA236">
        <v>0</v>
      </c>
      <c r="BB236">
        <v>0.13</v>
      </c>
    </row>
    <row r="237" spans="2:54">
      <c r="B237" t="s">
        <v>42</v>
      </c>
      <c r="C237">
        <v>72</v>
      </c>
      <c r="D237">
        <v>0.0556</v>
      </c>
      <c r="E237">
        <v>0.05709</v>
      </c>
      <c r="F237">
        <v>0.00673</v>
      </c>
      <c r="G237">
        <v>0.0421</v>
      </c>
      <c r="H237">
        <v>0.069</v>
      </c>
      <c r="I237">
        <v>0</v>
      </c>
      <c r="J237">
        <v>0.21</v>
      </c>
      <c r="M237">
        <v>4</v>
      </c>
      <c r="N237">
        <v>9</v>
      </c>
      <c r="O237">
        <v>0.1244</v>
      </c>
      <c r="P237">
        <v>0.1162</v>
      </c>
      <c r="Q237">
        <v>0.03873</v>
      </c>
      <c r="R237">
        <v>0.0351</v>
      </c>
      <c r="S237">
        <v>0.2138</v>
      </c>
      <c r="T237">
        <v>0.03</v>
      </c>
      <c r="U237">
        <v>0.39</v>
      </c>
      <c r="X237" t="s">
        <v>42</v>
      </c>
      <c r="Y237">
        <v>72</v>
      </c>
      <c r="Z237">
        <v>0.0751</v>
      </c>
      <c r="AA237">
        <v>0.06873</v>
      </c>
      <c r="AB237">
        <v>0.0081</v>
      </c>
      <c r="AC237">
        <v>0.059</v>
      </c>
      <c r="AD237">
        <v>0.0913</v>
      </c>
      <c r="AE237">
        <v>0</v>
      </c>
      <c r="AF237">
        <v>0.29</v>
      </c>
      <c r="AI237" t="s">
        <v>42</v>
      </c>
      <c r="AJ237">
        <v>72</v>
      </c>
      <c r="AK237">
        <v>0.2903</v>
      </c>
      <c r="AL237">
        <v>0.32354</v>
      </c>
      <c r="AM237">
        <v>0.03813</v>
      </c>
      <c r="AN237">
        <v>0.2143</v>
      </c>
      <c r="AO237">
        <v>0.3663</v>
      </c>
      <c r="AP237">
        <v>0</v>
      </c>
      <c r="AQ237">
        <v>1.39</v>
      </c>
      <c r="AT237" t="s">
        <v>42</v>
      </c>
      <c r="AU237">
        <v>60</v>
      </c>
      <c r="AV237">
        <v>0.1243</v>
      </c>
      <c r="AW237">
        <v>0.08386</v>
      </c>
      <c r="AX237">
        <v>0.01083</v>
      </c>
      <c r="AY237">
        <v>0.1027</v>
      </c>
      <c r="AZ237">
        <v>0.146</v>
      </c>
      <c r="BA237">
        <v>0</v>
      </c>
      <c r="BB237">
        <v>0.36</v>
      </c>
    </row>
    <row r="238" spans="1:54">
      <c r="A238" t="s">
        <v>52</v>
      </c>
      <c r="B238">
        <v>1</v>
      </c>
      <c r="C238">
        <v>9</v>
      </c>
      <c r="D238">
        <v>1.0367</v>
      </c>
      <c r="E238">
        <v>0.21054</v>
      </c>
      <c r="F238">
        <v>0.07018</v>
      </c>
      <c r="G238">
        <v>0.8748</v>
      </c>
      <c r="H238">
        <v>1.1985</v>
      </c>
      <c r="I238">
        <v>0.65</v>
      </c>
      <c r="J238">
        <v>1.37</v>
      </c>
      <c r="M238">
        <v>5</v>
      </c>
      <c r="N238">
        <v>9</v>
      </c>
      <c r="O238">
        <v>0.0622</v>
      </c>
      <c r="P238">
        <v>0.05069</v>
      </c>
      <c r="Q238">
        <v>0.0169</v>
      </c>
      <c r="R238">
        <v>0.0233</v>
      </c>
      <c r="S238">
        <v>0.1012</v>
      </c>
      <c r="T238">
        <v>0.01</v>
      </c>
      <c r="U238">
        <v>0.17</v>
      </c>
      <c r="W238" t="s">
        <v>52</v>
      </c>
      <c r="X238">
        <v>1</v>
      </c>
      <c r="Y238">
        <v>9</v>
      </c>
      <c r="Z238">
        <v>0.6378</v>
      </c>
      <c r="AA238">
        <v>0.3546</v>
      </c>
      <c r="AB238">
        <v>0.1182</v>
      </c>
      <c r="AC238">
        <v>0.3652</v>
      </c>
      <c r="AD238">
        <v>0.9104</v>
      </c>
      <c r="AE238">
        <v>0.07</v>
      </c>
      <c r="AF238">
        <v>1.15</v>
      </c>
      <c r="AH238" t="s">
        <v>53</v>
      </c>
      <c r="AI238">
        <v>1</v>
      </c>
      <c r="AJ238">
        <v>9</v>
      </c>
      <c r="AK238">
        <v>0.1033</v>
      </c>
      <c r="AL238">
        <v>0.04213</v>
      </c>
      <c r="AM238">
        <v>0.01404</v>
      </c>
      <c r="AN238">
        <v>0.0709</v>
      </c>
      <c r="AO238">
        <v>0.1357</v>
      </c>
      <c r="AP238">
        <v>0.02</v>
      </c>
      <c r="AQ238">
        <v>0.17</v>
      </c>
      <c r="AS238" t="s">
        <v>52</v>
      </c>
      <c r="AT238">
        <v>1</v>
      </c>
      <c r="AU238">
        <v>5</v>
      </c>
      <c r="AV238">
        <v>0.508</v>
      </c>
      <c r="AW238">
        <v>0.20523</v>
      </c>
      <c r="AX238">
        <v>0.09178</v>
      </c>
      <c r="AY238">
        <v>0.2532</v>
      </c>
      <c r="AZ238">
        <v>0.7628</v>
      </c>
      <c r="BA238">
        <v>0.25</v>
      </c>
      <c r="BB238">
        <v>0.76</v>
      </c>
    </row>
    <row r="239" spans="2:54">
      <c r="B239">
        <v>2</v>
      </c>
      <c r="C239">
        <v>9</v>
      </c>
      <c r="D239">
        <v>0.8367</v>
      </c>
      <c r="E239">
        <v>0.24744</v>
      </c>
      <c r="F239">
        <v>0.08248</v>
      </c>
      <c r="G239">
        <v>0.6465</v>
      </c>
      <c r="H239">
        <v>1.0269</v>
      </c>
      <c r="I239">
        <v>0.31</v>
      </c>
      <c r="J239">
        <v>1.13</v>
      </c>
      <c r="M239">
        <v>6</v>
      </c>
      <c r="N239">
        <v>9</v>
      </c>
      <c r="O239">
        <v>0.0533</v>
      </c>
      <c r="P239">
        <v>0.02828</v>
      </c>
      <c r="Q239">
        <v>0.00943</v>
      </c>
      <c r="R239">
        <v>0.0316</v>
      </c>
      <c r="S239">
        <v>0.0751</v>
      </c>
      <c r="T239">
        <v>0</v>
      </c>
      <c r="U239">
        <v>0.09</v>
      </c>
      <c r="X239">
        <v>2</v>
      </c>
      <c r="Y239">
        <v>9</v>
      </c>
      <c r="Z239">
        <v>0.6822</v>
      </c>
      <c r="AA239">
        <v>0.13989</v>
      </c>
      <c r="AB239">
        <v>0.04663</v>
      </c>
      <c r="AC239">
        <v>0.5747</v>
      </c>
      <c r="AD239">
        <v>0.7898</v>
      </c>
      <c r="AE239">
        <v>0.33</v>
      </c>
      <c r="AF239">
        <v>0.81</v>
      </c>
      <c r="AI239">
        <v>2</v>
      </c>
      <c r="AJ239">
        <v>9</v>
      </c>
      <c r="AK239">
        <v>0.0811</v>
      </c>
      <c r="AL239">
        <v>0.01269</v>
      </c>
      <c r="AM239">
        <v>0.00423</v>
      </c>
      <c r="AN239">
        <v>0.0714</v>
      </c>
      <c r="AO239">
        <v>0.0909</v>
      </c>
      <c r="AP239">
        <v>0.06</v>
      </c>
      <c r="AQ239">
        <v>0.1</v>
      </c>
      <c r="AT239">
        <v>2</v>
      </c>
      <c r="AU239">
        <v>7</v>
      </c>
      <c r="AV239">
        <v>0.7014</v>
      </c>
      <c r="AW239">
        <v>0.0467</v>
      </c>
      <c r="AX239">
        <v>0.01765</v>
      </c>
      <c r="AY239">
        <v>0.6582</v>
      </c>
      <c r="AZ239">
        <v>0.7446</v>
      </c>
      <c r="BA239">
        <v>0.64</v>
      </c>
      <c r="BB239">
        <v>0.76</v>
      </c>
    </row>
    <row r="240" spans="2:54">
      <c r="B240">
        <v>3</v>
      </c>
      <c r="C240">
        <v>9</v>
      </c>
      <c r="D240">
        <v>2.0478</v>
      </c>
      <c r="E240">
        <v>0.22632</v>
      </c>
      <c r="F240">
        <v>0.07544</v>
      </c>
      <c r="G240">
        <v>1.8738</v>
      </c>
      <c r="H240">
        <v>2.2217</v>
      </c>
      <c r="I240">
        <v>1.52</v>
      </c>
      <c r="J240">
        <v>2.21</v>
      </c>
      <c r="M240">
        <v>7</v>
      </c>
      <c r="N240">
        <v>9</v>
      </c>
      <c r="O240">
        <v>0.0678</v>
      </c>
      <c r="P240">
        <v>0.01563</v>
      </c>
      <c r="Q240">
        <v>0.00521</v>
      </c>
      <c r="R240">
        <v>0.0558</v>
      </c>
      <c r="S240">
        <v>0.0798</v>
      </c>
      <c r="T240">
        <v>0.04</v>
      </c>
      <c r="U240">
        <v>0.09</v>
      </c>
      <c r="X240">
        <v>3</v>
      </c>
      <c r="Y240">
        <v>9</v>
      </c>
      <c r="Z240">
        <v>1.5544</v>
      </c>
      <c r="AA240">
        <v>0.21361</v>
      </c>
      <c r="AB240">
        <v>0.0712</v>
      </c>
      <c r="AC240">
        <v>1.3903</v>
      </c>
      <c r="AD240">
        <v>1.7186</v>
      </c>
      <c r="AE240">
        <v>1.14</v>
      </c>
      <c r="AF240">
        <v>1.76</v>
      </c>
      <c r="AI240">
        <v>3</v>
      </c>
      <c r="AJ240">
        <v>9</v>
      </c>
      <c r="AK240">
        <v>0.1156</v>
      </c>
      <c r="AL240">
        <v>0.02603</v>
      </c>
      <c r="AM240">
        <v>0.00868</v>
      </c>
      <c r="AN240">
        <v>0.0955</v>
      </c>
      <c r="AO240">
        <v>0.1356</v>
      </c>
      <c r="AP240">
        <v>0.09</v>
      </c>
      <c r="AQ240">
        <v>0.17</v>
      </c>
      <c r="AT240">
        <v>3</v>
      </c>
      <c r="AU240">
        <v>8</v>
      </c>
      <c r="AV240">
        <v>1.5038</v>
      </c>
      <c r="AW240">
        <v>0.12328</v>
      </c>
      <c r="AX240">
        <v>0.04359</v>
      </c>
      <c r="AY240">
        <v>1.4007</v>
      </c>
      <c r="AZ240">
        <v>1.6068</v>
      </c>
      <c r="BA240">
        <v>1.27</v>
      </c>
      <c r="BB240">
        <v>1.64</v>
      </c>
    </row>
    <row r="241" spans="2:54">
      <c r="B241">
        <v>4</v>
      </c>
      <c r="C241">
        <v>9</v>
      </c>
      <c r="D241">
        <v>1.1889</v>
      </c>
      <c r="E241">
        <v>0.14633</v>
      </c>
      <c r="F241">
        <v>0.04878</v>
      </c>
      <c r="G241">
        <v>1.0764</v>
      </c>
      <c r="H241">
        <v>1.3014</v>
      </c>
      <c r="I241">
        <v>0.9</v>
      </c>
      <c r="J241">
        <v>1.4</v>
      </c>
      <c r="M241" t="s">
        <v>42</v>
      </c>
      <c r="N241">
        <v>63</v>
      </c>
      <c r="O241">
        <v>0.089</v>
      </c>
      <c r="P241">
        <v>0.08489</v>
      </c>
      <c r="Q241">
        <v>0.01069</v>
      </c>
      <c r="R241">
        <v>0.0677</v>
      </c>
      <c r="S241">
        <v>0.1104</v>
      </c>
      <c r="T241">
        <v>0</v>
      </c>
      <c r="U241">
        <v>0.48</v>
      </c>
      <c r="X241">
        <v>4</v>
      </c>
      <c r="Y241">
        <v>9</v>
      </c>
      <c r="Z241">
        <v>0.9211</v>
      </c>
      <c r="AA241">
        <v>0.10105</v>
      </c>
      <c r="AB241">
        <v>0.03368</v>
      </c>
      <c r="AC241">
        <v>0.8434</v>
      </c>
      <c r="AD241">
        <v>0.9988</v>
      </c>
      <c r="AE241">
        <v>0.77</v>
      </c>
      <c r="AF241">
        <v>1.07</v>
      </c>
      <c r="AI241">
        <v>4</v>
      </c>
      <c r="AJ241">
        <v>9</v>
      </c>
      <c r="AK241">
        <v>0.1178</v>
      </c>
      <c r="AL241">
        <v>0.0748</v>
      </c>
      <c r="AM241">
        <v>0.02493</v>
      </c>
      <c r="AN241">
        <v>0.0603</v>
      </c>
      <c r="AO241">
        <v>0.1753</v>
      </c>
      <c r="AP241">
        <v>0.05</v>
      </c>
      <c r="AQ241">
        <v>0.26</v>
      </c>
      <c r="AT241">
        <v>4</v>
      </c>
      <c r="AU241">
        <v>8</v>
      </c>
      <c r="AV241">
        <v>1.3388</v>
      </c>
      <c r="AW241">
        <v>0.28402</v>
      </c>
      <c r="AX241">
        <v>0.10042</v>
      </c>
      <c r="AY241">
        <v>1.1013</v>
      </c>
      <c r="AZ241">
        <v>1.5762</v>
      </c>
      <c r="BA241">
        <v>0.86</v>
      </c>
      <c r="BB241">
        <v>1.58</v>
      </c>
    </row>
    <row r="242" spans="2:54">
      <c r="B242">
        <v>5</v>
      </c>
      <c r="C242">
        <v>9</v>
      </c>
      <c r="D242">
        <v>0.2478</v>
      </c>
      <c r="E242">
        <v>0.12696</v>
      </c>
      <c r="F242">
        <v>0.04232</v>
      </c>
      <c r="G242">
        <v>0.1502</v>
      </c>
      <c r="H242">
        <v>0.3454</v>
      </c>
      <c r="I242">
        <v>0</v>
      </c>
      <c r="J242">
        <v>0.47</v>
      </c>
      <c r="X242">
        <v>5</v>
      </c>
      <c r="Y242">
        <v>9</v>
      </c>
      <c r="Z242">
        <v>0.3233</v>
      </c>
      <c r="AA242">
        <v>0.1416</v>
      </c>
      <c r="AB242">
        <v>0.0472</v>
      </c>
      <c r="AC242">
        <v>0.2145</v>
      </c>
      <c r="AD242">
        <v>0.4322</v>
      </c>
      <c r="AE242">
        <v>0.11</v>
      </c>
      <c r="AF242">
        <v>0.55</v>
      </c>
      <c r="AI242">
        <v>5</v>
      </c>
      <c r="AJ242">
        <v>9</v>
      </c>
      <c r="AK242">
        <v>0.0644</v>
      </c>
      <c r="AL242">
        <v>0.05388</v>
      </c>
      <c r="AM242">
        <v>0.01796</v>
      </c>
      <c r="AN242">
        <v>0.023</v>
      </c>
      <c r="AO242">
        <v>0.1059</v>
      </c>
      <c r="AP242">
        <v>0.02</v>
      </c>
      <c r="AQ242">
        <v>0.19</v>
      </c>
      <c r="AT242">
        <v>5</v>
      </c>
      <c r="AU242">
        <v>8</v>
      </c>
      <c r="AV242">
        <v>0.0138</v>
      </c>
      <c r="AW242">
        <v>0.02669</v>
      </c>
      <c r="AX242">
        <v>0.00944</v>
      </c>
      <c r="AY242">
        <v>-0.0086</v>
      </c>
      <c r="AZ242">
        <v>0.0361</v>
      </c>
      <c r="BA242">
        <v>0</v>
      </c>
      <c r="BB242">
        <v>0.07</v>
      </c>
    </row>
    <row r="243" spans="2:54">
      <c r="B243">
        <v>6</v>
      </c>
      <c r="C243">
        <v>9</v>
      </c>
      <c r="D243">
        <v>0.4322</v>
      </c>
      <c r="E243">
        <v>0.0632</v>
      </c>
      <c r="F243">
        <v>0.02107</v>
      </c>
      <c r="G243">
        <v>0.3836</v>
      </c>
      <c r="H243">
        <v>0.4808</v>
      </c>
      <c r="I243">
        <v>0.33</v>
      </c>
      <c r="J243">
        <v>0.51</v>
      </c>
      <c r="X243">
        <v>6</v>
      </c>
      <c r="Y243">
        <v>9</v>
      </c>
      <c r="Z243">
        <v>0.5978</v>
      </c>
      <c r="AA243">
        <v>0.10414</v>
      </c>
      <c r="AB243">
        <v>0.03471</v>
      </c>
      <c r="AC243">
        <v>0.5177</v>
      </c>
      <c r="AD243">
        <v>0.6778</v>
      </c>
      <c r="AE243">
        <v>0.39</v>
      </c>
      <c r="AF243">
        <v>0.71</v>
      </c>
      <c r="AI243">
        <v>6</v>
      </c>
      <c r="AJ243">
        <v>9</v>
      </c>
      <c r="AK243">
        <v>0.1456</v>
      </c>
      <c r="AL243">
        <v>0.05659</v>
      </c>
      <c r="AM243">
        <v>0.01886</v>
      </c>
      <c r="AN243">
        <v>0.1021</v>
      </c>
      <c r="AO243">
        <v>0.1891</v>
      </c>
      <c r="AP243">
        <v>0.09</v>
      </c>
      <c r="AQ243">
        <v>0.25</v>
      </c>
      <c r="AT243">
        <v>6</v>
      </c>
      <c r="AU243">
        <v>8</v>
      </c>
      <c r="AV243">
        <v>0.125</v>
      </c>
      <c r="AW243">
        <v>0.06392</v>
      </c>
      <c r="AX243">
        <v>0.0226</v>
      </c>
      <c r="AY243">
        <v>0.0716</v>
      </c>
      <c r="AZ243">
        <v>0.1784</v>
      </c>
      <c r="BA243">
        <v>0.02</v>
      </c>
      <c r="BB243">
        <v>0.18</v>
      </c>
    </row>
    <row r="244" spans="2:54">
      <c r="B244">
        <v>7</v>
      </c>
      <c r="C244">
        <v>9</v>
      </c>
      <c r="D244">
        <v>0.2433</v>
      </c>
      <c r="E244">
        <v>0.16778</v>
      </c>
      <c r="F244">
        <v>0.05593</v>
      </c>
      <c r="G244">
        <v>0.1144</v>
      </c>
      <c r="H244">
        <v>0.3723</v>
      </c>
      <c r="I244">
        <v>0</v>
      </c>
      <c r="J244">
        <v>0.5</v>
      </c>
      <c r="X244">
        <v>7</v>
      </c>
      <c r="Y244">
        <v>9</v>
      </c>
      <c r="Z244">
        <v>0.6344</v>
      </c>
      <c r="AA244">
        <v>0.16591</v>
      </c>
      <c r="AB244">
        <v>0.0553</v>
      </c>
      <c r="AC244">
        <v>0.5069</v>
      </c>
      <c r="AD244">
        <v>0.762</v>
      </c>
      <c r="AE244">
        <v>0.25</v>
      </c>
      <c r="AF244">
        <v>0.79</v>
      </c>
      <c r="AI244">
        <v>7</v>
      </c>
      <c r="AJ244">
        <v>9</v>
      </c>
      <c r="AK244">
        <v>0.1211</v>
      </c>
      <c r="AL244">
        <v>0.02088</v>
      </c>
      <c r="AM244">
        <v>0.00696</v>
      </c>
      <c r="AN244">
        <v>0.1051</v>
      </c>
      <c r="AO244">
        <v>0.1372</v>
      </c>
      <c r="AP244">
        <v>0.08</v>
      </c>
      <c r="AQ244">
        <v>0.14</v>
      </c>
      <c r="AT244">
        <v>7</v>
      </c>
      <c r="AU244">
        <v>8</v>
      </c>
      <c r="AV244">
        <v>0.2538</v>
      </c>
      <c r="AW244">
        <v>0.08228</v>
      </c>
      <c r="AX244">
        <v>0.02909</v>
      </c>
      <c r="AY244">
        <v>0.185</v>
      </c>
      <c r="AZ244">
        <v>0.3225</v>
      </c>
      <c r="BA244">
        <v>0.14</v>
      </c>
      <c r="BB244">
        <v>0.33</v>
      </c>
    </row>
    <row r="245" spans="2:54">
      <c r="B245">
        <v>8</v>
      </c>
      <c r="C245">
        <v>9</v>
      </c>
      <c r="D245">
        <v>1.2156</v>
      </c>
      <c r="E245">
        <v>0.18902</v>
      </c>
      <c r="F245">
        <v>0.06301</v>
      </c>
      <c r="G245">
        <v>1.0703</v>
      </c>
      <c r="H245">
        <v>1.3608</v>
      </c>
      <c r="I245">
        <v>1.04</v>
      </c>
      <c r="J245">
        <v>1.7</v>
      </c>
      <c r="X245">
        <v>8</v>
      </c>
      <c r="Y245">
        <v>9</v>
      </c>
      <c r="Z245">
        <v>0.8111</v>
      </c>
      <c r="AA245">
        <v>0.09089</v>
      </c>
      <c r="AB245">
        <v>0.0303</v>
      </c>
      <c r="AC245">
        <v>0.7412</v>
      </c>
      <c r="AD245">
        <v>0.881</v>
      </c>
      <c r="AE245">
        <v>0.68</v>
      </c>
      <c r="AF245">
        <v>0.94</v>
      </c>
      <c r="AI245">
        <v>8</v>
      </c>
      <c r="AJ245">
        <v>9</v>
      </c>
      <c r="AK245">
        <v>0.0878</v>
      </c>
      <c r="AL245">
        <v>0.02167</v>
      </c>
      <c r="AM245">
        <v>0.00722</v>
      </c>
      <c r="AN245">
        <v>0.0711</v>
      </c>
      <c r="AO245">
        <v>0.1044</v>
      </c>
      <c r="AP245">
        <v>0.05</v>
      </c>
      <c r="AQ245">
        <v>0.13</v>
      </c>
      <c r="AT245">
        <v>8</v>
      </c>
      <c r="AU245">
        <v>8</v>
      </c>
      <c r="AV245">
        <v>0.2513</v>
      </c>
      <c r="AW245">
        <v>0.1531</v>
      </c>
      <c r="AX245">
        <v>0.05413</v>
      </c>
      <c r="AY245">
        <v>0.1233</v>
      </c>
      <c r="AZ245">
        <v>0.3792</v>
      </c>
      <c r="BA245">
        <v>0.08</v>
      </c>
      <c r="BB245">
        <v>0.58</v>
      </c>
    </row>
    <row r="246" spans="2:54">
      <c r="B246" t="s">
        <v>42</v>
      </c>
      <c r="C246">
        <v>72</v>
      </c>
      <c r="D246">
        <v>0.9061</v>
      </c>
      <c r="E246">
        <v>0.59908</v>
      </c>
      <c r="F246">
        <v>0.0706</v>
      </c>
      <c r="G246">
        <v>0.7653</v>
      </c>
      <c r="H246">
        <v>1.0469</v>
      </c>
      <c r="I246">
        <v>0</v>
      </c>
      <c r="J246">
        <v>2.21</v>
      </c>
      <c r="X246" t="s">
        <v>42</v>
      </c>
      <c r="Y246">
        <v>72</v>
      </c>
      <c r="Z246">
        <v>0.7703</v>
      </c>
      <c r="AA246">
        <v>0.38192</v>
      </c>
      <c r="AB246">
        <v>0.04501</v>
      </c>
      <c r="AC246">
        <v>0.6805</v>
      </c>
      <c r="AD246">
        <v>0.86</v>
      </c>
      <c r="AE246">
        <v>0.07</v>
      </c>
      <c r="AF246">
        <v>1.76</v>
      </c>
      <c r="AI246" t="s">
        <v>42</v>
      </c>
      <c r="AJ246">
        <v>72</v>
      </c>
      <c r="AK246">
        <v>0.1046</v>
      </c>
      <c r="AL246">
        <v>0.04806</v>
      </c>
      <c r="AM246">
        <v>0.00566</v>
      </c>
      <c r="AN246">
        <v>0.0933</v>
      </c>
      <c r="AO246">
        <v>0.1159</v>
      </c>
      <c r="AP246">
        <v>0.02</v>
      </c>
      <c r="AQ246">
        <v>0.26</v>
      </c>
      <c r="AT246" t="s">
        <v>42</v>
      </c>
      <c r="AU246">
        <v>60</v>
      </c>
      <c r="AV246">
        <v>0.589</v>
      </c>
      <c r="AW246">
        <v>0.56135</v>
      </c>
      <c r="AX246">
        <v>0.07247</v>
      </c>
      <c r="AY246">
        <v>0.444</v>
      </c>
      <c r="AZ246">
        <v>0.734</v>
      </c>
      <c r="BA246">
        <v>0</v>
      </c>
      <c r="BB246">
        <v>1.64</v>
      </c>
    </row>
    <row r="247" spans="1:54">
      <c r="A247" t="s">
        <v>53</v>
      </c>
      <c r="B247">
        <v>1</v>
      </c>
      <c r="C247">
        <v>9</v>
      </c>
      <c r="D247">
        <v>0.0244</v>
      </c>
      <c r="E247">
        <v>0.02506</v>
      </c>
      <c r="F247">
        <v>0.00835</v>
      </c>
      <c r="G247">
        <v>0.0052</v>
      </c>
      <c r="H247">
        <v>0.0437</v>
      </c>
      <c r="I247">
        <v>0</v>
      </c>
      <c r="J247">
        <v>0.07</v>
      </c>
      <c r="W247" t="s">
        <v>53</v>
      </c>
      <c r="X247">
        <v>1</v>
      </c>
      <c r="Y247">
        <v>9</v>
      </c>
      <c r="Z247">
        <v>0.0856</v>
      </c>
      <c r="AA247">
        <v>0.05364</v>
      </c>
      <c r="AB247">
        <v>0.01788</v>
      </c>
      <c r="AC247">
        <v>0.0443</v>
      </c>
      <c r="AD247">
        <v>0.1268</v>
      </c>
      <c r="AE247">
        <v>0.02</v>
      </c>
      <c r="AF247">
        <v>0.18</v>
      </c>
      <c r="AS247" t="s">
        <v>53</v>
      </c>
      <c r="AT247">
        <v>1</v>
      </c>
      <c r="AU247">
        <v>5</v>
      </c>
      <c r="AV247">
        <v>0.09</v>
      </c>
      <c r="AW247">
        <v>0.07969</v>
      </c>
      <c r="AX247">
        <v>0.03564</v>
      </c>
      <c r="AY247">
        <v>-0.0089</v>
      </c>
      <c r="AZ247">
        <v>0.1889</v>
      </c>
      <c r="BA247">
        <v>0.04</v>
      </c>
      <c r="BB247">
        <v>0.23</v>
      </c>
    </row>
    <row r="248" spans="2:54">
      <c r="B248">
        <v>2</v>
      </c>
      <c r="C248">
        <v>9</v>
      </c>
      <c r="D248">
        <v>0.0922</v>
      </c>
      <c r="E248">
        <v>0.13962</v>
      </c>
      <c r="F248">
        <v>0.04654</v>
      </c>
      <c r="G248">
        <v>-0.0151</v>
      </c>
      <c r="H248">
        <v>0.1995</v>
      </c>
      <c r="I248">
        <v>0</v>
      </c>
      <c r="J248">
        <v>0.43</v>
      </c>
      <c r="X248">
        <v>2</v>
      </c>
      <c r="Y248">
        <v>9</v>
      </c>
      <c r="Z248">
        <v>0.0689</v>
      </c>
      <c r="AA248">
        <v>0.07672</v>
      </c>
      <c r="AB248">
        <v>0.02557</v>
      </c>
      <c r="AC248">
        <v>0.0099</v>
      </c>
      <c r="AD248">
        <v>0.1279</v>
      </c>
      <c r="AE248">
        <v>0</v>
      </c>
      <c r="AF248">
        <v>0.26</v>
      </c>
      <c r="AT248">
        <v>2</v>
      </c>
      <c r="AU248">
        <v>7</v>
      </c>
      <c r="AV248">
        <v>0.0729</v>
      </c>
      <c r="AW248">
        <v>0.02928</v>
      </c>
      <c r="AX248">
        <v>0.01107</v>
      </c>
      <c r="AY248">
        <v>0.0458</v>
      </c>
      <c r="AZ248">
        <v>0.0999</v>
      </c>
      <c r="BA248">
        <v>0.04</v>
      </c>
      <c r="BB248">
        <v>0.11</v>
      </c>
    </row>
    <row r="249" spans="2:54">
      <c r="B249">
        <v>3</v>
      </c>
      <c r="C249">
        <v>9</v>
      </c>
      <c r="D249">
        <v>0.0633</v>
      </c>
      <c r="E249">
        <v>0.03571</v>
      </c>
      <c r="F249">
        <v>0.0119</v>
      </c>
      <c r="G249">
        <v>0.0359</v>
      </c>
      <c r="H249">
        <v>0.0908</v>
      </c>
      <c r="I249">
        <v>0.02</v>
      </c>
      <c r="J249">
        <v>0.13</v>
      </c>
      <c r="X249">
        <v>3</v>
      </c>
      <c r="Y249">
        <v>9</v>
      </c>
      <c r="Z249">
        <v>0.0178</v>
      </c>
      <c r="AA249">
        <v>0.02279</v>
      </c>
      <c r="AB249">
        <v>0.0076</v>
      </c>
      <c r="AC249">
        <v>0.0003</v>
      </c>
      <c r="AD249">
        <v>0.0353</v>
      </c>
      <c r="AE249">
        <v>0</v>
      </c>
      <c r="AF249">
        <v>0.07</v>
      </c>
      <c r="AT249">
        <v>3</v>
      </c>
      <c r="AU249">
        <v>8</v>
      </c>
      <c r="AV249">
        <v>0.0588</v>
      </c>
      <c r="AW249">
        <v>0.01808</v>
      </c>
      <c r="AX249">
        <v>0.00639</v>
      </c>
      <c r="AY249">
        <v>0.0436</v>
      </c>
      <c r="AZ249">
        <v>0.0739</v>
      </c>
      <c r="BA249">
        <v>0.04</v>
      </c>
      <c r="BB249">
        <v>0.09</v>
      </c>
    </row>
    <row r="250" spans="2:54">
      <c r="B250">
        <v>4</v>
      </c>
      <c r="C250">
        <v>9</v>
      </c>
      <c r="D250">
        <v>0.0433</v>
      </c>
      <c r="E250">
        <v>0.05</v>
      </c>
      <c r="F250">
        <v>0.01667</v>
      </c>
      <c r="G250">
        <v>0.0049</v>
      </c>
      <c r="H250">
        <v>0.0818</v>
      </c>
      <c r="I250">
        <v>0</v>
      </c>
      <c r="J250">
        <v>0.16</v>
      </c>
      <c r="X250">
        <v>4</v>
      </c>
      <c r="Y250">
        <v>9</v>
      </c>
      <c r="Z250">
        <v>0.11</v>
      </c>
      <c r="AA250">
        <v>0.03674</v>
      </c>
      <c r="AB250">
        <v>0.01225</v>
      </c>
      <c r="AC250">
        <v>0.0818</v>
      </c>
      <c r="AD250">
        <v>0.1382</v>
      </c>
      <c r="AE250">
        <v>0.06</v>
      </c>
      <c r="AF250">
        <v>0.17</v>
      </c>
      <c r="AT250">
        <v>4</v>
      </c>
      <c r="AU250">
        <v>8</v>
      </c>
      <c r="AV250">
        <v>0.0538</v>
      </c>
      <c r="AW250">
        <v>0.02264</v>
      </c>
      <c r="AX250">
        <v>0.008</v>
      </c>
      <c r="AY250">
        <v>0.0348</v>
      </c>
      <c r="AZ250">
        <v>0.0727</v>
      </c>
      <c r="BA250">
        <v>0.03</v>
      </c>
      <c r="BB250">
        <v>0.09</v>
      </c>
    </row>
    <row r="251" spans="2:54">
      <c r="B251">
        <v>5</v>
      </c>
      <c r="C251">
        <v>9</v>
      </c>
      <c r="D251">
        <v>0.0422</v>
      </c>
      <c r="E251">
        <v>0.02438</v>
      </c>
      <c r="F251">
        <v>0.00813</v>
      </c>
      <c r="G251">
        <v>0.0235</v>
      </c>
      <c r="H251">
        <v>0.061</v>
      </c>
      <c r="I251">
        <v>0.02</v>
      </c>
      <c r="J251">
        <v>0.09</v>
      </c>
      <c r="X251">
        <v>5</v>
      </c>
      <c r="Y251">
        <v>9</v>
      </c>
      <c r="Z251">
        <v>0.0333</v>
      </c>
      <c r="AA251">
        <v>0.03317</v>
      </c>
      <c r="AB251">
        <v>0.01106</v>
      </c>
      <c r="AC251">
        <v>0.0078</v>
      </c>
      <c r="AD251">
        <v>0.0588</v>
      </c>
      <c r="AE251">
        <v>0</v>
      </c>
      <c r="AF251">
        <v>0.09</v>
      </c>
      <c r="AT251">
        <v>5</v>
      </c>
      <c r="AU251">
        <v>8</v>
      </c>
      <c r="AV251">
        <v>0.0575</v>
      </c>
      <c r="AW251">
        <v>0.03536</v>
      </c>
      <c r="AX251">
        <v>0.0125</v>
      </c>
      <c r="AY251">
        <v>0.0279</v>
      </c>
      <c r="AZ251">
        <v>0.0871</v>
      </c>
      <c r="BA251">
        <v>0.02</v>
      </c>
      <c r="BB251">
        <v>0.11</v>
      </c>
    </row>
    <row r="252" spans="2:54">
      <c r="B252">
        <v>6</v>
      </c>
      <c r="C252">
        <v>9</v>
      </c>
      <c r="D252">
        <v>0.0344</v>
      </c>
      <c r="E252">
        <v>0.02242</v>
      </c>
      <c r="F252">
        <v>0.00747</v>
      </c>
      <c r="G252">
        <v>0.0172</v>
      </c>
      <c r="H252">
        <v>0.0517</v>
      </c>
      <c r="I252">
        <v>0.01</v>
      </c>
      <c r="J252">
        <v>0.08</v>
      </c>
      <c r="X252">
        <v>6</v>
      </c>
      <c r="Y252">
        <v>9</v>
      </c>
      <c r="Z252">
        <v>0.5322</v>
      </c>
      <c r="AA252">
        <v>0.2045</v>
      </c>
      <c r="AB252">
        <v>0.06817</v>
      </c>
      <c r="AC252">
        <v>0.375</v>
      </c>
      <c r="AD252">
        <v>0.6894</v>
      </c>
      <c r="AE252">
        <v>0.06</v>
      </c>
      <c r="AF252">
        <v>0.71</v>
      </c>
      <c r="AT252">
        <v>6</v>
      </c>
      <c r="AU252">
        <v>8</v>
      </c>
      <c r="AV252">
        <v>0.145</v>
      </c>
      <c r="AW252">
        <v>0.04036</v>
      </c>
      <c r="AX252">
        <v>0.01427</v>
      </c>
      <c r="AY252">
        <v>0.1113</v>
      </c>
      <c r="AZ252">
        <v>0.1787</v>
      </c>
      <c r="BA252">
        <v>0.08</v>
      </c>
      <c r="BB252">
        <v>0.19</v>
      </c>
    </row>
    <row r="253" spans="2:54">
      <c r="B253">
        <v>7</v>
      </c>
      <c r="C253">
        <v>9</v>
      </c>
      <c r="D253">
        <v>0.1822</v>
      </c>
      <c r="E253">
        <v>0.17527</v>
      </c>
      <c r="F253">
        <v>0.05842</v>
      </c>
      <c r="G253">
        <v>0.0475</v>
      </c>
      <c r="H253">
        <v>0.3169</v>
      </c>
      <c r="I253">
        <v>0</v>
      </c>
      <c r="J253">
        <v>0.5</v>
      </c>
      <c r="X253">
        <v>7</v>
      </c>
      <c r="Y253">
        <v>9</v>
      </c>
      <c r="Z253">
        <v>0.04</v>
      </c>
      <c r="AA253">
        <v>0.01732</v>
      </c>
      <c r="AB253">
        <v>0.00577</v>
      </c>
      <c r="AC253">
        <v>0.0267</v>
      </c>
      <c r="AD253">
        <v>0.0533</v>
      </c>
      <c r="AE253">
        <v>0.02</v>
      </c>
      <c r="AF253">
        <v>0.08</v>
      </c>
      <c r="AT253">
        <v>7</v>
      </c>
      <c r="AU253">
        <v>8</v>
      </c>
      <c r="AV253">
        <v>0.0713</v>
      </c>
      <c r="AW253">
        <v>0.02475</v>
      </c>
      <c r="AX253">
        <v>0.00875</v>
      </c>
      <c r="AY253">
        <v>0.0506</v>
      </c>
      <c r="AZ253">
        <v>0.0919</v>
      </c>
      <c r="BA253">
        <v>0.05</v>
      </c>
      <c r="BB253">
        <v>0.12</v>
      </c>
    </row>
    <row r="254" spans="2:54">
      <c r="B254">
        <v>8</v>
      </c>
      <c r="C254">
        <v>9</v>
      </c>
      <c r="D254">
        <v>0.0011</v>
      </c>
      <c r="E254">
        <v>0.00333</v>
      </c>
      <c r="F254">
        <v>0.00111</v>
      </c>
      <c r="G254">
        <v>-0.0015</v>
      </c>
      <c r="H254">
        <v>0.0037</v>
      </c>
      <c r="I254">
        <v>0</v>
      </c>
      <c r="J254">
        <v>0.01</v>
      </c>
      <c r="X254">
        <v>8</v>
      </c>
      <c r="Y254">
        <v>9</v>
      </c>
      <c r="Z254">
        <v>0.0222</v>
      </c>
      <c r="AA254">
        <v>0.02224</v>
      </c>
      <c r="AB254">
        <v>0.00741</v>
      </c>
      <c r="AC254">
        <v>0.0051</v>
      </c>
      <c r="AD254">
        <v>0.0393</v>
      </c>
      <c r="AE254">
        <v>0</v>
      </c>
      <c r="AF254">
        <v>0.07</v>
      </c>
      <c r="AT254">
        <v>8</v>
      </c>
      <c r="AU254">
        <v>8</v>
      </c>
      <c r="AV254">
        <v>0.0337</v>
      </c>
      <c r="AW254">
        <v>0.01302</v>
      </c>
      <c r="AX254">
        <v>0.0046</v>
      </c>
      <c r="AY254">
        <v>0.0229</v>
      </c>
      <c r="AZ254">
        <v>0.0446</v>
      </c>
      <c r="BA254">
        <v>0.02</v>
      </c>
      <c r="BB254">
        <v>0.05</v>
      </c>
    </row>
    <row r="255" spans="2:54">
      <c r="B255" t="s">
        <v>42</v>
      </c>
      <c r="C255">
        <v>72</v>
      </c>
      <c r="D255">
        <v>0.0604</v>
      </c>
      <c r="E255">
        <v>0.0952</v>
      </c>
      <c r="F255">
        <v>0.01122</v>
      </c>
      <c r="G255">
        <v>0.038</v>
      </c>
      <c r="H255">
        <v>0.0828</v>
      </c>
      <c r="I255">
        <v>0</v>
      </c>
      <c r="J255">
        <v>0.5</v>
      </c>
      <c r="X255" t="s">
        <v>42</v>
      </c>
      <c r="Y255">
        <v>72</v>
      </c>
      <c r="Z255">
        <v>0.1137</v>
      </c>
      <c r="AA255">
        <v>0.18005</v>
      </c>
      <c r="AB255">
        <v>0.02122</v>
      </c>
      <c r="AC255">
        <v>0.0714</v>
      </c>
      <c r="AD255">
        <v>0.1561</v>
      </c>
      <c r="AE255">
        <v>0</v>
      </c>
      <c r="AF255">
        <v>0.71</v>
      </c>
      <c r="AT255" t="s">
        <v>42</v>
      </c>
      <c r="AU255">
        <v>60</v>
      </c>
      <c r="AV255">
        <v>0.072</v>
      </c>
      <c r="AW255">
        <v>0.0458</v>
      </c>
      <c r="AX255">
        <v>0.00591</v>
      </c>
      <c r="AY255">
        <v>0.0602</v>
      </c>
      <c r="AZ255">
        <v>0.0838</v>
      </c>
      <c r="BA255">
        <v>0.02</v>
      </c>
      <c r="BB255">
        <v>0.23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张毅川</cp:lastModifiedBy>
  <dcterms:created xsi:type="dcterms:W3CDTF">2022-11-02T03:13:00Z</dcterms:created>
  <dcterms:modified xsi:type="dcterms:W3CDTF">2024-08-14T01:30:06Z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B60F92E13BA04639919F9840003DC788_13</vt:lpwstr>
  </property>
  <property fmtid="{D5CDD505-2E9C-101B-9397-08002B2CF9AE}" pid="3" name="KSOProductBuildVer">
    <vt:lpwstr>2052-12.1.0.17827</vt:lpwstr>
  </property>
</Properties>
</file>