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2"/>
  </bookViews>
  <sheets>
    <sheet name="章鱼" sheetId="2" r:id="rId1"/>
    <sheet name="喵老师" sheetId="3" r:id="rId2"/>
    <sheet name="杂鱼A" sheetId="4" r:id="rId3"/>
  </sheets>
  <calcPr calcId="144525"/>
</workbook>
</file>

<file path=xl/sharedStrings.xml><?xml version="1.0" encoding="utf-8"?>
<sst xmlns="http://schemas.openxmlformats.org/spreadsheetml/2006/main" count="544" uniqueCount="199">
  <si>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</si>
  <si>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</si>
  <si>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</si>
  <si>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</si>
  <si>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</si>
  <si>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</si>
  <si>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</si>
  <si>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</si>
  <si>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</si>
  <si>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</si>
  <si>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</si>
  <si>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</si>
  <si>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</si>
  <si>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</si>
  <si>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</si>
  <si>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</si>
  <si>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</si>
  <si>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</si>
  <si>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</si>
  <si>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</si>
  <si>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</si>
  <si>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</si>
  <si>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</si>
  <si>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</si>
  <si>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</si>
  <si>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</si>
  <si>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</si>
  <si>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</si>
  <si>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</si>
  <si>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</si>
  <si>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</si>
  <si>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</si>
  <si>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</si>
  <si>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</si>
  <si>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</si>
  <si>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</si>
  <si>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</si>
  <si>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</si>
  <si>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</si>
  <si>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</si>
  <si>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</si>
  <si>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</si>
  <si>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</si>
  <si>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</si>
  <si>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</si>
  <si>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</si>
  <si>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</si>
  <si>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</si>
  <si>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</si>
  <si>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</si>
  <si>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</si>
  <si>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</si>
  <si>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</si>
  <si>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</si>
  <si>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</si>
  <si>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</si>
  <si>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</si>
  <si>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</si>
  <si>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</si>
  <si>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</si>
  <si>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</si>
  <si>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</si>
  <si>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</si>
  <si>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</si>
  <si>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</si>
  <si>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喵喵肚子很饿</t>
  </si>
  <si>
    <t>FALSE</t>
  </si>
  <si>
    <t>Assets/GameRes/Story/Miao.yarnproject</t>
  </si>
  <si>
    <t>MiaoMainFirst</t>
  </si>
  <si>
    <t>等了好久呢</t>
  </si>
  <si>
    <t>10002001</t>
  </si>
  <si>
    <t>10:30</t>
  </si>
  <si>
    <t>Assets/GameRes/Story/LittleGirlProject.yarnproject</t>
  </si>
  <si>
    <t>MiaoSecond</t>
  </si>
  <si>
    <t>黄油拌饭</t>
  </si>
  <si>
    <t>10002002</t>
  </si>
  <si>
    <t>30:9999</t>
  </si>
  <si>
    <t>想吃甜的</t>
  </si>
  <si>
    <t>周一,周二</t>
  </si>
  <si>
    <t>10:99999</t>
  </si>
  <si>
    <t>模糊订单</t>
  </si>
  <si>
    <t>甜,酸,清凉</t>
  </si>
  <si>
    <t>今天来点带劲的</t>
  </si>
  <si>
    <t>10002001,10002002</t>
  </si>
  <si>
    <t>30:99999</t>
  </si>
  <si>
    <t>模棱两可</t>
  </si>
  <si>
    <t>10002</t>
  </si>
  <si>
    <t>辣,甜,清凉</t>
  </si>
  <si>
    <t>Ciao～</t>
  </si>
  <si>
    <t>35:50</t>
  </si>
  <si>
    <t>MiaoThird</t>
  </si>
  <si>
    <t>今天又被喂了奇...</t>
  </si>
  <si>
    <t>0:45</t>
  </si>
  <si>
    <t>LittleGirl_talkB</t>
  </si>
  <si>
    <t>现在是营业时间吗</t>
  </si>
  <si>
    <t>0:99999</t>
  </si>
  <si>
    <t>Assets/GameResStory/Miao.yarnproject</t>
  </si>
  <si>
    <t>您有什么推荐吗</t>
  </si>
  <si>
    <t>MiaoFirst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</si>
  <si>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</si>
  <si>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</si>
  <si>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</si>
  <si>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</si>
  <si>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</si>
  <si>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</si>
  <si>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</si>
  <si>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</si>
  <si>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</si>
  <si>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</si>
  <si>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</si>
  <si>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</si>
  <si>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</si>
  <si>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</si>
  <si>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</si>
  <si>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</si>
  <si>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</si>
  <si>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</si>
  <si>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</si>
  <si>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</si>
  <si>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</si>
  <si>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</si>
  <si>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</si>
  <si>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还能点单吗</t>
  </si>
  <si>
    <t>周一</t>
  </si>
  <si>
    <t>Assets/GameRes/Story/young/young.yarnproject</t>
  </si>
  <si>
    <t>young_main_a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</si>
  <si>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</si>
  <si>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</si>
  <si>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</si>
  <si>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</si>
  <si>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</si>
  <si>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</si>
  <si>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</si>
  <si>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</si>
  <si>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</si>
  <si>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</si>
  <si>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</si>
  <si>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</si>
  <si>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</si>
  <si>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</si>
  <si>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</si>
  <si>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</si>
  <si>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</si>
  <si>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</si>
  <si>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</si>
  <si>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</si>
  <si>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</si>
  <si>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</si>
  <si>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</si>
  <si>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</si>
  <si>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</si>
  <si>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</si>
  <si>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</si>
  <si>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</si>
  <si>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</si>
  <si>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</si>
  <si>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大城市</t>
  </si>
  <si>
    <t>young_talk_a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</si>
  <si>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</si>
  <si>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</si>
  <si>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</si>
  <si>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</si>
  <si>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</si>
  <si>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</si>
  <si>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</si>
  <si>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</si>
  <si>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</si>
  <si>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</si>
  <si>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</si>
  <si>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</si>
  <si>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</si>
  <si>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</si>
  <si>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</si>
  <si>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</si>
  <si>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</si>
  <si>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</si>
  <si>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</si>
  <si>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</si>
  <si>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来份蛋炒饭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</si>
  <si>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</si>
  <si>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</si>
  <si>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</si>
  <si>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</si>
  <si>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</si>
  <si>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</si>
  <si>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</si>
  <si>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</si>
  <si>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</si>
  <si>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</si>
  <si>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确定的订单评论</t>
  </si>
  <si>
    <t>0:999999</t>
  </si>
  <si>
    <t>young_comment_specify</t>
  </si>
  <si>
    <t>模棱两可的订单评论</t>
  </si>
  <si>
    <t>9998:9999</t>
  </si>
  <si>
    <t>模棱两可评论</t>
  </si>
  <si>
    <t>young_comment_blur</t>
  </si>
  <si>
    <t>omakase评论</t>
  </si>
  <si>
    <t>模糊评论</t>
  </si>
  <si>
    <t>young_comment_omakase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</si>
</sst>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2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49" fontId="1" fillId="2" borderId="1" xfId="22" applyNumberFormat="1" applyBorder="1" applyAlignment="1"/>
    <xf numFmtId="0" fontId="2" fillId="3" borderId="1" xfId="23" applyBorder="1" applyAlignment="1"/>
    <xf numFmtId="49" fontId="2" fillId="3" borderId="1" xfId="23" applyNumberFormat="1" applyBorder="1" applyAlignment="1"/>
    <xf numFmtId="0" fontId="0" fillId="4" borderId="0" xfId="0" applyFill="1" applyAlignment="1">
      <alignment wrapText="1"/>
    </xf>
    <xf numFmtId="49" fontId="0" fillId="4" borderId="0" xfId="0" applyNumberFormat="1" applyFill="1" applyAlignment="1">
      <alignment wrapText="1"/>
    </xf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7" borderId="0" xfId="0" applyFill="1"/>
    <xf numFmtId="4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/>
    </xf>
    <xf numFmtId="49" fontId="0" fillId="7" borderId="0" xfId="0" applyNumberFormat="1" applyFill="1"/>
    <xf numFmtId="49" fontId="0" fillId="7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wrapText="1"/>
    </xf>
    <xf numFmtId="49" fontId="4" fillId="7" borderId="0" xfId="0" applyNumberFormat="1" applyFont="1" applyFill="1" applyAlignment="1">
      <alignment horizontal="center" vertical="center"/>
    </xf>
    <xf numFmtId="0" fontId="0" fillId="8" borderId="0" xfId="0" applyFill="1"/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zoomScale="160" zoomScaleNormal="160" workbookViewId="0">
      <selection activeCell="I13" sqref="I13"/>
    </sheetView>
  </sheetViews>
  <sheetFormatPr defaultColWidth="9" defaultRowHeight="14.25"/>
  <cols>
    <col min="2" max="2" width="9.875" customWidth="1"/>
    <col min="3" max="3" width="14.5" customWidth="1"/>
    <col min="4" max="4" width="11.25" customWidth="1"/>
    <col min="5" max="6" width="14" customWidth="1"/>
    <col min="7" max="7" width="19.75" customWidth="1"/>
    <col min="8" max="8" width="18.75" customWidth="1"/>
    <col min="9" max="9" width="15.875" customWidth="1"/>
    <col min="10" max="10" width="11.5" customWidth="1"/>
    <col min="11" max="11" width="37" customWidth="1"/>
    <col min="12" max="12" width="23.25" customWidth="1"/>
    <col min="13" max="13" width="18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0" t="s">
        <v>12</v>
      </c>
    </row>
    <row r="2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14</v>
      </c>
      <c r="K2" s="4" t="s">
        <v>15</v>
      </c>
      <c r="L2" s="4" t="s">
        <v>22</v>
      </c>
      <c r="M2" s="30" t="s">
        <v>22</v>
      </c>
    </row>
    <row r="3" spans="1:13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2"/>
      <c r="I3" s="2" t="s">
        <v>29</v>
      </c>
      <c r="J3" s="2" t="s">
        <v>30</v>
      </c>
      <c r="K3" s="2" t="s">
        <v>31</v>
      </c>
      <c r="L3" s="2" t="s">
        <v>32</v>
      </c>
      <c r="M3" s="30" t="s">
        <v>33</v>
      </c>
    </row>
    <row r="4" spans="2:13">
      <c r="B4">
        <f>$D4*1000+1</f>
        <v>10001001</v>
      </c>
      <c r="C4" t="s">
        <v>34</v>
      </c>
      <c r="D4">
        <v>10001</v>
      </c>
      <c r="E4" s="18" t="b">
        <v>0</v>
      </c>
      <c r="F4" s="18" t="s">
        <v>35</v>
      </c>
      <c r="G4" s="18" t="s">
        <v>36</v>
      </c>
      <c r="H4" s="18" t="s">
        <v>37</v>
      </c>
      <c r="I4" s="18" t="s">
        <v>38</v>
      </c>
      <c r="J4" s="20">
        <v>0</v>
      </c>
      <c r="K4" t="s">
        <v>39</v>
      </c>
      <c r="L4" t="s">
        <v>40</v>
      </c>
      <c r="M4" t="s">
        <v>41</v>
      </c>
    </row>
    <row r="5" spans="2:13">
      <c r="B5">
        <f>$D5*1000+2</f>
        <v>10001002</v>
      </c>
      <c r="C5" t="s">
        <v>42</v>
      </c>
      <c r="D5">
        <v>10001</v>
      </c>
      <c r="E5" s="18" t="b">
        <v>0</v>
      </c>
      <c r="F5" s="18">
        <f>$D5*1000+1</f>
        <v>10001001</v>
      </c>
      <c r="G5" s="18" t="s">
        <v>36</v>
      </c>
      <c r="H5" s="18" t="s">
        <v>43</v>
      </c>
      <c r="I5" s="18" t="s">
        <v>38</v>
      </c>
      <c r="J5" s="20">
        <v>0</v>
      </c>
      <c r="K5" t="s">
        <v>39</v>
      </c>
      <c r="L5" t="s">
        <v>40</v>
      </c>
      <c r="M5" t="s">
        <v>44</v>
      </c>
    </row>
    <row r="6" ht="16.5" spans="2:11">
      <c r="B6">
        <f>$D6*1000+3</f>
        <v>10001003</v>
      </c>
      <c r="C6" t="s">
        <v>45</v>
      </c>
      <c r="D6">
        <v>10001</v>
      </c>
      <c r="E6" s="18" t="s">
        <v>46</v>
      </c>
      <c r="F6" s="18" t="s">
        <v>35</v>
      </c>
      <c r="G6" s="18" t="s">
        <v>36</v>
      </c>
      <c r="H6" s="18" t="s">
        <v>47</v>
      </c>
      <c r="I6" s="18" t="s">
        <v>48</v>
      </c>
      <c r="J6" s="31">
        <v>10002</v>
      </c>
      <c r="K6" t="s">
        <v>39</v>
      </c>
    </row>
    <row r="7" ht="16.5" spans="2:11">
      <c r="B7">
        <f>$D7*1000+4</f>
        <v>10001004</v>
      </c>
      <c r="C7" t="s">
        <v>49</v>
      </c>
      <c r="D7">
        <v>10001</v>
      </c>
      <c r="E7" s="18" t="s">
        <v>46</v>
      </c>
      <c r="F7" s="18" t="s">
        <v>35</v>
      </c>
      <c r="G7" s="18" t="s">
        <v>36</v>
      </c>
      <c r="H7" s="18" t="s">
        <v>50</v>
      </c>
      <c r="I7" s="18" t="s">
        <v>48</v>
      </c>
      <c r="J7" s="31">
        <v>10002</v>
      </c>
      <c r="K7" t="s">
        <v>39</v>
      </c>
    </row>
    <row r="8" spans="2:13">
      <c r="B8">
        <f>$D8*1000+5</f>
        <v>10001005</v>
      </c>
      <c r="C8" t="s">
        <v>51</v>
      </c>
      <c r="D8">
        <v>10001</v>
      </c>
      <c r="E8" t="b">
        <v>1</v>
      </c>
      <c r="F8" s="18" t="s">
        <v>35</v>
      </c>
      <c r="G8" s="18" t="s">
        <v>36</v>
      </c>
      <c r="H8" s="18" t="s">
        <v>47</v>
      </c>
      <c r="I8" s="18" t="s">
        <v>52</v>
      </c>
      <c r="J8" s="20">
        <v>0</v>
      </c>
      <c r="K8" t="s">
        <v>39</v>
      </c>
      <c r="L8" t="s">
        <v>40</v>
      </c>
      <c r="M8" t="s">
        <v>53</v>
      </c>
    </row>
    <row r="9" spans="2:13">
      <c r="B9">
        <f>$D9*1000+6</f>
        <v>10001006</v>
      </c>
      <c r="C9" t="s">
        <v>54</v>
      </c>
      <c r="D9">
        <v>10001</v>
      </c>
      <c r="E9" t="b">
        <v>1</v>
      </c>
      <c r="F9" s="18" t="s">
        <v>35</v>
      </c>
      <c r="G9" s="18" t="s">
        <v>36</v>
      </c>
      <c r="H9" s="18" t="s">
        <v>47</v>
      </c>
      <c r="I9" s="18" t="s">
        <v>52</v>
      </c>
      <c r="J9" s="20">
        <v>0</v>
      </c>
      <c r="K9" t="s">
        <v>39</v>
      </c>
      <c r="L9" t="s">
        <v>40</v>
      </c>
      <c r="M9" t="s">
        <v>55</v>
      </c>
    </row>
    <row r="10" spans="2:13">
      <c r="B10">
        <f>$D10*1000+7</f>
        <v>10001007</v>
      </c>
      <c r="C10" t="s">
        <v>56</v>
      </c>
      <c r="D10">
        <v>10001</v>
      </c>
      <c r="E10" t="b">
        <v>1</v>
      </c>
      <c r="F10" s="18">
        <v>0</v>
      </c>
      <c r="G10" s="18" t="s">
        <v>36</v>
      </c>
      <c r="H10" s="18" t="s">
        <v>57</v>
      </c>
      <c r="I10" s="18" t="s">
        <v>58</v>
      </c>
      <c r="J10" s="18">
        <v>0</v>
      </c>
      <c r="K10" t="s">
        <v>39</v>
      </c>
      <c r="L10" t="s">
        <v>40</v>
      </c>
      <c r="M10" t="s">
        <v>59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zoomScale="115" zoomScaleNormal="115" topLeftCell="A5" workbookViewId="0">
      <selection activeCell="D24" sqref="D24"/>
    </sheetView>
  </sheetViews>
  <sheetFormatPr defaultColWidth="9" defaultRowHeight="14.25"/>
  <cols>
    <col min="2" max="2" width="11.5" customWidth="1"/>
    <col min="3" max="3" width="21.375" customWidth="1"/>
    <col min="4" max="4" width="21" customWidth="1"/>
    <col min="5" max="5" width="14.25" style="1" customWidth="1"/>
    <col min="6" max="6" width="19.625" style="1" customWidth="1"/>
    <col min="7" max="7" width="25.875" style="1" customWidth="1"/>
    <col min="8" max="8" width="16.625" style="1" customWidth="1"/>
    <col min="9" max="9" width="11.25" customWidth="1"/>
    <col min="10" max="10" width="15.25" customWidth="1"/>
    <col min="11" max="11" width="29.625" customWidth="1"/>
    <col min="12" max="12" width="34" customWidth="1"/>
    <col min="13" max="13" width="42.625" customWidth="1"/>
    <col min="14" max="14" width="19.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60</v>
      </c>
      <c r="L1" s="2" t="s">
        <v>10</v>
      </c>
      <c r="M1" s="2" t="s">
        <v>11</v>
      </c>
      <c r="N1" s="2" t="s">
        <v>12</v>
      </c>
    </row>
    <row r="2" spans="1:14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61</v>
      </c>
      <c r="J2" s="4" t="s">
        <v>14</v>
      </c>
      <c r="K2" s="4" t="s">
        <v>62</v>
      </c>
      <c r="L2" s="4" t="s">
        <v>15</v>
      </c>
      <c r="M2" s="4" t="s">
        <v>22</v>
      </c>
      <c r="N2" s="4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3"/>
      <c r="I3" s="2" t="s">
        <v>29</v>
      </c>
      <c r="J3" s="2" t="s">
        <v>63</v>
      </c>
      <c r="K3" s="2" t="s">
        <v>64</v>
      </c>
      <c r="L3" s="2" t="s">
        <v>31</v>
      </c>
      <c r="M3" s="2" t="s">
        <v>32</v>
      </c>
      <c r="N3" s="2" t="s">
        <v>33</v>
      </c>
    </row>
    <row r="4" ht="28.5" spans="2:14">
      <c r="B4">
        <f>$D$4*1000+1</f>
        <v>10002001</v>
      </c>
      <c r="C4" t="s">
        <v>65</v>
      </c>
      <c r="D4">
        <v>10002</v>
      </c>
      <c r="E4" s="18" t="s">
        <v>66</v>
      </c>
      <c r="F4" s="19" t="s">
        <v>35</v>
      </c>
      <c r="G4" s="18" t="s">
        <v>36</v>
      </c>
      <c r="H4" s="18" t="s">
        <v>37</v>
      </c>
      <c r="I4" s="18" t="s">
        <v>38</v>
      </c>
      <c r="J4" s="18">
        <v>0</v>
      </c>
      <c r="K4" s="18"/>
      <c r="L4" s="17" t="s">
        <v>39</v>
      </c>
      <c r="M4" s="17" t="s">
        <v>67</v>
      </c>
      <c r="N4" t="s">
        <v>68</v>
      </c>
    </row>
    <row r="5" ht="28.5" spans="2:14">
      <c r="B5">
        <f>$D$4*1000+2</f>
        <v>10002002</v>
      </c>
      <c r="C5" t="s">
        <v>69</v>
      </c>
      <c r="D5">
        <v>10002</v>
      </c>
      <c r="E5" s="18" t="s">
        <v>66</v>
      </c>
      <c r="F5" s="18" t="s">
        <v>70</v>
      </c>
      <c r="G5" s="18" t="s">
        <v>36</v>
      </c>
      <c r="H5" s="18" t="s">
        <v>71</v>
      </c>
      <c r="I5" s="18" t="s">
        <v>38</v>
      </c>
      <c r="J5" s="18" t="s">
        <v>35</v>
      </c>
      <c r="K5" s="18"/>
      <c r="L5" s="17" t="s">
        <v>39</v>
      </c>
      <c r="M5" s="17" t="s">
        <v>72</v>
      </c>
      <c r="N5" t="s">
        <v>73</v>
      </c>
    </row>
    <row r="6" ht="28.5" spans="2:13">
      <c r="B6">
        <f>$D$4*1000+3</f>
        <v>10002003</v>
      </c>
      <c r="C6" t="s">
        <v>74</v>
      </c>
      <c r="D6">
        <v>10002</v>
      </c>
      <c r="E6" s="18" t="s">
        <v>46</v>
      </c>
      <c r="F6" s="18" t="s">
        <v>75</v>
      </c>
      <c r="G6" s="18" t="s">
        <v>36</v>
      </c>
      <c r="H6" s="18" t="s">
        <v>76</v>
      </c>
      <c r="I6" s="18" t="s">
        <v>48</v>
      </c>
      <c r="J6" s="18">
        <v>10002</v>
      </c>
      <c r="K6" s="18"/>
      <c r="L6" s="17" t="s">
        <v>39</v>
      </c>
      <c r="M6" s="17"/>
    </row>
    <row r="7" ht="28.5" spans="2:13">
      <c r="B7">
        <f>$D$4*1000+4</f>
        <v>10002004</v>
      </c>
      <c r="C7" t="s">
        <v>77</v>
      </c>
      <c r="D7">
        <v>10002</v>
      </c>
      <c r="E7" s="18" t="s">
        <v>46</v>
      </c>
      <c r="F7" s="20">
        <v>10002001</v>
      </c>
      <c r="G7" s="18" t="s">
        <v>78</v>
      </c>
      <c r="H7" s="18" t="s">
        <v>79</v>
      </c>
      <c r="I7" s="18" t="s">
        <v>80</v>
      </c>
      <c r="J7" s="27" t="s">
        <v>35</v>
      </c>
      <c r="K7" s="27" t="s">
        <v>81</v>
      </c>
      <c r="L7" s="17" t="s">
        <v>39</v>
      </c>
      <c r="M7" s="17"/>
    </row>
    <row r="8" ht="28.5" spans="2:13">
      <c r="B8">
        <f>$D$4*1000+5</f>
        <v>10002005</v>
      </c>
      <c r="C8" t="s">
        <v>82</v>
      </c>
      <c r="D8">
        <v>10002</v>
      </c>
      <c r="E8" s="18" t="s">
        <v>46</v>
      </c>
      <c r="F8" s="18" t="s">
        <v>83</v>
      </c>
      <c r="G8" s="18" t="s">
        <v>36</v>
      </c>
      <c r="H8" s="18" t="s">
        <v>84</v>
      </c>
      <c r="I8" s="18" t="s">
        <v>85</v>
      </c>
      <c r="J8" s="27" t="s">
        <v>86</v>
      </c>
      <c r="K8" s="27" t="s">
        <v>87</v>
      </c>
      <c r="L8" s="17" t="s">
        <v>39</v>
      </c>
      <c r="M8" s="17"/>
    </row>
    <row r="9" ht="28.5" spans="2:14">
      <c r="B9">
        <f>$D$4*1000+6</f>
        <v>10002006</v>
      </c>
      <c r="C9" t="s">
        <v>88</v>
      </c>
      <c r="D9" s="21">
        <v>10002</v>
      </c>
      <c r="E9" s="18" t="s">
        <v>66</v>
      </c>
      <c r="F9" s="20">
        <v>10002002</v>
      </c>
      <c r="G9" s="18" t="s">
        <v>36</v>
      </c>
      <c r="H9" s="18" t="s">
        <v>89</v>
      </c>
      <c r="I9" s="18" t="s">
        <v>38</v>
      </c>
      <c r="J9" s="27">
        <v>0</v>
      </c>
      <c r="K9" s="27"/>
      <c r="L9" s="17" t="s">
        <v>39</v>
      </c>
      <c r="M9" s="17" t="s">
        <v>72</v>
      </c>
      <c r="N9" t="s">
        <v>90</v>
      </c>
    </row>
    <row r="10" ht="28.5" spans="2:14">
      <c r="B10">
        <f>$D$4*1000+7</f>
        <v>10002007</v>
      </c>
      <c r="C10" t="s">
        <v>91</v>
      </c>
      <c r="D10">
        <v>10002</v>
      </c>
      <c r="E10" s="18" t="s">
        <v>46</v>
      </c>
      <c r="F10" s="18" t="s">
        <v>35</v>
      </c>
      <c r="G10" s="18" t="s">
        <v>36</v>
      </c>
      <c r="H10" s="18" t="s">
        <v>92</v>
      </c>
      <c r="I10" s="18" t="s">
        <v>52</v>
      </c>
      <c r="J10" s="27">
        <v>0</v>
      </c>
      <c r="K10" s="27"/>
      <c r="L10" s="17" t="s">
        <v>39</v>
      </c>
      <c r="M10" s="17" t="s">
        <v>72</v>
      </c>
      <c r="N10" t="s">
        <v>93</v>
      </c>
    </row>
    <row r="11" ht="28.5" spans="1:14">
      <c r="A11" s="22"/>
      <c r="B11" s="22">
        <v>10002008</v>
      </c>
      <c r="C11" s="22" t="s">
        <v>94</v>
      </c>
      <c r="D11" s="22">
        <v>10002</v>
      </c>
      <c r="E11" s="23" t="s">
        <v>66</v>
      </c>
      <c r="F11" s="23"/>
      <c r="G11" s="23" t="s">
        <v>36</v>
      </c>
      <c r="H11" s="23" t="s">
        <v>95</v>
      </c>
      <c r="I11" s="23" t="s">
        <v>38</v>
      </c>
      <c r="J11" s="26" t="s">
        <v>35</v>
      </c>
      <c r="K11" s="23"/>
      <c r="L11" s="28" t="s">
        <v>39</v>
      </c>
      <c r="M11" s="22" t="s">
        <v>96</v>
      </c>
      <c r="N11" t="s">
        <v>68</v>
      </c>
    </row>
    <row r="12" ht="28.5" spans="1:14">
      <c r="A12" s="22"/>
      <c r="B12" s="22">
        <v>10002009</v>
      </c>
      <c r="C12" s="22" t="s">
        <v>97</v>
      </c>
      <c r="D12" s="22">
        <v>10002</v>
      </c>
      <c r="E12" s="23" t="s">
        <v>66</v>
      </c>
      <c r="F12" s="24">
        <v>10002009</v>
      </c>
      <c r="G12" s="23" t="s">
        <v>36</v>
      </c>
      <c r="H12" s="23" t="s">
        <v>95</v>
      </c>
      <c r="I12" s="23" t="s">
        <v>38</v>
      </c>
      <c r="J12" s="26">
        <v>0</v>
      </c>
      <c r="K12" s="22"/>
      <c r="L12" s="28" t="s">
        <v>39</v>
      </c>
      <c r="M12" s="22" t="s">
        <v>96</v>
      </c>
      <c r="N12" t="s">
        <v>98</v>
      </c>
    </row>
    <row r="13" ht="28.5" spans="1:14">
      <c r="A13" s="22"/>
      <c r="B13" s="22">
        <v>10002010</v>
      </c>
      <c r="C13" s="22" t="s">
        <v>69</v>
      </c>
      <c r="D13" s="22">
        <v>10002</v>
      </c>
      <c r="E13" s="23" t="s">
        <v>66</v>
      </c>
      <c r="F13" s="25"/>
      <c r="G13" s="23" t="s">
        <v>36</v>
      </c>
      <c r="H13" s="23" t="s">
        <v>95</v>
      </c>
      <c r="I13" s="23" t="s">
        <v>38</v>
      </c>
      <c r="J13" s="26">
        <v>0</v>
      </c>
      <c r="K13" s="22"/>
      <c r="L13" s="28" t="s">
        <v>39</v>
      </c>
      <c r="M13" s="22" t="s">
        <v>96</v>
      </c>
      <c r="N13" t="s">
        <v>99</v>
      </c>
    </row>
    <row r="14" ht="28.5" spans="1:14">
      <c r="A14" s="22"/>
      <c r="B14" s="22">
        <v>10002011</v>
      </c>
      <c r="C14" s="22" t="s">
        <v>100</v>
      </c>
      <c r="D14" s="22">
        <v>10002</v>
      </c>
      <c r="E14" s="23" t="s">
        <v>66</v>
      </c>
      <c r="F14" s="25"/>
      <c r="G14" s="23" t="s">
        <v>36</v>
      </c>
      <c r="H14" s="23" t="s">
        <v>95</v>
      </c>
      <c r="I14" s="23" t="s">
        <v>38</v>
      </c>
      <c r="J14" s="26">
        <v>0</v>
      </c>
      <c r="K14" s="22"/>
      <c r="L14" s="28" t="s">
        <v>39</v>
      </c>
      <c r="M14" s="22" t="s">
        <v>96</v>
      </c>
      <c r="N14" t="s">
        <v>101</v>
      </c>
    </row>
    <row r="15" ht="28.5" spans="1:14">
      <c r="A15" s="22"/>
      <c r="B15" s="22">
        <v>10002012</v>
      </c>
      <c r="C15" s="22" t="s">
        <v>102</v>
      </c>
      <c r="D15" s="22">
        <v>10002</v>
      </c>
      <c r="E15" s="23" t="s">
        <v>66</v>
      </c>
      <c r="F15" s="25"/>
      <c r="G15" s="23" t="s">
        <v>36</v>
      </c>
      <c r="H15" s="23" t="s">
        <v>95</v>
      </c>
      <c r="I15" s="23" t="s">
        <v>38</v>
      </c>
      <c r="J15" s="26">
        <v>0</v>
      </c>
      <c r="K15" s="29" t="s">
        <v>87</v>
      </c>
      <c r="L15" s="28" t="s">
        <v>39</v>
      </c>
      <c r="M15" s="22" t="s">
        <v>96</v>
      </c>
      <c r="N15" t="s">
        <v>103</v>
      </c>
    </row>
    <row r="16" ht="28.5" spans="1:14">
      <c r="A16" s="22"/>
      <c r="B16" s="22">
        <v>10002013</v>
      </c>
      <c r="C16" s="22" t="s">
        <v>104</v>
      </c>
      <c r="D16" s="22">
        <v>10002</v>
      </c>
      <c r="E16" s="23" t="s">
        <v>66</v>
      </c>
      <c r="F16" s="25"/>
      <c r="G16" s="23" t="s">
        <v>36</v>
      </c>
      <c r="H16" s="23" t="s">
        <v>95</v>
      </c>
      <c r="I16" s="23" t="s">
        <v>38</v>
      </c>
      <c r="J16" s="26" t="s">
        <v>35</v>
      </c>
      <c r="K16" s="29" t="s">
        <v>105</v>
      </c>
      <c r="L16" s="28" t="s">
        <v>39</v>
      </c>
      <c r="M16" s="22" t="s">
        <v>96</v>
      </c>
      <c r="N16" t="s">
        <v>106</v>
      </c>
    </row>
    <row r="17" ht="28.5" spans="1:14">
      <c r="A17" s="22"/>
      <c r="B17" s="22">
        <v>10002014</v>
      </c>
      <c r="C17" s="22"/>
      <c r="D17" s="22">
        <v>10002</v>
      </c>
      <c r="E17" s="23" t="s">
        <v>66</v>
      </c>
      <c r="F17" s="25"/>
      <c r="G17" s="23" t="s">
        <v>36</v>
      </c>
      <c r="H17" s="23" t="s">
        <v>95</v>
      </c>
      <c r="I17" s="23" t="s">
        <v>38</v>
      </c>
      <c r="J17" s="26">
        <v>0</v>
      </c>
      <c r="K17" s="22"/>
      <c r="L17" s="28" t="s">
        <v>39</v>
      </c>
      <c r="M17" s="22" t="s">
        <v>96</v>
      </c>
      <c r="N17" t="s">
        <v>107</v>
      </c>
    </row>
    <row r="18" ht="28.5" spans="1:14">
      <c r="A18" s="22"/>
      <c r="B18" s="22">
        <v>10002015</v>
      </c>
      <c r="C18" s="22" t="s">
        <v>108</v>
      </c>
      <c r="D18" s="22">
        <v>10002</v>
      </c>
      <c r="E18" s="26" t="s">
        <v>66</v>
      </c>
      <c r="F18" s="25"/>
      <c r="G18" s="23" t="s">
        <v>36</v>
      </c>
      <c r="H18" s="23" t="s">
        <v>95</v>
      </c>
      <c r="I18" s="26" t="s">
        <v>52</v>
      </c>
      <c r="J18" s="26">
        <v>0</v>
      </c>
      <c r="K18" s="22"/>
      <c r="L18" s="28" t="s">
        <v>39</v>
      </c>
      <c r="M18" s="22" t="s">
        <v>96</v>
      </c>
      <c r="N18" t="s">
        <v>109</v>
      </c>
    </row>
    <row r="19" ht="28.5" spans="1:14">
      <c r="A19" s="22"/>
      <c r="B19" s="22">
        <v>10002016</v>
      </c>
      <c r="C19" s="22" t="s">
        <v>110</v>
      </c>
      <c r="D19" s="22">
        <v>10002</v>
      </c>
      <c r="E19" s="23" t="s">
        <v>66</v>
      </c>
      <c r="F19" s="22">
        <v>10002015</v>
      </c>
      <c r="G19" s="23" t="s">
        <v>36</v>
      </c>
      <c r="H19" s="23" t="s">
        <v>95</v>
      </c>
      <c r="I19" s="26" t="s">
        <v>52</v>
      </c>
      <c r="J19" s="26">
        <v>0</v>
      </c>
      <c r="K19" s="22"/>
      <c r="L19" s="28" t="s">
        <v>39</v>
      </c>
      <c r="M19" s="22" t="s">
        <v>96</v>
      </c>
      <c r="N19" t="s">
        <v>111</v>
      </c>
    </row>
    <row r="20" ht="28.5" spans="1:14">
      <c r="A20" s="22"/>
      <c r="B20" s="22">
        <v>10002017</v>
      </c>
      <c r="C20" s="22" t="s">
        <v>112</v>
      </c>
      <c r="D20" s="22">
        <v>10002</v>
      </c>
      <c r="E20" s="23" t="s">
        <v>66</v>
      </c>
      <c r="F20" s="22">
        <v>10002016</v>
      </c>
      <c r="G20" s="23" t="s">
        <v>36</v>
      </c>
      <c r="H20" s="23" t="s">
        <v>95</v>
      </c>
      <c r="I20" s="26" t="s">
        <v>52</v>
      </c>
      <c r="J20" s="26">
        <v>0</v>
      </c>
      <c r="K20" s="22"/>
      <c r="L20" s="28" t="s">
        <v>39</v>
      </c>
      <c r="M20" s="22" t="s">
        <v>96</v>
      </c>
      <c r="N20" t="s">
        <v>113</v>
      </c>
    </row>
    <row r="21" ht="28.5" spans="1:14">
      <c r="A21" s="22"/>
      <c r="B21" s="22">
        <v>10002018</v>
      </c>
      <c r="C21" s="22" t="s">
        <v>114</v>
      </c>
      <c r="D21" s="22">
        <v>10002</v>
      </c>
      <c r="E21" s="23" t="s">
        <v>66</v>
      </c>
      <c r="F21" s="22">
        <v>10002017</v>
      </c>
      <c r="G21" s="23" t="s">
        <v>36</v>
      </c>
      <c r="H21" s="23" t="s">
        <v>95</v>
      </c>
      <c r="I21" s="26" t="s">
        <v>52</v>
      </c>
      <c r="J21" s="26">
        <v>0</v>
      </c>
      <c r="K21" s="22"/>
      <c r="L21" s="28" t="s">
        <v>39</v>
      </c>
      <c r="M21" s="22" t="s">
        <v>96</v>
      </c>
      <c r="N21" t="s">
        <v>115</v>
      </c>
    </row>
    <row r="22" ht="28.5" spans="1:14">
      <c r="A22" s="22"/>
      <c r="B22" s="22">
        <v>10002019</v>
      </c>
      <c r="C22" s="22" t="s">
        <v>116</v>
      </c>
      <c r="D22" s="22">
        <v>10002</v>
      </c>
      <c r="E22" s="23" t="s">
        <v>66</v>
      </c>
      <c r="F22" s="22">
        <v>10002018</v>
      </c>
      <c r="G22" s="23" t="s">
        <v>36</v>
      </c>
      <c r="H22" s="23" t="s">
        <v>95</v>
      </c>
      <c r="I22" s="26" t="s">
        <v>52</v>
      </c>
      <c r="J22" s="26">
        <v>0</v>
      </c>
      <c r="K22" s="22"/>
      <c r="L22" s="28" t="s">
        <v>39</v>
      </c>
      <c r="M22" s="22" t="s">
        <v>96</v>
      </c>
      <c r="N22" t="s">
        <v>117</v>
      </c>
    </row>
    <row r="23" ht="28.5" spans="1:14">
      <c r="A23" s="22"/>
      <c r="B23" s="22">
        <v>10002020</v>
      </c>
      <c r="C23" s="22" t="s">
        <v>118</v>
      </c>
      <c r="D23" s="22">
        <v>10002</v>
      </c>
      <c r="E23" s="23" t="s">
        <v>66</v>
      </c>
      <c r="F23" s="22">
        <v>10002019</v>
      </c>
      <c r="G23" s="23" t="s">
        <v>36</v>
      </c>
      <c r="H23" s="23" t="s">
        <v>95</v>
      </c>
      <c r="I23" s="26" t="s">
        <v>52</v>
      </c>
      <c r="J23" s="26">
        <v>0</v>
      </c>
      <c r="K23" s="22"/>
      <c r="L23" s="28" t="s">
        <v>39</v>
      </c>
      <c r="M23" s="22" t="s">
        <v>96</v>
      </c>
      <c r="N23" t="s">
        <v>119</v>
      </c>
    </row>
    <row r="24" ht="28.5" spans="1:14">
      <c r="A24" s="22"/>
      <c r="B24" s="22">
        <v>10002021</v>
      </c>
      <c r="C24" s="22" t="s">
        <v>120</v>
      </c>
      <c r="D24" s="22">
        <v>10002</v>
      </c>
      <c r="E24" s="23" t="s">
        <v>66</v>
      </c>
      <c r="F24" s="22">
        <v>10002020</v>
      </c>
      <c r="G24" s="23" t="s">
        <v>36</v>
      </c>
      <c r="H24" s="23" t="s">
        <v>95</v>
      </c>
      <c r="I24" s="26" t="s">
        <v>52</v>
      </c>
      <c r="J24" s="26">
        <v>0</v>
      </c>
      <c r="K24" s="22"/>
      <c r="L24" s="28" t="s">
        <v>39</v>
      </c>
      <c r="M24" s="22" t="s">
        <v>96</v>
      </c>
      <c r="N24" t="s">
        <v>121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130" zoomScaleNormal="130" topLeftCell="A15" workbookViewId="0">
      <selection activeCell="F33" sqref="F33"/>
    </sheetView>
  </sheetViews>
  <sheetFormatPr defaultColWidth="9" defaultRowHeight="14.25"/>
  <cols>
    <col min="2" max="2" width="12.5" customWidth="1"/>
    <col min="3" max="3" width="16.4416666666667" customWidth="1"/>
    <col min="4" max="4" width="12.625" customWidth="1"/>
    <col min="5" max="5" width="14.875" customWidth="1"/>
    <col min="6" max="6" width="14.25" customWidth="1"/>
    <col min="7" max="7" width="13.125" customWidth="1"/>
    <col min="8" max="8" width="10.625" customWidth="1"/>
    <col min="9" max="9" width="22.4916666666667" customWidth="1"/>
    <col min="10" max="10" width="16.75" customWidth="1"/>
    <col min="11" max="11" width="17.625" customWidth="1"/>
    <col min="12" max="12" width="26.75" style="1" customWidth="1"/>
    <col min="13" max="13" width="23.875" customWidth="1"/>
    <col min="14" max="14" width="18.12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60</v>
      </c>
      <c r="L1" s="2" t="s">
        <v>10</v>
      </c>
      <c r="M1" s="2" t="s">
        <v>11</v>
      </c>
      <c r="N1" s="2" t="s">
        <v>12</v>
      </c>
    </row>
    <row r="2" spans="1:14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5" t="s">
        <v>20</v>
      </c>
      <c r="I2" s="4" t="s">
        <v>61</v>
      </c>
      <c r="J2" s="4" t="s">
        <v>14</v>
      </c>
      <c r="K2" s="4" t="s">
        <v>62</v>
      </c>
      <c r="L2" s="4" t="s">
        <v>15</v>
      </c>
      <c r="M2" s="4" t="s">
        <v>22</v>
      </c>
      <c r="N2" s="4" t="s">
        <v>22</v>
      </c>
    </row>
    <row r="3" spans="1:14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/>
      <c r="H3" s="3"/>
      <c r="I3" s="2" t="s">
        <v>29</v>
      </c>
      <c r="J3" s="2" t="s">
        <v>63</v>
      </c>
      <c r="K3" s="2" t="s">
        <v>64</v>
      </c>
      <c r="L3" s="2" t="s">
        <v>31</v>
      </c>
      <c r="M3" s="2" t="s">
        <v>32</v>
      </c>
      <c r="N3" s="2" t="s">
        <v>33</v>
      </c>
    </row>
    <row r="4" ht="28.5" spans="1:14">
      <c r="A4" s="6"/>
      <c r="B4" s="6">
        <v>20001001</v>
      </c>
      <c r="C4" s="6" t="s">
        <v>122</v>
      </c>
      <c r="D4" s="6">
        <v>20001</v>
      </c>
      <c r="E4" s="6" t="b">
        <v>0</v>
      </c>
      <c r="F4" s="6"/>
      <c r="G4" s="6" t="s">
        <v>123</v>
      </c>
      <c r="H4" s="7" t="s">
        <v>47</v>
      </c>
      <c r="I4" s="6" t="s">
        <v>38</v>
      </c>
      <c r="J4" s="6">
        <v>0</v>
      </c>
      <c r="K4" s="6"/>
      <c r="L4" s="6" t="s">
        <v>39</v>
      </c>
      <c r="M4" s="6" t="s">
        <v>124</v>
      </c>
      <c r="N4" s="6" t="s">
        <v>125</v>
      </c>
    </row>
    <row r="5" ht="28.5" spans="1:14">
      <c r="A5" s="6"/>
      <c r="B5" s="6">
        <v>20001002</v>
      </c>
      <c r="C5" s="6" t="s">
        <v>126</v>
      </c>
      <c r="D5" s="6">
        <v>20001</v>
      </c>
      <c r="E5" s="6" t="b">
        <v>0</v>
      </c>
      <c r="F5" s="6">
        <v>20001001</v>
      </c>
      <c r="G5" s="6" t="s">
        <v>127</v>
      </c>
      <c r="H5" s="7" t="s">
        <v>128</v>
      </c>
      <c r="I5" s="6" t="s">
        <v>38</v>
      </c>
      <c r="J5" s="6">
        <v>0</v>
      </c>
      <c r="K5" s="6"/>
      <c r="L5" s="6" t="s">
        <v>39</v>
      </c>
      <c r="M5" s="6" t="s">
        <v>124</v>
      </c>
      <c r="N5" s="6" t="s">
        <v>129</v>
      </c>
    </row>
    <row r="6" ht="28.5" spans="1:14">
      <c r="A6" s="6"/>
      <c r="B6" s="6">
        <v>20001003</v>
      </c>
      <c r="C6" s="6" t="s">
        <v>130</v>
      </c>
      <c r="D6" s="6">
        <v>20001</v>
      </c>
      <c r="E6" s="6" t="b">
        <v>0</v>
      </c>
      <c r="F6" s="6">
        <v>20001002</v>
      </c>
      <c r="G6" s="6" t="s">
        <v>131</v>
      </c>
      <c r="H6" s="7" t="s">
        <v>132</v>
      </c>
      <c r="I6" s="6" t="s">
        <v>38</v>
      </c>
      <c r="J6" s="6">
        <v>0</v>
      </c>
      <c r="K6" s="6"/>
      <c r="L6" s="6" t="s">
        <v>39</v>
      </c>
      <c r="M6" s="6" t="s">
        <v>124</v>
      </c>
      <c r="N6" s="6" t="s">
        <v>133</v>
      </c>
    </row>
    <row r="7" ht="28.5" spans="1:14">
      <c r="A7" s="6"/>
      <c r="B7" s="6">
        <v>20001004</v>
      </c>
      <c r="C7" s="6" t="s">
        <v>134</v>
      </c>
      <c r="D7" s="6">
        <v>20001</v>
      </c>
      <c r="E7" s="6" t="b">
        <v>0</v>
      </c>
      <c r="F7" s="6">
        <v>20001003</v>
      </c>
      <c r="G7" s="6" t="s">
        <v>135</v>
      </c>
      <c r="H7" s="7" t="s">
        <v>136</v>
      </c>
      <c r="I7" s="6" t="s">
        <v>38</v>
      </c>
      <c r="J7" s="6">
        <v>0</v>
      </c>
      <c r="K7" s="6"/>
      <c r="L7" s="6" t="s">
        <v>39</v>
      </c>
      <c r="M7" s="6" t="s">
        <v>124</v>
      </c>
      <c r="N7" s="6" t="s">
        <v>137</v>
      </c>
    </row>
    <row r="8" ht="28.5" spans="1:14">
      <c r="A8" s="6"/>
      <c r="B8" s="6">
        <v>20001005</v>
      </c>
      <c r="C8" s="6" t="s">
        <v>138</v>
      </c>
      <c r="D8" s="6">
        <v>20001</v>
      </c>
      <c r="E8" s="6" t="b">
        <v>0</v>
      </c>
      <c r="F8" s="6">
        <v>20001004</v>
      </c>
      <c r="G8" s="6" t="s">
        <v>127</v>
      </c>
      <c r="H8" s="7" t="s">
        <v>139</v>
      </c>
      <c r="I8" s="6" t="s">
        <v>38</v>
      </c>
      <c r="J8" s="6">
        <v>0</v>
      </c>
      <c r="K8" s="6"/>
      <c r="L8" s="6" t="s">
        <v>39</v>
      </c>
      <c r="M8" s="6" t="s">
        <v>124</v>
      </c>
      <c r="N8" s="6" t="s">
        <v>140</v>
      </c>
    </row>
    <row r="9" ht="28.5" spans="1:14">
      <c r="A9" s="6"/>
      <c r="B9" s="6">
        <v>20001006</v>
      </c>
      <c r="C9" s="6" t="s">
        <v>141</v>
      </c>
      <c r="D9" s="6">
        <v>20001</v>
      </c>
      <c r="E9" s="6" t="b">
        <v>0</v>
      </c>
      <c r="F9" s="6">
        <v>20001005</v>
      </c>
      <c r="G9" s="6" t="s">
        <v>123</v>
      </c>
      <c r="H9" s="7" t="s">
        <v>142</v>
      </c>
      <c r="I9" s="6" t="s">
        <v>38</v>
      </c>
      <c r="J9" s="6">
        <v>0</v>
      </c>
      <c r="K9" s="6"/>
      <c r="L9" s="6" t="s">
        <v>39</v>
      </c>
      <c r="M9" s="6" t="s">
        <v>124</v>
      </c>
      <c r="N9" s="6" t="s">
        <v>143</v>
      </c>
    </row>
    <row r="10" ht="28.5" spans="1:14">
      <c r="A10" s="8"/>
      <c r="B10" s="6">
        <v>20001007</v>
      </c>
      <c r="C10" s="8" t="s">
        <v>144</v>
      </c>
      <c r="D10" s="6">
        <v>20001</v>
      </c>
      <c r="E10" s="8" t="b">
        <v>0</v>
      </c>
      <c r="F10" s="6">
        <v>20001006</v>
      </c>
      <c r="G10" s="8" t="s">
        <v>131</v>
      </c>
      <c r="H10" s="9" t="s">
        <v>145</v>
      </c>
      <c r="I10" s="8" t="s">
        <v>38</v>
      </c>
      <c r="J10" s="8">
        <v>0</v>
      </c>
      <c r="K10" s="8"/>
      <c r="L10" s="6" t="s">
        <v>39</v>
      </c>
      <c r="M10" s="6" t="s">
        <v>124</v>
      </c>
      <c r="N10" s="6" t="s">
        <v>146</v>
      </c>
    </row>
    <row r="11" ht="28.5" spans="1:14">
      <c r="A11" s="8"/>
      <c r="B11" s="6">
        <v>20001008</v>
      </c>
      <c r="C11" s="8" t="s">
        <v>147</v>
      </c>
      <c r="D11" s="6">
        <v>20001</v>
      </c>
      <c r="E11" s="8" t="b">
        <v>0</v>
      </c>
      <c r="F11" s="6">
        <v>20001007</v>
      </c>
      <c r="G11" s="8" t="s">
        <v>131</v>
      </c>
      <c r="H11" s="9" t="s">
        <v>148</v>
      </c>
      <c r="I11" s="8" t="s">
        <v>38</v>
      </c>
      <c r="J11" s="8">
        <v>0</v>
      </c>
      <c r="K11" s="8"/>
      <c r="L11" s="6" t="s">
        <v>39</v>
      </c>
      <c r="M11" s="6" t="s">
        <v>124</v>
      </c>
      <c r="N11" s="8" t="s">
        <v>149</v>
      </c>
    </row>
    <row r="12" ht="28.5" spans="1:14">
      <c r="A12" s="8"/>
      <c r="B12" s="6">
        <v>20001009</v>
      </c>
      <c r="C12" s="8" t="s">
        <v>150</v>
      </c>
      <c r="D12" s="6">
        <v>20001</v>
      </c>
      <c r="E12" s="6" t="b">
        <v>0</v>
      </c>
      <c r="F12" s="6">
        <v>20001008</v>
      </c>
      <c r="G12" s="8" t="s">
        <v>127</v>
      </c>
      <c r="H12" s="9" t="s">
        <v>151</v>
      </c>
      <c r="I12" s="8" t="s">
        <v>38</v>
      </c>
      <c r="J12" s="8">
        <v>0</v>
      </c>
      <c r="K12" s="8"/>
      <c r="L12" s="6" t="s">
        <v>39</v>
      </c>
      <c r="M12" s="6" t="s">
        <v>124</v>
      </c>
      <c r="N12" s="8" t="s">
        <v>152</v>
      </c>
    </row>
    <row r="13" ht="28.5" spans="1:14">
      <c r="A13" s="8"/>
      <c r="B13" s="6">
        <v>20001010</v>
      </c>
      <c r="C13" s="8" t="s">
        <v>153</v>
      </c>
      <c r="D13" s="6">
        <v>20001</v>
      </c>
      <c r="E13" s="8" t="b">
        <v>0</v>
      </c>
      <c r="F13" s="6">
        <v>20001009</v>
      </c>
      <c r="G13" s="8" t="s">
        <v>135</v>
      </c>
      <c r="H13" s="9" t="s">
        <v>154</v>
      </c>
      <c r="I13" s="8" t="s">
        <v>38</v>
      </c>
      <c r="J13" s="8">
        <v>0</v>
      </c>
      <c r="K13" s="8"/>
      <c r="L13" s="6" t="s">
        <v>39</v>
      </c>
      <c r="M13" s="6" t="s">
        <v>124</v>
      </c>
      <c r="N13" s="8" t="s">
        <v>155</v>
      </c>
    </row>
    <row r="14" ht="28.5" spans="1:14">
      <c r="A14" s="10"/>
      <c r="B14" s="11">
        <v>20002001</v>
      </c>
      <c r="C14" s="10" t="s">
        <v>156</v>
      </c>
      <c r="D14" s="11">
        <v>20001</v>
      </c>
      <c r="E14" s="10" t="b">
        <v>1</v>
      </c>
      <c r="F14" s="10"/>
      <c r="G14" s="10" t="s">
        <v>36</v>
      </c>
      <c r="H14" s="12" t="s">
        <v>47</v>
      </c>
      <c r="I14" s="10" t="s">
        <v>52</v>
      </c>
      <c r="J14" s="10">
        <v>0</v>
      </c>
      <c r="K14" s="10"/>
      <c r="L14" s="11" t="s">
        <v>39</v>
      </c>
      <c r="M14" s="11" t="s">
        <v>124</v>
      </c>
      <c r="N14" s="10" t="s">
        <v>157</v>
      </c>
    </row>
    <row r="15" ht="28.5" spans="1:14">
      <c r="A15" s="10"/>
      <c r="B15" s="11">
        <v>20002002</v>
      </c>
      <c r="C15" s="10" t="s">
        <v>158</v>
      </c>
      <c r="D15" s="10">
        <v>20001</v>
      </c>
      <c r="E15" s="10" t="b">
        <v>1</v>
      </c>
      <c r="F15" s="10">
        <v>20001002</v>
      </c>
      <c r="G15" s="10" t="s">
        <v>36</v>
      </c>
      <c r="H15" s="12" t="s">
        <v>128</v>
      </c>
      <c r="I15" s="10" t="s">
        <v>52</v>
      </c>
      <c r="J15" s="10">
        <v>0</v>
      </c>
      <c r="K15" s="10"/>
      <c r="L15" s="11" t="s">
        <v>39</v>
      </c>
      <c r="M15" s="11" t="s">
        <v>124</v>
      </c>
      <c r="N15" s="10" t="s">
        <v>159</v>
      </c>
    </row>
    <row r="16" ht="28.5" spans="1:14">
      <c r="A16" s="10"/>
      <c r="B16" s="11">
        <v>20002003</v>
      </c>
      <c r="C16" s="10" t="s">
        <v>160</v>
      </c>
      <c r="D16" s="11">
        <v>20001</v>
      </c>
      <c r="E16" s="10" t="b">
        <v>1</v>
      </c>
      <c r="F16" s="10">
        <v>20001003</v>
      </c>
      <c r="G16" s="10" t="s">
        <v>36</v>
      </c>
      <c r="H16" s="12" t="s">
        <v>132</v>
      </c>
      <c r="I16" s="10" t="s">
        <v>52</v>
      </c>
      <c r="J16" s="10">
        <v>0</v>
      </c>
      <c r="K16" s="10"/>
      <c r="L16" s="11" t="s">
        <v>39</v>
      </c>
      <c r="M16" s="11" t="s">
        <v>124</v>
      </c>
      <c r="N16" s="10" t="s">
        <v>161</v>
      </c>
    </row>
    <row r="17" ht="28.5" spans="1:14">
      <c r="A17" s="10"/>
      <c r="B17" s="11">
        <v>20002004</v>
      </c>
      <c r="C17" s="10" t="s">
        <v>162</v>
      </c>
      <c r="D17" s="10">
        <v>20001</v>
      </c>
      <c r="E17" s="10" t="b">
        <v>1</v>
      </c>
      <c r="F17" s="10">
        <v>20001004</v>
      </c>
      <c r="G17" s="10" t="s">
        <v>131</v>
      </c>
      <c r="H17" s="12" t="s">
        <v>136</v>
      </c>
      <c r="I17" s="10" t="s">
        <v>52</v>
      </c>
      <c r="J17" s="10">
        <v>0</v>
      </c>
      <c r="K17" s="10"/>
      <c r="L17" s="11" t="s">
        <v>39</v>
      </c>
      <c r="M17" s="11" t="s">
        <v>124</v>
      </c>
      <c r="N17" s="10" t="s">
        <v>163</v>
      </c>
    </row>
    <row r="18" ht="28.5" spans="1:14">
      <c r="A18" s="10"/>
      <c r="B18" s="11">
        <v>20002005</v>
      </c>
      <c r="C18" s="10" t="s">
        <v>164</v>
      </c>
      <c r="D18" s="11">
        <v>20001</v>
      </c>
      <c r="E18" s="10" t="b">
        <v>1</v>
      </c>
      <c r="F18" s="10">
        <v>20001004</v>
      </c>
      <c r="G18" s="10" t="s">
        <v>123</v>
      </c>
      <c r="H18" s="12" t="s">
        <v>136</v>
      </c>
      <c r="I18" s="10" t="s">
        <v>52</v>
      </c>
      <c r="J18" s="10">
        <v>0</v>
      </c>
      <c r="K18" s="10"/>
      <c r="L18" s="11" t="s">
        <v>39</v>
      </c>
      <c r="M18" s="11" t="s">
        <v>124</v>
      </c>
      <c r="N18" s="10" t="s">
        <v>165</v>
      </c>
    </row>
    <row r="19" ht="28.5" spans="1:14">
      <c r="A19" s="10"/>
      <c r="B19" s="11">
        <v>20002006</v>
      </c>
      <c r="C19" s="10" t="s">
        <v>166</v>
      </c>
      <c r="D19" s="10">
        <v>20001</v>
      </c>
      <c r="E19" s="10" t="b">
        <v>1</v>
      </c>
      <c r="F19" s="10">
        <v>20001005</v>
      </c>
      <c r="G19" s="10" t="s">
        <v>36</v>
      </c>
      <c r="H19" s="12" t="s">
        <v>139</v>
      </c>
      <c r="I19" s="10" t="s">
        <v>52</v>
      </c>
      <c r="J19" s="10">
        <v>0</v>
      </c>
      <c r="K19" s="10"/>
      <c r="L19" s="11" t="s">
        <v>39</v>
      </c>
      <c r="M19" s="11" t="s">
        <v>124</v>
      </c>
      <c r="N19" s="10" t="s">
        <v>167</v>
      </c>
    </row>
    <row r="20" ht="28.5" spans="1:14">
      <c r="A20" s="10"/>
      <c r="B20" s="11">
        <v>20002007</v>
      </c>
      <c r="C20" s="10" t="s">
        <v>168</v>
      </c>
      <c r="D20" s="11">
        <v>20001</v>
      </c>
      <c r="E20" s="10" t="b">
        <v>1</v>
      </c>
      <c r="F20" s="10">
        <v>20001006</v>
      </c>
      <c r="G20" s="10" t="s">
        <v>36</v>
      </c>
      <c r="H20" s="12" t="s">
        <v>139</v>
      </c>
      <c r="I20" s="10" t="s">
        <v>52</v>
      </c>
      <c r="J20" s="10">
        <v>0</v>
      </c>
      <c r="K20" s="10"/>
      <c r="L20" s="11" t="s">
        <v>39</v>
      </c>
      <c r="M20" s="11" t="s">
        <v>124</v>
      </c>
      <c r="N20" s="10" t="s">
        <v>169</v>
      </c>
    </row>
    <row r="21" ht="28.5" spans="1:14">
      <c r="A21" s="10"/>
      <c r="B21" s="11">
        <v>20002008</v>
      </c>
      <c r="C21" s="10" t="s">
        <v>170</v>
      </c>
      <c r="D21" s="10">
        <v>20001</v>
      </c>
      <c r="E21" s="10" t="b">
        <v>1</v>
      </c>
      <c r="F21" s="10">
        <v>20001006</v>
      </c>
      <c r="G21" s="10" t="s">
        <v>36</v>
      </c>
      <c r="H21" s="12" t="s">
        <v>142</v>
      </c>
      <c r="I21" s="10" t="s">
        <v>52</v>
      </c>
      <c r="J21" s="10">
        <v>0</v>
      </c>
      <c r="K21" s="10"/>
      <c r="L21" s="11" t="s">
        <v>39</v>
      </c>
      <c r="M21" s="11" t="s">
        <v>124</v>
      </c>
      <c r="N21" s="10" t="s">
        <v>171</v>
      </c>
    </row>
    <row r="22" ht="28.5" spans="1:14">
      <c r="A22" s="10"/>
      <c r="B22" s="11">
        <v>20002009</v>
      </c>
      <c r="C22" s="10" t="s">
        <v>172</v>
      </c>
      <c r="D22" s="11">
        <v>20001</v>
      </c>
      <c r="E22" s="10" t="b">
        <v>1</v>
      </c>
      <c r="F22" s="10">
        <v>20001007</v>
      </c>
      <c r="G22" s="10" t="s">
        <v>36</v>
      </c>
      <c r="H22" s="12" t="s">
        <v>145</v>
      </c>
      <c r="I22" s="10" t="s">
        <v>52</v>
      </c>
      <c r="J22" s="10">
        <v>0</v>
      </c>
      <c r="K22" s="10"/>
      <c r="L22" s="11" t="s">
        <v>39</v>
      </c>
      <c r="M22" s="11" t="s">
        <v>124</v>
      </c>
      <c r="N22" s="10" t="s">
        <v>173</v>
      </c>
    </row>
    <row r="23" ht="28.5" spans="1:14">
      <c r="A23" s="10"/>
      <c r="B23" s="11">
        <v>20002010</v>
      </c>
      <c r="C23" s="10" t="s">
        <v>174</v>
      </c>
      <c r="D23" s="10">
        <v>20001</v>
      </c>
      <c r="E23" s="10" t="b">
        <v>1</v>
      </c>
      <c r="F23" s="10">
        <v>20001008</v>
      </c>
      <c r="G23" s="10" t="s">
        <v>36</v>
      </c>
      <c r="H23" s="12" t="s">
        <v>148</v>
      </c>
      <c r="I23" s="10" t="s">
        <v>52</v>
      </c>
      <c r="J23" s="10">
        <v>0</v>
      </c>
      <c r="K23" s="10"/>
      <c r="L23" s="11" t="s">
        <v>39</v>
      </c>
      <c r="M23" s="11" t="s">
        <v>124</v>
      </c>
      <c r="N23" s="10" t="s">
        <v>175</v>
      </c>
    </row>
    <row r="24" ht="28.5" spans="1:14">
      <c r="A24" s="10"/>
      <c r="B24" s="11">
        <v>20002011</v>
      </c>
      <c r="C24" s="10" t="s">
        <v>176</v>
      </c>
      <c r="D24" s="11">
        <v>20001</v>
      </c>
      <c r="E24" s="10" t="b">
        <v>1</v>
      </c>
      <c r="F24" s="10">
        <v>20001008</v>
      </c>
      <c r="G24" s="10"/>
      <c r="H24" s="12" t="s">
        <v>151</v>
      </c>
      <c r="I24" s="10" t="s">
        <v>52</v>
      </c>
      <c r="J24" s="10">
        <v>0</v>
      </c>
      <c r="K24" s="10"/>
      <c r="L24" s="11" t="s">
        <v>39</v>
      </c>
      <c r="M24" s="11" t="s">
        <v>124</v>
      </c>
      <c r="N24" s="10" t="s">
        <v>177</v>
      </c>
    </row>
    <row r="25" ht="28.5" spans="1:14">
      <c r="A25" s="13"/>
      <c r="B25" s="13">
        <v>20003001</v>
      </c>
      <c r="C25" s="13" t="s">
        <v>178</v>
      </c>
      <c r="D25" s="13">
        <v>20001</v>
      </c>
      <c r="E25" s="13" t="b">
        <v>1</v>
      </c>
      <c r="F25" s="13">
        <v>0</v>
      </c>
      <c r="G25" s="13" t="s">
        <v>36</v>
      </c>
      <c r="H25" s="14" t="s">
        <v>179</v>
      </c>
      <c r="I25" s="13" t="s">
        <v>48</v>
      </c>
      <c r="J25" s="13">
        <v>10002</v>
      </c>
      <c r="K25" s="13"/>
      <c r="L25" s="15" t="s">
        <v>39</v>
      </c>
      <c r="M25" s="13"/>
      <c r="N25" s="13"/>
    </row>
    <row r="26" ht="28.5" spans="1:14">
      <c r="A26" s="13"/>
      <c r="B26" s="13">
        <v>20003002</v>
      </c>
      <c r="C26" s="13" t="s">
        <v>180</v>
      </c>
      <c r="D26" s="13">
        <v>20001</v>
      </c>
      <c r="E26" s="13" t="b">
        <v>1</v>
      </c>
      <c r="F26" s="13">
        <v>0</v>
      </c>
      <c r="G26" s="13" t="s">
        <v>36</v>
      </c>
      <c r="H26" s="14" t="s">
        <v>179</v>
      </c>
      <c r="I26" s="13" t="s">
        <v>48</v>
      </c>
      <c r="J26" s="13">
        <v>10002</v>
      </c>
      <c r="K26" s="13"/>
      <c r="L26" s="15" t="s">
        <v>39</v>
      </c>
      <c r="M26" s="13"/>
      <c r="N26" s="13"/>
    </row>
    <row r="27" ht="28.5" spans="1:14">
      <c r="A27" s="13"/>
      <c r="B27" s="13">
        <v>20003003</v>
      </c>
      <c r="C27" s="13" t="s">
        <v>181</v>
      </c>
      <c r="D27" s="13">
        <v>20001</v>
      </c>
      <c r="E27" s="13" t="b">
        <v>1</v>
      </c>
      <c r="F27" s="13">
        <v>0</v>
      </c>
      <c r="G27" s="13" t="s">
        <v>36</v>
      </c>
      <c r="H27" s="14" t="s">
        <v>179</v>
      </c>
      <c r="I27" s="13" t="s">
        <v>48</v>
      </c>
      <c r="J27" s="13">
        <v>10002</v>
      </c>
      <c r="K27" s="13"/>
      <c r="L27" s="15" t="s">
        <v>39</v>
      </c>
      <c r="M27" s="13"/>
      <c r="N27" s="13"/>
    </row>
    <row r="28" ht="28.5" spans="1:14">
      <c r="A28" s="13"/>
      <c r="B28" s="13">
        <v>20003004</v>
      </c>
      <c r="C28" s="13" t="s">
        <v>182</v>
      </c>
      <c r="D28" s="13">
        <v>20001</v>
      </c>
      <c r="E28" s="13" t="b">
        <v>1</v>
      </c>
      <c r="F28" s="13">
        <v>0</v>
      </c>
      <c r="G28" s="13" t="s">
        <v>36</v>
      </c>
      <c r="H28" s="14" t="s">
        <v>183</v>
      </c>
      <c r="I28" s="13" t="s">
        <v>85</v>
      </c>
      <c r="J28" s="13">
        <v>10002</v>
      </c>
      <c r="K28" s="13" t="s">
        <v>184</v>
      </c>
      <c r="L28" s="15" t="s">
        <v>39</v>
      </c>
      <c r="M28" s="13"/>
      <c r="N28" s="13"/>
    </row>
    <row r="29" ht="28.5" spans="1:14">
      <c r="A29" s="13"/>
      <c r="B29" s="13">
        <v>20003005</v>
      </c>
      <c r="C29" s="13" t="s">
        <v>185</v>
      </c>
      <c r="D29" s="13">
        <v>20001</v>
      </c>
      <c r="E29" s="13" t="b">
        <v>1</v>
      </c>
      <c r="F29" s="13">
        <v>0</v>
      </c>
      <c r="G29" s="13" t="s">
        <v>36</v>
      </c>
      <c r="H29" s="14" t="s">
        <v>183</v>
      </c>
      <c r="I29" s="13" t="s">
        <v>85</v>
      </c>
      <c r="J29" s="13">
        <v>10005</v>
      </c>
      <c r="K29" s="13" t="s">
        <v>186</v>
      </c>
      <c r="L29" s="15" t="s">
        <v>39</v>
      </c>
      <c r="M29" s="13"/>
      <c r="N29" s="13"/>
    </row>
    <row r="30" ht="28.5" spans="1:14">
      <c r="A30" s="13"/>
      <c r="B30" s="13">
        <v>20003006</v>
      </c>
      <c r="C30" s="13" t="s">
        <v>187</v>
      </c>
      <c r="D30" s="13">
        <v>20001</v>
      </c>
      <c r="E30" s="13" t="b">
        <v>1</v>
      </c>
      <c r="F30" s="13">
        <v>0</v>
      </c>
      <c r="G30" s="13" t="s">
        <v>36</v>
      </c>
      <c r="H30" s="14" t="s">
        <v>183</v>
      </c>
      <c r="I30" s="13" t="s">
        <v>80</v>
      </c>
      <c r="J30" s="13">
        <v>10002</v>
      </c>
      <c r="K30" s="13" t="s">
        <v>188</v>
      </c>
      <c r="L30" s="15" t="s">
        <v>39</v>
      </c>
      <c r="M30" s="13"/>
      <c r="N30" s="13"/>
    </row>
    <row r="31" ht="28.5" spans="2:14">
      <c r="B31">
        <v>20004001</v>
      </c>
      <c r="C31" t="s">
        <v>189</v>
      </c>
      <c r="D31">
        <v>20001</v>
      </c>
      <c r="E31" t="b">
        <v>1</v>
      </c>
      <c r="F31">
        <v>0</v>
      </c>
      <c r="G31" t="s">
        <v>36</v>
      </c>
      <c r="H31" s="1" t="s">
        <v>190</v>
      </c>
      <c r="I31" t="s">
        <v>58</v>
      </c>
      <c r="J31">
        <v>0</v>
      </c>
      <c r="L31" s="16" t="s">
        <v>39</v>
      </c>
      <c r="M31" s="17" t="s">
        <v>124</v>
      </c>
      <c r="N31" s="17" t="s">
        <v>191</v>
      </c>
    </row>
    <row r="32" ht="28.5" spans="2:14">
      <c r="B32">
        <v>20004002</v>
      </c>
      <c r="C32" t="s">
        <v>192</v>
      </c>
      <c r="D32">
        <v>20001</v>
      </c>
      <c r="E32" t="b">
        <v>1</v>
      </c>
      <c r="F32">
        <v>0</v>
      </c>
      <c r="G32" t="s">
        <v>36</v>
      </c>
      <c r="H32" s="1" t="s">
        <v>193</v>
      </c>
      <c r="I32" t="s">
        <v>194</v>
      </c>
      <c r="J32">
        <v>0</v>
      </c>
      <c r="L32" s="16" t="s">
        <v>39</v>
      </c>
      <c r="M32" s="17" t="s">
        <v>124</v>
      </c>
      <c r="N32" s="17" t="s">
        <v>195</v>
      </c>
    </row>
    <row r="33" ht="28.5" spans="2:14">
      <c r="B33">
        <v>20004003</v>
      </c>
      <c r="C33" t="s">
        <v>196</v>
      </c>
      <c r="D33">
        <v>20001</v>
      </c>
      <c r="E33" t="b">
        <v>1</v>
      </c>
      <c r="F33">
        <v>0</v>
      </c>
      <c r="G33" t="s">
        <v>36</v>
      </c>
      <c r="H33" s="1" t="s">
        <v>193</v>
      </c>
      <c r="I33" t="s">
        <v>197</v>
      </c>
      <c r="J33">
        <v>0</v>
      </c>
      <c r="L33" s="16" t="s">
        <v>39</v>
      </c>
      <c r="M33" s="17" t="s">
        <v>124</v>
      </c>
      <c r="N33" s="17" t="s">
        <v>198</v>
      </c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章鱼</vt:lpstr>
      <vt:lpstr>喵老师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2023-08-30T06:40:54Z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15F1AB19A5D94B4583D24C78D53AB3A9</vt:lpwstr>
  </property>
</Properties>
</file>