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zhang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F2" i="1"/>
  <c r="G2" i="1" s="1"/>
  <c r="H2" i="1" s="1"/>
  <c r="G7" i="1"/>
  <c r="G10" i="1"/>
  <c r="I10" i="1" s="1"/>
  <c r="G15" i="1"/>
  <c r="G18" i="1"/>
  <c r="F3" i="1"/>
  <c r="F4" i="1"/>
  <c r="F5" i="1"/>
  <c r="F6" i="1"/>
  <c r="F7" i="1"/>
  <c r="H7" i="1" s="1"/>
  <c r="F8" i="1"/>
  <c r="F9" i="1"/>
  <c r="F10" i="1"/>
  <c r="H10" i="1" s="1"/>
  <c r="F11" i="1"/>
  <c r="F12" i="1"/>
  <c r="F13" i="1"/>
  <c r="F14" i="1"/>
  <c r="F15" i="1"/>
  <c r="H15" i="1" s="1"/>
  <c r="F16" i="1"/>
  <c r="F17" i="1"/>
  <c r="F18" i="1"/>
  <c r="H18" i="1" s="1"/>
  <c r="F19" i="1"/>
  <c r="F20" i="1"/>
  <c r="F21" i="1"/>
  <c r="F22" i="1"/>
  <c r="H5" i="1" l="1"/>
  <c r="I5" i="1" s="1"/>
  <c r="I18" i="1"/>
  <c r="H19" i="1"/>
  <c r="I19" i="1" s="1"/>
  <c r="I15" i="1"/>
  <c r="I7" i="1"/>
  <c r="H6" i="1"/>
  <c r="I6" i="1" s="1"/>
  <c r="G22" i="1"/>
  <c r="G14" i="1"/>
  <c r="H14" i="1" s="1"/>
  <c r="G6" i="1"/>
  <c r="G21" i="1"/>
  <c r="H21" i="1" s="1"/>
  <c r="G13" i="1"/>
  <c r="H13" i="1" s="1"/>
  <c r="I13" i="1" s="1"/>
  <c r="G5" i="1"/>
  <c r="H17" i="1"/>
  <c r="I17" i="1" s="1"/>
  <c r="G20" i="1"/>
  <c r="H20" i="1" s="1"/>
  <c r="G12" i="1"/>
  <c r="H12" i="1" s="1"/>
  <c r="I12" i="1" s="1"/>
  <c r="G4" i="1"/>
  <c r="H4" i="1" s="1"/>
  <c r="I4" i="1" s="1"/>
  <c r="H8" i="1"/>
  <c r="H11" i="1"/>
  <c r="G19" i="1"/>
  <c r="G11" i="1"/>
  <c r="I11" i="1" s="1"/>
  <c r="G3" i="1"/>
  <c r="G17" i="1"/>
  <c r="G9" i="1"/>
  <c r="G16" i="1"/>
  <c r="H16" i="1" s="1"/>
  <c r="G8" i="1"/>
  <c r="I8" i="1" s="1"/>
  <c r="I2" i="1"/>
  <c r="O7" i="1"/>
  <c r="O8" i="1"/>
  <c r="O15" i="1"/>
  <c r="O16" i="1"/>
  <c r="O2" i="1"/>
  <c r="D3" i="1"/>
  <c r="O3" i="1" s="1"/>
  <c r="D4" i="1"/>
  <c r="O4" i="1" s="1"/>
  <c r="D5" i="1"/>
  <c r="O5" i="1" s="1"/>
  <c r="D6" i="1"/>
  <c r="O6" i="1" s="1"/>
  <c r="D7" i="1"/>
  <c r="D8" i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D16" i="1"/>
  <c r="D17" i="1"/>
  <c r="O17" i="1" s="1"/>
  <c r="D18" i="1"/>
  <c r="O18" i="1" s="1"/>
  <c r="D19" i="1"/>
  <c r="O19" i="1" s="1"/>
  <c r="D20" i="1"/>
  <c r="O20" i="1" s="1"/>
  <c r="D21" i="1"/>
  <c r="O21" i="1" s="1"/>
  <c r="D22" i="1"/>
  <c r="O22" i="1" s="1"/>
  <c r="D2" i="1"/>
  <c r="I22" i="1" l="1"/>
  <c r="I9" i="1"/>
  <c r="H3" i="1"/>
  <c r="I3" i="1" s="1"/>
  <c r="H22" i="1"/>
  <c r="I20" i="1"/>
  <c r="I21" i="1"/>
  <c r="I14" i="1"/>
  <c r="H9" i="1"/>
  <c r="I16" i="1"/>
</calcChain>
</file>

<file path=xl/sharedStrings.xml><?xml version="1.0" encoding="utf-8"?>
<sst xmlns="http://schemas.openxmlformats.org/spreadsheetml/2006/main" count="4" uniqueCount="4">
  <si>
    <t>年份</t>
    <phoneticPr fontId="1" type="noConversion"/>
  </si>
  <si>
    <t>收入</t>
    <phoneticPr fontId="1" type="noConversion"/>
  </si>
  <si>
    <t>雇员</t>
    <phoneticPr fontId="1" type="noConversion"/>
  </si>
  <si>
    <t>人均收入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</si>
</sst>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V22" sqref="V22"/>
    </sheetView>
  </sheetViews>
  <sheetFormatPr defaultRowHeight="14.25" x14ac:dyDescent="0.2"/>
  <cols>
    <col min="6" max="9" width="3.5" bestFit="1" customWidth="1"/>
    <col min="10" max="10" width="3.5" hidden="1" customWidth="1"/>
    <col min="11" max="11" width="7.75" bestFit="1" customWidth="1"/>
    <col min="12" max="12" width="3.5" hidden="1" customWidth="1"/>
    <col min="13" max="13" width="5.75" bestFit="1" customWidth="1"/>
    <col min="14" max="14" width="3.5" hidden="1" customWidth="1"/>
    <col min="15" max="15" width="4.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</row>
    <row r="2" spans="1:15" x14ac:dyDescent="0.2">
      <c r="A2">
        <v>1975</v>
      </c>
      <c r="B2">
        <v>16</v>
      </c>
      <c r="C2">
        <v>3</v>
      </c>
      <c r="D2">
        <f>_xlfn.FLOOR.MATH(B2/C2)</f>
        <v>5</v>
      </c>
      <c r="F2">
        <f>_xlfn.FLOOR.MATH(A2/1000)+30</f>
        <v>31</v>
      </c>
      <c r="G2">
        <f>_xlfn.FLOOR.MATH(A2/100)-(F2-30)*10+30</f>
        <v>39</v>
      </c>
      <c r="H2">
        <f>_xlfn.FLOOR.MATH(A2/10)-(F2-30)*100-(G2-30)*10+30</f>
        <v>37</v>
      </c>
      <c r="I2">
        <f>_xlfn.FLOOR.MATH(A2)-(F2-30)*1000-(G2-30)*100-(H2-30)*10+30</f>
        <v>35</v>
      </c>
      <c r="J2">
        <v>20</v>
      </c>
      <c r="K2" t="str">
        <f>DEC2HEX(B2)</f>
        <v>10</v>
      </c>
      <c r="L2">
        <v>20</v>
      </c>
      <c r="M2" t="str">
        <f>DEC2HEX(C2)</f>
        <v>3</v>
      </c>
      <c r="N2">
        <v>20</v>
      </c>
      <c r="O2" t="str">
        <f>DEC2HEX(D2)</f>
        <v>5</v>
      </c>
    </row>
    <row r="3" spans="1:15" x14ac:dyDescent="0.2">
      <c r="A3">
        <v>1976</v>
      </c>
      <c r="B3">
        <v>22</v>
      </c>
      <c r="C3">
        <v>7</v>
      </c>
      <c r="D3">
        <f t="shared" ref="D3:D22" si="0">_xlfn.FLOOR.MATH(B3/C3)</f>
        <v>3</v>
      </c>
      <c r="F3">
        <f t="shared" ref="F3:F22" si="1">_xlfn.FLOOR.MATH(A3/1000)+30</f>
        <v>31</v>
      </c>
      <c r="G3">
        <f t="shared" ref="G3:G22" si="2">_xlfn.FLOOR.MATH(A3/100)-(F3-30)*10+30</f>
        <v>39</v>
      </c>
      <c r="H3">
        <f t="shared" ref="H3:H22" si="3">_xlfn.FLOOR.MATH(A3/10)-(F3-30)*100-(G3-30)*10+30</f>
        <v>37</v>
      </c>
      <c r="I3">
        <f t="shared" ref="I3:I22" si="4">_xlfn.FLOOR.MATH(A3)-(F3-30)*1000-(G3-30)*100-(H3-30)*10+30</f>
        <v>36</v>
      </c>
      <c r="J3">
        <v>20</v>
      </c>
      <c r="K3" t="str">
        <f t="shared" ref="K3:K22" si="5">DEC2HEX(B3)</f>
        <v>16</v>
      </c>
      <c r="L3">
        <v>20</v>
      </c>
      <c r="M3" t="str">
        <f t="shared" ref="M3:M22" si="6">DEC2HEX(C3)</f>
        <v>7</v>
      </c>
      <c r="N3">
        <v>20</v>
      </c>
      <c r="O3" t="str">
        <f t="shared" ref="O3:O22" si="7">DEC2HEX(D3)</f>
        <v>3</v>
      </c>
    </row>
    <row r="4" spans="1:15" x14ac:dyDescent="0.2">
      <c r="A4">
        <v>1977</v>
      </c>
      <c r="B4">
        <v>382</v>
      </c>
      <c r="C4">
        <v>9</v>
      </c>
      <c r="D4">
        <f t="shared" si="0"/>
        <v>42</v>
      </c>
      <c r="F4">
        <f t="shared" si="1"/>
        <v>31</v>
      </c>
      <c r="G4">
        <f t="shared" si="2"/>
        <v>39</v>
      </c>
      <c r="H4">
        <f t="shared" si="3"/>
        <v>37</v>
      </c>
      <c r="I4">
        <f t="shared" si="4"/>
        <v>37</v>
      </c>
      <c r="J4">
        <v>20</v>
      </c>
      <c r="K4" t="str">
        <f t="shared" si="5"/>
        <v>17E</v>
      </c>
      <c r="L4">
        <v>20</v>
      </c>
      <c r="M4" t="str">
        <f t="shared" si="6"/>
        <v>9</v>
      </c>
      <c r="N4">
        <v>20</v>
      </c>
      <c r="O4" t="str">
        <f t="shared" si="7"/>
        <v>2A</v>
      </c>
    </row>
    <row r="5" spans="1:15" x14ac:dyDescent="0.2">
      <c r="A5">
        <v>1978</v>
      </c>
      <c r="B5">
        <v>1356</v>
      </c>
      <c r="C5">
        <v>13</v>
      </c>
      <c r="D5">
        <f t="shared" si="0"/>
        <v>104</v>
      </c>
      <c r="F5">
        <f t="shared" si="1"/>
        <v>31</v>
      </c>
      <c r="G5">
        <f t="shared" si="2"/>
        <v>39</v>
      </c>
      <c r="H5">
        <f t="shared" si="3"/>
        <v>37</v>
      </c>
      <c r="I5">
        <f t="shared" si="4"/>
        <v>38</v>
      </c>
      <c r="J5">
        <v>20</v>
      </c>
      <c r="K5" t="str">
        <f t="shared" si="5"/>
        <v>54C</v>
      </c>
      <c r="L5">
        <v>20</v>
      </c>
      <c r="M5" t="str">
        <f t="shared" si="6"/>
        <v>D</v>
      </c>
      <c r="N5">
        <v>20</v>
      </c>
      <c r="O5" t="str">
        <f t="shared" si="7"/>
        <v>68</v>
      </c>
    </row>
    <row r="6" spans="1:15" x14ac:dyDescent="0.2">
      <c r="A6">
        <v>1979</v>
      </c>
      <c r="B6">
        <v>2390</v>
      </c>
      <c r="C6">
        <v>28</v>
      </c>
      <c r="D6">
        <f t="shared" si="0"/>
        <v>85</v>
      </c>
      <c r="F6">
        <f t="shared" si="1"/>
        <v>31</v>
      </c>
      <c r="G6">
        <f t="shared" si="2"/>
        <v>39</v>
      </c>
      <c r="H6">
        <f t="shared" si="3"/>
        <v>37</v>
      </c>
      <c r="I6">
        <f t="shared" si="4"/>
        <v>39</v>
      </c>
      <c r="J6">
        <v>20</v>
      </c>
      <c r="K6" t="str">
        <f t="shared" si="5"/>
        <v>956</v>
      </c>
      <c r="L6">
        <v>20</v>
      </c>
      <c r="M6" t="str">
        <f t="shared" si="6"/>
        <v>1C</v>
      </c>
      <c r="N6">
        <v>20</v>
      </c>
      <c r="O6" t="str">
        <f t="shared" si="7"/>
        <v>55</v>
      </c>
    </row>
    <row r="7" spans="1:15" x14ac:dyDescent="0.2">
      <c r="A7">
        <v>1980</v>
      </c>
      <c r="B7">
        <v>8000</v>
      </c>
      <c r="C7">
        <v>38</v>
      </c>
      <c r="D7">
        <f t="shared" si="0"/>
        <v>210</v>
      </c>
      <c r="F7">
        <f t="shared" si="1"/>
        <v>31</v>
      </c>
      <c r="G7">
        <f t="shared" si="2"/>
        <v>39</v>
      </c>
      <c r="H7">
        <f t="shared" si="3"/>
        <v>38</v>
      </c>
      <c r="I7">
        <f t="shared" si="4"/>
        <v>30</v>
      </c>
      <c r="J7">
        <v>20</v>
      </c>
      <c r="K7" t="str">
        <f t="shared" si="5"/>
        <v>1F40</v>
      </c>
      <c r="L7">
        <v>20</v>
      </c>
      <c r="M7" t="str">
        <f t="shared" si="6"/>
        <v>26</v>
      </c>
      <c r="N7">
        <v>20</v>
      </c>
      <c r="O7" t="str">
        <f t="shared" si="7"/>
        <v>D2</v>
      </c>
    </row>
    <row r="8" spans="1:15" x14ac:dyDescent="0.2">
      <c r="A8">
        <v>1981</v>
      </c>
      <c r="B8">
        <v>16000</v>
      </c>
      <c r="C8">
        <v>130</v>
      </c>
      <c r="D8">
        <f t="shared" si="0"/>
        <v>123</v>
      </c>
      <c r="F8">
        <f t="shared" si="1"/>
        <v>31</v>
      </c>
      <c r="G8">
        <f t="shared" si="2"/>
        <v>39</v>
      </c>
      <c r="H8">
        <f t="shared" si="3"/>
        <v>38</v>
      </c>
      <c r="I8">
        <f t="shared" si="4"/>
        <v>31</v>
      </c>
      <c r="J8">
        <v>20</v>
      </c>
      <c r="K8" t="str">
        <f t="shared" si="5"/>
        <v>3E80</v>
      </c>
      <c r="L8">
        <v>20</v>
      </c>
      <c r="M8" t="str">
        <f t="shared" si="6"/>
        <v>82</v>
      </c>
      <c r="N8">
        <v>20</v>
      </c>
      <c r="O8" t="str">
        <f t="shared" si="7"/>
        <v>7B</v>
      </c>
    </row>
    <row r="9" spans="1:15" x14ac:dyDescent="0.2">
      <c r="A9">
        <v>1982</v>
      </c>
      <c r="B9">
        <v>24486</v>
      </c>
      <c r="C9">
        <v>220</v>
      </c>
      <c r="D9">
        <f t="shared" si="0"/>
        <v>111</v>
      </c>
      <c r="F9">
        <f t="shared" si="1"/>
        <v>31</v>
      </c>
      <c r="G9">
        <f t="shared" si="2"/>
        <v>39</v>
      </c>
      <c r="H9">
        <f t="shared" si="3"/>
        <v>38</v>
      </c>
      <c r="I9">
        <f t="shared" si="4"/>
        <v>32</v>
      </c>
      <c r="J9">
        <v>20</v>
      </c>
      <c r="K9" t="str">
        <f t="shared" si="5"/>
        <v>5FA6</v>
      </c>
      <c r="L9">
        <v>20</v>
      </c>
      <c r="M9" t="str">
        <f t="shared" si="6"/>
        <v>DC</v>
      </c>
      <c r="N9">
        <v>20</v>
      </c>
      <c r="O9" t="str">
        <f t="shared" si="7"/>
        <v>6F</v>
      </c>
    </row>
    <row r="10" spans="1:15" x14ac:dyDescent="0.2">
      <c r="A10">
        <v>1983</v>
      </c>
      <c r="B10">
        <v>50065</v>
      </c>
      <c r="C10">
        <v>476</v>
      </c>
      <c r="D10">
        <f t="shared" si="0"/>
        <v>105</v>
      </c>
      <c r="F10">
        <f t="shared" si="1"/>
        <v>31</v>
      </c>
      <c r="G10">
        <f t="shared" si="2"/>
        <v>39</v>
      </c>
      <c r="H10">
        <f t="shared" si="3"/>
        <v>38</v>
      </c>
      <c r="I10">
        <f t="shared" si="4"/>
        <v>33</v>
      </c>
      <c r="J10">
        <v>20</v>
      </c>
      <c r="K10" t="str">
        <f t="shared" si="5"/>
        <v>C391</v>
      </c>
      <c r="L10">
        <v>20</v>
      </c>
      <c r="M10" t="str">
        <f t="shared" si="6"/>
        <v>1DC</v>
      </c>
      <c r="N10">
        <v>20</v>
      </c>
      <c r="O10" t="str">
        <f t="shared" si="7"/>
        <v>69</v>
      </c>
    </row>
    <row r="11" spans="1:15" x14ac:dyDescent="0.2">
      <c r="A11">
        <v>1984</v>
      </c>
      <c r="B11">
        <v>97479</v>
      </c>
      <c r="C11">
        <v>778</v>
      </c>
      <c r="D11">
        <f t="shared" si="0"/>
        <v>125</v>
      </c>
      <c r="F11">
        <f t="shared" si="1"/>
        <v>31</v>
      </c>
      <c r="G11">
        <f t="shared" si="2"/>
        <v>39</v>
      </c>
      <c r="H11">
        <f t="shared" si="3"/>
        <v>38</v>
      </c>
      <c r="I11">
        <f t="shared" si="4"/>
        <v>34</v>
      </c>
      <c r="J11">
        <v>20</v>
      </c>
      <c r="K11" t="str">
        <f t="shared" si="5"/>
        <v>17CC7</v>
      </c>
      <c r="L11">
        <v>20</v>
      </c>
      <c r="M11" t="str">
        <f t="shared" si="6"/>
        <v>30A</v>
      </c>
      <c r="N11">
        <v>20</v>
      </c>
      <c r="O11" t="str">
        <f t="shared" si="7"/>
        <v>7D</v>
      </c>
    </row>
    <row r="12" spans="1:15" x14ac:dyDescent="0.2">
      <c r="A12">
        <v>1985</v>
      </c>
      <c r="B12">
        <v>140417</v>
      </c>
      <c r="C12">
        <v>1001</v>
      </c>
      <c r="D12">
        <f t="shared" si="0"/>
        <v>140</v>
      </c>
      <c r="F12">
        <f t="shared" si="1"/>
        <v>31</v>
      </c>
      <c r="G12">
        <f t="shared" si="2"/>
        <v>39</v>
      </c>
      <c r="H12">
        <f t="shared" si="3"/>
        <v>38</v>
      </c>
      <c r="I12">
        <f t="shared" si="4"/>
        <v>35</v>
      </c>
      <c r="J12">
        <v>20</v>
      </c>
      <c r="K12" t="str">
        <f t="shared" si="5"/>
        <v>22481</v>
      </c>
      <c r="L12">
        <v>20</v>
      </c>
      <c r="M12" t="str">
        <f t="shared" si="6"/>
        <v>3E9</v>
      </c>
      <c r="N12">
        <v>20</v>
      </c>
      <c r="O12" t="str">
        <f t="shared" si="7"/>
        <v>8C</v>
      </c>
    </row>
    <row r="13" spans="1:15" x14ac:dyDescent="0.2">
      <c r="A13">
        <v>1986</v>
      </c>
      <c r="B13">
        <v>197514</v>
      </c>
      <c r="C13">
        <v>1442</v>
      </c>
      <c r="D13">
        <f t="shared" si="0"/>
        <v>136</v>
      </c>
      <c r="F13">
        <f t="shared" si="1"/>
        <v>31</v>
      </c>
      <c r="G13">
        <f t="shared" si="2"/>
        <v>39</v>
      </c>
      <c r="H13">
        <f t="shared" si="3"/>
        <v>38</v>
      </c>
      <c r="I13">
        <f t="shared" si="4"/>
        <v>36</v>
      </c>
      <c r="J13">
        <v>20</v>
      </c>
      <c r="K13" t="str">
        <f t="shared" si="5"/>
        <v>3038A</v>
      </c>
      <c r="L13">
        <v>20</v>
      </c>
      <c r="M13" t="str">
        <f t="shared" si="6"/>
        <v>5A2</v>
      </c>
      <c r="N13">
        <v>20</v>
      </c>
      <c r="O13" t="str">
        <f t="shared" si="7"/>
        <v>88</v>
      </c>
    </row>
    <row r="14" spans="1:15" x14ac:dyDescent="0.2">
      <c r="A14">
        <v>1987</v>
      </c>
      <c r="B14">
        <v>345980</v>
      </c>
      <c r="C14">
        <v>2258</v>
      </c>
      <c r="D14">
        <f t="shared" si="0"/>
        <v>153</v>
      </c>
      <c r="F14">
        <f t="shared" si="1"/>
        <v>31</v>
      </c>
      <c r="G14">
        <f t="shared" si="2"/>
        <v>39</v>
      </c>
      <c r="H14">
        <f t="shared" si="3"/>
        <v>38</v>
      </c>
      <c r="I14">
        <f t="shared" si="4"/>
        <v>37</v>
      </c>
      <c r="J14">
        <v>20</v>
      </c>
      <c r="K14" t="str">
        <f t="shared" si="5"/>
        <v>5477C</v>
      </c>
      <c r="L14">
        <v>20</v>
      </c>
      <c r="M14" t="str">
        <f t="shared" si="6"/>
        <v>8D2</v>
      </c>
      <c r="N14">
        <v>20</v>
      </c>
      <c r="O14" t="str">
        <f t="shared" si="7"/>
        <v>99</v>
      </c>
    </row>
    <row r="15" spans="1:15" x14ac:dyDescent="0.2">
      <c r="A15">
        <v>1988</v>
      </c>
      <c r="B15">
        <v>590827</v>
      </c>
      <c r="C15">
        <v>2793</v>
      </c>
      <c r="D15">
        <f t="shared" si="0"/>
        <v>211</v>
      </c>
      <c r="F15">
        <f t="shared" si="1"/>
        <v>31</v>
      </c>
      <c r="G15">
        <f t="shared" si="2"/>
        <v>39</v>
      </c>
      <c r="H15">
        <f t="shared" si="3"/>
        <v>38</v>
      </c>
      <c r="I15">
        <f t="shared" si="4"/>
        <v>38</v>
      </c>
      <c r="J15">
        <v>20</v>
      </c>
      <c r="K15" t="str">
        <f t="shared" si="5"/>
        <v>903EB</v>
      </c>
      <c r="L15">
        <v>20</v>
      </c>
      <c r="M15" t="str">
        <f t="shared" si="6"/>
        <v>AE9</v>
      </c>
      <c r="N15">
        <v>20</v>
      </c>
      <c r="O15" t="str">
        <f t="shared" si="7"/>
        <v>D3</v>
      </c>
    </row>
    <row r="16" spans="1:15" x14ac:dyDescent="0.2">
      <c r="A16">
        <v>1989</v>
      </c>
      <c r="B16">
        <v>803530</v>
      </c>
      <c r="C16">
        <v>4037</v>
      </c>
      <c r="D16">
        <f t="shared" si="0"/>
        <v>199</v>
      </c>
      <c r="F16">
        <f t="shared" si="1"/>
        <v>31</v>
      </c>
      <c r="G16">
        <f t="shared" si="2"/>
        <v>39</v>
      </c>
      <c r="H16">
        <f t="shared" si="3"/>
        <v>38</v>
      </c>
      <c r="I16">
        <f t="shared" si="4"/>
        <v>39</v>
      </c>
      <c r="J16">
        <v>20</v>
      </c>
      <c r="K16" t="str">
        <f t="shared" si="5"/>
        <v>C42CA</v>
      </c>
      <c r="L16">
        <v>20</v>
      </c>
      <c r="M16" t="str">
        <f t="shared" si="6"/>
        <v>FC5</v>
      </c>
      <c r="N16">
        <v>20</v>
      </c>
      <c r="O16" t="str">
        <f t="shared" si="7"/>
        <v>C7</v>
      </c>
    </row>
    <row r="17" spans="1:15" x14ac:dyDescent="0.2">
      <c r="A17">
        <v>1990</v>
      </c>
      <c r="B17">
        <v>1183000</v>
      </c>
      <c r="C17">
        <v>5635</v>
      </c>
      <c r="D17">
        <f t="shared" si="0"/>
        <v>209</v>
      </c>
      <c r="F17">
        <f t="shared" si="1"/>
        <v>31</v>
      </c>
      <c r="G17">
        <f t="shared" si="2"/>
        <v>39</v>
      </c>
      <c r="H17">
        <f t="shared" si="3"/>
        <v>39</v>
      </c>
      <c r="I17">
        <f t="shared" si="4"/>
        <v>30</v>
      </c>
      <c r="J17">
        <v>20</v>
      </c>
      <c r="K17" t="str">
        <f t="shared" si="5"/>
        <v>120D18</v>
      </c>
      <c r="L17">
        <v>20</v>
      </c>
      <c r="M17" t="str">
        <f t="shared" si="6"/>
        <v>1603</v>
      </c>
      <c r="N17">
        <v>20</v>
      </c>
      <c r="O17" t="str">
        <f t="shared" si="7"/>
        <v>D1</v>
      </c>
    </row>
    <row r="18" spans="1:15" x14ac:dyDescent="0.2">
      <c r="A18">
        <v>1991</v>
      </c>
      <c r="B18">
        <v>1843000</v>
      </c>
      <c r="C18">
        <v>8226</v>
      </c>
      <c r="D18">
        <f t="shared" si="0"/>
        <v>224</v>
      </c>
      <c r="F18">
        <f t="shared" si="1"/>
        <v>31</v>
      </c>
      <c r="G18">
        <f t="shared" si="2"/>
        <v>39</v>
      </c>
      <c r="H18">
        <f t="shared" si="3"/>
        <v>39</v>
      </c>
      <c r="I18">
        <f t="shared" si="4"/>
        <v>31</v>
      </c>
      <c r="J18">
        <v>20</v>
      </c>
      <c r="K18" t="str">
        <f t="shared" si="5"/>
        <v>1C1F38</v>
      </c>
      <c r="L18">
        <v>20</v>
      </c>
      <c r="M18" t="str">
        <f t="shared" si="6"/>
        <v>2022</v>
      </c>
      <c r="N18">
        <v>20</v>
      </c>
      <c r="O18" t="str">
        <f t="shared" si="7"/>
        <v>E0</v>
      </c>
    </row>
    <row r="19" spans="1:15" x14ac:dyDescent="0.2">
      <c r="A19">
        <v>1992</v>
      </c>
      <c r="B19">
        <v>2759000</v>
      </c>
      <c r="C19">
        <v>11542</v>
      </c>
      <c r="D19">
        <f t="shared" si="0"/>
        <v>239</v>
      </c>
      <c r="F19">
        <f t="shared" si="1"/>
        <v>31</v>
      </c>
      <c r="G19">
        <f t="shared" si="2"/>
        <v>39</v>
      </c>
      <c r="H19">
        <f t="shared" si="3"/>
        <v>39</v>
      </c>
      <c r="I19">
        <f t="shared" si="4"/>
        <v>32</v>
      </c>
      <c r="J19">
        <v>20</v>
      </c>
      <c r="K19" t="str">
        <f t="shared" si="5"/>
        <v>2A1958</v>
      </c>
      <c r="L19">
        <v>20</v>
      </c>
      <c r="M19" t="str">
        <f t="shared" si="6"/>
        <v>2D16</v>
      </c>
      <c r="N19">
        <v>20</v>
      </c>
      <c r="O19" t="str">
        <f t="shared" si="7"/>
        <v>EF</v>
      </c>
    </row>
    <row r="20" spans="1:15" x14ac:dyDescent="0.2">
      <c r="A20">
        <v>1993</v>
      </c>
      <c r="B20">
        <v>3753000</v>
      </c>
      <c r="C20">
        <v>14430</v>
      </c>
      <c r="D20">
        <f t="shared" si="0"/>
        <v>260</v>
      </c>
      <c r="F20">
        <f t="shared" si="1"/>
        <v>31</v>
      </c>
      <c r="G20">
        <f t="shared" si="2"/>
        <v>39</v>
      </c>
      <c r="H20">
        <f t="shared" si="3"/>
        <v>39</v>
      </c>
      <c r="I20">
        <f t="shared" si="4"/>
        <v>33</v>
      </c>
      <c r="J20">
        <v>20</v>
      </c>
      <c r="K20" t="str">
        <f t="shared" si="5"/>
        <v>394428</v>
      </c>
      <c r="L20">
        <v>20</v>
      </c>
      <c r="M20" t="str">
        <f t="shared" si="6"/>
        <v>385E</v>
      </c>
      <c r="N20">
        <v>20</v>
      </c>
      <c r="O20" t="str">
        <f t="shared" si="7"/>
        <v>104</v>
      </c>
    </row>
    <row r="21" spans="1:15" x14ac:dyDescent="0.2">
      <c r="A21">
        <v>1994</v>
      </c>
      <c r="B21">
        <v>4649000</v>
      </c>
      <c r="C21">
        <v>15257</v>
      </c>
      <c r="D21">
        <f t="shared" si="0"/>
        <v>304</v>
      </c>
      <c r="F21">
        <f t="shared" si="1"/>
        <v>31</v>
      </c>
      <c r="G21">
        <f t="shared" si="2"/>
        <v>39</v>
      </c>
      <c r="H21">
        <f t="shared" si="3"/>
        <v>39</v>
      </c>
      <c r="I21">
        <f t="shared" si="4"/>
        <v>34</v>
      </c>
      <c r="J21">
        <v>20</v>
      </c>
      <c r="K21" t="str">
        <f t="shared" si="5"/>
        <v>46F028</v>
      </c>
      <c r="L21">
        <v>20</v>
      </c>
      <c r="M21" t="str">
        <f t="shared" si="6"/>
        <v>3B99</v>
      </c>
      <c r="N21">
        <v>20</v>
      </c>
      <c r="O21" t="str">
        <f t="shared" si="7"/>
        <v>130</v>
      </c>
    </row>
    <row r="22" spans="1:15" x14ac:dyDescent="0.2">
      <c r="A22">
        <v>1995</v>
      </c>
      <c r="B22">
        <v>5937000</v>
      </c>
      <c r="C22">
        <v>17800</v>
      </c>
      <c r="D22">
        <f t="shared" si="0"/>
        <v>333</v>
      </c>
      <c r="F22">
        <f t="shared" si="1"/>
        <v>31</v>
      </c>
      <c r="G22">
        <f t="shared" si="2"/>
        <v>39</v>
      </c>
      <c r="H22">
        <f t="shared" si="3"/>
        <v>39</v>
      </c>
      <c r="I22">
        <f t="shared" si="4"/>
        <v>35</v>
      </c>
      <c r="J22">
        <v>20</v>
      </c>
      <c r="K22" t="str">
        <f t="shared" si="5"/>
        <v>5A9768</v>
      </c>
      <c r="L22">
        <v>20</v>
      </c>
      <c r="M22" t="str">
        <f t="shared" si="6"/>
        <v>4588</v>
      </c>
      <c r="N22">
        <v>20</v>
      </c>
      <c r="O22" t="str">
        <f t="shared" si="7"/>
        <v>14D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张睿超</dc:creator>
  <cp:lastModifiedBy>张睿超</cp:lastModifiedBy>
  <dcterms:created xsi:type="dcterms:W3CDTF">2018-03-29T16:38:56Z</dcterms:created>
  <dcterms:modified xsi:type="dcterms:W3CDTF">2018-03-31T07:47:05Z</dcterms:modified>
</cp:coreProperties>
</file>