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Pearson Files\WIP\GO_E_05_H3\"/>
    </mc:Choice>
  </mc:AlternateContent>
  <bookViews>
    <workbookView xWindow="0" yWindow="0" windowWidth="20490" windowHeight="7155" activeTab="1"/>
  </bookViews>
  <sheets>
    <sheet name="Valley-Park-West" sheetId="6" r:id="rId1"/>
    <sheet name="Sports Season Comparison" sheetId="7" r:id="rId2"/>
    <sheet name="Stipends by Group" sheetId="1" r:id="rId3"/>
  </sheets>
  <definedNames>
    <definedName name="_xlnm._FilterDatabase" localSheetId="1" hidden="1">'Sports Season Comparison'!$A$6:$F$15</definedName>
    <definedName name="_xlnm._FilterDatabase" localSheetId="2" hidden="1">'Stipends by Group'!$A$2:$D$19</definedName>
    <definedName name="_xlnm._FilterDatabase" localSheetId="0" hidden="1">'Valley-Park-West'!$A$1:$J$13</definedName>
    <definedName name="_xlnm.Criteria">'Sports Season Comparison'!$A$2:$F$3</definedName>
    <definedName name="_xlnm.Database">'Sports Season Comparison'!$A$6:$F$15</definedName>
    <definedName name="_xlnm.Extract">'Sports Season Comparison'!$A$18:$F$18</definedName>
  </definedNames>
  <calcPr calcId="152511"/>
</workbook>
</file>

<file path=xl/calcChain.xml><?xml version="1.0" encoding="utf-8"?>
<calcChain xmlns="http://schemas.openxmlformats.org/spreadsheetml/2006/main">
  <c r="D20" i="1" l="1"/>
  <c r="D15" i="1"/>
  <c r="D12" i="1"/>
  <c r="D7" i="1"/>
  <c r="D21" i="1" s="1"/>
</calcChain>
</file>

<file path=xl/sharedStrings.xml><?xml version="1.0" encoding="utf-8"?>
<sst xmlns="http://schemas.openxmlformats.org/spreadsheetml/2006/main" count="220" uniqueCount="91">
  <si>
    <t>Time</t>
  </si>
  <si>
    <t>Room</t>
  </si>
  <si>
    <t>Enrolled</t>
  </si>
  <si>
    <t>F</t>
  </si>
  <si>
    <t>W</t>
  </si>
  <si>
    <t>M</t>
  </si>
  <si>
    <t>EC101</t>
  </si>
  <si>
    <t>TR</t>
  </si>
  <si>
    <t>Campus</t>
  </si>
  <si>
    <t>Seats</t>
  </si>
  <si>
    <t>Program No.</t>
  </si>
  <si>
    <t>Program Name</t>
  </si>
  <si>
    <t>0900-1200</t>
  </si>
  <si>
    <t>0100-0400</t>
  </si>
  <si>
    <t>CC607</t>
  </si>
  <si>
    <t>WC300</t>
  </si>
  <si>
    <t>Program
 Preview
 Days</t>
  </si>
  <si>
    <t>Program</t>
  </si>
  <si>
    <t>Number of Students</t>
  </si>
  <si>
    <t>Tom Nielsen</t>
  </si>
  <si>
    <t>Field Hockey - Women</t>
  </si>
  <si>
    <t>Swimming - Men</t>
  </si>
  <si>
    <t>Diving - Men</t>
  </si>
  <si>
    <t>Diving - Women</t>
  </si>
  <si>
    <t>Gymnastics - Women</t>
  </si>
  <si>
    <t>Rugby - Men</t>
  </si>
  <si>
    <t>Golf - Men</t>
  </si>
  <si>
    <t>Golf - Women</t>
  </si>
  <si>
    <t>Softball - Women</t>
  </si>
  <si>
    <t>Jr. Baseball - Freshmen Men</t>
  </si>
  <si>
    <t>Jr. Tennis - Freshmen Women</t>
  </si>
  <si>
    <t>Jr. Golf - Freshmen Men</t>
  </si>
  <si>
    <t>Jr. Tennis - Freshmen Men</t>
  </si>
  <si>
    <t>Basketball - Men</t>
  </si>
  <si>
    <t>Basketball - Women</t>
  </si>
  <si>
    <t>Baseball - Men</t>
  </si>
  <si>
    <t>Swimming - Women</t>
  </si>
  <si>
    <t>Gymnastics - Men</t>
  </si>
  <si>
    <t>Group</t>
  </si>
  <si>
    <t>Field</t>
  </si>
  <si>
    <t>Court</t>
  </si>
  <si>
    <t>Water</t>
  </si>
  <si>
    <t>Other</t>
  </si>
  <si>
    <t>Coach</t>
  </si>
  <si>
    <t>Jan Peterson</t>
  </si>
  <si>
    <t>Wrestling - Men</t>
  </si>
  <si>
    <t>Jeff Davidson</t>
  </si>
  <si>
    <t>Josh Moore</t>
  </si>
  <si>
    <t>Breanne Powell</t>
  </si>
  <si>
    <t>Rick Hiltz</t>
  </si>
  <si>
    <t>Adam Rodgers</t>
  </si>
  <si>
    <t>Linda Astor</t>
  </si>
  <si>
    <t>Jose Hernandez</t>
  </si>
  <si>
    <t>Jim Wilson</t>
  </si>
  <si>
    <t>Camille Navarre</t>
  </si>
  <si>
    <t>Tim Devereaux</t>
  </si>
  <si>
    <t>Soccer - Men</t>
  </si>
  <si>
    <t>Soccer - Women</t>
  </si>
  <si>
    <t>Group No.</t>
  </si>
  <si>
    <t>Coach  Stipend</t>
  </si>
  <si>
    <t>Coaching Stipends</t>
  </si>
  <si>
    <t>B242</t>
  </si>
  <si>
    <t>Group
Office Co.</t>
  </si>
  <si>
    <t>C250</t>
  </si>
  <si>
    <t>R100</t>
  </si>
  <si>
    <t>Primary Season</t>
  </si>
  <si>
    <t>Secondary Season</t>
  </si>
  <si>
    <t>Sports Season</t>
  </si>
  <si>
    <t>Fall</t>
  </si>
  <si>
    <t>Spring</t>
  </si>
  <si>
    <t>Summer</t>
  </si>
  <si>
    <t>Sport 
Group</t>
  </si>
  <si>
    <t>Criteria</t>
  </si>
  <si>
    <t>Fall - Summer Sports Season</t>
  </si>
  <si>
    <t>Soccer</t>
  </si>
  <si>
    <t xml:space="preserve">Basketball </t>
  </si>
  <si>
    <t xml:space="preserve">Baseball </t>
  </si>
  <si>
    <t xml:space="preserve">Softball </t>
  </si>
  <si>
    <t>Football</t>
  </si>
  <si>
    <t>Tennis</t>
  </si>
  <si>
    <t xml:space="preserve">Volleyball </t>
  </si>
  <si>
    <t>Golf</t>
  </si>
  <si>
    <t>Cross Country</t>
  </si>
  <si>
    <t>Valley</t>
  </si>
  <si>
    <t>Park</t>
  </si>
  <si>
    <t>West</t>
  </si>
  <si>
    <t>Field Total</t>
  </si>
  <si>
    <t>Court Total</t>
  </si>
  <si>
    <t>Water Total</t>
  </si>
  <si>
    <t>Other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</si>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</sst>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orbel"/>
      <family val="2"/>
      <scheme val="minor"/>
    </font>
    <font>
      <sz val="10"/>
      <name val="Arial"/>
      <family val="2"/>
    </font>
    <font>
      <b/>
      <sz val="11"/>
      <color theme="1"/>
      <name val="Corbel"/>
      <family val="2"/>
      <scheme val="minor"/>
    </font>
    <font>
      <b/>
      <sz val="11"/>
      <color theme="3"/>
      <name val="Corbel"/>
      <family val="2"/>
      <scheme val="minor"/>
    </font>
    <font>
      <b/>
      <sz val="18"/>
      <color theme="3"/>
      <name val="Corbel"/>
      <family val="1"/>
      <scheme val="major"/>
    </font>
    <font>
      <sz val="11"/>
      <color theme="1"/>
      <name val="Corbel"/>
      <family val="2"/>
      <scheme val="minor"/>
    </font>
    <font>
      <u/>
      <sz val="11"/>
      <color theme="10"/>
      <name val="Corbel"/>
      <family val="2"/>
      <scheme val="minor"/>
    </font>
    <font>
      <u/>
      <sz val="11"/>
      <color theme="8" tint="-0.249977111117893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30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5" fillId="0" borderId="0" xfId="4" applyAlignment="1">
      <alignment horizontal="center"/>
    </xf>
    <xf numFmtId="0" fontId="4" fillId="0" borderId="0" xfId="4" applyFont="1" applyAlignment="1">
      <alignment horizontal="center" wrapText="1"/>
    </xf>
    <xf numFmtId="0" fontId="0" fillId="0" borderId="0" xfId="0"/>
    <xf numFmtId="0" fontId="0" fillId="2" borderId="1" xfId="4" applyNumberFormat="1" applyFont="1" applyFill="1" applyBorder="1" applyAlignment="1"/>
    <xf numFmtId="0" fontId="0" fillId="2" borderId="1" xfId="4" applyNumberFormat="1" applyFont="1" applyFill="1" applyBorder="1" applyAlignment="1">
      <alignment horizontal="center"/>
    </xf>
    <xf numFmtId="0" fontId="0" fillId="2" borderId="1" xfId="4" applyNumberFormat="1" applyFont="1" applyFill="1" applyBorder="1" applyAlignment="1"/>
    <xf numFmtId="0" fontId="0" fillId="2" borderId="4" xfId="4" applyNumberFormat="1" applyFont="1" applyFill="1" applyBorder="1" applyAlignment="1"/>
    <xf numFmtId="0" fontId="0" fillId="0" borderId="6" xfId="4" applyNumberFormat="1" applyFont="1" applyBorder="1" applyAlignment="1"/>
    <xf numFmtId="0" fontId="0" fillId="0" borderId="6" xfId="4" applyNumberFormat="1" applyFont="1" applyBorder="1" applyAlignment="1">
      <alignment horizontal="center"/>
    </xf>
    <xf numFmtId="0" fontId="0" fillId="0" borderId="6" xfId="4" applyNumberFormat="1" applyFont="1" applyBorder="1" applyAlignment="1"/>
    <xf numFmtId="0" fontId="2" fillId="0" borderId="0" xfId="4" applyFont="1"/>
    <xf numFmtId="0" fontId="7" fillId="0" borderId="4" xfId="5" applyNumberFormat="1" applyFont="1" applyBorder="1" applyAlignment="1"/>
    <xf numFmtId="0" fontId="5" fillId="0" borderId="0" xfId="4"/>
    <xf numFmtId="0" fontId="5" fillId="0" borderId="0" xfId="4"/>
    <xf numFmtId="0" fontId="5" fillId="0" borderId="0" xfId="4" applyAlignment="1">
      <alignment horizontal="center"/>
    </xf>
    <xf numFmtId="0" fontId="3" fillId="0" borderId="0" xfId="4" applyFont="1" applyAlignment="1">
      <alignment horizontal="center" vertical="center" wrapText="1"/>
    </xf>
    <xf numFmtId="6" fontId="5" fillId="0" borderId="0" xfId="4" applyNumberFormat="1"/>
    <xf numFmtId="0" fontId="0" fillId="0" borderId="3" xfId="4" applyNumberFormat="1" applyFont="1" applyBorder="1" applyAlignment="1"/>
    <xf numFmtId="0" fontId="2" fillId="0" borderId="1" xfId="4" applyNumberFormat="1" applyFont="1" applyBorder="1" applyAlignment="1"/>
    <xf numFmtId="0" fontId="2" fillId="0" borderId="1" xfId="4" applyNumberFormat="1" applyFont="1" applyBorder="1" applyAlignment="1">
      <alignment horizontal="center" wrapText="1"/>
    </xf>
    <xf numFmtId="0" fontId="2" fillId="0" borderId="1" xfId="4" applyNumberFormat="1" applyFont="1" applyBorder="1" applyAlignment="1">
      <alignment wrapText="1"/>
    </xf>
    <xf numFmtId="0" fontId="2" fillId="0" borderId="1" xfId="4" applyNumberFormat="1" applyFont="1" applyBorder="1" applyAlignment="1">
      <alignment horizontal="center"/>
    </xf>
    <xf numFmtId="0" fontId="2" fillId="0" borderId="1" xfId="4" applyNumberFormat="1" applyFont="1" applyBorder="1" applyAlignment="1"/>
    <xf numFmtId="0" fontId="0" fillId="2" borderId="2" xfId="4" applyNumberFormat="1" applyFont="1" applyFill="1" applyBorder="1" applyAlignment="1"/>
    <xf numFmtId="0" fontId="0" fillId="2" borderId="2" xfId="4" applyNumberFormat="1" applyFont="1" applyFill="1" applyBorder="1" applyAlignment="1">
      <alignment horizontal="center"/>
    </xf>
    <xf numFmtId="0" fontId="0" fillId="2" borderId="2" xfId="4" applyNumberFormat="1" applyFont="1" applyFill="1" applyBorder="1" applyAlignment="1"/>
    <xf numFmtId="0" fontId="0" fillId="2" borderId="5" xfId="4" applyNumberFormat="1" applyFont="1" applyFill="1" applyBorder="1" applyAlignment="1"/>
    <xf numFmtId="0" fontId="0" fillId="0" borderId="1" xfId="4" applyNumberFormat="1" applyFont="1" applyBorder="1" applyAlignment="1"/>
    <xf numFmtId="0" fontId="0" fillId="0" borderId="1" xfId="4" applyNumberFormat="1" applyFont="1" applyBorder="1" applyAlignment="1">
      <alignment horizontal="center"/>
    </xf>
    <xf numFmtId="0" fontId="0" fillId="0" borderId="1" xfId="4" applyNumberFormat="1" applyFont="1" applyBorder="1" applyAlignment="1"/>
    <xf numFmtId="0" fontId="0" fillId="0" borderId="4" xfId="4" applyNumberFormat="1" applyFont="1" applyBorder="1" applyAlignment="1"/>
    <xf numFmtId="0" fontId="0" fillId="2" borderId="1" xfId="4" applyNumberFormat="1" applyFont="1" applyFill="1" applyBorder="1" applyAlignment="1"/>
    <xf numFmtId="0" fontId="0" fillId="2" borderId="1" xfId="4" applyNumberFormat="1" applyFont="1" applyFill="1" applyBorder="1" applyAlignment="1">
      <alignment horizontal="center"/>
    </xf>
    <xf numFmtId="0" fontId="0" fillId="2" borderId="1" xfId="4" applyNumberFormat="1" applyFont="1" applyFill="1" applyBorder="1" applyAlignment="1"/>
    <xf numFmtId="0" fontId="0" fillId="2" borderId="4" xfId="4" applyNumberFormat="1" applyFont="1" applyFill="1" applyBorder="1" applyAlignment="1"/>
  </cellXfs>
  <cellStyles count="6">
    <cellStyle name="Currency 2" xfId="3"/>
    <cellStyle name="Hyperlink" xfId="5" builtinId="8"/>
    <cellStyle name="Normal" xfId="0" builtinId="0"/>
    <cellStyle name="Normal 2" xfId="1"/>
    <cellStyle name="Normal 3" xfId="2"/>
    <cellStyle name="Sample Style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alcChain" Target="calcChain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e05G_Coach_Information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opLeftCell="B1" workbookViewId="0">
      <selection activeCell="J1" sqref="J1"/>
    </sheetView>
  </sheetViews>
  <sheetFormatPr defaultRowHeight="15" x14ac:dyDescent="0.25"/>
  <cols>
    <col min="1" max="1" width="27.625" customWidth="1"/>
    <col min="2" max="2" width="14" customWidth="1"/>
    <col min="3" max="4" width="8.625" customWidth="1"/>
    <col min="5" max="5" width="9.625" customWidth="1"/>
    <col min="6" max="6" width="8.25" customWidth="1"/>
    <col min="7" max="7" width="7.75" customWidth="1"/>
    <col min="8" max="8" width="10.5" customWidth="1"/>
    <col min="9" max="9" width="10" customWidth="1"/>
    <col min="10" max="10" width="17.75" customWidth="1"/>
    <col min="11" max="11" width="10.5" customWidth="1"/>
    <col min="12" max="12" width="8"/>
    <col min="13" max="13" width="14.875" bestFit="1" customWidth="1"/>
  </cols>
  <sheetData>
    <row r="1" spans="1:10" ht="45.75" thickBot="1" x14ac:dyDescent="0.3">
      <c r="A1" s="19" t="s">
        <v>11</v>
      </c>
      <c r="B1" s="20" t="s">
        <v>10</v>
      </c>
      <c r="C1" s="21" t="s">
        <v>71</v>
      </c>
      <c r="D1" s="20" t="s">
        <v>16</v>
      </c>
      <c r="E1" s="22" t="s">
        <v>0</v>
      </c>
      <c r="F1" s="23" t="s">
        <v>1</v>
      </c>
      <c r="G1" s="22" t="s">
        <v>9</v>
      </c>
      <c r="H1" s="22" t="s">
        <v>2</v>
      </c>
      <c r="I1" s="23" t="s">
        <v>8</v>
      </c>
      <c r="J1" s="12" t="s">
        <v>43</v>
      </c>
    </row>
    <row r="2" spans="1:10" x14ac:dyDescent="0.25">
      <c r="A2" s="24" t="s">
        <v>33</v>
      </c>
      <c r="B2" s="25">
        <v>46395</v>
      </c>
      <c r="C2" s="26" t="s">
        <v>40</v>
      </c>
      <c r="D2" s="25" t="s">
        <v>3</v>
      </c>
      <c r="E2" s="26" t="s">
        <v>12</v>
      </c>
      <c r="F2" s="26" t="s">
        <v>14</v>
      </c>
      <c r="G2" s="25">
        <v>30</v>
      </c>
      <c r="H2" s="25">
        <v>10</v>
      </c>
      <c r="I2" s="26" t="s">
        <v>83</v>
      </c>
      <c r="J2" s="27" t="s">
        <v>53</v>
      </c>
    </row>
    <row r="3" spans="1:10" x14ac:dyDescent="0.25">
      <c r="A3" s="28" t="s">
        <v>34</v>
      </c>
      <c r="B3" s="29">
        <v>65485</v>
      </c>
      <c r="C3" s="30" t="s">
        <v>40</v>
      </c>
      <c r="D3" s="29" t="s">
        <v>3</v>
      </c>
      <c r="E3" s="30" t="s">
        <v>12</v>
      </c>
      <c r="F3" s="30" t="s">
        <v>15</v>
      </c>
      <c r="G3" s="29">
        <v>30</v>
      </c>
      <c r="H3" s="29">
        <v>8</v>
      </c>
      <c r="I3" s="30" t="s">
        <v>83</v>
      </c>
      <c r="J3" s="31" t="s">
        <v>54</v>
      </c>
    </row>
    <row r="4" spans="1:10" x14ac:dyDescent="0.25">
      <c r="A4" s="32" t="s">
        <v>56</v>
      </c>
      <c r="B4" s="33">
        <v>13258</v>
      </c>
      <c r="C4" s="34" t="s">
        <v>39</v>
      </c>
      <c r="D4" s="33" t="s">
        <v>5</v>
      </c>
      <c r="E4" s="34" t="s">
        <v>13</v>
      </c>
      <c r="F4" s="34" t="s">
        <v>14</v>
      </c>
      <c r="G4" s="33">
        <v>30</v>
      </c>
      <c r="H4" s="33">
        <v>10</v>
      </c>
      <c r="I4" s="34" t="s">
        <v>83</v>
      </c>
      <c r="J4" s="35" t="s">
        <v>19</v>
      </c>
    </row>
    <row r="5" spans="1:10" x14ac:dyDescent="0.25">
      <c r="A5" s="28" t="s">
        <v>57</v>
      </c>
      <c r="B5" s="29">
        <v>14386</v>
      </c>
      <c r="C5" s="30" t="s">
        <v>39</v>
      </c>
      <c r="D5" s="29" t="s">
        <v>5</v>
      </c>
      <c r="E5" s="30" t="s">
        <v>12</v>
      </c>
      <c r="F5" s="30" t="s">
        <v>6</v>
      </c>
      <c r="G5" s="29">
        <v>30</v>
      </c>
      <c r="H5" s="29">
        <v>12</v>
      </c>
      <c r="I5" s="30" t="s">
        <v>83</v>
      </c>
      <c r="J5" s="31" t="s">
        <v>44</v>
      </c>
    </row>
    <row r="6" spans="1:10" x14ac:dyDescent="0.25">
      <c r="A6" s="4" t="s">
        <v>45</v>
      </c>
      <c r="B6" s="5">
        <v>19375</v>
      </c>
      <c r="C6" s="6" t="s">
        <v>40</v>
      </c>
      <c r="D6" s="5" t="s">
        <v>4</v>
      </c>
      <c r="E6" s="6" t="s">
        <v>12</v>
      </c>
      <c r="F6" s="6" t="s">
        <v>15</v>
      </c>
      <c r="G6" s="5">
        <v>30</v>
      </c>
      <c r="H6" s="5">
        <v>7</v>
      </c>
      <c r="I6" s="6" t="s">
        <v>84</v>
      </c>
      <c r="J6" s="7" t="s">
        <v>52</v>
      </c>
    </row>
    <row r="7" spans="1:10" x14ac:dyDescent="0.25">
      <c r="A7" s="28" t="s">
        <v>20</v>
      </c>
      <c r="B7" s="29">
        <v>12459</v>
      </c>
      <c r="C7" s="30" t="s">
        <v>39</v>
      </c>
      <c r="D7" s="29" t="s">
        <v>5</v>
      </c>
      <c r="E7" s="30" t="s">
        <v>13</v>
      </c>
      <c r="F7" s="30" t="s">
        <v>6</v>
      </c>
      <c r="G7" s="29">
        <v>30</v>
      </c>
      <c r="H7" s="29">
        <v>13</v>
      </c>
      <c r="I7" s="30" t="s">
        <v>84</v>
      </c>
      <c r="J7" s="31" t="s">
        <v>51</v>
      </c>
    </row>
    <row r="8" spans="1:10" x14ac:dyDescent="0.25">
      <c r="A8" s="4" t="s">
        <v>25</v>
      </c>
      <c r="B8" s="5">
        <v>28965</v>
      </c>
      <c r="C8" s="6" t="s">
        <v>39</v>
      </c>
      <c r="D8" s="5" t="s">
        <v>4</v>
      </c>
      <c r="E8" s="6" t="s">
        <v>13</v>
      </c>
      <c r="F8" s="6" t="s">
        <v>6</v>
      </c>
      <c r="G8" s="5">
        <v>30</v>
      </c>
      <c r="H8" s="5">
        <v>11</v>
      </c>
      <c r="I8" s="6" t="s">
        <v>84</v>
      </c>
      <c r="J8" s="7" t="s">
        <v>46</v>
      </c>
    </row>
    <row r="9" spans="1:10" x14ac:dyDescent="0.25">
      <c r="A9" s="28" t="s">
        <v>22</v>
      </c>
      <c r="B9" s="29">
        <v>47523</v>
      </c>
      <c r="C9" s="30" t="s">
        <v>41</v>
      </c>
      <c r="D9" s="29" t="s">
        <v>4</v>
      </c>
      <c r="E9" s="30" t="s">
        <v>12</v>
      </c>
      <c r="F9" s="30" t="s">
        <v>6</v>
      </c>
      <c r="G9" s="29">
        <v>30</v>
      </c>
      <c r="H9" s="29">
        <v>14</v>
      </c>
      <c r="I9" s="30" t="s">
        <v>84</v>
      </c>
      <c r="J9" s="31" t="s">
        <v>49</v>
      </c>
    </row>
    <row r="10" spans="1:10" x14ac:dyDescent="0.25">
      <c r="A10" s="4" t="s">
        <v>32</v>
      </c>
      <c r="B10" s="5">
        <v>25436</v>
      </c>
      <c r="C10" s="6" t="s">
        <v>40</v>
      </c>
      <c r="D10" s="5" t="s">
        <v>7</v>
      </c>
      <c r="E10" s="6" t="s">
        <v>13</v>
      </c>
      <c r="F10" s="6" t="s">
        <v>6</v>
      </c>
      <c r="G10" s="5">
        <v>30</v>
      </c>
      <c r="H10" s="5">
        <v>6</v>
      </c>
      <c r="I10" s="6" t="s">
        <v>85</v>
      </c>
      <c r="J10" s="7" t="s">
        <v>55</v>
      </c>
    </row>
    <row r="11" spans="1:10" x14ac:dyDescent="0.25">
      <c r="A11" s="28" t="s">
        <v>30</v>
      </c>
      <c r="B11" s="29">
        <v>54896</v>
      </c>
      <c r="C11" s="30" t="s">
        <v>40</v>
      </c>
      <c r="D11" s="29" t="s">
        <v>4</v>
      </c>
      <c r="E11" s="30" t="s">
        <v>13</v>
      </c>
      <c r="F11" s="30" t="s">
        <v>14</v>
      </c>
      <c r="G11" s="29">
        <v>30</v>
      </c>
      <c r="H11" s="29">
        <v>10</v>
      </c>
      <c r="I11" s="30" t="s">
        <v>85</v>
      </c>
      <c r="J11" s="31" t="s">
        <v>48</v>
      </c>
    </row>
    <row r="12" spans="1:10" x14ac:dyDescent="0.25">
      <c r="A12" s="4" t="s">
        <v>29</v>
      </c>
      <c r="B12" s="5">
        <v>65377</v>
      </c>
      <c r="C12" s="6" t="s">
        <v>39</v>
      </c>
      <c r="D12" s="5" t="s">
        <v>7</v>
      </c>
      <c r="E12" s="6" t="s">
        <v>13</v>
      </c>
      <c r="F12" s="6" t="s">
        <v>14</v>
      </c>
      <c r="G12" s="5">
        <v>30</v>
      </c>
      <c r="H12" s="5">
        <v>20</v>
      </c>
      <c r="I12" s="6" t="s">
        <v>85</v>
      </c>
      <c r="J12" s="7" t="s">
        <v>47</v>
      </c>
    </row>
    <row r="13" spans="1:10" x14ac:dyDescent="0.25">
      <c r="A13" s="8" t="s">
        <v>31</v>
      </c>
      <c r="B13" s="9">
        <v>48539</v>
      </c>
      <c r="C13" s="10" t="s">
        <v>39</v>
      </c>
      <c r="D13" s="9" t="s">
        <v>4</v>
      </c>
      <c r="E13" s="10" t="s">
        <v>12</v>
      </c>
      <c r="F13" s="10" t="s">
        <v>6</v>
      </c>
      <c r="G13" s="9">
        <v>30</v>
      </c>
      <c r="H13" s="9">
        <v>7</v>
      </c>
      <c r="I13" s="10" t="s">
        <v>85</v>
      </c>
      <c r="J13" s="18" t="s">
        <v>50</v>
      </c>
    </row>
  </sheetData>
  <hyperlinks>
    <hyperlink ref="J1" r:id="rId1" tooltip="Click here for contact information"/>
  </hyperlinks>
  <printOptions horizontalCentered="1"/>
  <pageMargins left="0.7" right="0.7" top="0.75" bottom="0.75" header="0.3" footer="0.3"/>
  <pageSetup scale="72" orientation="portrait" r:id="rId2"/>
  <headerFooter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tabSelected="1" topLeftCell="A6" workbookViewId="0">
      <selection activeCell="A19" sqref="A19:F19"/>
    </sheetView>
  </sheetViews>
  <sheetFormatPr defaultRowHeight="15" x14ac:dyDescent="0.25"/>
  <cols>
    <col min="1" max="1" width="35.25" style="3" customWidth="1"/>
    <col min="2" max="2" width="13.375" style="3" customWidth="1"/>
    <col min="3" max="3" width="8" style="3" customWidth="1"/>
    <col min="4" max="5" width="10" style="3" customWidth="1"/>
    <col min="6" max="6" width="8.5" style="3" customWidth="1"/>
    <col min="7" max="7" width="9" customWidth="1"/>
  </cols>
  <sheetData>
    <row r="1" spans="1:6" x14ac:dyDescent="0.25">
      <c r="A1" s="1" t="s">
        <v>72</v>
      </c>
      <c r="B1" s="1"/>
      <c r="C1" s="1"/>
      <c r="D1" s="1"/>
      <c r="E1" s="1"/>
      <c r="F1" s="1"/>
    </row>
    <row r="2" spans="1:6" ht="45" x14ac:dyDescent="0.25">
      <c r="A2" s="16" t="s">
        <v>11</v>
      </c>
      <c r="B2" s="16" t="s">
        <v>38</v>
      </c>
      <c r="C2" s="16" t="s">
        <v>62</v>
      </c>
      <c r="D2" s="16" t="s">
        <v>65</v>
      </c>
      <c r="E2" s="16" t="s">
        <v>66</v>
      </c>
      <c r="F2" s="16" t="s">
        <v>18</v>
      </c>
    </row>
    <row r="3" spans="1:6" x14ac:dyDescent="0.25">
      <c r="A3" s="13"/>
      <c r="B3" s="13"/>
      <c r="C3" s="15"/>
      <c r="D3" s="13" t="s">
        <v>68</v>
      </c>
      <c r="E3" s="13" t="s">
        <v>70</v>
      </c>
      <c r="F3" s="13"/>
    </row>
    <row r="4" spans="1:6" x14ac:dyDescent="0.25">
      <c r="A4" s="13"/>
      <c r="B4" s="13"/>
      <c r="C4" s="15"/>
      <c r="D4" s="13"/>
      <c r="E4" s="13"/>
      <c r="F4" s="13"/>
    </row>
    <row r="5" spans="1:6" x14ac:dyDescent="0.25">
      <c r="A5" s="1" t="s">
        <v>67</v>
      </c>
      <c r="B5" s="1"/>
      <c r="C5" s="1"/>
      <c r="D5" s="1"/>
      <c r="E5" s="1"/>
      <c r="F5" s="1"/>
    </row>
    <row r="6" spans="1:6" ht="45" x14ac:dyDescent="0.25">
      <c r="A6" s="16" t="s">
        <v>11</v>
      </c>
      <c r="B6" s="16" t="s">
        <v>38</v>
      </c>
      <c r="C6" s="16" t="s">
        <v>62</v>
      </c>
      <c r="D6" s="16" t="s">
        <v>65</v>
      </c>
      <c r="E6" s="16" t="s">
        <v>66</v>
      </c>
      <c r="F6" s="16" t="s">
        <v>18</v>
      </c>
    </row>
    <row r="7" spans="1:6" x14ac:dyDescent="0.25">
      <c r="A7" s="14" t="s">
        <v>74</v>
      </c>
      <c r="B7" s="14" t="s">
        <v>39</v>
      </c>
      <c r="C7" s="15" t="s">
        <v>61</v>
      </c>
      <c r="D7" s="14" t="s">
        <v>68</v>
      </c>
      <c r="E7" s="14" t="s">
        <v>69</v>
      </c>
      <c r="F7" s="14">
        <v>48</v>
      </c>
    </row>
    <row r="8" spans="1:6" x14ac:dyDescent="0.25">
      <c r="A8" s="14" t="s">
        <v>75</v>
      </c>
      <c r="B8" s="14" t="s">
        <v>40</v>
      </c>
      <c r="C8" s="15" t="s">
        <v>61</v>
      </c>
      <c r="D8" s="14" t="s">
        <v>68</v>
      </c>
      <c r="E8" s="14" t="s">
        <v>70</v>
      </c>
      <c r="F8" s="14">
        <v>35</v>
      </c>
    </row>
    <row r="9" spans="1:6" x14ac:dyDescent="0.25">
      <c r="A9" s="14" t="s">
        <v>76</v>
      </c>
      <c r="B9" s="14" t="s">
        <v>39</v>
      </c>
      <c r="C9" s="15" t="s">
        <v>64</v>
      </c>
      <c r="D9" s="14" t="s">
        <v>69</v>
      </c>
      <c r="E9" s="14" t="s">
        <v>70</v>
      </c>
      <c r="F9" s="14">
        <v>18</v>
      </c>
    </row>
    <row r="10" spans="1:6" x14ac:dyDescent="0.25">
      <c r="A10" s="14" t="s">
        <v>77</v>
      </c>
      <c r="B10" s="14" t="s">
        <v>39</v>
      </c>
      <c r="C10" s="15" t="s">
        <v>64</v>
      </c>
      <c r="D10" s="14" t="s">
        <v>68</v>
      </c>
      <c r="E10" s="14" t="s">
        <v>70</v>
      </c>
      <c r="F10" s="14">
        <v>28</v>
      </c>
    </row>
    <row r="11" spans="1:6" x14ac:dyDescent="0.25">
      <c r="A11" s="14" t="s">
        <v>78</v>
      </c>
      <c r="B11" s="14" t="s">
        <v>39</v>
      </c>
      <c r="C11" s="15" t="s">
        <v>64</v>
      </c>
      <c r="D11" s="14" t="s">
        <v>69</v>
      </c>
      <c r="E11" s="14" t="s">
        <v>70</v>
      </c>
      <c r="F11" s="14">
        <v>41</v>
      </c>
    </row>
    <row r="12" spans="1:6" x14ac:dyDescent="0.25">
      <c r="A12" s="14" t="s">
        <v>79</v>
      </c>
      <c r="B12" s="14" t="s">
        <v>40</v>
      </c>
      <c r="C12" s="15" t="s">
        <v>63</v>
      </c>
      <c r="D12" s="14" t="s">
        <v>68</v>
      </c>
      <c r="E12" s="14" t="s">
        <v>70</v>
      </c>
      <c r="F12" s="14">
        <v>42</v>
      </c>
    </row>
    <row r="13" spans="1:6" x14ac:dyDescent="0.25">
      <c r="A13" s="14" t="s">
        <v>80</v>
      </c>
      <c r="B13" s="14" t="s">
        <v>40</v>
      </c>
      <c r="C13" s="15" t="s">
        <v>63</v>
      </c>
      <c r="D13" s="14" t="s">
        <v>68</v>
      </c>
      <c r="E13" s="14" t="s">
        <v>69</v>
      </c>
      <c r="F13" s="14">
        <v>19</v>
      </c>
    </row>
    <row r="14" spans="1:6" x14ac:dyDescent="0.25">
      <c r="A14" s="14" t="s">
        <v>81</v>
      </c>
      <c r="B14" s="14" t="s">
        <v>42</v>
      </c>
      <c r="C14" s="15" t="s">
        <v>63</v>
      </c>
      <c r="D14" s="14" t="s">
        <v>68</v>
      </c>
      <c r="E14" s="14" t="s">
        <v>70</v>
      </c>
      <c r="F14" s="14">
        <v>40</v>
      </c>
    </row>
    <row r="15" spans="1:6" x14ac:dyDescent="0.25">
      <c r="A15" s="14" t="s">
        <v>82</v>
      </c>
      <c r="B15" s="14" t="s">
        <v>39</v>
      </c>
      <c r="C15" s="15" t="s">
        <v>63</v>
      </c>
      <c r="D15" s="14" t="s">
        <v>68</v>
      </c>
      <c r="E15" s="14" t="s">
        <v>69</v>
      </c>
      <c r="F15" s="14">
        <v>35</v>
      </c>
    </row>
    <row r="16" spans="1:6" x14ac:dyDescent="0.25">
      <c r="A16" s="13"/>
      <c r="B16" s="13"/>
      <c r="C16" s="15"/>
      <c r="D16" s="13"/>
      <c r="E16" s="13"/>
      <c r="F16" s="13"/>
    </row>
    <row r="17" spans="1:6" x14ac:dyDescent="0.25">
      <c r="A17" s="1" t="s">
        <v>73</v>
      </c>
      <c r="B17" s="1"/>
      <c r="C17" s="1"/>
      <c r="D17" s="1"/>
      <c r="E17" s="1"/>
      <c r="F17" s="1"/>
    </row>
    <row r="18" spans="1:6" ht="45" x14ac:dyDescent="0.25">
      <c r="A18" s="16" t="s">
        <v>11</v>
      </c>
      <c r="B18" s="16" t="s">
        <v>38</v>
      </c>
      <c r="C18" s="16" t="s">
        <v>62</v>
      </c>
      <c r="D18" s="16" t="s">
        <v>65</v>
      </c>
      <c r="E18" s="16" t="s">
        <v>66</v>
      </c>
      <c r="F18" s="16" t="s">
        <v>18</v>
      </c>
    </row>
    <row r="19" spans="1:6" x14ac:dyDescent="0.25">
      <c r="A19" s="14" t="s">
        <v>75</v>
      </c>
      <c r="B19" s="14" t="s">
        <v>40</v>
      </c>
      <c r="C19" s="15" t="s">
        <v>61</v>
      </c>
      <c r="D19" s="14" t="s">
        <v>68</v>
      </c>
      <c r="E19" s="14" t="s">
        <v>70</v>
      </c>
      <c r="F19" s="14">
        <v>35</v>
      </c>
    </row>
    <row r="20" spans="1:6" x14ac:dyDescent="0.25">
      <c r="A20" s="14" t="s">
        <v>77</v>
      </c>
      <c r="B20" s="14" t="s">
        <v>39</v>
      </c>
      <c r="C20" s="15" t="s">
        <v>64</v>
      </c>
      <c r="D20" s="14" t="s">
        <v>68</v>
      </c>
      <c r="E20" s="14" t="s">
        <v>70</v>
      </c>
      <c r="F20" s="14">
        <v>28</v>
      </c>
    </row>
    <row r="21" spans="1:6" x14ac:dyDescent="0.25">
      <c r="A21" s="14" t="s">
        <v>79</v>
      </c>
      <c r="B21" s="14" t="s">
        <v>40</v>
      </c>
      <c r="C21" s="15" t="s">
        <v>63</v>
      </c>
      <c r="D21" s="14" t="s">
        <v>68</v>
      </c>
      <c r="E21" s="14" t="s">
        <v>70</v>
      </c>
      <c r="F21" s="14">
        <v>42</v>
      </c>
    </row>
    <row r="22" spans="1:6" x14ac:dyDescent="0.25">
      <c r="A22" s="14" t="s">
        <v>81</v>
      </c>
      <c r="B22" s="14" t="s">
        <v>42</v>
      </c>
      <c r="C22" s="15" t="s">
        <v>63</v>
      </c>
      <c r="D22" s="14" t="s">
        <v>68</v>
      </c>
      <c r="E22" s="14" t="s">
        <v>70</v>
      </c>
      <c r="F22" s="14">
        <v>40</v>
      </c>
    </row>
  </sheetData>
  <mergeCells count="3">
    <mergeCell ref="A5:F5"/>
    <mergeCell ref="A1:F1"/>
    <mergeCell ref="A17:F17"/>
  </mergeCells>
  <printOptions horizontalCentered="1"/>
  <pageMargins left="0.7" right="0.7" top="0.75" bottom="0.75" header="0.3" footer="0.3"/>
  <pageSetup orientation="portrait" r:id="rId1"/>
  <headerFooter>
    <oddFooter>&amp;C&amp;A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zoomScale="110" zoomScaleNormal="110" workbookViewId="0">
      <selection activeCell="D7" sqref="D7"/>
    </sheetView>
  </sheetViews>
  <sheetFormatPr defaultRowHeight="15" outlineLevelRow="2" x14ac:dyDescent="0.25"/>
  <cols>
    <col min="1" max="1" width="12.25" customWidth="1"/>
    <col min="2" max="2" width="32.75" customWidth="1"/>
    <col min="3" max="3" width="11.5" customWidth="1"/>
    <col min="4" max="4" width="8.25" customWidth="1"/>
    <col min="5" max="5" width="8.625" customWidth="1"/>
    <col min="6" max="6" width="8.625" bestFit="1" customWidth="1"/>
    <col min="7" max="7" width="6.125" bestFit="1" customWidth="1"/>
    <col min="8" max="8" width="5" bestFit="1" customWidth="1"/>
    <col min="9" max="9" width="7.375" bestFit="1" customWidth="1"/>
    <col min="10" max="10" width="7" bestFit="1" customWidth="1"/>
    <col min="11" max="11" width="14.375" bestFit="1" customWidth="1"/>
  </cols>
  <sheetData>
    <row r="1" spans="1:4" ht="23.25" x14ac:dyDescent="0.35">
      <c r="A1" s="2" t="s">
        <v>60</v>
      </c>
      <c r="B1" s="2"/>
      <c r="C1" s="2"/>
      <c r="D1" s="2"/>
    </row>
    <row r="2" spans="1:4" ht="30" x14ac:dyDescent="0.25">
      <c r="A2" s="16" t="s">
        <v>58</v>
      </c>
      <c r="B2" s="16" t="s">
        <v>17</v>
      </c>
      <c r="C2" s="16" t="s">
        <v>38</v>
      </c>
      <c r="D2" s="16" t="s">
        <v>59</v>
      </c>
    </row>
    <row r="3" spans="1:4" hidden="1" outlineLevel="2" x14ac:dyDescent="0.25">
      <c r="A3" s="15">
        <v>65485</v>
      </c>
      <c r="B3" s="14" t="s">
        <v>34</v>
      </c>
      <c r="C3" s="14" t="s">
        <v>40</v>
      </c>
      <c r="D3" s="17">
        <v>5000</v>
      </c>
    </row>
    <row r="4" spans="1:4" hidden="1" outlineLevel="2" x14ac:dyDescent="0.25">
      <c r="A4" s="15">
        <v>74625</v>
      </c>
      <c r="B4" s="14" t="s">
        <v>37</v>
      </c>
      <c r="C4" s="14" t="s">
        <v>40</v>
      </c>
      <c r="D4" s="17">
        <v>6000</v>
      </c>
    </row>
    <row r="5" spans="1:4" hidden="1" outlineLevel="2" x14ac:dyDescent="0.25">
      <c r="A5" s="15">
        <v>46395</v>
      </c>
      <c r="B5" s="14" t="s">
        <v>33</v>
      </c>
      <c r="C5" s="14" t="s">
        <v>40</v>
      </c>
      <c r="D5" s="17">
        <v>7000</v>
      </c>
    </row>
    <row r="6" spans="1:4" hidden="1" outlineLevel="2" x14ac:dyDescent="0.25">
      <c r="A6" s="15">
        <v>30303</v>
      </c>
      <c r="B6" s="14" t="s">
        <v>24</v>
      </c>
      <c r="C6" s="14" t="s">
        <v>40</v>
      </c>
      <c r="D6" s="17">
        <v>7000</v>
      </c>
    </row>
    <row r="7" spans="1:4" s="3" customFormat="1" outlineLevel="1" collapsed="1" x14ac:dyDescent="0.25">
      <c r="A7" s="15"/>
      <c r="B7" s="14"/>
      <c r="C7" s="11" t="s">
        <v>87</v>
      </c>
      <c r="D7" s="17">
        <f>SUBTOTAL(9,D3:D6)</f>
        <v>25000</v>
      </c>
    </row>
    <row r="8" spans="1:4" hidden="1" outlineLevel="2" x14ac:dyDescent="0.25">
      <c r="A8" s="15">
        <v>85234</v>
      </c>
      <c r="B8" s="14" t="s">
        <v>35</v>
      </c>
      <c r="C8" s="14" t="s">
        <v>39</v>
      </c>
      <c r="D8" s="17">
        <v>5000</v>
      </c>
    </row>
    <row r="9" spans="1:4" hidden="1" outlineLevel="2" x14ac:dyDescent="0.25">
      <c r="A9" s="15">
        <v>13258</v>
      </c>
      <c r="B9" s="14" t="s">
        <v>56</v>
      </c>
      <c r="C9" s="14" t="s">
        <v>39</v>
      </c>
      <c r="D9" s="17">
        <v>6000</v>
      </c>
    </row>
    <row r="10" spans="1:4" hidden="1" outlineLevel="2" x14ac:dyDescent="0.25">
      <c r="A10" s="15">
        <v>14386</v>
      </c>
      <c r="B10" s="14" t="s">
        <v>57</v>
      </c>
      <c r="C10" s="14" t="s">
        <v>39</v>
      </c>
      <c r="D10" s="17">
        <v>6000</v>
      </c>
    </row>
    <row r="11" spans="1:4" hidden="1" outlineLevel="2" x14ac:dyDescent="0.25">
      <c r="A11" s="15">
        <v>57823</v>
      </c>
      <c r="B11" s="14" t="s">
        <v>28</v>
      </c>
      <c r="C11" s="14" t="s">
        <v>39</v>
      </c>
      <c r="D11" s="17">
        <v>6000</v>
      </c>
    </row>
    <row r="12" spans="1:4" s="3" customFormat="1" outlineLevel="1" collapsed="1" x14ac:dyDescent="0.25">
      <c r="A12" s="15"/>
      <c r="B12" s="14"/>
      <c r="C12" s="11" t="s">
        <v>86</v>
      </c>
      <c r="D12" s="17">
        <f>SUBTOTAL(9,D8:D11)</f>
        <v>23000</v>
      </c>
    </row>
    <row r="13" spans="1:4" hidden="1" outlineLevel="2" x14ac:dyDescent="0.25">
      <c r="A13" s="15">
        <v>20115</v>
      </c>
      <c r="B13" s="14" t="s">
        <v>26</v>
      </c>
      <c r="C13" s="14" t="s">
        <v>42</v>
      </c>
      <c r="D13" s="17">
        <v>5000</v>
      </c>
    </row>
    <row r="14" spans="1:4" hidden="1" outlineLevel="2" x14ac:dyDescent="0.25">
      <c r="A14" s="15">
        <v>85249</v>
      </c>
      <c r="B14" s="14" t="s">
        <v>27</v>
      </c>
      <c r="C14" s="14" t="s">
        <v>42</v>
      </c>
      <c r="D14" s="17">
        <v>7000</v>
      </c>
    </row>
    <row r="15" spans="1:4" s="3" customFormat="1" outlineLevel="1" collapsed="1" x14ac:dyDescent="0.25">
      <c r="A15" s="15"/>
      <c r="B15" s="14"/>
      <c r="C15" s="11" t="s">
        <v>89</v>
      </c>
      <c r="D15" s="17">
        <f>SUBTOTAL(9,D13:D14)</f>
        <v>12000</v>
      </c>
    </row>
    <row r="16" spans="1:4" hidden="1" outlineLevel="2" x14ac:dyDescent="0.25">
      <c r="A16" s="15">
        <v>77622</v>
      </c>
      <c r="B16" s="14" t="s">
        <v>21</v>
      </c>
      <c r="C16" s="14" t="s">
        <v>41</v>
      </c>
      <c r="D16" s="17">
        <v>6000</v>
      </c>
    </row>
    <row r="17" spans="1:4" hidden="1" outlineLevel="2" x14ac:dyDescent="0.25">
      <c r="A17" s="15">
        <v>47523</v>
      </c>
      <c r="B17" s="14" t="s">
        <v>22</v>
      </c>
      <c r="C17" s="14" t="s">
        <v>41</v>
      </c>
      <c r="D17" s="17">
        <v>6000</v>
      </c>
    </row>
    <row r="18" spans="1:4" hidden="1" outlineLevel="2" x14ac:dyDescent="0.25">
      <c r="A18" s="15">
        <v>12968</v>
      </c>
      <c r="B18" s="14" t="s">
        <v>23</v>
      </c>
      <c r="C18" s="14" t="s">
        <v>41</v>
      </c>
      <c r="D18" s="17">
        <v>6000</v>
      </c>
    </row>
    <row r="19" spans="1:4" hidden="1" outlineLevel="2" x14ac:dyDescent="0.25">
      <c r="A19" s="15">
        <v>47593</v>
      </c>
      <c r="B19" s="14" t="s">
        <v>36</v>
      </c>
      <c r="C19" s="14" t="s">
        <v>41</v>
      </c>
      <c r="D19" s="17">
        <v>7000</v>
      </c>
    </row>
    <row r="20" spans="1:4" s="3" customFormat="1" outlineLevel="1" collapsed="1" x14ac:dyDescent="0.25">
      <c r="A20" s="15"/>
      <c r="B20" s="14"/>
      <c r="C20" s="11" t="s">
        <v>88</v>
      </c>
      <c r="D20" s="17">
        <f>SUBTOTAL(9,D16:D19)</f>
        <v>25000</v>
      </c>
    </row>
    <row r="21" spans="1:4" s="3" customFormat="1" x14ac:dyDescent="0.25">
      <c r="A21" s="15"/>
      <c r="B21" s="14"/>
      <c r="C21" s="11" t="s">
        <v>90</v>
      </c>
      <c r="D21" s="17">
        <f>SUBTOTAL(9,D3:D19)</f>
        <v>85000</v>
      </c>
    </row>
  </sheetData>
  <sortState ref="A3:D16">
    <sortCondition ref="C3:C16"/>
    <sortCondition ref="D3:D16"/>
  </sortState>
  <mergeCells count="1">
    <mergeCell ref="A1:D1"/>
  </mergeCells>
  <printOptions horizontalCentered="1"/>
  <pageMargins left="0.7" right="0.7" top="0.75" bottom="0.75" header="0.3" footer="0.3"/>
  <pageSetup orientation="portrait" r:id="rId1"/>
  <headerFooter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Valley-Park-West</vt:lpstr>
      <vt:lpstr>Sports Season Comparison</vt:lpstr>
      <vt:lpstr>Stipends by Group</vt:lpstr>
      <vt:lpstr>Criteria</vt:lpstr>
      <vt:lpstr>Database</vt:lpstr>
      <vt:lpstr>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Jennifer Hurley</cp:lastModifiedBy>
  <cp:lastPrinted>2009-05-30T04:10:21Z</cp:lastPrinted>
  <dcterms:created xsi:type="dcterms:W3CDTF">2009-01-15T02:51:42Z</dcterms:created>
  <dcterms:modified xsi:type="dcterms:W3CDTF">2015-06-10T14:02:59Z</dcterms:modified>
</cp:coreProperties>
</file>