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B4" i="1"/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<sst xmlns="http://schemas.openxmlformats.org/spreadsheetml/2006/main" count="4" uniqueCount="4">
  <si>
    <r>
      <t>τ</t>
    </r>
    <r>
      <rPr>
        <sz val="11"/>
        <color theme="1"/>
        <rFont val="宋体"/>
        <family val="3"/>
        <charset val="134"/>
      </rPr>
      <t>（已知）</t>
    </r>
    <phoneticPr fontId="1" type="noConversion"/>
  </si>
  <si>
    <t>μ（需要）</t>
    <phoneticPr fontId="1" type="noConversion"/>
  </si>
  <si>
    <t>cs2</t>
    <phoneticPr fontId="1" type="noConversion"/>
  </si>
  <si>
    <t>标准差（已知）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</si>
</sst>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7" sqref="D7"/>
    </sheetView>
  </sheetViews>
  <sheetFormatPr defaultRowHeight="14" x14ac:dyDescent="0.25"/>
  <cols>
    <col min="1" max="1" width="17.453125" customWidth="1"/>
  </cols>
  <sheetData>
    <row r="1" spans="1:11" ht="14.5" x14ac:dyDescent="0.3">
      <c r="A1" s="1" t="s">
        <v>0</v>
      </c>
      <c r="B1">
        <v>90</v>
      </c>
      <c r="C1">
        <v>115</v>
      </c>
      <c r="D1">
        <v>155</v>
      </c>
      <c r="E1">
        <v>130</v>
      </c>
      <c r="F1">
        <v>130</v>
      </c>
      <c r="G1">
        <v>100</v>
      </c>
      <c r="H1">
        <v>140</v>
      </c>
      <c r="I1">
        <v>165</v>
      </c>
      <c r="J1">
        <v>170</v>
      </c>
      <c r="K1">
        <v>85</v>
      </c>
    </row>
    <row r="2" spans="1:11" x14ac:dyDescent="0.25">
      <c r="A2" t="s">
        <v>3</v>
      </c>
      <c r="B2">
        <v>7</v>
      </c>
      <c r="C2">
        <v>16</v>
      </c>
      <c r="D2">
        <v>4</v>
      </c>
      <c r="E2">
        <v>14</v>
      </c>
      <c r="F2">
        <v>2</v>
      </c>
      <c r="G2">
        <v>2</v>
      </c>
      <c r="H2">
        <v>12</v>
      </c>
      <c r="I2">
        <v>4</v>
      </c>
      <c r="J2">
        <v>5</v>
      </c>
      <c r="K2">
        <v>2</v>
      </c>
    </row>
    <row r="3" spans="1:11" x14ac:dyDescent="0.25">
      <c r="A3" t="s">
        <v>1</v>
      </c>
      <c r="B3">
        <f>60/B1</f>
        <v>0.66666666666666663</v>
      </c>
      <c r="C3">
        <f>60/C1</f>
        <v>0.52173913043478259</v>
      </c>
      <c r="D3">
        <f t="shared" ref="D3:K3" si="0">60/D1</f>
        <v>0.38709677419354838</v>
      </c>
      <c r="E3">
        <f t="shared" si="0"/>
        <v>0.46153846153846156</v>
      </c>
      <c r="F3">
        <f t="shared" si="0"/>
        <v>0.46153846153846156</v>
      </c>
      <c r="G3">
        <f t="shared" si="0"/>
        <v>0.6</v>
      </c>
      <c r="H3">
        <f t="shared" si="0"/>
        <v>0.42857142857142855</v>
      </c>
      <c r="I3">
        <f t="shared" si="0"/>
        <v>0.36363636363636365</v>
      </c>
      <c r="J3">
        <f t="shared" si="0"/>
        <v>0.35294117647058826</v>
      </c>
      <c r="K3">
        <f t="shared" si="0"/>
        <v>0.70588235294117652</v>
      </c>
    </row>
    <row r="4" spans="1:11" x14ac:dyDescent="0.25">
      <c r="A4" t="s">
        <v>2</v>
      </c>
      <c r="B4">
        <f>(B2/B1)^2</f>
        <v>6.0493827160493828E-3</v>
      </c>
      <c r="C4">
        <f t="shared" ref="C4:K4" si="1">(C2/C1)^2</f>
        <v>1.9357277882797733E-2</v>
      </c>
      <c r="D4">
        <f t="shared" si="1"/>
        <v>6.6597294484911553E-4</v>
      </c>
      <c r="E4">
        <f t="shared" si="1"/>
        <v>1.1597633136094675E-2</v>
      </c>
      <c r="F4">
        <f t="shared" si="1"/>
        <v>2.366863905325444E-4</v>
      </c>
      <c r="G4">
        <f t="shared" si="1"/>
        <v>4.0000000000000002E-4</v>
      </c>
      <c r="H4">
        <f t="shared" si="1"/>
        <v>7.3469387755102046E-3</v>
      </c>
      <c r="I4">
        <f t="shared" si="1"/>
        <v>5.8769513314967862E-4</v>
      </c>
      <c r="J4">
        <f t="shared" si="1"/>
        <v>8.6505190311418688E-4</v>
      </c>
      <c r="K4">
        <f t="shared" si="1"/>
        <v>5.5363321799307952E-4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2020-11-10T03:44:48Z</dcterms:modified>
</cp:coreProperties>
</file>