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E:\02 文章写作\书稿-和秋叶一起学Excel\v1.0\示例文件\第8章\"/>
    </mc:Choice>
  </mc:AlternateContent>
  <bookViews>
    <workbookView xWindow="0" yWindow="0" windowWidth="20490" windowHeight="7485" firstSheet="1" activeTab="1"/>
  </bookViews>
  <sheets>
    <sheet name="引用方式和规则" sheetId="9" state="hidden" r:id="rId1"/>
    <sheet name="单条件" sheetId="14" r:id="rId2"/>
    <sheet name="多条件" sheetId="15" r:id="rId3"/>
    <sheet name="划分等级" sheetId="16" r:id="rId4"/>
    <sheet name="多等级嵌套公式" sheetId="17" r:id="rId5"/>
    <sheet name="多等级查询公式" sheetId="18" r:id="rId6"/>
    <sheet name="关于" sheetId="5" r:id="rId7"/>
  </sheets>
  <externalReferences>
    <externalReference r:id="rId8"/>
    <externalReference r:id="rId9"/>
  </externalReferences>
  <definedNames>
    <definedName name="b" localSheetId="5">#REF!</definedName>
    <definedName name="b">#REF!</definedName>
    <definedName name="全表" localSheetId="6">[1]演示案例2!$A$3:$C$7,[1]演示案例2!$E$3:$G$7,[1]演示案例2!$A$11:$C$18,[1]演示案例2!$E$11:$G$18</definedName>
    <definedName name="全表">[2]演示案例2!$A$3:$C$7,[2]演示案例2!$E$3:$G$7,[2]演示案例2!$A$11:$C$18,[2]演示案例2!$E$11:$G$18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2" i="18"/>
  <c r="D7" i="18"/>
  <c r="D6" i="18"/>
  <c r="D5" i="18"/>
  <c r="D4" i="18"/>
  <c r="D3" i="18"/>
  <c r="D2" i="18"/>
  <c r="D7" i="17"/>
  <c r="E7" i="17" s="1"/>
  <c r="D6" i="17"/>
  <c r="E6" i="17" s="1"/>
  <c r="D5" i="17"/>
  <c r="E5" i="17" s="1"/>
  <c r="D4" i="17"/>
  <c r="E4" i="17" s="1"/>
  <c r="D3" i="17"/>
  <c r="E3" i="17" s="1"/>
  <c r="D2" i="17"/>
  <c r="E2" i="17" s="1"/>
  <c r="E2" i="16"/>
  <c r="E3" i="16"/>
  <c r="E4" i="16"/>
  <c r="E5" i="16"/>
  <c r="E6" i="16"/>
  <c r="E7" i="16"/>
  <c r="D3" i="16"/>
  <c r="D4" i="16"/>
  <c r="D5" i="16"/>
  <c r="D6" i="16"/>
  <c r="D7" i="16"/>
  <c r="D2" i="16"/>
  <c r="D3" i="15"/>
  <c r="D4" i="15"/>
  <c r="D5" i="15"/>
  <c r="D6" i="15"/>
  <c r="D7" i="15"/>
  <c r="D2" i="15"/>
  <c r="C3" i="14"/>
  <c r="C4" i="14"/>
  <c r="C5" i="14"/>
  <c r="C6" i="14"/>
  <c r="C7" i="14"/>
  <c r="C2" i="14"/>
</calcChain>
</file>

<file path=xl/sharedStrings.xml><?xml version="1.0" encoding="utf-8"?>
<sst xmlns="http://schemas.openxmlformats.org/spreadsheetml/2006/main" count="125" uniqueCount="82">
  <si>
    <t>欢迎学习</t>
    <phoneticPr fontId="4" type="noConversion"/>
  </si>
  <si>
    <t>Welcome to</t>
    <phoneticPr fontId="4" type="noConversion"/>
  </si>
  <si>
    <t>和秋叶一起学 Excel</t>
    <phoneticPr fontId="4" type="noConversion"/>
  </si>
  <si>
    <t>网易云课堂还有同名配套在线课程，更多挑战，更多精彩，等着你来</t>
    <phoneticPr fontId="4" type="noConversion"/>
  </si>
  <si>
    <t>本文件为图书《和秋叶一起学Excel》配套文档</t>
    <phoneticPr fontId="4" type="noConversion"/>
  </si>
  <si>
    <t>B2</t>
    <phoneticPr fontId="1" type="noConversion"/>
  </si>
  <si>
    <t>$B$2</t>
    <phoneticPr fontId="1" type="noConversion"/>
  </si>
  <si>
    <t>$B2</t>
    <phoneticPr fontId="1" type="noConversion"/>
  </si>
  <si>
    <t>B$2</t>
    <phoneticPr fontId="1" type="noConversion"/>
  </si>
  <si>
    <t>引用方式</t>
    <phoneticPr fontId="1" type="noConversion"/>
  </si>
  <si>
    <t>效果</t>
    <phoneticPr fontId="1" type="noConversion"/>
  </si>
  <si>
    <t>相对引用</t>
    <phoneticPr fontId="1" type="noConversion"/>
  </si>
  <si>
    <t>绝对引用</t>
    <phoneticPr fontId="1" type="noConversion"/>
  </si>
  <si>
    <t>混合引用</t>
    <phoneticPr fontId="1" type="noConversion"/>
  </si>
  <si>
    <t>含义</t>
    <phoneticPr fontId="1" type="noConversion"/>
  </si>
  <si>
    <t>行列均改变</t>
    <phoneticPr fontId="1" type="noConversion"/>
  </si>
  <si>
    <t>行列均不变</t>
    <phoneticPr fontId="1" type="noConversion"/>
  </si>
  <si>
    <t>列标会变，行号不变</t>
    <phoneticPr fontId="1" type="noConversion"/>
  </si>
  <si>
    <t>列标不变，行号会变</t>
    <phoneticPr fontId="1" type="noConversion"/>
  </si>
  <si>
    <t>-</t>
    <phoneticPr fontId="1" type="noConversion"/>
  </si>
  <si>
    <t>减、负号</t>
    <phoneticPr fontId="1" type="noConversion"/>
  </si>
  <si>
    <t>+</t>
    <phoneticPr fontId="1" type="noConversion"/>
  </si>
  <si>
    <r>
      <rPr>
        <sz val="11"/>
        <color theme="1"/>
        <rFont val="等线"/>
        <family val="2"/>
        <charset val="134"/>
        <scheme val="minor"/>
      </rPr>
      <t>加</t>
    </r>
    <phoneticPr fontId="1" type="noConversion"/>
  </si>
  <si>
    <t>*</t>
    <phoneticPr fontId="1" type="noConversion"/>
  </si>
  <si>
    <t>乘</t>
    <phoneticPr fontId="1" type="noConversion"/>
  </si>
  <si>
    <t>/</t>
    <phoneticPr fontId="1" type="noConversion"/>
  </si>
  <si>
    <t>除</t>
    <phoneticPr fontId="1" type="noConversion"/>
  </si>
  <si>
    <t>类型</t>
    <phoneticPr fontId="1" type="noConversion"/>
  </si>
  <si>
    <t>&gt;</t>
    <phoneticPr fontId="1" type="noConversion"/>
  </si>
  <si>
    <t>&gt;=</t>
    <phoneticPr fontId="1" type="noConversion"/>
  </si>
  <si>
    <t>&lt;&gt;</t>
  </si>
  <si>
    <t>大于或等于</t>
    <phoneticPr fontId="1" type="noConversion"/>
  </si>
  <si>
    <t>&lt;=</t>
    <phoneticPr fontId="1" type="noConversion"/>
  </si>
  <si>
    <r>
      <rPr>
        <sz val="11"/>
        <color theme="1"/>
        <rFont val="等线"/>
        <family val="2"/>
        <charset val="134"/>
        <scheme val="minor"/>
      </rPr>
      <t>&lt;</t>
    </r>
    <phoneticPr fontId="1" type="noConversion"/>
  </si>
  <si>
    <t xml:space="preserve">= </t>
    <phoneticPr fontId="1" type="noConversion"/>
  </si>
  <si>
    <t>等于</t>
    <phoneticPr fontId="1" type="noConversion"/>
  </si>
  <si>
    <r>
      <rPr>
        <sz val="11"/>
        <color theme="1"/>
        <rFont val="等线"/>
        <family val="2"/>
        <charset val="134"/>
        <scheme val="minor"/>
      </rPr>
      <t>小于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</si>
  <si>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不等于</t>
    </r>
    <phoneticPr fontId="1" type="noConversion"/>
  </si>
  <si>
    <t>小于或等于</t>
    <phoneticPr fontId="1" type="noConversion"/>
  </si>
  <si>
    <t>文本</t>
    <phoneticPr fontId="1" type="noConversion"/>
  </si>
  <si>
    <r>
      <rPr>
        <sz val="11"/>
        <color theme="1"/>
        <rFont val="等线"/>
        <family val="2"/>
        <charset val="134"/>
        <scheme val="minor"/>
      </rPr>
      <t>&amp;</t>
    </r>
    <phoneticPr fontId="1" type="noConversion"/>
  </si>
  <si>
    <t>连接文本</t>
    <phoneticPr fontId="1" type="noConversion"/>
  </si>
  <si>
    <t>^</t>
    <phoneticPr fontId="1" type="noConversion"/>
  </si>
  <si>
    <t>幂(次方)</t>
    <phoneticPr fontId="1" type="noConversion"/>
  </si>
  <si>
    <r>
      <rPr>
        <sz val="11"/>
        <color theme="0"/>
        <rFont val="等线"/>
        <family val="2"/>
        <charset val="134"/>
        <scheme val="minor"/>
      </rPr>
      <t>符号</t>
    </r>
    <phoneticPr fontId="1" type="noConversion"/>
  </si>
  <si>
    <r>
      <rPr>
        <sz val="11"/>
        <color theme="0"/>
        <rFont val="等线"/>
        <family val="2"/>
        <charset val="134"/>
        <scheme val="minor"/>
      </rPr>
      <t>示例</t>
    </r>
    <phoneticPr fontId="1" type="noConversion"/>
  </si>
  <si>
    <t>%</t>
    <phoneticPr fontId="1" type="noConversion"/>
  </si>
  <si>
    <t>百分号</t>
    <phoneticPr fontId="1" type="noConversion"/>
  </si>
  <si>
    <r>
      <rPr>
        <sz val="11"/>
        <color theme="1"/>
        <rFont val="等线"/>
        <family val="2"/>
        <charset val="134"/>
        <scheme val="minor"/>
      </rPr>
      <t>算术运算</t>
    </r>
    <phoneticPr fontId="1" type="noConversion"/>
  </si>
  <si>
    <r>
      <rPr>
        <sz val="11"/>
        <color theme="1"/>
        <rFont val="等线"/>
        <family val="2"/>
        <charset val="134"/>
        <scheme val="minor"/>
      </rPr>
      <t>比较</t>
    </r>
    <phoneticPr fontId="1" type="noConversion"/>
  </si>
  <si>
    <t>=10/2，返回结果5</t>
    <phoneticPr fontId="1" type="noConversion"/>
  </si>
  <si>
    <t>=10^2，返回结果100</t>
    <phoneticPr fontId="1" type="noConversion"/>
  </si>
  <si>
    <r>
      <rPr>
        <sz val="11"/>
        <color theme="1"/>
        <rFont val="等线"/>
        <family val="2"/>
        <scheme val="minor"/>
      </rPr>
      <t>=10*2</t>
    </r>
    <r>
      <rPr>
        <sz val="11"/>
        <color theme="1"/>
        <rFont val="等线"/>
        <family val="3"/>
        <charset val="134"/>
        <scheme val="minor"/>
      </rPr>
      <t>，返回结果</t>
    </r>
    <r>
      <rPr>
        <sz val="11"/>
        <color theme="1"/>
        <rFont val="等线"/>
        <family val="2"/>
        <scheme val="minor"/>
      </rPr>
      <t>20</t>
    </r>
    <phoneticPr fontId="1" type="noConversion"/>
  </si>
  <si>
    <r>
      <t>=10-2</t>
    </r>
    <r>
      <rPr>
        <sz val="11"/>
        <color theme="1"/>
        <rFont val="等线"/>
        <family val="3"/>
        <charset val="134"/>
        <scheme val="minor"/>
      </rPr>
      <t>，返回结果</t>
    </r>
    <r>
      <rPr>
        <sz val="11"/>
        <color theme="1"/>
        <rFont val="等线"/>
        <family val="2"/>
        <scheme val="minor"/>
      </rPr>
      <t>8</t>
    </r>
    <r>
      <rPr>
        <sz val="11"/>
        <color theme="1"/>
        <rFont val="等线"/>
        <family val="3"/>
        <charset val="134"/>
        <scheme val="minor"/>
      </rPr>
      <t>，</t>
    </r>
    <r>
      <rPr>
        <sz val="11"/>
        <color theme="1"/>
        <rFont val="等线"/>
        <family val="2"/>
        <scheme val="minor"/>
      </rPr>
      <t>=10--2</t>
    </r>
    <r>
      <rPr>
        <sz val="11"/>
        <color theme="1"/>
        <rFont val="等线"/>
        <family val="3"/>
        <charset val="134"/>
        <scheme val="minor"/>
      </rPr>
      <t>，返回结果</t>
    </r>
    <r>
      <rPr>
        <sz val="11"/>
        <color theme="1"/>
        <rFont val="等线"/>
        <family val="2"/>
        <scheme val="minor"/>
      </rPr>
      <t>12</t>
    </r>
    <phoneticPr fontId="1" type="noConversion"/>
  </si>
  <si>
    <r>
      <rPr>
        <sz val="11"/>
        <color theme="1"/>
        <rFont val="等线"/>
        <family val="2"/>
        <scheme val="minor"/>
      </rPr>
      <t>=10+2</t>
    </r>
    <r>
      <rPr>
        <sz val="11"/>
        <color theme="1"/>
        <rFont val="等线"/>
        <family val="3"/>
        <charset val="134"/>
        <scheme val="minor"/>
      </rPr>
      <t>，返回结果</t>
    </r>
    <r>
      <rPr>
        <sz val="11"/>
        <color theme="1"/>
        <rFont val="等线"/>
        <family val="2"/>
        <scheme val="minor"/>
      </rPr>
      <t>12</t>
    </r>
    <phoneticPr fontId="1" type="noConversion"/>
  </si>
  <si>
    <t>=10%*2，返回结果0.2</t>
    <phoneticPr fontId="1" type="noConversion"/>
  </si>
  <si>
    <r>
      <t>=10=2</t>
    </r>
    <r>
      <rPr>
        <sz val="11"/>
        <color theme="1"/>
        <rFont val="等线"/>
        <family val="3"/>
        <charset val="134"/>
        <scheme val="minor"/>
      </rPr>
      <t>，判断</t>
    </r>
    <r>
      <rPr>
        <sz val="11"/>
        <color theme="1"/>
        <rFont val="等线"/>
        <family val="2"/>
        <scheme val="minor"/>
      </rPr>
      <t>10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3"/>
        <charset val="134"/>
        <scheme val="minor"/>
      </rPr>
      <t>是否相等，返回结果</t>
    </r>
    <r>
      <rPr>
        <sz val="11"/>
        <color theme="1"/>
        <rFont val="等线"/>
        <family val="2"/>
        <scheme val="minor"/>
      </rPr>
      <t>Flase，表示判断错误</t>
    </r>
    <phoneticPr fontId="1" type="noConversion"/>
  </si>
  <si>
    <t>大于</t>
    <phoneticPr fontId="1" type="noConversion"/>
  </si>
  <si>
    <r>
      <rPr>
        <sz val="11"/>
        <color theme="1"/>
        <rFont val="等线"/>
        <family val="2"/>
        <charset val="134"/>
        <scheme val="minor"/>
      </rPr>
      <t>=10&gt;2，判断10和2是否相等，返回结果True，表示判断正确</t>
    </r>
    <phoneticPr fontId="1" type="noConversion"/>
  </si>
  <si>
    <r>
      <t>=10&amp;2</t>
    </r>
    <r>
      <rPr>
        <sz val="11"/>
        <color theme="1"/>
        <rFont val="等线"/>
        <family val="3"/>
        <charset val="134"/>
        <scheme val="minor"/>
      </rPr>
      <t>，返回文本</t>
    </r>
    <r>
      <rPr>
        <sz val="11"/>
        <color theme="1"/>
        <rFont val="等线"/>
        <family val="2"/>
        <scheme val="minor"/>
      </rPr>
      <t>102
="</t>
    </r>
    <r>
      <rPr>
        <sz val="11"/>
        <color theme="1"/>
        <rFont val="等线"/>
        <family val="3"/>
        <charset val="134"/>
        <scheme val="minor"/>
      </rPr>
      <t>秋</t>
    </r>
    <r>
      <rPr>
        <sz val="11"/>
        <color theme="1"/>
        <rFont val="等线"/>
        <family val="2"/>
        <scheme val="minor"/>
      </rPr>
      <t>"&amp;"</t>
    </r>
    <r>
      <rPr>
        <sz val="11"/>
        <color theme="1"/>
        <rFont val="等线"/>
        <family val="3"/>
        <charset val="134"/>
        <scheme val="minor"/>
      </rPr>
      <t>叶</t>
    </r>
    <r>
      <rPr>
        <sz val="11"/>
        <color theme="1"/>
        <rFont val="等线"/>
        <family val="2"/>
        <scheme val="minor"/>
      </rPr>
      <t>"</t>
    </r>
    <r>
      <rPr>
        <sz val="11"/>
        <color theme="1"/>
        <rFont val="等线"/>
        <family val="3"/>
        <charset val="134"/>
        <scheme val="minor"/>
      </rPr>
      <t>，返回文本</t>
    </r>
    <r>
      <rPr>
        <sz val="11"/>
        <color theme="1"/>
        <rFont val="等线"/>
        <family val="2"/>
        <scheme val="minor"/>
      </rPr>
      <t>"</t>
    </r>
    <r>
      <rPr>
        <sz val="11"/>
        <color theme="1"/>
        <rFont val="等线"/>
        <family val="3"/>
        <charset val="134"/>
        <scheme val="minor"/>
      </rPr>
      <t>秋叶</t>
    </r>
    <r>
      <rPr>
        <sz val="11"/>
        <color theme="1"/>
        <rFont val="等线"/>
        <family val="2"/>
        <scheme val="minor"/>
      </rPr>
      <t>"
=A1&amp;B1</t>
    </r>
    <r>
      <rPr>
        <sz val="11"/>
        <color theme="1"/>
        <rFont val="等线"/>
        <family val="3"/>
        <charset val="134"/>
        <scheme val="minor"/>
      </rPr>
      <t>，将</t>
    </r>
    <r>
      <rPr>
        <sz val="11"/>
        <color theme="1"/>
        <rFont val="等线"/>
        <family val="2"/>
        <scheme val="minor"/>
      </rPr>
      <t>A1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2"/>
        <scheme val="minor"/>
      </rPr>
      <t>B1</t>
    </r>
    <r>
      <rPr>
        <sz val="11"/>
        <color theme="1"/>
        <rFont val="等线"/>
        <family val="3"/>
        <charset val="134"/>
        <scheme val="minor"/>
      </rPr>
      <t>的字符连接起来返回新的字符串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</si>
  <si>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类似以上判断，返回判断结果</t>
    </r>
    <phoneticPr fontId="1" type="noConversion"/>
  </si>
  <si>
    <t>薛不惠</t>
    <phoneticPr fontId="1" type="noConversion"/>
  </si>
  <si>
    <t>孙子</t>
    <phoneticPr fontId="1" type="noConversion"/>
  </si>
  <si>
    <t>孔子</t>
    <phoneticPr fontId="1" type="noConversion"/>
  </si>
  <si>
    <t>孟子</t>
    <phoneticPr fontId="1" type="noConversion"/>
  </si>
  <si>
    <t>庄子</t>
    <phoneticPr fontId="1" type="noConversion"/>
  </si>
  <si>
    <t>呆子</t>
    <phoneticPr fontId="1" type="noConversion"/>
  </si>
  <si>
    <t>姓名</t>
    <phoneticPr fontId="1" type="noConversion"/>
  </si>
  <si>
    <r>
      <rPr>
        <b/>
        <sz val="11"/>
        <rFont val="等线"/>
        <family val="2"/>
        <charset val="134"/>
        <scheme val="minor"/>
      </rPr>
      <t>成绩</t>
    </r>
    <phoneticPr fontId="1" type="noConversion"/>
  </si>
  <si>
    <r>
      <rPr>
        <b/>
        <sz val="11"/>
        <rFont val="等线"/>
        <family val="2"/>
        <charset val="134"/>
        <scheme val="minor"/>
      </rPr>
      <t>证书</t>
    </r>
    <phoneticPr fontId="1" type="noConversion"/>
  </si>
  <si>
    <t>口语</t>
    <phoneticPr fontId="1" type="noConversion"/>
  </si>
  <si>
    <t>笔试</t>
    <phoneticPr fontId="1" type="noConversion"/>
  </si>
  <si>
    <r>
      <rPr>
        <b/>
        <sz val="11"/>
        <rFont val="等线"/>
        <family val="2"/>
        <charset val="134"/>
        <scheme val="minor"/>
      </rPr>
      <t>证书</t>
    </r>
    <phoneticPr fontId="1" type="noConversion"/>
  </si>
  <si>
    <t>平均分</t>
    <phoneticPr fontId="1" type="noConversion"/>
  </si>
  <si>
    <t>F</t>
    <phoneticPr fontId="1" type="noConversion"/>
  </si>
  <si>
    <t>E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</si>
  <si>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</si>
  <si>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</si>
  <si>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</si>
  <si>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</si>
  <si>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等级下限</t>
    <phoneticPr fontId="1" type="noConversion"/>
  </si>
  <si>
    <t>等级名称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</si>
</sst>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40"/>
      <color theme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28"/>
      <color theme="0" tint="-4.9989318521683403E-2"/>
      <name val="Arial"/>
      <family val="2"/>
    </font>
    <font>
      <b/>
      <sz val="36"/>
      <color theme="0"/>
      <name val="等线"/>
      <family val="2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2"/>
      <charset val="134"/>
      <scheme val="minor"/>
    </font>
    <font>
      <sz val="18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name val="等线"/>
      <family val="2"/>
      <charset val="134"/>
      <scheme val="minor"/>
    </font>
    <font>
      <b/>
      <sz val="11"/>
      <color theme="0" tint="-0.14999847407452621"/>
      <name val="等线"/>
      <family val="3"/>
      <charset val="134"/>
      <scheme val="minor"/>
    </font>
    <font>
      <sz val="11"/>
      <color theme="0" tint="-0.1499984740745262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>
      <alignment vertical="center"/>
    </xf>
    <xf numFmtId="0" fontId="2" fillId="0" borderId="0" xfId="1" applyFill="1"/>
    <xf numFmtId="0" fontId="2" fillId="0" borderId="0" xfId="1"/>
    <xf numFmtId="0" fontId="3" fillId="0" borderId="0" xfId="1" applyFont="1" applyFill="1"/>
    <xf numFmtId="0" fontId="5" fillId="0" borderId="0" xfId="1" applyFont="1" applyFill="1"/>
    <xf numFmtId="0" fontId="2" fillId="2" borderId="0" xfId="1" applyFill="1"/>
    <xf numFmtId="0" fontId="2" fillId="2" borderId="0" xfId="1" applyFill="1" applyAlignment="1">
      <alignment vertical="center"/>
    </xf>
    <xf numFmtId="0" fontId="2" fillId="0" borderId="0" xfId="1" applyAlignment="1">
      <alignment vertical="center"/>
    </xf>
    <xf numFmtId="0" fontId="9" fillId="2" borderId="0" xfId="1" applyFont="1" applyFill="1" applyBorder="1"/>
    <xf numFmtId="0" fontId="2" fillId="2" borderId="0" xfId="1" applyFill="1" applyBorder="1"/>
    <xf numFmtId="0" fontId="7" fillId="2" borderId="0" xfId="1" applyFont="1" applyFill="1"/>
    <xf numFmtId="0" fontId="10" fillId="2" borderId="0" xfId="2" applyFill="1" applyAlignment="1">
      <alignment horizontal="center"/>
    </xf>
    <xf numFmtId="0" fontId="0" fillId="0" borderId="1" xfId="0" applyBorder="1">
      <alignment vertical="center"/>
    </xf>
    <xf numFmtId="0" fontId="13" fillId="0" borderId="1" xfId="0" applyFont="1" applyBorder="1">
      <alignment vertical="center"/>
    </xf>
    <xf numFmtId="0" fontId="0" fillId="0" borderId="2" xfId="0" applyBorder="1">
      <alignment vertical="center"/>
    </xf>
    <xf numFmtId="0" fontId="11" fillId="4" borderId="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11" fillId="4" borderId="3" xfId="0" applyFont="1" applyFill="1" applyBorder="1">
      <alignment vertical="center"/>
    </xf>
    <xf numFmtId="0" fontId="14" fillId="4" borderId="2" xfId="0" applyFont="1" applyFill="1" applyBorder="1">
      <alignment vertical="center"/>
    </xf>
    <xf numFmtId="0" fontId="13" fillId="0" borderId="2" xfId="0" applyFont="1" applyFill="1" applyBorder="1">
      <alignment vertical="center"/>
    </xf>
    <xf numFmtId="0" fontId="15" fillId="0" borderId="2" xfId="0" quotePrefix="1" applyFont="1" applyFill="1" applyBorder="1">
      <alignment vertical="center"/>
    </xf>
    <xf numFmtId="0" fontId="2" fillId="0" borderId="2" xfId="0" quotePrefix="1" applyFont="1" applyBorder="1">
      <alignment vertical="center"/>
    </xf>
    <xf numFmtId="0" fontId="0" fillId="0" borderId="2" xfId="0" quotePrefix="1" applyBorder="1">
      <alignment vertical="center"/>
    </xf>
    <xf numFmtId="0" fontId="1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quotePrefix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2" borderId="0" xfId="1" applyFont="1" applyFill="1" applyAlignment="1">
      <alignment horizontal="left"/>
    </xf>
    <xf numFmtId="0" fontId="7" fillId="2" borderId="0" xfId="1" applyFont="1" applyFill="1" applyAlignment="1">
      <alignment horizontal="left" vertical="center"/>
    </xf>
    <xf numFmtId="0" fontId="8" fillId="2" borderId="0" xfId="1" applyFont="1" applyFill="1" applyAlignment="1">
      <alignment horizontal="left" vertical="center"/>
    </xf>
    <xf numFmtId="0" fontId="18" fillId="3" borderId="4" xfId="0" applyFont="1" applyFill="1" applyBorder="1">
      <alignment vertical="center"/>
    </xf>
    <xf numFmtId="0" fontId="17" fillId="3" borderId="4" xfId="0" applyFont="1" applyFill="1" applyBorder="1">
      <alignment vertical="center"/>
    </xf>
    <xf numFmtId="0" fontId="0" fillId="0" borderId="4" xfId="0" applyBorder="1">
      <alignment vertical="center"/>
    </xf>
    <xf numFmtId="0" fontId="13" fillId="0" borderId="4" xfId="0" applyFont="1" applyBorder="1">
      <alignment vertical="center"/>
    </xf>
    <xf numFmtId="0" fontId="17" fillId="3" borderId="5" xfId="0" applyFont="1" applyFill="1" applyBorder="1">
      <alignment vertical="center"/>
    </xf>
    <xf numFmtId="0" fontId="19" fillId="3" borderId="4" xfId="0" applyFont="1" applyFill="1" applyBorder="1">
      <alignment vertical="center"/>
    </xf>
    <xf numFmtId="0" fontId="20" fillId="0" borderId="4" xfId="0" applyFont="1" applyBorder="1">
      <alignment vertical="center"/>
    </xf>
    <xf numFmtId="0" fontId="17" fillId="3" borderId="6" xfId="0" applyFont="1" applyFill="1" applyBorder="1">
      <alignment vertical="center"/>
    </xf>
    <xf numFmtId="0" fontId="16" fillId="0" borderId="4" xfId="0" applyFont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tudy.163.com/course/courseMain.htm?courseId=1002960028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190500</xdr:rowOff>
    </xdr:from>
    <xdr:to>
      <xdr:col>7</xdr:col>
      <xdr:colOff>523874</xdr:colOff>
      <xdr:row>13</xdr:row>
      <xdr:rowOff>209548</xdr:rowOff>
    </xdr:to>
    <xdr:sp macro="" textlink="$C$12">
      <xdr:nvSpPr>
        <xdr:cNvPr id="2" name="矩形 1">
          <a:extLst>
            <a:ext uri="{FF2B5EF4-FFF2-40B4-BE49-F238E27FC236}">
              <a16:creationId xmlns:a16="http://schemas.microsoft.com/office/drawing/2014/main" id="{89549ABA-0B1E-4C58-8A56-D52213661AAC}"/>
            </a:ext>
          </a:extLst>
        </xdr:cNvPr>
        <xdr:cNvSpPr/>
      </xdr:nvSpPr>
      <xdr:spPr>
        <a:xfrm>
          <a:off x="1857375" y="2847975"/>
          <a:ext cx="5010149" cy="1114423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0" rtlCol="0" anchor="ctr"/>
        <a:lstStyle/>
        <a:p>
          <a:pPr algn="l"/>
          <a:fld id="{C43E38A4-66A4-48A7-802F-F64F4C594E1E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</a:rPr>
            <a:pPr algn="l"/>
            <a:t>本文件为图书《和秋叶一起学Excel》配套文档</a:t>
          </a:fld>
          <a:endParaRPr lang="zh-CN" altLang="en-US" sz="1200" b="1"/>
        </a:p>
      </xdr:txBody>
    </xdr:sp>
    <xdr:clientData/>
  </xdr:twoCellAnchor>
  <xdr:twoCellAnchor editAs="oneCell">
    <xdr:from>
      <xdr:col>0</xdr:col>
      <xdr:colOff>209550</xdr:colOff>
      <xdr:row>1</xdr:row>
      <xdr:rowOff>66675</xdr:rowOff>
    </xdr:from>
    <xdr:to>
      <xdr:col>0</xdr:col>
      <xdr:colOff>1740173</xdr:colOff>
      <xdr:row>15</xdr:row>
      <xdr:rowOff>152594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0B1E1A7-4D4F-46EE-B9F3-C4D3C16AF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76225"/>
          <a:ext cx="1530623" cy="369589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7</xdr:col>
      <xdr:colOff>657225</xdr:colOff>
      <xdr:row>11</xdr:row>
      <xdr:rowOff>9525</xdr:rowOff>
    </xdr:from>
    <xdr:to>
      <xdr:col>9</xdr:col>
      <xdr:colOff>1019174</xdr:colOff>
      <xdr:row>12</xdr:row>
      <xdr:rowOff>9525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F82B4A-77B6-4416-89BE-11994B447460}"/>
            </a:ext>
          </a:extLst>
        </xdr:cNvPr>
        <xdr:cNvSpPr/>
      </xdr:nvSpPr>
      <xdr:spPr>
        <a:xfrm>
          <a:off x="7000875" y="3295650"/>
          <a:ext cx="1885949" cy="257175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点击直达在线课程 </a:t>
          </a:r>
          <a:r>
            <a:rPr lang="en-US" altLang="zh-CN" sz="1100" b="1">
              <a:solidFill>
                <a:schemeClr val="tx1">
                  <a:lumMod val="75000"/>
                  <a:lumOff val="25000"/>
                </a:schemeClr>
              </a:solidFill>
            </a:rPr>
            <a:t>&gt; &gt;</a:t>
          </a:r>
          <a:endParaRPr lang="zh-CN" altLang="en-US" sz="11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76200</xdr:colOff>
      <xdr:row>7</xdr:row>
      <xdr:rowOff>76200</xdr:rowOff>
    </xdr:from>
    <xdr:to>
      <xdr:col>9</xdr:col>
      <xdr:colOff>1000125</xdr:colOff>
      <xdr:row>7</xdr:row>
      <xdr:rowOff>76200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C4B8A3EB-A0E0-4A5C-B647-9A58F439561A}"/>
            </a:ext>
          </a:extLst>
        </xdr:cNvPr>
        <xdr:cNvCxnSpPr/>
      </xdr:nvCxnSpPr>
      <xdr:spPr>
        <a:xfrm>
          <a:off x="2228850" y="2419350"/>
          <a:ext cx="6638925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ing&#25991;&#26723;/&#21644;&#31179;&#21494;&#19968;&#36215;&#23398;Excel/&#21644;&#31179;&#21494;&#19968;&#36215;&#23398;Excel&#35838;&#31243;&#19982;&#32451;&#20064;/&#21644;&#31179;&#21494;&#19968;&#36215;&#23398;Excel-&#32451;&#20064;&#26448;&#26009;&#21512;&#38598;/S03-1%20&#32451;&#20064;&#26448;&#26009;-&#24555;&#36895;&#36873;&#25321;4&#26041;&#2786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92;&#25143;&#30446;&#24405;\&#26700;&#38754;\&#21644;&#31179;&#21494;&#19968;&#36215;&#23398;Excel\excel&#26679;&#35838;20160124v0.2\S02%20&#24555;&#29408;&#20934;&#30340;&#25968;&#25454;&#36873;&#25321;&#23450;&#20301;&#27861;&#65288;&#22522;&#26412;&#21151;&#65289;\S02%20&#32451;&#20064;&#26448;&#26009;-&#24555;&#36895;&#36873;&#253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/>
      <sheetData sheetId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 refreshError="1"/>
      <sheetData sheetId="1" refreshError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/>
  </sheetViews>
  <sheetFormatPr defaultRowHeight="14.25"/>
  <cols>
    <col min="3" max="3" width="19.25" bestFit="1" customWidth="1"/>
    <col min="4" max="4" width="3.375" customWidth="1"/>
    <col min="5" max="5" width="11.75" customWidth="1"/>
    <col min="6" max="6" width="12.375" customWidth="1"/>
    <col min="7" max="7" width="14.375" customWidth="1"/>
    <col min="8" max="8" width="52.75" customWidth="1"/>
  </cols>
  <sheetData>
    <row r="1" spans="1:8">
      <c r="A1" s="17" t="s">
        <v>9</v>
      </c>
      <c r="B1" s="17" t="s">
        <v>10</v>
      </c>
      <c r="C1" s="17" t="s">
        <v>14</v>
      </c>
      <c r="E1" s="15" t="s">
        <v>27</v>
      </c>
      <c r="F1" s="18" t="s">
        <v>44</v>
      </c>
      <c r="G1" s="18" t="s">
        <v>14</v>
      </c>
      <c r="H1" s="18" t="s">
        <v>45</v>
      </c>
    </row>
    <row r="2" spans="1:8">
      <c r="A2" s="12" t="s">
        <v>11</v>
      </c>
      <c r="B2" s="12" t="s">
        <v>5</v>
      </c>
      <c r="C2" s="13" t="s">
        <v>15</v>
      </c>
      <c r="E2" s="27" t="s">
        <v>48</v>
      </c>
      <c r="F2" s="14" t="s">
        <v>21</v>
      </c>
      <c r="G2" s="19" t="s">
        <v>22</v>
      </c>
      <c r="H2" s="20" t="s">
        <v>54</v>
      </c>
    </row>
    <row r="3" spans="1:8">
      <c r="A3" s="12" t="s">
        <v>12</v>
      </c>
      <c r="B3" s="12" t="s">
        <v>6</v>
      </c>
      <c r="C3" s="13" t="s">
        <v>16</v>
      </c>
      <c r="E3" s="27"/>
      <c r="F3" s="14" t="s">
        <v>19</v>
      </c>
      <c r="G3" s="14" t="s">
        <v>20</v>
      </c>
      <c r="H3" s="21" t="s">
        <v>53</v>
      </c>
    </row>
    <row r="4" spans="1:8">
      <c r="A4" s="26" t="s">
        <v>13</v>
      </c>
      <c r="B4" s="12" t="s">
        <v>7</v>
      </c>
      <c r="C4" s="13" t="s">
        <v>18</v>
      </c>
      <c r="E4" s="27"/>
      <c r="F4" s="14" t="s">
        <v>23</v>
      </c>
      <c r="G4" s="14" t="s">
        <v>24</v>
      </c>
      <c r="H4" s="21" t="s">
        <v>52</v>
      </c>
    </row>
    <row r="5" spans="1:8">
      <c r="A5" s="26"/>
      <c r="B5" s="12" t="s">
        <v>8</v>
      </c>
      <c r="C5" s="13" t="s">
        <v>17</v>
      </c>
      <c r="E5" s="27"/>
      <c r="F5" s="22" t="s">
        <v>25</v>
      </c>
      <c r="G5" s="14" t="s">
        <v>26</v>
      </c>
      <c r="H5" s="22" t="s">
        <v>50</v>
      </c>
    </row>
    <row r="6" spans="1:8">
      <c r="E6" s="27"/>
      <c r="F6" s="14" t="s">
        <v>42</v>
      </c>
      <c r="G6" s="14" t="s">
        <v>43</v>
      </c>
      <c r="H6" s="22" t="s">
        <v>51</v>
      </c>
    </row>
    <row r="7" spans="1:8">
      <c r="E7" s="27"/>
      <c r="F7" s="14" t="s">
        <v>46</v>
      </c>
      <c r="G7" s="14" t="s">
        <v>47</v>
      </c>
      <c r="H7" s="21" t="s">
        <v>55</v>
      </c>
    </row>
    <row r="8" spans="1:8">
      <c r="E8" s="27" t="s">
        <v>49</v>
      </c>
      <c r="F8" s="21" t="s">
        <v>34</v>
      </c>
      <c r="G8" s="23" t="s">
        <v>35</v>
      </c>
      <c r="H8" s="21" t="s">
        <v>56</v>
      </c>
    </row>
    <row r="9" spans="1:8">
      <c r="E9" s="27"/>
      <c r="F9" s="24" t="s">
        <v>28</v>
      </c>
      <c r="G9" s="23" t="s">
        <v>57</v>
      </c>
      <c r="H9" s="21" t="s">
        <v>58</v>
      </c>
    </row>
    <row r="10" spans="1:8">
      <c r="E10" s="27"/>
      <c r="F10" s="24" t="s">
        <v>33</v>
      </c>
      <c r="G10" s="23" t="s">
        <v>36</v>
      </c>
      <c r="H10" s="21" t="s">
        <v>60</v>
      </c>
    </row>
    <row r="11" spans="1:8">
      <c r="E11" s="27"/>
      <c r="F11" s="24" t="s">
        <v>30</v>
      </c>
      <c r="G11" s="23" t="s">
        <v>37</v>
      </c>
      <c r="H11" s="21" t="s">
        <v>60</v>
      </c>
    </row>
    <row r="12" spans="1:8">
      <c r="E12" s="27"/>
      <c r="F12" s="24" t="s">
        <v>29</v>
      </c>
      <c r="G12" s="14" t="s">
        <v>31</v>
      </c>
      <c r="H12" s="21" t="s">
        <v>60</v>
      </c>
    </row>
    <row r="13" spans="1:8">
      <c r="E13" s="27"/>
      <c r="F13" s="24" t="s">
        <v>32</v>
      </c>
      <c r="G13" s="14" t="s">
        <v>38</v>
      </c>
      <c r="H13" s="21" t="s">
        <v>60</v>
      </c>
    </row>
    <row r="14" spans="1:8" ht="42.75">
      <c r="E14" s="16" t="s">
        <v>39</v>
      </c>
      <c r="F14" s="24" t="s">
        <v>40</v>
      </c>
      <c r="G14" s="14" t="s">
        <v>41</v>
      </c>
      <c r="H14" s="25" t="s">
        <v>59</v>
      </c>
    </row>
  </sheetData>
  <mergeCells count="3">
    <mergeCell ref="A4:A5"/>
    <mergeCell ref="E8:E13"/>
    <mergeCell ref="E2:E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workbookViewId="0"/>
  </sheetViews>
  <sheetFormatPr defaultRowHeight="14.25"/>
  <sheetData>
    <row r="1" spans="1:3">
      <c r="A1" s="31" t="s">
        <v>67</v>
      </c>
      <c r="B1" s="32" t="s">
        <v>68</v>
      </c>
      <c r="C1" s="32" t="s">
        <v>69</v>
      </c>
    </row>
    <row r="2" spans="1:3">
      <c r="A2" s="33" t="s">
        <v>61</v>
      </c>
      <c r="B2" s="33">
        <v>53</v>
      </c>
      <c r="C2" s="33" t="str">
        <f>IF(B2&gt;=60,"有","木有")</f>
        <v>木有</v>
      </c>
    </row>
    <row r="3" spans="1:3">
      <c r="A3" s="33" t="s">
        <v>62</v>
      </c>
      <c r="B3" s="33">
        <v>86</v>
      </c>
      <c r="C3" s="33" t="str">
        <f t="shared" ref="C3:C7" si="0">IF(B3&gt;=60,"有","木有")</f>
        <v>有</v>
      </c>
    </row>
    <row r="4" spans="1:3">
      <c r="A4" s="33" t="s">
        <v>63</v>
      </c>
      <c r="B4" s="33">
        <v>98</v>
      </c>
      <c r="C4" s="33" t="str">
        <f t="shared" si="0"/>
        <v>有</v>
      </c>
    </row>
    <row r="5" spans="1:3">
      <c r="A5" s="33" t="s">
        <v>64</v>
      </c>
      <c r="B5" s="33">
        <v>66</v>
      </c>
      <c r="C5" s="33" t="str">
        <f t="shared" si="0"/>
        <v>有</v>
      </c>
    </row>
    <row r="6" spans="1:3">
      <c r="A6" s="33" t="s">
        <v>65</v>
      </c>
      <c r="B6" s="33">
        <v>77</v>
      </c>
      <c r="C6" s="33" t="str">
        <f t="shared" si="0"/>
        <v>有</v>
      </c>
    </row>
    <row r="7" spans="1:3">
      <c r="A7" s="34" t="s">
        <v>66</v>
      </c>
      <c r="B7" s="33">
        <v>59</v>
      </c>
      <c r="C7" s="33" t="str">
        <f t="shared" si="0"/>
        <v>木有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sqref="A1:D7"/>
    </sheetView>
  </sheetViews>
  <sheetFormatPr defaultRowHeight="14.25"/>
  <cols>
    <col min="1" max="1" width="7.875" customWidth="1"/>
    <col min="2" max="4" width="6.125" customWidth="1"/>
  </cols>
  <sheetData>
    <row r="1" spans="1:4">
      <c r="A1" s="31" t="s">
        <v>67</v>
      </c>
      <c r="B1" s="32" t="s">
        <v>71</v>
      </c>
      <c r="C1" s="32" t="s">
        <v>70</v>
      </c>
      <c r="D1" s="32" t="s">
        <v>72</v>
      </c>
    </row>
    <row r="2" spans="1:4">
      <c r="A2" s="33" t="s">
        <v>61</v>
      </c>
      <c r="B2" s="33">
        <v>53</v>
      </c>
      <c r="C2" s="33">
        <v>57</v>
      </c>
      <c r="D2" s="33" t="str">
        <f>IF(AND(B2&gt;=60,C2&gt;=60),"有","木有")</f>
        <v>木有</v>
      </c>
    </row>
    <row r="3" spans="1:4">
      <c r="A3" s="33" t="s">
        <v>62</v>
      </c>
      <c r="B3" s="33">
        <v>86</v>
      </c>
      <c r="C3" s="33">
        <v>45</v>
      </c>
      <c r="D3" s="33" t="str">
        <f t="shared" ref="D3:D7" si="0">IF(AND(B3&gt;=60,C3&gt;=60),"有","木有")</f>
        <v>木有</v>
      </c>
    </row>
    <row r="4" spans="1:4">
      <c r="A4" s="33" t="s">
        <v>63</v>
      </c>
      <c r="B4" s="33">
        <v>98</v>
      </c>
      <c r="C4" s="33">
        <v>68</v>
      </c>
      <c r="D4" s="33" t="str">
        <f t="shared" si="0"/>
        <v>有</v>
      </c>
    </row>
    <row r="5" spans="1:4">
      <c r="A5" s="33" t="s">
        <v>64</v>
      </c>
      <c r="B5" s="33">
        <v>66</v>
      </c>
      <c r="C5" s="33">
        <v>87</v>
      </c>
      <c r="D5" s="33" t="str">
        <f t="shared" si="0"/>
        <v>有</v>
      </c>
    </row>
    <row r="6" spans="1:4">
      <c r="A6" s="33" t="s">
        <v>65</v>
      </c>
      <c r="B6" s="33">
        <v>77</v>
      </c>
      <c r="C6" s="33">
        <v>34</v>
      </c>
      <c r="D6" s="33" t="str">
        <f t="shared" si="0"/>
        <v>木有</v>
      </c>
    </row>
    <row r="7" spans="1:4">
      <c r="A7" s="34" t="s">
        <v>66</v>
      </c>
      <c r="B7" s="33">
        <v>59</v>
      </c>
      <c r="C7" s="33">
        <v>78</v>
      </c>
      <c r="D7" s="33" t="str">
        <f t="shared" si="0"/>
        <v>木有</v>
      </c>
    </row>
  </sheetData>
  <phoneticPr fontId="1" type="noConversion"/>
  <conditionalFormatting sqref="B2:C7">
    <cfRule type="cellIs" dxfId="6" priority="1" operator="lessThan">
      <formula>60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4.25"/>
  <cols>
    <col min="1" max="1" width="7.125" bestFit="1" customWidth="1"/>
    <col min="2" max="3" width="5.625" customWidth="1"/>
    <col min="4" max="4" width="7.125" bestFit="1" customWidth="1"/>
    <col min="5" max="5" width="6.25" customWidth="1"/>
  </cols>
  <sheetData>
    <row r="1" spans="1:5">
      <c r="A1" s="31" t="s">
        <v>67</v>
      </c>
      <c r="B1" s="32" t="s">
        <v>71</v>
      </c>
      <c r="C1" s="32" t="s">
        <v>70</v>
      </c>
      <c r="D1" s="36" t="s">
        <v>73</v>
      </c>
      <c r="E1" s="35" t="s">
        <v>69</v>
      </c>
    </row>
    <row r="2" spans="1:5">
      <c r="A2" s="33" t="s">
        <v>61</v>
      </c>
      <c r="B2" s="33">
        <v>53</v>
      </c>
      <c r="C2" s="33">
        <v>57</v>
      </c>
      <c r="D2" s="37">
        <f>AVERAGE(B2:C2)</f>
        <v>55</v>
      </c>
      <c r="E2" t="str">
        <f>IF(D2&gt;=80,"优秀",IF(D2&gt;=60,"合格","木有"))</f>
        <v>木有</v>
      </c>
    </row>
    <row r="3" spans="1:5">
      <c r="A3" s="33" t="s">
        <v>62</v>
      </c>
      <c r="B3" s="33">
        <v>86</v>
      </c>
      <c r="C3" s="33">
        <v>45</v>
      </c>
      <c r="D3" s="37">
        <f t="shared" ref="D3:D7" si="0">AVERAGE(B3:C3)</f>
        <v>65.5</v>
      </c>
      <c r="E3" t="str">
        <f t="shared" ref="E3:E7" si="1">IF(D3&gt;=80,"优秀",IF(D3&gt;=60,"合格","木有"))</f>
        <v>合格</v>
      </c>
    </row>
    <row r="4" spans="1:5">
      <c r="A4" s="33" t="s">
        <v>63</v>
      </c>
      <c r="B4" s="33">
        <v>98</v>
      </c>
      <c r="C4" s="33">
        <v>68</v>
      </c>
      <c r="D4" s="37">
        <f t="shared" si="0"/>
        <v>83</v>
      </c>
      <c r="E4" t="str">
        <f t="shared" si="1"/>
        <v>优秀</v>
      </c>
    </row>
    <row r="5" spans="1:5">
      <c r="A5" s="33" t="s">
        <v>64</v>
      </c>
      <c r="B5" s="33">
        <v>66</v>
      </c>
      <c r="C5" s="33">
        <v>87</v>
      </c>
      <c r="D5" s="37">
        <f t="shared" si="0"/>
        <v>76.5</v>
      </c>
      <c r="E5" t="str">
        <f t="shared" si="1"/>
        <v>合格</v>
      </c>
    </row>
    <row r="6" spans="1:5">
      <c r="A6" s="33" t="s">
        <v>65</v>
      </c>
      <c r="B6" s="33">
        <v>77</v>
      </c>
      <c r="C6" s="33">
        <v>34</v>
      </c>
      <c r="D6" s="37">
        <f t="shared" si="0"/>
        <v>55.5</v>
      </c>
      <c r="E6" t="str">
        <f t="shared" si="1"/>
        <v>木有</v>
      </c>
    </row>
    <row r="7" spans="1:5">
      <c r="A7" s="34" t="s">
        <v>66</v>
      </c>
      <c r="B7" s="33">
        <v>59</v>
      </c>
      <c r="C7" s="33">
        <v>78</v>
      </c>
      <c r="D7" s="37">
        <f t="shared" si="0"/>
        <v>68.5</v>
      </c>
      <c r="E7" t="str">
        <f t="shared" si="1"/>
        <v>合格</v>
      </c>
    </row>
  </sheetData>
  <phoneticPr fontId="1" type="noConversion"/>
  <conditionalFormatting sqref="E2:E7">
    <cfRule type="containsText" dxfId="5" priority="1" operator="containsText" text="合格">
      <formula>NOT(ISERROR(SEARCH("合格",E2)))</formula>
    </cfRule>
    <cfRule type="containsText" dxfId="4" priority="2" operator="containsText" text="优秀">
      <formula>NOT(ISERROR(SEARCH("优秀",E2)))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5" sqref="E5"/>
    </sheetView>
  </sheetViews>
  <sheetFormatPr defaultRowHeight="14.25"/>
  <sheetData>
    <row r="1" spans="1:5">
      <c r="A1" s="31" t="s">
        <v>67</v>
      </c>
      <c r="B1" s="32" t="s">
        <v>71</v>
      </c>
      <c r="C1" s="32" t="s">
        <v>70</v>
      </c>
      <c r="D1" s="32" t="s">
        <v>73</v>
      </c>
      <c r="E1" s="35" t="s">
        <v>69</v>
      </c>
    </row>
    <row r="2" spans="1:5">
      <c r="A2" s="33" t="s">
        <v>61</v>
      </c>
      <c r="B2" s="33">
        <v>53</v>
      </c>
      <c r="C2" s="33">
        <v>57</v>
      </c>
      <c r="D2" s="39">
        <f>AVERAGE(B2:C2)</f>
        <v>55</v>
      </c>
      <c r="E2" t="str">
        <f xml:space="preserve">
IF(D2&gt;=90,"A",
IF(D2&gt;=80,"B",
IF(D2&gt;=70,"C",
IF(D2&gt;=60,"D",
IF(D2&gt;=30,"E","F")))))</f>
        <v>E</v>
      </c>
    </row>
    <row r="3" spans="1:5">
      <c r="A3" s="33" t="s">
        <v>62</v>
      </c>
      <c r="B3" s="33">
        <v>86</v>
      </c>
      <c r="C3" s="33">
        <v>45</v>
      </c>
      <c r="D3" s="39">
        <f t="shared" ref="D3:D7" si="0">AVERAGE(B3:C3)</f>
        <v>65.5</v>
      </c>
      <c r="E3" t="str">
        <f t="shared" ref="E3:E7" si="1" xml:space="preserve">
IF(D3&gt;=90,"A",
IF(D3&gt;=80,"B",
IF(D3&gt;=70,"C",
IF(D3&gt;=60,"D",
IF(D3&gt;=30,"E","F")))))</f>
        <v>D</v>
      </c>
    </row>
    <row r="4" spans="1:5">
      <c r="A4" s="33" t="s">
        <v>63</v>
      </c>
      <c r="B4" s="33">
        <v>98</v>
      </c>
      <c r="C4" s="33">
        <v>68</v>
      </c>
      <c r="D4" s="39">
        <f t="shared" si="0"/>
        <v>83</v>
      </c>
      <c r="E4" t="str">
        <f t="shared" si="1"/>
        <v>B</v>
      </c>
    </row>
    <row r="5" spans="1:5">
      <c r="A5" s="33" t="s">
        <v>64</v>
      </c>
      <c r="B5" s="33">
        <v>66</v>
      </c>
      <c r="C5" s="33">
        <v>87</v>
      </c>
      <c r="D5" s="39">
        <f t="shared" si="0"/>
        <v>76.5</v>
      </c>
      <c r="E5" t="str">
        <f t="shared" si="1"/>
        <v>C</v>
      </c>
    </row>
    <row r="6" spans="1:5">
      <c r="A6" s="33" t="s">
        <v>65</v>
      </c>
      <c r="B6" s="33">
        <v>77</v>
      </c>
      <c r="C6" s="33">
        <v>34</v>
      </c>
      <c r="D6" s="39">
        <f t="shared" si="0"/>
        <v>55.5</v>
      </c>
      <c r="E6" t="str">
        <f t="shared" si="1"/>
        <v>E</v>
      </c>
    </row>
    <row r="7" spans="1:5">
      <c r="A7" s="34" t="s">
        <v>66</v>
      </c>
      <c r="B7" s="33">
        <v>59</v>
      </c>
      <c r="C7" s="33">
        <v>78</v>
      </c>
      <c r="D7" s="39">
        <f t="shared" si="0"/>
        <v>68.5</v>
      </c>
      <c r="E7" t="str">
        <f t="shared" si="1"/>
        <v>D</v>
      </c>
    </row>
  </sheetData>
  <phoneticPr fontId="1" type="noConversion"/>
  <conditionalFormatting sqref="E2:E7">
    <cfRule type="containsText" dxfId="3" priority="1" operator="containsText" text="合格">
      <formula>NOT(ISERROR(SEARCH("合格",E2)))</formula>
    </cfRule>
    <cfRule type="containsText" dxfId="2" priority="2" operator="containsText" text="优秀">
      <formula>NOT(ISERROR(SEARCH("优秀",E2)))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4.25"/>
  <cols>
    <col min="1" max="1" width="7.75" customWidth="1"/>
    <col min="2" max="3" width="7.5" customWidth="1"/>
    <col min="4" max="4" width="7.875" customWidth="1"/>
    <col min="6" max="6" width="6.25" customWidth="1"/>
  </cols>
  <sheetData>
    <row r="1" spans="1:8">
      <c r="A1" s="31" t="s">
        <v>67</v>
      </c>
      <c r="B1" s="32" t="s">
        <v>71</v>
      </c>
      <c r="C1" s="32" t="s">
        <v>70</v>
      </c>
      <c r="D1" s="32" t="s">
        <v>73</v>
      </c>
      <c r="E1" s="35" t="s">
        <v>69</v>
      </c>
      <c r="G1" s="38" t="s">
        <v>80</v>
      </c>
      <c r="H1" s="38" t="s">
        <v>81</v>
      </c>
    </row>
    <row r="2" spans="1:8">
      <c r="A2" s="33" t="s">
        <v>61</v>
      </c>
      <c r="B2" s="33">
        <v>53</v>
      </c>
      <c r="C2" s="33">
        <v>57</v>
      </c>
      <c r="D2" s="39">
        <f>AVERAGE(B2:C2)</f>
        <v>55</v>
      </c>
      <c r="E2" t="str">
        <f>VLOOKUP(D2,G:H,2,1)</f>
        <v>E</v>
      </c>
      <c r="G2">
        <v>0</v>
      </c>
      <c r="H2" t="s">
        <v>74</v>
      </c>
    </row>
    <row r="3" spans="1:8">
      <c r="A3" s="33" t="s">
        <v>62</v>
      </c>
      <c r="B3" s="33">
        <v>86</v>
      </c>
      <c r="C3" s="33">
        <v>45</v>
      </c>
      <c r="D3" s="39">
        <f t="shared" ref="D3:D7" si="0">AVERAGE(B3:C3)</f>
        <v>65.5</v>
      </c>
      <c r="E3" t="str">
        <f t="shared" ref="E3:E7" si="1">VLOOKUP(D3,G:H,2,1)</f>
        <v>D</v>
      </c>
      <c r="G3">
        <v>30</v>
      </c>
      <c r="H3" t="s">
        <v>75</v>
      </c>
    </row>
    <row r="4" spans="1:8">
      <c r="A4" s="33" t="s">
        <v>63</v>
      </c>
      <c r="B4" s="33">
        <v>98</v>
      </c>
      <c r="C4" s="33">
        <v>68</v>
      </c>
      <c r="D4" s="39">
        <f t="shared" si="0"/>
        <v>83</v>
      </c>
      <c r="E4" t="str">
        <f t="shared" si="1"/>
        <v>B</v>
      </c>
      <c r="G4">
        <v>60</v>
      </c>
      <c r="H4" t="s">
        <v>76</v>
      </c>
    </row>
    <row r="5" spans="1:8">
      <c r="A5" s="33" t="s">
        <v>64</v>
      </c>
      <c r="B5" s="33">
        <v>66</v>
      </c>
      <c r="C5" s="33">
        <v>87</v>
      </c>
      <c r="D5" s="39">
        <f t="shared" si="0"/>
        <v>76.5</v>
      </c>
      <c r="E5" t="str">
        <f t="shared" si="1"/>
        <v>C</v>
      </c>
      <c r="G5">
        <v>70</v>
      </c>
      <c r="H5" t="s">
        <v>77</v>
      </c>
    </row>
    <row r="6" spans="1:8">
      <c r="A6" s="33" t="s">
        <v>65</v>
      </c>
      <c r="B6" s="33">
        <v>77</v>
      </c>
      <c r="C6" s="33">
        <v>34</v>
      </c>
      <c r="D6" s="39">
        <f t="shared" si="0"/>
        <v>55.5</v>
      </c>
      <c r="E6" t="str">
        <f t="shared" si="1"/>
        <v>E</v>
      </c>
      <c r="G6">
        <v>80</v>
      </c>
      <c r="H6" t="s">
        <v>78</v>
      </c>
    </row>
    <row r="7" spans="1:8">
      <c r="A7" s="34" t="s">
        <v>66</v>
      </c>
      <c r="B7" s="33">
        <v>59</v>
      </c>
      <c r="C7" s="33">
        <v>78</v>
      </c>
      <c r="D7" s="39">
        <f t="shared" si="0"/>
        <v>68.5</v>
      </c>
      <c r="E7" t="str">
        <f t="shared" si="1"/>
        <v>D</v>
      </c>
      <c r="G7">
        <v>90</v>
      </c>
      <c r="H7" t="s">
        <v>79</v>
      </c>
    </row>
  </sheetData>
  <phoneticPr fontId="1" type="noConversion"/>
  <conditionalFormatting sqref="E2:E7">
    <cfRule type="containsText" dxfId="1" priority="1" operator="containsText" text="合格">
      <formula>NOT(ISERROR(SEARCH("合格",E2)))</formula>
    </cfRule>
    <cfRule type="containsText" dxfId="0" priority="2" operator="containsText" text="优秀">
      <formula>NOT(ISERROR(SEARCH("优秀",E2)))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K14"/>
  <sheetViews>
    <sheetView showGridLines="0" workbookViewId="0">
      <selection activeCell="B3" sqref="B3"/>
    </sheetView>
  </sheetViews>
  <sheetFormatPr defaultRowHeight="14.25"/>
  <cols>
    <col min="1" max="1" width="24.375" style="2" customWidth="1"/>
    <col min="2" max="2" width="3.875" style="2" customWidth="1"/>
    <col min="3" max="3" width="9" style="2"/>
    <col min="4" max="4" width="15" style="2" customWidth="1"/>
    <col min="5" max="9" width="9" style="2"/>
    <col min="10" max="10" width="13.625" style="2" customWidth="1"/>
    <col min="11" max="11" width="3.75" style="2" customWidth="1"/>
    <col min="12" max="16384" width="9" style="2"/>
  </cols>
  <sheetData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51" customHeight="1">
      <c r="C3" s="3" t="s">
        <v>0</v>
      </c>
      <c r="D3" s="1"/>
      <c r="F3" s="4" t="s">
        <v>1</v>
      </c>
      <c r="G3" s="1"/>
      <c r="H3" s="1"/>
      <c r="I3" s="1"/>
      <c r="J3" s="1"/>
      <c r="K3" s="1"/>
    </row>
    <row r="4" spans="2:11" ht="6" customHeight="1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>
      <c r="B5" s="5"/>
      <c r="C5" s="5"/>
      <c r="D5" s="5"/>
      <c r="E5" s="5"/>
      <c r="F5" s="5"/>
      <c r="G5" s="5"/>
      <c r="H5" s="5"/>
      <c r="I5" s="5"/>
      <c r="J5" s="5"/>
      <c r="K5" s="5"/>
    </row>
    <row r="6" spans="2:11" ht="45">
      <c r="B6" s="5"/>
      <c r="C6" s="28" t="s">
        <v>2</v>
      </c>
      <c r="D6" s="28"/>
      <c r="E6" s="28"/>
      <c r="F6" s="28"/>
      <c r="G6" s="28"/>
      <c r="H6" s="28"/>
      <c r="I6" s="28"/>
      <c r="J6" s="28"/>
      <c r="K6" s="5"/>
    </row>
    <row r="7" spans="2:11" s="7" customFormat="1" ht="27" customHeight="1">
      <c r="B7" s="6"/>
      <c r="C7" s="29" t="s">
        <v>3</v>
      </c>
      <c r="D7" s="30"/>
      <c r="E7" s="30"/>
      <c r="F7" s="30"/>
      <c r="G7" s="30"/>
      <c r="H7" s="30"/>
      <c r="I7" s="30"/>
      <c r="J7" s="30"/>
      <c r="K7" s="6"/>
    </row>
    <row r="8" spans="2:11" ht="23.25">
      <c r="B8" s="5"/>
      <c r="C8" s="8"/>
      <c r="D8" s="9"/>
      <c r="E8" s="9"/>
      <c r="F8" s="9"/>
      <c r="G8" s="9"/>
      <c r="H8" s="9"/>
      <c r="I8" s="9"/>
      <c r="J8" s="9"/>
      <c r="K8" s="5"/>
    </row>
    <row r="9" spans="2:11">
      <c r="B9" s="5"/>
      <c r="C9" s="5"/>
      <c r="D9" s="5"/>
      <c r="E9" s="5"/>
      <c r="F9" s="5"/>
      <c r="G9" s="5"/>
      <c r="H9" s="5"/>
      <c r="I9" s="5"/>
      <c r="J9" s="5"/>
      <c r="K9" s="5"/>
    </row>
    <row r="10" spans="2:11"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2:11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2:11" ht="18">
      <c r="B12" s="5"/>
      <c r="C12" s="10" t="s">
        <v>4</v>
      </c>
      <c r="D12" s="5"/>
      <c r="E12" s="5"/>
      <c r="F12" s="5"/>
      <c r="G12" s="5"/>
      <c r="H12" s="5"/>
      <c r="I12" s="5"/>
      <c r="J12" s="11"/>
      <c r="K12" s="5"/>
    </row>
    <row r="13" spans="2:11"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2:11">
      <c r="B14" s="5"/>
      <c r="C14" s="5"/>
      <c r="D14" s="5"/>
      <c r="E14" s="5"/>
      <c r="F14" s="5"/>
      <c r="G14" s="5"/>
      <c r="H14" s="5"/>
      <c r="I14" s="5"/>
      <c r="J14" s="5"/>
      <c r="K14" s="5"/>
    </row>
  </sheetData>
  <sheetProtection algorithmName="SHA-512" hashValue="FgVAA6AWiwGQIAxsEuVhgPaCWCQyIRoYfgqCezTbnZ7zSnl5Y0g1zoSYCYPNfcgl1gGn+E90CQ8zdHV+MHiEHg==" saltValue="mtH6ZHhVrAD6hjF6cVSYNg==" spinCount="100000" sheet="1" objects="1" scenarios="1" selectLockedCells="1" selectUnlockedCells="1"/>
  <mergeCells count="2">
    <mergeCell ref="C6:J6"/>
    <mergeCell ref="C7:J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引用方式和规则</vt:lpstr>
      <vt:lpstr>单条件</vt:lpstr>
      <vt:lpstr>多条件</vt:lpstr>
      <vt:lpstr>划分等级</vt:lpstr>
      <vt:lpstr>多等级嵌套公式</vt:lpstr>
      <vt:lpstr>多等级查询公式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2017-02-03T06:48:03Z</dcterms:created>
  <dcterms:modified xsi:type="dcterms:W3CDTF">2017-03-03T12:48:50Z</dcterms:modified>
</cp:coreProperties>
</file>