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85" windowHeight="12060"/>
  </bookViews>
  <sheets>
    <sheet name="Sheet1" sheetId="1" r:id="rId1"/>
  </sheets>
  <externalReferences>
    <externalReference r:id="rId2"/>
  </externalReferences>
  <definedNames>
    <definedName name="_xlnm._FilterDatabase" localSheetId="0" hidden="1">Sheet1!$A$3:$AW$65</definedName>
  </definedNames>
  <calcPr calcId="144525"/>
</workbook>
</file>

<file path=xl/sharedStrings.xml><?xml version="1.0" encoding="utf-8"?>
<sst xmlns="http://schemas.openxmlformats.org/spreadsheetml/2006/main" count="126" uniqueCount="102">
  <si>
    <t xml:space="preserve">人员信息 </t>
  </si>
  <si>
    <t>应出勤</t>
  </si>
  <si>
    <t>事假/未出勤</t>
  </si>
  <si>
    <t>病假</t>
  </si>
  <si>
    <t>考勤扣款</t>
  </si>
  <si>
    <t>带薪假</t>
  </si>
  <si>
    <t>实际出勤</t>
  </si>
  <si>
    <t>中餐餐补20/天</t>
  </si>
  <si>
    <t>交补金额15/天</t>
  </si>
  <si>
    <t>加班餐补天数</t>
  </si>
  <si>
    <t>晚班餐补25/天</t>
  </si>
  <si>
    <t>银行卡</t>
  </si>
  <si>
    <t>序号</t>
  </si>
  <si>
    <t>工号</t>
  </si>
  <si>
    <t xml:space="preserve">   日期  姓名</t>
  </si>
  <si>
    <t>三</t>
  </si>
  <si>
    <t>四</t>
  </si>
  <si>
    <t>五</t>
  </si>
  <si>
    <t>六</t>
  </si>
  <si>
    <t>日</t>
  </si>
  <si>
    <t>一</t>
  </si>
  <si>
    <t>二</t>
  </si>
  <si>
    <t>年假</t>
  </si>
  <si>
    <t>调休</t>
  </si>
  <si>
    <t>电子邮箱</t>
  </si>
  <si>
    <t>何嘉泽</t>
  </si>
  <si>
    <t>李海洋</t>
  </si>
  <si>
    <t>王涛</t>
  </si>
  <si>
    <t>孙娟娟</t>
  </si>
  <si>
    <t>韦金兰</t>
  </si>
  <si>
    <t>卢倩文</t>
  </si>
  <si>
    <t>陈卓宇</t>
  </si>
  <si>
    <t>王晋</t>
  </si>
  <si>
    <t>沈思文</t>
  </si>
  <si>
    <t>皮思佳</t>
  </si>
  <si>
    <t>徐钱良</t>
  </si>
  <si>
    <t>吴娴</t>
  </si>
  <si>
    <t>杨辉</t>
  </si>
  <si>
    <t>荣佳琪</t>
  </si>
  <si>
    <t>王思凡</t>
  </si>
  <si>
    <t>陈超</t>
  </si>
  <si>
    <t>黄微微</t>
  </si>
  <si>
    <t>薄志惠</t>
  </si>
  <si>
    <t>王晗雨</t>
  </si>
  <si>
    <t>孙思远</t>
  </si>
  <si>
    <t>王凡</t>
  </si>
  <si>
    <t>余海燕</t>
  </si>
  <si>
    <t>卢鸯鸯</t>
  </si>
  <si>
    <t>胡伟琪</t>
  </si>
  <si>
    <t>简佳宾</t>
  </si>
  <si>
    <t>吕紫芳</t>
  </si>
  <si>
    <t>杨梦园</t>
  </si>
  <si>
    <t>张玉凤</t>
  </si>
  <si>
    <t>章森校</t>
  </si>
  <si>
    <t>康宁</t>
  </si>
  <si>
    <t>兰洲</t>
  </si>
  <si>
    <t>盛乾明</t>
  </si>
  <si>
    <t>李森然</t>
  </si>
  <si>
    <t>1311029703@qq.com</t>
  </si>
  <si>
    <t>汪秋红</t>
  </si>
  <si>
    <t>宋青禹</t>
  </si>
  <si>
    <t>陈辉</t>
  </si>
  <si>
    <t>6212261208013624505</t>
  </si>
  <si>
    <t>刘美玲</t>
  </si>
  <si>
    <t>张泽平</t>
  </si>
  <si>
    <t>周慧敏</t>
  </si>
  <si>
    <t>齐笑笑</t>
  </si>
  <si>
    <t>张庚华</t>
  </si>
  <si>
    <t>葛杭明</t>
  </si>
  <si>
    <t>柯蓝</t>
  </si>
  <si>
    <t>王迪</t>
  </si>
  <si>
    <t>葛文倩</t>
  </si>
  <si>
    <t>刘翠翠</t>
  </si>
  <si>
    <t>王亮</t>
  </si>
  <si>
    <t>段小红</t>
  </si>
  <si>
    <t>李家豪</t>
  </si>
  <si>
    <t>马婧</t>
  </si>
  <si>
    <t>郭子雄</t>
  </si>
  <si>
    <t>施航</t>
  </si>
  <si>
    <t>朱旦婷</t>
  </si>
  <si>
    <t>程信格格</t>
  </si>
  <si>
    <t>戴美凤</t>
  </si>
  <si>
    <t>6212261202001278838</t>
  </si>
  <si>
    <t>刘丽侠</t>
  </si>
  <si>
    <t>2126128020@qq.com</t>
  </si>
  <si>
    <t>6217231202002315668</t>
  </si>
  <si>
    <t>余涛涛</t>
  </si>
  <si>
    <t>1102613390@qq.com</t>
  </si>
  <si>
    <t>6212261202059449893</t>
  </si>
  <si>
    <t>张广认</t>
  </si>
  <si>
    <t>971983161@qq.com</t>
  </si>
  <si>
    <t>6212261202034806704</t>
  </si>
  <si>
    <t>赵静静</t>
  </si>
  <si>
    <t>xiaojing1899@qq.com</t>
  </si>
  <si>
    <t>6222031202015421323</t>
  </si>
  <si>
    <t>赵田田</t>
  </si>
  <si>
    <t>2794464052@qq.com</t>
  </si>
  <si>
    <t>6222031202015421349</t>
  </si>
  <si>
    <t xml:space="preserve">黄梅  </t>
  </si>
  <si>
    <t>1371365713@qq.com</t>
  </si>
  <si>
    <t>6222031202015468621</t>
  </si>
  <si>
    <t>1、考勤说明：“√”出勤1天，“Ｃ”出差，“W”外出，“⊕”病假，“△”事假，“★”带薪假，“○”旷工，“◎”迟到
注:2021.3.1日起执行
扣款类型：
A类：当月迟到或早退10分钟（不含）以上30分钟以内扣除30元                           
B类：超过30分钟（不含）以上1小时以内扣除50元
C类：2小时以内扣除100元
D类：2小时以上扣一天日薪
E类：当月超过五次迟到者，视旷工半天处理
F类：当月超过十次迟到者，视旷工一天
G类：三次内凡忘打卡者一次扣除20元
H类：当月累计忘打卡三次者（含三次）每次扣除50元
I类：当月累计忘打卡5次以上（含五次者）每次扣半天工资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</si>
</sst>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_ ;_ * \-#,##0_ ;_ * &quot;-&quot;_ ;_ @_ "/>
    <numFmt numFmtId="178" formatCode="_ * #,##0.00_ ;_ * \-#,##0.00_ ;_ * &quot;-&quot;??_ ;_ @_ 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0_ 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name val="宋体"/>
      <charset val="134"/>
    </font>
    <font>
      <b/>
      <sz val="10"/>
      <name val="宋体"/>
      <charset val="134"/>
    </font>
    <font>
      <b/>
      <sz val="8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u/>
      <sz val="11"/>
      <color rgb="FF0000FF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sz val="12"/>
      <name val="宋体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11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7" borderId="18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17" borderId="21" applyNumberFormat="0" applyFont="0" applyAlignment="0" applyProtection="0">
      <alignment vertical="center"/>
    </xf>
    <xf numFmtId="0" fontId="24" fillId="10" borderId="1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17" applyNumberFormat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81" fontId="0" fillId="0" borderId="0" xfId="0" applyNumberForma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7" fillId="3" borderId="5" xfId="0" applyNumberFormat="1" applyFont="1" applyFill="1" applyBorder="1" applyAlignment="1">
      <alignment horizontal="center" vertical="center" wrapText="1"/>
    </xf>
    <xf numFmtId="176" fontId="7" fillId="3" borderId="6" xfId="0" applyNumberFormat="1" applyFont="1" applyFill="1" applyBorder="1" applyAlignment="1">
      <alignment horizontal="center" vertical="center" wrapText="1"/>
    </xf>
    <xf numFmtId="176" fontId="7" fillId="3" borderId="7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76" fontId="7" fillId="3" borderId="4" xfId="0" applyNumberFormat="1" applyFont="1" applyFill="1" applyBorder="1" applyAlignment="1">
      <alignment horizontal="center" vertical="center" wrapText="1"/>
    </xf>
    <xf numFmtId="176" fontId="7" fillId="3" borderId="8" xfId="0" applyNumberFormat="1" applyFont="1" applyFill="1" applyBorder="1" applyAlignment="1">
      <alignment horizontal="center" vertical="center" wrapText="1"/>
    </xf>
    <xf numFmtId="176" fontId="7" fillId="3" borderId="9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176" fontId="7" fillId="3" borderId="10" xfId="0" applyNumberFormat="1" applyFont="1" applyFill="1" applyBorder="1" applyAlignment="1">
      <alignment horizontal="center" vertical="center" wrapText="1"/>
    </xf>
    <xf numFmtId="181" fontId="7" fillId="3" borderId="5" xfId="0" applyNumberFormat="1" applyFont="1" applyFill="1" applyBorder="1" applyAlignment="1">
      <alignment horizontal="center" vertical="center" wrapText="1"/>
    </xf>
    <xf numFmtId="176" fontId="7" fillId="3" borderId="11" xfId="0" applyNumberFormat="1" applyFont="1" applyFill="1" applyBorder="1" applyAlignment="1">
      <alignment horizontal="center" vertical="center" wrapText="1"/>
    </xf>
    <xf numFmtId="181" fontId="7" fillId="3" borderId="6" xfId="0" applyNumberFormat="1" applyFont="1" applyFill="1" applyBorder="1" applyAlignment="1">
      <alignment horizontal="center" vertical="center" wrapText="1"/>
    </xf>
    <xf numFmtId="176" fontId="7" fillId="3" borderId="12" xfId="0" applyNumberFormat="1" applyFont="1" applyFill="1" applyBorder="1" applyAlignment="1">
      <alignment horizontal="center" vertical="center" wrapText="1"/>
    </xf>
    <xf numFmtId="181" fontId="7" fillId="3" borderId="7" xfId="0" applyNumberFormat="1" applyFont="1" applyFill="1" applyBorder="1" applyAlignment="1">
      <alignment horizontal="center" vertical="center" wrapText="1"/>
    </xf>
    <xf numFmtId="0" fontId="8" fillId="0" borderId="13" xfId="49" applyFont="1" applyBorder="1" applyAlignment="1">
      <alignment horizontal="center" vertical="center"/>
    </xf>
    <xf numFmtId="181" fontId="0" fillId="0" borderId="1" xfId="8" applyNumberFormat="1" applyFont="1" applyBorder="1" applyAlignment="1">
      <alignment horizontal="center" vertical="center"/>
    </xf>
    <xf numFmtId="0" fontId="9" fillId="0" borderId="13" xfId="49" applyFont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8" fillId="0" borderId="1" xfId="49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176" fontId="0" fillId="0" borderId="14" xfId="0" applyNumberForma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81" fontId="0" fillId="0" borderId="13" xfId="0" applyNumberFormat="1" applyFill="1" applyBorder="1" applyAlignment="1">
      <alignment horizontal="left" vertical="center" wrapText="1"/>
    </xf>
    <xf numFmtId="181" fontId="0" fillId="0" borderId="1" xfId="8" applyNumberFormat="1" applyFont="1" applyBorder="1" applyAlignment="1" quotePrefix="1">
      <alignment horizontal="center" vertical="center"/>
    </xf>
  </cellXfs>
  <cellStyles count="50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常规 4" xfId="8"/>
    <cellStyle name="Accent5" xfId="9" builtinId="45"/>
    <cellStyle name="40% - Accent4" xfId="10" builtinId="43"/>
    <cellStyle name="Accent4" xfId="11" builtinId="41"/>
    <cellStyle name="Linked Cell" xfId="12" builtinId="24"/>
    <cellStyle name="40% - Accent3" xfId="13" builtinId="39"/>
    <cellStyle name="60% - Accent2" xfId="14" builtinId="36"/>
    <cellStyle name="Accent3" xfId="15" builtinId="37"/>
    <cellStyle name="40% - Accent2" xfId="16" builtinId="35"/>
    <cellStyle name="20% - Accent2" xfId="17" builtinId="34"/>
    <cellStyle name="Accent2" xfId="18" builtinId="33"/>
    <cellStyle name="40% - Accent1" xfId="19" builtinId="31"/>
    <cellStyle name="20% - Accent1" xfId="20" builtinId="30"/>
    <cellStyle name="Accent1" xfId="21" builtinId="29"/>
    <cellStyle name="Neutral" xfId="22" builtinId="28"/>
    <cellStyle name="60% - Accent1" xfId="23" builtinId="32"/>
    <cellStyle name="Bad" xfId="24" builtinId="27"/>
    <cellStyle name="20% - Accent4" xfId="25" builtinId="42"/>
    <cellStyle name="Total" xfId="26" builtinId="25"/>
    <cellStyle name="Output" xfId="27" builtinId="21"/>
    <cellStyle name="Currency" xfId="28" builtinId="4"/>
    <cellStyle name="20% - Accent3" xfId="29" builtinId="38"/>
    <cellStyle name="Note" xfId="30" builtinId="10"/>
    <cellStyle name="Input" xfId="31" builtinId="20"/>
    <cellStyle name="Heading 4" xfId="32" builtinId="19"/>
    <cellStyle name="Calculation" xfId="33" builtinId="22"/>
    <cellStyle name="Good" xfId="34" builtinId="26"/>
    <cellStyle name="Heading 3" xfId="35" builtinId="18"/>
    <cellStyle name="CExplanatory Text" xfId="36" builtinId="53"/>
    <cellStyle name="Heading 1" xfId="37" builtinId="16"/>
    <cellStyle name="Comma [0]" xfId="38" builtinId="6"/>
    <cellStyle name="20% - Accent6" xfId="39" builtinId="50"/>
    <cellStyle name="Title" xfId="40" builtinId="15"/>
    <cellStyle name="Currency [0]" xfId="41" builtinId="7"/>
    <cellStyle name="Warning Text" xfId="42" builtinId="11"/>
    <cellStyle name="Followed Hyperlink" xfId="43" builtinId="9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  <cellStyle name="Hyperlink" xfId="49" builtinId="8"/>
  </cellStyles>
  <dxfs count="6"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27046" name="直接连接符 27045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1</xdr:row>
      <xdr:rowOff>15240</xdr:rowOff>
    </xdr:from>
    <xdr:to>
      <xdr:col>2</xdr:col>
      <xdr:colOff>525780</xdr:colOff>
      <xdr:row>2</xdr:row>
      <xdr:rowOff>129540</xdr:rowOff>
    </xdr:to>
    <xdr:cxnSp>
      <xdr:nvCxnSpPr>
        <xdr:cNvPr id="54091" name="直接连接符 54090"/>
        <xdr:cNvCxnSpPr/>
      </xdr:nvCxnSpPr>
      <xdr:spPr>
        <a:xfrm>
          <a:off x="953135" y="291465"/>
          <a:ext cx="502920" cy="314325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zzl/workspace/front/attendance/public/assets/excel/&#22025;&#21451;&#33457;&#21517;&#20876;2022.6.6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名单"/>
      <sheetName val="离职名单"/>
      <sheetName val="组织架构图"/>
    </sheetNames>
    <sheetDataSet>
      <sheetData sheetId="0" refreshError="1">
        <row r="1">
          <cell r="B1" t="str">
            <v>姓名</v>
          </cell>
          <cell r="C1" t="str">
            <v>花名</v>
          </cell>
          <cell r="D1" t="str">
            <v>工号</v>
          </cell>
          <cell r="E1" t="str">
            <v>所属公司</v>
          </cell>
          <cell r="F1" t="str">
            <v>部门</v>
          </cell>
          <cell r="G1" t="str">
            <v>职位</v>
          </cell>
          <cell r="H1" t="str">
            <v>职级</v>
          </cell>
          <cell r="I1" t="str">
            <v>入职日期</v>
          </cell>
          <cell r="J1" t="str">
            <v>籍贯</v>
          </cell>
          <cell r="K1" t="str">
            <v>任用状况</v>
          </cell>
          <cell r="L1" t="str">
            <v>性别</v>
          </cell>
          <cell r="M1" t="str">
            <v>民族</v>
          </cell>
          <cell r="N1" t="str">
            <v>婚姻状况</v>
          </cell>
          <cell r="O1" t="str">
            <v>政治面貌</v>
          </cell>
          <cell r="P1" t="str">
            <v>最高院校</v>
          </cell>
          <cell r="Q1" t="str">
            <v>学历</v>
          </cell>
          <cell r="R1" t="str">
            <v>专业</v>
          </cell>
          <cell r="S1" t="str">
            <v>学习形式</v>
          </cell>
          <cell r="T1" t="str">
            <v>毕业时间</v>
          </cell>
          <cell r="U1" t="str">
            <v>户口性质</v>
          </cell>
          <cell r="V1" t="str">
            <v>出生日期</v>
          </cell>
          <cell r="W1" t="str">
            <v>身份证号码</v>
          </cell>
          <cell r="X1" t="str">
            <v>户籍住址</v>
          </cell>
          <cell r="Y1" t="str">
            <v>现居住地址</v>
          </cell>
          <cell r="Z1" t="str">
            <v>个人号码</v>
          </cell>
          <cell r="AA1" t="str">
            <v>身高</v>
          </cell>
          <cell r="AB1" t="str">
            <v>体重</v>
          </cell>
          <cell r="AC1" t="str">
            <v>主体合同公司</v>
          </cell>
          <cell r="AD1" t="str">
            <v>合同期限</v>
          </cell>
          <cell r="AE1" t="str">
            <v>试用期限</v>
          </cell>
          <cell r="AF1" t="str">
            <v>转正日期</v>
          </cell>
          <cell r="AG1" t="str">
            <v>工作号码/套餐</v>
          </cell>
          <cell r="AH1" t="str">
            <v>星座</v>
          </cell>
          <cell r="AI1" t="str">
            <v>工作微信号</v>
          </cell>
          <cell r="AJ1" t="str">
            <v>邮箱</v>
          </cell>
          <cell r="AK1" t="str">
            <v>紧急联系人</v>
          </cell>
          <cell r="AL1" t="str">
            <v>联系电话</v>
          </cell>
          <cell r="AM1" t="str">
            <v>工商银行卡号</v>
          </cell>
        </row>
        <row r="2">
          <cell r="B2" t="str">
            <v>何嘉泽</v>
          </cell>
          <cell r="C2" t="str">
            <v>嘉泽</v>
          </cell>
          <cell r="D2">
            <v>1</v>
          </cell>
          <cell r="E2" t="str">
            <v>嘉友</v>
          </cell>
          <cell r="F2" t="str">
            <v>总经办</v>
          </cell>
          <cell r="G2" t="str">
            <v>董事长</v>
          </cell>
          <cell r="H2" t="str">
            <v>M2</v>
          </cell>
          <cell r="I2">
            <v>44088</v>
          </cell>
          <cell r="J2" t="str">
            <v>浙江金华</v>
          </cell>
          <cell r="K2" t="str">
            <v>在职</v>
          </cell>
          <cell r="L2" t="str">
            <v>男</v>
          </cell>
          <cell r="M2" t="str">
            <v>汉</v>
          </cell>
          <cell r="N2" t="str">
            <v>未婚</v>
          </cell>
        </row>
        <row r="2">
          <cell r="Q2" t="str">
            <v>本科</v>
          </cell>
        </row>
        <row r="2">
          <cell r="V2" t="str">
            <v>1997-01-12</v>
          </cell>
          <cell r="W2" t="str">
            <v>330782199701120233</v>
          </cell>
          <cell r="X2" t="str">
            <v>浙江省义乌市廿三里街道何宅村23组</v>
          </cell>
          <cell r="Y2" t="str">
            <v>杭州市上城区悦玺5-1803</v>
          </cell>
          <cell r="Z2">
            <v>13162090301</v>
          </cell>
          <cell r="AA2">
            <v>176</v>
          </cell>
          <cell r="AB2">
            <v>60</v>
          </cell>
          <cell r="AC2" t="str">
            <v>嘉友（杭州）文化传媒有限责任公司</v>
          </cell>
          <cell r="AD2" t="str">
            <v>三年</v>
          </cell>
          <cell r="AE2" t="str">
            <v>三个月</v>
          </cell>
        </row>
        <row r="2">
          <cell r="AJ2" t="str">
            <v>359705417@qq.com</v>
          </cell>
        </row>
        <row r="2">
          <cell r="AM2" t="str">
            <v>6222081202015777939</v>
          </cell>
        </row>
        <row r="3">
          <cell r="B3" t="str">
            <v>李海洋</v>
          </cell>
          <cell r="C3" t="str">
            <v>阳哥</v>
          </cell>
          <cell r="D3">
            <v>7</v>
          </cell>
          <cell r="E3" t="str">
            <v>嘉友</v>
          </cell>
          <cell r="F3" t="str">
            <v>直播事业部</v>
          </cell>
          <cell r="G3" t="str">
            <v>达人</v>
          </cell>
          <cell r="H3" t="str">
            <v>K1</v>
          </cell>
          <cell r="I3">
            <v>44111</v>
          </cell>
          <cell r="J3" t="str">
            <v>湖北谷城</v>
          </cell>
          <cell r="K3" t="str">
            <v>在职</v>
          </cell>
          <cell r="L3" t="str">
            <v>男</v>
          </cell>
          <cell r="M3" t="str">
            <v>汉</v>
          </cell>
          <cell r="N3" t="str">
            <v>未婚</v>
          </cell>
        </row>
        <row r="3">
          <cell r="P3" t="str">
            <v>谷城县第一高级中学</v>
          </cell>
          <cell r="Q3" t="str">
            <v>高中</v>
          </cell>
          <cell r="R3" t="str">
            <v>/</v>
          </cell>
          <cell r="S3" t="str">
            <v>3年</v>
          </cell>
          <cell r="T3">
            <v>2004</v>
          </cell>
          <cell r="U3" t="str">
            <v>城市</v>
          </cell>
          <cell r="V3" t="str">
            <v>1985-09-14</v>
          </cell>
          <cell r="W3" t="str">
            <v>42062519850914001X</v>
          </cell>
          <cell r="X3" t="str">
            <v>湖北省谷城县城关镇肖家营社区四组</v>
          </cell>
          <cell r="Y3" t="str">
            <v>杭州市江干区格板家园下排35号</v>
          </cell>
          <cell r="Z3">
            <v>18701932695</v>
          </cell>
          <cell r="AA3">
            <v>170</v>
          </cell>
          <cell r="AB3">
            <v>65</v>
          </cell>
          <cell r="AC3" t="str">
            <v>嘉友（杭州）文化传媒有限责任公司</v>
          </cell>
          <cell r="AD3" t="str">
            <v>三年</v>
          </cell>
          <cell r="AE3" t="str">
            <v>三个月</v>
          </cell>
          <cell r="AF3">
            <v>44203</v>
          </cell>
        </row>
        <row r="3">
          <cell r="AJ3" t="str">
            <v>2567978738@qq.com</v>
          </cell>
        </row>
        <row r="3">
          <cell r="AM3" t="str">
            <v>6222031202010906757</v>
          </cell>
        </row>
        <row r="4">
          <cell r="B4" t="str">
            <v>章森校</v>
          </cell>
          <cell r="C4" t="str">
            <v>小兴</v>
          </cell>
          <cell r="D4">
            <v>14</v>
          </cell>
          <cell r="E4" t="str">
            <v>嘉友</v>
          </cell>
          <cell r="F4" t="str">
            <v>综合部</v>
          </cell>
          <cell r="G4" t="str">
            <v>摄影师</v>
          </cell>
          <cell r="H4" t="str">
            <v>P1</v>
          </cell>
          <cell r="I4">
            <v>44152</v>
          </cell>
          <cell r="J4" t="str">
            <v>浙江杭州</v>
          </cell>
          <cell r="K4" t="str">
            <v>在职</v>
          </cell>
          <cell r="L4" t="str">
            <v>男</v>
          </cell>
          <cell r="M4" t="str">
            <v>汉</v>
          </cell>
          <cell r="N4" t="str">
            <v>未婚</v>
          </cell>
          <cell r="O4" t="str">
            <v>无</v>
          </cell>
          <cell r="P4" t="str">
            <v>南昌工程学院</v>
          </cell>
          <cell r="Q4" t="str">
            <v>大专</v>
          </cell>
          <cell r="R4" t="str">
            <v>工程管理</v>
          </cell>
          <cell r="S4" t="str">
            <v>自考</v>
          </cell>
          <cell r="T4">
            <v>2020.4</v>
          </cell>
          <cell r="U4" t="str">
            <v>城市</v>
          </cell>
          <cell r="V4" t="str">
            <v>1996-11-30</v>
          </cell>
          <cell r="W4" t="str">
            <v>330183199611304315</v>
          </cell>
          <cell r="X4" t="str">
            <v>杭州市富阳区富春街道联群弄127号2楼</v>
          </cell>
          <cell r="Y4" t="str">
            <v>杭州市富阳区富春街道联群弄127号2楼</v>
          </cell>
          <cell r="Z4">
            <v>13575452400</v>
          </cell>
          <cell r="AA4">
            <v>172</v>
          </cell>
          <cell r="AB4">
            <v>65</v>
          </cell>
          <cell r="AC4" t="str">
            <v>嘉友（杭州）文化传媒有限责任公司</v>
          </cell>
          <cell r="AD4" t="str">
            <v>三年</v>
          </cell>
          <cell r="AE4" t="str">
            <v>三个月</v>
          </cell>
          <cell r="AF4">
            <v>44244</v>
          </cell>
        </row>
        <row r="4">
          <cell r="AH4" t="str">
            <v>射手</v>
          </cell>
          <cell r="AI4">
            <v>13575452400</v>
          </cell>
          <cell r="AJ4" t="str">
            <v>2245994490@qq.com</v>
          </cell>
          <cell r="AK4" t="str">
            <v>章军</v>
          </cell>
          <cell r="AL4">
            <v>13968183108</v>
          </cell>
          <cell r="AM4" t="str">
            <v>6212261202058126153</v>
          </cell>
        </row>
        <row r="5">
          <cell r="B5" t="str">
            <v>王涛</v>
          </cell>
          <cell r="C5" t="str">
            <v>涛涛</v>
          </cell>
          <cell r="D5">
            <v>21</v>
          </cell>
          <cell r="E5" t="str">
            <v>嘉友</v>
          </cell>
          <cell r="F5" t="str">
            <v>直播事业部</v>
          </cell>
          <cell r="G5" t="str">
            <v>直播运营专员</v>
          </cell>
          <cell r="H5" t="str">
            <v>P1</v>
          </cell>
          <cell r="I5">
            <v>44249</v>
          </cell>
          <cell r="J5" t="str">
            <v>浙江建德</v>
          </cell>
          <cell r="K5" t="str">
            <v>在职</v>
          </cell>
          <cell r="L5" t="str">
            <v>男</v>
          </cell>
          <cell r="M5" t="str">
            <v>汉</v>
          </cell>
          <cell r="N5" t="str">
            <v>未婚</v>
          </cell>
          <cell r="O5" t="str">
            <v>团员</v>
          </cell>
          <cell r="P5" t="str">
            <v>建筑安装学院</v>
          </cell>
          <cell r="Q5" t="str">
            <v>大专</v>
          </cell>
          <cell r="R5" t="str">
            <v>建筑施工</v>
          </cell>
          <cell r="S5" t="str">
            <v>全日制</v>
          </cell>
          <cell r="T5" t="str">
            <v>/</v>
          </cell>
          <cell r="U5" t="str">
            <v>农村</v>
          </cell>
          <cell r="V5" t="str">
            <v>1997-10-22</v>
          </cell>
          <cell r="W5" t="str">
            <v>330182199710223215</v>
          </cell>
          <cell r="X5" t="str">
            <v>浙江省建德市寿昌镇西华村笔峰路87号</v>
          </cell>
          <cell r="Y5" t="str">
            <v>杭州市江干区三花国际b区905</v>
          </cell>
          <cell r="Z5">
            <v>18989840631</v>
          </cell>
          <cell r="AA5">
            <v>178</v>
          </cell>
          <cell r="AB5">
            <v>70</v>
          </cell>
          <cell r="AC5" t="str">
            <v>嘉友（杭州）文化传媒有限责任公司</v>
          </cell>
          <cell r="AD5" t="str">
            <v>三年</v>
          </cell>
          <cell r="AE5" t="str">
            <v>三个月</v>
          </cell>
          <cell r="AF5">
            <v>44338</v>
          </cell>
        </row>
        <row r="5">
          <cell r="AH5" t="str">
            <v>天秤</v>
          </cell>
          <cell r="AI5" t="str">
            <v>wt-102202</v>
          </cell>
          <cell r="AJ5" t="str">
            <v>2322506359@qq.com</v>
          </cell>
          <cell r="AK5" t="str">
            <v>王宁</v>
          </cell>
          <cell r="AL5">
            <v>15988873121</v>
          </cell>
          <cell r="AM5" t="str">
            <v>6212261202053199221</v>
          </cell>
        </row>
        <row r="6">
          <cell r="B6" t="str">
            <v>孙娟娟</v>
          </cell>
          <cell r="C6" t="str">
            <v>娟娟</v>
          </cell>
          <cell r="D6">
            <v>25</v>
          </cell>
          <cell r="E6" t="str">
            <v>嘉友</v>
          </cell>
          <cell r="F6" t="str">
            <v>综合部</v>
          </cell>
          <cell r="G6" t="str">
            <v>人事主管</v>
          </cell>
          <cell r="H6" t="str">
            <v>M1</v>
          </cell>
          <cell r="I6">
            <v>44266</v>
          </cell>
          <cell r="J6" t="str">
            <v>安徽界首</v>
          </cell>
          <cell r="K6" t="str">
            <v>在职</v>
          </cell>
          <cell r="L6" t="str">
            <v>女</v>
          </cell>
          <cell r="M6" t="str">
            <v>汉</v>
          </cell>
          <cell r="N6" t="str">
            <v>未婚</v>
          </cell>
          <cell r="O6" t="str">
            <v>群众</v>
          </cell>
          <cell r="P6" t="str">
            <v>芜湖职业技术学院</v>
          </cell>
          <cell r="Q6" t="str">
            <v>大专</v>
          </cell>
          <cell r="R6" t="str">
            <v>食品营养与检测</v>
          </cell>
          <cell r="S6" t="str">
            <v>全日制</v>
          </cell>
          <cell r="T6" t="str">
            <v>/</v>
          </cell>
          <cell r="U6" t="str">
            <v>农村</v>
          </cell>
          <cell r="V6" t="str">
            <v>1995-03-03</v>
          </cell>
          <cell r="W6" t="str">
            <v>341282199503034727</v>
          </cell>
          <cell r="X6" t="str">
            <v>安徽省界首市田营镇庞庄行政村庞庄372号</v>
          </cell>
          <cell r="Y6" t="str">
            <v>杭州市萧山区悦茗7栋2单元1603</v>
          </cell>
          <cell r="Z6">
            <v>18375328668</v>
          </cell>
          <cell r="AA6">
            <v>160</v>
          </cell>
          <cell r="AB6">
            <v>50</v>
          </cell>
          <cell r="AC6" t="str">
            <v>嘉友（杭州）文化传媒有限责任公司</v>
          </cell>
          <cell r="AD6" t="str">
            <v>三年</v>
          </cell>
          <cell r="AE6" t="str">
            <v>三个月</v>
          </cell>
          <cell r="AF6">
            <v>44357</v>
          </cell>
        </row>
        <row r="6">
          <cell r="AH6" t="str">
            <v>水瓶</v>
          </cell>
          <cell r="AI6">
            <v>18106583126</v>
          </cell>
          <cell r="AJ6" t="str">
            <v>1297867247@qq.com</v>
          </cell>
          <cell r="AK6" t="str">
            <v>张秀真</v>
          </cell>
          <cell r="AL6">
            <v>19965792426</v>
          </cell>
          <cell r="AM6" t="str">
            <v>6212261202059794322</v>
          </cell>
        </row>
        <row r="7">
          <cell r="B7" t="str">
            <v>韦金兰</v>
          </cell>
          <cell r="C7" t="str">
            <v>七七</v>
          </cell>
          <cell r="D7">
            <v>28</v>
          </cell>
          <cell r="E7" t="str">
            <v>嘉友</v>
          </cell>
          <cell r="F7" t="str">
            <v>综合部</v>
          </cell>
          <cell r="G7" t="str">
            <v>人事</v>
          </cell>
          <cell r="H7" t="str">
            <v>P1</v>
          </cell>
          <cell r="I7">
            <v>44284</v>
          </cell>
          <cell r="J7" t="str">
            <v>广西桂平</v>
          </cell>
          <cell r="K7" t="str">
            <v>在职</v>
          </cell>
          <cell r="L7" t="str">
            <v>女</v>
          </cell>
          <cell r="M7" t="str">
            <v>汉</v>
          </cell>
          <cell r="N7" t="str">
            <v>未婚</v>
          </cell>
          <cell r="O7" t="str">
            <v>团员</v>
          </cell>
          <cell r="P7" t="str">
            <v>浙江金融职业学院</v>
          </cell>
          <cell r="Q7" t="str">
            <v>大专</v>
          </cell>
          <cell r="R7" t="str">
            <v>工商企业管理</v>
          </cell>
          <cell r="S7" t="str">
            <v>全日制</v>
          </cell>
          <cell r="T7">
            <v>2019.7</v>
          </cell>
          <cell r="U7" t="str">
            <v>农村</v>
          </cell>
          <cell r="V7" t="str">
            <v>1997-08-01</v>
          </cell>
          <cell r="W7" t="str">
            <v>450881199708014122</v>
          </cell>
          <cell r="X7" t="str">
            <v>广西桂平市罗秀镇罗秀村六塘屯49号</v>
          </cell>
          <cell r="Y7" t="str">
            <v>杭州市余杭区勾庄佳苑3幢1单元703</v>
          </cell>
          <cell r="Z7">
            <v>15857109166</v>
          </cell>
          <cell r="AA7">
            <v>158</v>
          </cell>
          <cell r="AB7">
            <v>43</v>
          </cell>
          <cell r="AC7" t="str">
            <v>嘉友（杭州）文化传媒有限责任公司</v>
          </cell>
          <cell r="AD7" t="str">
            <v>三年</v>
          </cell>
          <cell r="AE7" t="str">
            <v>三个月</v>
          </cell>
          <cell r="AF7">
            <v>44375</v>
          </cell>
        </row>
        <row r="7">
          <cell r="AH7" t="str">
            <v>双鱼</v>
          </cell>
        </row>
        <row r="7">
          <cell r="AJ7" t="str">
            <v>1131121115@qq.com</v>
          </cell>
          <cell r="AK7" t="str">
            <v>吴坤</v>
          </cell>
          <cell r="AL7" t="str">
            <v>15357133202</v>
          </cell>
          <cell r="AM7" t="str">
            <v>6222021202047595559</v>
          </cell>
        </row>
        <row r="8">
          <cell r="B8" t="str">
            <v>卢倩文</v>
          </cell>
          <cell r="C8" t="str">
            <v>万雪</v>
          </cell>
          <cell r="D8">
            <v>30</v>
          </cell>
          <cell r="E8" t="str">
            <v>嘉友</v>
          </cell>
          <cell r="F8" t="str">
            <v>直播事业部</v>
          </cell>
          <cell r="G8" t="str">
            <v>助播</v>
          </cell>
          <cell r="H8" t="str">
            <v>P1</v>
          </cell>
          <cell r="I8">
            <v>44340</v>
          </cell>
          <cell r="J8" t="str">
            <v>安徽阜南</v>
          </cell>
          <cell r="K8" t="str">
            <v>在职</v>
          </cell>
          <cell r="L8" t="str">
            <v>女</v>
          </cell>
          <cell r="M8" t="str">
            <v>汉</v>
          </cell>
          <cell r="N8" t="str">
            <v>未婚</v>
          </cell>
          <cell r="O8" t="str">
            <v>群众</v>
          </cell>
          <cell r="P8" t="str">
            <v>高中</v>
          </cell>
          <cell r="Q8" t="str">
            <v>高中</v>
          </cell>
          <cell r="R8" t="str">
            <v>/</v>
          </cell>
          <cell r="S8" t="str">
            <v>全日制</v>
          </cell>
          <cell r="T8">
            <v>2018.7</v>
          </cell>
        </row>
        <row r="8">
          <cell r="V8" t="str">
            <v>1998-09-06</v>
          </cell>
          <cell r="W8" t="str">
            <v>341225199809069247</v>
          </cell>
          <cell r="X8" t="str">
            <v>安徽省阜南县中岗镇长安村黄庄72号</v>
          </cell>
          <cell r="Y8" t="str">
            <v>杭州市拱墅区朗诗寓1318室</v>
          </cell>
          <cell r="Z8">
            <v>15221586372</v>
          </cell>
          <cell r="AA8">
            <v>158</v>
          </cell>
          <cell r="AB8">
            <v>43</v>
          </cell>
          <cell r="AC8" t="str">
            <v>嘉友（杭州）文化传媒有限责任公司</v>
          </cell>
          <cell r="AD8" t="str">
            <v>三年</v>
          </cell>
          <cell r="AE8" t="str">
            <v>三个月</v>
          </cell>
          <cell r="AF8">
            <v>44376</v>
          </cell>
        </row>
        <row r="8">
          <cell r="AH8" t="str">
            <v>狮子</v>
          </cell>
        </row>
        <row r="8">
          <cell r="AJ8" t="str">
            <v>2105610162@qq.com</v>
          </cell>
          <cell r="AK8" t="str">
            <v>汪高杨</v>
          </cell>
          <cell r="AL8" t="str">
            <v>18258230113</v>
          </cell>
          <cell r="AM8" t="str">
            <v>6212261202059794306</v>
          </cell>
        </row>
        <row r="9">
          <cell r="B9" t="str">
            <v>陈卓宇</v>
          </cell>
          <cell r="C9" t="str">
            <v>空蝉</v>
          </cell>
          <cell r="D9">
            <v>32</v>
          </cell>
          <cell r="E9" t="str">
            <v>嘉友</v>
          </cell>
          <cell r="F9" t="str">
            <v>综合部</v>
          </cell>
          <cell r="G9" t="str">
            <v>财务主管</v>
          </cell>
          <cell r="H9" t="str">
            <v>M1</v>
          </cell>
          <cell r="I9">
            <v>44287</v>
          </cell>
          <cell r="J9" t="str">
            <v>安徽淮北</v>
          </cell>
          <cell r="K9" t="str">
            <v>在职</v>
          </cell>
          <cell r="L9" t="str">
            <v>男</v>
          </cell>
          <cell r="M9" t="str">
            <v>汉</v>
          </cell>
          <cell r="N9" t="str">
            <v>未婚</v>
          </cell>
          <cell r="O9" t="str">
            <v>党员</v>
          </cell>
          <cell r="P9" t="str">
            <v>中央财经</v>
          </cell>
          <cell r="Q9" t="str">
            <v>本科</v>
          </cell>
          <cell r="R9" t="str">
            <v>会计</v>
          </cell>
          <cell r="S9" t="str">
            <v>自考</v>
          </cell>
          <cell r="T9">
            <v>2017</v>
          </cell>
          <cell r="U9" t="str">
            <v>城镇</v>
          </cell>
          <cell r="V9" t="str">
            <v>1993-02-05</v>
          </cell>
          <cell r="W9" t="str">
            <v>340603199302050814</v>
          </cell>
          <cell r="X9" t="str">
            <v>安徽省淮北市相山区孟山路49号1栋704室</v>
          </cell>
          <cell r="Y9" t="str">
            <v>乔思南石塘东路79弄8352</v>
          </cell>
          <cell r="Z9">
            <v>15158930801</v>
          </cell>
          <cell r="AA9">
            <v>178</v>
          </cell>
          <cell r="AB9">
            <v>67</v>
          </cell>
          <cell r="AC9" t="str">
            <v>嘉友（杭州）文化传媒有限责任公司</v>
          </cell>
          <cell r="AD9" t="str">
            <v>三年</v>
          </cell>
          <cell r="AE9" t="str">
            <v>三个月</v>
          </cell>
          <cell r="AF9">
            <v>44377</v>
          </cell>
        </row>
        <row r="9">
          <cell r="AH9" t="str">
            <v>水瓶</v>
          </cell>
        </row>
        <row r="9">
          <cell r="AJ9" t="str">
            <v>280163910@qq.com</v>
          </cell>
          <cell r="AK9" t="str">
            <v>陈晖</v>
          </cell>
          <cell r="AL9">
            <v>13963660622</v>
          </cell>
          <cell r="AM9" t="str">
            <v>6212261202059961384</v>
          </cell>
        </row>
        <row r="10">
          <cell r="B10" t="str">
            <v>王晋</v>
          </cell>
        </row>
        <row r="10">
          <cell r="D10">
            <v>34</v>
          </cell>
          <cell r="E10" t="str">
            <v>嘉友</v>
          </cell>
          <cell r="F10" t="str">
            <v>直播事业部</v>
          </cell>
          <cell r="G10" t="str">
            <v>直播运营专员</v>
          </cell>
          <cell r="H10" t="str">
            <v>P1</v>
          </cell>
          <cell r="I10">
            <v>44288</v>
          </cell>
          <cell r="J10" t="str">
            <v>湖北赤壁</v>
          </cell>
          <cell r="K10" t="str">
            <v>在职</v>
          </cell>
          <cell r="L10" t="str">
            <v>男</v>
          </cell>
          <cell r="M10" t="str">
            <v>汉</v>
          </cell>
          <cell r="N10" t="str">
            <v>未婚</v>
          </cell>
          <cell r="O10" t="str">
            <v>群众</v>
          </cell>
          <cell r="P10" t="str">
            <v>湖北第二师范学院</v>
          </cell>
          <cell r="Q10" t="str">
            <v>本科</v>
          </cell>
          <cell r="R10" t="str">
            <v>人力资源管理</v>
          </cell>
          <cell r="S10" t="str">
            <v>自考</v>
          </cell>
          <cell r="T10">
            <v>2014</v>
          </cell>
          <cell r="U10" t="str">
            <v>农村</v>
          </cell>
          <cell r="V10" t="str">
            <v>1991-08-19</v>
          </cell>
          <cell r="W10" t="str">
            <v>421281199108192358</v>
          </cell>
          <cell r="X10" t="str">
            <v>湖北赤壁市中伙铺琅桥村二十四组17号</v>
          </cell>
          <cell r="Y10" t="str">
            <v>杭州市江干区丁兰路天市铭酒店326房间</v>
          </cell>
          <cell r="Z10">
            <v>17762478097</v>
          </cell>
          <cell r="AA10">
            <v>176</v>
          </cell>
          <cell r="AB10">
            <v>66</v>
          </cell>
          <cell r="AC10" t="str">
            <v>嘉友（杭州）文化传媒有限责任公司</v>
          </cell>
          <cell r="AD10" t="str">
            <v>三年</v>
          </cell>
          <cell r="AE10" t="str">
            <v>三个月</v>
          </cell>
          <cell r="AF10">
            <v>44378</v>
          </cell>
        </row>
        <row r="10">
          <cell r="AH10" t="str">
            <v>天枰</v>
          </cell>
        </row>
        <row r="10">
          <cell r="AJ10" t="str">
            <v>1032795084@qq.com</v>
          </cell>
          <cell r="AK10" t="str">
            <v>王林</v>
          </cell>
          <cell r="AL10" t="str">
            <v>18986080551</v>
          </cell>
          <cell r="AM10" t="str">
            <v>6215593202015447348</v>
          </cell>
        </row>
        <row r="11">
          <cell r="B11" t="str">
            <v>沈思文</v>
          </cell>
          <cell r="C11" t="str">
            <v>沈默</v>
          </cell>
          <cell r="D11">
            <v>41</v>
          </cell>
          <cell r="E11" t="str">
            <v>嘉友</v>
          </cell>
          <cell r="F11" t="str">
            <v>直播事业部</v>
          </cell>
          <cell r="G11" t="str">
            <v>主播</v>
          </cell>
          <cell r="H11" t="str">
            <v>P1</v>
          </cell>
          <cell r="I11">
            <v>44308</v>
          </cell>
          <cell r="J11" t="str">
            <v>江西上饶</v>
          </cell>
          <cell r="K11" t="str">
            <v>在职</v>
          </cell>
          <cell r="L11" t="str">
            <v>男</v>
          </cell>
          <cell r="M11" t="str">
            <v>汉</v>
          </cell>
          <cell r="N11" t="str">
            <v>未婚</v>
          </cell>
          <cell r="O11" t="str">
            <v>群众</v>
          </cell>
          <cell r="P11" t="str">
            <v>长春金融高等专科学校</v>
          </cell>
          <cell r="Q11" t="str">
            <v>大专</v>
          </cell>
          <cell r="R11" t="str">
            <v>保险与实物</v>
          </cell>
          <cell r="S11" t="str">
            <v>全日制</v>
          </cell>
          <cell r="T11">
            <v>2012.7</v>
          </cell>
          <cell r="U11" t="str">
            <v>农村</v>
          </cell>
          <cell r="V11" t="str">
            <v>1991-04-10</v>
          </cell>
          <cell r="W11" t="str">
            <v>362324199104100017</v>
          </cell>
          <cell r="X11" t="str">
            <v>江西省上饶市铅山县河口镇黄岗山社区兴隆街20号附1号</v>
          </cell>
          <cell r="Y11" t="str">
            <v>江干区八堡家园11排29号</v>
          </cell>
          <cell r="Z11">
            <v>18222201217</v>
          </cell>
          <cell r="AA11">
            <v>173</v>
          </cell>
          <cell r="AB11">
            <v>68</v>
          </cell>
          <cell r="AC11" t="str">
            <v>嘉友（杭州）文化传媒有限责任公司</v>
          </cell>
          <cell r="AD11" t="str">
            <v>三年</v>
          </cell>
          <cell r="AE11" t="str">
            <v>三个月</v>
          </cell>
          <cell r="AF11">
            <v>44398</v>
          </cell>
        </row>
        <row r="11">
          <cell r="AH11" t="str">
            <v>白羊</v>
          </cell>
        </row>
        <row r="11">
          <cell r="AJ11" t="str">
            <v>513892614@qq.com</v>
          </cell>
          <cell r="AK11" t="str">
            <v>刘鑫鑫</v>
          </cell>
          <cell r="AL11">
            <v>17604617121</v>
          </cell>
          <cell r="AM11" t="str">
            <v> 6212261202060088128</v>
          </cell>
        </row>
        <row r="12">
          <cell r="B12" t="str">
            <v>皮思佳</v>
          </cell>
        </row>
        <row r="12">
          <cell r="D12">
            <v>42</v>
          </cell>
          <cell r="E12" t="str">
            <v>嘉友</v>
          </cell>
          <cell r="F12" t="str">
            <v>直播事业部</v>
          </cell>
          <cell r="G12" t="str">
            <v>直播运营专员</v>
          </cell>
          <cell r="H12" t="str">
            <v>P1</v>
          </cell>
          <cell r="I12">
            <v>44310</v>
          </cell>
          <cell r="J12" t="str">
            <v>湖北武汉</v>
          </cell>
          <cell r="K12" t="str">
            <v>在职</v>
          </cell>
          <cell r="L12" t="str">
            <v>女</v>
          </cell>
          <cell r="M12" t="str">
            <v>汉</v>
          </cell>
          <cell r="N12" t="str">
            <v>未婚</v>
          </cell>
          <cell r="O12" t="str">
            <v>团员</v>
          </cell>
          <cell r="P12" t="str">
            <v>湖北城市建设职业技术学院</v>
          </cell>
          <cell r="Q12" t="str">
            <v>大专</v>
          </cell>
          <cell r="R12" t="str">
            <v>建筑设计</v>
          </cell>
          <cell r="S12" t="str">
            <v>全日制</v>
          </cell>
          <cell r="T12">
            <v>2018.6</v>
          </cell>
          <cell r="U12" t="str">
            <v>城镇</v>
          </cell>
          <cell r="V12" t="str">
            <v>1997-09-09</v>
          </cell>
          <cell r="W12" t="str">
            <v>429004199709096365</v>
          </cell>
          <cell r="X12" t="str">
            <v>武汉市武昌区陆家街133号</v>
          </cell>
          <cell r="Y12" t="str">
            <v>杭州市萧山区御湖城2栋二单元2202</v>
          </cell>
          <cell r="Z12">
            <v>15926071221</v>
          </cell>
          <cell r="AA12">
            <v>177</v>
          </cell>
          <cell r="AB12">
            <v>55</v>
          </cell>
          <cell r="AC12" t="str">
            <v>嘉友（杭州）文化传媒有限责任公司</v>
          </cell>
          <cell r="AD12" t="str">
            <v>三年</v>
          </cell>
          <cell r="AE12" t="str">
            <v>三个月</v>
          </cell>
          <cell r="AF12">
            <v>44400</v>
          </cell>
        </row>
        <row r="12">
          <cell r="AH12" t="str">
            <v>天枰</v>
          </cell>
        </row>
        <row r="12">
          <cell r="AJ12" t="str">
            <v>1282281776@qq.com</v>
          </cell>
          <cell r="AK12" t="str">
            <v>刘荣华</v>
          </cell>
          <cell r="AL12">
            <v>13697390984</v>
          </cell>
          <cell r="AM12" t="str">
            <v>6212253202009216277</v>
          </cell>
        </row>
        <row r="13">
          <cell r="B13" t="str">
            <v>徐钱良</v>
          </cell>
          <cell r="C13" t="str">
            <v>阿良</v>
          </cell>
          <cell r="D13">
            <v>49</v>
          </cell>
          <cell r="E13" t="str">
            <v>嘉友</v>
          </cell>
          <cell r="F13" t="str">
            <v>电商供应链部</v>
          </cell>
          <cell r="G13" t="str">
            <v>电商运营助理</v>
          </cell>
          <cell r="H13" t="str">
            <v>P1</v>
          </cell>
          <cell r="I13">
            <v>44358</v>
          </cell>
          <cell r="J13" t="str">
            <v>浙江绍兴</v>
          </cell>
          <cell r="K13" t="str">
            <v>在职</v>
          </cell>
          <cell r="L13" t="str">
            <v>男</v>
          </cell>
          <cell r="M13" t="str">
            <v>汉</v>
          </cell>
          <cell r="N13" t="str">
            <v>未婚</v>
          </cell>
          <cell r="O13" t="str">
            <v>团员</v>
          </cell>
          <cell r="P13" t="str">
            <v>三亚学院</v>
          </cell>
          <cell r="Q13" t="str">
            <v>本科</v>
          </cell>
          <cell r="R13" t="str">
            <v>康体与抗衰老</v>
          </cell>
          <cell r="S13" t="str">
            <v>全日制</v>
          </cell>
          <cell r="T13">
            <v>2021.7</v>
          </cell>
          <cell r="U13" t="str">
            <v>城镇</v>
          </cell>
          <cell r="V13" t="str">
            <v>1998-09-08</v>
          </cell>
          <cell r="W13" t="str">
            <v>330621199809081514</v>
          </cell>
          <cell r="X13" t="str">
            <v>浙江省绍兴市柯桥区齐贤镇浦沿96号</v>
          </cell>
          <cell r="Y13" t="str">
            <v>杭州市江南翡翠华庭12幢1006</v>
          </cell>
          <cell r="Z13">
            <v>13516751904</v>
          </cell>
          <cell r="AA13">
            <v>174</v>
          </cell>
          <cell r="AB13">
            <v>70</v>
          </cell>
          <cell r="AC13" t="str">
            <v>嘉友（杭州）文化传媒有限责任公司</v>
          </cell>
          <cell r="AD13" t="str">
            <v>三年</v>
          </cell>
          <cell r="AE13" t="str">
            <v>三个月</v>
          </cell>
          <cell r="AF13">
            <v>44449</v>
          </cell>
        </row>
        <row r="13">
          <cell r="AJ13" t="str">
            <v>1475985382@qq.com</v>
          </cell>
          <cell r="AK13" t="str">
            <v>汪晨</v>
          </cell>
          <cell r="AL13">
            <v>13683095897</v>
          </cell>
          <cell r="AM13" t="str">
            <v>6222031202013086623</v>
          </cell>
        </row>
        <row r="14">
          <cell r="B14" t="str">
            <v>吴娴</v>
          </cell>
          <cell r="C14" t="str">
            <v>温妮</v>
          </cell>
          <cell r="D14">
            <v>51</v>
          </cell>
          <cell r="E14" t="str">
            <v>嘉友</v>
          </cell>
          <cell r="F14" t="str">
            <v>直播事业部</v>
          </cell>
          <cell r="G14" t="str">
            <v>助播</v>
          </cell>
          <cell r="H14" t="str">
            <v>P1</v>
          </cell>
          <cell r="I14">
            <v>44362</v>
          </cell>
          <cell r="J14" t="str">
            <v>浙江温岭</v>
          </cell>
          <cell r="K14" t="str">
            <v>在职</v>
          </cell>
          <cell r="L14" t="str">
            <v>女</v>
          </cell>
          <cell r="M14" t="str">
            <v>汉</v>
          </cell>
          <cell r="N14" t="str">
            <v>未婚</v>
          </cell>
          <cell r="O14" t="str">
            <v>团员</v>
          </cell>
          <cell r="P14" t="str">
            <v>宁波卫生学院</v>
          </cell>
          <cell r="Q14" t="str">
            <v>大专</v>
          </cell>
          <cell r="R14" t="str">
            <v>美容美体艺术</v>
          </cell>
          <cell r="S14" t="str">
            <v>全日制</v>
          </cell>
          <cell r="T14">
            <v>2019.7</v>
          </cell>
          <cell r="U14" t="str">
            <v>农村</v>
          </cell>
          <cell r="V14" t="str">
            <v>1998-07-25</v>
          </cell>
          <cell r="W14" t="str">
            <v>331081199807255124</v>
          </cell>
          <cell r="X14" t="str">
            <v>浙江省温岭市新河镇渡南头村横中片208号</v>
          </cell>
          <cell r="Y14" t="str">
            <v>杭州市萧山区市心北路o纪元2幢2单元717</v>
          </cell>
          <cell r="Z14">
            <v>18768569156</v>
          </cell>
          <cell r="AA14">
            <v>155</v>
          </cell>
          <cell r="AB14">
            <v>40</v>
          </cell>
          <cell r="AC14" t="str">
            <v>嘉友（杭州）文化传媒有限责任公司</v>
          </cell>
          <cell r="AD14" t="str">
            <v>三年</v>
          </cell>
          <cell r="AE14" t="str">
            <v>三个月</v>
          </cell>
          <cell r="AF14">
            <v>44453</v>
          </cell>
        </row>
        <row r="14">
          <cell r="AH14" t="str">
            <v>狮子</v>
          </cell>
        </row>
        <row r="14">
          <cell r="AJ14" t="str">
            <v>312505873@qq.com</v>
          </cell>
          <cell r="AK14" t="str">
            <v>项美第</v>
          </cell>
          <cell r="AL14">
            <v>18767421133</v>
          </cell>
          <cell r="AM14" t="str">
            <v>6212261202060477172</v>
          </cell>
        </row>
        <row r="15">
          <cell r="B15" t="str">
            <v>杨辉</v>
          </cell>
        </row>
        <row r="15">
          <cell r="D15">
            <v>57</v>
          </cell>
          <cell r="E15" t="str">
            <v>嘉友</v>
          </cell>
          <cell r="F15" t="str">
            <v>电商供应链部</v>
          </cell>
          <cell r="G15" t="str">
            <v>仓管主管</v>
          </cell>
          <cell r="H15" t="str">
            <v>P1</v>
          </cell>
          <cell r="I15">
            <v>44379</v>
          </cell>
          <cell r="J15" t="str">
            <v>河南新蔡</v>
          </cell>
          <cell r="K15" t="str">
            <v>在职</v>
          </cell>
          <cell r="L15" t="str">
            <v>男</v>
          </cell>
          <cell r="M15" t="str">
            <v>汉</v>
          </cell>
          <cell r="N15" t="str">
            <v>未婚</v>
          </cell>
          <cell r="O15" t="str">
            <v>群众</v>
          </cell>
          <cell r="P15" t="str">
            <v>新蔡县第二高级中学</v>
          </cell>
          <cell r="Q15" t="str">
            <v>中学</v>
          </cell>
          <cell r="R15" t="str">
            <v>/</v>
          </cell>
          <cell r="S15" t="str">
            <v>全日制</v>
          </cell>
          <cell r="T15">
            <v>2011.6</v>
          </cell>
          <cell r="U15" t="str">
            <v>农村</v>
          </cell>
          <cell r="V15" t="str">
            <v>1993-02-02</v>
          </cell>
          <cell r="W15" t="str">
            <v>412828199302021536</v>
          </cell>
          <cell r="X15" t="str">
            <v>河南省新蔡县杨庄村户乡吴老庄村委会杨庄组</v>
          </cell>
          <cell r="Y15" t="str">
            <v>杭州市萧山区新街镇盛乐村6组55号</v>
          </cell>
          <cell r="Z15">
            <v>15068859919</v>
          </cell>
          <cell r="AA15">
            <v>180</v>
          </cell>
          <cell r="AB15">
            <v>65</v>
          </cell>
          <cell r="AC15" t="str">
            <v>嘉友（杭州）文化传媒有限责任公司</v>
          </cell>
          <cell r="AD15" t="str">
            <v>三年</v>
          </cell>
          <cell r="AE15" t="str">
            <v>三个月</v>
          </cell>
          <cell r="AF15">
            <v>44470</v>
          </cell>
        </row>
        <row r="15">
          <cell r="AH15" t="str">
            <v>摩羯</v>
          </cell>
        </row>
        <row r="15">
          <cell r="AJ15" t="str">
            <v>392923549@qq.com</v>
          </cell>
          <cell r="AK15" t="str">
            <v>刘芳</v>
          </cell>
          <cell r="AL15">
            <v>15893973327</v>
          </cell>
          <cell r="AM15" t="str">
            <v>6217231202003647580</v>
          </cell>
        </row>
        <row r="16">
          <cell r="B16" t="str">
            <v>荣佳琪</v>
          </cell>
          <cell r="C16" t="str">
            <v>夏目</v>
          </cell>
          <cell r="D16">
            <v>59</v>
          </cell>
          <cell r="E16" t="str">
            <v>嘉友</v>
          </cell>
          <cell r="F16" t="str">
            <v>电商供应链部</v>
          </cell>
          <cell r="G16" t="str">
            <v>客服专员</v>
          </cell>
          <cell r="H16" t="str">
            <v>P1</v>
          </cell>
          <cell r="I16">
            <v>44382</v>
          </cell>
          <cell r="J16" t="str">
            <v>湖南永州</v>
          </cell>
          <cell r="K16" t="str">
            <v>在职</v>
          </cell>
          <cell r="L16" t="str">
            <v>女</v>
          </cell>
          <cell r="M16" t="str">
            <v>汉</v>
          </cell>
          <cell r="N16" t="str">
            <v>未婚</v>
          </cell>
          <cell r="O16" t="str">
            <v>群众</v>
          </cell>
          <cell r="P16" t="str">
            <v>江华中学</v>
          </cell>
          <cell r="Q16" t="str">
            <v>高中</v>
          </cell>
          <cell r="R16" t="str">
            <v>/</v>
          </cell>
          <cell r="S16" t="str">
            <v>全日制</v>
          </cell>
        </row>
        <row r="16">
          <cell r="U16" t="str">
            <v>农村</v>
          </cell>
          <cell r="V16" t="str">
            <v>1999-07-23</v>
          </cell>
          <cell r="W16" t="str">
            <v>431129199907230040</v>
          </cell>
          <cell r="X16" t="str">
            <v>湖南省江华瑶族自治县白芒营镇角塘村145号</v>
          </cell>
          <cell r="Y16" t="str">
            <v>绍兴柯桥杨讯桥学府星城</v>
          </cell>
          <cell r="Z16">
            <v>13605704658</v>
          </cell>
          <cell r="AA16">
            <v>163</v>
          </cell>
          <cell r="AB16">
            <v>45</v>
          </cell>
          <cell r="AC16" t="str">
            <v>嘉友（杭州）文化传媒有限责任公司</v>
          </cell>
          <cell r="AD16" t="str">
            <v>三年</v>
          </cell>
          <cell r="AE16" t="str">
            <v>三个月</v>
          </cell>
          <cell r="AF16">
            <v>44473</v>
          </cell>
        </row>
        <row r="16">
          <cell r="AH16" t="str">
            <v>狮子</v>
          </cell>
        </row>
        <row r="16">
          <cell r="AJ16" t="str">
            <v>2274834815@qq.com</v>
          </cell>
          <cell r="AK16" t="str">
            <v>高转</v>
          </cell>
          <cell r="AL16">
            <v>17682302193</v>
          </cell>
          <cell r="AM16" t="str">
            <v>6212261202060584779</v>
          </cell>
        </row>
        <row r="17">
          <cell r="B17" t="str">
            <v>王思凡</v>
          </cell>
        </row>
        <row r="17">
          <cell r="D17">
            <v>62</v>
          </cell>
          <cell r="E17" t="str">
            <v>嘉友</v>
          </cell>
          <cell r="F17" t="str">
            <v>会员部</v>
          </cell>
          <cell r="G17" t="str">
            <v>视觉设计师</v>
          </cell>
          <cell r="H17" t="str">
            <v>P1</v>
          </cell>
          <cell r="I17">
            <v>44396</v>
          </cell>
          <cell r="J17" t="str">
            <v>河南汝南</v>
          </cell>
          <cell r="K17" t="str">
            <v>在职</v>
          </cell>
          <cell r="L17" t="str">
            <v>女</v>
          </cell>
          <cell r="M17" t="str">
            <v>汉</v>
          </cell>
          <cell r="N17" t="str">
            <v>未婚</v>
          </cell>
          <cell r="O17" t="str">
            <v>预备党员</v>
          </cell>
          <cell r="P17" t="str">
            <v>郑州工业应用技术学院</v>
          </cell>
          <cell r="Q17" t="str">
            <v>本科</v>
          </cell>
          <cell r="R17" t="str">
            <v>视觉传达设计</v>
          </cell>
          <cell r="S17" t="str">
            <v>全日制</v>
          </cell>
          <cell r="T17">
            <v>2021</v>
          </cell>
          <cell r="U17" t="str">
            <v>农村</v>
          </cell>
          <cell r="V17" t="str">
            <v>1999-11-09</v>
          </cell>
          <cell r="W17" t="str">
            <v>412826199911096864</v>
          </cell>
          <cell r="X17" t="str">
            <v>河南省汝南县罗店镇六合村前新庄37号</v>
          </cell>
          <cell r="Y17" t="str">
            <v>杭州市上城区花园府23幢2单元702</v>
          </cell>
          <cell r="Z17">
            <v>13503823472</v>
          </cell>
          <cell r="AA17">
            <v>163</v>
          </cell>
          <cell r="AB17">
            <v>59</v>
          </cell>
          <cell r="AC17" t="str">
            <v>嘉友（杭州）文化传媒有限责任公司</v>
          </cell>
          <cell r="AD17" t="str">
            <v>三年</v>
          </cell>
          <cell r="AE17" t="str">
            <v>三个月</v>
          </cell>
          <cell r="AF17">
            <v>44487</v>
          </cell>
        </row>
        <row r="17">
          <cell r="AH17" t="str">
            <v>狮子</v>
          </cell>
        </row>
        <row r="17">
          <cell r="AJ17" t="str">
            <v>1837044969@qq.com</v>
          </cell>
          <cell r="AK17" t="str">
            <v>杨艳</v>
          </cell>
          <cell r="AL17">
            <v>13243303420</v>
          </cell>
          <cell r="AM17" t="str">
            <v>6212261202060204352</v>
          </cell>
        </row>
        <row r="18">
          <cell r="B18" t="str">
            <v>陈超</v>
          </cell>
        </row>
        <row r="18">
          <cell r="D18">
            <v>68</v>
          </cell>
          <cell r="E18" t="str">
            <v>嘉友</v>
          </cell>
          <cell r="F18" t="str">
            <v>电商供应链部</v>
          </cell>
          <cell r="G18" t="str">
            <v>客服专员</v>
          </cell>
          <cell r="H18" t="str">
            <v>P1</v>
          </cell>
          <cell r="I18">
            <v>44417</v>
          </cell>
          <cell r="J18" t="str">
            <v>浙江诸暨</v>
          </cell>
          <cell r="K18" t="str">
            <v>在职</v>
          </cell>
          <cell r="L18" t="str">
            <v>男</v>
          </cell>
          <cell r="M18" t="str">
            <v>汉</v>
          </cell>
          <cell r="N18" t="str">
            <v>未婚</v>
          </cell>
          <cell r="O18" t="str">
            <v>群众</v>
          </cell>
          <cell r="P18" t="str">
            <v>广西机电职业技术学院</v>
          </cell>
          <cell r="Q18" t="str">
            <v>大专</v>
          </cell>
          <cell r="R18" t="str">
            <v>旅游管理</v>
          </cell>
          <cell r="S18" t="str">
            <v>全日制</v>
          </cell>
          <cell r="T18">
            <v>2018.6</v>
          </cell>
          <cell r="U18" t="str">
            <v>农村</v>
          </cell>
          <cell r="V18" t="str">
            <v>1996-12-13</v>
          </cell>
          <cell r="W18" t="str">
            <v>330681199612134551</v>
          </cell>
          <cell r="X18" t="str">
            <v>浙江省诸暨市安华镇长林村王对岭63号</v>
          </cell>
          <cell r="Y18" t="str">
            <v>杭州市萧山区丰北三苑1幢2单元1701室</v>
          </cell>
          <cell r="Z18">
            <v>15967544301</v>
          </cell>
          <cell r="AA18">
            <v>165</v>
          </cell>
          <cell r="AB18" t="str">
            <v>60</v>
          </cell>
          <cell r="AC18" t="str">
            <v>嘉友（杭州）文化传媒有限责任公司</v>
          </cell>
          <cell r="AD18" t="str">
            <v>三年</v>
          </cell>
          <cell r="AE18" t="str">
            <v>三个月</v>
          </cell>
          <cell r="AF18">
            <v>44508</v>
          </cell>
        </row>
        <row r="18">
          <cell r="AH18" t="str">
            <v>射手</v>
          </cell>
        </row>
        <row r="18">
          <cell r="AJ18" t="str">
            <v>1393235063@qq.com</v>
          </cell>
          <cell r="AK18" t="str">
            <v>何承轩</v>
          </cell>
          <cell r="AL18">
            <v>15372506857</v>
          </cell>
          <cell r="AM18" t="str">
            <v>6212261202061021268</v>
          </cell>
        </row>
        <row r="19">
          <cell r="B19" t="str">
            <v>黄微微</v>
          </cell>
          <cell r="C19" t="str">
            <v>微微</v>
          </cell>
          <cell r="D19">
            <v>70</v>
          </cell>
          <cell r="E19" t="str">
            <v>嘉友</v>
          </cell>
          <cell r="F19" t="str">
            <v>会员部</v>
          </cell>
          <cell r="G19" t="str">
            <v>私域运营</v>
          </cell>
          <cell r="H19" t="str">
            <v>P1</v>
          </cell>
          <cell r="I19">
            <v>44439</v>
          </cell>
          <cell r="J19" t="str">
            <v>哈尔滨道外</v>
          </cell>
          <cell r="K19" t="str">
            <v>在职</v>
          </cell>
          <cell r="L19" t="str">
            <v>女</v>
          </cell>
          <cell r="M19" t="str">
            <v>汉</v>
          </cell>
          <cell r="N19" t="str">
            <v>未婚</v>
          </cell>
          <cell r="O19" t="str">
            <v>团员</v>
          </cell>
          <cell r="P19" t="str">
            <v>哈尔滨传媒学院</v>
          </cell>
          <cell r="Q19" t="str">
            <v>大专</v>
          </cell>
          <cell r="R19" t="str">
            <v>旅游管理</v>
          </cell>
          <cell r="S19" t="str">
            <v>全日制</v>
          </cell>
          <cell r="T19">
            <v>2013</v>
          </cell>
          <cell r="U19" t="str">
            <v>城镇</v>
          </cell>
          <cell r="V19" t="str">
            <v>1993-05-26</v>
          </cell>
          <cell r="W19" t="str">
            <v>23232519930526324X</v>
          </cell>
          <cell r="X19" t="str">
            <v>哈尔滨市道外区嵩高路辽河小区29栋8单元4层3号</v>
          </cell>
          <cell r="Y19" t="str">
            <v>杭州市萧山区利二花苑5幢</v>
          </cell>
          <cell r="Z19">
            <v>15210002205</v>
          </cell>
          <cell r="AA19">
            <v>152</v>
          </cell>
          <cell r="AB19" t="str">
            <v>40</v>
          </cell>
          <cell r="AC19" t="str">
            <v>嘉友（杭州）文化传媒有限责任公司</v>
          </cell>
          <cell r="AD19" t="str">
            <v>三年</v>
          </cell>
          <cell r="AE19" t="str">
            <v>三个月</v>
          </cell>
          <cell r="AF19">
            <v>44531</v>
          </cell>
        </row>
        <row r="19">
          <cell r="AJ19" t="str">
            <v>764118803@qq.com</v>
          </cell>
          <cell r="AK19" t="str">
            <v>黄国金</v>
          </cell>
          <cell r="AL19">
            <v>13895742043</v>
          </cell>
          <cell r="AM19" t="str">
            <v>6212261202060805794</v>
          </cell>
        </row>
        <row r="20">
          <cell r="B20" t="str">
            <v>薄志惠</v>
          </cell>
        </row>
        <row r="20">
          <cell r="D20">
            <v>74</v>
          </cell>
          <cell r="E20" t="str">
            <v>嘉友</v>
          </cell>
          <cell r="F20" t="str">
            <v>综合部</v>
          </cell>
          <cell r="G20" t="str">
            <v>财务助理</v>
          </cell>
          <cell r="H20" t="str">
            <v>P1</v>
          </cell>
          <cell r="I20">
            <v>44494</v>
          </cell>
          <cell r="J20" t="str">
            <v>内蒙古托克托</v>
          </cell>
          <cell r="K20" t="str">
            <v>在职</v>
          </cell>
          <cell r="L20" t="str">
            <v>女</v>
          </cell>
          <cell r="M20" t="str">
            <v>汉</v>
          </cell>
          <cell r="N20" t="str">
            <v>未婚</v>
          </cell>
          <cell r="O20" t="str">
            <v>团员</v>
          </cell>
          <cell r="P20" t="str">
            <v>内蒙古商贸职业学院</v>
          </cell>
          <cell r="Q20" t="str">
            <v>大专</v>
          </cell>
          <cell r="R20" t="str">
            <v>财务管理</v>
          </cell>
          <cell r="S20" t="str">
            <v>全日制</v>
          </cell>
          <cell r="T20">
            <v>2019</v>
          </cell>
          <cell r="U20" t="str">
            <v>农村</v>
          </cell>
          <cell r="V20" t="str">
            <v>1997-11-25</v>
          </cell>
          <cell r="W20" t="str">
            <v>150122199711253125</v>
          </cell>
          <cell r="X20" t="str">
            <v>内蒙古托克县新营子镇黑水泉村7组17号</v>
          </cell>
          <cell r="Y20" t="str">
            <v>杭州市萧山区丽晶国际2305</v>
          </cell>
          <cell r="Z20">
            <v>13474732271</v>
          </cell>
          <cell r="AA20">
            <v>158</v>
          </cell>
          <cell r="AB20" t="str">
            <v>60</v>
          </cell>
          <cell r="AC20" t="str">
            <v>嘉友（杭州）文化传媒有限责任公司</v>
          </cell>
          <cell r="AD20" t="str">
            <v>三年</v>
          </cell>
          <cell r="AE20" t="str">
            <v>三个月</v>
          </cell>
          <cell r="AF20">
            <v>44585</v>
          </cell>
        </row>
        <row r="20">
          <cell r="AH20" t="str">
            <v>魔蝎</v>
          </cell>
        </row>
        <row r="20">
          <cell r="AJ20" t="str">
            <v>1007999575@qq.com</v>
          </cell>
          <cell r="AK20" t="str">
            <v>王鹏</v>
          </cell>
          <cell r="AL20">
            <v>15661577433</v>
          </cell>
          <cell r="AM20" t="str">
            <v>6222031202013795611</v>
          </cell>
        </row>
        <row r="21">
          <cell r="B21" t="str">
            <v>王晗雨</v>
          </cell>
        </row>
        <row r="21">
          <cell r="D21">
            <v>75</v>
          </cell>
          <cell r="E21" t="str">
            <v>嘉友</v>
          </cell>
          <cell r="F21" t="str">
            <v>电商供应链部</v>
          </cell>
          <cell r="G21" t="str">
            <v>商务专员</v>
          </cell>
          <cell r="H21" t="str">
            <v>P1</v>
          </cell>
          <cell r="I21">
            <v>44508</v>
          </cell>
          <cell r="J21" t="str">
            <v>浙江温岭</v>
          </cell>
          <cell r="K21" t="str">
            <v>在职</v>
          </cell>
          <cell r="L21" t="str">
            <v>女</v>
          </cell>
          <cell r="M21" t="str">
            <v>汉</v>
          </cell>
          <cell r="N21" t="str">
            <v>未婚</v>
          </cell>
          <cell r="O21" t="str">
            <v>团员</v>
          </cell>
          <cell r="P21" t="str">
            <v>上海视觉艺术学院</v>
          </cell>
          <cell r="Q21" t="str">
            <v>本科</v>
          </cell>
          <cell r="R21" t="str">
            <v>文化产业管理</v>
          </cell>
          <cell r="S21" t="str">
            <v>全日制</v>
          </cell>
          <cell r="T21">
            <v>2021</v>
          </cell>
          <cell r="U21" t="str">
            <v>农村</v>
          </cell>
          <cell r="V21" t="str">
            <v>1999-01-08</v>
          </cell>
          <cell r="W21" t="str">
            <v>331081199901084923</v>
          </cell>
          <cell r="X21" t="str">
            <v>浙江省温岭市泽国镇洋路6-8号</v>
          </cell>
          <cell r="Y21" t="str">
            <v>杭州市萧山区顺发和美家1幢6单元</v>
          </cell>
          <cell r="Z21">
            <v>13867662242</v>
          </cell>
          <cell r="AA21">
            <v>162</v>
          </cell>
          <cell r="AB21" t="str">
            <v>47</v>
          </cell>
          <cell r="AC21" t="str">
            <v>嘉友（杭州）文化传媒有限责任公司</v>
          </cell>
          <cell r="AD21" t="str">
            <v>三年</v>
          </cell>
          <cell r="AE21" t="str">
            <v>三个月</v>
          </cell>
          <cell r="AF21">
            <v>44599</v>
          </cell>
        </row>
        <row r="21">
          <cell r="AH21" t="str">
            <v>魔蝎</v>
          </cell>
        </row>
        <row r="21">
          <cell r="AJ21" t="str">
            <v>912891192@qq.com</v>
          </cell>
          <cell r="AK21" t="str">
            <v>张淑珍</v>
          </cell>
          <cell r="AL21">
            <v>13058696288</v>
          </cell>
          <cell r="AM21" t="str">
            <v>6212261207012992640</v>
          </cell>
        </row>
        <row r="22">
          <cell r="B22" t="str">
            <v>孙思远</v>
          </cell>
          <cell r="C22" t="str">
            <v>孙良</v>
          </cell>
          <cell r="D22">
            <v>76</v>
          </cell>
          <cell r="E22" t="str">
            <v>嘉友</v>
          </cell>
          <cell r="F22" t="str">
            <v>电商供应链部</v>
          </cell>
          <cell r="G22" t="str">
            <v>电商运营助理</v>
          </cell>
          <cell r="H22" t="str">
            <v>P1</v>
          </cell>
          <cell r="I22">
            <v>44534</v>
          </cell>
          <cell r="J22" t="str">
            <v>河南安阳</v>
          </cell>
          <cell r="K22" t="str">
            <v>在职</v>
          </cell>
          <cell r="L22" t="str">
            <v>男</v>
          </cell>
          <cell r="M22" t="str">
            <v>汉</v>
          </cell>
          <cell r="N22" t="str">
            <v>未婚</v>
          </cell>
          <cell r="O22" t="str">
            <v>群众</v>
          </cell>
          <cell r="P22" t="str">
            <v>洛阳科技技术学院</v>
          </cell>
          <cell r="Q22" t="str">
            <v>大专</v>
          </cell>
          <cell r="R22" t="str">
            <v>电子商务</v>
          </cell>
          <cell r="S22" t="str">
            <v>全日制</v>
          </cell>
          <cell r="T22">
            <v>2021</v>
          </cell>
          <cell r="U22" t="str">
            <v>农村</v>
          </cell>
          <cell r="V22" t="str">
            <v>2000-08-23</v>
          </cell>
          <cell r="W22" t="str">
            <v>410526200008234877</v>
          </cell>
          <cell r="X22" t="str">
            <v>河南省滑县古镇田庄村211号</v>
          </cell>
          <cell r="Y22" t="str">
            <v>杭州市萧山区春和*钱塘3栋2单元403</v>
          </cell>
          <cell r="Z22">
            <v>18300688773</v>
          </cell>
          <cell r="AA22">
            <v>178</v>
          </cell>
          <cell r="AB22" t="str">
            <v>75</v>
          </cell>
          <cell r="AC22" t="str">
            <v>嘉友（杭州）文化传媒有限责任公司</v>
          </cell>
          <cell r="AD22" t="str">
            <v>三年</v>
          </cell>
          <cell r="AE22" t="str">
            <v>三个月</v>
          </cell>
          <cell r="AF22">
            <v>44623</v>
          </cell>
        </row>
        <row r="22">
          <cell r="AH22" t="str">
            <v>处女</v>
          </cell>
        </row>
        <row r="22">
          <cell r="AJ22" t="str">
            <v>2681637398@qq.com</v>
          </cell>
          <cell r="AK22" t="str">
            <v>孙婷</v>
          </cell>
          <cell r="AL22">
            <v>15026532300</v>
          </cell>
          <cell r="AM22" t="str">
            <v>6212261202060592517</v>
          </cell>
        </row>
        <row r="23">
          <cell r="B23" t="str">
            <v>王凡</v>
          </cell>
          <cell r="C23" t="str">
            <v>小凡</v>
          </cell>
          <cell r="D23">
            <v>77</v>
          </cell>
          <cell r="E23" t="str">
            <v>嘉友</v>
          </cell>
          <cell r="F23" t="str">
            <v>直播事业部</v>
          </cell>
          <cell r="G23" t="str">
            <v>直播运营专员</v>
          </cell>
          <cell r="H23" t="str">
            <v>P1</v>
          </cell>
          <cell r="I23">
            <v>44537</v>
          </cell>
          <cell r="J23" t="str">
            <v>安徽广德</v>
          </cell>
          <cell r="K23" t="str">
            <v>在职</v>
          </cell>
          <cell r="L23" t="str">
            <v>男</v>
          </cell>
          <cell r="M23" t="str">
            <v>汉</v>
          </cell>
          <cell r="N23" t="str">
            <v>未婚</v>
          </cell>
          <cell r="O23" t="str">
            <v>群众</v>
          </cell>
          <cell r="P23" t="str">
            <v>机电一体化</v>
          </cell>
          <cell r="Q23" t="str">
            <v>大专</v>
          </cell>
          <cell r="R23" t="str">
            <v>机电一体化</v>
          </cell>
          <cell r="S23" t="str">
            <v>全日制</v>
          </cell>
        </row>
        <row r="23">
          <cell r="V23" t="str">
            <v>2000-06-01</v>
          </cell>
          <cell r="W23" t="str">
            <v>342523200006014613</v>
          </cell>
          <cell r="X23" t="str">
            <v>安徽省广德县卢村乡丁冲村王岗12-1号</v>
          </cell>
          <cell r="Y23" t="str">
            <v>杭州市萧山区新中南家园7栋1204</v>
          </cell>
          <cell r="Z23">
            <v>15255167223</v>
          </cell>
          <cell r="AA23">
            <v>181</v>
          </cell>
          <cell r="AB23" t="str">
            <v>75</v>
          </cell>
          <cell r="AC23" t="str">
            <v>嘉友（杭州）文化传媒有限责任公司</v>
          </cell>
          <cell r="AD23" t="str">
            <v>三年</v>
          </cell>
          <cell r="AE23" t="str">
            <v>三个月</v>
          </cell>
          <cell r="AF23">
            <v>44626</v>
          </cell>
        </row>
        <row r="23">
          <cell r="AJ23" t="str">
            <v>1721054460@qq.com</v>
          </cell>
          <cell r="AK23" t="str">
            <v>王开喜</v>
          </cell>
          <cell r="AL23">
            <v>18756317835</v>
          </cell>
          <cell r="AM23" t="str">
            <v>6222031202010659760</v>
          </cell>
        </row>
        <row r="24">
          <cell r="B24" t="str">
            <v>余海燕</v>
          </cell>
        </row>
        <row r="24">
          <cell r="D24">
            <v>86</v>
          </cell>
          <cell r="E24" t="str">
            <v>嘉友</v>
          </cell>
          <cell r="F24" t="str">
            <v>直播事业部</v>
          </cell>
          <cell r="G24" t="str">
            <v>主播</v>
          </cell>
          <cell r="H24" t="str">
            <v>P1</v>
          </cell>
          <cell r="I24">
            <v>44614</v>
          </cell>
          <cell r="J24" t="str">
            <v>江西上饶</v>
          </cell>
          <cell r="K24" t="str">
            <v>在职</v>
          </cell>
          <cell r="L24" t="str">
            <v>女</v>
          </cell>
          <cell r="M24" t="str">
            <v>汉</v>
          </cell>
          <cell r="N24" t="str">
            <v>未婚</v>
          </cell>
          <cell r="O24" t="str">
            <v>群众</v>
          </cell>
          <cell r="P24" t="str">
            <v>陶瓷学院</v>
          </cell>
          <cell r="Q24" t="str">
            <v>大专</v>
          </cell>
          <cell r="R24" t="str">
            <v>美术</v>
          </cell>
          <cell r="S24" t="str">
            <v>全日制</v>
          </cell>
          <cell r="T24">
            <v>2002</v>
          </cell>
          <cell r="U24" t="str">
            <v>农村</v>
          </cell>
          <cell r="V24" t="str">
            <v>1983-03-29</v>
          </cell>
          <cell r="W24" t="str">
            <v>360428198303295341</v>
          </cell>
          <cell r="X24" t="str">
            <v>江西上饶鄱阳县枧田街大源村</v>
          </cell>
          <cell r="Y24" t="str">
            <v>滨江区长河环亚航小区</v>
          </cell>
          <cell r="Z24">
            <v>18267765735</v>
          </cell>
          <cell r="AA24">
            <v>162</v>
          </cell>
          <cell r="AB24" t="str">
            <v>51</v>
          </cell>
          <cell r="AC24" t="str">
            <v>嘉友（杭州）文化传媒有限责任公司</v>
          </cell>
          <cell r="AD24" t="str">
            <v>三年</v>
          </cell>
          <cell r="AE24" t="str">
            <v>三个月</v>
          </cell>
          <cell r="AF24">
            <v>44702</v>
          </cell>
        </row>
        <row r="24">
          <cell r="AJ24" t="str">
            <v>254558614@qq.com</v>
          </cell>
          <cell r="AK24" t="str">
            <v>余海清</v>
          </cell>
          <cell r="AL24">
            <v>13750909866</v>
          </cell>
          <cell r="AM24" t="str">
            <v>6212261202063285234</v>
          </cell>
        </row>
        <row r="25">
          <cell r="B25" t="str">
            <v>卢鸯鸯</v>
          </cell>
        </row>
        <row r="25">
          <cell r="D25">
            <v>87</v>
          </cell>
          <cell r="E25" t="str">
            <v>嘉友</v>
          </cell>
          <cell r="F25" t="str">
            <v>电商供应链部</v>
          </cell>
          <cell r="G25" t="str">
            <v>客服专员</v>
          </cell>
          <cell r="H25" t="str">
            <v>P1</v>
          </cell>
          <cell r="I25">
            <v>44620</v>
          </cell>
          <cell r="J25" t="str">
            <v>浙江东阳</v>
          </cell>
          <cell r="K25" t="str">
            <v>在职</v>
          </cell>
          <cell r="L25" t="str">
            <v>女</v>
          </cell>
          <cell r="M25" t="str">
            <v>汉</v>
          </cell>
          <cell r="N25" t="str">
            <v>未婚</v>
          </cell>
          <cell r="O25" t="str">
            <v>团员</v>
          </cell>
          <cell r="P25" t="str">
            <v>广西机电职业技术学院</v>
          </cell>
          <cell r="Q25" t="str">
            <v>大专</v>
          </cell>
          <cell r="R25" t="str">
            <v>旅游管理</v>
          </cell>
          <cell r="S25" t="str">
            <v>全日制</v>
          </cell>
          <cell r="T25">
            <v>2022</v>
          </cell>
          <cell r="U25" t="str">
            <v>农村</v>
          </cell>
          <cell r="V25" t="str">
            <v>2001-06-14</v>
          </cell>
          <cell r="W25" t="str">
            <v>330724200106144523</v>
          </cell>
          <cell r="X25" t="str">
            <v>浙江省东阳市湖西镇后山店西村119号</v>
          </cell>
          <cell r="Y25" t="str">
            <v>杭州市萧山区临浦县</v>
          </cell>
          <cell r="Z25">
            <v>15857962604</v>
          </cell>
          <cell r="AA25">
            <v>165</v>
          </cell>
          <cell r="AB25" t="str">
            <v>50</v>
          </cell>
          <cell r="AC25" t="str">
            <v>嘉友（杭州）文化传媒有限责任公司</v>
          </cell>
          <cell r="AD25" t="str">
            <v>三年</v>
          </cell>
          <cell r="AE25" t="str">
            <v>三个月</v>
          </cell>
          <cell r="AF25">
            <v>44708</v>
          </cell>
        </row>
        <row r="25">
          <cell r="AJ25" t="str">
            <v>1723918083@qq.com</v>
          </cell>
        </row>
        <row r="25">
          <cell r="AM25" t="str">
            <v>6212261208014979775</v>
          </cell>
        </row>
        <row r="26">
          <cell r="B26" t="str">
            <v>胡伟琪</v>
          </cell>
        </row>
        <row r="26">
          <cell r="D26">
            <v>90</v>
          </cell>
          <cell r="E26" t="str">
            <v>嘉友</v>
          </cell>
          <cell r="F26" t="str">
            <v>直播事业部</v>
          </cell>
          <cell r="G26" t="str">
            <v>直播运营专员</v>
          </cell>
          <cell r="H26" t="str">
            <v>P1</v>
          </cell>
          <cell r="I26">
            <v>44626</v>
          </cell>
          <cell r="J26" t="str">
            <v>内蒙古呼伦贝尔</v>
          </cell>
          <cell r="K26" t="str">
            <v>在职</v>
          </cell>
          <cell r="L26" t="str">
            <v>男</v>
          </cell>
          <cell r="M26" t="str">
            <v>达</v>
          </cell>
          <cell r="N26" t="str">
            <v>未婚</v>
          </cell>
          <cell r="O26" t="str">
            <v>群众</v>
          </cell>
          <cell r="P26" t="str">
            <v>江西服装学院</v>
          </cell>
          <cell r="Q26" t="str">
            <v>本科</v>
          </cell>
          <cell r="R26" t="str">
            <v>环境艺术设计</v>
          </cell>
          <cell r="S26" t="str">
            <v>全日制</v>
          </cell>
          <cell r="T26">
            <v>2020</v>
          </cell>
          <cell r="U26" t="str">
            <v>城镇</v>
          </cell>
          <cell r="V26" t="str">
            <v>1996-07-13</v>
          </cell>
          <cell r="W26" t="str">
            <v>152101199607130010</v>
          </cell>
          <cell r="X26" t="str">
            <v>内蒙古呼伦贝尔市海拉尔区向华路华贵2号楼一区462号</v>
          </cell>
          <cell r="Y26" t="str">
            <v>杭州市滨江区阳光城上府</v>
          </cell>
          <cell r="Z26">
            <v>15797811026</v>
          </cell>
          <cell r="AA26">
            <v>172</v>
          </cell>
          <cell r="AB26" t="str">
            <v>70</v>
          </cell>
          <cell r="AC26" t="str">
            <v>嘉友（杭州）文化传媒有限责任公司</v>
          </cell>
          <cell r="AD26" t="str">
            <v>三年</v>
          </cell>
          <cell r="AE26" t="str">
            <v>三个月</v>
          </cell>
          <cell r="AF26">
            <v>44717</v>
          </cell>
        </row>
        <row r="26">
          <cell r="AJ26" t="str">
            <v>1132705239@qq.com</v>
          </cell>
          <cell r="AK26" t="str">
            <v>吴元清</v>
          </cell>
          <cell r="AL26">
            <v>13217812022</v>
          </cell>
          <cell r="AM26" t="str">
            <v>6215590607007123793</v>
          </cell>
        </row>
        <row r="27">
          <cell r="B27" t="str">
            <v>简佳宾</v>
          </cell>
          <cell r="C27" t="str">
            <v>阿宾</v>
          </cell>
          <cell r="D27">
            <v>93</v>
          </cell>
          <cell r="E27" t="str">
            <v>嘉友</v>
          </cell>
          <cell r="F27" t="str">
            <v>直播事业部</v>
          </cell>
          <cell r="G27" t="str">
            <v>主播</v>
          </cell>
          <cell r="H27" t="str">
            <v>P1</v>
          </cell>
          <cell r="I27">
            <v>44627</v>
          </cell>
          <cell r="J27" t="str">
            <v>四川遂宁</v>
          </cell>
          <cell r="K27" t="str">
            <v>在职</v>
          </cell>
          <cell r="L27" t="str">
            <v>男</v>
          </cell>
          <cell r="M27" t="str">
            <v>汉</v>
          </cell>
          <cell r="N27" t="str">
            <v>未婚</v>
          </cell>
          <cell r="O27" t="str">
            <v>群众</v>
          </cell>
          <cell r="P27" t="str">
            <v>水富市第一中学</v>
          </cell>
          <cell r="Q27" t="str">
            <v>高中</v>
          </cell>
          <cell r="R27" t="str">
            <v>/</v>
          </cell>
          <cell r="S27" t="str">
            <v>全日制</v>
          </cell>
          <cell r="T27">
            <v>2012</v>
          </cell>
          <cell r="U27" t="str">
            <v>农村</v>
          </cell>
          <cell r="V27" t="str">
            <v>1995-02-28</v>
          </cell>
          <cell r="W27" t="str">
            <v>510902199502286532</v>
          </cell>
          <cell r="X27" t="str">
            <v>四川省遂宁市安居区白马镇庙滩村7社19号</v>
          </cell>
          <cell r="Y27" t="str">
            <v>杭州市滨江区新洲花园</v>
          </cell>
          <cell r="Z27">
            <v>17608700950</v>
          </cell>
          <cell r="AA27">
            <v>176</v>
          </cell>
          <cell r="AB27" t="str">
            <v>50</v>
          </cell>
          <cell r="AC27" t="str">
            <v>嘉友（杭州）文化传媒有限责任公司</v>
          </cell>
          <cell r="AD27" t="str">
            <v>三年</v>
          </cell>
          <cell r="AE27" t="str">
            <v>三个月</v>
          </cell>
          <cell r="AF27">
            <v>44718</v>
          </cell>
        </row>
        <row r="27">
          <cell r="AH27" t="str">
            <v>白羊</v>
          </cell>
        </row>
        <row r="27">
          <cell r="AJ27" t="str">
            <v>1550974015@qq.com</v>
          </cell>
          <cell r="AK27" t="str">
            <v>刘庭婷</v>
          </cell>
          <cell r="AL27">
            <v>15240819294</v>
          </cell>
          <cell r="AM27" t="str">
            <v>6222081202016071183</v>
          </cell>
        </row>
        <row r="28">
          <cell r="B28" t="str">
            <v>吕紫芳</v>
          </cell>
        </row>
        <row r="28">
          <cell r="D28">
            <v>103</v>
          </cell>
          <cell r="E28" t="str">
            <v>嘉友</v>
          </cell>
          <cell r="F28" t="str">
            <v>综合部</v>
          </cell>
          <cell r="G28" t="str">
            <v>行政</v>
          </cell>
          <cell r="H28" t="str">
            <v>P1</v>
          </cell>
          <cell r="I28">
            <v>44641</v>
          </cell>
          <cell r="J28" t="str">
            <v>安徽黄山</v>
          </cell>
          <cell r="K28" t="str">
            <v>在职</v>
          </cell>
          <cell r="L28" t="str">
            <v>女</v>
          </cell>
          <cell r="M28" t="str">
            <v>汉</v>
          </cell>
          <cell r="N28" t="str">
            <v>未婚</v>
          </cell>
          <cell r="O28" t="str">
            <v>团员</v>
          </cell>
          <cell r="P28" t="str">
            <v>安徽工商职业学院</v>
          </cell>
          <cell r="Q28" t="str">
            <v>专科</v>
          </cell>
          <cell r="R28" t="str">
            <v>会计</v>
          </cell>
          <cell r="S28" t="str">
            <v>全日制</v>
          </cell>
          <cell r="T28">
            <v>2022</v>
          </cell>
          <cell r="U28" t="str">
            <v>农村</v>
          </cell>
          <cell r="V28" t="str">
            <v>2000-11-02</v>
          </cell>
          <cell r="W28" t="str">
            <v>341021200011024049</v>
          </cell>
          <cell r="X28" t="str">
            <v>安徽省歙县深渡镇中源路6号</v>
          </cell>
          <cell r="Y28" t="str">
            <v>杭州市滨江区湘云雅苑</v>
          </cell>
          <cell r="Z28">
            <v>18655963739</v>
          </cell>
          <cell r="AA28">
            <v>160</v>
          </cell>
          <cell r="AB28" t="str">
            <v>45</v>
          </cell>
          <cell r="AC28" t="str">
            <v>嘉友（杭州）文化传媒有限责任公司</v>
          </cell>
          <cell r="AD28" t="str">
            <v>三年</v>
          </cell>
          <cell r="AE28" t="str">
            <v>三个月</v>
          </cell>
          <cell r="AF28">
            <v>44732</v>
          </cell>
        </row>
        <row r="28">
          <cell r="AH28" t="str">
            <v>天蝎</v>
          </cell>
        </row>
        <row r="28">
          <cell r="AJ28" t="str">
            <v>1742906505@qq.com</v>
          </cell>
          <cell r="AK28" t="str">
            <v>吴留华</v>
          </cell>
          <cell r="AL28">
            <v>15715599101</v>
          </cell>
          <cell r="AM28" t="str">
            <v>6222031202015223653</v>
          </cell>
        </row>
        <row r="29">
          <cell r="B29" t="str">
            <v>杨梦园</v>
          </cell>
        </row>
        <row r="29">
          <cell r="D29">
            <v>105</v>
          </cell>
          <cell r="E29" t="str">
            <v>嘉友</v>
          </cell>
          <cell r="F29" t="str">
            <v>直播事业部</v>
          </cell>
          <cell r="G29" t="str">
            <v>后期</v>
          </cell>
          <cell r="H29" t="str">
            <v>P1</v>
          </cell>
          <cell r="I29">
            <v>44643</v>
          </cell>
          <cell r="J29" t="str">
            <v>河南驻马店</v>
          </cell>
          <cell r="K29" t="str">
            <v>在职</v>
          </cell>
          <cell r="L29" t="str">
            <v>男</v>
          </cell>
          <cell r="M29" t="str">
            <v>汉</v>
          </cell>
          <cell r="N29" t="str">
            <v>未婚</v>
          </cell>
          <cell r="O29" t="str">
            <v>群众</v>
          </cell>
          <cell r="P29" t="str">
            <v>河南艺术职业学院</v>
          </cell>
          <cell r="Q29" t="str">
            <v>专科</v>
          </cell>
          <cell r="R29" t="str">
            <v>影视动画</v>
          </cell>
          <cell r="S29" t="str">
            <v>全日制</v>
          </cell>
          <cell r="T29">
            <v>2020</v>
          </cell>
          <cell r="U29" t="str">
            <v>农村</v>
          </cell>
          <cell r="V29" t="str">
            <v>1999-10-11</v>
          </cell>
          <cell r="W29" t="str">
            <v>412825199910114550</v>
          </cell>
          <cell r="X29" t="str">
            <v>河南省上蔡县东岸乡张杨郏村1号</v>
          </cell>
          <cell r="Y29" t="str">
            <v>杭州市萧山区金马飞鸟集4053</v>
          </cell>
          <cell r="Z29">
            <v>18574171011</v>
          </cell>
          <cell r="AA29">
            <v>182</v>
          </cell>
          <cell r="AB29" t="str">
            <v>60</v>
          </cell>
          <cell r="AC29" t="str">
            <v>嘉友（杭州）文化传媒有限责任公司</v>
          </cell>
          <cell r="AD29" t="str">
            <v>三年</v>
          </cell>
          <cell r="AE29" t="str">
            <v>三个月</v>
          </cell>
          <cell r="AF29">
            <v>44734</v>
          </cell>
        </row>
        <row r="29">
          <cell r="AH29" t="str">
            <v>天蝎</v>
          </cell>
        </row>
        <row r="29">
          <cell r="AJ29" t="str">
            <v>872074986@qq.com</v>
          </cell>
          <cell r="AK29" t="str">
            <v>刘祖榕</v>
          </cell>
          <cell r="AL29">
            <v>17695975153</v>
          </cell>
          <cell r="AM29" t="str">
            <v>6212261202063040969</v>
          </cell>
        </row>
        <row r="30">
          <cell r="B30" t="str">
            <v>张玉凤</v>
          </cell>
        </row>
        <row r="30">
          <cell r="D30">
            <v>107</v>
          </cell>
          <cell r="E30" t="str">
            <v>嘉友</v>
          </cell>
          <cell r="F30" t="str">
            <v>直播事业部</v>
          </cell>
          <cell r="G30" t="str">
            <v>后期</v>
          </cell>
          <cell r="H30" t="str">
            <v>P1</v>
          </cell>
          <cell r="I30">
            <v>44643</v>
          </cell>
          <cell r="J30" t="str">
            <v>黑龙江牡丹江</v>
          </cell>
          <cell r="K30" t="str">
            <v>在职</v>
          </cell>
          <cell r="L30" t="str">
            <v>女</v>
          </cell>
          <cell r="M30" t="str">
            <v>汉</v>
          </cell>
          <cell r="N30" t="str">
            <v>未婚</v>
          </cell>
          <cell r="O30" t="str">
            <v>群众</v>
          </cell>
          <cell r="P30" t="str">
            <v>哈尔滨师范大学</v>
          </cell>
          <cell r="Q30" t="str">
            <v>本科</v>
          </cell>
          <cell r="R30" t="str">
            <v>播音与主持艺术</v>
          </cell>
          <cell r="S30" t="str">
            <v>全日制</v>
          </cell>
          <cell r="T30">
            <v>2020</v>
          </cell>
          <cell r="U30" t="str">
            <v>农村</v>
          </cell>
          <cell r="V30" t="str">
            <v>1998-11-10</v>
          </cell>
          <cell r="W30" t="str">
            <v>23100419981110244X</v>
          </cell>
          <cell r="X30" t="str">
            <v>黑龙江省牡丹江市爱民区北安乡放牛村4队12号</v>
          </cell>
          <cell r="Y30" t="str">
            <v>杭州市萧山区金色钱塘12幢1单元201室</v>
          </cell>
          <cell r="Z30">
            <v>18746332558</v>
          </cell>
          <cell r="AA30">
            <v>158</v>
          </cell>
          <cell r="AB30" t="str">
            <v>47</v>
          </cell>
          <cell r="AC30" t="str">
            <v>嘉友（杭州）文化传媒有限责任公司</v>
          </cell>
          <cell r="AD30" t="str">
            <v>三年</v>
          </cell>
          <cell r="AE30" t="str">
            <v>三个月</v>
          </cell>
          <cell r="AF30">
            <v>44734</v>
          </cell>
        </row>
        <row r="30">
          <cell r="AJ30" t="str">
            <v>1037540024@qq.com</v>
          </cell>
        </row>
        <row r="30">
          <cell r="AM30" t="str">
            <v>6222031202011803755</v>
          </cell>
        </row>
        <row r="31">
          <cell r="B31" t="str">
            <v>康宁</v>
          </cell>
        </row>
        <row r="31">
          <cell r="D31">
            <v>108</v>
          </cell>
          <cell r="E31" t="str">
            <v>嘉友</v>
          </cell>
          <cell r="F31" t="str">
            <v>直播事业部</v>
          </cell>
          <cell r="G31" t="str">
            <v>主播</v>
          </cell>
          <cell r="H31" t="str">
            <v>P1</v>
          </cell>
          <cell r="I31">
            <v>44663</v>
          </cell>
          <cell r="J31" t="str">
            <v>安徽阜阳</v>
          </cell>
          <cell r="K31" t="str">
            <v>在职</v>
          </cell>
          <cell r="L31" t="str">
            <v>男</v>
          </cell>
          <cell r="M31" t="str">
            <v>汉</v>
          </cell>
          <cell r="N31" t="str">
            <v>首都经济贸易大学</v>
          </cell>
          <cell r="O31" t="str">
            <v>大专</v>
          </cell>
          <cell r="P31" t="str">
            <v>影视表演</v>
          </cell>
          <cell r="Q31" t="str">
            <v>全日制</v>
          </cell>
          <cell r="R31" t="str">
            <v>城镇</v>
          </cell>
          <cell r="S31" t="str">
            <v>全日制</v>
          </cell>
        </row>
        <row r="31">
          <cell r="U31" t="str">
            <v>三年</v>
          </cell>
          <cell r="V31" t="str">
            <v>1987-09-15</v>
          </cell>
          <cell r="W31" t="str">
            <v>341202198709151113</v>
          </cell>
          <cell r="X31" t="str">
            <v>安徽省阜阳市颍州区鼓楼办事处光华街22号4幢504户</v>
          </cell>
          <cell r="Y31" t="str">
            <v>杭州市萧山区龙湖春江彼岸12幢1301</v>
          </cell>
          <cell r="Z31">
            <v>18755888866</v>
          </cell>
          <cell r="AA31">
            <v>178</v>
          </cell>
          <cell r="AB31">
            <v>75</v>
          </cell>
          <cell r="AC31" t="str">
            <v>嘉友（杭州）文化传媒有限责任公司</v>
          </cell>
          <cell r="AD31" t="str">
            <v>三年</v>
          </cell>
          <cell r="AE31" t="str">
            <v>三个月</v>
          </cell>
          <cell r="AF31">
            <v>44639</v>
          </cell>
        </row>
        <row r="31">
          <cell r="AH31" t="str">
            <v>处女</v>
          </cell>
        </row>
        <row r="31">
          <cell r="AJ31" t="str">
            <v>159818493@qq.com</v>
          </cell>
        </row>
        <row r="31">
          <cell r="AM31" t="str">
            <v>6212261311008044604</v>
          </cell>
        </row>
        <row r="32">
          <cell r="B32" t="str">
            <v>兰洲</v>
          </cell>
        </row>
        <row r="32">
          <cell r="D32">
            <v>109</v>
          </cell>
          <cell r="E32" t="str">
            <v>嘉友</v>
          </cell>
          <cell r="F32" t="str">
            <v>直播事业部</v>
          </cell>
          <cell r="G32" t="str">
            <v>直播运营</v>
          </cell>
          <cell r="H32" t="str">
            <v>P1</v>
          </cell>
          <cell r="I32">
            <v>44669</v>
          </cell>
          <cell r="J32" t="str">
            <v>浙江衢州</v>
          </cell>
          <cell r="K32" t="str">
            <v>在职</v>
          </cell>
          <cell r="L32" t="str">
            <v>男</v>
          </cell>
          <cell r="M32" t="str">
            <v>畲</v>
          </cell>
          <cell r="N32" t="str">
            <v>未婚</v>
          </cell>
          <cell r="O32" t="str">
            <v>群众</v>
          </cell>
          <cell r="P32" t="str">
            <v>浙江育英职业技术学院</v>
          </cell>
          <cell r="Q32" t="str">
            <v>大专</v>
          </cell>
          <cell r="R32" t="str">
            <v>民航安检</v>
          </cell>
          <cell r="S32" t="str">
            <v>全日制</v>
          </cell>
          <cell r="T32">
            <v>2019</v>
          </cell>
          <cell r="U32" t="str">
            <v>城镇</v>
          </cell>
          <cell r="V32" t="str">
            <v>1998-03-06</v>
          </cell>
          <cell r="W32" t="str">
            <v>330825199803060137</v>
          </cell>
          <cell r="X32" t="str">
            <v>浙江省龙游县龙洲街道文化东路125号3幢102室</v>
          </cell>
          <cell r="Y32" t="str">
            <v>杭州市滨江区滨康二苑11栋401</v>
          </cell>
          <cell r="Z32">
            <v>13588047243</v>
          </cell>
          <cell r="AA32">
            <v>173</v>
          </cell>
          <cell r="AB32">
            <v>70</v>
          </cell>
          <cell r="AC32" t="str">
            <v>嘉友（杭州）文化传媒有限责任公司</v>
          </cell>
          <cell r="AD32" t="str">
            <v>三年</v>
          </cell>
          <cell r="AE32" t="str">
            <v>三个月</v>
          </cell>
          <cell r="AF32">
            <v>44760</v>
          </cell>
        </row>
        <row r="32">
          <cell r="AJ32" t="str">
            <v>945443563@qq.com</v>
          </cell>
          <cell r="AK32" t="str">
            <v>兰金星</v>
          </cell>
          <cell r="AL32">
            <v>13757037366</v>
          </cell>
          <cell r="AM32" t="str">
            <v>6212261202063087531</v>
          </cell>
        </row>
        <row r="33">
          <cell r="B33" t="str">
            <v>盛乾明</v>
          </cell>
        </row>
        <row r="33">
          <cell r="D33">
            <v>111</v>
          </cell>
          <cell r="E33" t="str">
            <v>嘉友</v>
          </cell>
          <cell r="F33" t="str">
            <v>直播事业部</v>
          </cell>
          <cell r="G33" t="str">
            <v>后期</v>
          </cell>
          <cell r="H33" t="str">
            <v>P1</v>
          </cell>
          <cell r="I33">
            <v>44673</v>
          </cell>
          <cell r="J33" t="str">
            <v>杭州富阳</v>
          </cell>
          <cell r="K33" t="str">
            <v>在职</v>
          </cell>
          <cell r="L33" t="str">
            <v>男</v>
          </cell>
          <cell r="M33" t="str">
            <v>汉</v>
          </cell>
          <cell r="N33" t="str">
            <v>已婚</v>
          </cell>
          <cell r="O33" t="str">
            <v>群众</v>
          </cell>
          <cell r="P33" t="str">
            <v>中国人民大学</v>
          </cell>
          <cell r="Q33" t="str">
            <v>大专</v>
          </cell>
          <cell r="R33" t="str">
            <v>国际经济与贸易</v>
          </cell>
          <cell r="S33" t="str">
            <v>全日制</v>
          </cell>
          <cell r="T33">
            <v>2017</v>
          </cell>
          <cell r="U33" t="str">
            <v>农村</v>
          </cell>
          <cell r="V33">
            <v>33528</v>
          </cell>
          <cell r="W33" t="str">
            <v>330183199110170013</v>
          </cell>
          <cell r="X33" t="str">
            <v>杭州市富阳区富春街道北门北路1143</v>
          </cell>
          <cell r="Y33" t="str">
            <v>杭州市富阳区工农路95号302室</v>
          </cell>
          <cell r="Z33">
            <v>13738113265</v>
          </cell>
          <cell r="AA33">
            <v>180</v>
          </cell>
          <cell r="AB33">
            <v>90</v>
          </cell>
          <cell r="AC33" t="str">
            <v>嘉友（杭州）文化传媒有限责任公司</v>
          </cell>
          <cell r="AD33" t="str">
            <v>三年</v>
          </cell>
          <cell r="AE33" t="str">
            <v>三个月</v>
          </cell>
          <cell r="AF33">
            <v>44763</v>
          </cell>
        </row>
        <row r="33">
          <cell r="AH33" t="str">
            <v>天秤</v>
          </cell>
        </row>
        <row r="33">
          <cell r="AJ33" t="str">
            <v>499738526@qq.com</v>
          </cell>
          <cell r="AK33" t="str">
            <v>宋欢</v>
          </cell>
          <cell r="AL33">
            <v>18257181817</v>
          </cell>
          <cell r="AM33" t="str">
            <v>6212261202063206487</v>
          </cell>
        </row>
        <row r="34">
          <cell r="B34" t="str">
            <v>李森然</v>
          </cell>
        </row>
        <row r="34">
          <cell r="D34">
            <v>112</v>
          </cell>
          <cell r="E34" t="str">
            <v>嘉友</v>
          </cell>
          <cell r="F34" t="str">
            <v>直播事业部</v>
          </cell>
          <cell r="G34" t="str">
            <v>编导</v>
          </cell>
          <cell r="H34" t="str">
            <v>P1</v>
          </cell>
          <cell r="I34" t="str">
            <v>2022年4月23日</v>
          </cell>
          <cell r="J34" t="str">
            <v>杭州余杭</v>
          </cell>
          <cell r="K34" t="str">
            <v>在职</v>
          </cell>
          <cell r="L34" t="str">
            <v>女</v>
          </cell>
          <cell r="M34" t="str">
            <v>汉</v>
          </cell>
          <cell r="N34" t="str">
            <v>未婚</v>
          </cell>
          <cell r="O34" t="str">
            <v>群众</v>
          </cell>
          <cell r="P34" t="str">
            <v>江西明达</v>
          </cell>
          <cell r="Q34" t="str">
            <v>大专</v>
          </cell>
          <cell r="R34" t="str">
            <v>经济</v>
          </cell>
          <cell r="S34" t="str">
            <v>全日制</v>
          </cell>
          <cell r="T34">
            <v>2021</v>
          </cell>
          <cell r="U34" t="str">
            <v>城镇</v>
          </cell>
          <cell r="V34">
            <v>35833</v>
          </cell>
          <cell r="W34" t="str">
            <v>331021199802071282</v>
          </cell>
          <cell r="X34" t="str">
            <v>杭州市余杭区庭院深深花苑天风庭1幢1单元2003室</v>
          </cell>
          <cell r="Y34" t="str">
            <v>杭州0纪元</v>
          </cell>
          <cell r="Z34">
            <v>18966161220</v>
          </cell>
          <cell r="AA34">
            <v>165</v>
          </cell>
          <cell r="AB34">
            <v>53</v>
          </cell>
          <cell r="AC34" t="str">
            <v>嘉友（杭州）文化传媒有限责任公司</v>
          </cell>
          <cell r="AD34" t="str">
            <v>三年</v>
          </cell>
          <cell r="AE34" t="str">
            <v>三个月</v>
          </cell>
          <cell r="AF34">
            <v>44764</v>
          </cell>
        </row>
        <row r="34">
          <cell r="AH34" t="str">
            <v>水瓶</v>
          </cell>
        </row>
        <row r="34">
          <cell r="AJ34" t="str">
            <v>1311029703@.com</v>
          </cell>
          <cell r="AK34" t="str">
            <v>余玲玲</v>
          </cell>
          <cell r="AL34" t="str">
            <v>17767163739</v>
          </cell>
          <cell r="AM34" t="str">
            <v>6222 031207006295305</v>
          </cell>
        </row>
        <row r="35">
          <cell r="B35" t="str">
            <v>汪秋红</v>
          </cell>
        </row>
        <row r="35">
          <cell r="D35">
            <v>113</v>
          </cell>
          <cell r="E35" t="str">
            <v>嘉友</v>
          </cell>
          <cell r="F35" t="str">
            <v>直播事业部</v>
          </cell>
          <cell r="G35" t="str">
            <v>助播</v>
          </cell>
          <cell r="H35" t="str">
            <v>P1</v>
          </cell>
          <cell r="I35" t="str">
            <v>2022年4月23日</v>
          </cell>
          <cell r="J35" t="str">
            <v>安徽黄山</v>
          </cell>
          <cell r="K35" t="str">
            <v>在职</v>
          </cell>
          <cell r="L35" t="str">
            <v>女</v>
          </cell>
          <cell r="M35" t="str">
            <v>汉</v>
          </cell>
          <cell r="N35" t="str">
            <v>未婚</v>
          </cell>
          <cell r="O35" t="str">
            <v>团员</v>
          </cell>
          <cell r="P35" t="str">
            <v>淮南师范学院</v>
          </cell>
          <cell r="Q35" t="str">
            <v>本科</v>
          </cell>
          <cell r="R35" t="str">
            <v>戏剧影视文学</v>
          </cell>
          <cell r="S35" t="str">
            <v>全日制</v>
          </cell>
          <cell r="T35">
            <v>2021</v>
          </cell>
          <cell r="U35" t="str">
            <v>农村</v>
          </cell>
          <cell r="V35">
            <v>36054</v>
          </cell>
          <cell r="W35" t="str">
            <v>34102219980916392X</v>
          </cell>
          <cell r="X35" t="str">
            <v>安徽省黄山市休宁县渭桥乡源口村</v>
          </cell>
          <cell r="Y35" t="str">
            <v>杭州市萧山区盈丰街道市心北路江南明城2栋1单元</v>
          </cell>
          <cell r="Z35">
            <v>17733376903</v>
          </cell>
          <cell r="AA35">
            <v>160</v>
          </cell>
          <cell r="AB35">
            <v>42</v>
          </cell>
          <cell r="AC35" t="str">
            <v>嘉友（杭州）文化传媒有限责任公司</v>
          </cell>
          <cell r="AD35" t="str">
            <v>三年</v>
          </cell>
          <cell r="AE35" t="str">
            <v>三个月</v>
          </cell>
          <cell r="AF35">
            <v>44764</v>
          </cell>
        </row>
        <row r="35">
          <cell r="AH35" t="str">
            <v>处女</v>
          </cell>
        </row>
        <row r="35">
          <cell r="AJ35" t="str">
            <v>1245725524@qq.com</v>
          </cell>
          <cell r="AK35" t="str">
            <v>韦鹏</v>
          </cell>
          <cell r="AL35" t="str">
            <v>18855898265</v>
          </cell>
          <cell r="AM35" t="str">
            <v>6222031202015581381</v>
          </cell>
        </row>
        <row r="36">
          <cell r="B36" t="str">
            <v>陈辉</v>
          </cell>
        </row>
        <row r="36">
          <cell r="D36">
            <v>117</v>
          </cell>
          <cell r="E36" t="str">
            <v>嘉友</v>
          </cell>
          <cell r="F36" t="str">
            <v>电商供应链部</v>
          </cell>
          <cell r="G36" t="str">
            <v>商务BD</v>
          </cell>
          <cell r="H36" t="str">
            <v>M1</v>
          </cell>
          <cell r="I36">
            <v>44678</v>
          </cell>
          <cell r="J36" t="str">
            <v>浙江金华</v>
          </cell>
          <cell r="K36" t="str">
            <v>在职</v>
          </cell>
          <cell r="L36" t="str">
            <v>男</v>
          </cell>
          <cell r="M36" t="str">
            <v>汉</v>
          </cell>
          <cell r="N36" t="str">
            <v>未婚</v>
          </cell>
          <cell r="O36" t="str">
            <v>群众</v>
          </cell>
        </row>
        <row r="36">
          <cell r="S36" t="str">
            <v>全日制</v>
          </cell>
        </row>
        <row r="36">
          <cell r="V36">
            <v>34340</v>
          </cell>
          <cell r="W36" t="str">
            <v>330726199411221713</v>
          </cell>
          <cell r="X36" t="str">
            <v>浙江省浦江县岩头镇车门村后严68号</v>
          </cell>
          <cell r="Y36" t="str">
            <v>浙江省杭州市萧山区阳光城上府8-1-3203</v>
          </cell>
          <cell r="Z36">
            <v>15067976735</v>
          </cell>
          <cell r="AA36">
            <v>172</v>
          </cell>
          <cell r="AB36">
            <v>70</v>
          </cell>
          <cell r="AC36" t="str">
            <v>嘉友（杭州）文化传媒有限责任公司</v>
          </cell>
          <cell r="AD36" t="str">
            <v>三年</v>
          </cell>
          <cell r="AE36" t="str">
            <v>三个月</v>
          </cell>
          <cell r="AF36">
            <v>44768</v>
          </cell>
        </row>
        <row r="36">
          <cell r="AJ36" t="str">
            <v>15067976735@163.com</v>
          </cell>
        </row>
        <row r="36">
          <cell r="AM36" t="str">
            <v>6212261208013624505</v>
          </cell>
        </row>
        <row r="37">
          <cell r="B37" t="str">
            <v>薛景阳</v>
          </cell>
        </row>
        <row r="37">
          <cell r="D37">
            <v>118</v>
          </cell>
          <cell r="E37" t="str">
            <v>嘉友</v>
          </cell>
          <cell r="F37" t="str">
            <v>直播事业部</v>
          </cell>
          <cell r="G37" t="str">
            <v>信息流优化</v>
          </cell>
          <cell r="H37" t="str">
            <v>P1</v>
          </cell>
          <cell r="I37">
            <v>44679</v>
          </cell>
          <cell r="J37" t="str">
            <v>江苏无锡</v>
          </cell>
          <cell r="K37" t="str">
            <v>在职</v>
          </cell>
          <cell r="L37" t="str">
            <v>男</v>
          </cell>
          <cell r="M37" t="str">
            <v>汉</v>
          </cell>
          <cell r="N37" t="str">
            <v>未婚</v>
          </cell>
          <cell r="O37" t="str">
            <v>群众</v>
          </cell>
          <cell r="P37" t="str">
            <v>南京农业大学</v>
          </cell>
          <cell r="Q37" t="str">
            <v>本科</v>
          </cell>
          <cell r="R37" t="str">
            <v>会计</v>
          </cell>
          <cell r="S37" t="str">
            <v>全日制</v>
          </cell>
          <cell r="T37">
            <v>2018</v>
          </cell>
          <cell r="U37" t="str">
            <v>城镇</v>
          </cell>
          <cell r="V37">
            <v>35071</v>
          </cell>
          <cell r="W37" t="str">
            <v>320212199611220013</v>
          </cell>
          <cell r="X37" t="str">
            <v>江苏省无锡市滨湖区河埒新村3号202室</v>
          </cell>
          <cell r="Y37" t="str">
            <v>浙江省杭州市萧山区顺丰家园33栋2单元601室</v>
          </cell>
          <cell r="Z37">
            <v>18013416209</v>
          </cell>
          <cell r="AA37">
            <v>179</v>
          </cell>
          <cell r="AB37">
            <v>65</v>
          </cell>
          <cell r="AC37" t="str">
            <v>嘉友（杭州）文化传媒有限责任公司</v>
          </cell>
          <cell r="AD37" t="str">
            <v>三年</v>
          </cell>
          <cell r="AE37" t="str">
            <v>三个月</v>
          </cell>
          <cell r="AF37">
            <v>44769</v>
          </cell>
        </row>
        <row r="37">
          <cell r="AJ37" t="str">
            <v>1450059254@qq.com</v>
          </cell>
          <cell r="AK37" t="str">
            <v>薛小兴</v>
          </cell>
          <cell r="AL37">
            <v>13951576720</v>
          </cell>
        </row>
        <row r="38">
          <cell r="B38" t="str">
            <v>张泽平</v>
          </cell>
        </row>
        <row r="38">
          <cell r="D38">
            <v>120</v>
          </cell>
          <cell r="E38" t="str">
            <v>嘉友</v>
          </cell>
          <cell r="F38" t="str">
            <v>直播事业部</v>
          </cell>
          <cell r="G38" t="str">
            <v>编导</v>
          </cell>
          <cell r="H38" t="str">
            <v>P1</v>
          </cell>
          <cell r="I38" t="str">
            <v>2022年5月6日</v>
          </cell>
          <cell r="J38" t="str">
            <v>江西九江</v>
          </cell>
          <cell r="K38" t="str">
            <v>在职</v>
          </cell>
          <cell r="L38" t="str">
            <v>男</v>
          </cell>
          <cell r="M38" t="str">
            <v>汉</v>
          </cell>
          <cell r="N38" t="str">
            <v>未婚</v>
          </cell>
          <cell r="O38" t="str">
            <v>预备党员</v>
          </cell>
          <cell r="P38" t="str">
            <v>江西财经职业学院</v>
          </cell>
          <cell r="Q38" t="str">
            <v>大专</v>
          </cell>
          <cell r="R38" t="str">
            <v>土木工程</v>
          </cell>
          <cell r="S38" t="str">
            <v>全日制</v>
          </cell>
          <cell r="T38">
            <v>2021</v>
          </cell>
          <cell r="U38" t="str">
            <v>城镇</v>
          </cell>
          <cell r="V38">
            <v>35853</v>
          </cell>
          <cell r="W38" t="str">
            <v>360402199802271513</v>
          </cell>
          <cell r="X38" t="str">
            <v>江西省九江市开发区长江大道358号柴桑春天一区11栋3单元205室</v>
          </cell>
          <cell r="Y38" t="str">
            <v>杭州萧山绿都港汇</v>
          </cell>
          <cell r="Z38">
            <v>15297925789</v>
          </cell>
          <cell r="AA38">
            <v>178</v>
          </cell>
          <cell r="AB38">
            <v>66</v>
          </cell>
          <cell r="AC38" t="str">
            <v>嘉友（杭州）文化传媒有限责任公司</v>
          </cell>
          <cell r="AD38" t="str">
            <v>三年</v>
          </cell>
          <cell r="AE38" t="str">
            <v>三个月</v>
          </cell>
          <cell r="AF38">
            <v>44778</v>
          </cell>
        </row>
        <row r="38">
          <cell r="AH38" t="str">
            <v>双鱼</v>
          </cell>
        </row>
        <row r="38">
          <cell r="AJ38" t="str">
            <v>974392801@qq.com</v>
          </cell>
          <cell r="AK38" t="str">
            <v>魏敏</v>
          </cell>
          <cell r="AL38" t="str">
            <v>19941309701</v>
          </cell>
          <cell r="AM38" t="str">
            <v>6215581507003743001</v>
          </cell>
        </row>
        <row r="39">
          <cell r="B39" t="str">
            <v>周慧敏</v>
          </cell>
        </row>
        <row r="39">
          <cell r="D39">
            <v>121</v>
          </cell>
          <cell r="E39" t="str">
            <v>嘉友</v>
          </cell>
          <cell r="F39" t="str">
            <v>直播事业部</v>
          </cell>
          <cell r="G39" t="str">
            <v>主播</v>
          </cell>
          <cell r="H39" t="str">
            <v>P1</v>
          </cell>
          <cell r="I39" t="str">
            <v>2022年5月6日</v>
          </cell>
          <cell r="J39" t="str">
            <v>浙江台州</v>
          </cell>
          <cell r="K39" t="str">
            <v>在职</v>
          </cell>
          <cell r="L39" t="str">
            <v>女</v>
          </cell>
          <cell r="M39" t="str">
            <v>汉</v>
          </cell>
          <cell r="N39" t="str">
            <v>未婚</v>
          </cell>
          <cell r="O39" t="str">
            <v>团员</v>
          </cell>
          <cell r="P39" t="str">
            <v>浙江树人大学</v>
          </cell>
          <cell r="Q39" t="str">
            <v>本科</v>
          </cell>
          <cell r="R39" t="str">
            <v>英语</v>
          </cell>
          <cell r="S39" t="str">
            <v>全日制</v>
          </cell>
          <cell r="T39">
            <v>2021</v>
          </cell>
          <cell r="U39" t="str">
            <v>城镇</v>
          </cell>
          <cell r="V39">
            <v>36540</v>
          </cell>
          <cell r="W39" t="str">
            <v>331002200001152521</v>
          </cell>
          <cell r="X39" t="str">
            <v>浙江省台州市椒江区章安街道花园村三居257号</v>
          </cell>
          <cell r="Y39" t="str">
            <v>浙江省杭州市拱墅区赞成武林里E幢</v>
          </cell>
          <cell r="Z39">
            <v>17857337383</v>
          </cell>
          <cell r="AA39">
            <v>161</v>
          </cell>
          <cell r="AB39">
            <v>48</v>
          </cell>
          <cell r="AC39" t="str">
            <v>嘉友（杭州）文化传媒有限责任公司</v>
          </cell>
          <cell r="AD39" t="str">
            <v>三年</v>
          </cell>
          <cell r="AE39" t="str">
            <v>三个月</v>
          </cell>
          <cell r="AF39">
            <v>44778</v>
          </cell>
        </row>
        <row r="39">
          <cell r="AH39" t="str">
            <v>摩羯</v>
          </cell>
        </row>
        <row r="39">
          <cell r="AJ39" t="str">
            <v>1756890729@qq.com</v>
          </cell>
          <cell r="AK39" t="str">
            <v>何夏敏</v>
          </cell>
          <cell r="AL39" t="str">
            <v>15257657321</v>
          </cell>
          <cell r="AM39" t="str">
            <v>6212261202063269014</v>
          </cell>
        </row>
        <row r="40">
          <cell r="B40" t="str">
            <v>齐笑笑</v>
          </cell>
        </row>
        <row r="40">
          <cell r="D40">
            <v>122</v>
          </cell>
          <cell r="E40" t="str">
            <v>嘉友</v>
          </cell>
          <cell r="F40" t="str">
            <v>直播事业部</v>
          </cell>
          <cell r="G40" t="str">
            <v>主播</v>
          </cell>
          <cell r="H40" t="str">
            <v>P1</v>
          </cell>
          <cell r="I40" t="str">
            <v>2022年5月7日</v>
          </cell>
          <cell r="J40" t="str">
            <v>湖北河口</v>
          </cell>
          <cell r="K40" t="str">
            <v>在职</v>
          </cell>
          <cell r="L40" t="str">
            <v>女</v>
          </cell>
          <cell r="M40" t="str">
            <v>汉</v>
          </cell>
          <cell r="N40" t="str">
            <v>未婚</v>
          </cell>
          <cell r="O40" t="str">
            <v>群众</v>
          </cell>
          <cell r="P40" t="str">
            <v>浙江海洋大学</v>
          </cell>
          <cell r="Q40" t="str">
            <v>大专</v>
          </cell>
          <cell r="R40" t="str">
            <v>经济信息管理</v>
          </cell>
          <cell r="S40" t="str">
            <v>全日制</v>
          </cell>
        </row>
        <row r="40">
          <cell r="U40" t="str">
            <v>农村</v>
          </cell>
          <cell r="V40">
            <v>35132</v>
          </cell>
          <cell r="W40" t="str">
            <v>420682199603085522</v>
          </cell>
          <cell r="X40" t="str">
            <v>湖北省老河口市洪山嘴镇黄龙泉村二组38号</v>
          </cell>
          <cell r="Y40" t="str">
            <v>浙江拱墅区祥符佳苑</v>
          </cell>
          <cell r="Z40">
            <v>19307200308</v>
          </cell>
          <cell r="AA40">
            <v>163</v>
          </cell>
          <cell r="AB40">
            <v>52</v>
          </cell>
          <cell r="AC40" t="str">
            <v>嘉友（杭州）文化传媒有限责任公司</v>
          </cell>
          <cell r="AD40" t="str">
            <v>三年</v>
          </cell>
          <cell r="AE40" t="str">
            <v>三个月</v>
          </cell>
          <cell r="AF40">
            <v>44779</v>
          </cell>
        </row>
        <row r="40">
          <cell r="AH40" t="str">
            <v>双鱼</v>
          </cell>
        </row>
        <row r="40">
          <cell r="AJ40" t="str">
            <v>576401442@qq.com</v>
          </cell>
          <cell r="AK40" t="str">
            <v>齐正国</v>
          </cell>
          <cell r="AL40" t="str">
            <v>13439211248</v>
          </cell>
          <cell r="AM40" t="str">
            <v>6212260200050658893</v>
          </cell>
        </row>
        <row r="41">
          <cell r="B41" t="str">
            <v>张庚华</v>
          </cell>
        </row>
        <row r="41">
          <cell r="D41">
            <v>127</v>
          </cell>
          <cell r="E41" t="str">
            <v>嘉友</v>
          </cell>
          <cell r="F41" t="str">
            <v>直播事业部</v>
          </cell>
          <cell r="G41" t="str">
            <v>编导</v>
          </cell>
          <cell r="H41" t="str">
            <v>P1</v>
          </cell>
          <cell r="I41" t="str">
            <v>2022年5月11日</v>
          </cell>
          <cell r="J41" t="str">
            <v>江西宜春</v>
          </cell>
          <cell r="K41" t="str">
            <v>在职</v>
          </cell>
          <cell r="L41" t="str">
            <v>女</v>
          </cell>
          <cell r="M41" t="str">
            <v>汉</v>
          </cell>
          <cell r="N41" t="str">
            <v>未婚</v>
          </cell>
          <cell r="O41" t="str">
            <v>团员</v>
          </cell>
          <cell r="P41" t="str">
            <v>武汉传媒学院</v>
          </cell>
          <cell r="Q41" t="str">
            <v>本科</v>
          </cell>
          <cell r="R41" t="str">
            <v>影视制作</v>
          </cell>
          <cell r="S41" t="str">
            <v>全日制</v>
          </cell>
          <cell r="T41">
            <v>2022</v>
          </cell>
          <cell r="U41" t="str">
            <v>农村</v>
          </cell>
          <cell r="V41">
            <v>34680</v>
          </cell>
          <cell r="W41" t="str">
            <v>362227199412122924</v>
          </cell>
          <cell r="X41" t="str">
            <v>江西省宜春市万载县黄茅镇光明村老屋组30号</v>
          </cell>
          <cell r="Y41" t="str">
            <v>杭州市萧山区滨康路长泰公寓3013</v>
          </cell>
          <cell r="Z41">
            <v>17371437329</v>
          </cell>
          <cell r="AA41">
            <v>163</v>
          </cell>
          <cell r="AB41">
            <v>44</v>
          </cell>
          <cell r="AC41" t="str">
            <v>嘉友（杭州）文化传媒有限责任公司</v>
          </cell>
          <cell r="AD41" t="str">
            <v>三年</v>
          </cell>
          <cell r="AE41" t="str">
            <v>三个月</v>
          </cell>
          <cell r="AF41">
            <v>44783</v>
          </cell>
        </row>
        <row r="41">
          <cell r="AH41" t="str">
            <v>天秤</v>
          </cell>
        </row>
        <row r="41">
          <cell r="AJ41" t="str">
            <v>1874926607@qq.com</v>
          </cell>
          <cell r="AK41" t="str">
            <v>张有庚</v>
          </cell>
          <cell r="AL41" t="str">
            <v>15579097920</v>
          </cell>
          <cell r="AM41" t="str">
            <v>6212251202001946790</v>
          </cell>
        </row>
        <row r="42">
          <cell r="B42" t="str">
            <v>葛杭明</v>
          </cell>
          <cell r="C42" t="str">
            <v>狗导</v>
          </cell>
          <cell r="D42">
            <v>128</v>
          </cell>
          <cell r="E42" t="str">
            <v>嘉友</v>
          </cell>
          <cell r="F42" t="str">
            <v>直播事业部</v>
          </cell>
          <cell r="G42" t="str">
            <v>编导</v>
          </cell>
          <cell r="H42" t="str">
            <v>P1</v>
          </cell>
          <cell r="I42" t="str">
            <v>2022年5月11日</v>
          </cell>
          <cell r="J42" t="str">
            <v>浙江杭州</v>
          </cell>
          <cell r="K42" t="str">
            <v>在职</v>
          </cell>
          <cell r="L42" t="str">
            <v>男</v>
          </cell>
          <cell r="M42" t="str">
            <v>汉</v>
          </cell>
          <cell r="N42" t="str">
            <v>未婚</v>
          </cell>
          <cell r="O42" t="str">
            <v>团员</v>
          </cell>
          <cell r="P42" t="str">
            <v>长春工业</v>
          </cell>
          <cell r="Q42" t="str">
            <v>大专</v>
          </cell>
          <cell r="R42" t="str">
            <v>法律</v>
          </cell>
          <cell r="S42" t="str">
            <v>全日制</v>
          </cell>
          <cell r="T42">
            <v>2023</v>
          </cell>
          <cell r="U42" t="str">
            <v>城镇</v>
          </cell>
          <cell r="V42">
            <v>34978</v>
          </cell>
          <cell r="W42" t="str">
            <v>330724199510064511</v>
          </cell>
          <cell r="X42" t="str">
            <v>杭州市富阳区富春街道风浦路51号602室</v>
          </cell>
          <cell r="Y42" t="str">
            <v>杭州市富阳区富春街道风浦路51号602室</v>
          </cell>
          <cell r="Z42">
            <v>13067885563</v>
          </cell>
          <cell r="AA42">
            <v>178</v>
          </cell>
          <cell r="AB42">
            <v>75</v>
          </cell>
          <cell r="AC42" t="str">
            <v>嘉友（杭州）文化传媒有限责任公司</v>
          </cell>
          <cell r="AD42" t="str">
            <v>三年</v>
          </cell>
          <cell r="AE42" t="str">
            <v>三个月</v>
          </cell>
          <cell r="AF42">
            <v>44783</v>
          </cell>
        </row>
        <row r="42">
          <cell r="AH42" t="str">
            <v>天秤</v>
          </cell>
        </row>
        <row r="42">
          <cell r="AJ42" t="str">
            <v>243808272@qq.com</v>
          </cell>
          <cell r="AK42" t="str">
            <v>葛开权</v>
          </cell>
          <cell r="AL42" t="str">
            <v>13806529662</v>
          </cell>
          <cell r="AM42" t="str">
            <v>6217231202001416210</v>
          </cell>
        </row>
        <row r="43">
          <cell r="B43" t="str">
            <v>柯蓝</v>
          </cell>
        </row>
        <row r="43">
          <cell r="D43">
            <v>126</v>
          </cell>
          <cell r="E43" t="str">
            <v>嘉友</v>
          </cell>
          <cell r="F43" t="str">
            <v>直播事业部</v>
          </cell>
          <cell r="G43" t="str">
            <v>直播运营</v>
          </cell>
          <cell r="H43" t="str">
            <v>P1</v>
          </cell>
          <cell r="I43" t="str">
            <v>2022年5月12日</v>
          </cell>
          <cell r="J43" t="str">
            <v>安徽黄山</v>
          </cell>
          <cell r="K43" t="str">
            <v>在职</v>
          </cell>
          <cell r="L43" t="str">
            <v>女</v>
          </cell>
          <cell r="M43" t="str">
            <v>汉</v>
          </cell>
          <cell r="N43" t="str">
            <v>未婚</v>
          </cell>
          <cell r="O43" t="str">
            <v>群众</v>
          </cell>
          <cell r="P43" t="str">
            <v>合肥财经职业学院</v>
          </cell>
          <cell r="Q43" t="str">
            <v>大专</v>
          </cell>
          <cell r="R43" t="str">
            <v>旅游管理</v>
          </cell>
          <cell r="S43" t="str">
            <v>全日制</v>
          </cell>
          <cell r="T43">
            <v>2020</v>
          </cell>
          <cell r="U43" t="str">
            <v>城镇</v>
          </cell>
          <cell r="V43">
            <v>36909</v>
          </cell>
          <cell r="W43" t="str">
            <v>341003200101183825</v>
          </cell>
          <cell r="X43" t="str">
            <v>安徽省黄山市黄山区新华乡商业街139号</v>
          </cell>
          <cell r="Y43" t="str">
            <v>浙江省杭州市萧山区兴议家园20-2-3204</v>
          </cell>
          <cell r="Z43">
            <v>18326144080</v>
          </cell>
        </row>
        <row r="43">
          <cell r="AC43" t="str">
            <v>嘉友（杭州）文化传媒有限责任公司</v>
          </cell>
          <cell r="AD43" t="str">
            <v>三年</v>
          </cell>
          <cell r="AE43" t="str">
            <v>三个月</v>
          </cell>
          <cell r="AF43">
            <v>44784</v>
          </cell>
        </row>
        <row r="43">
          <cell r="AH43" t="str">
            <v>摩羯</v>
          </cell>
        </row>
        <row r="43">
          <cell r="AJ43" t="str">
            <v>2463984714@qq.com</v>
          </cell>
          <cell r="AK43" t="str">
            <v>柯玉</v>
          </cell>
          <cell r="AL43" t="str">
            <v>13655993967</v>
          </cell>
          <cell r="AM43" t="str">
            <v>6236681540025502308</v>
          </cell>
        </row>
        <row r="44">
          <cell r="B44" t="str">
            <v>王迪</v>
          </cell>
        </row>
        <row r="44">
          <cell r="D44">
            <v>127</v>
          </cell>
          <cell r="E44" t="str">
            <v>嘉友</v>
          </cell>
          <cell r="F44" t="str">
            <v>直播事业部</v>
          </cell>
          <cell r="G44" t="str">
            <v>主播</v>
          </cell>
          <cell r="H44" t="str">
            <v>P1</v>
          </cell>
          <cell r="I44" t="str">
            <v>2022年5月13日</v>
          </cell>
          <cell r="J44" t="str">
            <v>杭州江干</v>
          </cell>
          <cell r="K44" t="str">
            <v>在职</v>
          </cell>
          <cell r="L44" t="str">
            <v>男</v>
          </cell>
          <cell r="M44" t="str">
            <v>汉</v>
          </cell>
          <cell r="N44" t="str">
            <v>未婚</v>
          </cell>
          <cell r="O44" t="str">
            <v>团员</v>
          </cell>
          <cell r="P44" t="str">
            <v>悉尼大学</v>
          </cell>
          <cell r="Q44" t="str">
            <v>硕士</v>
          </cell>
          <cell r="R44" t="str">
            <v>电影影像</v>
          </cell>
          <cell r="S44" t="str">
            <v>全日制</v>
          </cell>
          <cell r="T44">
            <v>2022.2</v>
          </cell>
          <cell r="U44" t="str">
            <v>城镇</v>
          </cell>
          <cell r="V44">
            <v>35182</v>
          </cell>
          <cell r="W44" t="str">
            <v>654223199604270038</v>
          </cell>
          <cell r="X44" t="str">
            <v>杭州市江干区学源街998号</v>
          </cell>
          <cell r="Y44" t="str">
            <v>杭州市滨江区新州花苑2幢2单元1502</v>
          </cell>
          <cell r="Z44">
            <v>15068773981</v>
          </cell>
          <cell r="AA44">
            <v>182</v>
          </cell>
          <cell r="AB44">
            <v>85</v>
          </cell>
          <cell r="AC44" t="str">
            <v>嘉友（杭州）文化传媒有限责任公司</v>
          </cell>
          <cell r="AD44" t="str">
            <v>三年</v>
          </cell>
          <cell r="AE44" t="str">
            <v>三个月</v>
          </cell>
          <cell r="AF44">
            <v>44785</v>
          </cell>
        </row>
        <row r="44">
          <cell r="AH44" t="str">
            <v>金牛</v>
          </cell>
        </row>
        <row r="44">
          <cell r="AJ44" t="str">
            <v>504847073@qq.com</v>
          </cell>
          <cell r="AK44" t="str">
            <v>赵翔宇</v>
          </cell>
          <cell r="AL44" t="str">
            <v>17826835271</v>
          </cell>
          <cell r="AM44" t="str">
            <v>6212261202063206230</v>
          </cell>
        </row>
        <row r="45">
          <cell r="B45" t="str">
            <v>葛文倩</v>
          </cell>
        </row>
        <row r="45">
          <cell r="D45">
            <v>128</v>
          </cell>
          <cell r="E45" t="str">
            <v>嘉友</v>
          </cell>
          <cell r="F45" t="str">
            <v>直播事业部</v>
          </cell>
          <cell r="G45" t="str">
            <v>主播</v>
          </cell>
          <cell r="H45" t="str">
            <v>P1</v>
          </cell>
          <cell r="I45" t="str">
            <v>2022年5月14日</v>
          </cell>
          <cell r="J45" t="str">
            <v>江西赣州</v>
          </cell>
          <cell r="K45" t="str">
            <v>在职</v>
          </cell>
          <cell r="L45" t="str">
            <v>女</v>
          </cell>
          <cell r="M45" t="str">
            <v>汉</v>
          </cell>
          <cell r="N45" t="str">
            <v>未婚</v>
          </cell>
          <cell r="O45" t="str">
            <v>团员</v>
          </cell>
          <cell r="P45" t="str">
            <v>新余学院</v>
          </cell>
          <cell r="Q45" t="str">
            <v>本科</v>
          </cell>
          <cell r="R45" t="str">
            <v>播音与主持艺术</v>
          </cell>
          <cell r="S45" t="str">
            <v>全日制</v>
          </cell>
          <cell r="T45">
            <v>2021</v>
          </cell>
          <cell r="U45" t="str">
            <v>城镇</v>
          </cell>
          <cell r="V45">
            <v>36666</v>
          </cell>
          <cell r="W45" t="str">
            <v>360731200005206587</v>
          </cell>
          <cell r="X45" t="str">
            <v>江西省赣州市于都县贡江镇龙脑一段14号2单元102室</v>
          </cell>
          <cell r="Y45" t="str">
            <v>萧山区金地德圣7幢2111</v>
          </cell>
          <cell r="Z45">
            <v>18879029027</v>
          </cell>
          <cell r="AA45">
            <v>172</v>
          </cell>
          <cell r="AB45">
            <v>51</v>
          </cell>
          <cell r="AC45" t="str">
            <v>嘉友（杭州）文化传媒有限责任公司</v>
          </cell>
          <cell r="AD45" t="str">
            <v>三年</v>
          </cell>
          <cell r="AE45" t="str">
            <v>三个月</v>
          </cell>
          <cell r="AF45">
            <v>44786</v>
          </cell>
        </row>
        <row r="45">
          <cell r="AH45" t="str">
            <v>金牛</v>
          </cell>
        </row>
        <row r="45">
          <cell r="AJ45" t="str">
            <v>791491829@qq.com</v>
          </cell>
          <cell r="AK45" t="str">
            <v>何雅琪</v>
          </cell>
          <cell r="AL45" t="str">
            <v>19557139077</v>
          </cell>
          <cell r="AM45" t="str">
            <v>6222031202016102898</v>
          </cell>
        </row>
        <row r="46">
          <cell r="B46" t="str">
            <v>刘翠翠</v>
          </cell>
        </row>
        <row r="46">
          <cell r="D46">
            <v>129</v>
          </cell>
          <cell r="E46" t="str">
            <v>嘉友</v>
          </cell>
          <cell r="F46" t="str">
            <v>电商供应链部</v>
          </cell>
          <cell r="G46" t="str">
            <v>客服专员</v>
          </cell>
          <cell r="H46" t="str">
            <v>P1</v>
          </cell>
          <cell r="I46" t="str">
            <v>2022年5月15日</v>
          </cell>
          <cell r="J46" t="str">
            <v>安徽阜阳</v>
          </cell>
          <cell r="K46" t="str">
            <v>在职</v>
          </cell>
          <cell r="L46" t="str">
            <v>女</v>
          </cell>
          <cell r="M46" t="str">
            <v>汉</v>
          </cell>
          <cell r="N46" t="str">
            <v>未婚</v>
          </cell>
          <cell r="O46" t="str">
            <v>团员</v>
          </cell>
          <cell r="P46" t="str">
            <v>安徽广播影视职业学院</v>
          </cell>
          <cell r="Q46" t="str">
            <v>大专</v>
          </cell>
          <cell r="R46" t="str">
            <v>计算机网络</v>
          </cell>
          <cell r="S46" t="str">
            <v>全日制</v>
          </cell>
          <cell r="T46">
            <v>2016</v>
          </cell>
          <cell r="U46" t="str">
            <v>农村</v>
          </cell>
          <cell r="V46">
            <v>34973</v>
          </cell>
          <cell r="W46" t="str">
            <v>341225199510010881</v>
          </cell>
          <cell r="X46" t="str">
            <v>安徽阜阳南县王店孜乡曹庄村刘沟角77号</v>
          </cell>
          <cell r="Y46" t="str">
            <v>萧山商业城粮油市场4号楼二楼107</v>
          </cell>
          <cell r="Z46">
            <v>17342066683</v>
          </cell>
          <cell r="AA46">
            <v>161</v>
          </cell>
          <cell r="AB46">
            <v>52</v>
          </cell>
          <cell r="AC46" t="str">
            <v>嘉友（杭州）文化传媒有限责任公司</v>
          </cell>
          <cell r="AD46" t="str">
            <v>三年</v>
          </cell>
          <cell r="AE46" t="str">
            <v>三个月</v>
          </cell>
          <cell r="AF46">
            <v>44787</v>
          </cell>
        </row>
        <row r="46">
          <cell r="AH46" t="str">
            <v>摩羯</v>
          </cell>
        </row>
        <row r="46">
          <cell r="AJ46" t="str">
            <v>1136009945@qq.com</v>
          </cell>
          <cell r="AK46" t="str">
            <v>刘少荣</v>
          </cell>
          <cell r="AL46" t="str">
            <v>15068720181</v>
          </cell>
          <cell r="AM46" t="str">
            <v>6222031202016107160</v>
          </cell>
        </row>
        <row r="47">
          <cell r="B47" t="str">
            <v>王亮</v>
          </cell>
        </row>
        <row r="47">
          <cell r="D47">
            <v>130</v>
          </cell>
          <cell r="E47" t="str">
            <v>嘉友</v>
          </cell>
        </row>
        <row r="47">
          <cell r="W47" t="str">
            <v>320831199112181437</v>
          </cell>
          <cell r="X47" t="str">
            <v>江苏省金湖县黎城镇跃进路89号1幢5单元401室</v>
          </cell>
          <cell r="Y47" t="str">
            <v>萧山区京港国际3栋1单元701</v>
          </cell>
          <cell r="Z47">
            <v>13082829882</v>
          </cell>
        </row>
        <row r="47">
          <cell r="AJ47" t="str">
            <v>30345614@qq.com</v>
          </cell>
        </row>
        <row r="47">
          <cell r="AM47" t="str">
            <v>6212261202045696730</v>
          </cell>
        </row>
        <row r="48">
          <cell r="B48" t="str">
            <v>段小红</v>
          </cell>
        </row>
        <row r="48">
          <cell r="D48">
            <v>134</v>
          </cell>
          <cell r="E48" t="str">
            <v>嘉友</v>
          </cell>
          <cell r="F48" t="str">
            <v>会员部</v>
          </cell>
          <cell r="G48" t="str">
            <v>私域运营</v>
          </cell>
          <cell r="H48" t="str">
            <v>P1</v>
          </cell>
          <cell r="I48" t="str">
            <v>2022年5月23日</v>
          </cell>
          <cell r="J48" t="str">
            <v>陕西韩城市</v>
          </cell>
          <cell r="K48" t="str">
            <v>在职</v>
          </cell>
          <cell r="L48" t="str">
            <v>女</v>
          </cell>
          <cell r="M48" t="str">
            <v>汉</v>
          </cell>
          <cell r="N48" t="str">
            <v>未婚</v>
          </cell>
          <cell r="O48" t="str">
            <v>群众</v>
          </cell>
          <cell r="P48" t="str">
            <v>西安交通大学</v>
          </cell>
          <cell r="Q48" t="str">
            <v>本科</v>
          </cell>
          <cell r="R48" t="str">
            <v>工商企业管理</v>
          </cell>
          <cell r="S48" t="str">
            <v>全日制</v>
          </cell>
          <cell r="T48">
            <v>2020</v>
          </cell>
          <cell r="U48" t="str">
            <v>农村</v>
          </cell>
          <cell r="V48">
            <v>32638</v>
          </cell>
          <cell r="W48" t="str">
            <v>61058119890510162X</v>
          </cell>
          <cell r="X48" t="str">
            <v>陕西省韩城市龙亭镇三甲村七组</v>
          </cell>
          <cell r="Y48" t="str">
            <v>浙江省杭州市萧山区蜀山街道九悦江南6幢1001室</v>
          </cell>
          <cell r="Z48">
            <v>13522413461</v>
          </cell>
          <cell r="AA48">
            <v>160</v>
          </cell>
          <cell r="AB48">
            <v>46</v>
          </cell>
          <cell r="AC48" t="str">
            <v>嘉友（杭州）文化传媒有限责任公司</v>
          </cell>
          <cell r="AD48" t="str">
            <v>三年</v>
          </cell>
          <cell r="AE48" t="str">
            <v>三个月</v>
          </cell>
          <cell r="AF48">
            <v>44795</v>
          </cell>
        </row>
        <row r="48">
          <cell r="AH48" t="str">
            <v>巨蟹</v>
          </cell>
        </row>
        <row r="48">
          <cell r="AJ48" t="str">
            <v>401241886@qq.com</v>
          </cell>
          <cell r="AK48" t="str">
            <v>段衍兴</v>
          </cell>
          <cell r="AL48" t="str">
            <v>13759634365</v>
          </cell>
          <cell r="AM48" t="str">
            <v>6212250200000519783</v>
          </cell>
        </row>
        <row r="49">
          <cell r="B49" t="str">
            <v>李家豪</v>
          </cell>
        </row>
        <row r="49">
          <cell r="D49">
            <v>135</v>
          </cell>
          <cell r="E49" t="str">
            <v>嘉友</v>
          </cell>
          <cell r="F49" t="str">
            <v>直播事业部</v>
          </cell>
          <cell r="G49" t="str">
            <v>中控</v>
          </cell>
          <cell r="H49" t="str">
            <v>P1</v>
          </cell>
          <cell r="I49" t="str">
            <v>2022年5月31日</v>
          </cell>
          <cell r="J49" t="str">
            <v>安徽亳州</v>
          </cell>
          <cell r="K49" t="str">
            <v>在职</v>
          </cell>
          <cell r="L49" t="str">
            <v>男</v>
          </cell>
          <cell r="M49" t="str">
            <v>汉</v>
          </cell>
          <cell r="N49" t="str">
            <v>未婚</v>
          </cell>
          <cell r="O49" t="str">
            <v>群众</v>
          </cell>
          <cell r="P49" t="str">
            <v>文达信息工程学院</v>
          </cell>
          <cell r="Q49" t="str">
            <v>大专</v>
          </cell>
          <cell r="R49" t="str">
            <v>电子商务</v>
          </cell>
        </row>
        <row r="49">
          <cell r="T49">
            <v>2022</v>
          </cell>
          <cell r="U49" t="str">
            <v>城镇</v>
          </cell>
          <cell r="V49">
            <v>37923</v>
          </cell>
          <cell r="W49" t="str">
            <v>341623200310293455</v>
          </cell>
          <cell r="X49" t="str">
            <v>安徽省亳州利辛县王市镇金李村寨后庄12-1</v>
          </cell>
          <cell r="Y49" t="str">
            <v>杭州市滨江区滨康二苑21幢1单元502</v>
          </cell>
          <cell r="Z49">
            <v>19956572011</v>
          </cell>
          <cell r="AA49">
            <v>179</v>
          </cell>
          <cell r="AB49">
            <v>67.5</v>
          </cell>
          <cell r="AC49" t="str">
            <v>嘉友（杭州）文化传媒有限责任公司</v>
          </cell>
          <cell r="AD49" t="str">
            <v>三年</v>
          </cell>
          <cell r="AE49" t="str">
            <v>三个月</v>
          </cell>
          <cell r="AF49">
            <v>44803</v>
          </cell>
        </row>
        <row r="49">
          <cell r="AH49" t="str">
            <v>天蝎</v>
          </cell>
        </row>
        <row r="49">
          <cell r="AJ49" t="str">
            <v>2151850846@qq.com</v>
          </cell>
          <cell r="AK49" t="str">
            <v>朱兰</v>
          </cell>
          <cell r="AL49" t="str">
            <v>15056767519</v>
          </cell>
          <cell r="AM49" t="str">
            <v>6212261202063228275</v>
          </cell>
        </row>
        <row r="50">
          <cell r="B50" t="str">
            <v>马婧</v>
          </cell>
        </row>
        <row r="50">
          <cell r="D50">
            <v>136</v>
          </cell>
          <cell r="E50" t="str">
            <v>嘉友</v>
          </cell>
          <cell r="F50" t="str">
            <v>直播事业部</v>
          </cell>
          <cell r="G50" t="str">
            <v>短视频主管</v>
          </cell>
          <cell r="H50" t="str">
            <v>M1</v>
          </cell>
          <cell r="I50" t="str">
            <v>2022年6月6日</v>
          </cell>
          <cell r="J50" t="str">
            <v>甘肃天水</v>
          </cell>
          <cell r="K50" t="str">
            <v>在职</v>
          </cell>
          <cell r="L50" t="str">
            <v>女</v>
          </cell>
          <cell r="M50" t="str">
            <v>汉</v>
          </cell>
          <cell r="N50" t="str">
            <v>未婚</v>
          </cell>
          <cell r="O50" t="str">
            <v>团员</v>
          </cell>
          <cell r="P50" t="str">
            <v>浙江农林大学</v>
          </cell>
          <cell r="Q50" t="str">
            <v>本科</v>
          </cell>
          <cell r="R50" t="str">
            <v>电子信息工程</v>
          </cell>
          <cell r="S50" t="str">
            <v>全日制</v>
          </cell>
          <cell r="T50">
            <v>2018</v>
          </cell>
          <cell r="U50" t="str">
            <v>城镇</v>
          </cell>
          <cell r="V50">
            <v>34395</v>
          </cell>
          <cell r="W50" t="str">
            <v>620502199403022068</v>
          </cell>
          <cell r="X50" t="str">
            <v>甘肃省天水市秦州区廖家磨居民楼3幢4单元201室</v>
          </cell>
          <cell r="Y50" t="str">
            <v>杭州市上城区近江三园9幢303</v>
          </cell>
          <cell r="Z50">
            <v>18806509861</v>
          </cell>
          <cell r="AA50">
            <v>163</v>
          </cell>
          <cell r="AB50">
            <v>46</v>
          </cell>
          <cell r="AC50" t="str">
            <v>嘉友（杭州）文化传媒有限责任公司</v>
          </cell>
          <cell r="AD50" t="str">
            <v>三年</v>
          </cell>
          <cell r="AE50" t="str">
            <v>三个月</v>
          </cell>
          <cell r="AF50">
            <v>44809</v>
          </cell>
        </row>
        <row r="50">
          <cell r="AH50" t="str">
            <v>双鱼</v>
          </cell>
        </row>
        <row r="50">
          <cell r="AJ50" t="str">
            <v>1335096356@qq.com</v>
          </cell>
          <cell r="AK50" t="str">
            <v>马丽珍</v>
          </cell>
          <cell r="AL50" t="str">
            <v>18058768511</v>
          </cell>
          <cell r="AM50" t="str">
            <v>6212261202015526248</v>
          </cell>
        </row>
      </sheetData>
      <sheetData sheetId="1" refreshError="1">
        <row r="1">
          <cell r="B1" t="str">
            <v>姓名</v>
          </cell>
          <cell r="C1" t="str">
            <v>称呼</v>
          </cell>
          <cell r="D1" t="str">
            <v>入职日期</v>
          </cell>
          <cell r="E1" t="str">
            <v>离职日期</v>
          </cell>
          <cell r="F1" t="str">
            <v>部门</v>
          </cell>
          <cell r="G1" t="str">
            <v>职位</v>
          </cell>
          <cell r="H1" t="str">
            <v>岗级</v>
          </cell>
          <cell r="I1" t="str">
            <v>性别</v>
          </cell>
          <cell r="J1" t="str">
            <v>民族</v>
          </cell>
          <cell r="K1" t="str">
            <v>籍贯</v>
          </cell>
          <cell r="L1" t="str">
            <v>婚姻状况</v>
          </cell>
          <cell r="M1" t="str">
            <v>政治面貌</v>
          </cell>
          <cell r="N1" t="str">
            <v>最高院校</v>
          </cell>
          <cell r="O1" t="str">
            <v>学历</v>
          </cell>
          <cell r="P1" t="str">
            <v>专业</v>
          </cell>
          <cell r="Q1" t="str">
            <v>学习形式</v>
          </cell>
          <cell r="R1" t="str">
            <v>户口性质</v>
          </cell>
          <cell r="S1" t="str">
            <v>身份证号码</v>
          </cell>
          <cell r="T1" t="str">
            <v>主体合同公司</v>
          </cell>
          <cell r="U1" t="str">
            <v>合同期限</v>
          </cell>
          <cell r="V1" t="str">
            <v>个人号码</v>
          </cell>
          <cell r="W1" t="str">
            <v>邮箱</v>
          </cell>
          <cell r="X1" t="str">
            <v>工商银行卡号</v>
          </cell>
          <cell r="Y1" t="str">
            <v>工商银行开户行</v>
          </cell>
        </row>
        <row r="2">
          <cell r="B2" t="str">
            <v>阮超琪</v>
          </cell>
          <cell r="C2" t="str">
            <v>小阮</v>
          </cell>
          <cell r="D2">
            <v>44228</v>
          </cell>
          <cell r="E2">
            <v>44256</v>
          </cell>
          <cell r="F2" t="str">
            <v>嘉友</v>
          </cell>
          <cell r="G2" t="str">
            <v>供应链</v>
          </cell>
          <cell r="H2" t="str">
            <v>P2</v>
          </cell>
          <cell r="I2" t="str">
            <v>女</v>
          </cell>
          <cell r="J2" t="str">
            <v>汉</v>
          </cell>
          <cell r="K2" t="str">
            <v>杭州</v>
          </cell>
          <cell r="L2" t="str">
            <v>未婚</v>
          </cell>
          <cell r="M2" t="str">
            <v>团员</v>
          </cell>
          <cell r="N2" t="str">
            <v>杭州万向职业学院</v>
          </cell>
          <cell r="O2" t="str">
            <v>大专</v>
          </cell>
          <cell r="P2" t="str">
            <v>国际贸易</v>
          </cell>
          <cell r="Q2" t="str">
            <v>全日制</v>
          </cell>
          <cell r="R2" t="str">
            <v>城市</v>
          </cell>
          <cell r="S2" t="str">
            <v>33010419921101302X</v>
          </cell>
          <cell r="T2" t="str">
            <v>嘉友（杭州）文化传媒有限责任公司</v>
          </cell>
          <cell r="U2" t="str">
            <v>三年</v>
          </cell>
          <cell r="V2">
            <v>15268553931</v>
          </cell>
          <cell r="W2" t="str">
            <v>494989655@qq.com</v>
          </cell>
          <cell r="X2" t="str">
            <v>6212261202059372319</v>
          </cell>
          <cell r="Y2" t="str">
            <v>杭州钱江世纪城支行</v>
          </cell>
          <cell r="Z2">
            <v>5000</v>
          </cell>
          <cell r="AA2">
            <v>5000</v>
          </cell>
        </row>
        <row r="3">
          <cell r="B3" t="str">
            <v>王娅婷</v>
          </cell>
          <cell r="C3" t="str">
            <v>娅婷</v>
          </cell>
          <cell r="D3">
            <v>44228</v>
          </cell>
          <cell r="E3">
            <v>44256</v>
          </cell>
          <cell r="F3" t="str">
            <v>嘉友</v>
          </cell>
          <cell r="G3" t="str">
            <v>供应链</v>
          </cell>
          <cell r="H3" t="str">
            <v>P1</v>
          </cell>
          <cell r="I3" t="str">
            <v>女</v>
          </cell>
          <cell r="J3" t="str">
            <v>汉</v>
          </cell>
          <cell r="K3" t="str">
            <v>安徽</v>
          </cell>
          <cell r="L3" t="str">
            <v>未婚</v>
          </cell>
          <cell r="M3" t="str">
            <v>团员</v>
          </cell>
        </row>
        <row r="3">
          <cell r="O3" t="str">
            <v>本科</v>
          </cell>
        </row>
        <row r="3">
          <cell r="S3" t="str">
            <v>36072219970815008X</v>
          </cell>
          <cell r="T3" t="str">
            <v>嘉友（杭州）文化传媒有限责任公司</v>
          </cell>
          <cell r="U3" t="str">
            <v>三年</v>
          </cell>
          <cell r="V3">
            <v>18720722826</v>
          </cell>
        </row>
        <row r="3">
          <cell r="X3" t="str">
            <v>6212261202053680000</v>
          </cell>
          <cell r="Y3" t="str">
            <v>杭州钱江支行</v>
          </cell>
          <cell r="Z3">
            <v>5000</v>
          </cell>
          <cell r="AA3">
            <v>5000</v>
          </cell>
        </row>
        <row r="4">
          <cell r="B4" t="str">
            <v>邢誉今</v>
          </cell>
          <cell r="C4" t="str">
            <v>誉今</v>
          </cell>
          <cell r="D4">
            <v>44228</v>
          </cell>
          <cell r="E4">
            <v>44256</v>
          </cell>
          <cell r="F4" t="str">
            <v>嘉友</v>
          </cell>
          <cell r="G4" t="str">
            <v>编导</v>
          </cell>
          <cell r="H4" t="str">
            <v>P1</v>
          </cell>
          <cell r="I4" t="str">
            <v>女</v>
          </cell>
          <cell r="J4" t="str">
            <v>蒙古族</v>
          </cell>
          <cell r="K4" t="str">
            <v>内蒙古</v>
          </cell>
          <cell r="L4" t="str">
            <v>已婚</v>
          </cell>
          <cell r="M4" t="str">
            <v>团员</v>
          </cell>
          <cell r="N4" t="str">
            <v>内蒙古财经大学</v>
          </cell>
          <cell r="O4" t="str">
            <v>本科</v>
          </cell>
          <cell r="P4" t="str">
            <v>会计学</v>
          </cell>
          <cell r="Q4" t="str">
            <v>全日制</v>
          </cell>
          <cell r="R4" t="str">
            <v>城镇</v>
          </cell>
          <cell r="S4" t="str">
            <v>152630199010190028</v>
          </cell>
          <cell r="T4" t="str">
            <v>嘉友（杭州）文化传媒有限责任公司</v>
          </cell>
          <cell r="U4" t="str">
            <v>三年</v>
          </cell>
          <cell r="V4">
            <v>15598139961</v>
          </cell>
          <cell r="W4" t="str">
            <v>SABRINAXYJ1990@163.COM</v>
          </cell>
          <cell r="X4" t="str">
            <v>6222031202012217344</v>
          </cell>
          <cell r="Y4" t="str">
            <v>杭州金汇支行</v>
          </cell>
          <cell r="Z4" t="str">
            <v>八折</v>
          </cell>
          <cell r="AA4">
            <v>7000</v>
          </cell>
        </row>
        <row r="5">
          <cell r="B5" t="str">
            <v>李坤</v>
          </cell>
          <cell r="C5" t="str">
            <v>坤坤</v>
          </cell>
          <cell r="D5">
            <v>44111</v>
          </cell>
          <cell r="E5">
            <v>44301</v>
          </cell>
          <cell r="F5" t="str">
            <v>嘉友</v>
          </cell>
          <cell r="G5" t="str">
            <v>后期</v>
          </cell>
          <cell r="H5" t="str">
            <v>P1</v>
          </cell>
          <cell r="I5" t="str">
            <v>男</v>
          </cell>
          <cell r="J5" t="str">
            <v>汉</v>
          </cell>
          <cell r="K5" t="str">
            <v>温州</v>
          </cell>
          <cell r="L5" t="str">
            <v>未婚</v>
          </cell>
        </row>
        <row r="5">
          <cell r="N5" t="str">
            <v>浙江农业商贸职业学院</v>
          </cell>
          <cell r="O5" t="str">
            <v>大专</v>
          </cell>
          <cell r="P5" t="str">
            <v>电子商务</v>
          </cell>
          <cell r="Q5" t="str">
            <v>全日制</v>
          </cell>
          <cell r="R5" t="str">
            <v>农村</v>
          </cell>
          <cell r="S5" t="str">
            <v>330326199910133011</v>
          </cell>
          <cell r="T5" t="str">
            <v>嘉友（杭州）文化传媒有限责任公司</v>
          </cell>
          <cell r="U5" t="str">
            <v>三年</v>
          </cell>
          <cell r="V5">
            <v>15888211055</v>
          </cell>
          <cell r="W5" t="str">
            <v>1505881063@qq.com</v>
          </cell>
          <cell r="X5" t="str">
            <v>6212261211011118298</v>
          </cell>
          <cell r="Y5" t="str">
            <v>绍兴袍江支行</v>
          </cell>
        </row>
        <row r="6">
          <cell r="B6" t="str">
            <v>谢灵儿</v>
          </cell>
          <cell r="C6" t="str">
            <v>灵儿</v>
          </cell>
          <cell r="D6">
            <v>44299</v>
          </cell>
          <cell r="E6">
            <v>44301</v>
          </cell>
          <cell r="F6" t="str">
            <v>嘉友</v>
          </cell>
          <cell r="G6" t="str">
            <v>助播</v>
          </cell>
          <cell r="H6" t="str">
            <v>P1</v>
          </cell>
          <cell r="I6" t="str">
            <v>女</v>
          </cell>
          <cell r="J6" t="str">
            <v>汉</v>
          </cell>
        </row>
        <row r="6">
          <cell r="L6" t="str">
            <v>群众</v>
          </cell>
        </row>
        <row r="6">
          <cell r="N6" t="str">
            <v>浙江旅游职业学院</v>
          </cell>
          <cell r="O6" t="str">
            <v>大专</v>
          </cell>
          <cell r="P6" t="str">
            <v>酒店管理</v>
          </cell>
          <cell r="Q6" t="str">
            <v>全日制</v>
          </cell>
          <cell r="R6" t="str">
            <v>农村</v>
          </cell>
          <cell r="S6" t="str">
            <v>330124200009092626</v>
          </cell>
          <cell r="T6" t="str">
            <v>嘉友（杭州）文化传媒有限责任公司</v>
          </cell>
          <cell r="U6" t="str">
            <v>三年</v>
          </cell>
          <cell r="V6">
            <v>18758207413</v>
          </cell>
          <cell r="W6" t="str">
            <v>997884616@qq.com</v>
          </cell>
        </row>
        <row r="7">
          <cell r="B7" t="str">
            <v>李坤</v>
          </cell>
        </row>
        <row r="7">
          <cell r="D7">
            <v>44313</v>
          </cell>
          <cell r="E7">
            <v>44314</v>
          </cell>
          <cell r="F7" t="str">
            <v>嘉友</v>
          </cell>
          <cell r="G7" t="str">
            <v>嘉友</v>
          </cell>
          <cell r="H7" t="str">
            <v>实习生</v>
          </cell>
          <cell r="I7" t="str">
            <v>P1</v>
          </cell>
          <cell r="J7">
            <v>44313</v>
          </cell>
          <cell r="K7" t="str">
            <v>安徽蚌埠</v>
          </cell>
          <cell r="L7" t="str">
            <v>在职</v>
          </cell>
          <cell r="M7" t="str">
            <v>男</v>
          </cell>
          <cell r="N7" t="str">
            <v>汉</v>
          </cell>
          <cell r="O7" t="str">
            <v>未婚</v>
          </cell>
          <cell r="P7" t="str">
            <v>群众</v>
          </cell>
          <cell r="Q7" t="str">
            <v>安徽水利水电职业技术学院</v>
          </cell>
          <cell r="R7" t="str">
            <v>大专</v>
          </cell>
          <cell r="S7" t="str">
            <v>给排水工程</v>
          </cell>
          <cell r="T7" t="str">
            <v>全日制</v>
          </cell>
          <cell r="U7" t="str">
            <v>农村</v>
          </cell>
          <cell r="V7" t="str">
            <v>1999-07-05</v>
          </cell>
          <cell r="W7" t="str">
            <v>340321199907058612</v>
          </cell>
          <cell r="X7" t="str">
            <v>安徽省蚌埠市怀远县邢芡乡尤村村新庄组1号</v>
          </cell>
        </row>
        <row r="7">
          <cell r="Z7">
            <v>15105523688</v>
          </cell>
          <cell r="AA7">
            <v>181</v>
          </cell>
          <cell r="AB7">
            <v>70</v>
          </cell>
        </row>
        <row r="7">
          <cell r="AD7" t="str">
            <v>嘉友（杭州）文化传媒有限责任公司</v>
          </cell>
          <cell r="AE7" t="str">
            <v>三年</v>
          </cell>
          <cell r="AF7" t="str">
            <v>三个月</v>
          </cell>
          <cell r="AG7">
            <v>44403</v>
          </cell>
        </row>
        <row r="7">
          <cell r="AL7" t="str">
            <v>李旺付</v>
          </cell>
          <cell r="AM7">
            <v>15255238088</v>
          </cell>
        </row>
        <row r="8">
          <cell r="B8" t="str">
            <v>卢倩文</v>
          </cell>
          <cell r="C8" t="str">
            <v>万雪</v>
          </cell>
          <cell r="D8">
            <v>44286</v>
          </cell>
          <cell r="E8">
            <v>44317</v>
          </cell>
          <cell r="F8" t="str">
            <v>嘉友</v>
          </cell>
          <cell r="G8" t="str">
            <v>替播</v>
          </cell>
          <cell r="H8" t="str">
            <v>P1</v>
          </cell>
          <cell r="I8" t="str">
            <v>女</v>
          </cell>
          <cell r="J8" t="str">
            <v>汉</v>
          </cell>
        </row>
        <row r="8">
          <cell r="L8" t="str">
            <v>群众</v>
          </cell>
        </row>
        <row r="8">
          <cell r="N8" t="str">
            <v>高中</v>
          </cell>
          <cell r="O8" t="str">
            <v>高中</v>
          </cell>
          <cell r="P8" t="str">
            <v>/</v>
          </cell>
          <cell r="Q8" t="str">
            <v>/</v>
          </cell>
          <cell r="R8" t="str">
            <v>农村</v>
          </cell>
          <cell r="S8" t="str">
            <v>341225199809069247</v>
          </cell>
          <cell r="T8" t="str">
            <v>嘉友（杭州）文化传媒有限责任公司</v>
          </cell>
          <cell r="U8" t="str">
            <v>三年</v>
          </cell>
          <cell r="V8">
            <v>15221586372</v>
          </cell>
          <cell r="W8" t="str">
            <v>2105610162@qq.com</v>
          </cell>
          <cell r="X8" t="str">
            <v>6212261202059794306</v>
          </cell>
          <cell r="Y8" t="str">
            <v>钱江世纪城支行</v>
          </cell>
        </row>
        <row r="9">
          <cell r="B9" t="str">
            <v>刘浮萍</v>
          </cell>
          <cell r="C9" t="str">
            <v>小刘</v>
          </cell>
          <cell r="D9">
            <v>44298</v>
          </cell>
          <cell r="E9">
            <v>44347</v>
          </cell>
          <cell r="F9" t="str">
            <v>嘉友</v>
          </cell>
          <cell r="G9" t="str">
            <v>文案</v>
          </cell>
          <cell r="H9" t="str">
            <v>P1</v>
          </cell>
          <cell r="I9" t="str">
            <v>女</v>
          </cell>
          <cell r="J9" t="str">
            <v>汉</v>
          </cell>
          <cell r="K9" t="str">
            <v>广东东莞</v>
          </cell>
          <cell r="L9" t="str">
            <v>未婚</v>
          </cell>
          <cell r="M9" t="str">
            <v>团员 </v>
          </cell>
          <cell r="N9" t="str">
            <v>宁波财经学院</v>
          </cell>
          <cell r="O9" t="str">
            <v>本科</v>
          </cell>
          <cell r="P9" t="str">
            <v>广播电视学</v>
          </cell>
          <cell r="Q9" t="str">
            <v>全日制</v>
          </cell>
          <cell r="R9" t="str">
            <v>城镇</v>
          </cell>
          <cell r="S9" t="str">
            <v>362426199712242228</v>
          </cell>
          <cell r="T9" t="str">
            <v>嘉友（杭州）文化传媒有限责任公司</v>
          </cell>
          <cell r="U9" t="str">
            <v>三年</v>
          </cell>
          <cell r="V9">
            <v>18100137731</v>
          </cell>
          <cell r="W9" t="str">
            <v>1169100782@qq.com</v>
          </cell>
          <cell r="X9" t="str">
            <v>6212261202059850579</v>
          </cell>
          <cell r="Y9" t="str">
            <v>杭州亲亲家园支行</v>
          </cell>
        </row>
        <row r="10">
          <cell r="B10" t="str">
            <v>沈霈湉</v>
          </cell>
          <cell r="C10" t="str">
            <v>小沈</v>
          </cell>
          <cell r="D10">
            <v>44298</v>
          </cell>
          <cell r="E10">
            <v>44347</v>
          </cell>
          <cell r="F10" t="str">
            <v>嘉友</v>
          </cell>
          <cell r="G10" t="str">
            <v>文案</v>
          </cell>
          <cell r="H10" t="str">
            <v>P1</v>
          </cell>
          <cell r="I10" t="str">
            <v>女</v>
          </cell>
          <cell r="J10" t="str">
            <v>汉</v>
          </cell>
          <cell r="K10" t="str">
            <v>山西怀仁</v>
          </cell>
          <cell r="L10" t="str">
            <v>未婚</v>
          </cell>
          <cell r="M10" t="str">
            <v>团员</v>
          </cell>
          <cell r="N10" t="str">
            <v>宁波财经学院</v>
          </cell>
          <cell r="O10" t="str">
            <v>本科</v>
          </cell>
          <cell r="P10" t="str">
            <v>广播电视学</v>
          </cell>
          <cell r="Q10" t="str">
            <v>全日制</v>
          </cell>
          <cell r="R10" t="str">
            <v>城镇</v>
          </cell>
          <cell r="S10" t="str">
            <v>140624200001237220</v>
          </cell>
          <cell r="T10" t="str">
            <v>嘉友（杭州）文化传媒有限责任公司</v>
          </cell>
          <cell r="U10" t="str">
            <v>三年</v>
          </cell>
          <cell r="V10">
            <v>13165933109</v>
          </cell>
          <cell r="W10" t="str">
            <v>3070997294@qq.com</v>
          </cell>
          <cell r="X10" t="str">
            <v>6222033901001648264</v>
          </cell>
          <cell r="Y10" t="str">
            <v>宁波东门亚城支行</v>
          </cell>
        </row>
        <row r="11">
          <cell r="B11" t="str">
            <v>焦立园</v>
          </cell>
          <cell r="C11" t="str">
            <v>小五</v>
          </cell>
          <cell r="D11">
            <v>44166</v>
          </cell>
          <cell r="E11">
            <v>44353</v>
          </cell>
          <cell r="F11" t="str">
            <v>嘉友</v>
          </cell>
          <cell r="G11" t="str">
            <v>三组负责人</v>
          </cell>
          <cell r="H11" t="str">
            <v>M1</v>
          </cell>
          <cell r="I11" t="str">
            <v>男</v>
          </cell>
          <cell r="J11" t="str">
            <v>汉</v>
          </cell>
          <cell r="K11" t="str">
            <v>安徽蚌埠</v>
          </cell>
          <cell r="L11" t="str">
            <v>已婚</v>
          </cell>
          <cell r="M11" t="str">
            <v>团员</v>
          </cell>
          <cell r="N11" t="str">
            <v>安徽省蚌埠市第三职业中学</v>
          </cell>
          <cell r="O11" t="str">
            <v>中专</v>
          </cell>
          <cell r="P11" t="str">
            <v>动漫</v>
          </cell>
          <cell r="Q11" t="str">
            <v>全日制</v>
          </cell>
          <cell r="R11" t="str">
            <v>城市</v>
          </cell>
          <cell r="S11" t="str">
            <v>340303199209010416</v>
          </cell>
          <cell r="T11" t="str">
            <v>嘉友（杭州）文化传媒有限责任公司</v>
          </cell>
          <cell r="U11" t="str">
            <v>三年</v>
          </cell>
          <cell r="V11">
            <v>18196605003</v>
          </cell>
          <cell r="W11" t="str">
            <v>369660467@qq.com</v>
          </cell>
          <cell r="X11" t="str">
            <v>6222031303001756209</v>
          </cell>
        </row>
        <row r="12">
          <cell r="B12" t="str">
            <v>靳南南</v>
          </cell>
          <cell r="C12" t="str">
            <v>南南</v>
          </cell>
          <cell r="D12">
            <v>44166</v>
          </cell>
          <cell r="E12">
            <v>44353</v>
          </cell>
          <cell r="F12" t="str">
            <v>嘉友</v>
          </cell>
          <cell r="G12" t="str">
            <v>后期</v>
          </cell>
          <cell r="H12" t="str">
            <v>P1</v>
          </cell>
          <cell r="I12" t="str">
            <v>男</v>
          </cell>
          <cell r="J12" t="str">
            <v>汉</v>
          </cell>
          <cell r="K12" t="str">
            <v>安徽蚌埠</v>
          </cell>
          <cell r="L12" t="str">
            <v>未婚</v>
          </cell>
          <cell r="M12" t="str">
            <v>团员</v>
          </cell>
          <cell r="N12" t="str">
            <v>安徽电子信息职业技术学院</v>
          </cell>
          <cell r="O12" t="str">
            <v>大专</v>
          </cell>
          <cell r="P12" t="str">
            <v>计算机应用</v>
          </cell>
          <cell r="Q12" t="str">
            <v>全日制</v>
          </cell>
          <cell r="R12" t="str">
            <v>城市</v>
          </cell>
          <cell r="S12" t="str">
            <v>340302199206200410</v>
          </cell>
          <cell r="T12" t="str">
            <v>嘉友（杭州）文化传媒有限责任公司</v>
          </cell>
          <cell r="U12" t="str">
            <v>三年</v>
          </cell>
          <cell r="V12">
            <v>18155225359</v>
          </cell>
          <cell r="W12" t="str">
            <v>1518869756@qq.com</v>
          </cell>
          <cell r="X12" t="str">
            <v>6222031202011371332</v>
          </cell>
          <cell r="Y12" t="str">
            <v>蚌埠胜利路支行</v>
          </cell>
        </row>
        <row r="13">
          <cell r="B13" t="str">
            <v>李发瑾</v>
          </cell>
          <cell r="C13" t="str">
            <v>发瑾</v>
          </cell>
          <cell r="D13">
            <v>44294</v>
          </cell>
          <cell r="E13">
            <v>44353</v>
          </cell>
          <cell r="F13" t="str">
            <v>嘉友</v>
          </cell>
          <cell r="G13" t="str">
            <v>文案</v>
          </cell>
          <cell r="H13" t="str">
            <v>P1</v>
          </cell>
          <cell r="I13" t="str">
            <v>女</v>
          </cell>
          <cell r="J13" t="str">
            <v>彝</v>
          </cell>
          <cell r="K13" t="str">
            <v>贵州水城</v>
          </cell>
          <cell r="L13" t="str">
            <v>未婚</v>
          </cell>
          <cell r="M13" t="str">
            <v>群众</v>
          </cell>
          <cell r="N13" t="str">
            <v>扬州大学广陵学院</v>
          </cell>
          <cell r="O13" t="str">
            <v>本科</v>
          </cell>
          <cell r="P13" t="str">
            <v>广播电视学</v>
          </cell>
          <cell r="Q13" t="str">
            <v>全日制</v>
          </cell>
          <cell r="R13" t="str">
            <v>农村</v>
          </cell>
          <cell r="S13" t="str">
            <v>520221199710070966</v>
          </cell>
          <cell r="T13" t="str">
            <v>嘉友（杭州）文化传媒有限责任公司</v>
          </cell>
          <cell r="U13" t="str">
            <v>三年</v>
          </cell>
          <cell r="V13">
            <v>18652571007</v>
          </cell>
          <cell r="W13" t="str">
            <v>2396377692@qq.com</v>
          </cell>
          <cell r="X13" t="str">
            <v>6212261202059794314</v>
          </cell>
          <cell r="Y13" t="str">
            <v>钱江世纪城支行</v>
          </cell>
        </row>
        <row r="14">
          <cell r="B14" t="str">
            <v>汝传智</v>
          </cell>
          <cell r="C14" t="str">
            <v>汝果</v>
          </cell>
          <cell r="D14">
            <v>44344</v>
          </cell>
          <cell r="E14">
            <v>44354</v>
          </cell>
          <cell r="F14" t="str">
            <v>嘉友</v>
          </cell>
          <cell r="G14" t="str">
            <v>直播运营/投放</v>
          </cell>
          <cell r="H14" t="str">
            <v>P1</v>
          </cell>
          <cell r="I14" t="str">
            <v>男</v>
          </cell>
          <cell r="J14" t="str">
            <v>汉</v>
          </cell>
          <cell r="K14" t="str">
            <v>黑龙江鹤岗</v>
          </cell>
          <cell r="L14" t="str">
            <v>未婚</v>
          </cell>
          <cell r="M14" t="str">
            <v>团员</v>
          </cell>
          <cell r="N14" t="str">
            <v>黑龙江职业学院</v>
          </cell>
          <cell r="O14" t="str">
            <v>大专</v>
          </cell>
          <cell r="P14" t="str">
            <v>计算机网络科技</v>
          </cell>
          <cell r="Q14" t="str">
            <v>全日制</v>
          </cell>
          <cell r="R14" t="str">
            <v>城镇</v>
          </cell>
          <cell r="S14" t="str">
            <v>230404199712160514</v>
          </cell>
          <cell r="T14" t="str">
            <v>嘉友（杭州）文化传媒有限责任公司</v>
          </cell>
          <cell r="U14" t="str">
            <v>三年</v>
          </cell>
          <cell r="V14">
            <v>18714666610</v>
          </cell>
          <cell r="W14" t="str">
            <v>2362421845@qq.com</v>
          </cell>
          <cell r="X14" t="str">
            <v>6214836122356633</v>
          </cell>
          <cell r="Y14" t="str">
            <v>招商银行杭州分行中山支行</v>
          </cell>
        </row>
        <row r="15">
          <cell r="B15" t="str">
            <v>李梦雅</v>
          </cell>
          <cell r="C15" t="str">
            <v>门牙</v>
          </cell>
          <cell r="D15">
            <v>44287</v>
          </cell>
          <cell r="E15">
            <v>44360</v>
          </cell>
          <cell r="F15" t="str">
            <v>嘉友</v>
          </cell>
          <cell r="G15" t="str">
            <v>行政</v>
          </cell>
          <cell r="H15" t="str">
            <v>P1</v>
          </cell>
          <cell r="I15" t="str">
            <v>女</v>
          </cell>
          <cell r="J15" t="str">
            <v>汉</v>
          </cell>
          <cell r="K15" t="str">
            <v>江西上饶</v>
          </cell>
          <cell r="L15" t="str">
            <v>未婚</v>
          </cell>
          <cell r="M15" t="str">
            <v>团员</v>
          </cell>
          <cell r="N15" t="str">
            <v>上饶师范学院</v>
          </cell>
          <cell r="O15" t="str">
            <v>本科</v>
          </cell>
          <cell r="P15" t="str">
            <v>美术学</v>
          </cell>
          <cell r="Q15" t="str">
            <v>全日制</v>
          </cell>
          <cell r="R15" t="str">
            <v>城镇</v>
          </cell>
          <cell r="S15" t="str">
            <v>421083199412091641</v>
          </cell>
          <cell r="T15" t="str">
            <v>嘉友（杭州）文化传媒有限责任公司</v>
          </cell>
          <cell r="U15" t="str">
            <v>三年</v>
          </cell>
          <cell r="V15">
            <v>17727570096</v>
          </cell>
          <cell r="W15" t="str">
            <v>517534131@qq.com</v>
          </cell>
          <cell r="X15" t="str">
            <v>6212261202059794330</v>
          </cell>
          <cell r="Y15" t="str">
            <v>钱江世纪城支行</v>
          </cell>
        </row>
        <row r="16">
          <cell r="B16" t="str">
            <v>吴双</v>
          </cell>
          <cell r="C16" t="str">
            <v>二又</v>
          </cell>
          <cell r="D16">
            <v>44348</v>
          </cell>
          <cell r="E16">
            <v>44360</v>
          </cell>
          <cell r="F16" t="str">
            <v>嘉友</v>
          </cell>
          <cell r="G16" t="str">
            <v>直播运营</v>
          </cell>
          <cell r="H16" t="str">
            <v>P1</v>
          </cell>
          <cell r="I16" t="str">
            <v>男</v>
          </cell>
          <cell r="J16" t="str">
            <v>汉</v>
          </cell>
          <cell r="K16" t="str">
            <v>浙江庆元</v>
          </cell>
          <cell r="L16" t="str">
            <v>未婚</v>
          </cell>
          <cell r="M16" t="str">
            <v>团员</v>
          </cell>
          <cell r="N16" t="str">
            <v>杭州理工</v>
          </cell>
          <cell r="O16" t="str">
            <v>专科</v>
          </cell>
          <cell r="P16" t="str">
            <v>建筑管理</v>
          </cell>
          <cell r="Q16" t="str">
            <v>非全日制</v>
          </cell>
          <cell r="R16" t="str">
            <v>城镇</v>
          </cell>
          <cell r="S16" t="str">
            <v>332525199508017510</v>
          </cell>
          <cell r="T16" t="str">
            <v>嘉友（杭州）文化传媒有限责任公司</v>
          </cell>
          <cell r="U16" t="str">
            <v>三年</v>
          </cell>
          <cell r="V16">
            <v>15257826007</v>
          </cell>
          <cell r="W16" t="str">
            <v>849234333@qqcom</v>
          </cell>
          <cell r="X16" t="str">
            <v>6230910999010664885</v>
          </cell>
          <cell r="Y16" t="str">
            <v>浙江丽水莲都农村商业银行股份有限公司南城支行</v>
          </cell>
        </row>
        <row r="17">
          <cell r="B17" t="str">
            <v>李炜</v>
          </cell>
          <cell r="C17" t="str">
            <v>哈哈</v>
          </cell>
          <cell r="D17">
            <v>44260</v>
          </cell>
          <cell r="E17">
            <v>44362</v>
          </cell>
          <cell r="F17" t="str">
            <v>嘉友</v>
          </cell>
          <cell r="G17" t="str">
            <v>运营</v>
          </cell>
          <cell r="H17" t="str">
            <v>P1</v>
          </cell>
          <cell r="I17" t="str">
            <v>女</v>
          </cell>
          <cell r="J17" t="str">
            <v>汉</v>
          </cell>
          <cell r="K17" t="str">
            <v>湖南涟源</v>
          </cell>
          <cell r="L17" t="str">
            <v>未婚</v>
          </cell>
          <cell r="M17" t="str">
            <v>团员</v>
          </cell>
          <cell r="N17" t="str">
            <v>长沙民政职业技术学院</v>
          </cell>
          <cell r="O17" t="str">
            <v>大专</v>
          </cell>
          <cell r="P17" t="str">
            <v>服装与服饰设计</v>
          </cell>
          <cell r="Q17" t="str">
            <v>全日制</v>
          </cell>
          <cell r="R17" t="str">
            <v>农村</v>
          </cell>
          <cell r="S17" t="str">
            <v>432503199710038046</v>
          </cell>
          <cell r="T17" t="str">
            <v>嘉友（杭州）文化传媒有限责任公司</v>
          </cell>
          <cell r="U17" t="str">
            <v>三年</v>
          </cell>
          <cell r="V17">
            <v>18867402284</v>
          </cell>
          <cell r="W17" t="str">
            <v>2279101275@qq.com</v>
          </cell>
          <cell r="X17" t="str">
            <v>6212261913006655818</v>
          </cell>
          <cell r="Y17" t="str">
            <v>湖南娄底王家支行</v>
          </cell>
          <cell r="Z17" t="str">
            <v>八折</v>
          </cell>
          <cell r="AA17">
            <v>6000</v>
          </cell>
        </row>
        <row r="18">
          <cell r="B18" t="str">
            <v>唐铮</v>
          </cell>
          <cell r="C18" t="str">
            <v>安格</v>
          </cell>
          <cell r="D18">
            <v>44256</v>
          </cell>
          <cell r="E18">
            <v>44362</v>
          </cell>
          <cell r="F18" t="str">
            <v>嘉友</v>
          </cell>
          <cell r="G18" t="str">
            <v>直播运营负责人</v>
          </cell>
          <cell r="H18" t="str">
            <v>M1</v>
          </cell>
          <cell r="I18" t="str">
            <v>男</v>
          </cell>
          <cell r="J18" t="str">
            <v>汉</v>
          </cell>
          <cell r="K18" t="str">
            <v>湖北赤壁</v>
          </cell>
          <cell r="L18" t="str">
            <v>未婚</v>
          </cell>
          <cell r="M18" t="str">
            <v>团员</v>
          </cell>
          <cell r="N18" t="str">
            <v>北京经贸学院</v>
          </cell>
          <cell r="O18" t="str">
            <v>研究生</v>
          </cell>
          <cell r="P18" t="str">
            <v>市场开发与营销</v>
          </cell>
          <cell r="Q18" t="str">
            <v>全日制</v>
          </cell>
          <cell r="R18" t="str">
            <v>农村</v>
          </cell>
          <cell r="S18" t="str">
            <v>421281199111012311</v>
          </cell>
          <cell r="T18" t="str">
            <v>嘉友（杭州）文化传媒有限责任公司</v>
          </cell>
          <cell r="U18" t="str">
            <v>三年</v>
          </cell>
          <cell r="V18">
            <v>15010705532</v>
          </cell>
          <cell r="W18" t="str">
            <v>835034503@qq.com</v>
          </cell>
          <cell r="X18" t="str">
            <v>6230522400012535371</v>
          </cell>
        </row>
        <row r="19">
          <cell r="B19" t="str">
            <v>袁安然</v>
          </cell>
          <cell r="C19" t="str">
            <v>安然</v>
          </cell>
          <cell r="D19">
            <v>44097</v>
          </cell>
          <cell r="E19">
            <v>44368</v>
          </cell>
          <cell r="F19" t="str">
            <v>嘉友</v>
          </cell>
          <cell r="G19" t="str">
            <v>运营</v>
          </cell>
          <cell r="H19" t="str">
            <v>P1</v>
          </cell>
          <cell r="I19" t="str">
            <v>女</v>
          </cell>
          <cell r="J19" t="str">
            <v>汉</v>
          </cell>
          <cell r="K19" t="str">
            <v>广西桂林</v>
          </cell>
          <cell r="L19" t="str">
            <v>未婚</v>
          </cell>
          <cell r="M19" t="str">
            <v>团员</v>
          </cell>
          <cell r="N19" t="str">
            <v>普利茅斯大学</v>
          </cell>
          <cell r="O19" t="str">
            <v>本科</v>
          </cell>
          <cell r="P19" t="str">
            <v>数字媒体设计</v>
          </cell>
          <cell r="Q19" t="str">
            <v>全日制</v>
          </cell>
          <cell r="R19" t="str">
            <v>城镇</v>
          </cell>
          <cell r="S19" t="str">
            <v>450305199708142526</v>
          </cell>
          <cell r="T19" t="str">
            <v>嘉友（杭州）文化传媒有限责任公司</v>
          </cell>
          <cell r="U19" t="str">
            <v>三年</v>
          </cell>
          <cell r="V19">
            <v>17707731997</v>
          </cell>
          <cell r="W19" t="str">
            <v>616153373@qq.com</v>
          </cell>
          <cell r="X19" t="str">
            <v>6212261202057478993</v>
          </cell>
          <cell r="Y19" t="str">
            <v>杭州金城路支行</v>
          </cell>
        </row>
        <row r="20">
          <cell r="B20" t="str">
            <v>刘法人</v>
          </cell>
          <cell r="C20" t="str">
            <v>法人</v>
          </cell>
          <cell r="D20">
            <v>44280</v>
          </cell>
          <cell r="E20">
            <v>44375</v>
          </cell>
          <cell r="F20" t="str">
            <v>嘉友</v>
          </cell>
          <cell r="G20" t="str">
            <v>美工</v>
          </cell>
          <cell r="H20" t="str">
            <v>P1</v>
          </cell>
          <cell r="I20" t="str">
            <v>男</v>
          </cell>
          <cell r="J20" t="str">
            <v>汉</v>
          </cell>
          <cell r="K20" t="str">
            <v>在职</v>
          </cell>
          <cell r="L20" t="str">
            <v>未婚</v>
          </cell>
          <cell r="M20" t="str">
            <v>团员</v>
          </cell>
          <cell r="N20" t="str">
            <v>未婚</v>
          </cell>
          <cell r="O20" t="str">
            <v>大专</v>
          </cell>
          <cell r="P20" t="str">
            <v>网络技术</v>
          </cell>
          <cell r="Q20" t="str">
            <v>全日制</v>
          </cell>
          <cell r="R20" t="str">
            <v>城镇</v>
          </cell>
          <cell r="S20" t="str">
            <v>239005200106062517</v>
          </cell>
          <cell r="T20" t="str">
            <v>嘉友（杭州）文化传媒有限责任公司</v>
          </cell>
          <cell r="U20" t="str">
            <v>三年</v>
          </cell>
          <cell r="V20">
            <v>17645586139</v>
          </cell>
          <cell r="W20" t="str">
            <v>1901545561@qq.com</v>
          </cell>
          <cell r="X20" t="str">
            <v>6212253500003291422</v>
          </cell>
          <cell r="Y20" t="str">
            <v>哈尔滨和兴学府路支行</v>
          </cell>
        </row>
        <row r="21">
          <cell r="B21" t="str">
            <v>章力斌</v>
          </cell>
          <cell r="C21" t="str">
            <v>大斌</v>
          </cell>
          <cell r="D21">
            <v>44278</v>
          </cell>
          <cell r="E21">
            <v>44377</v>
          </cell>
          <cell r="F21" t="str">
            <v>嘉友</v>
          </cell>
          <cell r="G21" t="str">
            <v>直播运营</v>
          </cell>
          <cell r="H21" t="str">
            <v>P1</v>
          </cell>
          <cell r="I21" t="str">
            <v>男</v>
          </cell>
          <cell r="J21" t="str">
            <v>汉</v>
          </cell>
          <cell r="K21" t="str">
            <v>在职</v>
          </cell>
          <cell r="L21" t="str">
            <v>未婚</v>
          </cell>
          <cell r="M21" t="str">
            <v>团员</v>
          </cell>
          <cell r="N21" t="str">
            <v>浙江育英职业技术学院</v>
          </cell>
          <cell r="O21" t="str">
            <v>大专</v>
          </cell>
          <cell r="P21" t="str">
            <v>空中乘务</v>
          </cell>
          <cell r="Q21" t="str">
            <v>全日制</v>
          </cell>
          <cell r="R21" t="str">
            <v>农村</v>
          </cell>
          <cell r="S21" t="str">
            <v>339005199511014912</v>
          </cell>
          <cell r="T21" t="str">
            <v>嘉友（杭州）文化传媒有限责任公司</v>
          </cell>
          <cell r="U21" t="str">
            <v>三年</v>
          </cell>
          <cell r="V21">
            <v>13967133492</v>
          </cell>
          <cell r="W21" t="str">
            <v>853860175@qq.com</v>
          </cell>
          <cell r="X21" t="str">
            <v>6222031202006472749</v>
          </cell>
          <cell r="Y21" t="str">
            <v>中国工商银行奥体支行</v>
          </cell>
        </row>
        <row r="22">
          <cell r="B22" t="str">
            <v>廖迪</v>
          </cell>
          <cell r="C22" t="str">
            <v>羽走</v>
          </cell>
          <cell r="D22">
            <v>44123</v>
          </cell>
          <cell r="E22">
            <v>44377</v>
          </cell>
          <cell r="F22" t="str">
            <v>嘉友</v>
          </cell>
          <cell r="G22" t="str">
            <v>摄影师</v>
          </cell>
          <cell r="H22" t="str">
            <v>P1</v>
          </cell>
          <cell r="I22" t="str">
            <v>男</v>
          </cell>
          <cell r="J22" t="str">
            <v>汉</v>
          </cell>
          <cell r="K22" t="str">
            <v>在职</v>
          </cell>
          <cell r="L22" t="str">
            <v>未婚</v>
          </cell>
          <cell r="M22" t="str">
            <v>团员</v>
          </cell>
          <cell r="N22" t="str">
            <v>安徽广播影视职业技术</v>
          </cell>
          <cell r="O22" t="str">
            <v>大专</v>
          </cell>
          <cell r="P22" t="str">
            <v>摄影摄像</v>
          </cell>
          <cell r="Q22" t="str">
            <v>全日制</v>
          </cell>
          <cell r="R22" t="str">
            <v>农村</v>
          </cell>
          <cell r="S22" t="str">
            <v>34032119980120081X</v>
          </cell>
          <cell r="T22" t="str">
            <v>嘉友（杭州）文化传媒有限责任公司</v>
          </cell>
          <cell r="U22" t="str">
            <v>三年</v>
          </cell>
          <cell r="V22">
            <v>15155288147</v>
          </cell>
          <cell r="W22" t="str">
            <v>571879597@qq.com</v>
          </cell>
          <cell r="X22" t="str">
            <v>6215591303001272955</v>
          </cell>
          <cell r="Y22" t="str">
            <v>中国银行萧山支行</v>
          </cell>
        </row>
        <row r="23">
          <cell r="B23" t="str">
            <v>李航渊</v>
          </cell>
        </row>
        <row r="23">
          <cell r="D23">
            <v>44372</v>
          </cell>
          <cell r="E23">
            <v>44383</v>
          </cell>
          <cell r="F23" t="str">
            <v>嘉友</v>
          </cell>
          <cell r="G23" t="str">
            <v>账号运营</v>
          </cell>
          <cell r="H23" t="str">
            <v>P1</v>
          </cell>
          <cell r="I23" t="str">
            <v>男</v>
          </cell>
          <cell r="J23" t="str">
            <v>汉</v>
          </cell>
          <cell r="K23" t="str">
            <v>浙江台州</v>
          </cell>
          <cell r="L23" t="str">
            <v>未婚</v>
          </cell>
          <cell r="M23" t="str">
            <v>团员</v>
          </cell>
          <cell r="N23" t="str">
            <v>浙江工商大学杭州商学院</v>
          </cell>
          <cell r="O23" t="str">
            <v>本科</v>
          </cell>
          <cell r="P23" t="str">
            <v>计算机科学与技术</v>
          </cell>
          <cell r="Q23" t="str">
            <v>全日制</v>
          </cell>
          <cell r="R23" t="str">
            <v>农村</v>
          </cell>
          <cell r="S23" t="str">
            <v>331021199710162013</v>
          </cell>
          <cell r="T23" t="str">
            <v>嘉友（杭州）文化传媒有限责任公司</v>
          </cell>
          <cell r="U23" t="str">
            <v>三年</v>
          </cell>
          <cell r="V23">
            <v>13777635568</v>
          </cell>
          <cell r="W23" t="str">
            <v>791208982@qq.com</v>
          </cell>
          <cell r="X23" t="str">
            <v>6212261207011492568</v>
          </cell>
          <cell r="Y23" t="str">
            <v>台州玉环楚门支行</v>
          </cell>
        </row>
        <row r="24">
          <cell r="B24" t="str">
            <v>郑珊珊</v>
          </cell>
        </row>
        <row r="24">
          <cell r="D24">
            <v>44366</v>
          </cell>
          <cell r="E24">
            <v>44391</v>
          </cell>
          <cell r="F24" t="str">
            <v>嘉友</v>
          </cell>
          <cell r="G24" t="str">
            <v>助播</v>
          </cell>
          <cell r="H24" t="str">
            <v>P1</v>
          </cell>
          <cell r="I24" t="str">
            <v>女</v>
          </cell>
          <cell r="J24" t="str">
            <v>汉</v>
          </cell>
          <cell r="K24" t="str">
            <v>江西上饶</v>
          </cell>
          <cell r="L24" t="str">
            <v>未婚</v>
          </cell>
          <cell r="M24" t="str">
            <v>群众</v>
          </cell>
          <cell r="N24" t="str">
            <v>上饶职业学院</v>
          </cell>
          <cell r="O24" t="str">
            <v>中专</v>
          </cell>
          <cell r="P24" t="str">
            <v>美容美体</v>
          </cell>
          <cell r="Q24" t="str">
            <v>全日制</v>
          </cell>
          <cell r="R24" t="str">
            <v>农村</v>
          </cell>
          <cell r="S24" t="str">
            <v>361123200012233928</v>
          </cell>
          <cell r="T24" t="str">
            <v>嘉友（杭州）文化传媒有限责任公司</v>
          </cell>
          <cell r="U24" t="str">
            <v>三年</v>
          </cell>
          <cell r="V24" t="str">
            <v>3160@qq.</v>
          </cell>
          <cell r="W24" t="str">
            <v>1535793160@qq.com</v>
          </cell>
          <cell r="X24" t="str">
            <v>6212261202038522190</v>
          </cell>
          <cell r="Y24" t="str">
            <v>中国工商银行杭州朝晖支行</v>
          </cell>
        </row>
        <row r="25">
          <cell r="B25" t="str">
            <v>俞艺玲</v>
          </cell>
          <cell r="C25" t="str">
            <v>安安</v>
          </cell>
          <cell r="D25">
            <v>44383</v>
          </cell>
          <cell r="E25">
            <v>44391</v>
          </cell>
          <cell r="F25" t="str">
            <v>嘉友</v>
          </cell>
          <cell r="G25" t="str">
            <v>客服专员</v>
          </cell>
          <cell r="H25" t="str">
            <v>P1</v>
          </cell>
          <cell r="I25" t="str">
            <v>女</v>
          </cell>
          <cell r="J25" t="str">
            <v>汉</v>
          </cell>
          <cell r="K25" t="str">
            <v>浙江杭州</v>
          </cell>
          <cell r="L25" t="str">
            <v>未婚</v>
          </cell>
          <cell r="M25" t="str">
            <v>群众</v>
          </cell>
          <cell r="N25" t="str">
            <v>浙江理工大学科技与艺术学院</v>
          </cell>
          <cell r="O25" t="str">
            <v>本科</v>
          </cell>
          <cell r="P25" t="str">
            <v>市场营销</v>
          </cell>
          <cell r="Q25" t="str">
            <v>全日制</v>
          </cell>
          <cell r="R25" t="str">
            <v>城镇</v>
          </cell>
          <cell r="S25" t="str">
            <v>33018319970515002X</v>
          </cell>
          <cell r="T25" t="str">
            <v>嘉友（杭州）文化传媒有限责任公司</v>
          </cell>
          <cell r="U25" t="str">
            <v>三年</v>
          </cell>
          <cell r="V25">
            <v>18989546358</v>
          </cell>
          <cell r="W25" t="str">
            <v>923053197@qq.com</v>
          </cell>
          <cell r="X25" t="str">
            <v>6212251202001633612</v>
          </cell>
          <cell r="Y25" t="str">
            <v>杭州富阳支行</v>
          </cell>
        </row>
        <row r="26">
          <cell r="B26" t="str">
            <v>杨必银</v>
          </cell>
          <cell r="C26" t="str">
            <v>悟空</v>
          </cell>
          <cell r="D26">
            <v>44382</v>
          </cell>
          <cell r="E26">
            <v>44392</v>
          </cell>
          <cell r="F26" t="str">
            <v>嘉友</v>
          </cell>
          <cell r="G26" t="str">
            <v>视觉设计师</v>
          </cell>
          <cell r="H26" t="str">
            <v>P1</v>
          </cell>
          <cell r="I26" t="str">
            <v>男</v>
          </cell>
          <cell r="J26" t="str">
            <v>汉</v>
          </cell>
          <cell r="K26" t="str">
            <v>安徽霍邱</v>
          </cell>
          <cell r="L26" t="str">
            <v>未婚</v>
          </cell>
          <cell r="M26" t="str">
            <v>群众</v>
          </cell>
          <cell r="N26" t="str">
            <v>计算机应用</v>
          </cell>
          <cell r="O26" t="str">
            <v>本科</v>
          </cell>
          <cell r="P26" t="str">
            <v>皖西学院</v>
          </cell>
          <cell r="Q26" t="str">
            <v>全日制</v>
          </cell>
          <cell r="R26" t="str">
            <v>农村</v>
          </cell>
          <cell r="S26" t="str">
            <v>342423199412268378</v>
          </cell>
          <cell r="T26" t="str">
            <v>嘉友（杭州）文化传媒有限责任公司</v>
          </cell>
          <cell r="U26" t="str">
            <v>三年</v>
          </cell>
          <cell r="V26">
            <v>13093419990</v>
          </cell>
          <cell r="W26" t="str">
            <v>1245029550@qq.com</v>
          </cell>
        </row>
        <row r="27">
          <cell r="B27" t="str">
            <v>黄顺</v>
          </cell>
        </row>
        <row r="27">
          <cell r="D27">
            <v>44327</v>
          </cell>
          <cell r="E27">
            <v>44392</v>
          </cell>
          <cell r="F27" t="str">
            <v>嘉友</v>
          </cell>
          <cell r="G27" t="str">
            <v>后期</v>
          </cell>
          <cell r="H27" t="str">
            <v>P1</v>
          </cell>
          <cell r="I27" t="str">
            <v>女</v>
          </cell>
          <cell r="J27" t="str">
            <v>汉</v>
          </cell>
          <cell r="K27" t="str">
            <v>湖北汶川</v>
          </cell>
          <cell r="L27" t="str">
            <v>未婚</v>
          </cell>
          <cell r="M27" t="str">
            <v>群众</v>
          </cell>
          <cell r="N27" t="str">
            <v>旅游管理</v>
          </cell>
          <cell r="O27" t="str">
            <v>大专</v>
          </cell>
          <cell r="P27" t="str">
            <v>湘西职业技术学院</v>
          </cell>
          <cell r="Q27" t="str">
            <v>全日制</v>
          </cell>
          <cell r="R27" t="str">
            <v>农村</v>
          </cell>
          <cell r="S27" t="str">
            <v>420984199706161718</v>
          </cell>
          <cell r="T27" t="str">
            <v>嘉友（杭州）文化传媒有限责任公司</v>
          </cell>
          <cell r="U27" t="str">
            <v>三年</v>
          </cell>
          <cell r="V27">
            <v>15107408708</v>
          </cell>
          <cell r="W27" t="str">
            <v>1171896779@qq.com</v>
          </cell>
          <cell r="X27" t="str">
            <v>6212261915003381793</v>
          </cell>
          <cell r="Y27" t="str">
            <v>湘西吉首市武陵山支行</v>
          </cell>
        </row>
        <row r="28">
          <cell r="B28" t="str">
            <v>王珍</v>
          </cell>
        </row>
        <row r="28">
          <cell r="D28">
            <v>44358</v>
          </cell>
          <cell r="E28">
            <v>44393</v>
          </cell>
          <cell r="F28" t="str">
            <v>嘉友</v>
          </cell>
          <cell r="G28" t="str">
            <v>直播运营</v>
          </cell>
          <cell r="H28" t="str">
            <v>P1</v>
          </cell>
          <cell r="I28" t="str">
            <v>女</v>
          </cell>
          <cell r="J28" t="str">
            <v>汉</v>
          </cell>
          <cell r="K28" t="str">
            <v>浙江桐庐</v>
          </cell>
          <cell r="L28" t="str">
            <v>未婚</v>
          </cell>
          <cell r="M28" t="str">
            <v>团员</v>
          </cell>
          <cell r="N28" t="str">
            <v>服装设计</v>
          </cell>
          <cell r="O28" t="str">
            <v>本科</v>
          </cell>
          <cell r="P28" t="str">
            <v>浙理工科艺学院</v>
          </cell>
          <cell r="Q28" t="str">
            <v>全日制</v>
          </cell>
          <cell r="R28" t="str">
            <v>农村</v>
          </cell>
          <cell r="S28" t="str">
            <v>330122199806082721</v>
          </cell>
          <cell r="T28" t="str">
            <v>嘉友（杭州）文化传媒有限责任公司</v>
          </cell>
          <cell r="U28" t="str">
            <v>三年</v>
          </cell>
          <cell r="V28">
            <v>18143419751</v>
          </cell>
          <cell r="W28" t="str">
            <v>2396998773@qq.com</v>
          </cell>
          <cell r="X28" t="str">
            <v>6212261202060245884</v>
          </cell>
          <cell r="Y28" t="str">
            <v>杭州江城支行营业室</v>
          </cell>
        </row>
        <row r="29">
          <cell r="B29" t="str">
            <v>姚晓洋</v>
          </cell>
        </row>
        <row r="29">
          <cell r="D29">
            <v>44301</v>
          </cell>
          <cell r="E29">
            <v>44400</v>
          </cell>
          <cell r="F29" t="str">
            <v>嘉友</v>
          </cell>
          <cell r="G29" t="str">
            <v>助播</v>
          </cell>
          <cell r="H29" t="str">
            <v>P1</v>
          </cell>
          <cell r="I29" t="str">
            <v>女</v>
          </cell>
          <cell r="J29" t="str">
            <v>汉</v>
          </cell>
          <cell r="K29" t="str">
            <v>在职</v>
          </cell>
          <cell r="L29" t="str">
            <v>未婚</v>
          </cell>
          <cell r="M29" t="str">
            <v>群众</v>
          </cell>
          <cell r="N29" t="str">
            <v>镇平工艺美术学院</v>
          </cell>
          <cell r="O29" t="str">
            <v>中专</v>
          </cell>
          <cell r="P29" t="str">
            <v>镇平工艺美术学院</v>
          </cell>
          <cell r="Q29" t="str">
            <v>全日制</v>
          </cell>
          <cell r="R29" t="str">
            <v>农村</v>
          </cell>
          <cell r="S29" t="str">
            <v>411324200304280912</v>
          </cell>
          <cell r="T29" t="str">
            <v>嘉友（杭州）文化传媒有限责任公司</v>
          </cell>
          <cell r="U29" t="str">
            <v>三年</v>
          </cell>
          <cell r="V29">
            <v>15225659934</v>
          </cell>
          <cell r="W29" t="str">
            <v>1164848912@qq.com</v>
          </cell>
          <cell r="X29" t="str">
            <v>6222031202013025985</v>
          </cell>
          <cell r="Y29" t="str">
            <v>中国工商银行(钱江世纪城支行)</v>
          </cell>
        </row>
        <row r="30">
          <cell r="B30" t="str">
            <v>王凡</v>
          </cell>
          <cell r="C30" t="str">
            <v>小凡</v>
          </cell>
          <cell r="D30">
            <v>44118</v>
          </cell>
          <cell r="E30">
            <v>44400</v>
          </cell>
          <cell r="F30" t="str">
            <v>嘉友</v>
          </cell>
          <cell r="G30" t="str">
            <v>助播</v>
          </cell>
          <cell r="H30" t="str">
            <v>P1</v>
          </cell>
          <cell r="I30" t="str">
            <v>男</v>
          </cell>
          <cell r="J30" t="str">
            <v>汉</v>
          </cell>
          <cell r="K30" t="str">
            <v>安徽广德</v>
          </cell>
          <cell r="L30" t="str">
            <v>未婚</v>
          </cell>
          <cell r="M30" t="str">
            <v>团员</v>
          </cell>
          <cell r="N30" t="str">
            <v>安徽新华学院</v>
          </cell>
          <cell r="O30" t="str">
            <v>大专</v>
          </cell>
          <cell r="P30" t="str">
            <v>机电一体化</v>
          </cell>
          <cell r="Q30" t="str">
            <v>全日制</v>
          </cell>
          <cell r="R30" t="str">
            <v>农村</v>
          </cell>
          <cell r="S30" t="str">
            <v>342523200006014613</v>
          </cell>
          <cell r="T30" t="str">
            <v>嘉友（杭州）文化传媒有限责任公司</v>
          </cell>
          <cell r="U30" t="str">
            <v>三年</v>
          </cell>
          <cell r="V30">
            <v>15255167223</v>
          </cell>
          <cell r="W30" t="str">
            <v>1721054460@qq.com</v>
          </cell>
          <cell r="X30" t="str">
            <v>6222031202010659760</v>
          </cell>
          <cell r="Y30" t="str">
            <v>杭州江南支行营业室</v>
          </cell>
        </row>
        <row r="31">
          <cell r="B31" t="str">
            <v>周丽娜</v>
          </cell>
        </row>
        <row r="31">
          <cell r="D31">
            <v>44348</v>
          </cell>
          <cell r="E31">
            <v>44404</v>
          </cell>
          <cell r="F31" t="str">
            <v>嘉友</v>
          </cell>
          <cell r="G31" t="str">
            <v>私域运营</v>
          </cell>
          <cell r="H31" t="str">
            <v>P1</v>
          </cell>
          <cell r="I31" t="str">
            <v>女</v>
          </cell>
          <cell r="J31" t="str">
            <v>汉</v>
          </cell>
          <cell r="K31" t="str">
            <v>江西上饶</v>
          </cell>
          <cell r="L31" t="str">
            <v>未婚</v>
          </cell>
          <cell r="M31" t="str">
            <v>团员</v>
          </cell>
          <cell r="N31" t="str">
            <v>赣西科技</v>
          </cell>
          <cell r="O31" t="str">
            <v>大专</v>
          </cell>
          <cell r="P31" t="str">
            <v>电子商务</v>
          </cell>
          <cell r="Q31" t="str">
            <v>全日制</v>
          </cell>
          <cell r="R31" t="str">
            <v>农村</v>
          </cell>
          <cell r="S31" t="str">
            <v>362329200003263527</v>
          </cell>
          <cell r="T31" t="str">
            <v>嘉友（杭州）文化传媒有限责任公司</v>
          </cell>
          <cell r="U31" t="str">
            <v>三年</v>
          </cell>
          <cell r="V31">
            <v>15879382319</v>
          </cell>
          <cell r="W31" t="str">
            <v>1719004918@qq.com</v>
          </cell>
          <cell r="X31" t="str">
            <v>6222620110067914938</v>
          </cell>
        </row>
        <row r="32">
          <cell r="B32" t="str">
            <v>汪晨</v>
          </cell>
          <cell r="C32" t="str">
            <v>stefan</v>
          </cell>
          <cell r="D32">
            <v>44264</v>
          </cell>
          <cell r="E32">
            <v>44405</v>
          </cell>
          <cell r="F32" t="str">
            <v>电商部</v>
          </cell>
          <cell r="G32" t="str">
            <v>抖店店长</v>
          </cell>
          <cell r="H32" t="str">
            <v>P1</v>
          </cell>
          <cell r="I32" t="str">
            <v>男</v>
          </cell>
          <cell r="J32" t="str">
            <v>汉</v>
          </cell>
          <cell r="K32" t="str">
            <v>北京丰台</v>
          </cell>
          <cell r="L32" t="str">
            <v>未婚</v>
          </cell>
          <cell r="M32" t="str">
            <v>团员</v>
          </cell>
          <cell r="N32" t="str">
            <v>泰国博仁大学</v>
          </cell>
          <cell r="O32" t="str">
            <v>硕士</v>
          </cell>
          <cell r="P32" t="str">
            <v>工商管理</v>
          </cell>
          <cell r="Q32" t="str">
            <v>全日制</v>
          </cell>
          <cell r="R32" t="str">
            <v>城镇</v>
          </cell>
          <cell r="S32" t="str">
            <v>110221198908180916</v>
          </cell>
          <cell r="T32" t="str">
            <v>嘉友（杭州）文化传媒有限责任公司</v>
          </cell>
          <cell r="U32" t="str">
            <v>三年</v>
          </cell>
          <cell r="V32">
            <v>13683095897</v>
          </cell>
          <cell r="W32" t="str">
            <v>825643948@qq.com</v>
          </cell>
          <cell r="X32" t="str">
            <v>6222080200015327326</v>
          </cell>
          <cell r="Y32" t="str">
            <v>中国工商银行北京方庄东高地支行</v>
          </cell>
        </row>
        <row r="33">
          <cell r="B33" t="str">
            <v>唐皓林</v>
          </cell>
          <cell r="C33" t="str">
            <v>jojo</v>
          </cell>
          <cell r="D33">
            <v>44351</v>
          </cell>
          <cell r="E33">
            <v>44408</v>
          </cell>
          <cell r="F33" t="str">
            <v>品牌营销部</v>
          </cell>
          <cell r="G33" t="str">
            <v>新媒体文案</v>
          </cell>
          <cell r="H33" t="str">
            <v>P1</v>
          </cell>
          <cell r="I33" t="str">
            <v>男</v>
          </cell>
          <cell r="J33" t="str">
            <v>汉</v>
          </cell>
          <cell r="K33" t="str">
            <v>陕西西安</v>
          </cell>
          <cell r="L33" t="str">
            <v>未婚</v>
          </cell>
          <cell r="M33" t="str">
            <v>团员</v>
          </cell>
          <cell r="N33" t="str">
            <v>西安工程大学</v>
          </cell>
          <cell r="O33" t="str">
            <v>本科</v>
          </cell>
          <cell r="P33" t="str">
            <v>机设</v>
          </cell>
          <cell r="Q33" t="str">
            <v>全日制</v>
          </cell>
          <cell r="R33" t="str">
            <v>城镇</v>
          </cell>
          <cell r="S33" t="str">
            <v>610404199901010516</v>
          </cell>
          <cell r="T33" t="str">
            <v>嘉友（杭州）文化传媒有限责任公司</v>
          </cell>
          <cell r="U33" t="str">
            <v>三年</v>
          </cell>
          <cell r="V33">
            <v>13389231218</v>
          </cell>
          <cell r="W33" t="str">
            <v>810921193@qq.com</v>
          </cell>
          <cell r="X33" t="str">
            <v>6215593700014863126</v>
          </cell>
          <cell r="Y33" t="str">
            <v>中国工商银行西安市西五路支行</v>
          </cell>
        </row>
        <row r="34">
          <cell r="B34" t="str">
            <v>李星睿</v>
          </cell>
          <cell r="C34" t="str">
            <v>李李</v>
          </cell>
          <cell r="D34">
            <v>44355</v>
          </cell>
          <cell r="E34">
            <v>44411</v>
          </cell>
          <cell r="F34" t="str">
            <v>ip孵化部</v>
          </cell>
          <cell r="G34" t="str">
            <v>账号运营</v>
          </cell>
          <cell r="H34" t="str">
            <v>P1</v>
          </cell>
          <cell r="I34" t="str">
            <v>女</v>
          </cell>
          <cell r="J34" t="str">
            <v>汉</v>
          </cell>
          <cell r="K34" t="str">
            <v>甘肃平凉</v>
          </cell>
          <cell r="L34" t="str">
            <v>未婚</v>
          </cell>
          <cell r="M34" t="str">
            <v>团员</v>
          </cell>
          <cell r="N34" t="str">
            <v>浙江科技学院</v>
          </cell>
          <cell r="O34" t="str">
            <v>本科</v>
          </cell>
          <cell r="P34" t="str">
            <v>电子商务</v>
          </cell>
          <cell r="Q34" t="str">
            <v>全日制</v>
          </cell>
          <cell r="R34" t="str">
            <v>城镇</v>
          </cell>
          <cell r="S34" t="str">
            <v>622701199906190588</v>
          </cell>
          <cell r="T34" t="str">
            <v>嘉友（杭州）文化传媒有限责任公司</v>
          </cell>
          <cell r="U34" t="str">
            <v>三年</v>
          </cell>
          <cell r="V34">
            <v>13588890234</v>
          </cell>
          <cell r="W34" t="str">
            <v>1119021970@qq.com</v>
          </cell>
          <cell r="X34" t="str">
            <v>6222031202012702303</v>
          </cell>
          <cell r="Y34" t="str">
            <v>平凉分行营业厅</v>
          </cell>
        </row>
        <row r="35">
          <cell r="B35" t="str">
            <v>祝伶俐</v>
          </cell>
        </row>
        <row r="35">
          <cell r="D35">
            <v>44362</v>
          </cell>
          <cell r="E35">
            <v>44363</v>
          </cell>
          <cell r="F35" t="str">
            <v>品牌营销部</v>
          </cell>
          <cell r="G35" t="str">
            <v>内容运营</v>
          </cell>
          <cell r="H35" t="str">
            <v>P1</v>
          </cell>
          <cell r="I35" t="str">
            <v>女</v>
          </cell>
          <cell r="J35" t="str">
            <v>汉</v>
          </cell>
          <cell r="K35" t="str">
            <v>河南范县</v>
          </cell>
          <cell r="L35" t="str">
            <v>未婚</v>
          </cell>
          <cell r="M35" t="str">
            <v>团员</v>
          </cell>
          <cell r="N35" t="str">
            <v>新乡学院</v>
          </cell>
          <cell r="O35" t="str">
            <v>本科</v>
          </cell>
          <cell r="P35" t="str">
            <v>视觉传达</v>
          </cell>
          <cell r="Q35" t="str">
            <v>全日制</v>
          </cell>
          <cell r="R35" t="str">
            <v>农村</v>
          </cell>
          <cell r="S35" t="str">
            <v>410926199710044869</v>
          </cell>
          <cell r="T35" t="str">
            <v>嘉友（杭州）文化传媒有限责任公司</v>
          </cell>
          <cell r="U35" t="str">
            <v>三年</v>
          </cell>
          <cell r="V35">
            <v>18239320275</v>
          </cell>
          <cell r="W35" t="str">
            <v>577142349@qq.com</v>
          </cell>
        </row>
        <row r="36">
          <cell r="B36" t="str">
            <v>汪小娇</v>
          </cell>
          <cell r="C36" t="str">
            <v>娇娇</v>
          </cell>
          <cell r="D36">
            <v>44324</v>
          </cell>
          <cell r="E36">
            <v>44418</v>
          </cell>
          <cell r="F36" t="str">
            <v>直播事业部</v>
          </cell>
          <cell r="G36" t="str">
            <v>助播</v>
          </cell>
          <cell r="H36" t="str">
            <v>P1</v>
          </cell>
          <cell r="I36" t="str">
            <v>女</v>
          </cell>
          <cell r="J36" t="str">
            <v>汉</v>
          </cell>
          <cell r="K36" t="str">
            <v>安徽安庆</v>
          </cell>
          <cell r="L36" t="str">
            <v>未婚</v>
          </cell>
          <cell r="M36" t="str">
            <v>团员</v>
          </cell>
          <cell r="N36" t="str">
            <v>安徽天柱山中心学校</v>
          </cell>
          <cell r="O36" t="str">
            <v>高中</v>
          </cell>
          <cell r="P36" t="str">
            <v>/</v>
          </cell>
          <cell r="Q36" t="str">
            <v>全日制</v>
          </cell>
          <cell r="R36" t="str">
            <v>/</v>
          </cell>
          <cell r="S36" t="str">
            <v>340824199808246825</v>
          </cell>
          <cell r="T36" t="str">
            <v>嘉友（杭州）文化传媒有限责任公司</v>
          </cell>
          <cell r="U36" t="str">
            <v>三年</v>
          </cell>
          <cell r="V36">
            <v>18261728702</v>
          </cell>
          <cell r="W36" t="str">
            <v>454998124@qq.com</v>
          </cell>
          <cell r="X36" t="str">
            <v>6222031309000373409</v>
          </cell>
          <cell r="Y36" t="str">
            <v>安徽省安庆市安庆潜山支行</v>
          </cell>
        </row>
        <row r="37">
          <cell r="B37" t="str">
            <v>贺婷宇</v>
          </cell>
          <cell r="C37" t="str">
            <v>婷宇</v>
          </cell>
          <cell r="D37">
            <v>44153</v>
          </cell>
          <cell r="E37">
            <v>44422</v>
          </cell>
          <cell r="F37" t="str">
            <v>ip孵化部</v>
          </cell>
          <cell r="G37" t="str">
            <v>达人</v>
          </cell>
          <cell r="H37" t="str">
            <v>K1</v>
          </cell>
          <cell r="I37" t="str">
            <v>女</v>
          </cell>
          <cell r="J37" t="str">
            <v>汉</v>
          </cell>
          <cell r="K37" t="str">
            <v>北京海定</v>
          </cell>
          <cell r="L37" t="str">
            <v>未婚</v>
          </cell>
          <cell r="M37" t="str">
            <v>团员</v>
          </cell>
          <cell r="N37" t="str">
            <v>中国劳动关系学院</v>
          </cell>
          <cell r="O37" t="str">
            <v>本科</v>
          </cell>
          <cell r="P37" t="str">
            <v>戏剧影视文学专业</v>
          </cell>
          <cell r="Q37" t="str">
            <v>全日制</v>
          </cell>
          <cell r="R37" t="str">
            <v>城镇</v>
          </cell>
          <cell r="S37" t="str">
            <v>140202199809036020</v>
          </cell>
          <cell r="T37" t="str">
            <v>嘉友（杭州）文化传媒有限责任公司</v>
          </cell>
          <cell r="U37" t="str">
            <v>三年</v>
          </cell>
          <cell r="V37">
            <v>17611057763</v>
          </cell>
          <cell r="W37" t="str">
            <v>1215692787@qq.com</v>
          </cell>
          <cell r="X37" t="str">
            <v>6212261202058401044</v>
          </cell>
          <cell r="Y37" t="str">
            <v>杭州钱江支行</v>
          </cell>
        </row>
        <row r="38">
          <cell r="B38" t="str">
            <v>霍文滨</v>
          </cell>
          <cell r="C38" t="str">
            <v>山竹</v>
          </cell>
          <cell r="D38">
            <v>44153</v>
          </cell>
          <cell r="E38">
            <v>44422</v>
          </cell>
          <cell r="F38" t="str">
            <v>ip孵化部</v>
          </cell>
          <cell r="G38" t="str">
            <v>二组负责人</v>
          </cell>
          <cell r="H38" t="str">
            <v>M1</v>
          </cell>
          <cell r="I38" t="str">
            <v>男</v>
          </cell>
          <cell r="J38" t="str">
            <v>汉</v>
          </cell>
          <cell r="K38" t="str">
            <v>山西大同</v>
          </cell>
          <cell r="L38" t="str">
            <v>未婚</v>
          </cell>
          <cell r="M38" t="str">
            <v>团员</v>
          </cell>
          <cell r="N38" t="str">
            <v>北京交通大学</v>
          </cell>
          <cell r="O38" t="str">
            <v>本科</v>
          </cell>
          <cell r="P38" t="str">
            <v>地铁轨道交通</v>
          </cell>
          <cell r="Q38" t="str">
            <v>全日制</v>
          </cell>
          <cell r="R38" t="str">
            <v>城市</v>
          </cell>
          <cell r="S38" t="str">
            <v>140202199404296035</v>
          </cell>
          <cell r="T38" t="str">
            <v>嘉友（杭州）文化传媒有限责任公司</v>
          </cell>
          <cell r="U38" t="str">
            <v>三年</v>
          </cell>
          <cell r="V38">
            <v>13133338263</v>
          </cell>
          <cell r="W38" t="str">
            <v>309920226@qq.com</v>
          </cell>
          <cell r="X38" t="str">
            <v>6212261202058433856</v>
          </cell>
          <cell r="Y38" t="str">
            <v>大同城建支行</v>
          </cell>
        </row>
        <row r="39">
          <cell r="B39" t="str">
            <v>林千诗</v>
          </cell>
          <cell r="C39" t="str">
            <v>六六</v>
          </cell>
          <cell r="D39">
            <v>44247</v>
          </cell>
          <cell r="E39">
            <v>44422</v>
          </cell>
          <cell r="F39" t="str">
            <v>电商供应链部</v>
          </cell>
          <cell r="G39" t="str">
            <v>供应链专员</v>
          </cell>
          <cell r="H39" t="str">
            <v>P1</v>
          </cell>
          <cell r="I39" t="str">
            <v>女</v>
          </cell>
          <cell r="J39" t="str">
            <v>汉</v>
          </cell>
          <cell r="K39" t="str">
            <v>海南琼海</v>
          </cell>
          <cell r="L39" t="str">
            <v>未婚</v>
          </cell>
          <cell r="M39" t="str">
            <v>团员</v>
          </cell>
          <cell r="N39" t="str">
            <v>扬州酒店管理学院</v>
          </cell>
          <cell r="O39" t="str">
            <v>大专</v>
          </cell>
          <cell r="P39" t="str">
            <v>酒店管理</v>
          </cell>
          <cell r="Q39" t="str">
            <v>全日制</v>
          </cell>
          <cell r="R39" t="str">
            <v>城市</v>
          </cell>
          <cell r="S39" t="str">
            <v>46000219961011446X</v>
          </cell>
          <cell r="T39" t="str">
            <v>嘉友（杭州）文化传媒有限责任公司</v>
          </cell>
          <cell r="U39" t="str">
            <v>三年</v>
          </cell>
          <cell r="V39">
            <v>19989665053</v>
          </cell>
          <cell r="W39" t="str">
            <v>764161105@qq.com</v>
          </cell>
          <cell r="X39" t="str">
            <v>6212262201033975352</v>
          </cell>
          <cell r="Y39" t="str">
            <v>海南琼海支行</v>
          </cell>
        </row>
        <row r="40">
          <cell r="B40" t="str">
            <v>肖云</v>
          </cell>
          <cell r="C40" t="str">
            <v>卡卡</v>
          </cell>
          <cell r="D40">
            <v>44288</v>
          </cell>
          <cell r="E40">
            <v>44422</v>
          </cell>
          <cell r="F40" t="str">
            <v>ip孵化部</v>
          </cell>
          <cell r="G40" t="str">
            <v>摄影师</v>
          </cell>
          <cell r="H40" t="str">
            <v>P1</v>
          </cell>
          <cell r="I40" t="str">
            <v>男</v>
          </cell>
          <cell r="J40" t="str">
            <v>汉</v>
          </cell>
          <cell r="K40" t="str">
            <v>山西大同</v>
          </cell>
          <cell r="L40" t="str">
            <v>未婚</v>
          </cell>
          <cell r="M40" t="str">
            <v>群众</v>
          </cell>
          <cell r="N40" t="str">
            <v>北京影视研修学院</v>
          </cell>
          <cell r="O40" t="str">
            <v>大专</v>
          </cell>
          <cell r="P40" t="str">
            <v>摄影系</v>
          </cell>
          <cell r="Q40" t="str">
            <v>自考</v>
          </cell>
          <cell r="R40" t="str">
            <v>城镇</v>
          </cell>
          <cell r="S40" t="str">
            <v>140202199209042515</v>
          </cell>
          <cell r="T40" t="str">
            <v>嘉友（杭州）文化传媒有限责任公司</v>
          </cell>
          <cell r="U40" t="str">
            <v>三年</v>
          </cell>
          <cell r="V40">
            <v>18734273047</v>
          </cell>
          <cell r="W40" t="str">
            <v>frenco@163.com</v>
          </cell>
          <cell r="X40" t="str">
            <v>6212261202059962390</v>
          </cell>
          <cell r="Y40" t="str">
            <v>钱江世纪城支行</v>
          </cell>
        </row>
        <row r="41">
          <cell r="B41" t="str">
            <v>赵志涌</v>
          </cell>
        </row>
        <row r="41">
          <cell r="D41">
            <v>44383</v>
          </cell>
          <cell r="E41">
            <v>44422</v>
          </cell>
          <cell r="F41" t="str">
            <v>ip孵化部</v>
          </cell>
          <cell r="G41" t="str">
            <v>账号运营</v>
          </cell>
          <cell r="H41" t="str">
            <v>P1</v>
          </cell>
          <cell r="I41" t="str">
            <v>男</v>
          </cell>
          <cell r="J41" t="str">
            <v>汉</v>
          </cell>
          <cell r="K41" t="str">
            <v>山东莘县</v>
          </cell>
          <cell r="L41" t="str">
            <v>未婚</v>
          </cell>
          <cell r="M41" t="str">
            <v>团员</v>
          </cell>
          <cell r="N41" t="str">
            <v>山东艺术学院</v>
          </cell>
          <cell r="O41" t="str">
            <v>本科</v>
          </cell>
          <cell r="P41" t="str">
            <v>戏剧影视文学</v>
          </cell>
          <cell r="Q41" t="str">
            <v>全日制</v>
          </cell>
          <cell r="R41" t="str">
            <v>农村</v>
          </cell>
          <cell r="S41" t="str">
            <v>371522199911100039</v>
          </cell>
          <cell r="T41" t="str">
            <v>嘉友（杭州）文化传媒有限责任公司</v>
          </cell>
          <cell r="U41" t="str">
            <v>三年</v>
          </cell>
          <cell r="V41">
            <v>15628821895</v>
          </cell>
          <cell r="W41" t="str">
            <v>927686674@qq.com</v>
          </cell>
          <cell r="X41" t="str">
            <v>6212251202001742306</v>
          </cell>
          <cell r="Y41" t="str">
            <v>杭州东新园支行</v>
          </cell>
        </row>
        <row r="42">
          <cell r="B42" t="str">
            <v>郭海霞</v>
          </cell>
        </row>
        <row r="42">
          <cell r="D42">
            <v>44428</v>
          </cell>
          <cell r="E42">
            <v>44428</v>
          </cell>
          <cell r="F42" t="str">
            <v>品牌营销部</v>
          </cell>
          <cell r="G42" t="str">
            <v>私域运营</v>
          </cell>
          <cell r="H42" t="str">
            <v>P1</v>
          </cell>
          <cell r="I42" t="str">
            <v>男</v>
          </cell>
          <cell r="J42" t="str">
            <v>汉</v>
          </cell>
          <cell r="K42" t="str">
            <v>河南南阳</v>
          </cell>
          <cell r="L42" t="str">
            <v>未婚</v>
          </cell>
          <cell r="M42" t="str">
            <v>群众</v>
          </cell>
          <cell r="N42" t="str">
            <v>郑州工业应用 技术学院</v>
          </cell>
          <cell r="O42" t="str">
            <v>本科</v>
          </cell>
          <cell r="P42" t="str">
            <v>市场营销</v>
          </cell>
          <cell r="Q42" t="str">
            <v>全日制</v>
          </cell>
          <cell r="R42" t="str">
            <v>农村</v>
          </cell>
          <cell r="S42" t="str">
            <v>412822199911060669</v>
          </cell>
          <cell r="T42" t="str">
            <v>嘉友（杭州）文化传媒有限责任公司</v>
          </cell>
          <cell r="U42" t="str">
            <v>三年</v>
          </cell>
          <cell r="V42">
            <v>15713696903</v>
          </cell>
          <cell r="W42" t="str">
            <v>2337186546@qq.com</v>
          </cell>
          <cell r="X42" t="str">
            <v>6212251202001591703</v>
          </cell>
          <cell r="Y42" t="str">
            <v>杭州众安支行营业厅</v>
          </cell>
          <cell r="Z42">
            <v>15713696903</v>
          </cell>
          <cell r="AA42">
            <v>163</v>
          </cell>
        </row>
        <row r="43">
          <cell r="B43" t="str">
            <v>王蓉</v>
          </cell>
        </row>
        <row r="43">
          <cell r="D43">
            <v>44410</v>
          </cell>
          <cell r="E43">
            <v>44449</v>
          </cell>
          <cell r="F43" t="str">
            <v>电商供应链部</v>
          </cell>
          <cell r="G43" t="str">
            <v>商务专员</v>
          </cell>
          <cell r="H43" t="str">
            <v>P1</v>
          </cell>
          <cell r="I43" t="str">
            <v>女</v>
          </cell>
          <cell r="J43" t="str">
            <v>汉</v>
          </cell>
          <cell r="K43" t="str">
            <v>江苏泰兴</v>
          </cell>
          <cell r="L43" t="str">
            <v>未婚</v>
          </cell>
          <cell r="M43" t="str">
            <v>团员</v>
          </cell>
          <cell r="N43" t="str">
            <v>南通理工大学</v>
          </cell>
          <cell r="O43" t="str">
            <v>本科</v>
          </cell>
          <cell r="P43" t="str">
            <v>电子商务</v>
          </cell>
          <cell r="Q43" t="str">
            <v>自考</v>
          </cell>
          <cell r="R43" t="str">
            <v>农村</v>
          </cell>
          <cell r="S43" t="str">
            <v>321283199601191024</v>
          </cell>
          <cell r="T43" t="str">
            <v>嘉友（杭州）文化传媒有限责任公司</v>
          </cell>
          <cell r="U43" t="str">
            <v>三年</v>
          </cell>
          <cell r="V43">
            <v>15157146626</v>
          </cell>
          <cell r="W43" t="str">
            <v>1324050209@qq.com</v>
          </cell>
          <cell r="X43" t="str">
            <v>6215581115000570482</v>
          </cell>
          <cell r="Y43" t="str">
            <v>泰州泰兴男二环路支行</v>
          </cell>
          <cell r="Z43">
            <v>15157146626</v>
          </cell>
          <cell r="AA43">
            <v>162</v>
          </cell>
        </row>
        <row r="44">
          <cell r="B44" t="str">
            <v>王瑾瑜</v>
          </cell>
          <cell r="C44" t="str">
            <v>瑾瑜</v>
          </cell>
          <cell r="D44">
            <v>44134</v>
          </cell>
          <cell r="E44">
            <v>44462</v>
          </cell>
          <cell r="F44" t="str">
            <v>ip孵化部</v>
          </cell>
          <cell r="G44" t="str">
            <v>达人</v>
          </cell>
          <cell r="H44" t="str">
            <v>K1</v>
          </cell>
          <cell r="I44" t="str">
            <v>女</v>
          </cell>
          <cell r="J44" t="str">
            <v>汉</v>
          </cell>
          <cell r="K44" t="str">
            <v>浙江桐乡</v>
          </cell>
          <cell r="L44" t="str">
            <v>未婚</v>
          </cell>
          <cell r="M44" t="str">
            <v>团员</v>
          </cell>
          <cell r="N44" t="str">
            <v>浙江传媒学院</v>
          </cell>
          <cell r="O44" t="str">
            <v>本科</v>
          </cell>
          <cell r="P44" t="str">
            <v>会展经济与管理</v>
          </cell>
          <cell r="Q44" t="str">
            <v>全日制</v>
          </cell>
          <cell r="R44" t="str">
            <v>城镇</v>
          </cell>
          <cell r="S44" t="str">
            <v>620121199701251421</v>
          </cell>
          <cell r="T44" t="str">
            <v>嘉友（杭州）文化传媒有限责任公司</v>
          </cell>
          <cell r="U44" t="str">
            <v>三年</v>
          </cell>
          <cell r="V44">
            <v>15905839130</v>
          </cell>
          <cell r="W44" t="str">
            <v>892361454@qq.com</v>
          </cell>
          <cell r="X44" t="str">
            <v>6222031204004195793</v>
          </cell>
          <cell r="Y44" t="str">
            <v>中国工商银行桐乡凤鸣支行</v>
          </cell>
          <cell r="Z44">
            <v>15905839130</v>
          </cell>
          <cell r="AA44">
            <v>167</v>
          </cell>
        </row>
        <row r="45">
          <cell r="B45" t="str">
            <v>陈佳佳</v>
          </cell>
          <cell r="C45" t="str">
            <v>陈云渺</v>
          </cell>
          <cell r="D45">
            <v>44362</v>
          </cell>
          <cell r="E45">
            <v>44469</v>
          </cell>
          <cell r="F45" t="str">
            <v>ip孵化部</v>
          </cell>
          <cell r="G45" t="str">
            <v>编导</v>
          </cell>
          <cell r="H45" t="str">
            <v>P1</v>
          </cell>
          <cell r="I45" t="str">
            <v>女</v>
          </cell>
          <cell r="J45" t="str">
            <v>汉</v>
          </cell>
          <cell r="K45" t="str">
            <v>江苏盐城</v>
          </cell>
          <cell r="L45" t="str">
            <v>未婚</v>
          </cell>
          <cell r="M45" t="str">
            <v>团员</v>
          </cell>
          <cell r="N45" t="str">
            <v>中国传媒大学南广学院</v>
          </cell>
          <cell r="O45" t="str">
            <v>本科</v>
          </cell>
          <cell r="P45" t="str">
            <v>广播电视编导</v>
          </cell>
          <cell r="Q45" t="str">
            <v>全日制</v>
          </cell>
          <cell r="R45" t="str">
            <v>农村</v>
          </cell>
          <cell r="S45" t="str">
            <v>320902199801206023</v>
          </cell>
          <cell r="T45" t="str">
            <v>嘉友（杭州）文化传媒有限责任公司</v>
          </cell>
          <cell r="U45" t="str">
            <v>三年</v>
          </cell>
          <cell r="V45">
            <v>18805169633</v>
          </cell>
          <cell r="W45" t="str">
            <v>1625530972@qq.com</v>
          </cell>
          <cell r="X45" t="str">
            <v>6212261202058662835</v>
          </cell>
          <cell r="Y45" t="str">
            <v>工商银行 杭州钱江世纪城支行</v>
          </cell>
          <cell r="Z45">
            <v>18805169633</v>
          </cell>
          <cell r="AA45">
            <v>164</v>
          </cell>
        </row>
        <row r="46">
          <cell r="B46" t="str">
            <v>解招熙</v>
          </cell>
        </row>
        <row r="46">
          <cell r="D46">
            <v>44483</v>
          </cell>
          <cell r="E46">
            <v>44491</v>
          </cell>
          <cell r="F46" t="str">
            <v>电商供应链部</v>
          </cell>
          <cell r="G46" t="str">
            <v>商务专员</v>
          </cell>
          <cell r="H46" t="str">
            <v>P1</v>
          </cell>
          <cell r="I46" t="str">
            <v>男</v>
          </cell>
          <cell r="J46" t="str">
            <v>汉</v>
          </cell>
        </row>
        <row r="46">
          <cell r="L46" t="str">
            <v>未婚</v>
          </cell>
          <cell r="M46" t="str">
            <v>团员</v>
          </cell>
        </row>
        <row r="46">
          <cell r="T46" t="str">
            <v>嘉友（杭州）文化传媒有限责任公司</v>
          </cell>
          <cell r="U46" t="str">
            <v>三年</v>
          </cell>
        </row>
        <row r="47">
          <cell r="B47" t="str">
            <v>钱佳杰</v>
          </cell>
        </row>
        <row r="47">
          <cell r="D47">
            <v>44483</v>
          </cell>
          <cell r="E47">
            <v>44491</v>
          </cell>
          <cell r="F47" t="str">
            <v>直播事业部</v>
          </cell>
          <cell r="G47" t="str">
            <v>运营实习生</v>
          </cell>
          <cell r="H47" t="str">
            <v>P1</v>
          </cell>
          <cell r="I47" t="str">
            <v>男</v>
          </cell>
          <cell r="J47" t="str">
            <v>汉</v>
          </cell>
        </row>
        <row r="47">
          <cell r="L47" t="str">
            <v>未婚</v>
          </cell>
          <cell r="M47" t="str">
            <v>团员</v>
          </cell>
        </row>
        <row r="47">
          <cell r="T47" t="str">
            <v>嘉友（杭州）文化传媒有限责任公司</v>
          </cell>
          <cell r="U47" t="str">
            <v>三年</v>
          </cell>
        </row>
        <row r="48">
          <cell r="B48" t="str">
            <v>徐宇浩</v>
          </cell>
        </row>
        <row r="48">
          <cell r="D48">
            <v>44484</v>
          </cell>
          <cell r="E48">
            <v>44492</v>
          </cell>
          <cell r="F48" t="str">
            <v>直播事业部</v>
          </cell>
          <cell r="G48" t="str">
            <v>运营实习生</v>
          </cell>
          <cell r="H48" t="str">
            <v>P1</v>
          </cell>
          <cell r="I48" t="str">
            <v>男</v>
          </cell>
          <cell r="J48" t="str">
            <v>汉</v>
          </cell>
        </row>
        <row r="48">
          <cell r="L48" t="str">
            <v>未婚</v>
          </cell>
          <cell r="M48" t="str">
            <v>团员</v>
          </cell>
        </row>
        <row r="48">
          <cell r="T48" t="str">
            <v>嘉友（杭州）文化传媒有限责任公司</v>
          </cell>
          <cell r="U48" t="str">
            <v>三年</v>
          </cell>
        </row>
        <row r="49">
          <cell r="B49" t="str">
            <v>张学艳</v>
          </cell>
        </row>
        <row r="49">
          <cell r="D49">
            <v>44488</v>
          </cell>
          <cell r="E49">
            <v>44497</v>
          </cell>
          <cell r="F49" t="str">
            <v>电商供应链部</v>
          </cell>
          <cell r="G49" t="str">
            <v>商务专员</v>
          </cell>
          <cell r="H49" t="str">
            <v>P1</v>
          </cell>
          <cell r="I49" t="str">
            <v>女</v>
          </cell>
          <cell r="J49" t="str">
            <v>汉</v>
          </cell>
          <cell r="K49" t="str">
            <v>内蒙古赤峰</v>
          </cell>
          <cell r="L49" t="str">
            <v>未婚</v>
          </cell>
          <cell r="M49" t="str">
            <v>团员</v>
          </cell>
          <cell r="N49" t="str">
            <v>内蒙古农业大学</v>
          </cell>
          <cell r="O49" t="str">
            <v>本科</v>
          </cell>
          <cell r="P49" t="str">
            <v>电子商务</v>
          </cell>
          <cell r="Q49" t="str">
            <v>全日制</v>
          </cell>
          <cell r="R49" t="str">
            <v>农村</v>
          </cell>
          <cell r="S49" t="str">
            <v>15042919971220342X</v>
          </cell>
          <cell r="T49" t="str">
            <v>嘉友（杭州）文化传媒有限责任公司</v>
          </cell>
          <cell r="U49" t="str">
            <v>三年</v>
          </cell>
          <cell r="V49">
            <v>15848172100</v>
          </cell>
          <cell r="W49" t="str">
            <v>1066413828@qq.com</v>
          </cell>
        </row>
        <row r="49">
          <cell r="Z49">
            <v>15848172100</v>
          </cell>
          <cell r="AA49">
            <v>165</v>
          </cell>
        </row>
        <row r="50">
          <cell r="B50" t="str">
            <v>王贝贝</v>
          </cell>
        </row>
        <row r="50">
          <cell r="D50">
            <v>44445</v>
          </cell>
          <cell r="E50">
            <v>44576</v>
          </cell>
          <cell r="F50" t="str">
            <v>电商供应链部</v>
          </cell>
          <cell r="G50" t="str">
            <v>私域运营</v>
          </cell>
          <cell r="H50" t="str">
            <v>P1</v>
          </cell>
          <cell r="I50" t="str">
            <v>女</v>
          </cell>
          <cell r="J50" t="str">
            <v>汉</v>
          </cell>
          <cell r="K50" t="str">
            <v>山西运城</v>
          </cell>
          <cell r="L50" t="str">
            <v>女</v>
          </cell>
          <cell r="M50" t="str">
            <v>团员</v>
          </cell>
          <cell r="N50" t="str">
            <v>三亚学院</v>
          </cell>
          <cell r="O50" t="str">
            <v>本科</v>
          </cell>
          <cell r="P50" t="str">
            <v>国际经济与贸易</v>
          </cell>
          <cell r="Q50" t="str">
            <v>全日制</v>
          </cell>
          <cell r="R50" t="str">
            <v>农村</v>
          </cell>
          <cell r="S50" t="str">
            <v>142732199812211229</v>
          </cell>
          <cell r="T50" t="str">
            <v>嘉友（杭州）文化传媒有限责任公司</v>
          </cell>
          <cell r="U50" t="str">
            <v>三年</v>
          </cell>
          <cell r="V50">
            <v>13215799706</v>
          </cell>
          <cell r="W50" t="str">
            <v>778965737@qq.com</v>
          </cell>
          <cell r="X50" t="str">
            <v>6222031202013761134</v>
          </cell>
          <cell r="Y50" t="str">
            <v>杭州江南支行</v>
          </cell>
          <cell r="Z50">
            <v>13215799706</v>
          </cell>
          <cell r="AA50">
            <v>160</v>
          </cell>
          <cell r="AB50" t="str">
            <v>杭州市萧山区新世界*柏丽轩213</v>
          </cell>
          <cell r="AC50" t="str">
            <v>嘉友（杭州）文化传媒有限责任公司</v>
          </cell>
          <cell r="AD50" t="str">
            <v>三年</v>
          </cell>
          <cell r="AE50" t="str">
            <v>三个月</v>
          </cell>
          <cell r="AF50">
            <v>44535</v>
          </cell>
        </row>
        <row r="50">
          <cell r="AJ50" t="str">
            <v>778965737@qq.com</v>
          </cell>
          <cell r="AK50" t="str">
            <v>喻宣</v>
          </cell>
          <cell r="AL50">
            <v>13584254236</v>
          </cell>
          <cell r="AM50" t="str">
            <v>6222031202013761134</v>
          </cell>
        </row>
        <row r="51">
          <cell r="B51" t="str">
            <v>俞佑承</v>
          </cell>
        </row>
        <row r="51">
          <cell r="D51">
            <v>44403</v>
          </cell>
          <cell r="E51">
            <v>44609</v>
          </cell>
          <cell r="F51" t="str">
            <v>品牌营销部</v>
          </cell>
          <cell r="G51" t="str">
            <v>私域运营</v>
          </cell>
          <cell r="H51" t="str">
            <v>P1</v>
          </cell>
          <cell r="I51" t="str">
            <v>男</v>
          </cell>
          <cell r="J51" t="str">
            <v>汉</v>
          </cell>
          <cell r="K51" t="str">
            <v>吉林延吉</v>
          </cell>
          <cell r="L51" t="str">
            <v>男</v>
          </cell>
          <cell r="M51" t="str">
            <v>团员</v>
          </cell>
          <cell r="N51" t="str">
            <v>南阳理工学院</v>
          </cell>
          <cell r="O51" t="str">
            <v>本科</v>
          </cell>
          <cell r="P51" t="str">
            <v>国际经济与贸易</v>
          </cell>
          <cell r="Q51" t="str">
            <v>全日制</v>
          </cell>
          <cell r="R51" t="str">
            <v>城镇</v>
          </cell>
          <cell r="S51" t="str">
            <v>22242419990128313X</v>
          </cell>
          <cell r="T51" t="str">
            <v>嘉友（杭州）文化传媒有限责任公司</v>
          </cell>
          <cell r="U51" t="str">
            <v>三年</v>
          </cell>
          <cell r="V51">
            <v>13844777931</v>
          </cell>
          <cell r="W51" t="str">
            <v>wooseung0128@163.com</v>
          </cell>
          <cell r="X51" t="str">
            <v>6222031202013252209</v>
          </cell>
          <cell r="Y51" t="str">
            <v>杭州金城路支行</v>
          </cell>
          <cell r="Z51">
            <v>13844777931</v>
          </cell>
          <cell r="AA51">
            <v>172</v>
          </cell>
          <cell r="AB51" t="str">
            <v>杭州市萧山区通惠中路诺成酒店8512</v>
          </cell>
          <cell r="AC51" t="str">
            <v>嘉友（杭州）文化传媒有限责任公司</v>
          </cell>
          <cell r="AD51" t="str">
            <v>三年</v>
          </cell>
          <cell r="AE51" t="str">
            <v>三个月</v>
          </cell>
          <cell r="AF51">
            <v>44494</v>
          </cell>
        </row>
        <row r="51">
          <cell r="AH51" t="str">
            <v>水瓶</v>
          </cell>
        </row>
        <row r="51">
          <cell r="AJ51" t="str">
            <v>wooseung0128@163.com</v>
          </cell>
          <cell r="AK51" t="str">
            <v>金明花</v>
          </cell>
          <cell r="AL51">
            <v>13910380401</v>
          </cell>
          <cell r="AM51" t="str">
            <v>6222031202013252209</v>
          </cell>
        </row>
        <row r="52">
          <cell r="B52" t="str">
            <v>何承轩</v>
          </cell>
        </row>
        <row r="52">
          <cell r="D52">
            <v>44403</v>
          </cell>
          <cell r="E52">
            <v>44609</v>
          </cell>
          <cell r="F52" t="str">
            <v>电商供应链部</v>
          </cell>
          <cell r="G52" t="str">
            <v>电商运营</v>
          </cell>
          <cell r="H52" t="str">
            <v>P1</v>
          </cell>
          <cell r="I52" t="str">
            <v>男</v>
          </cell>
          <cell r="J52" t="str">
            <v>汉</v>
          </cell>
          <cell r="K52" t="str">
            <v>浙江诸暨</v>
          </cell>
          <cell r="L52" t="str">
            <v>男</v>
          </cell>
          <cell r="M52" t="str">
            <v>团员</v>
          </cell>
          <cell r="N52" t="str">
            <v>越兴中学</v>
          </cell>
          <cell r="O52" t="str">
            <v>高中</v>
          </cell>
          <cell r="P52" t="str">
            <v>/</v>
          </cell>
          <cell r="Q52" t="str">
            <v>全日制</v>
          </cell>
          <cell r="R52" t="str">
            <v>农村</v>
          </cell>
          <cell r="S52" t="str">
            <v>33068119970227585X</v>
          </cell>
          <cell r="T52" t="str">
            <v>嘉友（杭州）文化传媒有限责任公司</v>
          </cell>
          <cell r="U52" t="str">
            <v>三年</v>
          </cell>
          <cell r="V52">
            <v>15372506857</v>
          </cell>
          <cell r="W52" t="str">
            <v>270725083@qq.com</v>
          </cell>
          <cell r="X52" t="str">
            <v>6212264100025746201</v>
          </cell>
          <cell r="Y52" t="str">
            <v>厦门自贸试验区航运支行</v>
          </cell>
          <cell r="Z52">
            <v>15372506857</v>
          </cell>
          <cell r="AA52">
            <v>172</v>
          </cell>
          <cell r="AB52" t="str">
            <v>杭州市萧山区春和钱塘2幢2单元1702</v>
          </cell>
          <cell r="AC52" t="str">
            <v>嘉友（杭州）文化传媒有限责任公司</v>
          </cell>
          <cell r="AD52" t="str">
            <v>三年</v>
          </cell>
          <cell r="AE52" t="str">
            <v>三个月</v>
          </cell>
          <cell r="AF52">
            <v>44494</v>
          </cell>
        </row>
        <row r="52">
          <cell r="AH52" t="str">
            <v>双鱼</v>
          </cell>
        </row>
        <row r="52">
          <cell r="AJ52" t="str">
            <v>270725083@qq.com</v>
          </cell>
          <cell r="AK52" t="str">
            <v>王昆莲</v>
          </cell>
          <cell r="AL52">
            <v>13285921727</v>
          </cell>
          <cell r="AM52" t="str">
            <v>6212264100025746201</v>
          </cell>
        </row>
        <row r="53">
          <cell r="B53" t="str">
            <v>吴昊</v>
          </cell>
          <cell r="C53" t="str">
            <v>老吴</v>
          </cell>
          <cell r="D53">
            <v>44539</v>
          </cell>
          <cell r="E53">
            <v>44611</v>
          </cell>
          <cell r="F53" t="str">
            <v>电商供应链部</v>
          </cell>
          <cell r="G53" t="str">
            <v>客服专员</v>
          </cell>
          <cell r="H53" t="str">
            <v>P1</v>
          </cell>
          <cell r="I53" t="str">
            <v>男</v>
          </cell>
          <cell r="J53" t="str">
            <v>汉</v>
          </cell>
          <cell r="K53" t="str">
            <v>黑龙江哈尔滨</v>
          </cell>
          <cell r="L53" t="str">
            <v>男</v>
          </cell>
          <cell r="M53" t="str">
            <v>团员</v>
          </cell>
          <cell r="N53" t="str">
            <v>黑龙江信息技术学院</v>
          </cell>
          <cell r="O53" t="str">
            <v>大专</v>
          </cell>
          <cell r="P53" t="str">
            <v>计算机网络</v>
          </cell>
          <cell r="Q53" t="str">
            <v>全日制</v>
          </cell>
          <cell r="R53" t="str">
            <v>城镇</v>
          </cell>
          <cell r="S53" t="str">
            <v>230103199804224818</v>
          </cell>
          <cell r="T53" t="str">
            <v>嘉友（杭州）文化传媒有限责任公司</v>
          </cell>
          <cell r="U53" t="str">
            <v>三年</v>
          </cell>
          <cell r="V53">
            <v>13435678923</v>
          </cell>
          <cell r="W53" t="str">
            <v>1361427316@qq.com</v>
          </cell>
          <cell r="X53" t="str">
            <v>6212261202061688231</v>
          </cell>
          <cell r="Y53" t="str">
            <v>钱江世纪城支行</v>
          </cell>
          <cell r="Z53">
            <v>13435678923</v>
          </cell>
          <cell r="AA53">
            <v>178</v>
          </cell>
          <cell r="AB53" t="str">
            <v>杭州市萧山区宁围街道御金台1栋1单元2707</v>
          </cell>
          <cell r="AC53" t="str">
            <v>嘉友（杭州）文化传媒有限责任公司</v>
          </cell>
          <cell r="AD53" t="str">
            <v>三年</v>
          </cell>
          <cell r="AE53" t="str">
            <v>三个月</v>
          </cell>
          <cell r="AF53">
            <v>44628</v>
          </cell>
        </row>
        <row r="53">
          <cell r="AH53" t="str">
            <v>金牛</v>
          </cell>
        </row>
        <row r="53">
          <cell r="AJ53" t="str">
            <v>1361427316@qq.com</v>
          </cell>
          <cell r="AK53" t="str">
            <v>都向东</v>
          </cell>
          <cell r="AL53">
            <v>17604613798</v>
          </cell>
          <cell r="AM53" t="str">
            <v>6212261202061688231</v>
          </cell>
        </row>
        <row r="54">
          <cell r="B54" t="str">
            <v>孔庆鹤</v>
          </cell>
        </row>
        <row r="54">
          <cell r="D54">
            <v>44606</v>
          </cell>
          <cell r="E54">
            <v>44611</v>
          </cell>
          <cell r="F54" t="str">
            <v>直播事业部</v>
          </cell>
          <cell r="G54" t="str">
            <v>主播</v>
          </cell>
          <cell r="H54" t="str">
            <v>P1</v>
          </cell>
          <cell r="I54" t="str">
            <v>男</v>
          </cell>
          <cell r="J54" t="str">
            <v>汉</v>
          </cell>
          <cell r="K54" t="str">
            <v>吉林龙井</v>
          </cell>
          <cell r="L54" t="str">
            <v>男</v>
          </cell>
          <cell r="M54" t="str">
            <v>群众</v>
          </cell>
          <cell r="N54" t="str">
            <v>吉林建筑大学</v>
          </cell>
          <cell r="O54" t="str">
            <v>大专</v>
          </cell>
          <cell r="P54" t="str">
            <v>建筑工程施工</v>
          </cell>
          <cell r="Q54" t="str">
            <v>函授</v>
          </cell>
          <cell r="R54" t="str">
            <v>城镇</v>
          </cell>
          <cell r="S54" t="str">
            <v>22240519970918081X</v>
          </cell>
          <cell r="T54" t="str">
            <v>嘉友（杭州）文化传媒有限责任公司</v>
          </cell>
          <cell r="U54" t="str">
            <v>三年</v>
          </cell>
          <cell r="V54">
            <v>16616649062</v>
          </cell>
          <cell r="W54" t="str">
            <v>1152715883@qq.com</v>
          </cell>
        </row>
        <row r="54">
          <cell r="Z54">
            <v>16616649062</v>
          </cell>
          <cell r="AA54">
            <v>182</v>
          </cell>
          <cell r="AB54" t="str">
            <v>杭州市西湖区益乐新村北6区67号楼306</v>
          </cell>
          <cell r="AC54" t="str">
            <v>嘉友（杭州）文化传媒有限责任公司</v>
          </cell>
          <cell r="AD54" t="str">
            <v>三年</v>
          </cell>
          <cell r="AE54" t="str">
            <v>三个月</v>
          </cell>
          <cell r="AF54">
            <v>44694</v>
          </cell>
        </row>
        <row r="54">
          <cell r="AH54" t="str">
            <v>处女</v>
          </cell>
        </row>
        <row r="54">
          <cell r="AJ54" t="str">
            <v>1152715883@qq.com</v>
          </cell>
          <cell r="AK54" t="str">
            <v>张乐天</v>
          </cell>
          <cell r="AL54">
            <v>17614436688</v>
          </cell>
        </row>
        <row r="55">
          <cell r="B55" t="str">
            <v>康宁</v>
          </cell>
        </row>
        <row r="55">
          <cell r="D55">
            <v>44550</v>
          </cell>
          <cell r="E55">
            <v>44611</v>
          </cell>
          <cell r="F55" t="str">
            <v>直播事业部</v>
          </cell>
          <cell r="G55" t="str">
            <v>主播</v>
          </cell>
          <cell r="H55" t="str">
            <v>P1</v>
          </cell>
          <cell r="I55" t="str">
            <v>男</v>
          </cell>
          <cell r="J55" t="str">
            <v>汉</v>
          </cell>
          <cell r="K55" t="str">
            <v>安徽阜阳</v>
          </cell>
          <cell r="L55" t="str">
            <v>男</v>
          </cell>
          <cell r="M55" t="str">
            <v>群众</v>
          </cell>
          <cell r="N55" t="str">
            <v>首都经济贸易大学</v>
          </cell>
          <cell r="O55" t="str">
            <v>大专</v>
          </cell>
          <cell r="P55" t="str">
            <v>影视表演</v>
          </cell>
          <cell r="Q55" t="str">
            <v>全日制</v>
          </cell>
          <cell r="R55" t="str">
            <v>城镇</v>
          </cell>
          <cell r="S55" t="str">
            <v>341202198709151113</v>
          </cell>
          <cell r="T55" t="str">
            <v>嘉友（杭州）文化传媒有限责任公司</v>
          </cell>
          <cell r="U55" t="str">
            <v>三年</v>
          </cell>
          <cell r="V55">
            <v>18755888866</v>
          </cell>
          <cell r="W55" t="str">
            <v>159818493@qq.com</v>
          </cell>
          <cell r="X55" t="str">
            <v>6212261311008044604</v>
          </cell>
          <cell r="Y55" t="str">
            <v>阜阳瑶海支行</v>
          </cell>
          <cell r="Z55">
            <v>18755888866</v>
          </cell>
          <cell r="AA55">
            <v>178</v>
          </cell>
          <cell r="AB55" t="str">
            <v>杭州市萧山区龙湖春江彼岸12幢1301</v>
          </cell>
          <cell r="AC55" t="str">
            <v>嘉友（杭州）文化传媒有限责任公司</v>
          </cell>
          <cell r="AD55" t="str">
            <v>三年</v>
          </cell>
          <cell r="AE55" t="str">
            <v>三个月</v>
          </cell>
          <cell r="AF55">
            <v>44639</v>
          </cell>
        </row>
        <row r="55">
          <cell r="AH55" t="str">
            <v>处女</v>
          </cell>
        </row>
        <row r="55">
          <cell r="AJ55" t="str">
            <v>159818493@qq.com</v>
          </cell>
        </row>
        <row r="55">
          <cell r="AM55" t="str">
            <v>6212261311008044604</v>
          </cell>
        </row>
        <row r="56">
          <cell r="B56" t="str">
            <v>张佳琪</v>
          </cell>
        </row>
        <row r="56">
          <cell r="D56">
            <v>44627</v>
          </cell>
          <cell r="E56">
            <v>44634</v>
          </cell>
          <cell r="F56" t="str">
            <v>总经办</v>
          </cell>
          <cell r="G56" t="str">
            <v>总经理助理</v>
          </cell>
          <cell r="H56" t="str">
            <v>P1</v>
          </cell>
          <cell r="I56" t="str">
            <v>女</v>
          </cell>
          <cell r="J56" t="str">
            <v>汉</v>
          </cell>
          <cell r="K56" t="str">
            <v>安徽巢湖</v>
          </cell>
          <cell r="L56" t="str">
            <v>女</v>
          </cell>
          <cell r="M56" t="str">
            <v>群众</v>
          </cell>
          <cell r="N56" t="str">
            <v>合肥腾飞学院</v>
          </cell>
          <cell r="O56" t="str">
            <v>大专</v>
          </cell>
          <cell r="P56" t="str">
            <v>学前教育</v>
          </cell>
          <cell r="Q56" t="str">
            <v>非全日制</v>
          </cell>
        </row>
        <row r="56">
          <cell r="S56" t="str">
            <v>342601199904102449</v>
          </cell>
          <cell r="T56" t="str">
            <v>嘉友（杭州）文化传媒有限责任公司</v>
          </cell>
          <cell r="U56" t="str">
            <v>三年</v>
          </cell>
          <cell r="V56">
            <v>18096610601</v>
          </cell>
          <cell r="W56" t="str">
            <v>1151844460@qq.com</v>
          </cell>
        </row>
        <row r="56">
          <cell r="Z56">
            <v>18096610601</v>
          </cell>
          <cell r="AA56">
            <v>172</v>
          </cell>
          <cell r="AB56" t="str">
            <v>杭州市萧山区万科大家世纪之光16幢1602</v>
          </cell>
          <cell r="AC56" t="str">
            <v>嘉友（杭州）文化传媒有限责任公司</v>
          </cell>
          <cell r="AD56" t="str">
            <v>三年</v>
          </cell>
          <cell r="AE56" t="str">
            <v>三个月</v>
          </cell>
          <cell r="AF56">
            <v>44719</v>
          </cell>
        </row>
        <row r="56">
          <cell r="AH56" t="str">
            <v>白羊</v>
          </cell>
        </row>
        <row r="56">
          <cell r="AJ56" t="str">
            <v>1151844460@qq.com</v>
          </cell>
          <cell r="AK56" t="str">
            <v>张秀</v>
          </cell>
          <cell r="AL56">
            <v>15056226487</v>
          </cell>
        </row>
        <row r="57">
          <cell r="B57" t="str">
            <v>邵徽国</v>
          </cell>
        </row>
        <row r="57">
          <cell r="D57">
            <v>44629</v>
          </cell>
          <cell r="E57">
            <v>44636</v>
          </cell>
          <cell r="F57" t="str">
            <v>直播事业部</v>
          </cell>
          <cell r="G57" t="str">
            <v>直播负责人</v>
          </cell>
          <cell r="H57" t="str">
            <v>P2</v>
          </cell>
          <cell r="I57" t="str">
            <v>男</v>
          </cell>
          <cell r="J57" t="str">
            <v>汉</v>
          </cell>
          <cell r="K57" t="str">
            <v>江西九江</v>
          </cell>
          <cell r="L57" t="str">
            <v>男</v>
          </cell>
          <cell r="M57" t="str">
            <v>群众</v>
          </cell>
          <cell r="N57" t="str">
            <v>南昌大学</v>
          </cell>
          <cell r="O57" t="str">
            <v>大专</v>
          </cell>
          <cell r="P57" t="str">
            <v>会计</v>
          </cell>
          <cell r="Q57" t="str">
            <v>全日制</v>
          </cell>
          <cell r="R57" t="str">
            <v>城镇</v>
          </cell>
          <cell r="S57" t="str">
            <v>360428199608290634</v>
          </cell>
          <cell r="T57" t="str">
            <v>嘉友（杭州）文化传媒有限责任公司</v>
          </cell>
          <cell r="U57" t="str">
            <v>三年</v>
          </cell>
          <cell r="V57">
            <v>13173679250</v>
          </cell>
          <cell r="W57" t="str">
            <v>976372374@qq.com</v>
          </cell>
        </row>
        <row r="57">
          <cell r="Z57">
            <v>13173679250</v>
          </cell>
          <cell r="AA57">
            <v>172</v>
          </cell>
          <cell r="AB57" t="str">
            <v>杭州市萧山区盈二佳苑12幢</v>
          </cell>
          <cell r="AC57" t="str">
            <v>嘉友（杭州）文化传媒有限责任公司</v>
          </cell>
          <cell r="AD57" t="str">
            <v>三年</v>
          </cell>
          <cell r="AE57" t="str">
            <v>三个月</v>
          </cell>
          <cell r="AF57">
            <v>44720</v>
          </cell>
        </row>
        <row r="57">
          <cell r="AH57" t="str">
            <v>天枰</v>
          </cell>
        </row>
        <row r="57">
          <cell r="AJ57" t="str">
            <v>976372374@qq.com</v>
          </cell>
          <cell r="AK57" t="str">
            <v>黄梦影</v>
          </cell>
          <cell r="AL57">
            <v>15879280690</v>
          </cell>
        </row>
        <row r="58">
          <cell r="B58" t="str">
            <v>刘玉</v>
          </cell>
        </row>
        <row r="58">
          <cell r="D58">
            <v>44631</v>
          </cell>
          <cell r="E58">
            <v>44631</v>
          </cell>
          <cell r="F58" t="str">
            <v>品牌营销部</v>
          </cell>
          <cell r="G58" t="str">
            <v>私域运营</v>
          </cell>
          <cell r="H58" t="str">
            <v>P1</v>
          </cell>
          <cell r="I58" t="str">
            <v>女</v>
          </cell>
          <cell r="J58" t="str">
            <v>汉</v>
          </cell>
          <cell r="K58" t="str">
            <v>河南信阳</v>
          </cell>
          <cell r="L58" t="str">
            <v>女</v>
          </cell>
          <cell r="M58" t="str">
            <v>群众</v>
          </cell>
          <cell r="N58" t="str">
            <v>嘉兴学院</v>
          </cell>
          <cell r="O58" t="str">
            <v>群众</v>
          </cell>
          <cell r="P58" t="str">
            <v>嘉兴学院</v>
          </cell>
          <cell r="Q58" t="str">
            <v>本科</v>
          </cell>
          <cell r="R58" t="str">
            <v>应用化学</v>
          </cell>
          <cell r="S58" t="str">
            <v>411527199109045022</v>
          </cell>
          <cell r="T58">
            <v>2017</v>
          </cell>
          <cell r="U58" t="str">
            <v>农村</v>
          </cell>
          <cell r="V58" t="str">
            <v>1991-09-04</v>
          </cell>
          <cell r="W58" t="str">
            <v>411527199109045022</v>
          </cell>
          <cell r="X58" t="str">
            <v>河南省淮滨县芦集乡李新寨村史西组</v>
          </cell>
          <cell r="Y58" t="str">
            <v>杭州市西湖区转塘家园14幢1单元1003室</v>
          </cell>
          <cell r="Z58">
            <v>18658830179</v>
          </cell>
          <cell r="AA58">
            <v>162</v>
          </cell>
          <cell r="AB58" t="str">
            <v>60</v>
          </cell>
          <cell r="AC58" t="str">
            <v>嘉友（杭州）文化传媒有限责任公司</v>
          </cell>
          <cell r="AD58" t="str">
            <v>三年</v>
          </cell>
          <cell r="AE58" t="str">
            <v>三个月</v>
          </cell>
          <cell r="AF58">
            <v>44722</v>
          </cell>
        </row>
        <row r="58">
          <cell r="AH58" t="str">
            <v>天蝎</v>
          </cell>
        </row>
        <row r="58">
          <cell r="AJ58" t="str">
            <v>yunduo0411@163.com</v>
          </cell>
          <cell r="AK58" t="str">
            <v>刘海章</v>
          </cell>
          <cell r="AL58">
            <v>18913528951</v>
          </cell>
          <cell r="AM58" t="str">
            <v>6212261202053160249</v>
          </cell>
        </row>
        <row r="59">
          <cell r="B59" t="str">
            <v>缪黄妙</v>
          </cell>
        </row>
        <row r="59">
          <cell r="D59">
            <v>44636</v>
          </cell>
          <cell r="E59">
            <v>44643</v>
          </cell>
          <cell r="F59" t="str">
            <v>直播事业部</v>
          </cell>
          <cell r="G59" t="str">
            <v>直播运营专员</v>
          </cell>
          <cell r="H59" t="str">
            <v>P1</v>
          </cell>
          <cell r="I59" t="str">
            <v>女</v>
          </cell>
          <cell r="J59" t="str">
            <v>汉</v>
          </cell>
          <cell r="K59" t="str">
            <v>浙江苍南</v>
          </cell>
          <cell r="L59" t="str">
            <v>女</v>
          </cell>
          <cell r="M59" t="str">
            <v>团员</v>
          </cell>
          <cell r="N59" t="str">
            <v>浙江工商职业技术学院</v>
          </cell>
          <cell r="O59" t="str">
            <v>团员</v>
          </cell>
          <cell r="P59" t="str">
            <v>浙江工商职业技术学院</v>
          </cell>
          <cell r="Q59" t="str">
            <v>专科</v>
          </cell>
          <cell r="R59" t="str">
            <v>旅游管理</v>
          </cell>
          <cell r="S59" t="str">
            <v>330327199909053846</v>
          </cell>
          <cell r="T59">
            <v>2017</v>
          </cell>
          <cell r="U59" t="str">
            <v>农村</v>
          </cell>
          <cell r="V59" t="str">
            <v>1999-09-05</v>
          </cell>
          <cell r="W59" t="str">
            <v>330327199909053846</v>
          </cell>
          <cell r="X59" t="str">
            <v>浙江省苍南县灵溪镇大坡村262号</v>
          </cell>
          <cell r="Y59" t="str">
            <v>杭州市滨江区莱蒙水榭春天2幢2001</v>
          </cell>
          <cell r="Z59">
            <v>19822896712</v>
          </cell>
          <cell r="AA59">
            <v>162</v>
          </cell>
          <cell r="AB59" t="str">
            <v>50</v>
          </cell>
          <cell r="AC59" t="str">
            <v>嘉友（杭州）文化传媒有限责任公司</v>
          </cell>
          <cell r="AD59" t="str">
            <v>三年</v>
          </cell>
          <cell r="AE59" t="str">
            <v>三个月</v>
          </cell>
          <cell r="AF59">
            <v>44727</v>
          </cell>
        </row>
        <row r="59">
          <cell r="AH59" t="str">
            <v>处女</v>
          </cell>
        </row>
        <row r="59">
          <cell r="AJ59" t="str">
            <v>2725540376@qq.com</v>
          </cell>
          <cell r="AK59" t="str">
            <v>黄平出</v>
          </cell>
          <cell r="AL59">
            <v>13646547528</v>
          </cell>
          <cell r="AM59" t="str">
            <v>6222031203000945243</v>
          </cell>
        </row>
        <row r="60">
          <cell r="B60" t="str">
            <v>汝传智</v>
          </cell>
        </row>
        <row r="60">
          <cell r="D60">
            <v>44402</v>
          </cell>
          <cell r="E60">
            <v>44643</v>
          </cell>
          <cell r="F60" t="str">
            <v>直播事业部</v>
          </cell>
          <cell r="G60" t="str">
            <v>直播运营主管</v>
          </cell>
          <cell r="H60" t="str">
            <v>M1</v>
          </cell>
          <cell r="I60" t="str">
            <v>男</v>
          </cell>
          <cell r="J60" t="str">
            <v>汉</v>
          </cell>
          <cell r="K60" t="str">
            <v>黑龙江鹤岗</v>
          </cell>
          <cell r="L60" t="str">
            <v>男</v>
          </cell>
          <cell r="M60" t="str">
            <v>团员</v>
          </cell>
          <cell r="N60" t="str">
            <v>黑龙江职业学院</v>
          </cell>
          <cell r="O60" t="str">
            <v>团员</v>
          </cell>
          <cell r="P60" t="str">
            <v>黑龙江职业学院</v>
          </cell>
          <cell r="Q60" t="str">
            <v>大专</v>
          </cell>
          <cell r="R60" t="str">
            <v>计算机网络科技</v>
          </cell>
          <cell r="S60" t="str">
            <v>230404199712160514</v>
          </cell>
          <cell r="T60">
            <v>2019.7</v>
          </cell>
          <cell r="U60" t="str">
            <v>城镇</v>
          </cell>
          <cell r="V60" t="str">
            <v>1997-12-16</v>
          </cell>
          <cell r="W60" t="str">
            <v>230404199712160514</v>
          </cell>
          <cell r="X60" t="str">
            <v>黑龙江省鹤岗市南山区麓强社区83委13组</v>
          </cell>
          <cell r="Y60" t="str">
            <v>杭州市萧山区利一家园7幢1单元2101</v>
          </cell>
          <cell r="Z60">
            <v>18714666610</v>
          </cell>
          <cell r="AA60">
            <v>181</v>
          </cell>
          <cell r="AB60" t="str">
            <v>100</v>
          </cell>
          <cell r="AC60" t="str">
            <v>嘉友（杭州）文化传媒有限责任公司</v>
          </cell>
          <cell r="AD60" t="str">
            <v>五年</v>
          </cell>
          <cell r="AE60" t="str">
            <v>六个月</v>
          </cell>
          <cell r="AF60">
            <v>44586</v>
          </cell>
        </row>
        <row r="60">
          <cell r="AJ60" t="str">
            <v>2362421845@qq.com</v>
          </cell>
          <cell r="AK60" t="str">
            <v>初鹏皓</v>
          </cell>
          <cell r="AL60">
            <v>13339387509</v>
          </cell>
          <cell r="AM60" t="str">
            <v>6212261202060805331</v>
          </cell>
        </row>
        <row r="61">
          <cell r="B61" t="str">
            <v>谭鹏飞</v>
          </cell>
        </row>
        <row r="61">
          <cell r="D61">
            <v>44636</v>
          </cell>
          <cell r="E61">
            <v>44648</v>
          </cell>
          <cell r="F61" t="str">
            <v>直播事业部</v>
          </cell>
          <cell r="G61" t="str">
            <v>主播</v>
          </cell>
          <cell r="H61" t="str">
            <v>P1</v>
          </cell>
          <cell r="I61" t="str">
            <v>男</v>
          </cell>
          <cell r="J61" t="str">
            <v>汉</v>
          </cell>
          <cell r="K61" t="str">
            <v>江西瑞金</v>
          </cell>
          <cell r="L61" t="str">
            <v>男</v>
          </cell>
          <cell r="M61" t="str">
            <v>团员</v>
          </cell>
          <cell r="N61" t="str">
            <v>九江学院</v>
          </cell>
          <cell r="O61" t="str">
            <v>团员</v>
          </cell>
          <cell r="P61" t="str">
            <v>九江学院</v>
          </cell>
          <cell r="Q61" t="str">
            <v>专科</v>
          </cell>
          <cell r="R61" t="str">
            <v>旅游管理</v>
          </cell>
          <cell r="S61" t="str">
            <v>360781199609196138</v>
          </cell>
          <cell r="T61">
            <v>2018</v>
          </cell>
          <cell r="U61" t="str">
            <v>农村</v>
          </cell>
          <cell r="V61" t="str">
            <v>1996-09-19</v>
          </cell>
          <cell r="W61" t="str">
            <v>360781199609196138</v>
          </cell>
          <cell r="X61" t="str">
            <v>浙江省瑞金市丁陂乡山龙村大屋小组19号</v>
          </cell>
          <cell r="Y61" t="str">
            <v>拱墅区</v>
          </cell>
          <cell r="Z61">
            <v>18720091967</v>
          </cell>
          <cell r="AA61">
            <v>167</v>
          </cell>
          <cell r="AB61" t="str">
            <v>59</v>
          </cell>
          <cell r="AC61" t="str">
            <v>嘉友（杭州）文化传媒有限责任公司</v>
          </cell>
          <cell r="AD61" t="str">
            <v>三年</v>
          </cell>
          <cell r="AE61" t="str">
            <v>三个月</v>
          </cell>
          <cell r="AF61">
            <v>44727</v>
          </cell>
        </row>
        <row r="61">
          <cell r="AJ61" t="str">
            <v>1394648040@qq.com</v>
          </cell>
          <cell r="AK61" t="str">
            <v>谭金林</v>
          </cell>
          <cell r="AL61">
            <v>15985936328</v>
          </cell>
          <cell r="AM61" t="str">
            <v>6217211507002515834</v>
          </cell>
        </row>
        <row r="62">
          <cell r="B62" t="str">
            <v>蔡瑜婕</v>
          </cell>
        </row>
        <row r="62">
          <cell r="D62">
            <v>44638</v>
          </cell>
          <cell r="E62">
            <v>44648</v>
          </cell>
          <cell r="F62" t="str">
            <v>直播事业部</v>
          </cell>
          <cell r="G62" t="str">
            <v>主播</v>
          </cell>
          <cell r="H62" t="str">
            <v>P1</v>
          </cell>
          <cell r="I62" t="str">
            <v>女</v>
          </cell>
          <cell r="J62" t="str">
            <v>汉</v>
          </cell>
          <cell r="K62" t="str">
            <v>杭州西湖</v>
          </cell>
          <cell r="L62" t="str">
            <v>女</v>
          </cell>
          <cell r="M62" t="str">
            <v>团员</v>
          </cell>
          <cell r="N62" t="str">
            <v>中国计量大学</v>
          </cell>
          <cell r="O62" t="str">
            <v>团员</v>
          </cell>
          <cell r="P62" t="str">
            <v>中国计量大学</v>
          </cell>
          <cell r="Q62" t="str">
            <v>本科</v>
          </cell>
          <cell r="R62" t="str">
            <v>财务管理</v>
          </cell>
          <cell r="S62" t="str">
            <v>330681199304207747</v>
          </cell>
          <cell r="T62">
            <v>2016</v>
          </cell>
          <cell r="U62" t="str">
            <v>城镇</v>
          </cell>
          <cell r="V62" t="str">
            <v>1993-04-20</v>
          </cell>
          <cell r="W62" t="str">
            <v>330681199304207747</v>
          </cell>
          <cell r="X62" t="str">
            <v>浙江省杭州市西湖区古翠路50号</v>
          </cell>
          <cell r="Y62" t="str">
            <v>杭州市萧山区金港国际3-1</v>
          </cell>
          <cell r="Z62">
            <v>15757177736</v>
          </cell>
          <cell r="AA62">
            <v>160</v>
          </cell>
          <cell r="AB62" t="str">
            <v>47</v>
          </cell>
          <cell r="AC62" t="str">
            <v>嘉友（杭州）文化传媒有限责任公司</v>
          </cell>
          <cell r="AD62" t="str">
            <v>三年</v>
          </cell>
          <cell r="AE62" t="str">
            <v>三个月</v>
          </cell>
          <cell r="AF62">
            <v>44729</v>
          </cell>
        </row>
        <row r="62">
          <cell r="AJ62" t="str">
            <v>601602172@qq.com</v>
          </cell>
          <cell r="AK62" t="str">
            <v>斯是其</v>
          </cell>
          <cell r="AL62">
            <v>13588551219</v>
          </cell>
          <cell r="AM62" t="str">
            <v>6212261211001082827</v>
          </cell>
        </row>
        <row r="63">
          <cell r="B63" t="str">
            <v>朱未木</v>
          </cell>
          <cell r="C63" t="str">
            <v>老九</v>
          </cell>
          <cell r="D63">
            <v>44088</v>
          </cell>
          <cell r="E63">
            <v>44654</v>
          </cell>
          <cell r="F63" t="str">
            <v>总经办</v>
          </cell>
          <cell r="G63" t="str">
            <v>总经理</v>
          </cell>
          <cell r="H63" t="str">
            <v>M2</v>
          </cell>
          <cell r="I63" t="str">
            <v>男</v>
          </cell>
          <cell r="J63" t="str">
            <v>汉</v>
          </cell>
          <cell r="K63" t="str">
            <v>安徽合肥</v>
          </cell>
          <cell r="L63" t="str">
            <v>男</v>
          </cell>
          <cell r="M63" t="str">
            <v>群众</v>
          </cell>
          <cell r="N63" t="str">
            <v>浙江工商大学</v>
          </cell>
          <cell r="O63" t="str">
            <v>本科</v>
          </cell>
          <cell r="P63" t="str">
            <v>电子商务</v>
          </cell>
          <cell r="Q63" t="str">
            <v>本科</v>
          </cell>
          <cell r="R63" t="str">
            <v>电子商务</v>
          </cell>
          <cell r="S63" t="str">
            <v>34262219920415459X</v>
          </cell>
        </row>
        <row r="63">
          <cell r="U63" t="str">
            <v>城市</v>
          </cell>
          <cell r="V63" t="str">
            <v>1992-04-15</v>
          </cell>
          <cell r="W63" t="str">
            <v>34262219920415459X</v>
          </cell>
          <cell r="X63" t="str">
            <v>安徽省庐江县盛桥镇沈家桥社区盛白路居民组</v>
          </cell>
          <cell r="Y63" t="str">
            <v>杭州市萧山区翡翠江南华庭12栋605</v>
          </cell>
          <cell r="Z63">
            <v>18655178509</v>
          </cell>
          <cell r="AA63">
            <v>168</v>
          </cell>
          <cell r="AB63">
            <v>62</v>
          </cell>
          <cell r="AC63" t="str">
            <v>嘉友（杭州）文化传媒有限责任公司</v>
          </cell>
          <cell r="AD63" t="str">
            <v>三年</v>
          </cell>
          <cell r="AE63" t="str">
            <v>三个月</v>
          </cell>
        </row>
        <row r="63">
          <cell r="AH63" t="str">
            <v>双鱼</v>
          </cell>
          <cell r="AI63">
            <v>18655178509</v>
          </cell>
          <cell r="AJ63" t="str">
            <v>492279370@qq.com</v>
          </cell>
          <cell r="AK63" t="str">
            <v>朱尚</v>
          </cell>
          <cell r="AL63">
            <v>18817945384</v>
          </cell>
          <cell r="AM63" t="str">
            <v>6212261202057733975</v>
          </cell>
        </row>
        <row r="64">
          <cell r="B64" t="str">
            <v>李孟梓</v>
          </cell>
        </row>
        <row r="64">
          <cell r="D64">
            <v>44634</v>
          </cell>
          <cell r="E64">
            <v>44655</v>
          </cell>
          <cell r="F64" t="str">
            <v>总经办</v>
          </cell>
          <cell r="G64" t="str">
            <v>总经理助理</v>
          </cell>
          <cell r="H64" t="str">
            <v>P1</v>
          </cell>
          <cell r="I64" t="str">
            <v>女</v>
          </cell>
          <cell r="J64" t="str">
            <v>汉</v>
          </cell>
          <cell r="K64" t="str">
            <v>安徽毫州</v>
          </cell>
          <cell r="L64" t="str">
            <v>女</v>
          </cell>
          <cell r="M64" t="str">
            <v>汉</v>
          </cell>
          <cell r="N64" t="str">
            <v>安徽工业大学</v>
          </cell>
          <cell r="O64" t="str">
            <v>本科</v>
          </cell>
          <cell r="P64" t="str">
            <v>英语</v>
          </cell>
          <cell r="Q64" t="str">
            <v>全日制</v>
          </cell>
          <cell r="R64" t="str">
            <v>城镇</v>
          </cell>
          <cell r="S64" t="str">
            <v>341224199811230427</v>
          </cell>
          <cell r="T64">
            <v>2020</v>
          </cell>
          <cell r="U64" t="str">
            <v>城镇</v>
          </cell>
          <cell r="V64" t="str">
            <v>1998-11-23</v>
          </cell>
          <cell r="W64" t="str">
            <v>341224199811230427</v>
          </cell>
        </row>
        <row r="64">
          <cell r="AC64" t="str">
            <v>嘉友（杭州）文化传媒有限责任公司</v>
          </cell>
          <cell r="AD64" t="str">
            <v>三年</v>
          </cell>
          <cell r="AE64" t="str">
            <v>三个月</v>
          </cell>
          <cell r="AF64">
            <v>44725</v>
          </cell>
        </row>
        <row r="64">
          <cell r="AJ64" t="str">
            <v>1092051249@qq.com</v>
          </cell>
        </row>
        <row r="64">
          <cell r="AM64" t="str">
            <v>6215581318002443100</v>
          </cell>
        </row>
        <row r="65">
          <cell r="B65" t="str">
            <v>肖志攀</v>
          </cell>
          <cell r="C65" t="str">
            <v>花哥</v>
          </cell>
          <cell r="D65">
            <v>44368</v>
          </cell>
          <cell r="E65">
            <v>44659</v>
          </cell>
          <cell r="F65" t="str">
            <v>电商供应链部</v>
          </cell>
          <cell r="G65" t="str">
            <v>商务BD</v>
          </cell>
          <cell r="H65" t="str">
            <v>P1</v>
          </cell>
          <cell r="I65" t="str">
            <v>男</v>
          </cell>
          <cell r="J65" t="str">
            <v>陕西安康</v>
          </cell>
          <cell r="K65" t="str">
            <v>陕西安康</v>
          </cell>
          <cell r="L65" t="str">
            <v>男</v>
          </cell>
          <cell r="M65" t="str">
            <v>汉</v>
          </cell>
          <cell r="N65" t="str">
            <v>已婚</v>
          </cell>
          <cell r="O65" t="str">
            <v>群众</v>
          </cell>
          <cell r="P65" t="str">
            <v>齐齐哈尔大学</v>
          </cell>
          <cell r="Q65" t="str">
            <v>本科</v>
          </cell>
          <cell r="R65" t="str">
            <v>机械设计</v>
          </cell>
          <cell r="S65" t="str">
            <v>全日制</v>
          </cell>
          <cell r="T65">
            <v>2014.7</v>
          </cell>
          <cell r="U65" t="str">
            <v>农村</v>
          </cell>
          <cell r="V65" t="str">
            <v>1989-08-21</v>
          </cell>
          <cell r="W65" t="str">
            <v>612401198908213074</v>
          </cell>
          <cell r="X65" t="str">
            <v>陕西省安康市汉滨区五里镇五里镇丁家营村东一路12号</v>
          </cell>
          <cell r="Y65" t="str">
            <v>杭州市龙湖春江-悦铭1栋1901</v>
          </cell>
          <cell r="Z65">
            <v>18668086515</v>
          </cell>
          <cell r="AA65">
            <v>160</v>
          </cell>
          <cell r="AB65">
            <v>70</v>
          </cell>
          <cell r="AC65" t="str">
            <v>嘉友（杭州）文化传媒有限责任公司</v>
          </cell>
          <cell r="AD65" t="str">
            <v>五年</v>
          </cell>
          <cell r="AE65" t="str">
            <v>六个月</v>
          </cell>
          <cell r="AF65">
            <v>44550</v>
          </cell>
        </row>
        <row r="65">
          <cell r="AH65" t="str">
            <v>处女</v>
          </cell>
        </row>
        <row r="65">
          <cell r="AJ65" t="str">
            <v>916239275@qq.com</v>
          </cell>
          <cell r="AK65" t="str">
            <v>江萍萍</v>
          </cell>
          <cell r="AL65">
            <v>18668086515</v>
          </cell>
          <cell r="AM65" t="str">
            <v>6212261202013297735</v>
          </cell>
        </row>
        <row r="66">
          <cell r="B66" t="str">
            <v>吴万萍</v>
          </cell>
          <cell r="C66" t="str">
            <v>大雾</v>
          </cell>
          <cell r="D66">
            <v>44284</v>
          </cell>
          <cell r="E66">
            <v>44660</v>
          </cell>
          <cell r="F66" t="str">
            <v>直播事业部</v>
          </cell>
          <cell r="G66" t="str">
            <v>编导</v>
          </cell>
          <cell r="H66" t="str">
            <v>P1</v>
          </cell>
          <cell r="I66" t="str">
            <v>女</v>
          </cell>
          <cell r="J66" t="str">
            <v>安徽安庆</v>
          </cell>
          <cell r="K66" t="str">
            <v>安徽安庆</v>
          </cell>
          <cell r="L66" t="str">
            <v>女</v>
          </cell>
          <cell r="M66" t="str">
            <v>汉</v>
          </cell>
          <cell r="N66" t="str">
            <v>未婚</v>
          </cell>
          <cell r="O66" t="str">
            <v>团员</v>
          </cell>
          <cell r="P66" t="str">
            <v>在读</v>
          </cell>
          <cell r="Q66" t="str">
            <v>本科</v>
          </cell>
          <cell r="R66" t="str">
            <v>网络与新媒体</v>
          </cell>
          <cell r="S66" t="str">
            <v>全日制</v>
          </cell>
          <cell r="T66">
            <v>2021</v>
          </cell>
          <cell r="U66" t="str">
            <v>农村</v>
          </cell>
          <cell r="V66" t="str">
            <v>1999-04-14</v>
          </cell>
          <cell r="W66" t="str">
            <v>340826199904142228</v>
          </cell>
          <cell r="X66" t="str">
            <v>安徽省安庆市宿松县下仓镇金塘村陈湾组14号</v>
          </cell>
          <cell r="Y66" t="str">
            <v>杭州市萧山区缤纷北苑5栋1单元602</v>
          </cell>
          <cell r="Z66">
            <v>13739220923</v>
          </cell>
          <cell r="AA66">
            <v>160</v>
          </cell>
          <cell r="AB66">
            <v>50</v>
          </cell>
          <cell r="AC66" t="str">
            <v>嘉友（杭州）文化传媒有限责任公司</v>
          </cell>
        </row>
        <row r="66">
          <cell r="AE66" t="str">
            <v>实习</v>
          </cell>
        </row>
        <row r="66">
          <cell r="AH66" t="str">
            <v>双子</v>
          </cell>
        </row>
        <row r="66">
          <cell r="AJ66" t="str">
            <v>2416278870@qq.com</v>
          </cell>
          <cell r="AK66" t="str">
            <v>吴文林</v>
          </cell>
          <cell r="AL66" t="str">
            <v>18888760759</v>
          </cell>
          <cell r="AM66" t="str">
            <v>6212261302020501796</v>
          </cell>
        </row>
        <row r="67">
          <cell r="B67" t="str">
            <v>廖婷</v>
          </cell>
        </row>
        <row r="67">
          <cell r="D67">
            <v>44298</v>
          </cell>
          <cell r="E67">
            <v>44660</v>
          </cell>
          <cell r="F67" t="str">
            <v>直播事业部</v>
          </cell>
          <cell r="G67" t="str">
            <v>后期</v>
          </cell>
          <cell r="H67" t="str">
            <v>P1</v>
          </cell>
          <cell r="I67" t="str">
            <v>女</v>
          </cell>
          <cell r="J67" t="str">
            <v>湖南衡阳</v>
          </cell>
          <cell r="K67" t="str">
            <v>湖南衡阳</v>
          </cell>
          <cell r="L67" t="str">
            <v>女</v>
          </cell>
          <cell r="M67" t="str">
            <v>汉</v>
          </cell>
          <cell r="N67" t="str">
            <v>未婚</v>
          </cell>
          <cell r="O67" t="str">
            <v>团员</v>
          </cell>
          <cell r="P67" t="str">
            <v>湖南艺术职业学院</v>
          </cell>
          <cell r="Q67" t="str">
            <v>大专</v>
          </cell>
          <cell r="R67" t="str">
            <v>剪辑调色</v>
          </cell>
          <cell r="S67" t="str">
            <v>全日制</v>
          </cell>
          <cell r="T67">
            <v>2021.7</v>
          </cell>
          <cell r="U67" t="str">
            <v>城镇</v>
          </cell>
          <cell r="V67" t="str">
            <v>2000-06-12</v>
          </cell>
          <cell r="W67" t="str">
            <v>430482200006128981</v>
          </cell>
          <cell r="X67" t="str">
            <v>湖南省衡阳市常宁市泉峰街道办事处青宜路1号</v>
          </cell>
          <cell r="Y67" t="str">
            <v>杭州市上城区景江城市花园一幢五单元412</v>
          </cell>
          <cell r="Z67">
            <v>17607474161</v>
          </cell>
          <cell r="AA67">
            <v>160</v>
          </cell>
          <cell r="AB67">
            <v>45</v>
          </cell>
          <cell r="AC67" t="str">
            <v>嘉友（杭州）文化传媒有限责任公司</v>
          </cell>
        </row>
        <row r="67">
          <cell r="AE67" t="str">
            <v>实习</v>
          </cell>
        </row>
        <row r="67">
          <cell r="AJ67" t="str">
            <v>1796585725@qq.com</v>
          </cell>
          <cell r="AK67" t="str">
            <v>廖志勇</v>
          </cell>
          <cell r="AL67" t="str">
            <v>18570906356</v>
          </cell>
          <cell r="AM67" t="str">
            <v>6222031202012415492</v>
          </cell>
        </row>
        <row r="68">
          <cell r="B68" t="str">
            <v>黄顺</v>
          </cell>
        </row>
        <row r="68">
          <cell r="D68">
            <v>44403</v>
          </cell>
          <cell r="E68">
            <v>44660</v>
          </cell>
          <cell r="F68" t="str">
            <v>直播事业部</v>
          </cell>
          <cell r="G68" t="str">
            <v>后期</v>
          </cell>
          <cell r="H68" t="str">
            <v>P1</v>
          </cell>
          <cell r="I68" t="str">
            <v>男</v>
          </cell>
          <cell r="J68" t="str">
            <v>湖北汶川</v>
          </cell>
          <cell r="K68" t="str">
            <v>湖北汶川</v>
          </cell>
          <cell r="L68" t="str">
            <v>男</v>
          </cell>
          <cell r="M68" t="str">
            <v>汉</v>
          </cell>
          <cell r="N68" t="str">
            <v>未婚</v>
          </cell>
          <cell r="O68" t="str">
            <v>群众</v>
          </cell>
          <cell r="P68" t="str">
            <v>湘西职业技术学院</v>
          </cell>
          <cell r="Q68" t="str">
            <v>大专</v>
          </cell>
          <cell r="R68" t="str">
            <v>旅游管理</v>
          </cell>
          <cell r="S68" t="str">
            <v>全日制</v>
          </cell>
        </row>
        <row r="68">
          <cell r="U68" t="str">
            <v>农村</v>
          </cell>
          <cell r="V68" t="str">
            <v>1997-06-16</v>
          </cell>
          <cell r="W68" t="str">
            <v>420984199706161718</v>
          </cell>
          <cell r="X68" t="str">
            <v>湖北省汶川市分水镇同心村</v>
          </cell>
          <cell r="Y68" t="str">
            <v>杭州市萧山区望海潮8幢403</v>
          </cell>
          <cell r="Z68">
            <v>15107408708</v>
          </cell>
          <cell r="AA68">
            <v>172</v>
          </cell>
          <cell r="AB68">
            <v>75</v>
          </cell>
          <cell r="AC68" t="str">
            <v>嘉友（杭州）文化传媒有限责任公司</v>
          </cell>
          <cell r="AD68" t="str">
            <v>三年</v>
          </cell>
          <cell r="AE68" t="str">
            <v>三个月</v>
          </cell>
          <cell r="AF68">
            <v>44418</v>
          </cell>
        </row>
        <row r="68">
          <cell r="AH68" t="str">
            <v>巨蟹</v>
          </cell>
        </row>
        <row r="68">
          <cell r="AJ68" t="str">
            <v>1171896779@qq.com</v>
          </cell>
          <cell r="AK68" t="str">
            <v>黄安新</v>
          </cell>
          <cell r="AL68">
            <v>13787929257</v>
          </cell>
          <cell r="AM68" t="str">
            <v>6212261915003381793</v>
          </cell>
        </row>
        <row r="69">
          <cell r="B69" t="str">
            <v>贾凯</v>
          </cell>
        </row>
        <row r="69">
          <cell r="D69">
            <v>44599</v>
          </cell>
          <cell r="E69">
            <v>44660</v>
          </cell>
          <cell r="F69" t="str">
            <v>直播事业部</v>
          </cell>
          <cell r="G69" t="str">
            <v>直播运营专员</v>
          </cell>
          <cell r="H69" t="str">
            <v>P1</v>
          </cell>
          <cell r="I69" t="str">
            <v>男</v>
          </cell>
          <cell r="J69" t="str">
            <v>山东朱县</v>
          </cell>
          <cell r="K69" t="str">
            <v>山东朱县</v>
          </cell>
          <cell r="L69" t="str">
            <v>男</v>
          </cell>
          <cell r="M69" t="str">
            <v>汉</v>
          </cell>
          <cell r="N69" t="str">
            <v>未婚</v>
          </cell>
          <cell r="O69" t="str">
            <v>群众</v>
          </cell>
          <cell r="P69" t="str">
            <v>浙江传媒学院</v>
          </cell>
          <cell r="Q69" t="str">
            <v>大专</v>
          </cell>
          <cell r="R69" t="str">
            <v>广播电视编导</v>
          </cell>
          <cell r="S69" t="str">
            <v>非全日制</v>
          </cell>
          <cell r="T69">
            <v>2016</v>
          </cell>
          <cell r="U69" t="str">
            <v>城镇</v>
          </cell>
          <cell r="V69" t="str">
            <v>1992-11-28</v>
          </cell>
          <cell r="W69" t="str">
            <v>372925199211285118</v>
          </cell>
          <cell r="X69" t="str">
            <v>山东省单县朱集镇朱集行政村朱集村485号</v>
          </cell>
          <cell r="Y69" t="str">
            <v>杭州市拱墅区东新街道东新园望景苑15幢东单元801</v>
          </cell>
          <cell r="Z69">
            <v>13968082437</v>
          </cell>
          <cell r="AA69">
            <v>175</v>
          </cell>
          <cell r="AB69" t="str">
            <v>70</v>
          </cell>
          <cell r="AC69" t="str">
            <v>嘉友（杭州）文化传媒有限责任公司</v>
          </cell>
          <cell r="AD69" t="str">
            <v>三年</v>
          </cell>
          <cell r="AE69" t="str">
            <v>三个月</v>
          </cell>
          <cell r="AF69">
            <v>44687</v>
          </cell>
        </row>
        <row r="69">
          <cell r="AJ69" t="str">
            <v>839222935@qq.com</v>
          </cell>
          <cell r="AK69" t="str">
            <v>贾存表</v>
          </cell>
          <cell r="AL69">
            <v>13957164156</v>
          </cell>
          <cell r="AM69" t="str">
            <v>6212261202028910439</v>
          </cell>
        </row>
        <row r="70">
          <cell r="B70" t="str">
            <v>杨翰卿</v>
          </cell>
        </row>
        <row r="70">
          <cell r="D70">
            <v>44623</v>
          </cell>
          <cell r="E70">
            <v>44660</v>
          </cell>
          <cell r="F70" t="str">
            <v>直播事业部</v>
          </cell>
          <cell r="G70" t="str">
            <v>主播</v>
          </cell>
          <cell r="H70" t="str">
            <v>P1</v>
          </cell>
          <cell r="I70" t="str">
            <v>男</v>
          </cell>
          <cell r="J70" t="str">
            <v>湖北房县</v>
          </cell>
          <cell r="K70" t="str">
            <v>湖北房县</v>
          </cell>
          <cell r="L70" t="str">
            <v>男</v>
          </cell>
          <cell r="M70" t="str">
            <v>汉</v>
          </cell>
          <cell r="N70" t="str">
            <v>未婚</v>
          </cell>
          <cell r="O70" t="str">
            <v>群众</v>
          </cell>
          <cell r="P70" t="str">
            <v>广东第三师范</v>
          </cell>
          <cell r="Q70" t="str">
            <v>大专</v>
          </cell>
          <cell r="R70" t="str">
            <v>市场营销</v>
          </cell>
          <cell r="S70" t="str">
            <v>全日制</v>
          </cell>
          <cell r="T70">
            <v>2002</v>
          </cell>
          <cell r="U70" t="str">
            <v>城镇</v>
          </cell>
          <cell r="V70" t="str">
            <v>1983-03-03</v>
          </cell>
          <cell r="W70" t="str">
            <v>420325198303032316</v>
          </cell>
          <cell r="X70" t="str">
            <v>湖北省房县窑淮镇长峪河村3组42号</v>
          </cell>
          <cell r="Y70" t="str">
            <v>杭州市滨江区龙湖春江悦茗</v>
          </cell>
          <cell r="Z70">
            <v>18372692298</v>
          </cell>
          <cell r="AA70">
            <v>176</v>
          </cell>
          <cell r="AB70" t="str">
            <v>80</v>
          </cell>
          <cell r="AC70" t="str">
            <v>嘉友（杭州）文化传媒有限责任公司</v>
          </cell>
          <cell r="AD70" t="str">
            <v>三年</v>
          </cell>
          <cell r="AE70" t="str">
            <v>三个月</v>
          </cell>
          <cell r="AF70">
            <v>44714</v>
          </cell>
        </row>
        <row r="70">
          <cell r="AH70" t="str">
            <v>金牛</v>
          </cell>
        </row>
        <row r="70">
          <cell r="AJ70" t="str">
            <v>843868630@qq.com</v>
          </cell>
          <cell r="AK70" t="str">
            <v>杨杰</v>
          </cell>
          <cell r="AL70">
            <v>13544395513</v>
          </cell>
        </row>
        <row r="71">
          <cell r="B71" t="str">
            <v>董宿翼</v>
          </cell>
        </row>
        <row r="71">
          <cell r="D71">
            <v>44631</v>
          </cell>
          <cell r="E71">
            <v>44660</v>
          </cell>
          <cell r="F71" t="str">
            <v>直播事业部</v>
          </cell>
          <cell r="G71" t="str">
            <v>编导</v>
          </cell>
          <cell r="H71" t="str">
            <v>P1</v>
          </cell>
          <cell r="I71" t="str">
            <v>女</v>
          </cell>
          <cell r="J71" t="str">
            <v>河南商丘</v>
          </cell>
          <cell r="K71" t="str">
            <v>河南商丘</v>
          </cell>
          <cell r="L71" t="str">
            <v>女</v>
          </cell>
          <cell r="M71" t="str">
            <v>汉</v>
          </cell>
          <cell r="N71" t="str">
            <v>未婚</v>
          </cell>
          <cell r="O71" t="str">
            <v>团员</v>
          </cell>
          <cell r="P71" t="str">
            <v>商丘师范学院</v>
          </cell>
          <cell r="Q71" t="str">
            <v>本科</v>
          </cell>
          <cell r="R71" t="str">
            <v>广播电视编导</v>
          </cell>
          <cell r="S71" t="str">
            <v>全日制</v>
          </cell>
          <cell r="T71">
            <v>2021</v>
          </cell>
          <cell r="U71" t="str">
            <v>城镇</v>
          </cell>
          <cell r="V71" t="str">
            <v>1999-06-28</v>
          </cell>
          <cell r="W71" t="str">
            <v>411403199906280029</v>
          </cell>
          <cell r="X71" t="str">
            <v>河南省商丘市梁园区平台镇星林路和福社区6号楼2单元2楼西</v>
          </cell>
          <cell r="Y71" t="str">
            <v>杭州市滨江区湘云雅苑39栋二单元103</v>
          </cell>
          <cell r="Z71">
            <v>18738033965</v>
          </cell>
          <cell r="AA71">
            <v>158</v>
          </cell>
          <cell r="AB71" t="str">
            <v>56</v>
          </cell>
          <cell r="AC71" t="str">
            <v>嘉友（杭州）文化传媒有限责任公司</v>
          </cell>
          <cell r="AD71" t="str">
            <v>三年</v>
          </cell>
          <cell r="AE71" t="str">
            <v>三个月</v>
          </cell>
          <cell r="AF71">
            <v>44722</v>
          </cell>
        </row>
        <row r="71">
          <cell r="AH71" t="str">
            <v>双子</v>
          </cell>
        </row>
        <row r="71">
          <cell r="AJ71" t="str">
            <v>1484737369@qq.com</v>
          </cell>
          <cell r="AK71" t="str">
            <v>董长根</v>
          </cell>
          <cell r="AL71">
            <v>13781529064</v>
          </cell>
          <cell r="AM71" t="str">
            <v>6212251202001907693</v>
          </cell>
        </row>
        <row r="72">
          <cell r="B72" t="str">
            <v>徐碧琪</v>
          </cell>
        </row>
        <row r="72">
          <cell r="D72">
            <v>44632</v>
          </cell>
          <cell r="E72">
            <v>44660</v>
          </cell>
          <cell r="F72" t="str">
            <v>直播事业部</v>
          </cell>
          <cell r="G72" t="str">
            <v>编导</v>
          </cell>
          <cell r="H72" t="str">
            <v>P1</v>
          </cell>
          <cell r="I72" t="str">
            <v>女</v>
          </cell>
          <cell r="J72" t="str">
            <v>浙江余姚</v>
          </cell>
          <cell r="K72" t="str">
            <v>浙江余姚</v>
          </cell>
          <cell r="L72" t="str">
            <v>女</v>
          </cell>
          <cell r="M72" t="str">
            <v>汉</v>
          </cell>
          <cell r="N72" t="str">
            <v>未婚</v>
          </cell>
          <cell r="O72" t="str">
            <v>团员</v>
          </cell>
          <cell r="P72" t="str">
            <v>东南大学成贤学院</v>
          </cell>
          <cell r="Q72" t="str">
            <v>本科</v>
          </cell>
          <cell r="R72" t="str">
            <v>软件工程</v>
          </cell>
          <cell r="S72" t="str">
            <v>全日制</v>
          </cell>
          <cell r="T72">
            <v>2021</v>
          </cell>
          <cell r="U72" t="str">
            <v>农村</v>
          </cell>
          <cell r="V72" t="str">
            <v>1999-08-04</v>
          </cell>
          <cell r="W72" t="str">
            <v>330281199908047121</v>
          </cell>
          <cell r="X72" t="str">
            <v>浙江省余姚市陆埠镇杜徐岙村21号</v>
          </cell>
          <cell r="Y72" t="str">
            <v>浙江省杭州市萧山区北干兴仪家园</v>
          </cell>
          <cell r="Z72">
            <v>18051030884</v>
          </cell>
          <cell r="AA72">
            <v>162</v>
          </cell>
          <cell r="AB72" t="str">
            <v>50</v>
          </cell>
          <cell r="AC72" t="str">
            <v>嘉友（杭州）文化传媒有限责任公司</v>
          </cell>
          <cell r="AD72" t="str">
            <v>三年</v>
          </cell>
          <cell r="AE72" t="str">
            <v>三个月</v>
          </cell>
          <cell r="AF72">
            <v>44723</v>
          </cell>
        </row>
        <row r="72">
          <cell r="AJ72" t="str">
            <v>1185338295@qq.com</v>
          </cell>
        </row>
        <row r="72">
          <cell r="AM72" t="str">
            <v>6217234301006325488</v>
          </cell>
        </row>
        <row r="73">
          <cell r="B73" t="str">
            <v>刘金鹏</v>
          </cell>
          <cell r="C73" t="str">
            <v>大浪</v>
          </cell>
          <cell r="D73">
            <v>44390</v>
          </cell>
          <cell r="E73">
            <v>44663</v>
          </cell>
          <cell r="F73" t="str">
            <v>品牌营销部</v>
          </cell>
          <cell r="G73" t="str">
            <v>私域运营</v>
          </cell>
          <cell r="H73" t="str">
            <v>P1</v>
          </cell>
          <cell r="I73" t="str">
            <v>男</v>
          </cell>
          <cell r="J73" t="str">
            <v>辽宁本溪</v>
          </cell>
          <cell r="K73" t="str">
            <v>辽宁本溪</v>
          </cell>
          <cell r="L73" t="str">
            <v>男</v>
          </cell>
          <cell r="M73" t="str">
            <v>汉</v>
          </cell>
          <cell r="N73" t="str">
            <v>未婚</v>
          </cell>
          <cell r="O73" t="str">
            <v>群众</v>
          </cell>
          <cell r="P73" t="str">
            <v>大连交通大学</v>
          </cell>
          <cell r="Q73" t="str">
            <v>大专</v>
          </cell>
          <cell r="R73" t="str">
            <v>城市轨道交通</v>
          </cell>
          <cell r="S73" t="str">
            <v>全日制</v>
          </cell>
          <cell r="T73" t="str">
            <v>2016.7.15</v>
          </cell>
          <cell r="U73" t="str">
            <v>城镇</v>
          </cell>
          <cell r="V73" t="str">
            <v>1994-07-28</v>
          </cell>
          <cell r="W73" t="str">
            <v>210504199407280810</v>
          </cell>
          <cell r="X73" t="str">
            <v>辽宁省本溪市明山区武安路11-1号1-7-21</v>
          </cell>
          <cell r="Y73" t="str">
            <v>杭州市临平区翁梅一区5幢1单元304</v>
          </cell>
          <cell r="Z73">
            <v>17614147728</v>
          </cell>
          <cell r="AA73">
            <v>178</v>
          </cell>
          <cell r="AB73">
            <v>90</v>
          </cell>
          <cell r="AC73" t="str">
            <v>嘉友（杭州）文化传媒有限责任公司</v>
          </cell>
          <cell r="AD73" t="str">
            <v>五年</v>
          </cell>
          <cell r="AE73" t="str">
            <v>六个月</v>
          </cell>
          <cell r="AF73">
            <v>44573</v>
          </cell>
        </row>
        <row r="73">
          <cell r="AH73" t="str">
            <v>狮子</v>
          </cell>
        </row>
        <row r="73">
          <cell r="AJ73" t="str">
            <v>17614147728@163.com</v>
          </cell>
          <cell r="AK73" t="str">
            <v>冉俊飞</v>
          </cell>
          <cell r="AL73">
            <v>16657111440</v>
          </cell>
          <cell r="AM73" t="str">
            <v>6212260706002315259</v>
          </cell>
        </row>
        <row r="74">
          <cell r="B74" t="str">
            <v>梁胜怡</v>
          </cell>
          <cell r="C74" t="str">
            <v>胜怡</v>
          </cell>
          <cell r="D74">
            <v>44102</v>
          </cell>
          <cell r="E74">
            <v>44664</v>
          </cell>
          <cell r="F74" t="str">
            <v>直播事业部</v>
          </cell>
          <cell r="G74" t="str">
            <v>直播运营专员</v>
          </cell>
          <cell r="H74" t="str">
            <v>P1</v>
          </cell>
          <cell r="I74" t="str">
            <v>女</v>
          </cell>
          <cell r="J74" t="str">
            <v>广东佛山</v>
          </cell>
          <cell r="K74" t="str">
            <v>广东佛山</v>
          </cell>
          <cell r="L74" t="str">
            <v>女</v>
          </cell>
          <cell r="M74" t="str">
            <v>汉</v>
          </cell>
          <cell r="N74" t="str">
            <v>未婚</v>
          </cell>
          <cell r="O74" t="str">
            <v>团员</v>
          </cell>
          <cell r="P74" t="str">
            <v>无锡太湖学院</v>
          </cell>
          <cell r="Q74" t="str">
            <v>本科</v>
          </cell>
          <cell r="R74" t="str">
            <v>人力资源管理</v>
          </cell>
          <cell r="S74" t="str">
            <v>全日制</v>
          </cell>
          <cell r="T74">
            <v>2020.6</v>
          </cell>
          <cell r="U74" t="str">
            <v>城市</v>
          </cell>
          <cell r="V74" t="str">
            <v>1997-10-21</v>
          </cell>
          <cell r="W74" t="str">
            <v>440681199710215940</v>
          </cell>
          <cell r="X74" t="str">
            <v>广东省佛山市顺德区容桂振华大道顺景楼C座412</v>
          </cell>
          <cell r="Y74" t="str">
            <v>杭州市萧山区一方大厦A座420</v>
          </cell>
          <cell r="Z74">
            <v>15220992480</v>
          </cell>
          <cell r="AA74">
            <v>160</v>
          </cell>
          <cell r="AB74">
            <v>48</v>
          </cell>
          <cell r="AC74" t="str">
            <v>嘉友（杭州）文化传媒有限责任公司</v>
          </cell>
          <cell r="AD74" t="str">
            <v>三年</v>
          </cell>
          <cell r="AE74" t="str">
            <v>三个月</v>
          </cell>
          <cell r="AF74">
            <v>44193</v>
          </cell>
        </row>
        <row r="74">
          <cell r="AH74" t="str">
            <v>天秤</v>
          </cell>
          <cell r="AI74">
            <v>18923225417</v>
          </cell>
          <cell r="AJ74" t="str">
            <v>1365137547@qq.com</v>
          </cell>
          <cell r="AK74" t="str">
            <v>梁景汉</v>
          </cell>
          <cell r="AL74">
            <v>13923261628</v>
          </cell>
          <cell r="AM74" t="str">
            <v>6222031103000552884</v>
          </cell>
        </row>
        <row r="75">
          <cell r="B75" t="str">
            <v>喻潇然</v>
          </cell>
          <cell r="C75" t="str">
            <v>潇然</v>
          </cell>
          <cell r="D75">
            <v>44111</v>
          </cell>
          <cell r="E75">
            <v>44665</v>
          </cell>
          <cell r="F75" t="str">
            <v>直播事业部</v>
          </cell>
          <cell r="G75" t="str">
            <v>编导</v>
          </cell>
          <cell r="H75" t="str">
            <v>M1</v>
          </cell>
          <cell r="I75" t="str">
            <v>男</v>
          </cell>
          <cell r="J75" t="str">
            <v>浙江杭州</v>
          </cell>
          <cell r="K75" t="str">
            <v>浙江杭州</v>
          </cell>
          <cell r="L75" t="str">
            <v>男</v>
          </cell>
          <cell r="M75" t="str">
            <v>汉</v>
          </cell>
          <cell r="N75" t="str">
            <v>离异</v>
          </cell>
          <cell r="O75" t="str">
            <v>群众</v>
          </cell>
          <cell r="P75" t="str">
            <v>浙江传媒学院</v>
          </cell>
          <cell r="Q75" t="str">
            <v>大专</v>
          </cell>
          <cell r="R75" t="str">
            <v>广播电视编导</v>
          </cell>
          <cell r="S75" t="str">
            <v>全日制</v>
          </cell>
          <cell r="T75">
            <v>2016.7</v>
          </cell>
          <cell r="U75" t="str">
            <v>城市</v>
          </cell>
          <cell r="V75" t="str">
            <v>1993-11-19</v>
          </cell>
          <cell r="W75" t="str">
            <v>330183199311191718</v>
          </cell>
          <cell r="X75" t="str">
            <v>杭州市拱墅区万家花城14栋2单元401室</v>
          </cell>
          <cell r="Y75" t="str">
            <v>杭州市拱墅区万家花城14栋2单元401室</v>
          </cell>
          <cell r="Z75">
            <v>13777846251</v>
          </cell>
          <cell r="AA75">
            <v>165</v>
          </cell>
          <cell r="AB75">
            <v>58</v>
          </cell>
          <cell r="AC75" t="str">
            <v>嘉友（杭州）文化传媒有限责任公司</v>
          </cell>
          <cell r="AD75" t="str">
            <v>三年</v>
          </cell>
          <cell r="AE75" t="str">
            <v>三个月</v>
          </cell>
          <cell r="AF75">
            <v>44203</v>
          </cell>
        </row>
        <row r="75">
          <cell r="AH75" t="str">
            <v>天蝎</v>
          </cell>
          <cell r="AI75">
            <v>18658888850</v>
          </cell>
          <cell r="AJ75" t="str">
            <v>271626207@qq.com</v>
          </cell>
          <cell r="AK75" t="str">
            <v>唐千淇</v>
          </cell>
          <cell r="AL75">
            <v>18601344100</v>
          </cell>
          <cell r="AM75" t="str">
            <v>6222021202039739538</v>
          </cell>
        </row>
        <row r="76">
          <cell r="B76" t="str">
            <v>叶青</v>
          </cell>
          <cell r="C76" t="str">
            <v>青山</v>
          </cell>
          <cell r="D76">
            <v>44447</v>
          </cell>
          <cell r="E76">
            <v>44665</v>
          </cell>
          <cell r="F76" t="str">
            <v>直播事业部</v>
          </cell>
          <cell r="G76" t="str">
            <v>主播</v>
          </cell>
          <cell r="H76" t="str">
            <v>P1</v>
          </cell>
          <cell r="I76" t="str">
            <v>男</v>
          </cell>
          <cell r="J76" t="str">
            <v>安徽芜湖</v>
          </cell>
          <cell r="K76" t="str">
            <v>安徽芜湖</v>
          </cell>
          <cell r="L76" t="str">
            <v>男</v>
          </cell>
          <cell r="M76" t="str">
            <v>汉</v>
          </cell>
          <cell r="N76" t="str">
            <v>已婚</v>
          </cell>
          <cell r="O76" t="str">
            <v>党员</v>
          </cell>
          <cell r="P76" t="str">
            <v>芜湖石涧高中</v>
          </cell>
          <cell r="Q76" t="str">
            <v>高中</v>
          </cell>
          <cell r="R76" t="str">
            <v>/</v>
          </cell>
          <cell r="S76" t="str">
            <v>全日制</v>
          </cell>
          <cell r="T76">
            <v>2007</v>
          </cell>
          <cell r="U76" t="str">
            <v>农村</v>
          </cell>
          <cell r="V76" t="str">
            <v>1989-12-20</v>
          </cell>
          <cell r="W76" t="str">
            <v>342623198912203016</v>
          </cell>
          <cell r="X76" t="str">
            <v>安徽省芜湖市无为县石涧镇范庄行政村叶店自然村001</v>
          </cell>
          <cell r="Y76" t="str">
            <v>杭州市大世界五金城38-511</v>
          </cell>
          <cell r="Z76">
            <v>18042414726</v>
          </cell>
          <cell r="AA76">
            <v>178</v>
          </cell>
          <cell r="AB76" t="str">
            <v>70</v>
          </cell>
          <cell r="AC76" t="str">
            <v>嘉友（杭州）文化传媒有限责任公司</v>
          </cell>
          <cell r="AD76" t="str">
            <v>三年</v>
          </cell>
          <cell r="AE76" t="str">
            <v>三个月</v>
          </cell>
          <cell r="AF76">
            <v>44537</v>
          </cell>
        </row>
        <row r="76">
          <cell r="AH76" t="str">
            <v>魔蝎</v>
          </cell>
        </row>
        <row r="76">
          <cell r="AJ76" t="str">
            <v>1393812923@qq.com</v>
          </cell>
          <cell r="AK76" t="str">
            <v>李梅</v>
          </cell>
          <cell r="AL76">
            <v>15055788629</v>
          </cell>
          <cell r="AM76" t="str">
            <v>6217000420018984413</v>
          </cell>
        </row>
        <row r="77">
          <cell r="B77" t="str">
            <v>尹靖</v>
          </cell>
        </row>
        <row r="77">
          <cell r="D77">
            <v>44566</v>
          </cell>
          <cell r="E77">
            <v>44669</v>
          </cell>
          <cell r="F77" t="str">
            <v>电商供应链部</v>
          </cell>
          <cell r="G77" t="str">
            <v>电商运营</v>
          </cell>
          <cell r="H77" t="str">
            <v>P1</v>
          </cell>
          <cell r="I77" t="str">
            <v>男</v>
          </cell>
        </row>
        <row r="77">
          <cell r="L77" t="str">
            <v>男</v>
          </cell>
        </row>
        <row r="77">
          <cell r="V77" t="str">
            <v>2000-09-19</v>
          </cell>
          <cell r="W77" t="str">
            <v>431121200009198776</v>
          </cell>
          <cell r="X77" t="str">
            <v>湖南省祁阳县浯溪整盘龙市场2栋1单元301号</v>
          </cell>
          <cell r="Y77" t="str">
            <v>杭州市萧山区钱江世纪城公园世纪晶钻1806</v>
          </cell>
          <cell r="Z77">
            <v>17674679127</v>
          </cell>
          <cell r="AA77">
            <v>170</v>
          </cell>
          <cell r="AB77" t="str">
            <v>100</v>
          </cell>
          <cell r="AC77" t="str">
            <v>嘉友（杭州）文化传媒有限责任公司</v>
          </cell>
          <cell r="AD77" t="str">
            <v>三年</v>
          </cell>
          <cell r="AE77" t="str">
            <v>三个月</v>
          </cell>
          <cell r="AF77">
            <v>44655</v>
          </cell>
        </row>
        <row r="77">
          <cell r="AH77" t="str">
            <v>处女</v>
          </cell>
        </row>
        <row r="77">
          <cell r="AJ77" t="str">
            <v>2629984200@qq.com</v>
          </cell>
          <cell r="AK77" t="str">
            <v>曹海霞</v>
          </cell>
          <cell r="AL77">
            <v>15573527966</v>
          </cell>
          <cell r="AM77" t="str">
            <v>6222031202014742364</v>
          </cell>
        </row>
        <row r="78">
          <cell r="B78" t="str">
            <v>曹海霞</v>
          </cell>
        </row>
        <row r="78">
          <cell r="D78">
            <v>44566</v>
          </cell>
          <cell r="E78">
            <v>44669</v>
          </cell>
          <cell r="F78" t="str">
            <v>电商供应链部</v>
          </cell>
          <cell r="G78" t="str">
            <v>客服专员</v>
          </cell>
          <cell r="H78" t="str">
            <v>P1</v>
          </cell>
          <cell r="I78" t="str">
            <v>女</v>
          </cell>
        </row>
        <row r="78">
          <cell r="L78" t="str">
            <v>女</v>
          </cell>
        </row>
        <row r="78">
          <cell r="V78" t="str">
            <v>2001-07-16</v>
          </cell>
          <cell r="W78" t="str">
            <v>431081200107165020</v>
          </cell>
          <cell r="X78" t="str">
            <v>湖南省资兴市三都镇龙竹村帽二组311号</v>
          </cell>
          <cell r="Y78" t="str">
            <v>杭州市萧山区钱江世纪城公园世纪晶钻1806</v>
          </cell>
          <cell r="Z78">
            <v>15573527966</v>
          </cell>
          <cell r="AA78">
            <v>165</v>
          </cell>
          <cell r="AB78" t="str">
            <v>50</v>
          </cell>
          <cell r="AC78" t="str">
            <v>嘉友（杭州）文化传媒有限责任公司</v>
          </cell>
          <cell r="AD78" t="str">
            <v>三年</v>
          </cell>
          <cell r="AE78" t="str">
            <v>三个月</v>
          </cell>
          <cell r="AF78">
            <v>44655</v>
          </cell>
        </row>
        <row r="78">
          <cell r="AH78" t="str">
            <v>双子</v>
          </cell>
        </row>
        <row r="78">
          <cell r="AJ78" t="str">
            <v>1543344511@qq.com</v>
          </cell>
          <cell r="AK78" t="str">
            <v>曹秀常</v>
          </cell>
          <cell r="AL78">
            <v>15575675263</v>
          </cell>
          <cell r="AM78" t="str">
            <v>6222031202014742372</v>
          </cell>
        </row>
        <row r="79">
          <cell r="B79" t="str">
            <v>杜盈盈</v>
          </cell>
        </row>
        <row r="79">
          <cell r="D79" t="str">
            <v>2022年4月29日</v>
          </cell>
          <cell r="E79" t="str">
            <v>2022年4月29日</v>
          </cell>
          <cell r="F79" t="str">
            <v>电商供应链部</v>
          </cell>
          <cell r="G79" t="str">
            <v>客服专员</v>
          </cell>
          <cell r="H79" t="str">
            <v>P1</v>
          </cell>
          <cell r="I79" t="str">
            <v>女</v>
          </cell>
          <cell r="J79" t="str">
            <v>河南义马</v>
          </cell>
          <cell r="K79" t="str">
            <v>河南义马</v>
          </cell>
          <cell r="L79" t="str">
            <v>女</v>
          </cell>
          <cell r="M79" t="str">
            <v>汉</v>
          </cell>
          <cell r="N79" t="str">
            <v>未婚</v>
          </cell>
          <cell r="O79" t="str">
            <v>团员</v>
          </cell>
          <cell r="P79" t="str">
            <v>仰部高级中学</v>
          </cell>
          <cell r="Q79" t="str">
            <v>高中</v>
          </cell>
        </row>
        <row r="79">
          <cell r="S79" t="str">
            <v>全日制</v>
          </cell>
          <cell r="T79">
            <v>2021</v>
          </cell>
          <cell r="U79" t="str">
            <v>城镇</v>
          </cell>
          <cell r="V79">
            <v>37312</v>
          </cell>
          <cell r="W79" t="str">
            <v>412326200202257520</v>
          </cell>
          <cell r="X79" t="str">
            <v>河南省义乌市常村路南二段十三区14号楼2单元3号</v>
          </cell>
          <cell r="Y79" t="str">
            <v>滨江区江汉路中兴花园35幢2单元301</v>
          </cell>
          <cell r="Z79">
            <v>18739863520</v>
          </cell>
          <cell r="AA79">
            <v>160</v>
          </cell>
          <cell r="AB79">
            <v>115</v>
          </cell>
          <cell r="AC79" t="str">
            <v>嘉友（杭州）文化传媒有限责任公司</v>
          </cell>
          <cell r="AD79" t="str">
            <v>三年</v>
          </cell>
          <cell r="AE79" t="str">
            <v>三个月</v>
          </cell>
          <cell r="AF79">
            <v>44770</v>
          </cell>
        </row>
        <row r="79">
          <cell r="AH79" t="str">
            <v>双鱼</v>
          </cell>
        </row>
        <row r="79">
          <cell r="AJ79" t="str">
            <v>2838394253@qq.com</v>
          </cell>
          <cell r="AK79" t="str">
            <v>杜锦</v>
          </cell>
          <cell r="AL79" t="str">
            <v>13693998691</v>
          </cell>
        </row>
        <row r="80">
          <cell r="B80" t="str">
            <v>闻人丽</v>
          </cell>
        </row>
        <row r="80">
          <cell r="D80">
            <v>44669</v>
          </cell>
          <cell r="E80">
            <v>44677</v>
          </cell>
          <cell r="F80" t="str">
            <v>直播事业部</v>
          </cell>
          <cell r="G80" t="str">
            <v>编导</v>
          </cell>
          <cell r="H80" t="str">
            <v>P1</v>
          </cell>
          <cell r="I80" t="str">
            <v>女</v>
          </cell>
          <cell r="J80" t="str">
            <v>浙江省余姚</v>
          </cell>
          <cell r="K80" t="str">
            <v>在职</v>
          </cell>
          <cell r="L80" t="str">
            <v>女</v>
          </cell>
          <cell r="M80" t="str">
            <v>汉</v>
          </cell>
          <cell r="N80" t="str">
            <v>未婚</v>
          </cell>
          <cell r="O80" t="str">
            <v>中共党员</v>
          </cell>
          <cell r="P80" t="str">
            <v>宁波大学科技技术学院</v>
          </cell>
          <cell r="Q80" t="str">
            <v>本科</v>
          </cell>
          <cell r="R80" t="str">
            <v>工程管理</v>
          </cell>
          <cell r="S80" t="str">
            <v>全日制</v>
          </cell>
          <cell r="T80">
            <v>2020</v>
          </cell>
          <cell r="U80" t="str">
            <v>农村</v>
          </cell>
          <cell r="V80" t="str">
            <v>1997-11-22</v>
          </cell>
          <cell r="W80" t="str">
            <v>330281199711223822</v>
          </cell>
          <cell r="X80" t="str">
            <v>浙江省余姚市黄家埠镇上塘村闻家20号</v>
          </cell>
          <cell r="Y80" t="str">
            <v>浙江省杭州市萧山区三江名苑</v>
          </cell>
          <cell r="Z80">
            <v>15057482099</v>
          </cell>
          <cell r="AA80">
            <v>158</v>
          </cell>
          <cell r="AB80">
            <v>48</v>
          </cell>
          <cell r="AC80" t="str">
            <v>嘉友（杭州）文化传媒有限责任公司</v>
          </cell>
          <cell r="AD80" t="str">
            <v>三年</v>
          </cell>
          <cell r="AE80" t="str">
            <v>三个月</v>
          </cell>
          <cell r="AF80">
            <v>44760</v>
          </cell>
        </row>
        <row r="80">
          <cell r="AH80" t="str">
            <v>天蝎</v>
          </cell>
        </row>
        <row r="80">
          <cell r="AJ80" t="str">
            <v>1215086610@qq.com</v>
          </cell>
          <cell r="AK80" t="str">
            <v>杜沁沁</v>
          </cell>
          <cell r="AL80">
            <v>15858291690</v>
          </cell>
          <cell r="AM80" t="str">
            <v>6222023901025520137</v>
          </cell>
        </row>
        <row r="81">
          <cell r="B81" t="str">
            <v>张祥龙</v>
          </cell>
        </row>
        <row r="81">
          <cell r="D81">
            <v>44626</v>
          </cell>
          <cell r="E81">
            <v>44690</v>
          </cell>
          <cell r="F81" t="str">
            <v>直播事业部</v>
          </cell>
          <cell r="G81" t="str">
            <v>直播运营专员</v>
          </cell>
          <cell r="H81" t="str">
            <v>P1</v>
          </cell>
          <cell r="I81" t="str">
            <v>男</v>
          </cell>
          <cell r="J81" t="str">
            <v>江苏灌南</v>
          </cell>
          <cell r="K81" t="str">
            <v>在职</v>
          </cell>
          <cell r="L81" t="str">
            <v>男</v>
          </cell>
          <cell r="M81" t="str">
            <v>汉</v>
          </cell>
          <cell r="N81" t="str">
            <v>未婚</v>
          </cell>
          <cell r="O81" t="str">
            <v>团员</v>
          </cell>
          <cell r="P81" t="str">
            <v>常州织坊学院</v>
          </cell>
          <cell r="Q81" t="str">
            <v>大专</v>
          </cell>
          <cell r="R81" t="str">
            <v>审计</v>
          </cell>
          <cell r="S81" t="str">
            <v>全日制</v>
          </cell>
          <cell r="T81">
            <v>2017</v>
          </cell>
          <cell r="U81" t="str">
            <v>农村</v>
          </cell>
          <cell r="V81" t="str">
            <v>1997-03-10</v>
          </cell>
          <cell r="W81" t="str">
            <v>320724199703105736</v>
          </cell>
          <cell r="X81" t="str">
            <v>江苏省灌南县三口镇张湾村六组25-1号</v>
          </cell>
          <cell r="Y81" t="str">
            <v>杭州市萧山区兴议家园12幢1501</v>
          </cell>
          <cell r="Z81">
            <v>18651231626</v>
          </cell>
          <cell r="AA81">
            <v>184</v>
          </cell>
          <cell r="AB81" t="str">
            <v>60</v>
          </cell>
          <cell r="AC81" t="str">
            <v>嘉友（杭州）文化传媒有限责任公司</v>
          </cell>
          <cell r="AD81" t="str">
            <v>三年</v>
          </cell>
          <cell r="AE81" t="str">
            <v>三个月</v>
          </cell>
          <cell r="AF81">
            <v>44717</v>
          </cell>
        </row>
        <row r="81">
          <cell r="AH81" t="str">
            <v>狮子</v>
          </cell>
        </row>
        <row r="81">
          <cell r="AJ81" t="str">
            <v>1198846548@qq.com</v>
          </cell>
          <cell r="AK81" t="str">
            <v>王潇乐</v>
          </cell>
          <cell r="AL81">
            <v>17315398086</v>
          </cell>
          <cell r="AM81" t="str">
            <v>6222031202015122962</v>
          </cell>
        </row>
        <row r="82">
          <cell r="B82" t="str">
            <v>董紫怡</v>
          </cell>
        </row>
        <row r="82">
          <cell r="D82" t="str">
            <v>2022年5月9日</v>
          </cell>
          <cell r="E82" t="str">
            <v>2022年5月10日</v>
          </cell>
          <cell r="F82" t="str">
            <v>电商供应链部</v>
          </cell>
          <cell r="G82" t="str">
            <v>客服专员</v>
          </cell>
          <cell r="H82" t="str">
            <v>P1</v>
          </cell>
          <cell r="I82" t="str">
            <v>2022年5月9日</v>
          </cell>
          <cell r="J82" t="str">
            <v>浙江嘉兴</v>
          </cell>
          <cell r="K82" t="str">
            <v>在职</v>
          </cell>
          <cell r="L82" t="str">
            <v>女</v>
          </cell>
          <cell r="M82" t="str">
            <v>汉</v>
          </cell>
          <cell r="N82" t="str">
            <v>未婚</v>
          </cell>
          <cell r="O82" t="str">
            <v>团员</v>
          </cell>
          <cell r="P82" t="str">
            <v>浙江科技职业技术学院</v>
          </cell>
          <cell r="Q82" t="str">
            <v>大专</v>
          </cell>
          <cell r="R82" t="str">
            <v>环境设计</v>
          </cell>
          <cell r="S82" t="str">
            <v>全日制</v>
          </cell>
          <cell r="T82">
            <v>2021</v>
          </cell>
          <cell r="U82" t="str">
            <v>农村</v>
          </cell>
          <cell r="V82">
            <v>36721</v>
          </cell>
          <cell r="W82" t="str">
            <v>330421200007142041</v>
          </cell>
          <cell r="X82" t="str">
            <v>浙江省嘉善县大云镇缪家村状元浜31号</v>
          </cell>
          <cell r="Y82" t="str">
            <v>浙江省杭州市萧山区湘湖林语</v>
          </cell>
          <cell r="Z82">
            <v>18868341713</v>
          </cell>
        </row>
        <row r="82">
          <cell r="AC82" t="str">
            <v>嘉友（杭州）文化传媒有限责任公司</v>
          </cell>
          <cell r="AD82" t="str">
            <v>三年</v>
          </cell>
          <cell r="AE82" t="str">
            <v>三个月</v>
          </cell>
          <cell r="AF82">
            <v>44781</v>
          </cell>
        </row>
        <row r="82">
          <cell r="AH82" t="str">
            <v>巨蟹</v>
          </cell>
        </row>
        <row r="82">
          <cell r="AJ82" t="str">
            <v>1217268478@qq.com</v>
          </cell>
          <cell r="AK82" t="str">
            <v>苏才英</v>
          </cell>
          <cell r="AL82" t="str">
            <v>13758349720</v>
          </cell>
          <cell r="AM82" t="str">
            <v>6222031204000930367</v>
          </cell>
        </row>
        <row r="83">
          <cell r="B83" t="str">
            <v>官文振</v>
          </cell>
        </row>
        <row r="83">
          <cell r="D83">
            <v>44572</v>
          </cell>
          <cell r="E83" t="str">
            <v>2022年5月13日</v>
          </cell>
          <cell r="F83" t="str">
            <v>会员部</v>
          </cell>
          <cell r="G83" t="str">
            <v>私域运营</v>
          </cell>
          <cell r="H83" t="str">
            <v>P1</v>
          </cell>
          <cell r="I83">
            <v>44572</v>
          </cell>
          <cell r="J83" t="str">
            <v>江西上饶</v>
          </cell>
          <cell r="K83" t="str">
            <v>在职</v>
          </cell>
          <cell r="L83" t="str">
            <v>男</v>
          </cell>
          <cell r="M83" t="str">
            <v>汉</v>
          </cell>
          <cell r="N83" t="str">
            <v>已婚</v>
          </cell>
          <cell r="O83" t="str">
            <v>群众</v>
          </cell>
          <cell r="P83" t="str">
            <v>上饶师范学院</v>
          </cell>
          <cell r="Q83" t="str">
            <v>大专</v>
          </cell>
          <cell r="R83" t="str">
            <v>计算机信息管理</v>
          </cell>
          <cell r="S83" t="str">
            <v>全日制</v>
          </cell>
          <cell r="T83">
            <v>2019</v>
          </cell>
          <cell r="U83" t="str">
            <v>城镇</v>
          </cell>
          <cell r="V83" t="str">
            <v>1991-04-29</v>
          </cell>
          <cell r="W83" t="str">
            <v>362301199104290514</v>
          </cell>
          <cell r="X83" t="str">
            <v>江西省上饶市信州区丰溪南区27栋2单元204号</v>
          </cell>
          <cell r="Y83" t="str">
            <v>杭州市西湖区益乐新村南二区36号</v>
          </cell>
          <cell r="Z83">
            <v>18296313780</v>
          </cell>
          <cell r="AA83">
            <v>180</v>
          </cell>
          <cell r="AB83" t="str">
            <v>70</v>
          </cell>
          <cell r="AC83" t="str">
            <v>嘉友（杭州）文化传媒有限责任公司</v>
          </cell>
          <cell r="AD83" t="str">
            <v>三年</v>
          </cell>
          <cell r="AE83" t="str">
            <v>三个月</v>
          </cell>
          <cell r="AF83">
            <v>44661</v>
          </cell>
        </row>
        <row r="83">
          <cell r="AJ83" t="str">
            <v>602567098@qq.com</v>
          </cell>
          <cell r="AK83" t="str">
            <v>毛峮菠</v>
          </cell>
          <cell r="AL83">
            <v>15270500030</v>
          </cell>
          <cell r="AM83" t="str">
            <v>6222031202014742364</v>
          </cell>
        </row>
        <row r="84">
          <cell r="B84" t="str">
            <v>罗鸿宇</v>
          </cell>
        </row>
        <row r="84">
          <cell r="D84">
            <v>44676</v>
          </cell>
          <cell r="E84" t="str">
            <v>2022年5月19日</v>
          </cell>
          <cell r="F84" t="str">
            <v>会员部</v>
          </cell>
          <cell r="G84" t="str">
            <v>私域运营</v>
          </cell>
          <cell r="H84" t="str">
            <v>P1</v>
          </cell>
          <cell r="I84">
            <v>44676</v>
          </cell>
          <cell r="J84" t="str">
            <v>山西寿阳</v>
          </cell>
          <cell r="K84" t="str">
            <v>在职</v>
          </cell>
          <cell r="L84" t="str">
            <v>男</v>
          </cell>
          <cell r="M84" t="str">
            <v>汉</v>
          </cell>
          <cell r="N84" t="str">
            <v>未婚</v>
          </cell>
          <cell r="O84" t="str">
            <v>团员</v>
          </cell>
          <cell r="P84" t="str">
            <v>华东交通大学</v>
          </cell>
          <cell r="Q84" t="str">
            <v>本科</v>
          </cell>
          <cell r="R84" t="str">
            <v>土木工程</v>
          </cell>
          <cell r="S84" t="str">
            <v>全日制</v>
          </cell>
          <cell r="T84">
            <v>2019</v>
          </cell>
          <cell r="U84" t="str">
            <v>农村</v>
          </cell>
          <cell r="V84">
            <v>35515</v>
          </cell>
          <cell r="W84" t="str">
            <v>142427199703266311</v>
          </cell>
          <cell r="X84" t="str">
            <v>山西省寿阳县东关街30-5号</v>
          </cell>
          <cell r="Y84" t="str">
            <v>杭州市西湖区转塘街道三江家园二区</v>
          </cell>
          <cell r="Z84">
            <v>18635426866</v>
          </cell>
          <cell r="AA84">
            <v>180</v>
          </cell>
          <cell r="AB84">
            <v>78</v>
          </cell>
          <cell r="AC84" t="str">
            <v>嘉友（杭州）文化传媒有限责任公司</v>
          </cell>
          <cell r="AD84" t="str">
            <v>三年</v>
          </cell>
          <cell r="AE84" t="str">
            <v>三个月</v>
          </cell>
          <cell r="AF84">
            <v>44766</v>
          </cell>
        </row>
        <row r="84">
          <cell r="AH84" t="str">
            <v>白羊</v>
          </cell>
        </row>
        <row r="84">
          <cell r="AJ84" t="str">
            <v>735829624@qq.com</v>
          </cell>
          <cell r="AK84" t="str">
            <v>曹纪华</v>
          </cell>
          <cell r="AL84">
            <v>15770737250</v>
          </cell>
          <cell r="AM84" t="str">
            <v>6212261202063155023</v>
          </cell>
        </row>
        <row r="85">
          <cell r="B85" t="str">
            <v>赵一帆</v>
          </cell>
        </row>
        <row r="85">
          <cell r="D85">
            <v>44690</v>
          </cell>
          <cell r="E85">
            <v>44704</v>
          </cell>
          <cell r="F85" t="str">
            <v>直播事业部</v>
          </cell>
          <cell r="G85" t="str">
            <v>编导</v>
          </cell>
          <cell r="H85" t="str">
            <v>P1</v>
          </cell>
          <cell r="I85">
            <v>44690</v>
          </cell>
          <cell r="J85" t="str">
            <v>江苏徐州</v>
          </cell>
          <cell r="K85" t="str">
            <v>在职</v>
          </cell>
          <cell r="L85" t="str">
            <v>女</v>
          </cell>
          <cell r="M85" t="str">
            <v>汉</v>
          </cell>
          <cell r="N85" t="str">
            <v>未婚</v>
          </cell>
          <cell r="O85" t="str">
            <v>团员</v>
          </cell>
          <cell r="P85" t="str">
            <v>上海财经大学</v>
          </cell>
          <cell r="Q85" t="str">
            <v>本科</v>
          </cell>
          <cell r="R85" t="str">
            <v>金融学</v>
          </cell>
          <cell r="S85" t="str">
            <v>全日制</v>
          </cell>
          <cell r="T85">
            <v>2022</v>
          </cell>
          <cell r="U85" t="str">
            <v>城镇</v>
          </cell>
          <cell r="V85">
            <v>36722</v>
          </cell>
          <cell r="W85" t="str">
            <v>320322200206188623</v>
          </cell>
          <cell r="X85" t="str">
            <v>江苏省徐州市大屯煤电申江新村西4号楼202室</v>
          </cell>
          <cell r="Y85" t="str">
            <v>杭州市滨江区龙湖骊城2010</v>
          </cell>
          <cell r="Z85">
            <v>15262113508</v>
          </cell>
          <cell r="AA85">
            <v>160</v>
          </cell>
          <cell r="AB85">
            <v>50</v>
          </cell>
          <cell r="AC85" t="str">
            <v>嘉友（杭州）文化传媒有限责任公司</v>
          </cell>
          <cell r="AD85" t="str">
            <v>三年</v>
          </cell>
          <cell r="AE85" t="str">
            <v>三个月</v>
          </cell>
          <cell r="AF85">
            <v>44781</v>
          </cell>
        </row>
        <row r="85">
          <cell r="AJ85" t="str">
            <v>925259974@qq.com</v>
          </cell>
        </row>
        <row r="86">
          <cell r="B86" t="str">
            <v>宋青禹</v>
          </cell>
        </row>
        <row r="86">
          <cell r="D86">
            <v>44676</v>
          </cell>
          <cell r="E86">
            <v>44714</v>
          </cell>
          <cell r="F86" t="str">
            <v>直播事业部</v>
          </cell>
          <cell r="G86" t="str">
            <v>短视频项目负责人</v>
          </cell>
          <cell r="H86" t="str">
            <v>M1</v>
          </cell>
          <cell r="I86">
            <v>44676</v>
          </cell>
          <cell r="J86" t="str">
            <v>黑龙江庆安县</v>
          </cell>
          <cell r="K86" t="str">
            <v>在职</v>
          </cell>
          <cell r="L86" t="str">
            <v>男</v>
          </cell>
          <cell r="M86" t="str">
            <v>汉</v>
          </cell>
          <cell r="N86" t="str">
            <v>未婚</v>
          </cell>
          <cell r="O86" t="str">
            <v>团员</v>
          </cell>
          <cell r="P86" t="str">
            <v>东北电力大学</v>
          </cell>
          <cell r="Q86" t="str">
            <v>本科</v>
          </cell>
          <cell r="R86" t="str">
            <v>影视导演</v>
          </cell>
          <cell r="S86" t="str">
            <v>全日制</v>
          </cell>
          <cell r="T86">
            <v>2017</v>
          </cell>
          <cell r="U86" t="str">
            <v>农村</v>
          </cell>
          <cell r="V86">
            <v>34339</v>
          </cell>
          <cell r="W86" t="str">
            <v>232330199401052216</v>
          </cell>
          <cell r="X86" t="str">
            <v>黑龙江省安庆县同乐乡同庆村老山头屯36号</v>
          </cell>
          <cell r="Y86" t="str">
            <v>杭州市滨江区长河路1314号</v>
          </cell>
          <cell r="Z86">
            <v>13003647121</v>
          </cell>
          <cell r="AA86">
            <v>176</v>
          </cell>
          <cell r="AB86">
            <v>78</v>
          </cell>
          <cell r="AC86" t="str">
            <v>嘉友（杭州）文化传媒有限责任公司</v>
          </cell>
          <cell r="AD86" t="str">
            <v>三年</v>
          </cell>
          <cell r="AE86" t="str">
            <v>三个月</v>
          </cell>
          <cell r="AF86">
            <v>44766</v>
          </cell>
        </row>
        <row r="86">
          <cell r="AH86" t="str">
            <v>水瓶</v>
          </cell>
        </row>
        <row r="86">
          <cell r="AJ86" t="str">
            <v>996317907@qq.com</v>
          </cell>
          <cell r="AK86" t="str">
            <v>张芳</v>
          </cell>
          <cell r="AL86">
            <v>15636939344</v>
          </cell>
          <cell r="AM86" t="str">
            <v>6222031001024908159</v>
          </cell>
        </row>
        <row r="87">
          <cell r="B87" t="str">
            <v>刘美玲</v>
          </cell>
        </row>
        <row r="87">
          <cell r="D87" t="str">
            <v>2022年5月3日</v>
          </cell>
          <cell r="E87">
            <v>44715</v>
          </cell>
          <cell r="F87" t="str">
            <v>直播事业部</v>
          </cell>
          <cell r="G87" t="str">
            <v>助播</v>
          </cell>
          <cell r="H87" t="str">
            <v>P1</v>
          </cell>
          <cell r="I87" t="str">
            <v>2022年5月3日</v>
          </cell>
          <cell r="J87" t="str">
            <v>山东青岛</v>
          </cell>
          <cell r="K87" t="str">
            <v>在职</v>
          </cell>
          <cell r="L87" t="str">
            <v>女</v>
          </cell>
          <cell r="M87" t="str">
            <v>朝鲜</v>
          </cell>
          <cell r="N87" t="str">
            <v>未婚</v>
          </cell>
          <cell r="O87" t="str">
            <v>群众</v>
          </cell>
          <cell r="P87" t="str">
            <v>青岛理工大学琴岛学院</v>
          </cell>
          <cell r="Q87" t="str">
            <v>大专</v>
          </cell>
          <cell r="R87" t="str">
            <v>会计</v>
          </cell>
          <cell r="S87" t="str">
            <v>全日制</v>
          </cell>
          <cell r="T87">
            <v>2015</v>
          </cell>
          <cell r="U87" t="str">
            <v>城镇</v>
          </cell>
          <cell r="V87">
            <v>34655</v>
          </cell>
          <cell r="W87" t="str">
            <v>239005199411171546</v>
          </cell>
          <cell r="X87" t="str">
            <v>山东省青岛市李沧区九水东路333号7号楼2单元1104户</v>
          </cell>
          <cell r="Y87" t="str">
            <v>杭州市滨江区西兴街道迎春小区</v>
          </cell>
          <cell r="Z87">
            <v>13070852130</v>
          </cell>
          <cell r="AA87">
            <v>158</v>
          </cell>
          <cell r="AB87">
            <v>45</v>
          </cell>
          <cell r="AC87" t="str">
            <v>嘉友（杭州）文化传媒有限责任公司</v>
          </cell>
          <cell r="AD87" t="str">
            <v>三年</v>
          </cell>
          <cell r="AE87" t="str">
            <v>三个月</v>
          </cell>
          <cell r="AF87">
            <v>44775</v>
          </cell>
        </row>
        <row r="87">
          <cell r="AH87" t="str">
            <v>射手</v>
          </cell>
        </row>
        <row r="87">
          <cell r="AJ87" t="str">
            <v>531772938@qq.com</v>
          </cell>
          <cell r="AK87" t="str">
            <v>金哲</v>
          </cell>
          <cell r="AL87" t="str">
            <v>13070810932</v>
          </cell>
          <cell r="AM87" t="str">
            <v>6215583803000085472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hyperlink" Target="mailto:1311029703@qq.com" TargetMode="External"/><Relationship Id="rId6" Type="http://schemas.openxmlformats.org/officeDocument/2006/relationships/hyperlink" Target="mailto:602567098@qq.com" TargetMode="External"/><Relationship Id="rId5" Type="http://schemas.openxmlformats.org/officeDocument/2006/relationships/hyperlink" Target="mailto:912891192@qq.com" TargetMode="External"/><Relationship Id="rId4" Type="http://schemas.openxmlformats.org/officeDocument/2006/relationships/hyperlink" Target="mailto:1007999575@qq.com" TargetMode="External"/><Relationship Id="rId3" Type="http://schemas.openxmlformats.org/officeDocument/2006/relationships/hyperlink" Target="mailto:764118803@qq.com" TargetMode="External"/><Relationship Id="rId2" Type="http://schemas.openxmlformats.org/officeDocument/2006/relationships/hyperlink" Target="mailto:309920226@qq.com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65"/>
  <sheetViews>
    <sheetView tabSelected="1" workbookViewId="0">
      <pane xSplit="3" ySplit="3" topLeftCell="AK4" activePane="bottomRight" state="frozen"/>
      <selection/>
      <selection pane="topRight"/>
      <selection pane="bottomLeft"/>
      <selection pane="bottomRight" activeCell="AT14" sqref="AT14"/>
    </sheetView>
  </sheetViews>
  <sheetFormatPr defaultColWidth="8.88" defaultRowHeight="15.75"/>
  <cols>
    <col min="1" max="1" width="3.88666666666667" style="3" customWidth="1"/>
    <col min="2" max="2" width="5.88" style="3" customWidth="1"/>
    <col min="3" max="3" width="8.5" style="3" customWidth="1"/>
    <col min="4" max="8" width="5.13333333333333" style="4" customWidth="1"/>
    <col min="9" max="9" width="4.63333333333333" style="4" customWidth="1"/>
    <col min="10" max="34" width="5.13333333333333" style="4" customWidth="1"/>
    <col min="35" max="35" width="16.7733333333333" style="4" customWidth="1"/>
    <col min="36" max="36" width="11.2266666666667" style="5" customWidth="1"/>
    <col min="37" max="37" width="7.5" style="4" customWidth="1"/>
    <col min="38" max="38" width="9" style="4" customWidth="1"/>
    <col min="39" max="40" width="7.25333333333333" style="4" customWidth="1"/>
    <col min="41" max="41" width="8.88" style="4"/>
    <col min="42" max="43" width="8.88" style="6"/>
    <col min="44" max="44" width="10.7533333333333" style="7" customWidth="1"/>
    <col min="45" max="45" width="8.88" style="7"/>
    <col min="46" max="46" width="9.38" style="7"/>
    <col min="47" max="47" width="24.7533333333333" style="8" customWidth="1"/>
    <col min="48" max="48" width="40.6266666666667" style="9" customWidth="1"/>
    <col min="49" max="49" width="36.6333333333333" style="8" customWidth="1"/>
    <col min="50" max="16384" width="8.88" style="8"/>
  </cols>
  <sheetData>
    <row r="1" s="1" customFormat="1" ht="21.75" spans="1:48">
      <c r="A1" s="10" t="s">
        <v>0</v>
      </c>
      <c r="B1" s="10"/>
      <c r="C1" s="10"/>
      <c r="D1" s="11">
        <v>1</v>
      </c>
      <c r="E1" s="11">
        <v>2</v>
      </c>
      <c r="F1" s="11">
        <v>3</v>
      </c>
      <c r="G1" s="11">
        <v>4</v>
      </c>
      <c r="H1" s="11">
        <v>5</v>
      </c>
      <c r="I1" s="11">
        <v>6</v>
      </c>
      <c r="J1" s="11">
        <v>7</v>
      </c>
      <c r="K1" s="11">
        <v>8</v>
      </c>
      <c r="L1" s="11">
        <v>9</v>
      </c>
      <c r="M1" s="11">
        <v>10</v>
      </c>
      <c r="N1" s="11">
        <v>11</v>
      </c>
      <c r="O1" s="11">
        <v>12</v>
      </c>
      <c r="P1" s="11">
        <v>13</v>
      </c>
      <c r="Q1" s="11">
        <v>14</v>
      </c>
      <c r="R1" s="11">
        <v>15</v>
      </c>
      <c r="S1" s="11">
        <v>16</v>
      </c>
      <c r="T1" s="11">
        <v>17</v>
      </c>
      <c r="U1" s="11">
        <v>18</v>
      </c>
      <c r="V1" s="11">
        <v>19</v>
      </c>
      <c r="W1" s="11">
        <v>20</v>
      </c>
      <c r="X1" s="11">
        <v>21</v>
      </c>
      <c r="Y1" s="11">
        <v>22</v>
      </c>
      <c r="Z1" s="11">
        <v>23</v>
      </c>
      <c r="AA1" s="11">
        <v>24</v>
      </c>
      <c r="AB1" s="11">
        <v>25</v>
      </c>
      <c r="AC1" s="11">
        <v>26</v>
      </c>
      <c r="AD1" s="11">
        <v>27</v>
      </c>
      <c r="AE1" s="11">
        <v>28</v>
      </c>
      <c r="AF1" s="11">
        <v>29</v>
      </c>
      <c r="AG1" s="11">
        <v>30</v>
      </c>
      <c r="AH1" s="11">
        <v>31</v>
      </c>
      <c r="AI1" s="21" t="s">
        <v>1</v>
      </c>
      <c r="AJ1" s="21" t="s">
        <v>2</v>
      </c>
      <c r="AK1" s="21" t="s">
        <v>3</v>
      </c>
      <c r="AL1" s="21" t="s">
        <v>4</v>
      </c>
      <c r="AM1" s="25"/>
      <c r="AN1" s="25"/>
      <c r="AO1" s="25" t="s">
        <v>5</v>
      </c>
      <c r="AP1" s="31" t="s">
        <v>6</v>
      </c>
      <c r="AQ1" s="31" t="s">
        <v>7</v>
      </c>
      <c r="AR1" s="31" t="s">
        <v>8</v>
      </c>
      <c r="AS1" s="31" t="s">
        <v>9</v>
      </c>
      <c r="AT1" s="31" t="s">
        <v>10</v>
      </c>
      <c r="AU1" s="33"/>
      <c r="AV1" s="34" t="s">
        <v>11</v>
      </c>
    </row>
    <row r="2" s="1" customFormat="1" spans="1:48">
      <c r="A2" s="12" t="s">
        <v>12</v>
      </c>
      <c r="B2" s="12" t="s">
        <v>13</v>
      </c>
      <c r="C2" s="13" t="s">
        <v>14</v>
      </c>
      <c r="D2" s="14" t="s">
        <v>15</v>
      </c>
      <c r="E2" s="14" t="s">
        <v>16</v>
      </c>
      <c r="F2" s="14" t="s">
        <v>17</v>
      </c>
      <c r="G2" s="14" t="s">
        <v>18</v>
      </c>
      <c r="H2" s="14" t="s">
        <v>19</v>
      </c>
      <c r="I2" s="14" t="s">
        <v>20</v>
      </c>
      <c r="J2" s="14" t="s">
        <v>21</v>
      </c>
      <c r="K2" s="14" t="s">
        <v>15</v>
      </c>
      <c r="L2" s="14" t="s">
        <v>16</v>
      </c>
      <c r="M2" s="14" t="s">
        <v>17</v>
      </c>
      <c r="N2" s="14" t="s">
        <v>18</v>
      </c>
      <c r="O2" s="14" t="s">
        <v>19</v>
      </c>
      <c r="P2" s="14" t="s">
        <v>20</v>
      </c>
      <c r="Q2" s="14" t="s">
        <v>21</v>
      </c>
      <c r="R2" s="14" t="s">
        <v>15</v>
      </c>
      <c r="S2" s="14" t="s">
        <v>16</v>
      </c>
      <c r="T2" s="14" t="s">
        <v>17</v>
      </c>
      <c r="U2" s="14" t="s">
        <v>18</v>
      </c>
      <c r="V2" s="14" t="s">
        <v>19</v>
      </c>
      <c r="W2" s="14" t="s">
        <v>20</v>
      </c>
      <c r="X2" s="14" t="s">
        <v>21</v>
      </c>
      <c r="Y2" s="14" t="s">
        <v>15</v>
      </c>
      <c r="Z2" s="14" t="s">
        <v>16</v>
      </c>
      <c r="AA2" s="14" t="s">
        <v>17</v>
      </c>
      <c r="AB2" s="14" t="s">
        <v>18</v>
      </c>
      <c r="AC2" s="14" t="s">
        <v>19</v>
      </c>
      <c r="AD2" s="14" t="s">
        <v>20</v>
      </c>
      <c r="AE2" s="14" t="s">
        <v>21</v>
      </c>
      <c r="AF2" s="14" t="s">
        <v>15</v>
      </c>
      <c r="AG2" s="14" t="s">
        <v>16</v>
      </c>
      <c r="AH2" s="14" t="s">
        <v>17</v>
      </c>
      <c r="AI2" s="22"/>
      <c r="AJ2" s="22"/>
      <c r="AK2" s="22"/>
      <c r="AL2" s="22"/>
      <c r="AM2" s="26" t="s">
        <v>22</v>
      </c>
      <c r="AN2" s="26" t="s">
        <v>23</v>
      </c>
      <c r="AO2" s="26"/>
      <c r="AP2" s="31"/>
      <c r="AQ2" s="31"/>
      <c r="AR2" s="31"/>
      <c r="AS2" s="31"/>
      <c r="AT2" s="31"/>
      <c r="AU2" s="35" t="s">
        <v>24</v>
      </c>
      <c r="AV2" s="36"/>
    </row>
    <row r="3" s="1" customFormat="1" spans="1:48">
      <c r="A3" s="12"/>
      <c r="B3" s="12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22"/>
      <c r="AJ3" s="23"/>
      <c r="AK3" s="23"/>
      <c r="AL3" s="23"/>
      <c r="AM3" s="27"/>
      <c r="AN3" s="27"/>
      <c r="AO3" s="27"/>
      <c r="AP3" s="31"/>
      <c r="AQ3" s="31"/>
      <c r="AR3" s="31"/>
      <c r="AS3" s="31"/>
      <c r="AT3" s="31"/>
      <c r="AU3" s="37"/>
      <c r="AV3" s="38"/>
    </row>
    <row r="4" spans="1:48">
      <c r="A4" s="17">
        <v>1</v>
      </c>
      <c r="B4" s="18">
        <v>9023</v>
      </c>
      <c r="C4" s="19" t="s">
        <v>25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4"/>
      <c r="AK4" s="20"/>
      <c r="AL4" s="28"/>
      <c r="AM4" s="29"/>
      <c r="AN4" s="30"/>
      <c r="AO4" s="30"/>
      <c r="AP4" s="24"/>
      <c r="AQ4" s="28"/>
      <c r="AR4" s="28"/>
      <c r="AS4" s="20"/>
      <c r="AT4" s="28"/>
      <c r="AU4" s="39" t="str">
        <f>VLOOKUP(C4,[1]在职名单!$B$1:$AJ$65536,35,0)</f>
        <v>359705417@qq.com</v>
      </c>
      <c r="AV4" s="40" t="str">
        <f>VLOOKUP(C4,[1]在职名单!$B$1:$AM$65536,38,0)</f>
        <v>6222081202015777939</v>
      </c>
    </row>
    <row r="5" s="2" customFormat="1" spans="1:48">
      <c r="A5" s="17">
        <v>2</v>
      </c>
      <c r="B5" s="18">
        <v>9027</v>
      </c>
      <c r="C5" s="19" t="s">
        <v>26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4"/>
      <c r="AK5" s="20"/>
      <c r="AL5" s="28"/>
      <c r="AM5" s="29"/>
      <c r="AN5" s="30"/>
      <c r="AO5" s="30"/>
      <c r="AP5" s="24"/>
      <c r="AQ5" s="28"/>
      <c r="AR5" s="28"/>
      <c r="AS5" s="20"/>
      <c r="AT5" s="28"/>
      <c r="AU5" s="39" t="str">
        <f>VLOOKUP(C5,[1]在职名单!$B$1:$AJ$65536,35,0)</f>
        <v>2567978738@qq.com</v>
      </c>
      <c r="AV5" s="52" t="str">
        <f>VLOOKUP(C5,[1]在职名单!$B$1:$AM$65536,38,0)</f>
        <v>6222031202010906757</v>
      </c>
    </row>
    <row r="6" spans="1:48">
      <c r="A6" s="17">
        <v>3</v>
      </c>
      <c r="B6" s="18">
        <v>9028</v>
      </c>
      <c r="C6" s="19" t="s">
        <v>27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4"/>
      <c r="AK6" s="20"/>
      <c r="AL6" s="28"/>
      <c r="AM6" s="29"/>
      <c r="AN6" s="30"/>
      <c r="AO6" s="30"/>
      <c r="AP6" s="20"/>
      <c r="AQ6" s="28"/>
      <c r="AR6" s="28"/>
      <c r="AS6" s="20"/>
      <c r="AT6" s="28"/>
      <c r="AU6" s="39" t="str">
        <f>VLOOKUP(C6,[1]在职名单!$B$1:$AJ$65536,35,0)</f>
        <v>2322506359@qq.com</v>
      </c>
      <c r="AV6" s="40" t="str">
        <f>VLOOKUP(C6,[1]在职名单!$B$1:$AM$65536,38,0)</f>
        <v>6212261202053199221</v>
      </c>
    </row>
    <row r="7" spans="1:48">
      <c r="A7" s="17">
        <v>4</v>
      </c>
      <c r="B7" s="18">
        <v>9029</v>
      </c>
      <c r="C7" s="19" t="s">
        <v>28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4"/>
      <c r="AK7" s="20"/>
      <c r="AL7" s="28"/>
      <c r="AM7" s="29"/>
      <c r="AN7" s="30"/>
      <c r="AO7" s="30"/>
      <c r="AP7" s="20"/>
      <c r="AQ7" s="28"/>
      <c r="AR7" s="28"/>
      <c r="AS7" s="20"/>
      <c r="AT7" s="28"/>
      <c r="AU7" s="39" t="str">
        <f>VLOOKUP(C7,[1]在职名单!$B$1:$AJ$65536,35,0)</f>
        <v>1297867247@qq.com</v>
      </c>
      <c r="AV7" s="40" t="str">
        <f>VLOOKUP(C7,[1]在职名单!$B$1:$AM$65536,38,0)</f>
        <v>6212261202059794322</v>
      </c>
    </row>
    <row r="8" spans="1:48">
      <c r="A8" s="17">
        <v>5</v>
      </c>
      <c r="B8" s="18">
        <v>9030</v>
      </c>
      <c r="C8" s="19" t="s">
        <v>29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4"/>
      <c r="AK8" s="20"/>
      <c r="AL8" s="28"/>
      <c r="AM8" s="29"/>
      <c r="AN8" s="30"/>
      <c r="AO8" s="30"/>
      <c r="AP8" s="20"/>
      <c r="AQ8" s="28"/>
      <c r="AR8" s="28"/>
      <c r="AS8" s="20"/>
      <c r="AT8" s="28"/>
      <c r="AU8" s="39" t="str">
        <f>VLOOKUP(C8,[1]在职名单!$B$1:$AJ$65536,35,0)</f>
        <v>1131121115@qq.com</v>
      </c>
      <c r="AV8" s="52" t="str">
        <f>VLOOKUP(C8,[1]在职名单!$B$1:$AM$65536,38,0)</f>
        <v>6222021202047595559</v>
      </c>
    </row>
    <row r="9" spans="1:48">
      <c r="A9" s="17">
        <v>6</v>
      </c>
      <c r="B9" s="18">
        <v>9032</v>
      </c>
      <c r="C9" s="19" t="s">
        <v>30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4"/>
      <c r="AK9" s="20"/>
      <c r="AL9" s="28"/>
      <c r="AM9" s="29"/>
      <c r="AN9" s="30"/>
      <c r="AO9" s="30"/>
      <c r="AP9" s="24"/>
      <c r="AQ9" s="28"/>
      <c r="AR9" s="28"/>
      <c r="AS9" s="20"/>
      <c r="AT9" s="28"/>
      <c r="AU9" s="39" t="str">
        <f>VLOOKUP(C9,[1]在职名单!$B$1:$AJ$65536,35,0)</f>
        <v>2105610162@qq.com</v>
      </c>
      <c r="AV9" s="40" t="str">
        <f>VLOOKUP(C9,[1]在职名单!$B$1:$AM$65536,38,0)</f>
        <v>6212261202059794306</v>
      </c>
    </row>
    <row r="10" s="2" customFormat="1" spans="1:48">
      <c r="A10" s="17">
        <v>7</v>
      </c>
      <c r="B10" s="18">
        <v>9033</v>
      </c>
      <c r="C10" s="19" t="s">
        <v>31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4"/>
      <c r="AK10" s="20"/>
      <c r="AL10" s="28"/>
      <c r="AM10" s="29"/>
      <c r="AN10" s="30"/>
      <c r="AO10" s="30"/>
      <c r="AP10" s="24"/>
      <c r="AQ10" s="28"/>
      <c r="AR10" s="28"/>
      <c r="AS10" s="20"/>
      <c r="AT10" s="28"/>
      <c r="AU10" s="39" t="str">
        <f>VLOOKUP(C10,[1]在职名单!$B$1:$AJ$65536,35,0)</f>
        <v>280163910@qq.com</v>
      </c>
      <c r="AV10" s="40" t="str">
        <f>VLOOKUP(C10,[1]在职名单!$B$1:$AM$65536,38,0)</f>
        <v>6212261202059961384</v>
      </c>
    </row>
    <row r="11" spans="1:48">
      <c r="A11" s="17">
        <v>8</v>
      </c>
      <c r="B11" s="18">
        <v>9034</v>
      </c>
      <c r="C11" s="19" t="s">
        <v>32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4"/>
      <c r="AK11" s="20"/>
      <c r="AL11" s="28"/>
      <c r="AM11" s="29"/>
      <c r="AN11" s="30"/>
      <c r="AO11" s="30"/>
      <c r="AP11" s="24"/>
      <c r="AQ11" s="28"/>
      <c r="AR11" s="28"/>
      <c r="AS11" s="20"/>
      <c r="AT11" s="28"/>
      <c r="AU11" s="39" t="str">
        <f>VLOOKUP(C11,[1]在职名单!$B$1:$AJ$65536,35,0)</f>
        <v>1032795084@qq.com</v>
      </c>
      <c r="AV11" s="40" t="str">
        <f>VLOOKUP(C11,[1]在职名单!$B$1:$AM$65536,38,0)</f>
        <v>6215593202015447348</v>
      </c>
    </row>
    <row r="12" s="2" customFormat="1" spans="1:48">
      <c r="A12" s="17">
        <v>9</v>
      </c>
      <c r="B12" s="18">
        <v>9036</v>
      </c>
      <c r="C12" s="19" t="s">
        <v>33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4"/>
      <c r="AK12" s="20"/>
      <c r="AL12" s="28"/>
      <c r="AM12" s="29"/>
      <c r="AN12" s="30"/>
      <c r="AO12" s="30"/>
      <c r="AP12" s="24"/>
      <c r="AQ12" s="28"/>
      <c r="AR12" s="28"/>
      <c r="AS12" s="20"/>
      <c r="AT12" s="28"/>
      <c r="AU12" s="39" t="str">
        <f>VLOOKUP(C12,[1]在职名单!$B$1:$AJ$65536,35,0)</f>
        <v>513892614@qq.com</v>
      </c>
      <c r="AV12" s="40" t="str">
        <f>VLOOKUP(C12,[1]在职名单!$B$1:$AM$65536,38,0)</f>
        <v> 6212261202060088128</v>
      </c>
    </row>
    <row r="13" s="2" customFormat="1" spans="1:48">
      <c r="A13" s="17">
        <v>10</v>
      </c>
      <c r="B13" s="18">
        <v>9037</v>
      </c>
      <c r="C13" s="19" t="s">
        <v>34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4"/>
      <c r="AK13" s="20"/>
      <c r="AL13" s="28"/>
      <c r="AM13" s="29"/>
      <c r="AN13" s="30"/>
      <c r="AO13" s="30"/>
      <c r="AP13" s="24"/>
      <c r="AQ13" s="28"/>
      <c r="AR13" s="28"/>
      <c r="AS13" s="20"/>
      <c r="AT13" s="28"/>
      <c r="AU13" s="39" t="str">
        <f>VLOOKUP(C13,[1]在职名单!$B$1:$AJ$65536,35,0)</f>
        <v>1282281776@qq.com</v>
      </c>
      <c r="AV13" s="40" t="str">
        <f>VLOOKUP(C13,[1]在职名单!$B$1:$AM$65536,38,0)</f>
        <v>6212253202009216277</v>
      </c>
    </row>
    <row r="14" spans="1:48">
      <c r="A14" s="17">
        <v>11</v>
      </c>
      <c r="B14" s="18">
        <v>9039</v>
      </c>
      <c r="C14" s="19" t="s">
        <v>35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4"/>
      <c r="AK14" s="20"/>
      <c r="AL14" s="28"/>
      <c r="AM14" s="29"/>
      <c r="AN14" s="30"/>
      <c r="AO14" s="30"/>
      <c r="AP14" s="24"/>
      <c r="AQ14" s="28"/>
      <c r="AR14" s="28"/>
      <c r="AS14" s="20"/>
      <c r="AT14" s="28"/>
      <c r="AU14" s="39" t="str">
        <f>VLOOKUP(C14,[1]在职名单!$B$1:$AJ$65536,35,0)</f>
        <v>1475985382@qq.com</v>
      </c>
      <c r="AV14" s="40" t="str">
        <f>VLOOKUP(C14,[1]在职名单!$B$1:$AM$65536,38,0)</f>
        <v>6222031202013086623</v>
      </c>
    </row>
    <row r="15" spans="1:48">
      <c r="A15" s="17">
        <v>12</v>
      </c>
      <c r="B15" s="18">
        <v>9040</v>
      </c>
      <c r="C15" s="19" t="s">
        <v>36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4"/>
      <c r="AK15" s="20"/>
      <c r="AL15" s="28"/>
      <c r="AM15" s="29"/>
      <c r="AN15" s="30"/>
      <c r="AO15" s="30"/>
      <c r="AP15" s="24"/>
      <c r="AQ15" s="28"/>
      <c r="AR15" s="28"/>
      <c r="AS15" s="20"/>
      <c r="AT15" s="28"/>
      <c r="AU15" s="39" t="str">
        <f>VLOOKUP(C15,[1]在职名单!$B$1:$AJ$65536,35,0)</f>
        <v>312505873@qq.com</v>
      </c>
      <c r="AV15" s="40" t="str">
        <f>VLOOKUP(C15,[1]在职名单!$B$1:$AM$65536,38,0)</f>
        <v>6212261202060477172</v>
      </c>
    </row>
    <row r="16" s="2" customFormat="1" spans="1:48">
      <c r="A16" s="17">
        <v>13</v>
      </c>
      <c r="B16" s="18">
        <v>9042</v>
      </c>
      <c r="C16" s="19" t="s">
        <v>37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4"/>
      <c r="AK16" s="20"/>
      <c r="AL16" s="28"/>
      <c r="AM16" s="29"/>
      <c r="AN16" s="30"/>
      <c r="AO16" s="30"/>
      <c r="AP16" s="24"/>
      <c r="AQ16" s="28"/>
      <c r="AR16" s="28"/>
      <c r="AS16" s="20"/>
      <c r="AT16" s="28"/>
      <c r="AU16" s="39" t="str">
        <f>VLOOKUP(C16,[1]在职名单!$B$1:$AJ$65536,35,0)</f>
        <v>392923549@qq.com</v>
      </c>
      <c r="AV16" s="40" t="str">
        <f>VLOOKUP(C16,[1]在职名单!$B$1:$AM$65536,38,0)</f>
        <v>6217231202003647580</v>
      </c>
    </row>
    <row r="17" s="2" customFormat="1" spans="1:48">
      <c r="A17" s="17">
        <v>14</v>
      </c>
      <c r="B17" s="18">
        <v>9043</v>
      </c>
      <c r="C17" s="19" t="s">
        <v>38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4"/>
      <c r="AK17" s="20"/>
      <c r="AL17" s="28"/>
      <c r="AM17" s="29"/>
      <c r="AN17" s="30"/>
      <c r="AO17" s="30"/>
      <c r="AP17" s="24"/>
      <c r="AQ17" s="28"/>
      <c r="AR17" s="28"/>
      <c r="AS17" s="20"/>
      <c r="AT17" s="28"/>
      <c r="AU17" s="39" t="str">
        <f>VLOOKUP(C17,[1]在职名单!$B$1:$AJ$65536,35,0)</f>
        <v>2274834815@qq.com</v>
      </c>
      <c r="AV17" s="40" t="str">
        <f>VLOOKUP(C17,[1]在职名单!$B$1:$AM$65536,38,0)</f>
        <v>6212261202060584779</v>
      </c>
    </row>
    <row r="18" s="2" customFormat="1" spans="1:48">
      <c r="A18" s="17">
        <v>15</v>
      </c>
      <c r="B18" s="18">
        <v>9045</v>
      </c>
      <c r="C18" s="19" t="s">
        <v>39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4"/>
      <c r="AK18" s="20"/>
      <c r="AL18" s="28"/>
      <c r="AM18" s="29"/>
      <c r="AN18" s="30"/>
      <c r="AO18" s="30"/>
      <c r="AP18" s="24"/>
      <c r="AQ18" s="28"/>
      <c r="AR18" s="28"/>
      <c r="AS18" s="20"/>
      <c r="AT18" s="28"/>
      <c r="AU18" s="39" t="str">
        <f>VLOOKUP(C18,[1]在职名单!$B$1:$AJ$65536,35,0)</f>
        <v>1837044969@qq.com</v>
      </c>
      <c r="AV18" s="40" t="str">
        <f>VLOOKUP(C18,[1]在职名单!$B$1:$AM$65536,38,0)</f>
        <v>6212261202060204352</v>
      </c>
    </row>
    <row r="19" spans="1:48">
      <c r="A19" s="17">
        <v>16</v>
      </c>
      <c r="B19" s="18">
        <v>9046</v>
      </c>
      <c r="C19" s="19" t="s">
        <v>40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4"/>
      <c r="AK19" s="20"/>
      <c r="AL19" s="28"/>
      <c r="AM19" s="29"/>
      <c r="AN19" s="30"/>
      <c r="AO19" s="30"/>
      <c r="AP19" s="24"/>
      <c r="AQ19" s="28"/>
      <c r="AR19" s="28"/>
      <c r="AS19" s="20"/>
      <c r="AT19" s="28"/>
      <c r="AU19" s="39" t="str">
        <f>VLOOKUP(C19,[1]在职名单!$B$1:$AJ$65536,35,0)</f>
        <v>1393235063@qq.com</v>
      </c>
      <c r="AV19" s="40" t="str">
        <f>VLOOKUP(C19,[1]在职名单!$B$1:$AM$65536,38,0)</f>
        <v>6212261202061021268</v>
      </c>
    </row>
    <row r="20" spans="1:48">
      <c r="A20" s="17">
        <v>17</v>
      </c>
      <c r="B20" s="18">
        <v>9047</v>
      </c>
      <c r="C20" s="19" t="s">
        <v>41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4"/>
      <c r="AK20" s="20"/>
      <c r="AL20" s="28"/>
      <c r="AM20" s="29"/>
      <c r="AN20" s="30"/>
      <c r="AO20" s="30"/>
      <c r="AP20" s="24"/>
      <c r="AQ20" s="28"/>
      <c r="AR20" s="28"/>
      <c r="AS20" s="20"/>
      <c r="AT20" s="28"/>
      <c r="AU20" s="39" t="str">
        <f>VLOOKUP(C20,[1]在职名单!$B$1:$AJ$65536,35,0)</f>
        <v>764118803@qq.com</v>
      </c>
      <c r="AV20" s="40" t="str">
        <f>VLOOKUP(C20,[1]在职名单!$B$1:$AM$65536,38,0)</f>
        <v>6212261202060805794</v>
      </c>
    </row>
    <row r="21" spans="1:48">
      <c r="A21" s="17">
        <v>18</v>
      </c>
      <c r="B21" s="18">
        <v>9049</v>
      </c>
      <c r="C21" s="19" t="s">
        <v>42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4"/>
      <c r="AK21" s="20"/>
      <c r="AL21" s="28"/>
      <c r="AM21" s="29"/>
      <c r="AN21" s="30"/>
      <c r="AO21" s="30"/>
      <c r="AP21" s="24"/>
      <c r="AQ21" s="28"/>
      <c r="AR21" s="28"/>
      <c r="AS21" s="20"/>
      <c r="AT21" s="28"/>
      <c r="AU21" s="39" t="str">
        <f>VLOOKUP(C21,[1]在职名单!$B$1:$AJ$65536,35,0)</f>
        <v>1007999575@qq.com</v>
      </c>
      <c r="AV21" s="40" t="str">
        <f>VLOOKUP(C21,[1]在职名单!$B$1:$AM$65536,38,0)</f>
        <v>6222031202013795611</v>
      </c>
    </row>
    <row r="22" spans="1:48">
      <c r="A22" s="17">
        <v>19</v>
      </c>
      <c r="B22" s="18">
        <v>9050</v>
      </c>
      <c r="C22" s="19" t="s">
        <v>43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4"/>
      <c r="AK22" s="20"/>
      <c r="AL22" s="28"/>
      <c r="AM22" s="29"/>
      <c r="AN22" s="30"/>
      <c r="AO22" s="30"/>
      <c r="AP22" s="24"/>
      <c r="AQ22" s="28"/>
      <c r="AR22" s="28"/>
      <c r="AS22" s="20"/>
      <c r="AT22" s="28"/>
      <c r="AU22" s="39" t="str">
        <f>VLOOKUP(C22,[1]在职名单!$B$1:$AJ$65536,35,0)</f>
        <v>912891192@qq.com</v>
      </c>
      <c r="AV22" s="40" t="str">
        <f>VLOOKUP(C22,[1]在职名单!$B$1:$AM$65536,38,0)</f>
        <v>6212261207012992640</v>
      </c>
    </row>
    <row r="23" spans="1:48">
      <c r="A23" s="17">
        <v>20</v>
      </c>
      <c r="B23" s="18">
        <v>9051</v>
      </c>
      <c r="C23" s="19" t="s">
        <v>44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4"/>
      <c r="AK23" s="20"/>
      <c r="AL23" s="28"/>
      <c r="AM23" s="29"/>
      <c r="AN23" s="30"/>
      <c r="AO23" s="30"/>
      <c r="AP23" s="24"/>
      <c r="AQ23" s="28"/>
      <c r="AR23" s="28"/>
      <c r="AS23" s="20"/>
      <c r="AT23" s="28"/>
      <c r="AU23" s="39" t="str">
        <f>VLOOKUP(C23,[1]在职名单!$B$1:$AJ$65536,35,0)</f>
        <v>2681637398@qq.com</v>
      </c>
      <c r="AV23" s="40" t="str">
        <f>VLOOKUP(C23,[1]在职名单!$B$1:$AM$65536,38,0)</f>
        <v>6212261202060592517</v>
      </c>
    </row>
    <row r="24" s="2" customFormat="1" spans="1:48">
      <c r="A24" s="17">
        <v>21</v>
      </c>
      <c r="B24" s="18">
        <v>9052</v>
      </c>
      <c r="C24" s="19" t="s">
        <v>45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4"/>
      <c r="AK24" s="20"/>
      <c r="AL24" s="28"/>
      <c r="AM24" s="29"/>
      <c r="AN24" s="30"/>
      <c r="AO24" s="30"/>
      <c r="AP24" s="32"/>
      <c r="AQ24" s="28"/>
      <c r="AR24" s="28"/>
      <c r="AS24" s="20"/>
      <c r="AT24" s="28"/>
      <c r="AU24" s="39" t="str">
        <f>VLOOKUP(C24,[1]在职名单!$B$1:$AJ$65536,35,0)</f>
        <v>1721054460@qq.com</v>
      </c>
      <c r="AV24" s="40" t="str">
        <f>VLOOKUP(C24,[1]在职名单!$B$1:$AM$65536,38,0)</f>
        <v>6222031202010659760</v>
      </c>
    </row>
    <row r="25" spans="1:48">
      <c r="A25" s="17">
        <v>22</v>
      </c>
      <c r="B25" s="18">
        <v>9057</v>
      </c>
      <c r="C25" s="19" t="s">
        <v>46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4"/>
      <c r="AK25" s="20"/>
      <c r="AL25" s="28"/>
      <c r="AM25" s="29"/>
      <c r="AN25" s="30"/>
      <c r="AO25" s="30"/>
      <c r="AP25" s="24"/>
      <c r="AQ25" s="28"/>
      <c r="AR25" s="28"/>
      <c r="AS25" s="20"/>
      <c r="AT25" s="28"/>
      <c r="AU25" s="39" t="str">
        <f>VLOOKUP(C25,[1]在职名单!$B$1:$AJ$65536,35,0)</f>
        <v>254558614@qq.com</v>
      </c>
      <c r="AV25" s="40" t="str">
        <f>VLOOKUP(C25,[1]在职名单!$B$1:$AM$65536,38,0)</f>
        <v>6212261202063285234</v>
      </c>
    </row>
    <row r="26" spans="1:48">
      <c r="A26" s="17">
        <v>23</v>
      </c>
      <c r="B26" s="18">
        <v>9058</v>
      </c>
      <c r="C26" s="19" t="s">
        <v>47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4"/>
      <c r="AK26" s="20"/>
      <c r="AL26" s="28"/>
      <c r="AM26" s="29"/>
      <c r="AN26" s="30"/>
      <c r="AO26" s="30"/>
      <c r="AP26" s="24"/>
      <c r="AQ26" s="28"/>
      <c r="AR26" s="28"/>
      <c r="AS26" s="20"/>
      <c r="AT26" s="28"/>
      <c r="AU26" s="39" t="str">
        <f>VLOOKUP(C26,[1]在职名单!$B$1:$AJ$65536,35,0)</f>
        <v>1723918083@qq.com</v>
      </c>
      <c r="AV26" s="40" t="str">
        <f>VLOOKUP(C26,[1]在职名单!$B$1:$AM$65536,38,0)</f>
        <v>6212261208014979775</v>
      </c>
    </row>
    <row r="27" spans="1:48">
      <c r="A27" s="17">
        <v>24</v>
      </c>
      <c r="B27" s="18">
        <v>9060</v>
      </c>
      <c r="C27" s="19" t="s">
        <v>48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4"/>
      <c r="AK27" s="20"/>
      <c r="AL27" s="28"/>
      <c r="AM27" s="29"/>
      <c r="AN27" s="30"/>
      <c r="AO27" s="30"/>
      <c r="AP27" s="24"/>
      <c r="AQ27" s="28"/>
      <c r="AR27" s="28"/>
      <c r="AS27" s="20"/>
      <c r="AT27" s="28"/>
      <c r="AU27" s="39" t="str">
        <f>VLOOKUP(C27,[1]在职名单!$B$1:$AJ$65536,35,0)</f>
        <v>1132705239@qq.com</v>
      </c>
      <c r="AV27" s="40" t="str">
        <f>VLOOKUP(C27,[1]在职名单!$B$1:$AM$65536,38,0)</f>
        <v>6215590607007123793</v>
      </c>
    </row>
    <row r="28" spans="1:48">
      <c r="A28" s="17">
        <v>25</v>
      </c>
      <c r="B28" s="18">
        <v>9062</v>
      </c>
      <c r="C28" s="19" t="s">
        <v>49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4"/>
      <c r="AK28" s="20"/>
      <c r="AL28" s="28"/>
      <c r="AM28" s="29"/>
      <c r="AN28" s="30"/>
      <c r="AO28" s="30"/>
      <c r="AP28" s="24"/>
      <c r="AQ28" s="28"/>
      <c r="AR28" s="28"/>
      <c r="AS28" s="20"/>
      <c r="AT28" s="28"/>
      <c r="AU28" s="39" t="str">
        <f>VLOOKUP(C28,[1]在职名单!$B$1:$AJ$65536,35,0)</f>
        <v>1550974015@qq.com</v>
      </c>
      <c r="AV28" s="40" t="str">
        <f>VLOOKUP(C28,[1]在职名单!$B$1:$AM$65536,38,0)</f>
        <v>6222081202016071183</v>
      </c>
    </row>
    <row r="29" spans="1:48">
      <c r="A29" s="17">
        <v>26</v>
      </c>
      <c r="B29" s="18">
        <v>9067</v>
      </c>
      <c r="C29" s="19" t="s">
        <v>50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4"/>
      <c r="AK29" s="20"/>
      <c r="AL29" s="28"/>
      <c r="AM29" s="29"/>
      <c r="AN29" s="30"/>
      <c r="AO29" s="30"/>
      <c r="AP29" s="24"/>
      <c r="AQ29" s="28"/>
      <c r="AR29" s="28"/>
      <c r="AS29" s="20"/>
      <c r="AT29" s="28"/>
      <c r="AU29" s="39" t="str">
        <f>VLOOKUP(C29,[1]在职名单!$B$1:$AJ$65536,35,0)</f>
        <v>1742906505@qq.com</v>
      </c>
      <c r="AV29" s="40" t="str">
        <f>VLOOKUP(C29,[1]在职名单!$B$1:$AM$65536,38,0)</f>
        <v>6222031202015223653</v>
      </c>
    </row>
    <row r="30" spans="1:48">
      <c r="A30" s="17">
        <v>27</v>
      </c>
      <c r="B30" s="18">
        <v>9068</v>
      </c>
      <c r="C30" s="19" t="s">
        <v>51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4"/>
      <c r="AK30" s="20"/>
      <c r="AL30" s="28"/>
      <c r="AM30" s="29"/>
      <c r="AN30" s="30"/>
      <c r="AO30" s="30"/>
      <c r="AP30" s="24"/>
      <c r="AQ30" s="28"/>
      <c r="AR30" s="28"/>
      <c r="AS30" s="20"/>
      <c r="AT30" s="28"/>
      <c r="AU30" s="39" t="str">
        <f>VLOOKUP(C30,[1]在职名单!$B$1:$AJ$65536,35,0)</f>
        <v>872074986@qq.com</v>
      </c>
      <c r="AV30" s="40" t="str">
        <f>VLOOKUP(C30,[1]在职名单!$B$1:$AM$65536,38,0)</f>
        <v>6212261202063040969</v>
      </c>
    </row>
    <row r="31" spans="1:48">
      <c r="A31" s="17">
        <v>28</v>
      </c>
      <c r="B31" s="18">
        <v>9069</v>
      </c>
      <c r="C31" s="19" t="s">
        <v>52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4"/>
      <c r="AK31" s="20"/>
      <c r="AL31" s="28"/>
      <c r="AM31" s="29"/>
      <c r="AN31" s="30"/>
      <c r="AO31" s="30"/>
      <c r="AP31" s="24"/>
      <c r="AQ31" s="28"/>
      <c r="AR31" s="28"/>
      <c r="AS31" s="20"/>
      <c r="AT31" s="28"/>
      <c r="AU31" s="39" t="str">
        <f>VLOOKUP(C31,[1]在职名单!$B$1:$AJ$65536,35,0)</f>
        <v>1037540024@qq.com</v>
      </c>
      <c r="AV31" s="40" t="str">
        <f>VLOOKUP(C31,[1]在职名单!$B$1:$AM$65536,38,0)</f>
        <v>6222031202011803755</v>
      </c>
    </row>
    <row r="32" s="2" customFormat="1" spans="1:48">
      <c r="A32" s="17">
        <v>29</v>
      </c>
      <c r="B32" s="18">
        <v>9070</v>
      </c>
      <c r="C32" s="19" t="s">
        <v>53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4"/>
      <c r="AK32" s="20"/>
      <c r="AL32" s="28"/>
      <c r="AM32" s="29"/>
      <c r="AN32" s="30"/>
      <c r="AO32" s="30"/>
      <c r="AP32" s="32"/>
      <c r="AQ32" s="28"/>
      <c r="AR32" s="28"/>
      <c r="AS32" s="20"/>
      <c r="AT32" s="28"/>
      <c r="AU32" s="39" t="str">
        <f>VLOOKUP(C32,[1]在职名单!$B$1:$AJ$65536,35,0)</f>
        <v>2245994490@qq.com</v>
      </c>
      <c r="AV32" s="40" t="str">
        <f>VLOOKUP(C32,[1]在职名单!$B$1:$AM$65536,38,0)</f>
        <v>6212261202058126153</v>
      </c>
    </row>
    <row r="33" spans="1:48">
      <c r="A33" s="17">
        <v>30</v>
      </c>
      <c r="B33" s="18">
        <v>9071</v>
      </c>
      <c r="C33" s="19" t="s">
        <v>54</v>
      </c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4"/>
      <c r="AK33" s="20"/>
      <c r="AL33" s="28"/>
      <c r="AM33" s="29"/>
      <c r="AN33" s="30"/>
      <c r="AO33" s="30"/>
      <c r="AP33" s="24"/>
      <c r="AQ33" s="28"/>
      <c r="AR33" s="28"/>
      <c r="AS33" s="20"/>
      <c r="AT33" s="28"/>
      <c r="AU33" s="39" t="str">
        <f>VLOOKUP(C33,[1]在职名单!$B$1:$AJ$65536,35,0)</f>
        <v>159818493@qq.com</v>
      </c>
      <c r="AV33" s="40" t="str">
        <f>VLOOKUP(C33,[1]在职名单!$B$1:$AM$65536,38,0)</f>
        <v>6212261311008044604</v>
      </c>
    </row>
    <row r="34" spans="1:48">
      <c r="A34" s="17">
        <v>31</v>
      </c>
      <c r="B34" s="18">
        <v>9072</v>
      </c>
      <c r="C34" s="19" t="s">
        <v>55</v>
      </c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4"/>
      <c r="AK34" s="20"/>
      <c r="AL34" s="28"/>
      <c r="AM34" s="29"/>
      <c r="AN34" s="30"/>
      <c r="AO34" s="30"/>
      <c r="AP34" s="24"/>
      <c r="AQ34" s="28"/>
      <c r="AR34" s="28"/>
      <c r="AS34" s="20"/>
      <c r="AT34" s="28"/>
      <c r="AU34" s="39" t="str">
        <f>VLOOKUP(C34,[1]在职名单!$B$1:$AJ$65536,35,0)</f>
        <v>945443563@qq.com</v>
      </c>
      <c r="AV34" s="40" t="str">
        <f>VLOOKUP(C34,[1]在职名单!$B$1:$AM$65536,38,0)</f>
        <v>6212261202063087531</v>
      </c>
    </row>
    <row r="35" spans="1:48">
      <c r="A35" s="17">
        <v>32</v>
      </c>
      <c r="B35" s="18">
        <v>9074</v>
      </c>
      <c r="C35" s="19" t="s">
        <v>56</v>
      </c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4"/>
      <c r="AK35" s="20"/>
      <c r="AL35" s="28"/>
      <c r="AM35" s="29"/>
      <c r="AN35" s="30"/>
      <c r="AO35" s="30"/>
      <c r="AP35" s="24"/>
      <c r="AQ35" s="28"/>
      <c r="AR35" s="28"/>
      <c r="AT35" s="28"/>
      <c r="AU35" s="39" t="str">
        <f>VLOOKUP(C35,[1]在职名单!$B$1:$AJ$65536,35,0)</f>
        <v>499738526@qq.com</v>
      </c>
      <c r="AV35" s="40" t="str">
        <f>VLOOKUP(C35,[1]在职名单!$B$1:$AM$65536,38,0)</f>
        <v>6212261202063206487</v>
      </c>
    </row>
    <row r="36" spans="1:48">
      <c r="A36" s="17">
        <v>33</v>
      </c>
      <c r="B36" s="18">
        <v>9075</v>
      </c>
      <c r="C36" s="19" t="s">
        <v>57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4"/>
      <c r="AK36" s="20"/>
      <c r="AL36" s="28"/>
      <c r="AM36" s="29"/>
      <c r="AN36" s="29"/>
      <c r="AO36" s="30"/>
      <c r="AP36" s="24"/>
      <c r="AQ36" s="28"/>
      <c r="AR36" s="28"/>
      <c r="AS36" s="20"/>
      <c r="AT36" s="28"/>
      <c r="AU36" s="39" t="s">
        <v>58</v>
      </c>
      <c r="AV36" s="40" t="str">
        <f>VLOOKUP(C36,[1]在职名单!$B$1:$AM$65536,38,0)</f>
        <v>6222 031207006295305</v>
      </c>
    </row>
    <row r="37" spans="1:48">
      <c r="A37" s="17">
        <v>34</v>
      </c>
      <c r="B37" s="18">
        <v>9076</v>
      </c>
      <c r="C37" s="19" t="s">
        <v>59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4"/>
      <c r="AK37" s="20"/>
      <c r="AL37" s="28"/>
      <c r="AM37" s="29"/>
      <c r="AN37" s="29"/>
      <c r="AO37" s="30"/>
      <c r="AP37" s="24"/>
      <c r="AQ37" s="28"/>
      <c r="AR37" s="28"/>
      <c r="AS37" s="20"/>
      <c r="AT37" s="28"/>
      <c r="AU37" s="39" t="str">
        <f>VLOOKUP(C37,[1]在职名单!$B$1:$AJ$65536,35,0)</f>
        <v>1245725524@qq.com</v>
      </c>
      <c r="AV37" s="52" t="str">
        <f>VLOOKUP(C37,[1]在职名单!$B$1:$AM$65536,38,0)</f>
        <v>6222031202015581381</v>
      </c>
    </row>
    <row r="38" spans="1:48">
      <c r="A38" s="17">
        <v>35</v>
      </c>
      <c r="B38" s="18">
        <v>9078</v>
      </c>
      <c r="C38" s="19" t="s">
        <v>60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4"/>
      <c r="AK38" s="20"/>
      <c r="AL38" s="28"/>
      <c r="AM38" s="29"/>
      <c r="AN38" s="29"/>
      <c r="AO38" s="30"/>
      <c r="AP38" s="24"/>
      <c r="AQ38" s="28"/>
      <c r="AR38" s="28"/>
      <c r="AS38" s="20"/>
      <c r="AT38" s="28"/>
      <c r="AU38" s="41" t="str">
        <f>VLOOKUP(C38,[1]离职名单!$B$1:$AJ$65536,35,0)</f>
        <v>996317907@qq.com</v>
      </c>
      <c r="AV38" s="40" t="str">
        <f>VLOOKUP(C38,[1]离职名单!$B$1:$AM$65536,38,0)</f>
        <v>6222031001024908159</v>
      </c>
    </row>
    <row r="39" spans="1:48">
      <c r="A39" s="17">
        <v>36</v>
      </c>
      <c r="B39" s="18">
        <v>9079</v>
      </c>
      <c r="C39" s="19" t="s">
        <v>61</v>
      </c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4"/>
      <c r="AK39" s="20"/>
      <c r="AL39" s="28"/>
      <c r="AM39" s="29"/>
      <c r="AN39" s="29"/>
      <c r="AO39" s="30"/>
      <c r="AP39" s="24"/>
      <c r="AQ39" s="28"/>
      <c r="AR39" s="28"/>
      <c r="AS39" s="20"/>
      <c r="AT39" s="28"/>
      <c r="AU39" s="39" t="str">
        <f>VLOOKUP(C39,[1]在职名单!$B$1:$AJ$65536,35,0)</f>
        <v>15067976735@163.com</v>
      </c>
      <c r="AV39" s="40" t="s">
        <v>62</v>
      </c>
    </row>
    <row r="40" spans="1:48">
      <c r="A40" s="17">
        <v>37</v>
      </c>
      <c r="B40" s="18">
        <v>9081</v>
      </c>
      <c r="C40" s="19" t="s">
        <v>63</v>
      </c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4"/>
      <c r="AK40" s="20"/>
      <c r="AL40" s="28"/>
      <c r="AM40" s="29"/>
      <c r="AN40" s="29"/>
      <c r="AO40" s="30"/>
      <c r="AP40" s="24"/>
      <c r="AQ40" s="28"/>
      <c r="AR40" s="28"/>
      <c r="AS40" s="20"/>
      <c r="AT40" s="28"/>
      <c r="AU40" s="41" t="str">
        <f>VLOOKUP(C40,[1]离职名单!$B$1:$AJ$65536,35,0)</f>
        <v>531772938@qq.com</v>
      </c>
      <c r="AV40" s="40" t="str">
        <f>VLOOKUP(C40,[1]离职名单!$B$1:$AM$65536,38,0)</f>
        <v>6215583803000085472</v>
      </c>
    </row>
    <row r="41" spans="1:48">
      <c r="A41" s="17">
        <v>38</v>
      </c>
      <c r="B41" s="18">
        <v>9082</v>
      </c>
      <c r="C41" s="19" t="s">
        <v>64</v>
      </c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4"/>
      <c r="AK41" s="20"/>
      <c r="AL41" s="28"/>
      <c r="AM41" s="29"/>
      <c r="AN41" s="29"/>
      <c r="AO41" s="30"/>
      <c r="AP41" s="24"/>
      <c r="AQ41" s="28"/>
      <c r="AR41" s="28"/>
      <c r="AS41" s="20"/>
      <c r="AT41" s="28"/>
      <c r="AU41" s="39" t="str">
        <f>VLOOKUP(C41,[1]在职名单!$B$1:$AJ$65536,35,0)</f>
        <v>974392801@qq.com</v>
      </c>
      <c r="AV41" s="52" t="str">
        <f>VLOOKUP(C41,[1]在职名单!$B$1:$AM$65536,38,0)</f>
        <v>6215581507003743001</v>
      </c>
    </row>
    <row r="42" spans="1:48">
      <c r="A42" s="17">
        <v>39</v>
      </c>
      <c r="B42" s="18">
        <v>9083</v>
      </c>
      <c r="C42" s="19" t="s">
        <v>65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4"/>
      <c r="AK42" s="20"/>
      <c r="AL42" s="28"/>
      <c r="AM42" s="29"/>
      <c r="AN42" s="29"/>
      <c r="AO42" s="30"/>
      <c r="AP42" s="24"/>
      <c r="AQ42" s="28"/>
      <c r="AR42" s="28"/>
      <c r="AS42" s="20"/>
      <c r="AT42" s="28"/>
      <c r="AU42" s="39" t="str">
        <f>VLOOKUP(C42,[1]在职名单!$B$1:$AJ$65536,35,0)</f>
        <v>1756890729@qq.com</v>
      </c>
      <c r="AV42" s="52" t="str">
        <f>VLOOKUP(C42,[1]在职名单!$B$1:$AM$65536,38,0)</f>
        <v>6212261202063269014</v>
      </c>
    </row>
    <row r="43" spans="1:48">
      <c r="A43" s="17">
        <v>40</v>
      </c>
      <c r="B43" s="18">
        <v>9084</v>
      </c>
      <c r="C43" s="19" t="s">
        <v>66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4"/>
      <c r="AK43" s="20"/>
      <c r="AL43" s="28"/>
      <c r="AM43" s="29"/>
      <c r="AN43" s="29"/>
      <c r="AO43" s="30"/>
      <c r="AP43" s="24"/>
      <c r="AQ43" s="28"/>
      <c r="AR43" s="28"/>
      <c r="AS43" s="20"/>
      <c r="AT43" s="28"/>
      <c r="AU43" s="39" t="str">
        <f>VLOOKUP(C43,[1]在职名单!$B$1:$AJ$65536,35,0)</f>
        <v>576401442@qq.com</v>
      </c>
      <c r="AV43" s="52" t="str">
        <f>VLOOKUP(C43,[1]在职名单!$B$1:$AM$65536,38,0)</f>
        <v>6212260200050658893</v>
      </c>
    </row>
    <row r="44" spans="1:48">
      <c r="A44" s="17">
        <v>41</v>
      </c>
      <c r="B44" s="18">
        <v>9086</v>
      </c>
      <c r="C44" s="19" t="s">
        <v>67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4"/>
      <c r="AK44" s="20"/>
      <c r="AL44" s="28"/>
      <c r="AM44" s="29"/>
      <c r="AN44" s="29"/>
      <c r="AO44" s="30"/>
      <c r="AP44" s="24"/>
      <c r="AQ44" s="28"/>
      <c r="AR44" s="28"/>
      <c r="AS44" s="20"/>
      <c r="AT44" s="28"/>
      <c r="AU44" s="39" t="str">
        <f>VLOOKUP(C44,[1]在职名单!$B$1:$AJ$65536,35,0)</f>
        <v>1874926607@qq.com</v>
      </c>
      <c r="AV44" s="52" t="str">
        <f>VLOOKUP(C44,[1]在职名单!$B$1:$AM$65536,38,0)</f>
        <v>6212251202001946790</v>
      </c>
    </row>
    <row r="45" spans="1:48">
      <c r="A45" s="17">
        <v>42</v>
      </c>
      <c r="B45" s="18">
        <v>9087</v>
      </c>
      <c r="C45" s="19" t="s">
        <v>68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4"/>
      <c r="AK45" s="20"/>
      <c r="AL45" s="28"/>
      <c r="AM45" s="29"/>
      <c r="AN45" s="29"/>
      <c r="AO45" s="30"/>
      <c r="AP45" s="24"/>
      <c r="AQ45" s="28"/>
      <c r="AR45" s="28"/>
      <c r="AS45" s="20"/>
      <c r="AT45" s="28"/>
      <c r="AU45" s="39" t="str">
        <f>VLOOKUP(C45,[1]在职名单!$B$1:$AJ$65536,35,0)</f>
        <v>243808272@qq.com</v>
      </c>
      <c r="AV45" s="52" t="str">
        <f>VLOOKUP(C45,[1]在职名单!$B$1:$AM$65536,38,0)</f>
        <v>6217231202001416210</v>
      </c>
    </row>
    <row r="46" spans="1:48">
      <c r="A46" s="17">
        <v>43</v>
      </c>
      <c r="B46" s="18">
        <v>9088</v>
      </c>
      <c r="C46" s="19" t="s">
        <v>69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4"/>
      <c r="AK46" s="20"/>
      <c r="AL46" s="28"/>
      <c r="AM46" s="29"/>
      <c r="AN46" s="29"/>
      <c r="AO46" s="30"/>
      <c r="AP46" s="24"/>
      <c r="AQ46" s="28"/>
      <c r="AR46" s="28"/>
      <c r="AS46" s="20"/>
      <c r="AT46" s="28"/>
      <c r="AU46" s="39" t="str">
        <f>VLOOKUP(C46,[1]在职名单!$B$1:$AJ$65536,35,0)</f>
        <v>2463984714@qq.com</v>
      </c>
      <c r="AV46" s="52" t="str">
        <f>VLOOKUP(C46,[1]在职名单!$B$1:$AM$65536,38,0)</f>
        <v>6236681540025502308</v>
      </c>
    </row>
    <row r="47" spans="1:48">
      <c r="A47" s="17">
        <v>44</v>
      </c>
      <c r="B47" s="18">
        <v>9089</v>
      </c>
      <c r="C47" s="19" t="s">
        <v>70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4"/>
      <c r="AK47" s="20"/>
      <c r="AL47" s="28"/>
      <c r="AM47" s="29"/>
      <c r="AN47" s="29"/>
      <c r="AO47" s="30"/>
      <c r="AP47" s="24"/>
      <c r="AQ47" s="28"/>
      <c r="AR47" s="28"/>
      <c r="AS47" s="20"/>
      <c r="AT47" s="28"/>
      <c r="AU47" s="39" t="str">
        <f>VLOOKUP(C47,[1]在职名单!$B$1:$AJ$65536,35,0)</f>
        <v>504847073@qq.com</v>
      </c>
      <c r="AV47" s="52" t="str">
        <f>VLOOKUP(C47,[1]在职名单!$B$1:$AM$65536,38,0)</f>
        <v>6212261202063206230</v>
      </c>
    </row>
    <row r="48" spans="1:48">
      <c r="A48" s="17">
        <v>45</v>
      </c>
      <c r="B48" s="18">
        <v>9090</v>
      </c>
      <c r="C48" s="19" t="s">
        <v>71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4"/>
      <c r="AK48" s="20"/>
      <c r="AL48" s="28"/>
      <c r="AM48" s="29"/>
      <c r="AN48" s="29"/>
      <c r="AO48" s="30"/>
      <c r="AP48" s="24"/>
      <c r="AQ48" s="28"/>
      <c r="AR48" s="28"/>
      <c r="AS48" s="20"/>
      <c r="AT48" s="28"/>
      <c r="AU48" s="39" t="str">
        <f>VLOOKUP(C48,[1]在职名单!$B$1:$AJ$65536,35,0)</f>
        <v>791491829@qq.com</v>
      </c>
      <c r="AV48" s="52" t="str">
        <f>VLOOKUP(C48,[1]在职名单!$B$1:$AM$65536,38,0)</f>
        <v>6222031202016102898</v>
      </c>
    </row>
    <row r="49" spans="1:48">
      <c r="A49" s="17">
        <v>46</v>
      </c>
      <c r="B49" s="18">
        <v>9091</v>
      </c>
      <c r="C49" s="19" t="s">
        <v>72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4"/>
      <c r="AK49" s="20"/>
      <c r="AL49" s="28"/>
      <c r="AM49" s="29"/>
      <c r="AN49" s="29"/>
      <c r="AO49" s="30"/>
      <c r="AP49" s="24"/>
      <c r="AQ49" s="28"/>
      <c r="AR49" s="28"/>
      <c r="AS49" s="20"/>
      <c r="AT49" s="28"/>
      <c r="AU49" s="39" t="str">
        <f>VLOOKUP(C49,[1]在职名单!$B$1:$AJ$65536,35,0)</f>
        <v>1136009945@qq.com</v>
      </c>
      <c r="AV49" s="52" t="str">
        <f>VLOOKUP(C49,[1]在职名单!$B$1:$AM$65536,38,0)</f>
        <v>6222031202016107160</v>
      </c>
    </row>
    <row r="50" spans="1:48">
      <c r="A50" s="17">
        <v>47</v>
      </c>
      <c r="B50" s="18">
        <v>9092</v>
      </c>
      <c r="C50" s="19" t="s">
        <v>73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4"/>
      <c r="AK50" s="20"/>
      <c r="AL50" s="28"/>
      <c r="AM50" s="29"/>
      <c r="AN50" s="29"/>
      <c r="AO50" s="30"/>
      <c r="AP50" s="24"/>
      <c r="AQ50" s="28"/>
      <c r="AR50" s="28"/>
      <c r="AS50" s="20"/>
      <c r="AT50" s="28"/>
      <c r="AU50" s="39" t="str">
        <f>VLOOKUP(C50,[1]在职名单!$B$1:$AJ$65536,35,0)</f>
        <v>30345614@qq.com</v>
      </c>
      <c r="AV50" s="52" t="str">
        <f>VLOOKUP(C50,[1]在职名单!$B$1:$AM$65536,38,0)</f>
        <v>6212261202045696730</v>
      </c>
    </row>
    <row r="51" spans="1:48">
      <c r="A51" s="17">
        <v>48</v>
      </c>
      <c r="B51" s="18">
        <v>9093</v>
      </c>
      <c r="C51" s="19" t="s">
        <v>74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4"/>
      <c r="AK51" s="20"/>
      <c r="AL51" s="28"/>
      <c r="AM51" s="29"/>
      <c r="AN51" s="29"/>
      <c r="AO51" s="30"/>
      <c r="AP51" s="24"/>
      <c r="AQ51" s="28"/>
      <c r="AR51" s="28"/>
      <c r="AS51" s="20"/>
      <c r="AT51" s="28"/>
      <c r="AU51" s="39" t="str">
        <f>VLOOKUP(C51,[1]在职名单!$B$1:$AJ$65536,35,0)</f>
        <v>401241886@qq.com</v>
      </c>
      <c r="AV51" s="52" t="str">
        <f>VLOOKUP(C51,[1]在职名单!$B$1:$AM$65536,38,0)</f>
        <v>6212250200000519783</v>
      </c>
    </row>
    <row r="52" spans="1:48">
      <c r="A52" s="17">
        <v>49</v>
      </c>
      <c r="B52" s="18">
        <v>9094</v>
      </c>
      <c r="C52" s="19" t="s">
        <v>75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4"/>
      <c r="AK52" s="20"/>
      <c r="AL52" s="28"/>
      <c r="AM52" s="29"/>
      <c r="AN52" s="29"/>
      <c r="AO52" s="30"/>
      <c r="AP52" s="24"/>
      <c r="AQ52" s="28"/>
      <c r="AR52" s="28"/>
      <c r="AS52" s="20"/>
      <c r="AT52" s="28"/>
      <c r="AU52" s="39" t="str">
        <f>VLOOKUP(C52,[1]在职名单!$B$1:$AJ$65536,35,0)</f>
        <v>2151850846@qq.com</v>
      </c>
      <c r="AV52" s="40" t="str">
        <f>VLOOKUP(C52,[1]在职名单!$B$1:$AM$65536,38,0)</f>
        <v>6212261202063228275</v>
      </c>
    </row>
    <row r="53" spans="1:48">
      <c r="A53" s="17">
        <v>9</v>
      </c>
      <c r="B53" s="18">
        <v>9095</v>
      </c>
      <c r="C53" s="19" t="s">
        <v>76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4"/>
      <c r="AK53" s="20"/>
      <c r="AL53" s="28"/>
      <c r="AM53" s="29"/>
      <c r="AN53" s="29"/>
      <c r="AO53" s="30"/>
      <c r="AP53" s="24"/>
      <c r="AQ53" s="28"/>
      <c r="AR53" s="28"/>
      <c r="AS53" s="20"/>
      <c r="AT53" s="28"/>
      <c r="AU53" s="39"/>
      <c r="AV53" s="40"/>
    </row>
    <row r="54" spans="1:48">
      <c r="A54" s="17">
        <v>51</v>
      </c>
      <c r="B54" s="18">
        <v>9096</v>
      </c>
      <c r="C54" s="19" t="s">
        <v>77</v>
      </c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4"/>
      <c r="AK54" s="20"/>
      <c r="AL54" s="28"/>
      <c r="AM54" s="29"/>
      <c r="AN54" s="29"/>
      <c r="AO54" s="30"/>
      <c r="AP54" s="24"/>
      <c r="AQ54" s="28"/>
      <c r="AR54" s="28"/>
      <c r="AS54" s="20"/>
      <c r="AT54" s="28"/>
      <c r="AU54" s="39"/>
      <c r="AV54" s="40"/>
    </row>
    <row r="55" spans="1:48">
      <c r="A55" s="17">
        <v>52</v>
      </c>
      <c r="B55" s="18">
        <v>9097</v>
      </c>
      <c r="C55" s="19" t="s">
        <v>78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4"/>
      <c r="AK55" s="20"/>
      <c r="AL55" s="28"/>
      <c r="AM55" s="29"/>
      <c r="AN55" s="29"/>
      <c r="AO55" s="30"/>
      <c r="AP55" s="24"/>
      <c r="AQ55" s="28"/>
      <c r="AR55" s="28"/>
      <c r="AS55" s="20"/>
      <c r="AT55" s="28"/>
      <c r="AU55" s="39"/>
      <c r="AV55" s="40"/>
    </row>
    <row r="56" spans="1:48">
      <c r="A56" s="17">
        <v>53</v>
      </c>
      <c r="B56" s="18">
        <v>9098</v>
      </c>
      <c r="C56" s="19" t="s">
        <v>79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4"/>
      <c r="AK56" s="20"/>
      <c r="AL56" s="28"/>
      <c r="AM56" s="29"/>
      <c r="AN56" s="29"/>
      <c r="AO56" s="30"/>
      <c r="AP56" s="24"/>
      <c r="AQ56" s="28"/>
      <c r="AR56" s="28"/>
      <c r="AS56" s="20"/>
      <c r="AT56" s="28"/>
      <c r="AU56" s="39"/>
      <c r="AV56" s="40"/>
    </row>
    <row r="57" spans="1:48">
      <c r="A57" s="17">
        <v>54</v>
      </c>
      <c r="B57" s="18">
        <v>9099</v>
      </c>
      <c r="C57" s="19" t="s">
        <v>80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4"/>
      <c r="AK57" s="20"/>
      <c r="AL57" s="28"/>
      <c r="AM57" s="29"/>
      <c r="AN57" s="29"/>
      <c r="AO57" s="30"/>
      <c r="AP57" s="24"/>
      <c r="AQ57" s="28"/>
      <c r="AR57" s="28"/>
      <c r="AS57" s="20"/>
      <c r="AT57" s="28"/>
      <c r="AU57" s="39"/>
      <c r="AV57" s="40"/>
    </row>
    <row r="58" ht="17.25" spans="1:48">
      <c r="A58" s="17">
        <v>55</v>
      </c>
      <c r="B58" s="18">
        <v>9100</v>
      </c>
      <c r="C58" s="19" t="s">
        <v>81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4"/>
      <c r="AK58" s="20"/>
      <c r="AL58" s="28"/>
      <c r="AM58" s="29"/>
      <c r="AN58" s="29"/>
      <c r="AO58" s="30"/>
      <c r="AP58" s="24"/>
      <c r="AQ58" s="28"/>
      <c r="AR58" s="28"/>
      <c r="AS58" s="24"/>
      <c r="AT58" s="28"/>
      <c r="AU58" s="39"/>
      <c r="AV58" s="42" t="s">
        <v>82</v>
      </c>
    </row>
    <row r="59" ht="17.25" spans="1:48">
      <c r="A59" s="17">
        <v>56</v>
      </c>
      <c r="B59" s="18">
        <v>9101</v>
      </c>
      <c r="C59" s="19" t="s">
        <v>83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4"/>
      <c r="AK59" s="20"/>
      <c r="AL59" s="28"/>
      <c r="AM59" s="28"/>
      <c r="AN59" s="28"/>
      <c r="AO59" s="20"/>
      <c r="AP59" s="24"/>
      <c r="AQ59" s="28"/>
      <c r="AR59" s="28"/>
      <c r="AS59" s="24"/>
      <c r="AT59" s="28"/>
      <c r="AU59" s="43" t="s">
        <v>84</v>
      </c>
      <c r="AV59" s="44" t="s">
        <v>85</v>
      </c>
    </row>
    <row r="60" ht="17.25" spans="1:48">
      <c r="A60" s="17">
        <v>57</v>
      </c>
      <c r="B60" s="18">
        <v>9102</v>
      </c>
      <c r="C60" s="19" t="s">
        <v>86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4"/>
      <c r="AK60" s="20"/>
      <c r="AL60" s="28"/>
      <c r="AM60" s="28"/>
      <c r="AN60" s="28"/>
      <c r="AO60" s="20"/>
      <c r="AP60" s="24"/>
      <c r="AQ60" s="28"/>
      <c r="AR60" s="28"/>
      <c r="AS60" s="24"/>
      <c r="AT60" s="28"/>
      <c r="AU60" s="43" t="s">
        <v>87</v>
      </c>
      <c r="AV60" s="44" t="s">
        <v>88</v>
      </c>
    </row>
    <row r="61" ht="17.25" spans="1:48">
      <c r="A61" s="17">
        <v>58</v>
      </c>
      <c r="B61" s="18">
        <v>9103</v>
      </c>
      <c r="C61" s="19" t="s">
        <v>89</v>
      </c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4"/>
      <c r="AK61" s="20"/>
      <c r="AL61" s="28"/>
      <c r="AM61" s="28"/>
      <c r="AN61" s="28"/>
      <c r="AO61" s="20"/>
      <c r="AP61" s="24"/>
      <c r="AQ61" s="28"/>
      <c r="AR61" s="28"/>
      <c r="AS61" s="24"/>
      <c r="AT61" s="28"/>
      <c r="AU61" s="43" t="s">
        <v>90</v>
      </c>
      <c r="AV61" s="44" t="s">
        <v>91</v>
      </c>
    </row>
    <row r="62" ht="17.25" spans="1:48">
      <c r="A62" s="17">
        <v>59</v>
      </c>
      <c r="B62" s="18">
        <v>9104</v>
      </c>
      <c r="C62" s="19" t="s">
        <v>92</v>
      </c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4"/>
      <c r="AK62" s="20"/>
      <c r="AL62" s="28"/>
      <c r="AM62" s="28"/>
      <c r="AN62" s="28"/>
      <c r="AO62" s="20"/>
      <c r="AP62" s="24"/>
      <c r="AQ62" s="28"/>
      <c r="AR62" s="28"/>
      <c r="AS62" s="24"/>
      <c r="AT62" s="28"/>
      <c r="AU62" s="43" t="s">
        <v>93</v>
      </c>
      <c r="AV62" s="44" t="s">
        <v>94</v>
      </c>
    </row>
    <row r="63" ht="17.25" spans="1:48">
      <c r="A63" s="17">
        <v>60</v>
      </c>
      <c r="B63" s="18">
        <v>9105</v>
      </c>
      <c r="C63" s="19" t="s">
        <v>95</v>
      </c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4"/>
      <c r="AK63" s="20"/>
      <c r="AL63" s="28"/>
      <c r="AM63" s="28"/>
      <c r="AN63" s="28"/>
      <c r="AO63" s="20"/>
      <c r="AP63" s="24"/>
      <c r="AQ63" s="28"/>
      <c r="AR63" s="28"/>
      <c r="AS63" s="24"/>
      <c r="AT63" s="28"/>
      <c r="AU63" s="43" t="s">
        <v>96</v>
      </c>
      <c r="AV63" s="44" t="s">
        <v>97</v>
      </c>
    </row>
    <row r="64" ht="17.25" spans="1:48">
      <c r="A64" s="17">
        <v>61</v>
      </c>
      <c r="B64" s="18">
        <v>9106</v>
      </c>
      <c r="C64" s="19" t="s">
        <v>98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4"/>
      <c r="AK64" s="20"/>
      <c r="AL64" s="28"/>
      <c r="AM64" s="28"/>
      <c r="AN64" s="28"/>
      <c r="AO64" s="20"/>
      <c r="AP64" s="24"/>
      <c r="AQ64" s="28"/>
      <c r="AR64" s="28"/>
      <c r="AS64" s="24"/>
      <c r="AT64" s="28"/>
      <c r="AU64" s="43" t="s">
        <v>99</v>
      </c>
      <c r="AV64" s="44" t="s">
        <v>100</v>
      </c>
    </row>
    <row r="65" ht="123" customHeight="1" spans="1:48">
      <c r="A65" s="45" t="s">
        <v>101</v>
      </c>
      <c r="B65" s="46"/>
      <c r="C65" s="46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K65" s="47"/>
      <c r="AL65" s="47"/>
      <c r="AM65" s="47"/>
      <c r="AN65" s="47"/>
      <c r="AO65" s="47"/>
      <c r="AP65" s="49"/>
      <c r="AQ65" s="49"/>
      <c r="AR65" s="50"/>
      <c r="AS65" s="50"/>
      <c r="AT65" s="50"/>
      <c r="AU65" s="39"/>
      <c r="AV65" s="51"/>
    </row>
  </sheetData>
  <autoFilter ref="A3:AW65">
    <extLst/>
  </autoFilter>
  <mergeCells count="46">
    <mergeCell ref="A1:C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  <mergeCell ref="AD2:AD3"/>
    <mergeCell ref="AE2:AE3"/>
    <mergeCell ref="AF2:AF3"/>
    <mergeCell ref="AG2:AG3"/>
    <mergeCell ref="AH2:AH3"/>
    <mergeCell ref="AI1:AI3"/>
    <mergeCell ref="AJ1:AJ3"/>
    <mergeCell ref="AK1:AK3"/>
    <mergeCell ref="AL1:AL3"/>
    <mergeCell ref="AO1:AO3"/>
    <mergeCell ref="AP1:AP3"/>
    <mergeCell ref="AQ1:AQ3"/>
    <mergeCell ref="AR1:AR3"/>
    <mergeCell ref="AS1:AS3"/>
    <mergeCell ref="AT1:AT3"/>
    <mergeCell ref="AV1:AV3"/>
  </mergeCells>
  <conditionalFormatting sqref="AI1">
    <cfRule type="containsText" priority="26315" operator="between" text="休">
      <formula>NOT(ISERROR(SEARCH("休",AI1)))</formula>
    </cfRule>
    <cfRule type="containsText" dxfId="0" priority="26316" operator="between" text="上班迟到">
      <formula>NOT(ISERROR(SEARCH("上班迟到",AI1)))</formula>
    </cfRule>
    <cfRule type="containsText" dxfId="1" priority="26317" operator="between" text="下班缺卡">
      <formula>NOT(ISERROR(SEARCH("下班缺卡",AI1)))</formula>
    </cfRule>
    <cfRule type="containsText" dxfId="1" priority="26318" operator="between" text="上班缺卡">
      <formula>NOT(ISERROR(SEARCH("上班缺卡",AI1)))</formula>
    </cfRule>
    <cfRule type="containsText" dxfId="2" priority="26319" operator="between" text="事假">
      <formula>NOT(ISERROR(SEARCH("事假",AI1)))</formula>
    </cfRule>
    <cfRule type="containsText" dxfId="3" priority="26320" operator="between" text="G">
      <formula>NOT(ISERROR(SEARCH("G",AI1)))</formula>
    </cfRule>
    <cfRule type="containsText" dxfId="0" priority="26321" operator="between" text="休">
      <formula>NOT(ISERROR(SEARCH("休",AI1)))</formula>
    </cfRule>
    <cfRule type="containsText" dxfId="1" priority="26322" operator="between" text="病假">
      <formula>NOT(ISERROR(SEARCH("病假",AI1)))</formula>
    </cfRule>
    <cfRule type="containsText" dxfId="3" priority="26323" operator="between" text="病假">
      <formula>NOT(ISERROR(SEARCH("病假",AI1)))</formula>
    </cfRule>
    <cfRule type="containsText" dxfId="4" priority="26324" operator="between" text="年假">
      <formula>NOT(ISERROR(SEARCH("年假",AI1)))</formula>
    </cfRule>
    <cfRule type="containsText" dxfId="0" priority="26325" operator="between" text="缺卡">
      <formula>NOT(ISERROR(SEARCH("缺卡",AI1)))</formula>
    </cfRule>
    <cfRule type="containsText" dxfId="2" priority="26326" operator="between" text="上班迟到">
      <formula>NOT(ISERROR(SEARCH("上班迟到",AI1)))</formula>
    </cfRule>
    <cfRule type="containsText" dxfId="5" priority="26327" operator="between" text="事假">
      <formula>NOT(ISERROR(SEARCH("事假",AI1)))</formula>
    </cfRule>
  </conditionalFormatting>
  <conditionalFormatting sqref="AJ1">
    <cfRule type="containsText" priority="26022" operator="between" text="休">
      <formula>NOT(ISERROR(SEARCH("休",AJ1)))</formula>
    </cfRule>
    <cfRule type="containsText" dxfId="0" priority="26036" operator="between" text="上班迟到">
      <formula>NOT(ISERROR(SEARCH("上班迟到",AJ1)))</formula>
    </cfRule>
    <cfRule type="containsText" dxfId="1" priority="26050" operator="between" text="下班缺卡">
      <formula>NOT(ISERROR(SEARCH("下班缺卡",AJ1)))</formula>
    </cfRule>
    <cfRule type="containsText" dxfId="1" priority="26064" operator="between" text="上班缺卡">
      <formula>NOT(ISERROR(SEARCH("上班缺卡",AJ1)))</formula>
    </cfRule>
    <cfRule type="containsText" dxfId="2" priority="26078" operator="between" text="事假">
      <formula>NOT(ISERROR(SEARCH("事假",AJ1)))</formula>
    </cfRule>
    <cfRule type="containsText" dxfId="3" priority="26092" operator="between" text="G">
      <formula>NOT(ISERROR(SEARCH("G",AJ1)))</formula>
    </cfRule>
    <cfRule type="containsText" dxfId="0" priority="26106" operator="between" text="休">
      <formula>NOT(ISERROR(SEARCH("休",AJ1)))</formula>
    </cfRule>
    <cfRule type="containsText" dxfId="1" priority="26120" operator="between" text="病假">
      <formula>NOT(ISERROR(SEARCH("病假",AJ1)))</formula>
    </cfRule>
    <cfRule type="containsText" dxfId="3" priority="26134" operator="between" text="病假">
      <formula>NOT(ISERROR(SEARCH("病假",AJ1)))</formula>
    </cfRule>
    <cfRule type="containsText" dxfId="4" priority="26148" operator="between" text="年假">
      <formula>NOT(ISERROR(SEARCH("年假",AJ1)))</formula>
    </cfRule>
    <cfRule type="containsText" dxfId="0" priority="26162" operator="between" text="缺卡">
      <formula>NOT(ISERROR(SEARCH("缺卡",AJ1)))</formula>
    </cfRule>
    <cfRule type="containsText" dxfId="2" priority="26176" operator="between" text="上班迟到">
      <formula>NOT(ISERROR(SEARCH("上班迟到",AJ1)))</formula>
    </cfRule>
    <cfRule type="containsText" dxfId="5" priority="26190" operator="between" text="事假">
      <formula>NOT(ISERROR(SEARCH("事假",AJ1)))</formula>
    </cfRule>
  </conditionalFormatting>
  <conditionalFormatting sqref="AK1">
    <cfRule type="containsText" priority="26021" operator="between" text="休">
      <formula>NOT(ISERROR(SEARCH("休",AK1)))</formula>
    </cfRule>
    <cfRule type="containsText" dxfId="0" priority="26035" operator="between" text="上班迟到">
      <formula>NOT(ISERROR(SEARCH("上班迟到",AK1)))</formula>
    </cfRule>
    <cfRule type="containsText" dxfId="1" priority="26049" operator="between" text="下班缺卡">
      <formula>NOT(ISERROR(SEARCH("下班缺卡",AK1)))</formula>
    </cfRule>
    <cfRule type="containsText" dxfId="1" priority="26063" operator="between" text="上班缺卡">
      <formula>NOT(ISERROR(SEARCH("上班缺卡",AK1)))</formula>
    </cfRule>
    <cfRule type="containsText" dxfId="2" priority="26077" operator="between" text="事假">
      <formula>NOT(ISERROR(SEARCH("事假",AK1)))</formula>
    </cfRule>
    <cfRule type="containsText" dxfId="3" priority="26091" operator="between" text="G">
      <formula>NOT(ISERROR(SEARCH("G",AK1)))</formula>
    </cfRule>
    <cfRule type="containsText" dxfId="0" priority="26105" operator="between" text="休">
      <formula>NOT(ISERROR(SEARCH("休",AK1)))</formula>
    </cfRule>
    <cfRule type="containsText" dxfId="1" priority="26119" operator="between" text="病假">
      <formula>NOT(ISERROR(SEARCH("病假",AK1)))</formula>
    </cfRule>
    <cfRule type="containsText" dxfId="3" priority="26133" operator="between" text="病假">
      <formula>NOT(ISERROR(SEARCH("病假",AK1)))</formula>
    </cfRule>
    <cfRule type="containsText" dxfId="4" priority="26147" operator="between" text="年假">
      <formula>NOT(ISERROR(SEARCH("年假",AK1)))</formula>
    </cfRule>
    <cfRule type="containsText" dxfId="0" priority="26161" operator="between" text="缺卡">
      <formula>NOT(ISERROR(SEARCH("缺卡",AK1)))</formula>
    </cfRule>
    <cfRule type="containsText" dxfId="2" priority="26175" operator="between" text="上班迟到">
      <formula>NOT(ISERROR(SEARCH("上班迟到",AK1)))</formula>
    </cfRule>
    <cfRule type="containsText" dxfId="5" priority="26189" operator="between" text="事假">
      <formula>NOT(ISERROR(SEARCH("事假",AK1)))</formula>
    </cfRule>
  </conditionalFormatting>
  <conditionalFormatting sqref="AL1:AN1">
    <cfRule type="containsText" priority="26020" operator="between" text="休">
      <formula>NOT(ISERROR(SEARCH("休",AL1)))</formula>
    </cfRule>
    <cfRule type="containsText" dxfId="0" priority="26034" operator="between" text="上班迟到">
      <formula>NOT(ISERROR(SEARCH("上班迟到",AL1)))</formula>
    </cfRule>
    <cfRule type="containsText" dxfId="1" priority="26048" operator="between" text="下班缺卡">
      <formula>NOT(ISERROR(SEARCH("下班缺卡",AL1)))</formula>
    </cfRule>
    <cfRule type="containsText" dxfId="1" priority="26062" operator="between" text="上班缺卡">
      <formula>NOT(ISERROR(SEARCH("上班缺卡",AL1)))</formula>
    </cfRule>
    <cfRule type="containsText" dxfId="2" priority="26076" operator="between" text="事假">
      <formula>NOT(ISERROR(SEARCH("事假",AL1)))</formula>
    </cfRule>
    <cfRule type="containsText" dxfId="3" priority="26090" operator="between" text="G">
      <formula>NOT(ISERROR(SEARCH("G",AL1)))</formula>
    </cfRule>
    <cfRule type="containsText" dxfId="0" priority="26104" operator="between" text="休">
      <formula>NOT(ISERROR(SEARCH("休",AL1)))</formula>
    </cfRule>
    <cfRule type="containsText" dxfId="1" priority="26118" operator="between" text="病假">
      <formula>NOT(ISERROR(SEARCH("病假",AL1)))</formula>
    </cfRule>
    <cfRule type="containsText" dxfId="3" priority="26132" operator="between" text="病假">
      <formula>NOT(ISERROR(SEARCH("病假",AL1)))</formula>
    </cfRule>
    <cfRule type="containsText" dxfId="4" priority="26146" operator="between" text="年假">
      <formula>NOT(ISERROR(SEARCH("年假",AL1)))</formula>
    </cfRule>
    <cfRule type="containsText" dxfId="0" priority="26160" operator="between" text="缺卡">
      <formula>NOT(ISERROR(SEARCH("缺卡",AL1)))</formula>
    </cfRule>
    <cfRule type="containsText" dxfId="2" priority="26174" operator="between" text="上班迟到">
      <formula>NOT(ISERROR(SEARCH("上班迟到",AL1)))</formula>
    </cfRule>
    <cfRule type="containsText" dxfId="5" priority="26188" operator="between" text="事假">
      <formula>NOT(ISERROR(SEARCH("事假",AL1)))</formula>
    </cfRule>
  </conditionalFormatting>
  <conditionalFormatting sqref="AO1">
    <cfRule type="containsText" priority="26019" operator="between" text="休">
      <formula>NOT(ISERROR(SEARCH("休",AO1)))</formula>
    </cfRule>
    <cfRule type="containsText" dxfId="0" priority="26033" operator="between" text="上班迟到">
      <formula>NOT(ISERROR(SEARCH("上班迟到",AO1)))</formula>
    </cfRule>
    <cfRule type="containsText" dxfId="1" priority="26047" operator="between" text="下班缺卡">
      <formula>NOT(ISERROR(SEARCH("下班缺卡",AO1)))</formula>
    </cfRule>
    <cfRule type="containsText" dxfId="1" priority="26061" operator="between" text="上班缺卡">
      <formula>NOT(ISERROR(SEARCH("上班缺卡",AO1)))</formula>
    </cfRule>
    <cfRule type="containsText" dxfId="2" priority="26075" operator="between" text="事假">
      <formula>NOT(ISERROR(SEARCH("事假",AO1)))</formula>
    </cfRule>
    <cfRule type="containsText" dxfId="3" priority="26089" operator="between" text="G">
      <formula>NOT(ISERROR(SEARCH("G",AO1)))</formula>
    </cfRule>
    <cfRule type="containsText" dxfId="0" priority="26103" operator="between" text="休">
      <formula>NOT(ISERROR(SEARCH("休",AO1)))</formula>
    </cfRule>
    <cfRule type="containsText" dxfId="1" priority="26117" operator="between" text="病假">
      <formula>NOT(ISERROR(SEARCH("病假",AO1)))</formula>
    </cfRule>
    <cfRule type="containsText" dxfId="3" priority="26131" operator="between" text="病假">
      <formula>NOT(ISERROR(SEARCH("病假",AO1)))</formula>
    </cfRule>
    <cfRule type="containsText" dxfId="4" priority="26145" operator="between" text="年假">
      <formula>NOT(ISERROR(SEARCH("年假",AO1)))</formula>
    </cfRule>
    <cfRule type="containsText" dxfId="0" priority="26159" operator="between" text="缺卡">
      <formula>NOT(ISERROR(SEARCH("缺卡",AO1)))</formula>
    </cfRule>
    <cfRule type="containsText" dxfId="2" priority="26173" operator="between" text="上班迟到">
      <formula>NOT(ISERROR(SEARCH("上班迟到",AO1)))</formula>
    </cfRule>
    <cfRule type="containsText" dxfId="5" priority="26187" operator="between" text="事假">
      <formula>NOT(ISERROR(SEARCH("事假",AO1)))</formula>
    </cfRule>
  </conditionalFormatting>
  <conditionalFormatting sqref="AP1">
    <cfRule type="containsText" priority="26018" operator="between" text="休">
      <formula>NOT(ISERROR(SEARCH("休",AP1)))</formula>
    </cfRule>
    <cfRule type="containsText" dxfId="0" priority="26032" operator="between" text="上班迟到">
      <formula>NOT(ISERROR(SEARCH("上班迟到",AP1)))</formula>
    </cfRule>
    <cfRule type="containsText" dxfId="1" priority="26046" operator="between" text="下班缺卡">
      <formula>NOT(ISERROR(SEARCH("下班缺卡",AP1)))</formula>
    </cfRule>
    <cfRule type="containsText" dxfId="1" priority="26060" operator="between" text="上班缺卡">
      <formula>NOT(ISERROR(SEARCH("上班缺卡",AP1)))</formula>
    </cfRule>
    <cfRule type="containsText" dxfId="2" priority="26074" operator="between" text="事假">
      <formula>NOT(ISERROR(SEARCH("事假",AP1)))</formula>
    </cfRule>
    <cfRule type="containsText" dxfId="3" priority="26088" operator="between" text="G">
      <formula>NOT(ISERROR(SEARCH("G",AP1)))</formula>
    </cfRule>
    <cfRule type="containsText" dxfId="0" priority="26102" operator="between" text="休">
      <formula>NOT(ISERROR(SEARCH("休",AP1)))</formula>
    </cfRule>
    <cfRule type="containsText" dxfId="1" priority="26116" operator="between" text="病假">
      <formula>NOT(ISERROR(SEARCH("病假",AP1)))</formula>
    </cfRule>
    <cfRule type="containsText" dxfId="3" priority="26130" operator="between" text="病假">
      <formula>NOT(ISERROR(SEARCH("病假",AP1)))</formula>
    </cfRule>
    <cfRule type="containsText" dxfId="4" priority="26144" operator="between" text="年假">
      <formula>NOT(ISERROR(SEARCH("年假",AP1)))</formula>
    </cfRule>
    <cfRule type="containsText" dxfId="0" priority="26158" operator="between" text="缺卡">
      <formula>NOT(ISERROR(SEARCH("缺卡",AP1)))</formula>
    </cfRule>
    <cfRule type="containsText" dxfId="2" priority="26172" operator="between" text="上班迟到">
      <formula>NOT(ISERROR(SEARCH("上班迟到",AP1)))</formula>
    </cfRule>
    <cfRule type="containsText" dxfId="5" priority="26186" operator="between" text="事假">
      <formula>NOT(ISERROR(SEARCH("事假",AP1)))</formula>
    </cfRule>
  </conditionalFormatting>
  <conditionalFormatting sqref="AQ1">
    <cfRule type="containsText" priority="26016" operator="between" text="休">
      <formula>NOT(ISERROR(SEARCH("休",AQ1)))</formula>
    </cfRule>
    <cfRule type="containsText" dxfId="0" priority="26030" operator="between" text="上班迟到">
      <formula>NOT(ISERROR(SEARCH("上班迟到",AQ1)))</formula>
    </cfRule>
    <cfRule type="containsText" dxfId="1" priority="26044" operator="between" text="下班缺卡">
      <formula>NOT(ISERROR(SEARCH("下班缺卡",AQ1)))</formula>
    </cfRule>
    <cfRule type="containsText" dxfId="1" priority="26058" operator="between" text="上班缺卡">
      <formula>NOT(ISERROR(SEARCH("上班缺卡",AQ1)))</formula>
    </cfRule>
    <cfRule type="containsText" dxfId="2" priority="26072" operator="between" text="事假">
      <formula>NOT(ISERROR(SEARCH("事假",AQ1)))</formula>
    </cfRule>
    <cfRule type="containsText" dxfId="3" priority="26086" operator="between" text="G">
      <formula>NOT(ISERROR(SEARCH("G",AQ1)))</formula>
    </cfRule>
    <cfRule type="containsText" dxfId="0" priority="26100" operator="between" text="休">
      <formula>NOT(ISERROR(SEARCH("休",AQ1)))</formula>
    </cfRule>
    <cfRule type="containsText" dxfId="1" priority="26114" operator="between" text="病假">
      <formula>NOT(ISERROR(SEARCH("病假",AQ1)))</formula>
    </cfRule>
    <cfRule type="containsText" dxfId="3" priority="26128" operator="between" text="病假">
      <formula>NOT(ISERROR(SEARCH("病假",AQ1)))</formula>
    </cfRule>
    <cfRule type="containsText" dxfId="4" priority="26142" operator="between" text="年假">
      <formula>NOT(ISERROR(SEARCH("年假",AQ1)))</formula>
    </cfRule>
    <cfRule type="containsText" dxfId="0" priority="26156" operator="between" text="缺卡">
      <formula>NOT(ISERROR(SEARCH("缺卡",AQ1)))</formula>
    </cfRule>
    <cfRule type="containsText" dxfId="2" priority="26170" operator="between" text="上班迟到">
      <formula>NOT(ISERROR(SEARCH("上班迟到",AQ1)))</formula>
    </cfRule>
    <cfRule type="containsText" dxfId="5" priority="26184" operator="between" text="事假">
      <formula>NOT(ISERROR(SEARCH("事假",AQ1)))</formula>
    </cfRule>
  </conditionalFormatting>
  <conditionalFormatting sqref="AR1">
    <cfRule type="containsText" priority="26011" operator="between" text="休">
      <formula>NOT(ISERROR(SEARCH("休",AR1)))</formula>
    </cfRule>
    <cfRule type="containsText" dxfId="0" priority="26025" operator="between" text="上班迟到">
      <formula>NOT(ISERROR(SEARCH("上班迟到",AR1)))</formula>
    </cfRule>
    <cfRule type="containsText" dxfId="1" priority="26039" operator="between" text="下班缺卡">
      <formula>NOT(ISERROR(SEARCH("下班缺卡",AR1)))</formula>
    </cfRule>
    <cfRule type="containsText" dxfId="1" priority="26053" operator="between" text="上班缺卡">
      <formula>NOT(ISERROR(SEARCH("上班缺卡",AR1)))</formula>
    </cfRule>
    <cfRule type="containsText" dxfId="2" priority="26067" operator="between" text="事假">
      <formula>NOT(ISERROR(SEARCH("事假",AR1)))</formula>
    </cfRule>
    <cfRule type="containsText" dxfId="3" priority="26081" operator="between" text="G">
      <formula>NOT(ISERROR(SEARCH("G",AR1)))</formula>
    </cfRule>
    <cfRule type="containsText" dxfId="0" priority="26095" operator="between" text="休">
      <formula>NOT(ISERROR(SEARCH("休",AR1)))</formula>
    </cfRule>
    <cfRule type="containsText" dxfId="1" priority="26109" operator="between" text="病假">
      <formula>NOT(ISERROR(SEARCH("病假",AR1)))</formula>
    </cfRule>
    <cfRule type="containsText" dxfId="3" priority="26123" operator="between" text="病假">
      <formula>NOT(ISERROR(SEARCH("病假",AR1)))</formula>
    </cfRule>
    <cfRule type="containsText" dxfId="4" priority="26137" operator="between" text="年假">
      <formula>NOT(ISERROR(SEARCH("年假",AR1)))</formula>
    </cfRule>
    <cfRule type="containsText" dxfId="0" priority="26151" operator="between" text="缺卡">
      <formula>NOT(ISERROR(SEARCH("缺卡",AR1)))</formula>
    </cfRule>
    <cfRule type="containsText" dxfId="2" priority="26165" operator="between" text="上班迟到">
      <formula>NOT(ISERROR(SEARCH("上班迟到",AR1)))</formula>
    </cfRule>
    <cfRule type="containsText" dxfId="5" priority="26179" operator="between" text="事假">
      <formula>NOT(ISERROR(SEARCH("事假",AR1)))</formula>
    </cfRule>
  </conditionalFormatting>
  <conditionalFormatting sqref="AS1">
    <cfRule type="containsText" priority="26014" operator="between" text="休">
      <formula>NOT(ISERROR(SEARCH("休",AS1)))</formula>
    </cfRule>
    <cfRule type="containsText" dxfId="0" priority="26028" operator="between" text="上班迟到">
      <formula>NOT(ISERROR(SEARCH("上班迟到",AS1)))</formula>
    </cfRule>
    <cfRule type="containsText" dxfId="1" priority="26042" operator="between" text="下班缺卡">
      <formula>NOT(ISERROR(SEARCH("下班缺卡",AS1)))</formula>
    </cfRule>
    <cfRule type="containsText" dxfId="1" priority="26056" operator="between" text="上班缺卡">
      <formula>NOT(ISERROR(SEARCH("上班缺卡",AS1)))</formula>
    </cfRule>
    <cfRule type="containsText" dxfId="2" priority="26070" operator="between" text="事假">
      <formula>NOT(ISERROR(SEARCH("事假",AS1)))</formula>
    </cfRule>
    <cfRule type="containsText" dxfId="3" priority="26084" operator="between" text="G">
      <formula>NOT(ISERROR(SEARCH("G",AS1)))</formula>
    </cfRule>
    <cfRule type="containsText" dxfId="0" priority="26098" operator="between" text="休">
      <formula>NOT(ISERROR(SEARCH("休",AS1)))</formula>
    </cfRule>
    <cfRule type="containsText" dxfId="1" priority="26112" operator="between" text="病假">
      <formula>NOT(ISERROR(SEARCH("病假",AS1)))</formula>
    </cfRule>
    <cfRule type="containsText" dxfId="3" priority="26126" operator="between" text="病假">
      <formula>NOT(ISERROR(SEARCH("病假",AS1)))</formula>
    </cfRule>
    <cfRule type="containsText" dxfId="4" priority="26140" operator="between" text="年假">
      <formula>NOT(ISERROR(SEARCH("年假",AS1)))</formula>
    </cfRule>
    <cfRule type="containsText" dxfId="0" priority="26154" operator="between" text="缺卡">
      <formula>NOT(ISERROR(SEARCH("缺卡",AS1)))</formula>
    </cfRule>
    <cfRule type="containsText" dxfId="2" priority="26168" operator="between" text="上班迟到">
      <formula>NOT(ISERROR(SEARCH("上班迟到",AS1)))</formula>
    </cfRule>
    <cfRule type="containsText" dxfId="5" priority="26182" operator="between" text="事假">
      <formula>NOT(ISERROR(SEARCH("事假",AS1)))</formula>
    </cfRule>
  </conditionalFormatting>
  <conditionalFormatting sqref="AT1:AU1">
    <cfRule type="containsText" priority="26013" operator="between" text="休">
      <formula>NOT(ISERROR(SEARCH("休",AT1)))</formula>
    </cfRule>
    <cfRule type="containsText" dxfId="0" priority="26027" operator="between" text="上班迟到">
      <formula>NOT(ISERROR(SEARCH("上班迟到",AT1)))</formula>
    </cfRule>
    <cfRule type="containsText" dxfId="1" priority="26041" operator="between" text="下班缺卡">
      <formula>NOT(ISERROR(SEARCH("下班缺卡",AT1)))</formula>
    </cfRule>
    <cfRule type="containsText" dxfId="1" priority="26055" operator="between" text="上班缺卡">
      <formula>NOT(ISERROR(SEARCH("上班缺卡",AT1)))</formula>
    </cfRule>
    <cfRule type="containsText" dxfId="2" priority="26069" operator="between" text="事假">
      <formula>NOT(ISERROR(SEARCH("事假",AT1)))</formula>
    </cfRule>
    <cfRule type="containsText" dxfId="3" priority="26083" operator="between" text="G">
      <formula>NOT(ISERROR(SEARCH("G",AT1)))</formula>
    </cfRule>
    <cfRule type="containsText" dxfId="0" priority="26097" operator="between" text="休">
      <formula>NOT(ISERROR(SEARCH("休",AT1)))</formula>
    </cfRule>
    <cfRule type="containsText" dxfId="1" priority="26111" operator="between" text="病假">
      <formula>NOT(ISERROR(SEARCH("病假",AT1)))</formula>
    </cfRule>
    <cfRule type="containsText" dxfId="3" priority="26125" operator="between" text="病假">
      <formula>NOT(ISERROR(SEARCH("病假",AT1)))</formula>
    </cfRule>
    <cfRule type="containsText" dxfId="4" priority="26139" operator="between" text="年假">
      <formula>NOT(ISERROR(SEARCH("年假",AT1)))</formula>
    </cfRule>
    <cfRule type="containsText" dxfId="0" priority="26153" operator="between" text="缺卡">
      <formula>NOT(ISERROR(SEARCH("缺卡",AT1)))</formula>
    </cfRule>
    <cfRule type="containsText" dxfId="2" priority="26167" operator="between" text="上班迟到">
      <formula>NOT(ISERROR(SEARCH("上班迟到",AT1)))</formula>
    </cfRule>
    <cfRule type="containsText" dxfId="5" priority="26181" operator="between" text="事假">
      <formula>NOT(ISERROR(SEARCH("事假",AT1)))</formula>
    </cfRule>
  </conditionalFormatting>
  <conditionalFormatting sqref="AV1">
    <cfRule type="containsText" priority="26009" operator="between" text="休">
      <formula>NOT(ISERROR(SEARCH("休",AV1)))</formula>
    </cfRule>
    <cfRule type="containsText" dxfId="0" priority="26023" operator="between" text="上班迟到">
      <formula>NOT(ISERROR(SEARCH("上班迟到",AV1)))</formula>
    </cfRule>
    <cfRule type="containsText" dxfId="1" priority="26037" operator="between" text="下班缺卡">
      <formula>NOT(ISERROR(SEARCH("下班缺卡",AV1)))</formula>
    </cfRule>
    <cfRule type="containsText" dxfId="1" priority="26051" operator="between" text="上班缺卡">
      <formula>NOT(ISERROR(SEARCH("上班缺卡",AV1)))</formula>
    </cfRule>
    <cfRule type="containsText" dxfId="2" priority="26065" operator="between" text="事假">
      <formula>NOT(ISERROR(SEARCH("事假",AV1)))</formula>
    </cfRule>
    <cfRule type="containsText" dxfId="3" priority="26079" operator="between" text="G">
      <formula>NOT(ISERROR(SEARCH("G",AV1)))</formula>
    </cfRule>
    <cfRule type="containsText" dxfId="0" priority="26093" operator="between" text="休">
      <formula>NOT(ISERROR(SEARCH("休",AV1)))</formula>
    </cfRule>
    <cfRule type="containsText" dxfId="1" priority="26107" operator="between" text="病假">
      <formula>NOT(ISERROR(SEARCH("病假",AV1)))</formula>
    </cfRule>
    <cfRule type="containsText" dxfId="3" priority="26121" operator="between" text="病假">
      <formula>NOT(ISERROR(SEARCH("病假",AV1)))</formula>
    </cfRule>
    <cfRule type="containsText" dxfId="4" priority="26135" operator="between" text="年假">
      <formula>NOT(ISERROR(SEARCH("年假",AV1)))</formula>
    </cfRule>
    <cfRule type="containsText" dxfId="0" priority="26149" operator="between" text="缺卡">
      <formula>NOT(ISERROR(SEARCH("缺卡",AV1)))</formula>
    </cfRule>
    <cfRule type="containsText" dxfId="2" priority="26163" operator="between" text="上班迟到">
      <formula>NOT(ISERROR(SEARCH("上班迟到",AV1)))</formula>
    </cfRule>
    <cfRule type="containsText" dxfId="5" priority="26177" operator="between" text="事假">
      <formula>NOT(ISERROR(SEARCH("事假",AV1)))</formula>
    </cfRule>
  </conditionalFormatting>
  <hyperlinks>
    <hyperlink ref="AU6" r:id="rId2" display="=VLOOKUP(C6,'/home/zzl/workspace/front/attendance/public/assets/excel/[嘉友花名册2022.6.6.xls]在职名单'!$B$1:$AJ$65536,35,0)"/>
    <hyperlink ref="AU7" r:id="rId2" display="=VLOOKUP(C7,'/home/zzl/workspace/front/attendance/public/assets/excel/[嘉友花名册2022.6.6.xls]在职名单'!$B$1:$AJ$65536,35,0)"/>
    <hyperlink ref="AU8" r:id="rId2" display="=VLOOKUP(C8,'/home/zzl/workspace/front/attendance/public/assets/excel/[嘉友花名册2022.6.6.xls]在职名单'!$B$1:$AJ$65536,35,0)"/>
    <hyperlink ref="AU9" r:id="rId2" display="=VLOOKUP(C9,'/home/zzl/workspace/front/attendance/public/assets/excel/[嘉友花名册2022.6.6.xls]在职名单'!$B$1:$AJ$65536,35,0)"/>
    <hyperlink ref="AU10" r:id="rId2" display="=VLOOKUP(C10,'/home/zzl/workspace/front/attendance/public/assets/excel/[嘉友花名册2022.6.6.xls]在职名单'!$B$1:$AJ$65536,35,0)"/>
    <hyperlink ref="AU11" r:id="rId2" display="=VLOOKUP(C11,'/home/zzl/workspace/front/attendance/public/assets/excel/[嘉友花名册2022.6.6.xls]在职名单'!$B$1:$AJ$65536,35,0)"/>
    <hyperlink ref="AU12" r:id="rId2" display="=VLOOKUP(C12,'/home/zzl/workspace/front/attendance/public/assets/excel/[嘉友花名册2022.6.6.xls]在职名单'!$B$1:$AJ$65536,35,0)"/>
    <hyperlink ref="AU13" r:id="rId2" display="=VLOOKUP(C13,'/home/zzl/workspace/front/attendance/public/assets/excel/[嘉友花名册2022.6.6.xls]在职名单'!$B$1:$AJ$65536,35,0)"/>
    <hyperlink ref="AU14" r:id="rId2" display="=VLOOKUP(C14,'/home/zzl/workspace/front/attendance/public/assets/excel/[嘉友花名册2022.6.6.xls]在职名单'!$B$1:$AJ$65536,35,0)"/>
    <hyperlink ref="AU15" r:id="rId2" display="=VLOOKUP(C15,'/home/zzl/workspace/front/attendance/public/assets/excel/[嘉友花名册2022.6.6.xls]在职名单'!$B$1:$AJ$65536,35,0)"/>
    <hyperlink ref="AU16" r:id="rId2" display="=VLOOKUP(C16,'/home/zzl/workspace/front/attendance/public/assets/excel/[嘉友花名册2022.6.6.xls]在职名单'!$B$1:$AJ$65536,35,0)"/>
    <hyperlink ref="AU17" r:id="rId2" display="=VLOOKUP(C17,'/home/zzl/workspace/front/attendance/public/assets/excel/[嘉友花名册2022.6.6.xls]在职名单'!$B$1:$AJ$65536,35,0)"/>
    <hyperlink ref="AU18" r:id="rId2" display="=VLOOKUP(C18,'/home/zzl/workspace/front/attendance/public/assets/excel/[嘉友花名册2022.6.6.xls]在职名单'!$B$1:$AJ$65536,35,0)"/>
    <hyperlink ref="AU20" r:id="rId3" display="=VLOOKUP(C20,'/home/zzl/workspace/front/attendance/public/assets/excel/[嘉友花名册2022.6.6.xls]在职名单'!$B$1:$AJ$65536,35,0)"/>
    <hyperlink ref="AU21" r:id="rId4" display="=VLOOKUP(C21,'/home/zzl/workspace/front/attendance/public/assets/excel/[嘉友花名册2022.6.6.xls]在职名单'!$B$1:$AJ$65536,35,0)"/>
    <hyperlink ref="AU22" r:id="rId5" display="=VLOOKUP(C22,'/home/zzl/workspace/front/attendance/public/assets/excel/[嘉友花名册2022.6.6.xls]在职名单'!$B$1:$AJ$65536,35,0)" tooltip="mailto:912891192@qq.com"/>
    <hyperlink ref="AU26" r:id="rId6" display="=VLOOKUP(C26,'/home/zzl/workspace/front/attendance/public/assets/excel/[嘉友花名册2022.6.6.xls]在职名单'!$B$1:$AJ$65536,35,0)"/>
    <hyperlink ref="AU36" r:id="rId7" display="1311029703@qq.com" tooltip="mailto:1311029703@qq.com"/>
    <hyperlink ref="AU25" r:id="rId6" display="=VLOOKUP(C25,'/home/zzl/workspace/front/attendance/public/assets/excel/[嘉友花名册2022.6.6.xls]在职名单'!$B$1:$AJ$65536,35,0)"/>
    <hyperlink ref="AU27" r:id="rId6" display="=VLOOKUP(C27,'/home/zzl/workspace/front/attendance/public/assets/excel/[嘉友花名册2022.6.6.xls]在职名单'!$B$1:$AJ$65536,35,0)"/>
    <hyperlink ref="AU28" r:id="rId6" display="=VLOOKUP(C28,'/home/zzl/workspace/front/attendance/public/assets/excel/[嘉友花名册2022.6.6.xls]在职名单'!$B$1:$AJ$65536,35,0)"/>
    <hyperlink ref="AU29" r:id="rId6" display="=VLOOKUP(C29,'/home/zzl/workspace/front/attendance/public/assets/excel/[嘉友花名册2022.6.6.xls]在职名单'!$B$1:$AJ$65536,35,0)"/>
    <hyperlink ref="AU30" r:id="rId6" display="=VLOOKUP(C30,'/home/zzl/workspace/front/attendance/public/assets/excel/[嘉友花名册2022.6.6.xls]在职名单'!$B$1:$AJ$65536,35,0)"/>
    <hyperlink ref="AU31" r:id="rId6" display="=VLOOKUP(C31,'/home/zzl/workspace/front/attendance/public/assets/excel/[嘉友花名册2022.6.6.xls]在职名单'!$B$1:$AJ$65536,35,0)"/>
    <hyperlink ref="AU32" r:id="rId6" display="=VLOOKUP(C32,'/home/zzl/workspace/front/attendance/public/assets/excel/[嘉友花名册2022.6.6.xls]在职名单'!$B$1:$AJ$65536,35,0)"/>
    <hyperlink ref="AU33" r:id="rId6" display="=VLOOKUP(C33,'/home/zzl/workspace/front/attendance/public/assets/excel/[嘉友花名册2022.6.6.xls]在职名单'!$B$1:$AJ$65536,35,0)"/>
    <hyperlink ref="AU34" r:id="rId6" display="=VLOOKUP(C34,'/home/zzl/workspace/front/attendance/public/assets/excel/[嘉友花名册2022.6.6.xls]在职名单'!$B$1:$AJ$65536,35,0)"/>
    <hyperlink ref="AU35" r:id="rId6" display="=VLOOKUP(C35,'/home/zzl/workspace/front/attendance/public/assets/excel/[嘉友花名册2022.6.6.xls]在职名单'!$B$1:$AJ$65536,35,0)"/>
    <hyperlink ref="AU37" r:id="rId6" display="=VLOOKUP(C37,'/home/zzl/workspace/front/attendance/public/assets/excel/[嘉友花名册2022.6.6.xls]在职名单'!$B$1:$AJ$65536,35,0)"/>
    <hyperlink ref="AU38" r:id="rId6" display="=VLOOKUP(C38,'/home/zzl/workspace/front/attendance/public/assets/excel/[嘉友花名册2022.6.6.xls]离职名单'!$B$1:$AJ$65536,35,0)"/>
    <hyperlink ref="AU39" r:id="rId6" display="=VLOOKUP(C39,'/home/zzl/workspace/front/attendance/public/assets/excel/[嘉友花名册2022.6.6.xls]在职名单'!$B$1:$AJ$65536,35,0)"/>
    <hyperlink ref="AU41" r:id="rId6" display="=VLOOKUP(C41,'/home/zzl/workspace/front/attendance/public/assets/excel/[嘉友花名册2022.6.6.xls]在职名单'!$B$1:$AJ$65536,35,0)"/>
    <hyperlink ref="AU42" r:id="rId6" display="=VLOOKUP(C42,'/home/zzl/workspace/front/attendance/public/assets/excel/[嘉友花名册2022.6.6.xls]在职名单'!$B$1:$AJ$65536,35,0)"/>
    <hyperlink ref="AU40" r:id="rId6" display="=VLOOKUP(C40,'/home/zzl/workspace/front/attendance/public/assets/excel/[嘉友花名册2022.6.6.xls]离职名单'!$B$1:$AJ$65536,35,0)"/>
    <hyperlink ref="AU43" r:id="rId6" display="=VLOOKUP(C43,'/home/zzl/workspace/front/attendance/public/assets/excel/[嘉友花名册2022.6.6.xls]在职名单'!$B$1:$AJ$65536,35,0)"/>
  </hyperlinks>
  <pageMargins left="0.75" right="0.75" top="1" bottom="1" header="0.5" footer="0.5"/>
  <pageSetup paperSize="9" orientation="portrait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8" operator="containsText" id="{c6222e6b-7525-4915-bf53-a2acd5a5f247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7" operator="containsText" id="{13b36566-c0e4-41c5-97a8-b4db230059e7}">
            <xm:f>NOT(ISERROR(SEARCH(#REF!,AG1)))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6" operator="containsText" id="{ba476a2b-ada7-435d-b904-205c7bba91c9}">
            <xm:f>NOT(ISERROR(SEARCH(#REF!,AG1)))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5" operator="containsText" id="{3e846773-d44e-4a4f-9667-c07d69e41ce4}">
            <xm:f>NOT(ISERROR(SEARCH(#REF!,AG1)))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</xm:sqref>
        </x14:conditionalFormatting>
        <x14:conditionalFormatting xmlns:xm="http://schemas.microsoft.com/office/excel/2006/main">
          <x14:cfRule type="containsText" priority="26311" operator="containsText" id="{963492b7-1fc7-4ec2-824d-ef92a1af92a9}">
            <xm:f>NOT(ISERROR(SEARCH(#REF!,AI1)))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12" operator="containsText" id="{1c8f6077-fc98-4f0b-848d-cff97133da59}">
            <xm:f>NOT(ISERROR(SEARCH(#REF!,AI1)))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13" operator="containsText" id="{f933165e-8963-459c-8dbc-291fceb34fe1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14" operator="containsText" id="{aefba59b-ab31-462d-adb1-083ac5670512}">
            <xm:f>NOT(ISERROR(SEARCH(#REF!,AI1)))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AI1</xm:sqref>
        </x14:conditionalFormatting>
        <x14:conditionalFormatting xmlns:xm="http://schemas.microsoft.com/office/excel/2006/main">
          <x14:cfRule type="containsText" priority="25966" operator="containsText" id="{05d574e7-c137-4eee-a89d-22781356094b}">
            <xm:f>NOT(ISERROR(SEARCH(#REF!,AJ1)))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80" operator="containsText" id="{83cc8a55-8866-4cc1-ac8c-518a59b3dd75}">
            <xm:f>NOT(ISERROR(SEARCH(#REF!,AJ1)))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4" operator="containsText" id="{1b24db92-0266-4e97-8d48-3e234f3aa10b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8" operator="containsText" id="{f5133085-8c9d-4445-b34a-373a3ab5d73d}">
            <xm:f>NOT(ISERROR(SEARCH(#REF!,AJ1)))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AJ1</xm:sqref>
        </x14:conditionalFormatting>
        <x14:conditionalFormatting xmlns:xm="http://schemas.microsoft.com/office/excel/2006/main">
          <x14:cfRule type="containsText" priority="25965" operator="containsText" id="{e508d9b4-5a05-4671-9006-4b942f694ed1}">
            <xm:f>NOT(ISERROR(SEARCH(#REF!,AK1)))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9" operator="containsText" id="{da21a32d-ca94-4a04-9442-5f3f64538884}">
            <xm:f>NOT(ISERROR(SEARCH(#REF!,AK1)))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3" operator="containsText" id="{75f4ca84-b2ae-4f29-94e0-960ceaa79fed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7" operator="containsText" id="{265ad00d-8a63-41d0-bd3e-a0b4e022f01a}">
            <xm:f>NOT(ISERROR(SEARCH(#REF!,AK1)))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</xm:sqref>
        </x14:conditionalFormatting>
        <x14:conditionalFormatting xmlns:xm="http://schemas.microsoft.com/office/excel/2006/main">
          <x14:cfRule type="containsText" priority="25964" operator="containsText" id="{b5d5b970-7014-44bf-96ea-60bcbf44f1c4}">
            <xm:f>NOT(ISERROR(SEARCH(#REF!,AL1)))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8" operator="containsText" id="{e607f09f-7d9a-48be-96a8-7c4acaf137d4}">
            <xm:f>NOT(ISERROR(SEARCH(#REF!,AL1)))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2" operator="containsText" id="{21169d91-1f8a-4258-9b99-360125b9da27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6" operator="containsText" id="{528211fe-5d00-4e88-b307-bbbf3f4f72dd}">
            <xm:f>NOT(ISERROR(SEARCH(#REF!,AL1)))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AL1:AN1</xm:sqref>
        </x14:conditionalFormatting>
        <x14:conditionalFormatting xmlns:xm="http://schemas.microsoft.com/office/excel/2006/main">
          <x14:cfRule type="containsText" priority="25963" operator="containsText" id="{05e04b4e-4ccf-40f4-a762-ec02687e32f1}">
            <xm:f>NOT(ISERROR(SEARCH(#REF!,AO1)))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7" operator="containsText" id="{767d4b34-5c8b-4a8b-bc04-ab38efcb25b1}">
            <xm:f>NOT(ISERROR(SEARCH(#REF!,AO1)))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1" operator="containsText" id="{9e488c1e-8f99-4718-af15-804bd8ed9c91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5" operator="containsText" id="{d20aa513-074f-4e22-a9e7-bc9a3a88d621}">
            <xm:f>NOT(ISERROR(SEARCH(#REF!,AO1)))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AO1</xm:sqref>
        </x14:conditionalFormatting>
        <x14:conditionalFormatting xmlns:xm="http://schemas.microsoft.com/office/excel/2006/main">
          <x14:cfRule type="containsText" priority="25962" operator="containsText" id="{a4cd6d78-f41e-45a0-ad6e-74565b1ab85b}">
            <xm:f>NOT(ISERROR(SEARCH(#REF!,AP1)))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6" operator="containsText" id="{2b361ab9-4bfd-4534-96dc-046af0e4f258}">
            <xm:f>NOT(ISERROR(SEARCH(#REF!,AP1)))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90" operator="containsText" id="{1cc7c6d7-16e5-4dd3-8624-fb062a64b415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4" operator="containsText" id="{51bd4ad0-6aef-49f4-8e60-331be2d775d8}">
            <xm:f>NOT(ISERROR(SEARCH(#REF!,AP1)))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</xm:sqref>
        </x14:conditionalFormatting>
        <x14:conditionalFormatting xmlns:xm="http://schemas.microsoft.com/office/excel/2006/main">
          <x14:cfRule type="containsText" priority="25960" operator="containsText" id="{7aaa1135-39db-4b37-8e9d-02566513ef6d}">
            <xm:f>NOT(ISERROR(SEARCH(#REF!,AQ1)))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4" operator="containsText" id="{702f1557-58c8-4e91-bb92-8abfe12318f4}">
            <xm:f>NOT(ISERROR(SEARCH(#REF!,AQ1)))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8" operator="containsText" id="{c0523c9b-4697-4c2a-983e-d7730ed50e60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2" operator="containsText" id="{84da1984-fe63-4ea1-8c11-6876a0abfea1}">
            <xm:f>NOT(ISERROR(SEARCH(#REF!,AQ1)))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AQ1</xm:sqref>
        </x14:conditionalFormatting>
        <x14:conditionalFormatting xmlns:xm="http://schemas.microsoft.com/office/excel/2006/main">
          <x14:cfRule type="containsText" priority="25955" operator="containsText" id="{2a6b20d2-6ef5-450c-800b-8a60108489ba}">
            <xm:f>NOT(ISERROR(SEARCH(#REF!,AR1)))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9" operator="containsText" id="{3d72cbd4-227f-4380-a5a8-815e15e708d3}">
            <xm:f>NOT(ISERROR(SEARCH(#REF!,AR1)))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3" operator="containsText" id="{785803df-9e08-47cd-bca2-11f6cfd92fb1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7" operator="containsText" id="{3b13aab6-7142-4987-b39d-b9faa28aa180}">
            <xm:f>NOT(ISERROR(SEARCH(#REF!,AR1)))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AR1</xm:sqref>
        </x14:conditionalFormatting>
        <x14:conditionalFormatting xmlns:xm="http://schemas.microsoft.com/office/excel/2006/main">
          <x14:cfRule type="containsText" priority="25958" operator="containsText" id="{17391f5f-8cf2-4009-8034-8c1617968603}">
            <xm:f>NOT(ISERROR(SEARCH(#REF!,AS1)))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2" operator="containsText" id="{185c7ca8-9bef-43f1-a46d-6bcd2e456942}">
            <xm:f>NOT(ISERROR(SEARCH(#REF!,AS1)))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6" operator="containsText" id="{d87a0893-c2d3-4125-a5c9-efb88584e60c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000" operator="containsText" id="{cbe000de-369d-4d96-b22e-d93161729765}">
            <xm:f>NOT(ISERROR(SEARCH(#REF!,AS1)))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AS1</xm:sqref>
        </x14:conditionalFormatting>
        <x14:conditionalFormatting xmlns:xm="http://schemas.microsoft.com/office/excel/2006/main">
          <x14:cfRule type="containsText" priority="25957" operator="containsText" id="{5201a11d-cad9-45bc-a055-a5086b279efd}">
            <xm:f>NOT(ISERROR(SEARCH(#REF!,AT1)))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71" operator="containsText" id="{df82a0d6-3b11-4b48-9e84-a6c4be7b95ec}">
            <xm:f>NOT(ISERROR(SEARCH(#REF!,AT1)))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5" operator="containsText" id="{2af35ff9-b902-44f7-a544-4783e6b12bc9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9" operator="containsText" id="{53557ea2-5aa5-40ec-882c-64bd39b5475f}">
            <xm:f>NOT(ISERROR(SEARCH(#REF!,AT1)))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AT1:AU1</xm:sqref>
        </x14:conditionalFormatting>
        <x14:conditionalFormatting xmlns:xm="http://schemas.microsoft.com/office/excel/2006/main">
          <x14:cfRule type="containsText" priority="25953" operator="containsText" id="{25d87a2f-26b5-4994-a05a-f1c67d1439d9}">
            <xm:f>NOT(ISERROR(SEARCH(#REF!,AV1)))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967" operator="containsText" id="{950384b1-e994-40c7-936e-6926d3740e7b}">
            <xm:f>NOT(ISERROR(SEARCH(#REF!,AV1)))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981" operator="containsText" id="{df249007-b07c-462b-b879-fddfbf24adf4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95" operator="containsText" id="{ceb3aaa1-2eff-4c37-a706-bf5feccc4f54}">
            <xm:f>NOT(ISERROR(SEARCH(#REF!,AV1)))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AV1</xm:sqref>
        </x14:conditionalFormatting>
        <x14:conditionalFormatting xmlns:xm="http://schemas.microsoft.com/office/excel/2006/main">
          <x14:cfRule type="containsText" priority="1348" operator="containsText" id="{f87a2527-bc7f-4edc-9186-5de13ccf43d0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3" operator="containsText" id="{eb1e2ffe-5087-4d73-b49e-3a139408f083}">
            <xm:f>NOT(ISERROR(SEARCH(#REF!,D2)))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8" operator="containsText" id="{a2850059-afc6-4d05-b822-673c7533bc07}">
            <xm:f>NOT(ISERROR(SEARCH(#REF!,D2)))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3" operator="containsText" id="{27e922aa-5cb6-43d8-857c-788eb9808dff}">
            <xm:f>NOT(ISERROR(SEARCH(#REF!,D2)))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</xm:sqref>
        </x14:conditionalFormatting>
        <x14:conditionalFormatting xmlns:xm="http://schemas.microsoft.com/office/excel/2006/main">
          <x14:cfRule type="containsText" priority="1347" operator="containsText" id="{9ed8d0ee-cc2f-4c56-aa50-019394c77cd8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2" operator="containsText" id="{2f1616db-438d-4351-8a8b-f9eac8ad9b95}">
            <xm:f>NOT(ISERROR(SEARCH(#REF!,E2)))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7" operator="containsText" id="{51a354d8-bf7e-4477-b5eb-3f5ddd9945ad}">
            <xm:f>NOT(ISERROR(SEARCH(#REF!,E2)))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2" operator="containsText" id="{d1602c6f-055c-4373-b3b2-dec2fdff4a65}">
            <xm:f>NOT(ISERROR(SEARCH(#REF!,E2)))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E2</xm:sqref>
        </x14:conditionalFormatting>
        <x14:conditionalFormatting xmlns:xm="http://schemas.microsoft.com/office/excel/2006/main">
          <x14:cfRule type="containsText" priority="1346" operator="containsText" id="{2eef0587-1766-4ef1-81aa-fadb0b24c431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1" operator="containsText" id="{30770cd6-d6d7-4cbb-80b4-0bfad7cd5266}">
            <xm:f>NOT(ISERROR(SEARCH(#REF!,F2)))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6" operator="containsText" id="{3bda3121-c2cb-427c-b805-fa62e84e20ea}">
            <xm:f>NOT(ISERROR(SEARCH(#REF!,F2)))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1" operator="containsText" id="{1ef2d656-8a50-4738-ad05-f77ec5d077b1}">
            <xm:f>NOT(ISERROR(SEARCH(#REF!,F2)))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</xm:sqref>
        </x14:conditionalFormatting>
        <x14:conditionalFormatting xmlns:xm="http://schemas.microsoft.com/office/excel/2006/main">
          <x14:cfRule type="containsText" priority="1345" operator="containsText" id="{aae465f3-51ab-4539-865d-54a4c668f967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0" operator="containsText" id="{95d20c7f-5c02-4630-8aec-167f987bd934}">
            <xm:f>NOT(ISERROR(SEARCH(#REF!,G2)))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5" operator="containsText" id="{9aa70266-d528-4477-82b9-2097ff16dc30}">
            <xm:f>NOT(ISERROR(SEARCH(#REF!,G2)))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0" operator="containsText" id="{b6d157e9-3fa2-49cb-b7bf-042bdba8a6a1}">
            <xm:f>NOT(ISERROR(SEARCH(#REF!,G2)))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containsText" priority="1344" operator="containsText" id="{bcd88e00-ebdb-462c-9aa1-b3349c5c3cf4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9" operator="containsText" id="{b7917a89-c971-4206-860d-893d8d6fc5d6}">
            <xm:f>NOT(ISERROR(SEARCH(#REF!,H2)))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34" operator="containsText" id="{a878dbef-fb76-40fc-b6b3-8ea1e203e7fb}">
            <xm:f>NOT(ISERROR(SEARCH(#REF!,H2)))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29" operator="containsText" id="{9f554372-4af5-4428-8ca4-d3205ea21424}">
            <xm:f>NOT(ISERROR(SEARCH(#REF!,H2)))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</xm:sqref>
        </x14:conditionalFormatting>
        <x14:conditionalFormatting xmlns:xm="http://schemas.microsoft.com/office/excel/2006/main">
          <x14:cfRule type="containsText" priority="1328" operator="containsText" id="{ba4d91e2-9de4-465c-b219-dc7fb9234b8f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1" operator="containsText" id="{304710fa-b2ff-446e-9445-9a34b8b22f1a}">
            <xm:f>NOT(ISERROR(SEARCH(#REF!,I2)))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4" operator="containsText" id="{e1b21aff-1354-4bae-bca8-39bd0742427f}">
            <xm:f>NOT(ISERROR(SEARCH(#REF!,I2)))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7" operator="containsText" id="{960cb37e-722b-4c71-9a62-3979a97d036b}">
            <xm:f>NOT(ISERROR(SEARCH(#REF!,I2)))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1327" operator="containsText" id="{01a2a87f-3bed-44cc-b632-d89ed8b1942d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20" operator="containsText" id="{fd01dd7c-e97c-4631-90f9-3a77f0b3de64}">
            <xm:f>NOT(ISERROR(SEARCH(#REF!,J2)))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3" operator="containsText" id="{d493b019-e32a-4dd9-a025-055808f789d6}">
            <xm:f>NOT(ISERROR(SEARCH(#REF!,J2)))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6" operator="containsText" id="{db9f3b62-8ded-44ed-8aec-1c1ff8c3bea7}">
            <xm:f>NOT(ISERROR(SEARCH(#REF!,J2)))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containsText" priority="1326" operator="containsText" id="{753c33bf-5522-40ed-a495-82e1ef51ee10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9" operator="containsText" id="{af9a9268-6994-4bdf-b24e-74277f2b68b3}">
            <xm:f>NOT(ISERROR(SEARCH(#REF!,K2)))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2" operator="containsText" id="{ea61b7ab-19c4-43f4-8321-5ffeb2969f6a}">
            <xm:f>NOT(ISERROR(SEARCH(#REF!,K2)))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5" operator="containsText" id="{05546781-2bce-446d-97e7-a5537db55e5f}">
            <xm:f>NOT(ISERROR(SEARCH(#REF!,K2)))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containsText" priority="1325" operator="containsText" id="{5e6a0c3d-2959-4877-8acf-d43723f38c53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8" operator="containsText" id="{d3d8bb5d-7b68-4adf-8916-cba713869477}">
            <xm:f>NOT(ISERROR(SEARCH(#REF!,L2)))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1" operator="containsText" id="{9a9cf5bb-17c8-477f-9a4c-857efc9dde45}">
            <xm:f>NOT(ISERROR(SEARCH(#REF!,L2)))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4" operator="containsText" id="{14f68b70-6113-4b48-9435-81ccebe17558}">
            <xm:f>NOT(ISERROR(SEARCH(#REF!,L2)))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containsText" priority="1324" operator="containsText" id="{4655b6a5-5d58-4031-87a4-623c059c26d6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7" operator="containsText" id="{9da3529a-f7fc-4e8c-893c-6281ba604358}">
            <xm:f>NOT(ISERROR(SEARCH(#REF!,M2)))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0" operator="containsText" id="{12399705-b39d-4180-9a0b-5133884aeba5}">
            <xm:f>NOT(ISERROR(SEARCH(#REF!,M2)))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3" operator="containsText" id="{f1904d82-a040-4f69-8153-cac6da6fa377}">
            <xm:f>NOT(ISERROR(SEARCH(#REF!,M2)))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containsText" priority="1323" operator="containsText" id="{147416ab-1009-43cd-9e25-8f4f179fd486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6" operator="containsText" id="{a40e7ca5-445b-4207-882f-bc993fe625da}">
            <xm:f>NOT(ISERROR(SEARCH(#REF!,N2)))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9" operator="containsText" id="{595e29c7-e25a-4985-a2cc-2ee25f63b6e9}">
            <xm:f>NOT(ISERROR(SEARCH(#REF!,N2)))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2" operator="containsText" id="{1d47299c-75de-4ac7-980b-46d2c70d0ca8}">
            <xm:f>NOT(ISERROR(SEARCH(#REF!,N2)))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N2</xm:sqref>
        </x14:conditionalFormatting>
        <x14:conditionalFormatting xmlns:xm="http://schemas.microsoft.com/office/excel/2006/main">
          <x14:cfRule type="containsText" priority="1322" operator="containsText" id="{ff3d63c0-167a-4c0c-872c-c1a8cb68ac26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5" operator="containsText" id="{aafdfd83-562f-4c9d-b2ab-0054befefe49}">
            <xm:f>NOT(ISERROR(SEARCH(#REF!,O2)))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8" operator="containsText" id="{dca85350-53a9-4445-b68c-08534b547778}">
            <xm:f>NOT(ISERROR(SEARCH(#REF!,O2)))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01" operator="containsText" id="{f3e3a255-386c-4700-8be0-315ae14d9472}">
            <xm:f>NOT(ISERROR(SEARCH(#REF!,O2)))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</xm:sqref>
        </x14:conditionalFormatting>
        <x14:conditionalFormatting xmlns:xm="http://schemas.microsoft.com/office/excel/2006/main">
          <x14:cfRule type="containsText" priority="1272" operator="containsText" id="{035e022f-a7b6-4474-a549-b8bba8c3256e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5" operator="containsText" id="{0ed680e7-9c3a-4964-8482-824e13742b4f}">
            <xm:f>NOT(ISERROR(SEARCH(#REF!,P2)))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8" operator="containsText" id="{e24b3486-40fb-4593-b29a-2ab1256394e0}">
            <xm:f>NOT(ISERROR(SEARCH(#REF!,P2)))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1" operator="containsText" id="{4a34d883-b703-44c4-8e3f-46e445bdfd06}">
            <xm:f>NOT(ISERROR(SEARCH(#REF!,P2)))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</xm:sqref>
        </x14:conditionalFormatting>
        <x14:conditionalFormatting xmlns:xm="http://schemas.microsoft.com/office/excel/2006/main">
          <x14:cfRule type="containsText" priority="1271" operator="containsText" id="{aa2de3b3-af88-49c2-adde-721862e24d1b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4" operator="containsText" id="{e4c666e6-5cee-4de8-ac9c-df59a34ca712}">
            <xm:f>NOT(ISERROR(SEARCH(#REF!,Q2)))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7" operator="containsText" id="{a28942dd-671c-47db-ba80-dca985b69ad8}">
            <xm:f>NOT(ISERROR(SEARCH(#REF!,Q2)))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0" operator="containsText" id="{958e25b2-3570-44a3-9388-ff357ddc68c4}">
            <xm:f>NOT(ISERROR(SEARCH(#REF!,Q2)))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Q2</xm:sqref>
        </x14:conditionalFormatting>
        <x14:conditionalFormatting xmlns:xm="http://schemas.microsoft.com/office/excel/2006/main">
          <x14:cfRule type="containsText" priority="1270" operator="containsText" id="{9211917c-df40-4392-8330-1b9f1ecef304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3" operator="containsText" id="{6933578f-262c-42c4-bf22-0b2c0b042634}">
            <xm:f>NOT(ISERROR(SEARCH(#REF!,R2)))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6" operator="containsText" id="{da3d8d07-39ee-420f-b451-3ea5b4064adb}">
            <xm:f>NOT(ISERROR(SEARCH(#REF!,R2)))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9" operator="containsText" id="{1b73aa3f-9be7-4b8a-b12e-7546fe40fa9f}">
            <xm:f>NOT(ISERROR(SEARCH(#REF!,R2)))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</xm:sqref>
        </x14:conditionalFormatting>
        <x14:conditionalFormatting xmlns:xm="http://schemas.microsoft.com/office/excel/2006/main">
          <x14:cfRule type="containsText" priority="1269" operator="containsText" id="{b15bc994-d29e-458b-84a0-95655556a857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2" operator="containsText" id="{59dc222c-a09f-41b0-a6db-43358c1a7a93}">
            <xm:f>NOT(ISERROR(SEARCH(#REF!,S2)))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5" operator="containsText" id="{35df6a1f-bf8e-4aaf-8fbc-ac090d88c8ea}">
            <xm:f>NOT(ISERROR(SEARCH(#REF!,S2)))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8" operator="containsText" id="{25dd346f-2f67-4180-8789-81346bb3f32f}">
            <xm:f>NOT(ISERROR(SEARCH(#REF!,S2)))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S2</xm:sqref>
        </x14:conditionalFormatting>
        <x14:conditionalFormatting xmlns:xm="http://schemas.microsoft.com/office/excel/2006/main">
          <x14:cfRule type="containsText" priority="1268" operator="containsText" id="{beb34915-57ad-4ce6-8aab-644c4be0c02f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1" operator="containsText" id="{5320cef0-d2e5-408c-b889-42b69b6b25eb}">
            <xm:f>NOT(ISERROR(SEARCH(#REF!,T2)))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4" operator="containsText" id="{47c8ff03-1edb-4b67-89b7-d2ff2df28b40}">
            <xm:f>NOT(ISERROR(SEARCH(#REF!,T2)))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7" operator="containsText" id="{a57d3c66-43f9-4dd2-af86-05e735d0a4c3}">
            <xm:f>NOT(ISERROR(SEARCH(#REF!,T2)))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T2</xm:sqref>
        </x14:conditionalFormatting>
        <x14:conditionalFormatting xmlns:xm="http://schemas.microsoft.com/office/excel/2006/main">
          <x14:cfRule type="containsText" priority="1267" operator="containsText" id="{3478f800-dac6-49b2-b434-edac89708cea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0" operator="containsText" id="{b60f225b-c014-4764-b4b6-610c35a1fe2b}">
            <xm:f>NOT(ISERROR(SEARCH(#REF!,U2)))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3" operator="containsText" id="{503c0758-883e-4e5f-938b-5bcadde77857}">
            <xm:f>NOT(ISERROR(SEARCH(#REF!,U2)))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6" operator="containsText" id="{1fb14b97-76e1-47e0-b51d-5d0cd9611dea}">
            <xm:f>NOT(ISERROR(SEARCH(#REF!,U2)))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</xm:sqref>
        </x14:conditionalFormatting>
        <x14:conditionalFormatting xmlns:xm="http://schemas.microsoft.com/office/excel/2006/main">
          <x14:cfRule type="containsText" priority="1266" operator="containsText" id="{6b775e0b-d39f-4960-ab4d-eec76d92b046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9" operator="containsText" id="{e51ff386-4b4a-47fc-a7c3-c507f991713e}">
            <xm:f>NOT(ISERROR(SEARCH(#REF!,V2)))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52" operator="containsText" id="{377b9b9d-50a0-4687-9681-84de387bc959}">
            <xm:f>NOT(ISERROR(SEARCH(#REF!,V2)))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45" operator="containsText" id="{e250625c-aca4-4974-be61-7f4590459144}">
            <xm:f>NOT(ISERROR(SEARCH(#REF!,V2)))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</xm:sqref>
        </x14:conditionalFormatting>
        <x14:conditionalFormatting xmlns:xm="http://schemas.microsoft.com/office/excel/2006/main">
          <x14:cfRule type="containsText" priority="1244" operator="containsText" id="{74e1305e-179a-4737-ad33-5bdb0c99531b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7" operator="containsText" id="{8033a554-842a-431f-ba7a-4fca1656fff2}">
            <xm:f>NOT(ISERROR(SEARCH(#REF!,W2)))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0" operator="containsText" id="{df1ddadb-8168-41a1-b96d-01955dd77590}">
            <xm:f>NOT(ISERROR(SEARCH(#REF!,W2)))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3" operator="containsText" id="{ff7b1edc-4ce0-46d5-a782-67c745ade2c3}">
            <xm:f>NOT(ISERROR(SEARCH(#REF!,W2)))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</xm:sqref>
        </x14:conditionalFormatting>
        <x14:conditionalFormatting xmlns:xm="http://schemas.microsoft.com/office/excel/2006/main">
          <x14:cfRule type="containsText" priority="1243" operator="containsText" id="{a8a46535-65c9-46ed-965d-df3d07aa378d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6" operator="containsText" id="{c12881a2-bcf2-49b5-bbc0-1e98f80e88de}">
            <xm:f>NOT(ISERROR(SEARCH(#REF!,X2)))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9" operator="containsText" id="{cd07f5b5-502c-4d0e-b02f-569f4f32d3d9}">
            <xm:f>NOT(ISERROR(SEARCH(#REF!,X2)))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2" operator="containsText" id="{97315602-3666-4c52-b168-c10e79425326}">
            <xm:f>NOT(ISERROR(SEARCH(#REF!,X2)))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X2</xm:sqref>
        </x14:conditionalFormatting>
        <x14:conditionalFormatting xmlns:xm="http://schemas.microsoft.com/office/excel/2006/main">
          <x14:cfRule type="containsText" priority="1242" operator="containsText" id="{1fb1361b-f39d-48eb-be3a-3a61724b8205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5" operator="containsText" id="{4de6e4e5-6202-4c58-81c2-19141eb5266c}">
            <xm:f>NOT(ISERROR(SEARCH(#REF!,Y2)))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8" operator="containsText" id="{6bacc47d-94f4-4295-9691-81048e64ef1d}">
            <xm:f>NOT(ISERROR(SEARCH(#REF!,Y2)))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1" operator="containsText" id="{39b201ba-6cc5-4e00-9888-0319a40ea996}">
            <xm:f>NOT(ISERROR(SEARCH(#REF!,Y2)))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</xm:sqref>
        </x14:conditionalFormatting>
        <x14:conditionalFormatting xmlns:xm="http://schemas.microsoft.com/office/excel/2006/main">
          <x14:cfRule type="containsText" priority="1241" operator="containsText" id="{7ca5ccd2-ebf7-4726-9a94-06af84dec054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4" operator="containsText" id="{c346e9df-1339-4d4f-84c8-11c2bf29a673}">
            <xm:f>NOT(ISERROR(SEARCH(#REF!,Z2)))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7" operator="containsText" id="{7511adb6-4f6e-4953-8c55-c52eb56d28d6}">
            <xm:f>NOT(ISERROR(SEARCH(#REF!,Z2)))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20" operator="containsText" id="{80c745d9-a9c9-4514-a374-68b9b0484019}">
            <xm:f>NOT(ISERROR(SEARCH(#REF!,Z2)))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Z2</xm:sqref>
        </x14:conditionalFormatting>
        <x14:conditionalFormatting xmlns:xm="http://schemas.microsoft.com/office/excel/2006/main">
          <x14:cfRule type="containsText" priority="1240" operator="containsText" id="{70e6dc2c-e621-4d50-bb34-31b2c6074845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3" operator="containsText" id="{4df0e0b8-4139-4458-b945-7d8f2b1169f6}">
            <xm:f>NOT(ISERROR(SEARCH(#REF!,AA2)))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6" operator="containsText" id="{933aee44-4b52-4693-96dd-23ab2a11f13a}">
            <xm:f>NOT(ISERROR(SEARCH(#REF!,AA2)))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9" operator="containsText" id="{1848b1d8-308e-4fff-b1d7-5b259458b461}">
            <xm:f>NOT(ISERROR(SEARCH(#REF!,AA2)))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AA2</xm:sqref>
        </x14:conditionalFormatting>
        <x14:conditionalFormatting xmlns:xm="http://schemas.microsoft.com/office/excel/2006/main">
          <x14:cfRule type="containsText" priority="1239" operator="containsText" id="{f4eb1b63-8bfc-450d-a4e3-4aea070d93a6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2" operator="containsText" id="{af5f4801-e271-4860-8f35-2f8aebad5ea0}">
            <xm:f>NOT(ISERROR(SEARCH(#REF!,AB2)))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5" operator="containsText" id="{7c9ebe34-3290-402c-9afc-6e6942cbda06}">
            <xm:f>NOT(ISERROR(SEARCH(#REF!,AB2)))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8" operator="containsText" id="{82cafe24-4c41-408f-af99-ff6aa80ed232}">
            <xm:f>NOT(ISERROR(SEARCH(#REF!,AB2)))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</xm:sqref>
        </x14:conditionalFormatting>
        <x14:conditionalFormatting xmlns:xm="http://schemas.microsoft.com/office/excel/2006/main">
          <x14:cfRule type="containsText" priority="1238" operator="containsText" id="{7e641234-747c-4881-828f-ca8364b91dcf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1" operator="containsText" id="{e84085c2-c96d-4a89-8112-b4969af0ba27}">
            <xm:f>NOT(ISERROR(SEARCH(#REF!,AC2)))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4" operator="containsText" id="{83458ed9-cbcf-41aa-a0fc-9e15e77bde97}">
            <xm:f>NOT(ISERROR(SEARCH(#REF!,AC2)))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7" operator="containsText" id="{801a77a7-fb26-4044-a0c8-70d07c166bae}">
            <xm:f>NOT(ISERROR(SEARCH(#REF!,AC2)))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</xm:sqref>
        </x14:conditionalFormatting>
        <x14:conditionalFormatting xmlns:xm="http://schemas.microsoft.com/office/excel/2006/main">
          <x14:cfRule type="containsText" priority="1216" operator="containsText" id="{397f5885-ad03-4e2b-8fc6-c3c173846798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2" operator="containsText" id="{e98f68e6-e1f4-45ef-bf7d-896c00e84a30}">
            <xm:f>NOT(ISERROR(SEARCH(#REF!,AD2)))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8" operator="containsText" id="{19310339-e2a2-41e2-a512-65df97f84e00}">
            <xm:f>NOT(ISERROR(SEARCH(#REF!,AD2)))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4" operator="containsText" id="{1250487b-1fe4-4f39-a2a5-3752916d3bcf}">
            <xm:f>NOT(ISERROR(SEARCH(#REF!,AD2)))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</xm:sqref>
        </x14:conditionalFormatting>
        <x14:conditionalFormatting xmlns:xm="http://schemas.microsoft.com/office/excel/2006/main">
          <x14:cfRule type="containsText" priority="1215" operator="containsText" id="{774c42dd-7943-4fa8-9b8b-c8b1a09127ef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1" operator="containsText" id="{fd023ffd-96c4-4f62-b292-f9e13b5f254b}">
            <xm:f>NOT(ISERROR(SEARCH(#REF!,AE2)))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7" operator="containsText" id="{5c45927b-9dee-4dea-aaa3-9a66f365edfd}">
            <xm:f>NOT(ISERROR(SEARCH(#REF!,AE2)))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3" operator="containsText" id="{68e0cb84-1306-4014-b2cd-b4c6d81ecd51}">
            <xm:f>NOT(ISERROR(SEARCH(#REF!,AE2)))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</xm:sqref>
        </x14:conditionalFormatting>
        <x14:conditionalFormatting xmlns:xm="http://schemas.microsoft.com/office/excel/2006/main">
          <x14:cfRule type="containsText" priority="1202" operator="containsText" id="{0efc225d-3ec0-4207-98de-f3144c396d88}">
            <xm:f>NOT(ISERROR(SEARCH(#REF!,AF2)))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6" operator="containsText" id="{1fd73a95-3140-4fe9-9615-92d346548c28}">
            <xm:f>NOT(ISERROR(SEARCH(#REF!,AF2)))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0" operator="containsText" id="{d36945d5-93f8-4ebd-b957-e92b975d97f0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4" operator="containsText" id="{9ff79c49-847e-4399-b0c0-466416e1d839}">
            <xm:f>NOT(ISERROR(SEARCH(#REF!,AF2)))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</xm:sqref>
        </x14:conditionalFormatting>
        <x14:conditionalFormatting xmlns:xm="http://schemas.microsoft.com/office/excel/2006/main">
          <x14:cfRule type="containsText" priority="156" operator="containsText" id="{4c661159-c575-401a-b58b-bb5321cc5ac4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5" operator="containsText" id="{182f9a7b-4165-4624-b075-a52055406750}">
            <xm:f>NOT(ISERROR(SEARCH(#REF!,AG2)))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4" operator="containsText" id="{1bf4abd3-3541-4f50-af0b-56bba3573de6}">
            <xm:f>NOT(ISERROR(SEARCH(#REF!,AG2)))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3" operator="containsText" id="{63f9f26b-6c46-4d45-be3c-5c8545adddc6}">
            <xm:f>NOT(ISERROR(SEARCH(#REF!,AG2)))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</xm:sqref>
        </x14:conditionalFormatting>
        <x14:conditionalFormatting xmlns:xm="http://schemas.microsoft.com/office/excel/2006/main">
          <x14:cfRule type="containsText" priority="1201" operator="containsText" id="{ccefb1df-eb16-4301-b25c-6ab3c9793243}">
            <xm:f>NOT(ISERROR(SEARCH(#REF!,AH2)))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205" operator="containsText" id="{6cea5bd6-6565-4cb0-8172-8028fc5c437a}">
            <xm:f>NOT(ISERROR(SEARCH(#REF!,AH2)))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09" operator="containsText" id="{d204cc30-0114-4a20-8818-f8e1fa3bf586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13" operator="containsText" id="{f56388d3-c811-4718-acc6-6ca7a1706a13}">
            <xm:f>NOT(ISERROR(SEARCH(#REF!,AH2)))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</xm:sqref>
        </x14:conditionalFormatting>
        <x14:conditionalFormatting xmlns:xm="http://schemas.microsoft.com/office/excel/2006/main">
          <x14:cfRule type="containsText" priority="952" operator="containsText" id="{71206c1a-bb81-4024-9a68-46722772d04f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0" operator="containsText" id="{d709131f-0f01-4d8b-8f99-fcebf35338af}">
            <xm:f>NOT(ISERROR(SEARCH(#REF!,AE4)))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8" operator="containsText" id="{038cad9e-aee2-4356-b8ee-e389beba8855}">
            <xm:f>NOT(ISERROR(SEARCH(#REF!,AE4)))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6" operator="containsText" id="{a0dc083e-2367-4134-8c65-bd8a27d605ab}">
            <xm:f>NOT(ISERROR(SEARCH(#REF!,AE4)))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</xm:sqref>
        </x14:conditionalFormatting>
        <x14:conditionalFormatting xmlns:xm="http://schemas.microsoft.com/office/excel/2006/main">
          <x14:cfRule type="containsText" priority="100" operator="containsText" id="{d8fa292e-79f4-420c-bf2d-eaf295fe1e11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" operator="containsText" id="{07d4ff33-c9ff-4094-bcbb-f5f68280d906}">
            <xm:f>NOT(ISERROR(SEARCH(#REF!,AG4)))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" operator="containsText" id="{cce5c17e-ab1e-4c92-8133-520098c7614d}">
            <xm:f>NOT(ISERROR(SEARCH(#REF!,AG4)))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" operator="containsText" id="{36b525a4-5413-4943-987e-40222f04f976}">
            <xm:f>NOT(ISERROR(SEARCH(#REF!,AG4)))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</xm:sqref>
        </x14:conditionalFormatting>
        <x14:conditionalFormatting xmlns:xm="http://schemas.microsoft.com/office/excel/2006/main">
          <x14:cfRule type="containsText" priority="3897" operator="containsText" id="{9fcd58b6-50cc-4c04-97af-f858b75c149d}">
            <xm:f>NOT(ISERROR(SEARCH(#REF!,AO4)))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8" operator="containsText" id="{49414e01-1724-49c9-a241-ce059c22910c}">
            <xm:f>NOT(ISERROR(SEARCH(#REF!,AO4)))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9" operator="containsText" id="{2faf8372-31af-4ac1-8259-f4675d92aba4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0" operator="containsText" id="{973b473c-89a6-435f-be15-3a6a0a2357d2}">
            <xm:f>NOT(ISERROR(SEARCH(#REF!,AO4)))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AO4</xm:sqref>
        </x14:conditionalFormatting>
        <x14:conditionalFormatting xmlns:xm="http://schemas.microsoft.com/office/excel/2006/main">
          <x14:cfRule type="containsText" priority="951" operator="containsText" id="{0500aa27-7111-4808-b86a-ffa8535ebbbc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9" operator="containsText" id="{85a5c4c1-e93d-41e3-8dff-851df7e531f2}">
            <xm:f>NOT(ISERROR(SEARCH(#REF!,AE5)))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7" operator="containsText" id="{2aeebb18-f734-4880-ab2c-45780c99d619}">
            <xm:f>NOT(ISERROR(SEARCH(#REF!,AE5)))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5" operator="containsText" id="{58cfe739-2b6f-4f0e-b206-600eb2e1c938}">
            <xm:f>NOT(ISERROR(SEARCH(#REF!,AE5)))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</xm:sqref>
        </x14:conditionalFormatting>
        <x14:conditionalFormatting xmlns:xm="http://schemas.microsoft.com/office/excel/2006/main">
          <x14:cfRule type="containsText" priority="99" operator="containsText" id="{91b728c4-ed67-4e29-9ad5-3bf139a9aa0f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" operator="containsText" id="{1fae9eb5-558f-4a93-b745-b785fc4992ca}">
            <xm:f>NOT(ISERROR(SEARCH(#REF!,AG5)))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" operator="containsText" id="{baa407e5-256f-42e7-b0ca-dddf878d5015}">
            <xm:f>NOT(ISERROR(SEARCH(#REF!,AG5)))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" operator="containsText" id="{75d645b8-054a-4540-b814-59c220fdb56e}">
            <xm:f>NOT(ISERROR(SEARCH(#REF!,AG5)))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</xm:sqref>
        </x14:conditionalFormatting>
        <x14:conditionalFormatting xmlns:xm="http://schemas.microsoft.com/office/excel/2006/main">
          <x14:cfRule type="containsText" priority="8729" operator="containsText" id="{beab4897-766b-444b-97f6-2292b8e348c2}">
            <xm:f>NOT(ISERROR(SEARCH(#REF!,AP5)))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30" operator="containsText" id="{b4c767e5-adc6-48a7-aa08-37073f822854}">
            <xm:f>NOT(ISERROR(SEARCH(#REF!,AP5)))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1" operator="containsText" id="{fc91999e-1ee8-455e-b4fe-e206d99bb9da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32" operator="containsText" id="{0683d997-4472-48aa-a8fd-46124b25f6fb}">
            <xm:f>NOT(ISERROR(SEARCH(#REF!,AP5)))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AP5</xm:sqref>
        </x14:conditionalFormatting>
        <x14:conditionalFormatting xmlns:xm="http://schemas.microsoft.com/office/excel/2006/main">
          <x14:cfRule type="containsText" priority="917" operator="containsText" id="{c1ec34be-daf7-4d01-87cb-5ce6e900ee39}">
            <xm:f>NOT(ISERROR(SEARCH(#REF!,AF6)))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8" operator="containsText" id="{8c36646e-674e-4290-b07a-c5564461a56d}">
            <xm:f>NOT(ISERROR(SEARCH(#REF!,AF6)))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9" operator="containsText" id="{b5c92131-9e6b-4318-a2b6-e4e9d41d4d94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0" operator="containsText" id="{64bdf965-cb9f-4183-8021-70c589bbfb1f}">
            <xm:f>NOT(ISERROR(SEARCH(#REF!,AF6)))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AF6</xm:sqref>
        </x14:conditionalFormatting>
        <x14:conditionalFormatting xmlns:xm="http://schemas.microsoft.com/office/excel/2006/main">
          <x14:cfRule type="containsText" priority="92" operator="containsText" id="{cf218f75-ac11-4a2d-b96a-331f43d2d440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" operator="containsText" id="{a21ba7e2-7531-4d02-92a3-822b200dc2e0}">
            <xm:f>NOT(ISERROR(SEARCH(#REF!,AG6)))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" operator="containsText" id="{48a65050-513d-43e7-87b4-9a796af89572}">
            <xm:f>NOT(ISERROR(SEARCH(#REF!,AG6)))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" operator="containsText" id="{7fa69566-05da-47fd-bcf0-7a7b0ad04d6a}">
            <xm:f>NOT(ISERROR(SEARCH(#REF!,AG6)))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</xm:sqref>
        </x14:conditionalFormatting>
        <x14:conditionalFormatting xmlns:xm="http://schemas.microsoft.com/office/excel/2006/main">
          <x14:cfRule type="containsText" priority="933" operator="containsText" id="{f5f10995-90ce-4498-bb1c-6f5b4731d490}">
            <xm:f>NOT(ISERROR(SEARCH(#REF!,AH6)))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4" operator="containsText" id="{680908fe-a769-42c3-be09-61e5b07c5431}">
            <xm:f>NOT(ISERROR(SEARCH(#REF!,AH6)))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5" operator="containsText" id="{de2b733b-9579-43fb-8802-4357ad77078c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" operator="containsText" id="{fa94b89d-6cd0-4faf-bc38-ca81db8a0d2e}">
            <xm:f>NOT(ISERROR(SEARCH(#REF!,AH6)))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</xm:sqref>
        </x14:conditionalFormatting>
        <x14:conditionalFormatting xmlns:xm="http://schemas.microsoft.com/office/excel/2006/main">
          <x14:cfRule type="containsText" priority="132" operator="containsText" id="{6417e9b7-c622-4651-9e5c-855efe5e1bb4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1" operator="containsText" id="{3401354f-d70d-46d2-81d7-d5c15dad3e83}">
            <xm:f>NOT(ISERROR(SEARCH(#REF!,AG7)))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0" operator="containsText" id="{646f31d8-97b8-4ae8-9d8b-50c2a3482947}">
            <xm:f>NOT(ISERROR(SEARCH(#REF!,AG7)))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9" operator="containsText" id="{ab152eae-b4fa-4ad2-93b8-4ae5c97f9ce9}">
            <xm:f>NOT(ISERROR(SEARCH(#REF!,AG7)))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AG7</xm:sqref>
        </x14:conditionalFormatting>
        <x14:conditionalFormatting xmlns:xm="http://schemas.microsoft.com/office/excel/2006/main">
          <x14:cfRule type="containsText" priority="128" operator="containsText" id="{1c24ff22-8092-47db-a190-4350667423ff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7" operator="containsText" id="{a0f0fa60-a3fa-4a98-83ba-4d6ce84e0fc1}">
            <xm:f>NOT(ISERROR(SEARCH(#REF!,AG8)))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6" operator="containsText" id="{ab17d664-16d8-4862-b4ee-c0e0bee50361}">
            <xm:f>NOT(ISERROR(SEARCH(#REF!,AG8)))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5" operator="containsText" id="{f6eeb5c9-987a-4ba0-8f42-10436a5cef75}">
            <xm:f>NOT(ISERROR(SEARCH(#REF!,AG8)))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AG8</xm:sqref>
        </x14:conditionalFormatting>
        <x14:conditionalFormatting xmlns:xm="http://schemas.microsoft.com/office/excel/2006/main">
          <x14:cfRule type="containsText" priority="76" operator="containsText" id="{c7836f9f-282e-4b15-859d-5dec60058e69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" operator="containsText" id="{4a23cf6d-8d90-44e1-b624-60970836b157}">
            <xm:f>NOT(ISERROR(SEARCH(#REF!,AG9)))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" operator="containsText" id="{90035a98-a700-44e8-8500-eb73672e47d8}">
            <xm:f>NOT(ISERROR(SEARCH(#REF!,AG9)))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" operator="containsText" id="{e41130c5-2668-4023-90dc-be51e96151a7}">
            <xm:f>NOT(ISERROR(SEARCH(#REF!,AG9)))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AG9</xm:sqref>
        </x14:conditionalFormatting>
        <x14:conditionalFormatting xmlns:xm="http://schemas.microsoft.com/office/excel/2006/main">
          <x14:cfRule type="containsText" priority="8725" operator="containsText" id="{db8855f5-05f4-466a-88a0-24e4d47fa2c8}">
            <xm:f>NOT(ISERROR(SEARCH(#REF!,AP9)))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6" operator="containsText" id="{8545bab6-aa0c-4c2e-a529-b51555b1432b}">
            <xm:f>NOT(ISERROR(SEARCH(#REF!,AP9)))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7" operator="containsText" id="{2580f45d-2f46-4b15-876d-d398a26aad05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8" operator="containsText" id="{fc173d55-eeee-4619-8719-81f6f53c17b3}">
            <xm:f>NOT(ISERROR(SEARCH(#REF!,AP9)))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AP9</xm:sqref>
        </x14:conditionalFormatting>
        <x14:conditionalFormatting xmlns:xm="http://schemas.microsoft.com/office/excel/2006/main">
          <x14:cfRule type="containsText" priority="196" operator="containsText" id="{c19d7e8a-3ff5-4995-b302-84698566c6b3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" operator="containsText" id="{0904d0eb-399a-4307-b66a-c17cebb340cd}">
            <xm:f>NOT(ISERROR(SEARCH(#REF!,AG10)))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4" operator="containsText" id="{aee36794-d19d-4783-92ea-09d87eac26f3}">
            <xm:f>NOT(ISERROR(SEARCH(#REF!,AG10)))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3" operator="containsText" id="{f71d8fe5-4b22-4ef3-ba2c-b066d8738268}">
            <xm:f>NOT(ISERROR(SEARCH(#REF!,AG10)))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AG10</xm:sqref>
        </x14:conditionalFormatting>
        <x14:conditionalFormatting xmlns:xm="http://schemas.microsoft.com/office/excel/2006/main">
          <x14:cfRule type="containsText" priority="2301" operator="containsText" id="{573e101e-c68c-4771-8a1c-497ce188f639}">
            <xm:f>NOT(ISERROR(SEARCH(#REF!,AH10)))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02" operator="containsText" id="{7aa08083-76cd-482f-b57b-ac1126506433}">
            <xm:f>NOT(ISERROR(SEARCH(#REF!,AH10)))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03" operator="containsText" id="{ee19d4e4-823c-4592-9889-1069ccf8c45c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4" operator="containsText" id="{e31c98a1-5665-4754-8ddd-785490e8598d}">
            <xm:f>NOT(ISERROR(SEARCH(#REF!,AH10)))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AH10</xm:sqref>
        </x14:conditionalFormatting>
        <x14:conditionalFormatting xmlns:xm="http://schemas.microsoft.com/office/excel/2006/main">
          <x14:cfRule type="containsText" priority="152" operator="containsText" id="{ffa16d61-106d-4ff8-8c74-9a9630d8a236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1" operator="containsText" id="{42251ba0-ac2c-4c21-b857-771f8c786fce}">
            <xm:f>NOT(ISERROR(SEARCH(#REF!,AG11)))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0" operator="containsText" id="{6f23f815-40c2-40f5-9a43-562016204df2}">
            <xm:f>NOT(ISERROR(SEARCH(#REF!,AG11)))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9" operator="containsText" id="{217567a1-7017-4581-b040-14c3dfe3cbee}">
            <xm:f>NOT(ISERROR(SEARCH(#REF!,AG11)))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AG11</xm:sqref>
        </x14:conditionalFormatting>
        <x14:conditionalFormatting xmlns:xm="http://schemas.microsoft.com/office/excel/2006/main">
          <x14:cfRule type="containsText" priority="244" operator="containsText" id="{f85150e1-d3e8-469c-978c-32fcbd455a1c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3" operator="containsText" id="{98b610b5-4c48-41d4-8dde-3069b0c6116f}">
            <xm:f>NOT(ISERROR(SEARCH(#REF!,AG12)))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42" operator="containsText" id="{1738a767-b84a-4f5c-a654-0b0b4ab918d1}">
            <xm:f>NOT(ISERROR(SEARCH(#REF!,AG12)))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1" operator="containsText" id="{c08e529d-86d9-44f2-9815-4157430fce48}">
            <xm:f>NOT(ISERROR(SEARCH(#REF!,AG12)))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AG12</xm:sqref>
        </x14:conditionalFormatting>
        <x14:conditionalFormatting xmlns:xm="http://schemas.microsoft.com/office/excel/2006/main">
          <x14:cfRule type="containsText" priority="4149" operator="containsText" id="{3a312bde-a230-4459-8835-21e2d3696e98}">
            <xm:f>NOT(ISERROR(SEARCH(#REF!,AH12)))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50" operator="containsText" id="{7ce56d3f-8f9e-48e5-ab9b-9530b1022819}">
            <xm:f>NOT(ISERROR(SEARCH(#REF!,AH12)))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1" operator="containsText" id="{aba58a17-4cdf-451a-b1c1-419d8174a47e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52" operator="containsText" id="{d29967e3-7f46-4974-a27d-2985874db161}">
            <xm:f>NOT(ISERROR(SEARCH(#REF!,AH12)))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type="containsText" priority="88" operator="containsText" id="{6df127c2-4a33-48dc-b81e-3aab0a9d74d4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" operator="containsText" id="{d9b393ab-4779-40ba-bad1-6a80d76702eb}">
            <xm:f>NOT(ISERROR(SEARCH(#REF!,AG13)))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" operator="containsText" id="{145906b3-8af8-4d23-a424-a999e3315fb4}">
            <xm:f>NOT(ISERROR(SEARCH(#REF!,AG13)))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" operator="containsText" id="{dcaf9ae3-588a-4548-9c2c-6b092bf1d3d5}">
            <xm:f>NOT(ISERROR(SEARCH(#REF!,AG13)))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AG13</xm:sqref>
        </x14:conditionalFormatting>
        <x14:conditionalFormatting xmlns:xm="http://schemas.microsoft.com/office/excel/2006/main">
          <x14:cfRule type="containsText" priority="236" operator="containsText" id="{f3f41a76-afd6-4894-af9c-c9692c266782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" operator="containsText" id="{eff6ce30-e70a-4a8b-acd2-cc74e89c1322}">
            <xm:f>NOT(ISERROR(SEARCH(#REF!,AG14)))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4" operator="containsText" id="{4f220df2-8060-422f-b756-0f294b9a3b47}">
            <xm:f>NOT(ISERROR(SEARCH(#REF!,AG14)))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3" operator="containsText" id="{0a24d265-2696-4d6b-933e-2a2f4ddd5515}">
            <xm:f>NOT(ISERROR(SEARCH(#REF!,AG14)))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AG14</xm:sqref>
        </x14:conditionalFormatting>
        <x14:conditionalFormatting xmlns:xm="http://schemas.microsoft.com/office/excel/2006/main">
          <x14:cfRule type="containsText" priority="3665" operator="containsText" id="{eaccbf3a-a197-4a50-8114-fc9798f5a23c}">
            <xm:f>NOT(ISERROR(SEARCH(#REF!,AH14)))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666" operator="containsText" id="{921184f8-c42b-4a2b-bfc6-65ab4d4d8d32}">
            <xm:f>NOT(ISERROR(SEARCH(#REF!,AH14)))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67" operator="containsText" id="{28042e1f-a169-49c8-b3e8-57d8e2e7c8e9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8" operator="containsText" id="{679e6da7-0395-42e5-b5ce-61f98c3ec1f6}">
            <xm:f>NOT(ISERROR(SEARCH(#REF!,AH14)))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AH14</xm:sqref>
        </x14:conditionalFormatting>
        <x14:conditionalFormatting xmlns:xm="http://schemas.microsoft.com/office/excel/2006/main">
          <x14:cfRule type="containsText" priority="192" operator="containsText" id="{01131997-50b4-44a5-9291-6396dbe79e1a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" operator="containsText" id="{8f95dc80-4cb8-4cf7-8f00-5ef4e9c0e15f}">
            <xm:f>NOT(ISERROR(SEARCH(#REF!,AG15)))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" operator="containsText" id="{4339b03e-e2b6-4105-b3bb-38581990651b}">
            <xm:f>NOT(ISERROR(SEARCH(#REF!,AG15)))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" operator="containsText" id="{cdc111d7-32c0-4df3-8b1d-6f1ddb5a8c31}">
            <xm:f>NOT(ISERROR(SEARCH(#REF!,AG15)))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AG15</xm:sqref>
        </x14:conditionalFormatting>
        <x14:conditionalFormatting xmlns:xm="http://schemas.microsoft.com/office/excel/2006/main">
          <x14:cfRule type="containsText" priority="2097" operator="containsText" id="{1626a6f4-8ae9-46ee-8d2d-8bf43f6b78e0}">
            <xm:f>NOT(ISERROR(SEARCH(#REF!,AH15)))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098" operator="containsText" id="{25660995-0e42-4123-906e-aea47ab24f47}">
            <xm:f>NOT(ISERROR(SEARCH(#REF!,AH15)))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9" operator="containsText" id="{c8cacb39-d554-4310-9c03-795836daf0bb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0" operator="containsText" id="{c7d3a5b0-fbf1-4c7e-a9de-55456ee61ad7}">
            <xm:f>NOT(ISERROR(SEARCH(#REF!,AH15)))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AH15</xm:sqref>
        </x14:conditionalFormatting>
        <x14:conditionalFormatting xmlns:xm="http://schemas.microsoft.com/office/excel/2006/main">
          <x14:cfRule type="containsText" priority="8717" operator="containsText" id="{18db1d8d-9801-4c47-8b84-3ff14c791ba6}">
            <xm:f>NOT(ISERROR(SEARCH(#REF!,AP15)))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18" operator="containsText" id="{598c4745-6993-407e-8d65-64e7879c9434}">
            <xm:f>NOT(ISERROR(SEARCH(#REF!,AP15)))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19" operator="containsText" id="{069d5fa6-5858-40b4-8dd3-5f96b80fa84b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0" operator="containsText" id="{ae4a2ea1-87cc-4bb2-be7e-1cd3b56942d6}">
            <xm:f>NOT(ISERROR(SEARCH(#REF!,AP15)))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AP15</xm:sqref>
        </x14:conditionalFormatting>
        <x14:conditionalFormatting xmlns:xm="http://schemas.microsoft.com/office/excel/2006/main">
          <x14:cfRule type="containsText" priority="821" operator="containsText" id="{64145034-14ae-4010-aa3a-9931618bf99a}">
            <xm:f>NOT(ISERROR(SEARCH(#REF!,AF16)))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2" operator="containsText" id="{66eb5403-6d72-407d-8931-1b67eefd7d92}">
            <xm:f>NOT(ISERROR(SEARCH(#REF!,AF16)))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3" operator="containsText" id="{258ee0a8-fc19-4e47-8ef0-c98b1038205a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4" operator="containsText" id="{33309d91-f377-48d6-9ce9-2b1a89fc5122}">
            <xm:f>NOT(ISERROR(SEARCH(#REF!,AF16)))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AF16</xm:sqref>
        </x14:conditionalFormatting>
        <x14:conditionalFormatting xmlns:xm="http://schemas.microsoft.com/office/excel/2006/main">
          <x14:cfRule type="containsText" priority="56" operator="containsText" id="{51b76f7b-7619-42b7-ae74-b34d72bff60d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" operator="containsText" id="{8f44e8d9-555a-4d29-ade2-c744594b99a3}">
            <xm:f>NOT(ISERROR(SEARCH(#REF!,AG16)))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" operator="containsText" id="{9bd667c0-a8d5-4017-8e64-9ddc8a3736f3}">
            <xm:f>NOT(ISERROR(SEARCH(#REF!,AG16)))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" operator="containsText" id="{90b07ec5-fcd7-4e9f-ba52-2884ae57bb4e}">
            <xm:f>NOT(ISERROR(SEARCH(#REF!,AG16)))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AG16</xm:sqref>
        </x14:conditionalFormatting>
        <x14:conditionalFormatting xmlns:xm="http://schemas.microsoft.com/office/excel/2006/main">
          <x14:cfRule type="containsText" priority="425" operator="containsText" id="{9d943be9-7df5-4c8f-b520-48350a3a1c3c}">
            <xm:f>NOT(ISERROR(SEARCH(#REF!,AH16)))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26" operator="containsText" id="{b0b20144-40d9-4384-9f53-1e68b4fcd4d5}">
            <xm:f>NOT(ISERROR(SEARCH(#REF!,AH16)))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7" operator="containsText" id="{59af221f-9544-4104-ba84-e0f79bce3f1c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8" operator="containsText" id="{6d1098ed-04de-40cf-8d33-179fd9997a0a}">
            <xm:f>NOT(ISERROR(SEARCH(#REF!,AH16)))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AH16</xm:sqref>
        </x14:conditionalFormatting>
        <x14:conditionalFormatting xmlns:xm="http://schemas.microsoft.com/office/excel/2006/main">
          <x14:cfRule type="containsText" priority="232" operator="containsText" id="{6458d165-0c46-44db-98d8-a64d37053eac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1" operator="containsText" id="{e38718e6-e174-431b-ba27-1400b6b3a3e5}">
            <xm:f>NOT(ISERROR(SEARCH(#REF!,AG17)))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0" operator="containsText" id="{33a6a6fc-1fdc-44c2-9ceb-f7253d3eb9ce}">
            <xm:f>NOT(ISERROR(SEARCH(#REF!,AG17)))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9" operator="containsText" id="{0955dac1-3717-4847-a518-8346a08778ba}">
            <xm:f>NOT(ISERROR(SEARCH(#REF!,AG17)))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AG17</xm:sqref>
        </x14:conditionalFormatting>
        <x14:conditionalFormatting xmlns:xm="http://schemas.microsoft.com/office/excel/2006/main">
          <x14:cfRule type="containsText" priority="3593" operator="containsText" id="{3797be80-8acf-4893-ac2a-4e820a950668}">
            <xm:f>NOT(ISERROR(SEARCH(#REF!,AH17)))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94" operator="containsText" id="{b574d820-0bb2-400d-a199-1eb68a1fb851}">
            <xm:f>NOT(ISERROR(SEARCH(#REF!,AH17)))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95" operator="containsText" id="{352e4418-1980-4463-8191-48e6243db7d6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6" operator="containsText" id="{2db2cf91-205f-464b-9f73-dd446319e288}">
            <xm:f>NOT(ISERROR(SEARCH(#REF!,AH17)))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AH17</xm:sqref>
        </x14:conditionalFormatting>
        <x14:conditionalFormatting xmlns:xm="http://schemas.microsoft.com/office/excel/2006/main">
          <x14:cfRule type="containsText" priority="18946" operator="containsText" id="{6e92c615-015c-497d-aaf3-ddd822ad594b}">
            <xm:f>NOT(ISERROR(SEARCH(#REF!,AK17)))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2" operator="containsText" id="{ff4399b9-896a-4207-b933-13815f0ba88c}">
            <xm:f>NOT(ISERROR(SEARCH(#REF!,AK17)))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8" operator="containsText" id="{b70d1fb3-fa70-4d7a-b327-96825599db89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4" operator="containsText" id="{8a4e32e6-43f1-4121-a317-c503f0036536}">
            <xm:f>NOT(ISERROR(SEARCH(#REF!,AK17)))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AK17</xm:sqref>
        </x14:conditionalFormatting>
        <x14:conditionalFormatting xmlns:xm="http://schemas.microsoft.com/office/excel/2006/main">
          <x14:cfRule type="containsText" priority="18994" operator="containsText" id="{5738ee06-dc36-4895-9e90-f144c8ff4d8a}">
            <xm:f>NOT(ISERROR(SEARCH(#REF!,AW17)))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000" operator="containsText" id="{8b6eb455-711c-4477-bb16-abe76ce3033c}">
            <xm:f>NOT(ISERROR(SEARCH(#REF!,AW17)))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6" operator="containsText" id="{4a2a22ad-cb6e-4c2e-9f3b-f5f631481d37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2" operator="containsText" id="{cae44246-8900-497d-b269-42bda8a4f4f5}">
            <xm:f>NOT(ISERROR(SEARCH(#REF!,AW17)))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AW17:XFD17</xm:sqref>
        </x14:conditionalFormatting>
        <x14:conditionalFormatting xmlns:xm="http://schemas.microsoft.com/office/excel/2006/main">
          <x14:cfRule type="containsText" priority="208" operator="containsText" id="{8025b041-943e-4f53-ba9c-ff234a9cbc26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7" operator="containsText" id="{b476a25e-48b0-4d60-b976-c8c5c84623fa}">
            <xm:f>NOT(ISERROR(SEARCH(#REF!,AG18)))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6" operator="containsText" id="{d4cff5d9-f432-4364-9a35-bebc83d659fe}">
            <xm:f>NOT(ISERROR(SEARCH(#REF!,AG18)))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5" operator="containsText" id="{a8119a4b-3506-4b29-909f-4af1592097e3}">
            <xm:f>NOT(ISERROR(SEARCH(#REF!,AG18)))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AG18</xm:sqref>
        </x14:conditionalFormatting>
        <x14:conditionalFormatting xmlns:xm="http://schemas.microsoft.com/office/excel/2006/main">
          <x14:cfRule type="containsText" priority="2873" operator="containsText" id="{292987f5-18f9-4d1a-9ac2-e2d523fac8fa}">
            <xm:f>NOT(ISERROR(SEARCH(#REF!,AH18)))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874" operator="containsText" id="{2ffec147-5c5d-481b-9c19-98dd8f967fec}">
            <xm:f>NOT(ISERROR(SEARCH(#REF!,AH18)))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75" operator="containsText" id="{c954b948-fdc1-4f72-b2b0-6879e068c6d3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6" operator="containsText" id="{4a53c6ec-4d04-4abd-86f4-36d9eb17f946}">
            <xm:f>NOT(ISERROR(SEARCH(#REF!,AH18)))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AH18</xm:sqref>
        </x14:conditionalFormatting>
        <x14:conditionalFormatting xmlns:xm="http://schemas.microsoft.com/office/excel/2006/main">
          <x14:cfRule type="containsText" priority="18944" operator="containsText" id="{ca102d22-6219-4eb5-8976-9abe33da4b3c}">
            <xm:f>NOT(ISERROR(SEARCH(#REF!,AK18)))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50" operator="containsText" id="{7a9c7e44-7bbf-4367-b181-91e8bec5cebb}">
            <xm:f>NOT(ISERROR(SEARCH(#REF!,AK18)))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6" operator="containsText" id="{acc9030e-3f11-4edc-9ffd-1fc137571f7c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2" operator="containsText" id="{cbd7bda8-6f23-4ab8-bf02-3fb6abdcead9}">
            <xm:f>NOT(ISERROR(SEARCH(#REF!,AK18)))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AK18</xm:sqref>
        </x14:conditionalFormatting>
        <x14:conditionalFormatting xmlns:xm="http://schemas.microsoft.com/office/excel/2006/main">
          <x14:cfRule type="containsText" priority="18992" operator="containsText" id="{1776ecf5-777b-488b-adc6-cec84f3b4e3c}">
            <xm:f>NOT(ISERROR(SEARCH(#REF!,AW18)))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8" operator="containsText" id="{39e872ea-c1a8-4059-b405-be942f09652d}">
            <xm:f>NOT(ISERROR(SEARCH(#REF!,AW18)))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4" operator="containsText" id="{b8014540-7e52-41c5-a4af-a6cc631fe7ca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10" operator="containsText" id="{111511b1-e7b8-49e7-9c81-0ca3978a4237}">
            <xm:f>NOT(ISERROR(SEARCH(#REF!,AW18)))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AW18:XFD18</xm:sqref>
        </x14:conditionalFormatting>
        <x14:conditionalFormatting xmlns:xm="http://schemas.microsoft.com/office/excel/2006/main">
          <x14:cfRule type="containsText" priority="1104" operator="containsText" id="{0e65b86a-c84f-443f-a2a4-23379c5dae40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3" operator="containsText" id="{429a5adc-55fb-4e96-97df-ddf222d46e83}">
            <xm:f>NOT(ISERROR(SEARCH(#REF!,G19)))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2" operator="containsText" id="{ecf28349-f6f2-47ef-ac91-d2745068ae26}">
            <xm:f>NOT(ISERROR(SEARCH(#REF!,G19)))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1" operator="containsText" id="{2af616c3-3eab-47ff-a47c-47105452f118}">
            <xm:f>NOT(ISERROR(SEARCH(#REF!,G19)))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G19:Y19</xm:sqref>
        </x14:conditionalFormatting>
        <x14:conditionalFormatting xmlns:xm="http://schemas.microsoft.com/office/excel/2006/main">
          <x14:cfRule type="containsText" priority="1100" operator="containsText" id="{8886522c-6b62-48ab-a732-61dd355e7472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9" operator="containsText" id="{807884fc-772c-4caf-a327-87ff940f4763}">
            <xm:f>NOT(ISERROR(SEARCH(#REF!,AB19)))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8" operator="containsText" id="{a35b4324-4c69-4d1a-b5d8-1d0449d0b844}">
            <xm:f>NOT(ISERROR(SEARCH(#REF!,AB19)))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7" operator="containsText" id="{15d6570f-adbd-4189-b875-9f269063136d}">
            <xm:f>NOT(ISERROR(SEARCH(#REF!,AB19)))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AB19:AE19</xm:sqref>
        </x14:conditionalFormatting>
        <x14:conditionalFormatting xmlns:xm="http://schemas.microsoft.com/office/excel/2006/main">
          <x14:cfRule type="containsText" priority="240" operator="containsText" id="{84858ec1-1332-40bf-b009-88be877046d6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9" operator="containsText" id="{b3ae1aef-7733-4567-81a8-e126922d466b}">
            <xm:f>NOT(ISERROR(SEARCH(#REF!,AG19)))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8" operator="containsText" id="{b98a0078-8ae1-4237-a408-b1580a7eff7c}">
            <xm:f>NOT(ISERROR(SEARCH(#REF!,AG19)))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7" operator="containsText" id="{d34a3313-313d-4d70-adce-e4474d39d529}">
            <xm:f>NOT(ISERROR(SEARCH(#REF!,AG19)))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AG19</xm:sqref>
        </x14:conditionalFormatting>
        <x14:conditionalFormatting xmlns:xm="http://schemas.microsoft.com/office/excel/2006/main">
          <x14:cfRule type="containsText" priority="3709" operator="containsText" id="{1561f80d-788d-4746-9c46-6aecc356291c}">
            <xm:f>NOT(ISERROR(SEARCH(#REF!,AH19)))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10" operator="containsText" id="{b9f8cef5-6421-4eb9-abf9-4b164aa196c9}">
            <xm:f>NOT(ISERROR(SEARCH(#REF!,AH19)))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11" operator="containsText" id="{dd47f5cf-278b-45a7-a3d5-018e4d439ae8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2" operator="containsText" id="{2c8069b8-b048-43c8-9305-89563123e13f}">
            <xm:f>NOT(ISERROR(SEARCH(#REF!,AH19)))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AH19</xm:sqref>
        </x14:conditionalFormatting>
        <x14:conditionalFormatting xmlns:xm="http://schemas.microsoft.com/office/excel/2006/main">
          <x14:cfRule type="containsText" priority="7589" operator="containsText" id="{e32ef843-060e-45aa-9814-35d19aa054c6}">
            <xm:f>NOT(ISERROR(SEARCH(#REF!,AP19)))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590" operator="containsText" id="{5890bfe5-76d2-434e-9f94-1abe11dc95d5}">
            <xm:f>NOT(ISERROR(SEARCH(#REF!,AP19)))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591" operator="containsText" id="{2bb93cbf-cea4-40d7-bddd-70e6b1f18d8a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92" operator="containsText" id="{6c73f598-6f1f-481d-b073-7a2f61bf1e8c}">
            <xm:f>NOT(ISERROR(SEARCH(#REF!,AP19)))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AP19</xm:sqref>
        </x14:conditionalFormatting>
        <x14:conditionalFormatting xmlns:xm="http://schemas.microsoft.com/office/excel/2006/main">
          <x14:cfRule type="containsText" priority="780" operator="containsText" id="{bba618d0-57af-4adb-8d15-8563763a2169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9" operator="containsText" id="{70692631-3b52-4e7c-8fd1-0fb69f43dcc4}">
            <xm:f>NOT(ISERROR(SEARCH(#REF!,G20)))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8" operator="containsText" id="{71f8133c-de79-4822-a50e-32390bd1f2f7}">
            <xm:f>NOT(ISERROR(SEARCH(#REF!,G20)))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7" operator="containsText" id="{623531be-b4b5-4c8e-9bbe-efd7dd977a9c}">
            <xm:f>NOT(ISERROR(SEARCH(#REF!,G20)))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G20:N20</xm:sqref>
        </x14:conditionalFormatting>
        <x14:conditionalFormatting xmlns:xm="http://schemas.microsoft.com/office/excel/2006/main">
          <x14:cfRule type="containsText" priority="776" operator="containsText" id="{000f4d0e-86e5-4820-b5a1-4ffa90b91c54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5" operator="containsText" id="{4a7f42cd-cd6d-4c01-9952-99ffaf03ae4c}">
            <xm:f>NOT(ISERROR(SEARCH(#REF!,P20)))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4" operator="containsText" id="{16cc357d-16e5-473b-8c1a-e58c29f0e22d}">
            <xm:f>NOT(ISERROR(SEARCH(#REF!,P20)))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3" operator="containsText" id="{7574f0a0-5b8b-4a9c-ad2b-e21c373f8751}">
            <xm:f>NOT(ISERROR(SEARCH(#REF!,P20)))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P20:U20</xm:sqref>
        </x14:conditionalFormatting>
        <x14:conditionalFormatting xmlns:xm="http://schemas.microsoft.com/office/excel/2006/main">
          <x14:cfRule type="containsText" priority="772" operator="containsText" id="{6d6799fa-6341-4d7e-a113-93f7c857e0e9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1" operator="containsText" id="{977d66ce-c8fe-4bb7-80c3-3db0a5ee2eb5}">
            <xm:f>NOT(ISERROR(SEARCH(#REF!,W20)))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70" operator="containsText" id="{327f2e08-bd70-4188-b728-185b8d7ad438}">
            <xm:f>NOT(ISERROR(SEARCH(#REF!,W20)))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9" operator="containsText" id="{cf4a3b78-e1a3-40f3-a566-76a33b040c72}">
            <xm:f>NOT(ISERROR(SEARCH(#REF!,W20)))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W20:Z20</xm:sqref>
        </x14:conditionalFormatting>
        <x14:conditionalFormatting xmlns:xm="http://schemas.microsoft.com/office/excel/2006/main">
          <x14:cfRule type="containsText" priority="768" operator="containsText" id="{710fb360-fb2b-41c7-b08b-da34ca9735a5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7" operator="containsText" id="{ee613017-d69b-4740-a778-ff669808f2d1}">
            <xm:f>NOT(ISERROR(SEARCH(#REF!,AB20)))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6" operator="containsText" id="{44e22dc8-ff29-4bf9-9331-9b122dc8eb99}">
            <xm:f>NOT(ISERROR(SEARCH(#REF!,AB20)))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5" operator="containsText" id="{1e7aff57-37aa-437f-8dd7-ee16c472758d}">
            <xm:f>NOT(ISERROR(SEARCH(#REF!,AB20)))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AB20</xm:sqref>
        </x14:conditionalFormatting>
        <x14:conditionalFormatting xmlns:xm="http://schemas.microsoft.com/office/excel/2006/main">
          <x14:cfRule type="containsText" priority="761" operator="containsText" id="{752ace31-5447-4698-a360-b52fdf6c22d9}">
            <xm:f>NOT(ISERROR(SEARCH(#REF!,AD20)))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62" operator="containsText" id="{5c34fbf7-c550-49b7-b615-1ab5f27306d7}">
            <xm:f>NOT(ISERROR(SEARCH(#REF!,AD20)))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63" operator="containsText" id="{ea838802-c3cf-4754-80bc-435ec75b006b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64" operator="containsText" id="{5847e9ca-68f6-462f-af2f-a32afd163ab1}">
            <xm:f>NOT(ISERROR(SEARCH(#REF!,AD20)))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AD20:AF20</xm:sqref>
        </x14:conditionalFormatting>
        <x14:conditionalFormatting xmlns:xm="http://schemas.microsoft.com/office/excel/2006/main">
          <x14:cfRule type="containsText" priority="48" operator="containsText" id="{9678771d-fe9e-4150-b995-c1a3c6d5abe6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" operator="containsText" id="{4d951826-d928-4745-8f3e-ba3e35adb418}">
            <xm:f>NOT(ISERROR(SEARCH(#REF!,AG20)))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" operator="containsText" id="{70fba58d-62dc-4a9b-baa3-d40bf5e92461}">
            <xm:f>NOT(ISERROR(SEARCH(#REF!,AG20)))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" operator="containsText" id="{fe8bc50f-f1a2-4f93-b3b7-e848a8a71551}">
            <xm:f>NOT(ISERROR(SEARCH(#REF!,AG20)))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AG20</xm:sqref>
        </x14:conditionalFormatting>
        <x14:conditionalFormatting xmlns:xm="http://schemas.microsoft.com/office/excel/2006/main">
          <x14:cfRule type="containsText" priority="409" operator="containsText" id="{de01ce5f-67d0-454a-b468-7b1fcbf6673d}">
            <xm:f>NOT(ISERROR(SEARCH(#REF!,AH20)))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0" operator="containsText" id="{7b3aa342-9da4-4a5f-9e75-17420f29c4a3}">
            <xm:f>NOT(ISERROR(SEARCH(#REF!,AH20)))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1" operator="containsText" id="{306e3f4e-6c65-4309-8c71-a1e0f4dcbfad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2" operator="containsText" id="{f3b20538-f91e-4c59-88b9-322c15bd6b08}">
            <xm:f>NOT(ISERROR(SEARCH(#REF!,AH20)))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AH20</xm:sqref>
        </x14:conditionalFormatting>
        <x14:conditionalFormatting xmlns:xm="http://schemas.microsoft.com/office/excel/2006/main">
          <x14:cfRule type="containsText" priority="7393" operator="containsText" id="{8b45be50-133b-4d8f-a59a-dbc004fed549}">
            <xm:f>NOT(ISERROR(SEARCH(#REF!,AP20)))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394" operator="containsText" id="{1817cad5-96fe-46c9-898c-18949cfbc228}">
            <xm:f>NOT(ISERROR(SEARCH(#REF!,AP20)))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95" operator="containsText" id="{bf958fc7-129f-4d27-ad31-15c8f139415c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6" operator="containsText" id="{4aac2655-2efa-4c4d-b70c-ce508dcfa4cf}">
            <xm:f>NOT(ISERROR(SEARCH(#REF!,AP20)))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AP20</xm:sqref>
        </x14:conditionalFormatting>
        <x14:conditionalFormatting xmlns:xm="http://schemas.microsoft.com/office/excel/2006/main">
          <x14:cfRule type="containsText" priority="1108" operator="containsText" id="{9afe42ca-4c96-4809-a5e3-764f88753a91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7" operator="containsText" id="{85553a93-7a55-4069-a0f2-198b934fce09}">
            <xm:f>NOT(ISERROR(SEARCH(#REF!,H21)))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6" operator="containsText" id="{04265ffd-65ad-4d24-8deb-1e629c7cae1d}">
            <xm:f>NOT(ISERROR(SEARCH(#REF!,H21)))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5" operator="containsText" id="{b3f9aaca-0ed5-42ff-ab03-c32d744b39fa}">
            <xm:f>NOT(ISERROR(SEARCH(#REF!,H21)))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Text" priority="1112" operator="containsText" id="{c21b2873-f028-4037-bca0-1aad79898176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1" operator="containsText" id="{68e3546b-8f00-4b4d-ab23-3ddb333f9f7e}">
            <xm:f>NOT(ISERROR(SEARCH(#REF!,J21)))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0" operator="containsText" id="{6d3a80f9-dcb9-4cdc-b1a3-0a8722498819}">
            <xm:f>NOT(ISERROR(SEARCH(#REF!,J21)))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09" operator="containsText" id="{a7e61760-3a96-4005-a06b-6479847001dc}">
            <xm:f>NOT(ISERROR(SEARCH(#REF!,J21)))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1116" operator="containsText" id="{0d35c075-e077-44cf-a0bd-2073e21efa3e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5" operator="containsText" id="{ca09b62d-6de6-4913-a826-d38ef5f7efdf}">
            <xm:f>NOT(ISERROR(SEARCH(#REF!,L21)))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4" operator="containsText" id="{01b233b6-d9fd-4080-9dac-6faf34c8df55}">
            <xm:f>NOT(ISERROR(SEARCH(#REF!,L21)))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3" operator="containsText" id="{c7b95da8-cb7f-4a2f-aca4-9705c43af15a}">
            <xm:f>NOT(ISERROR(SEARCH(#REF!,L21)))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L21:N21</xm:sqref>
        </x14:conditionalFormatting>
        <x14:conditionalFormatting xmlns:xm="http://schemas.microsoft.com/office/excel/2006/main">
          <x14:cfRule type="containsText" priority="1120" operator="containsText" id="{4f8ae345-1d64-4d65-b30c-ae3fec8cb8b4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9" operator="containsText" id="{3a88a74e-2b3a-485c-9432-705ab843569c}">
            <xm:f>NOT(ISERROR(SEARCH(#REF!,P21)))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8" operator="containsText" id="{f7851c3f-d9dc-4e5b-8fd4-64c85cb5bb38}">
            <xm:f>NOT(ISERROR(SEARCH(#REF!,P21)))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17" operator="containsText" id="{ce41f3f3-f3d2-46cc-9988-efd274437f1d}">
            <xm:f>NOT(ISERROR(SEARCH(#REF!,P21)))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P21:T21</xm:sqref>
        </x14:conditionalFormatting>
        <x14:conditionalFormatting xmlns:xm="http://schemas.microsoft.com/office/excel/2006/main">
          <x14:cfRule type="containsText" priority="1124" operator="containsText" id="{b95d0276-fb53-476d-9365-599b030d9de1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3" operator="containsText" id="{3106cc17-c85b-4f3b-a5e7-c7bff0b0ad9b}">
            <xm:f>NOT(ISERROR(SEARCH(#REF!,W21)))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2" operator="containsText" id="{b7af6fcb-5aee-4f92-85c9-f037030457eb}">
            <xm:f>NOT(ISERROR(SEARCH(#REF!,W21)))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1" operator="containsText" id="{c36633ff-9a65-4649-9c77-db3222365f03}">
            <xm:f>NOT(ISERROR(SEARCH(#REF!,W21)))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W21:AA21</xm:sqref>
        </x14:conditionalFormatting>
        <x14:conditionalFormatting xmlns:xm="http://schemas.microsoft.com/office/excel/2006/main">
          <x14:cfRule type="containsText" priority="1128" operator="containsText" id="{44c4afcf-ba0c-475e-aefe-ea55b0fd5cdb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7" operator="containsText" id="{4e100a2b-e989-4d0c-83ed-341e574f7aed}">
            <xm:f>NOT(ISERROR(SEARCH(#REF!,AC21)))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26" operator="containsText" id="{3885ddf4-f587-4caa-8dae-6b1be95b4bcd}">
            <xm:f>NOT(ISERROR(SEARCH(#REF!,AC21)))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25" operator="containsText" id="{9b36d5d2-dc01-491a-a166-14de926f074b}">
            <xm:f>NOT(ISERROR(SEARCH(#REF!,AC21)))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AC21</xm:sqref>
        </x14:conditionalFormatting>
        <x14:conditionalFormatting xmlns:xm="http://schemas.microsoft.com/office/excel/2006/main">
          <x14:cfRule type="containsText" priority="124" operator="containsText" id="{ee95ca98-7740-4bf5-86c2-7724f570db34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3" operator="containsText" id="{021cdea9-5ede-41a5-9ec9-b4e5c9a0e186}">
            <xm:f>NOT(ISERROR(SEARCH(#REF!,AG21)))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2" operator="containsText" id="{6405b6ad-f640-46f0-b0c5-277b08b5fd8d}">
            <xm:f>NOT(ISERROR(SEARCH(#REF!,AG21)))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21" operator="containsText" id="{93c7c1bb-4f3e-4ff7-8f96-13a2739121eb}">
            <xm:f>NOT(ISERROR(SEARCH(#REF!,AG21)))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AG21</xm:sqref>
        </x14:conditionalFormatting>
        <x14:conditionalFormatting xmlns:xm="http://schemas.microsoft.com/office/excel/2006/main">
          <x14:cfRule type="containsText" priority="13797" operator="containsText" id="{7164d636-4d4b-4da1-93d0-4ccfbe50cd93}">
            <xm:f>NOT(ISERROR(SEARCH(#REF!,AK21)))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8" operator="containsText" id="{b2b80b01-826a-4c3f-9524-e0fd756da10d}">
            <xm:f>NOT(ISERROR(SEARCH(#REF!,AK21)))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9" operator="containsText" id="{96a64fcc-4e88-4689-814b-513a8f0d10b1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00" operator="containsText" id="{4585a5fa-f820-428e-a5ea-216a00cc6268}">
            <xm:f>NOT(ISERROR(SEARCH(#REF!,AK21)))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AK21</xm:sqref>
        </x14:conditionalFormatting>
        <x14:conditionalFormatting xmlns:xm="http://schemas.microsoft.com/office/excel/2006/main">
          <x14:cfRule type="containsText" priority="13789" operator="containsText" id="{e373b5d3-c88c-4974-b750-a394e3838d8d}">
            <xm:f>NOT(ISERROR(SEARCH(#REF!,AL21)))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790" operator="containsText" id="{009f9c1b-c7a8-4fdd-9bfd-6036eb0fe786}">
            <xm:f>NOT(ISERROR(SEARCH(#REF!,AL21)))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91" operator="containsText" id="{3d3211a4-f3c9-4177-a179-d71839311298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792" operator="containsText" id="{3bd559ce-f166-4394-841d-d80997ffe60e}">
            <xm:f>NOT(ISERROR(SEARCH(#REF!,AL21)))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AL21:AM21</xm:sqref>
        </x14:conditionalFormatting>
        <x14:conditionalFormatting xmlns:xm="http://schemas.microsoft.com/office/excel/2006/main">
          <x14:cfRule type="containsText" priority="680" operator="containsText" id="{46cddbf6-10f2-46f6-9130-dea95fbe13c0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9" operator="containsText" id="{edd94bb6-21dc-49c3-a18e-4895f2cc5345}">
            <xm:f>NOT(ISERROR(SEARCH(#REF!,D22)))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8" operator="containsText" id="{a92a70a5-b999-4f65-8e82-b19ddf08f618}">
            <xm:f>NOT(ISERROR(SEARCH(#REF!,D22)))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7" operator="containsText" id="{d2509977-cc80-4fef-90c5-01c6ee2f2401}">
            <xm:f>NOT(ISERROR(SEARCH(#REF!,D22)))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D22:E22</xm:sqref>
        </x14:conditionalFormatting>
        <x14:conditionalFormatting xmlns:xm="http://schemas.microsoft.com/office/excel/2006/main">
          <x14:cfRule type="containsText" priority="676" operator="containsText" id="{f65150d3-2f0a-4d3b-9fe3-66ca7d178c0a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5" operator="containsText" id="{9e4554ac-0a8d-4b55-aafe-78452081a932}">
            <xm:f>NOT(ISERROR(SEARCH(#REF!,H22)))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4" operator="containsText" id="{bf3b37a9-0d5e-4f21-a867-9a577bcae305}">
            <xm:f>NOT(ISERROR(SEARCH(#REF!,H22)))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73" operator="containsText" id="{04c2a235-db7d-4561-907c-71e2a686449e}">
            <xm:f>NOT(ISERROR(SEARCH(#REF!,H22)))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H22:J22</xm:sqref>
        </x14:conditionalFormatting>
        <x14:conditionalFormatting xmlns:xm="http://schemas.microsoft.com/office/excel/2006/main">
          <x14:cfRule type="containsText" priority="420" operator="containsText" id="{2d525508-8159-4af6-a550-7bfc29bf5352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9" operator="containsText" id="{1779c87b-9b3d-4c6a-9469-281f4bea2f13}">
            <xm:f>NOT(ISERROR(SEARCH(#REF!,K22)))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8" operator="containsText" id="{92cb219a-414c-4b0f-b7ed-c0f5d86e0c3c}">
            <xm:f>NOT(ISERROR(SEARCH(#REF!,K22)))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7" operator="containsText" id="{e2b19d5d-2aca-4bc5-971f-e549fef30834}">
            <xm:f>NOT(ISERROR(SEARCH(#REF!,K22)))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Text" priority="672" operator="containsText" id="{7c117269-85c5-4550-b4f1-326015cb3e04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1" operator="containsText" id="{14e9c81b-ed4b-41bf-aec1-53a4b173dbf8}">
            <xm:f>NOT(ISERROR(SEARCH(#REF!,L22)))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0" operator="containsText" id="{f8e00e84-df86-4b76-aa09-aaba4a1ebc32}">
            <xm:f>NOT(ISERROR(SEARCH(#REF!,L22)))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9" operator="containsText" id="{769bbefc-563d-4830-a46a-cf9d7c8afc51}">
            <xm:f>NOT(ISERROR(SEARCH(#REF!,L22)))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L22:N22</xm:sqref>
        </x14:conditionalFormatting>
        <x14:conditionalFormatting xmlns:xm="http://schemas.microsoft.com/office/excel/2006/main">
          <x14:cfRule type="containsText" priority="668" operator="containsText" id="{905523f1-2e6d-401f-a762-195ad3017586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7" operator="containsText" id="{03d84f12-b9dd-4c93-91a3-76fae191441b}">
            <xm:f>NOT(ISERROR(SEARCH(#REF!,P22)))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6" operator="containsText" id="{1cfdb934-9652-4cde-927e-5514ad08caa5}">
            <xm:f>NOT(ISERROR(SEARCH(#REF!,P22)))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5" operator="containsText" id="{98362baa-84b4-4668-8cb8-3fd058296bb0}">
            <xm:f>NOT(ISERROR(SEARCH(#REF!,P22)))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P22:U22</xm:sqref>
        </x14:conditionalFormatting>
        <x14:conditionalFormatting xmlns:xm="http://schemas.microsoft.com/office/excel/2006/main">
          <x14:cfRule type="containsText" priority="664" operator="containsText" id="{65b46a22-62d0-443c-99ae-046e3ae4de5c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3" operator="containsText" id="{aa5ed129-352e-4609-bab0-9839516fb839}">
            <xm:f>NOT(ISERROR(SEARCH(#REF!,W22)))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2" operator="containsText" id="{2e061956-3b88-4da1-abcf-a732ea1bdd43}">
            <xm:f>NOT(ISERROR(SEARCH(#REF!,W22)))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61" operator="containsText" id="{1d53a5fc-85ed-4616-8975-a87e802f5105}">
            <xm:f>NOT(ISERROR(SEARCH(#REF!,W22)))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W22:AA22</xm:sqref>
        </x14:conditionalFormatting>
        <x14:conditionalFormatting xmlns:xm="http://schemas.microsoft.com/office/excel/2006/main">
          <x14:cfRule type="containsText" priority="660" operator="containsText" id="{5387ded0-d151-4149-adf1-5c0bd2429c43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9" operator="containsText" id="{be30240f-9198-4b7c-b956-7d05194a7d49}">
            <xm:f>NOT(ISERROR(SEARCH(#REF!,AD22)))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8" operator="containsText" id="{2334c6bc-ef50-4e9b-841e-c43dc2f4ef20}">
            <xm:f>NOT(ISERROR(SEARCH(#REF!,AD22)))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7" operator="containsText" id="{269981fd-90d2-43c2-b348-2f062ac993f2}">
            <xm:f>NOT(ISERROR(SEARCH(#REF!,AD22)))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Text" priority="424" operator="containsText" id="{fe745daf-72ce-4f4d-84fe-77ae3c7d90d1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3" operator="containsText" id="{7e1e817e-de80-4fa0-965e-cc51aa3095c3}">
            <xm:f>NOT(ISERROR(SEARCH(#REF!,AE22)))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2" operator="containsText" id="{cef921c0-3f9c-4d37-ac8c-43b74f6dfef6}">
            <xm:f>NOT(ISERROR(SEARCH(#REF!,AE22)))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1" operator="containsText" id="{ea701635-f723-4ccc-be00-0e6c836054f4}">
            <xm:f>NOT(ISERROR(SEARCH(#REF!,AE22)))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AE22</xm:sqref>
        </x14:conditionalFormatting>
        <x14:conditionalFormatting xmlns:xm="http://schemas.microsoft.com/office/excel/2006/main">
          <x14:cfRule type="containsText" priority="52" operator="containsText" id="{5a9209de-3429-45cf-8647-4864b65850e8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" operator="containsText" id="{caa2d092-6d46-4111-936b-cd6cfcb8a42d}">
            <xm:f>NOT(ISERROR(SEARCH(#REF!,AG22)))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" operator="containsText" id="{7e0129de-90ff-45e8-9490-fad70ea2a170}">
            <xm:f>NOT(ISERROR(SEARCH(#REF!,AG22)))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" operator="containsText" id="{bee90679-6b21-4030-b12b-c87f5b39bb50}">
            <xm:f>NOT(ISERROR(SEARCH(#REF!,AG22)))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AG22</xm:sqref>
        </x14:conditionalFormatting>
        <x14:conditionalFormatting xmlns:xm="http://schemas.microsoft.com/office/excel/2006/main">
          <x14:cfRule type="containsText" priority="292" operator="containsText" id="{07538cb6-16bd-424d-9309-c60e65feeffa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1" operator="containsText" id="{83130bb7-89ae-4c41-857a-58bb457f4615}">
            <xm:f>NOT(ISERROR(SEARCH(#REF!,D23)))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0" operator="containsText" id="{acf78f44-6118-4ebc-8c8f-8a37ee4c0b33}">
            <xm:f>NOT(ISERROR(SEARCH(#REF!,D23)))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9" operator="containsText" id="{0c9fe494-0b2d-4baa-87b2-653d542b44d4}">
            <xm:f>NOT(ISERROR(SEARCH(#REF!,D23)))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containsText" priority="296" operator="containsText" id="{fa17707c-6d47-4799-a91c-e1abdc5bcdec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5" operator="containsText" id="{71910543-a6ac-4396-9090-496c33d3e162}">
            <xm:f>NOT(ISERROR(SEARCH(#REF!,F23)))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94" operator="containsText" id="{3ea1122e-42f4-42d6-958d-d2c7598b06b6}">
            <xm:f>NOT(ISERROR(SEARCH(#REF!,F23)))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3" operator="containsText" id="{e60f11fd-0790-4289-8597-f7c62b3ba819}">
            <xm:f>NOT(ISERROR(SEARCH(#REF!,F23)))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F23:L23</xm:sqref>
        </x14:conditionalFormatting>
        <x14:conditionalFormatting xmlns:xm="http://schemas.microsoft.com/office/excel/2006/main">
          <x14:cfRule type="containsText" priority="288" operator="containsText" id="{61866926-fb9c-4f89-9e59-d26378fa4068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7" operator="containsText" id="{506abd2e-8dd4-4818-aeaa-e70bdc2659c3}">
            <xm:f>NOT(ISERROR(SEARCH(#REF!,O23)))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6" operator="containsText" id="{e5e3aff7-95ae-4a83-b875-e27b2bf12122}">
            <xm:f>NOT(ISERROR(SEARCH(#REF!,O23)))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5" operator="containsText" id="{770e9156-3297-48f7-b892-7315c3b95a24}">
            <xm:f>NOT(ISERROR(SEARCH(#REF!,O23)))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O23:S23</xm:sqref>
        </x14:conditionalFormatting>
        <x14:conditionalFormatting xmlns:xm="http://schemas.microsoft.com/office/excel/2006/main">
          <x14:cfRule type="containsText" priority="284" operator="containsText" id="{0ef39183-39c8-4a6b-8219-d4c2fdab4a16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3" operator="containsText" id="{04aefb00-3e4e-46a5-9aeb-d9daf27f80d5}">
            <xm:f>NOT(ISERROR(SEARCH(#REF!,U23)))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2" operator="containsText" id="{45ee38c4-4616-44f3-88eb-d62cdf720c42}">
            <xm:f>NOT(ISERROR(SEARCH(#REF!,U23)))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81" operator="containsText" id="{c53728ac-3526-4ffc-984a-92372f51b031}">
            <xm:f>NOT(ISERROR(SEARCH(#REF!,U23)))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U23:Z23</xm:sqref>
        </x14:conditionalFormatting>
        <x14:conditionalFormatting xmlns:xm="http://schemas.microsoft.com/office/excel/2006/main">
          <x14:cfRule type="containsText" priority="277" operator="containsText" id="{18d24575-346b-4655-844e-9e46e5bd71be}">
            <xm:f>NOT(ISERROR(SEARCH(#REF!,AB23)))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8" operator="containsText" id="{a3365f85-a8db-42b9-b710-b6e6a1675691}">
            <xm:f>NOT(ISERROR(SEARCH(#REF!,AB23)))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" operator="containsText" id="{2db3caa5-7da8-4129-802e-56b3137d5d0b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" operator="containsText" id="{4c00e5b7-ffa2-48e2-ae68-95770b53fc44}">
            <xm:f>NOT(ISERROR(SEARCH(#REF!,AB23)))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AB23:AF23</xm:sqref>
        </x14:conditionalFormatting>
        <x14:conditionalFormatting xmlns:xm="http://schemas.microsoft.com/office/excel/2006/main">
          <x14:cfRule type="containsText" priority="8" operator="containsText" id="{fd890ab9-9776-4474-b9f5-5b1b54993915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" operator="containsText" id="{66e7616b-e040-4127-8a50-f2b3ab3e31c6}">
            <xm:f>NOT(ISERROR(SEARCH(#REF!,AG23)))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" operator="containsText" id="{3be872d2-424d-476a-9d96-f8d5919e5835}">
            <xm:f>NOT(ISERROR(SEARCH(#REF!,AG23)))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" operator="containsText" id="{636bd8be-2658-45f3-bf29-b45220064dd0}">
            <xm:f>NOT(ISERROR(SEARCH(#REF!,AG23)))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AG23</xm:sqref>
        </x14:conditionalFormatting>
        <x14:conditionalFormatting xmlns:xm="http://schemas.microsoft.com/office/excel/2006/main">
          <x14:cfRule type="containsText" priority="297" operator="containsText" id="{e27084eb-ac3c-464e-b1e1-6bab00929137}">
            <xm:f>NOT(ISERROR(SEARCH(#REF!,AH23)))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98" operator="containsText" id="{55605a8b-8226-4c9c-9f1e-8ecc2e60304f}">
            <xm:f>NOT(ISERROR(SEARCH(#REF!,AH23)))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9" operator="containsText" id="{da999cb4-8829-428c-8bd5-5b210d80cf88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0" operator="containsText" id="{c27374da-c045-48af-afc6-9f32667a5d53}">
            <xm:f>NOT(ISERROR(SEARCH(#REF!,AH23)))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AH23</xm:sqref>
        </x14:conditionalFormatting>
        <x14:conditionalFormatting xmlns:xm="http://schemas.microsoft.com/office/excel/2006/main">
          <x14:cfRule type="containsText" priority="276" operator="containsText" id="{8c361b39-b15e-4994-9337-3d6b8e576772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5" operator="containsText" id="{20ef8afb-46b8-4a5b-a446-be7e67419909}">
            <xm:f>NOT(ISERROR(SEARCH(#REF!,D24)))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4" operator="containsText" id="{852b77a4-70bd-4f78-a410-867c4621e46f}">
            <xm:f>NOT(ISERROR(SEARCH(#REF!,D24)))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3" operator="containsText" id="{d9972892-3a60-4ac8-8669-aef38aa78512}">
            <xm:f>NOT(ISERROR(SEARCH(#REF!,D24)))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D24:E24</xm:sqref>
        </x14:conditionalFormatting>
        <x14:conditionalFormatting xmlns:xm="http://schemas.microsoft.com/office/excel/2006/main">
          <x14:cfRule type="containsText" priority="272" operator="containsText" id="{599a3c48-2193-4a5f-8a3e-b5d43efd246d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1" operator="containsText" id="{0160bc77-1093-4aa8-b36e-cca848e9f6b5}">
            <xm:f>NOT(ISERROR(SEARCH(#REF!,G24)))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0" operator="containsText" id="{20272675-1a90-4492-b9d0-be836cc79c4a}">
            <xm:f>NOT(ISERROR(SEARCH(#REF!,G24)))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9" operator="containsText" id="{c501c859-f81e-4dac-a954-7c169fecf57c}">
            <xm:f>NOT(ISERROR(SEARCH(#REF!,G24)))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G24:I24</xm:sqref>
        </x14:conditionalFormatting>
        <x14:conditionalFormatting xmlns:xm="http://schemas.microsoft.com/office/excel/2006/main">
          <x14:cfRule type="containsText" priority="268" operator="containsText" id="{e9ba2771-24f7-434b-be57-6a5e00a33192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7" operator="containsText" id="{9a716ab3-3cfc-492d-92f5-11163184d414}">
            <xm:f>NOT(ISERROR(SEARCH(#REF!,K24)))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6" operator="containsText" id="{6dad5d3a-7b2a-4dc9-86c8-fef4ce31e9d4}">
            <xm:f>NOT(ISERROR(SEARCH(#REF!,K24)))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5" operator="containsText" id="{c1b5abff-eae8-49f6-b997-4430a16b7dc5}">
            <xm:f>NOT(ISERROR(SEARCH(#REF!,K24)))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K24:P24</xm:sqref>
        </x14:conditionalFormatting>
        <x14:conditionalFormatting xmlns:xm="http://schemas.microsoft.com/office/excel/2006/main">
          <x14:cfRule type="containsText" priority="264" operator="containsText" id="{b81b538c-98d1-4ba0-a942-d0e81fe4da88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" operator="containsText" id="{5db4b97c-f4ca-492b-912a-86e9750c860d}">
            <xm:f>NOT(ISERROR(SEARCH(#REF!,R24)))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2" operator="containsText" id="{811cc633-7bf5-4481-959d-e3d24e0f9834}">
            <xm:f>NOT(ISERROR(SEARCH(#REF!,R24)))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1" operator="containsText" id="{55574691-04fe-45ba-9428-5dc022f12565}">
            <xm:f>NOT(ISERROR(SEARCH(#REF!,R24)))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R24:W24</xm:sqref>
        </x14:conditionalFormatting>
        <x14:conditionalFormatting xmlns:xm="http://schemas.microsoft.com/office/excel/2006/main">
          <x14:cfRule type="containsText" priority="260" operator="containsText" id="{47f223bf-64f0-4ca3-98d7-8cd9df491f1f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9" operator="containsText" id="{57fc1414-690e-4d86-81a3-bb6a46c52db8}">
            <xm:f>NOT(ISERROR(SEARCH(#REF!,Y24)))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8" operator="containsText" id="{d8485abc-fe4d-432e-9fab-5c70689691c9}">
            <xm:f>NOT(ISERROR(SEARCH(#REF!,Y24)))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7" operator="containsText" id="{accbb4db-474d-4e2d-955d-3054775144be}">
            <xm:f>NOT(ISERROR(SEARCH(#REF!,Y24)))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Y24:AD24</xm:sqref>
        </x14:conditionalFormatting>
        <x14:conditionalFormatting xmlns:xm="http://schemas.microsoft.com/office/excel/2006/main">
          <x14:cfRule type="containsText" priority="4" operator="containsText" id="{38707d70-4523-4af9-af24-e2cdf19f04b7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" operator="containsText" id="{526e5706-1d5b-403e-8df6-f7c214a11f61}">
            <xm:f>NOT(ISERROR(SEARCH(#REF!,AG24)))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" operator="containsText" id="{59ae5876-4441-406d-8a1e-76d3592a1127}">
            <xm:f>NOT(ISERROR(SEARCH(#REF!,AG24)))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" operator="containsText" id="{349f38a8-c100-45e5-bd4f-5c245da9b098}">
            <xm:f>NOT(ISERROR(SEARCH(#REF!,AG24)))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AG24</xm:sqref>
        </x14:conditionalFormatting>
        <x14:conditionalFormatting xmlns:xm="http://schemas.microsoft.com/office/excel/2006/main">
          <x14:cfRule type="containsText" priority="204" operator="containsText" id="{0219013c-389f-4f6b-9ddd-e465dc95a4c9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3" operator="containsText" id="{ac004f0e-3162-44b3-bb87-33693dc44862}">
            <xm:f>NOT(ISERROR(SEARCH(#REF!,AG25)))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02" operator="containsText" id="{4654b46b-247a-4d36-a32d-2d4553b36d7b}">
            <xm:f>NOT(ISERROR(SEARCH(#REF!,AG25)))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1" operator="containsText" id="{3ae8e21a-8223-487a-a67c-40b625fecd96}">
            <xm:f>NOT(ISERROR(SEARCH(#REF!,AG25)))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AG25</xm:sqref>
        </x14:conditionalFormatting>
        <x14:conditionalFormatting xmlns:xm="http://schemas.microsoft.com/office/excel/2006/main">
          <x14:cfRule type="containsText" priority="2797" operator="containsText" id="{bdd8442f-99e8-4c90-b17d-f40faac29148}">
            <xm:f>NOT(ISERROR(SEARCH(#REF!,AH25)))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798" operator="containsText" id="{f731a496-d8c9-40b5-b404-5f26c10d3566}">
            <xm:f>NOT(ISERROR(SEARCH(#REF!,AH25)))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799" operator="containsText" id="{260bcc28-8382-47ca-8554-35a5e35525f3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800" operator="containsText" id="{975a9272-1f2b-4da4-ab8d-c8aaf4146020}">
            <xm:f>NOT(ISERROR(SEARCH(#REF!,AH25)))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AH25</xm:sqref>
        </x14:conditionalFormatting>
        <x14:conditionalFormatting xmlns:xm="http://schemas.microsoft.com/office/excel/2006/main">
          <x14:cfRule type="containsText" priority="220" operator="containsText" id="{ca29429a-61bd-4f40-a67c-0f9d9a525810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9" operator="containsText" id="{a199d8ee-c9b2-4db6-bf68-c4f086f1e612}">
            <xm:f>NOT(ISERROR(SEARCH(#REF!,AG26)))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8" operator="containsText" id="{cf5bcbee-3b45-4ae1-a8be-694026dd91e6}">
            <xm:f>NOT(ISERROR(SEARCH(#REF!,AG26)))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7" operator="containsText" id="{ca6b94cd-1922-44e8-8103-f536ab909799}">
            <xm:f>NOT(ISERROR(SEARCH(#REF!,AG26)))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AG26</xm:sqref>
        </x14:conditionalFormatting>
        <x14:conditionalFormatting xmlns:xm="http://schemas.microsoft.com/office/excel/2006/main">
          <x14:cfRule type="containsText" priority="3161" operator="containsText" id="{9ad77a5a-1693-45b3-8a86-72ef544cfc4f}">
            <xm:f>NOT(ISERROR(SEARCH(#REF!,AH26)))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62" operator="containsText" id="{e24f8983-4d95-4231-87bb-21c250cddf4f}">
            <xm:f>NOT(ISERROR(SEARCH(#REF!,AH26)))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63" operator="containsText" id="{39af7617-f14e-4d57-9620-29928a646d14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4" operator="containsText" id="{844b3182-4475-4dac-a465-87d389f16333}">
            <xm:f>NOT(ISERROR(SEARCH(#REF!,AH26)))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AH26</xm:sqref>
        </x14:conditionalFormatting>
        <x14:conditionalFormatting xmlns:xm="http://schemas.microsoft.com/office/excel/2006/main">
          <x14:cfRule type="containsText" priority="1040" operator="containsText" id="{06acf241-d0e4-4562-868a-a02440f406d1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9" operator="containsText" id="{37fe1478-ac69-4edc-8f24-3b11b7c5767f}">
            <xm:f>NOT(ISERROR(SEARCH(#REF!,D27)))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8" operator="containsText" id="{c2242d29-4392-453c-82b2-0fadeb82350c}">
            <xm:f>NOT(ISERROR(SEARCH(#REF!,D27)))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7" operator="containsText" id="{815f2443-887f-4f9d-838e-fd7292633857}">
            <xm:f>NOT(ISERROR(SEARCH(#REF!,D27)))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D27:E27</xm:sqref>
        </x14:conditionalFormatting>
        <x14:conditionalFormatting xmlns:xm="http://schemas.microsoft.com/office/excel/2006/main">
          <x14:cfRule type="containsText" priority="1036" operator="containsText" id="{5cb26763-eb00-42ed-ae5e-5f623147eef0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5" operator="containsText" id="{7f27ef8d-8782-41fd-a326-d49f25cbd76f}">
            <xm:f>NOT(ISERROR(SEARCH(#REF!,G27)))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4" operator="containsText" id="{e265e4e1-321c-4f4f-949a-a6a4b324d06b}">
            <xm:f>NOT(ISERROR(SEARCH(#REF!,G27)))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33" operator="containsText" id="{b85775d1-fc7e-432d-b9de-a81f47f2546a}">
            <xm:f>NOT(ISERROR(SEARCH(#REF!,G27)))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G27:M27</xm:sqref>
        </x14:conditionalFormatting>
        <x14:conditionalFormatting xmlns:xm="http://schemas.microsoft.com/office/excel/2006/main">
          <x14:cfRule type="containsText" priority="1032" operator="containsText" id="{e8d17496-cf17-4081-b7e9-d7862f61bc6e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1" operator="containsText" id="{f1f30c95-555e-4996-b8dc-f898cc799629}">
            <xm:f>NOT(ISERROR(SEARCH(#REF!,D28)))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0" operator="containsText" id="{0fbb3455-347c-40b8-a8fc-ab4c0a2c79f7}">
            <xm:f>NOT(ISERROR(SEARCH(#REF!,D28)))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9" operator="containsText" id="{4dcfaca4-108e-47d1-831f-63a611455047}">
            <xm:f>NOT(ISERROR(SEARCH(#REF!,D28)))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D28:E28</xm:sqref>
        </x14:conditionalFormatting>
        <x14:conditionalFormatting xmlns:xm="http://schemas.microsoft.com/office/excel/2006/main">
          <x14:cfRule type="containsText" priority="1028" operator="containsText" id="{eda49c0e-40fa-48c0-a0b1-1aad0c5bd03a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7" operator="containsText" id="{efb71e54-eb1e-4e92-b91a-d82fc11fb254}">
            <xm:f>NOT(ISERROR(SEARCH(#REF!,G28)))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6" operator="containsText" id="{815e4c1d-9d7b-4f10-bc69-094156c1cdfa}">
            <xm:f>NOT(ISERROR(SEARCH(#REF!,G28)))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5" operator="containsText" id="{3103f0b9-da90-4ab9-9844-03f95e1e45f8}">
            <xm:f>NOT(ISERROR(SEARCH(#REF!,G28)))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G28:M28</xm:sqref>
        </x14:conditionalFormatting>
        <x14:conditionalFormatting xmlns:xm="http://schemas.microsoft.com/office/excel/2006/main">
          <x14:cfRule type="containsText" priority="852" operator="containsText" id="{969ab1e3-c7e8-45fe-b0e7-56e90ee2c541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1" operator="containsText" id="{ce4c86a5-593b-454d-bf90-74512c43589b}">
            <xm:f>NOT(ISERROR(SEARCH(#REF!,D29)))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0" operator="containsText" id="{a32e2571-3bd7-4aef-b26e-09772ac286f5}">
            <xm:f>NOT(ISERROR(SEARCH(#REF!,D29)))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9" operator="containsText" id="{12b21c28-4b12-47b7-8ab1-b2da130ab2df}">
            <xm:f>NOT(ISERROR(SEARCH(#REF!,D29)))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D29:E29</xm:sqref>
        </x14:conditionalFormatting>
        <x14:conditionalFormatting xmlns:xm="http://schemas.microsoft.com/office/excel/2006/main">
          <x14:cfRule type="containsText" priority="868" operator="containsText" id="{b023d624-a68a-4f21-9971-4736f3b3aac8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7" operator="containsText" id="{67e44193-8661-4573-93ad-cae9159501ff}">
            <xm:f>NOT(ISERROR(SEARCH(#REF!,F29)))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6" operator="containsText" id="{e0035751-95c7-44f8-9011-8a3f30c9cd5e}">
            <xm:f>NOT(ISERROR(SEARCH(#REF!,F29)))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5" operator="containsText" id="{e1558ea8-9991-40d7-a195-8d68c730f4bb}">
            <xm:f>NOT(ISERROR(SEARCH(#REF!,F29)))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ontainsText" priority="848" operator="containsText" id="{b2c1e33f-f04a-4b77-b480-bffb823ebe2e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7" operator="containsText" id="{f2693b78-cd39-47bc-9d01-6ec400480d09}">
            <xm:f>NOT(ISERROR(SEARCH(#REF!,G29)))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6" operator="containsText" id="{859ed0ef-b50f-416a-9f10-1d745c2d64b7}">
            <xm:f>NOT(ISERROR(SEARCH(#REF!,G29)))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5" operator="containsText" id="{5e41f0a1-59c6-4aa3-9c62-9a7ddee37b5a}">
            <xm:f>NOT(ISERROR(SEARCH(#REF!,G29)))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ontainsText" priority="864" operator="containsText" id="{a7c67abe-946c-4c00-81b5-b1adb64eeb46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3" operator="containsText" id="{54ccc466-79d2-4e9a-bc23-c954441dda13}">
            <xm:f>NOT(ISERROR(SEARCH(#REF!,H29)))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62" operator="containsText" id="{9ec69ae8-e9e1-4df0-8e28-56025194b82d}">
            <xm:f>NOT(ISERROR(SEARCH(#REF!,H29)))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1" operator="containsText" id="{fa175eb1-ef8e-4235-8dd1-bdb54f3cd700}">
            <xm:f>NOT(ISERROR(SEARCH(#REF!,H29)))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844" operator="containsText" id="{ac7b3bd8-d637-4f40-ba9a-a3b2078412e7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3" operator="containsText" id="{39e7846c-9d42-4ad7-b998-e90bc6bd06b3}">
            <xm:f>NOT(ISERROR(SEARCH(#REF!,I29)))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42" operator="containsText" id="{24b7f410-cb24-4fd6-bad9-73a521e6bafe}">
            <xm:f>NOT(ISERROR(SEARCH(#REF!,I29)))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41" operator="containsText" id="{3a93e014-9e5e-4293-8559-bd36a3dc566f}">
            <xm:f>NOT(ISERROR(SEARCH(#REF!,I29)))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I29:N29</xm:sqref>
        </x14:conditionalFormatting>
        <x14:conditionalFormatting xmlns:xm="http://schemas.microsoft.com/office/excel/2006/main">
          <x14:cfRule type="containsText" priority="860" operator="containsText" id="{67ce350b-486f-4960-8ebc-d93ad8dce209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9" operator="containsText" id="{7f903651-c011-4e28-85fe-bfaa5e3defee}">
            <xm:f>NOT(ISERROR(SEARCH(#REF!,O29)))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8" operator="containsText" id="{ae5c74d8-a636-4b47-b0c7-7f75a173fa3a}">
            <xm:f>NOT(ISERROR(SEARCH(#REF!,O29)))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7" operator="containsText" id="{82fba665-7cfa-4d3d-87c9-9b4d93238a62}">
            <xm:f>NOT(ISERROR(SEARCH(#REF!,O29)))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O29</xm:sqref>
        </x14:conditionalFormatting>
        <x14:conditionalFormatting xmlns:xm="http://schemas.microsoft.com/office/excel/2006/main">
          <x14:cfRule type="containsText" priority="840" operator="containsText" id="{48e394ed-7a30-46ea-b745-3931e788c401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9" operator="containsText" id="{45e6f2f4-da60-4292-8948-26d92713f17d}">
            <xm:f>NOT(ISERROR(SEARCH(#REF!,P29)))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8" operator="containsText" id="{ee25c8f9-5d62-4847-8ccc-e4ad1ee1bfc0}">
            <xm:f>NOT(ISERROR(SEARCH(#REF!,P29)))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7" operator="containsText" id="{a7837f97-295d-4302-a1b3-a5c5571ebfe8}">
            <xm:f>NOT(ISERROR(SEARCH(#REF!,P29)))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P29:U29</xm:sqref>
        </x14:conditionalFormatting>
        <x14:conditionalFormatting xmlns:xm="http://schemas.microsoft.com/office/excel/2006/main">
          <x14:cfRule type="containsText" priority="856" operator="containsText" id="{3a2f6d32-b401-4dda-9521-1b112f4749b0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5" operator="containsText" id="{38df61ea-b4e2-42ac-ba8a-3482df17bbe8}">
            <xm:f>NOT(ISERROR(SEARCH(#REF!,V29)))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54" operator="containsText" id="{e3676086-6883-424f-9b6a-60cb9bdccefe}">
            <xm:f>NOT(ISERROR(SEARCH(#REF!,V29)))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53" operator="containsText" id="{75fcf28d-4335-4822-8722-a77a4ced4c10}">
            <xm:f>NOT(ISERROR(SEARCH(#REF!,V29)))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V29</xm:sqref>
        </x14:conditionalFormatting>
        <x14:conditionalFormatting xmlns:xm="http://schemas.microsoft.com/office/excel/2006/main">
          <x14:cfRule type="containsText" priority="836" operator="containsText" id="{dc5ddb68-1a85-4271-9f26-668835e466ed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5" operator="containsText" id="{b5239fe4-8aa5-4e84-83c9-79ea155dfe5e}">
            <xm:f>NOT(ISERROR(SEARCH(#REF!,W29)))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" operator="containsText" id="{a59a5256-65db-4ef8-b90a-6a36702b7a07}">
            <xm:f>NOT(ISERROR(SEARCH(#REF!,W29)))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3" operator="containsText" id="{971a8c47-cef6-419c-99fa-baea126a3360}">
            <xm:f>NOT(ISERROR(SEARCH(#REF!,W29)))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W29:X29</xm:sqref>
        </x14:conditionalFormatting>
        <x14:conditionalFormatting xmlns:xm="http://schemas.microsoft.com/office/excel/2006/main">
          <x14:cfRule type="containsText" priority="832" operator="containsText" id="{ccb85f6c-68ba-40e0-9d0d-df17ae44b05a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1" operator="containsText" id="{c438bf79-b9fe-4acc-88ea-9f95d3a1e74b}">
            <xm:f>NOT(ISERROR(SEARCH(#REF!,Y29)))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0" operator="containsText" id="{f67d9e1a-a958-49d5-b0d1-db6f268e20f6}">
            <xm:f>NOT(ISERROR(SEARCH(#REF!,Y29)))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9" operator="containsText" id="{04b96638-3150-4378-afe6-fd62763cf505}">
            <xm:f>NOT(ISERROR(SEARCH(#REF!,Y29)))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Y29:AA29</xm:sqref>
        </x14:conditionalFormatting>
        <x14:conditionalFormatting xmlns:xm="http://schemas.microsoft.com/office/excel/2006/main">
          <x14:cfRule type="containsText" priority="72" operator="containsText" id="{15033344-c9fa-438c-87be-f9a7e8dcaf29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" operator="containsText" id="{00781327-e7ff-4ccc-8c0e-e48c0400eafb}">
            <xm:f>NOT(ISERROR(SEARCH(#REF!,AG29)))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" operator="containsText" id="{79e03de5-44d9-45a4-a7ae-5170756e70f9}">
            <xm:f>NOT(ISERROR(SEARCH(#REF!,AG29)))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" operator="containsText" id="{238792b4-db6c-4b2d-bee2-bd3530324af9}">
            <xm:f>NOT(ISERROR(SEARCH(#REF!,AG29)))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AG29</xm:sqref>
        </x14:conditionalFormatting>
        <x14:conditionalFormatting xmlns:xm="http://schemas.microsoft.com/office/excel/2006/main">
          <x14:cfRule type="containsText" priority="508" operator="containsText" id="{3d5ddf99-2fa9-4db0-b949-966eaf65f169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7" operator="containsText" id="{db0a2b5b-6f71-4a73-a7cc-496111870735}">
            <xm:f>NOT(ISERROR(SEARCH(#REF!,D30)))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6" operator="containsText" id="{b52c94ea-ba44-4f25-ace6-a79e1c10b1f8}">
            <xm:f>NOT(ISERROR(SEARCH(#REF!,D30)))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5" operator="containsText" id="{7c3e1c93-40ca-446e-b850-e95fd10ccde5}">
            <xm:f>NOT(ISERROR(SEARCH(#REF!,D30)))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D30:E30</xm:sqref>
        </x14:conditionalFormatting>
        <x14:conditionalFormatting xmlns:xm="http://schemas.microsoft.com/office/excel/2006/main">
          <x14:cfRule type="containsText" priority="552" operator="containsText" id="{68be2e84-e308-4f28-802e-6d320baed550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1" operator="containsText" id="{6d18754d-6c9c-408a-8132-f5e90d459c12}">
            <xm:f>NOT(ISERROR(SEARCH(#REF!,F30)))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0" operator="containsText" id="{4436c0ce-25ab-429b-9afa-3de13bb7ba13}">
            <xm:f>NOT(ISERROR(SEARCH(#REF!,F30)))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9" operator="containsText" id="{352320a1-1dfe-4b95-9d07-de088f80a1dd}">
            <xm:f>NOT(ISERROR(SEARCH(#REF!,F30)))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F30</xm:sqref>
        </x14:conditionalFormatting>
        <x14:conditionalFormatting xmlns:xm="http://schemas.microsoft.com/office/excel/2006/main">
          <x14:cfRule type="containsText" priority="512" operator="containsText" id="{900c231b-10cc-48a0-b469-aba452515a4e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1" operator="containsText" id="{1496d9e1-4297-4ffc-adeb-c54b9466a339}">
            <xm:f>NOT(ISERROR(SEARCH(#REF!,G30)))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0" operator="containsText" id="{05cc2747-f699-40e1-97ab-72aa26fb2960}">
            <xm:f>NOT(ISERROR(SEARCH(#REF!,G30)))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9" operator="containsText" id="{2dcaaa29-780c-4002-8c98-cab5ab466d61}">
            <xm:f>NOT(ISERROR(SEARCH(#REF!,G30)))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G30:H30</xm:sqref>
        </x14:conditionalFormatting>
        <x14:conditionalFormatting xmlns:xm="http://schemas.microsoft.com/office/excel/2006/main">
          <x14:cfRule type="containsText" priority="328" operator="containsText" id="{8b9152de-1d37-4d5f-b197-76f2b8ab1932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7" operator="containsText" id="{e2a42a29-c7bd-46ec-9eb7-21ad44365a9c}">
            <xm:f>NOT(ISERROR(SEARCH(#REF!,I30)))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6" operator="containsText" id="{4f947638-33bf-4ec1-b65a-944f7896e154}">
            <xm:f>NOT(ISERROR(SEARCH(#REF!,I30)))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5" operator="containsText" id="{89cda5ab-31dc-4236-99e3-9ffde064fa5a}">
            <xm:f>NOT(ISERROR(SEARCH(#REF!,I30)))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I30</xm:sqref>
        </x14:conditionalFormatting>
        <x14:conditionalFormatting xmlns:xm="http://schemas.microsoft.com/office/excel/2006/main">
          <x14:cfRule type="containsText" priority="544" operator="containsText" id="{dd57c90d-011f-45ab-8977-97dfd1e38daf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3" operator="containsText" id="{34141288-2949-41aa-98fe-6cbead519fff}">
            <xm:f>NOT(ISERROR(SEARCH(#REF!,J30)))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42" operator="containsText" id="{9b8379b8-5785-43f2-be59-9b9ff2e9949f}">
            <xm:f>NOT(ISERROR(SEARCH(#REF!,J30)))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41" operator="containsText" id="{2e5e948d-e63c-4039-8c24-f75ea1df617f}">
            <xm:f>NOT(ISERROR(SEARCH(#REF!,J30)))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J30</xm:sqref>
        </x14:conditionalFormatting>
        <x14:conditionalFormatting xmlns:xm="http://schemas.microsoft.com/office/excel/2006/main">
          <x14:cfRule type="containsText" priority="528" operator="containsText" id="{18d8473e-127b-40be-8cb0-1f0e27482b33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7" operator="containsText" id="{a9b9f5c6-fd25-459b-aec1-98eede553022}">
            <xm:f>NOT(ISERROR(SEARCH(#REF!,K30)))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6" operator="containsText" id="{a610eeca-17da-4d13-bf51-775ac681ba7b}">
            <xm:f>NOT(ISERROR(SEARCH(#REF!,K30)))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5" operator="containsText" id="{06d8b91d-bcac-4ed6-88af-91c94015082b}">
            <xm:f>NOT(ISERROR(SEARCH(#REF!,K30)))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K30:P30</xm:sqref>
        </x14:conditionalFormatting>
        <x14:conditionalFormatting xmlns:xm="http://schemas.microsoft.com/office/excel/2006/main">
          <x14:cfRule type="containsText" priority="540" operator="containsText" id="{f6e78292-cbdf-4e6e-bdc8-5268214118c3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9" operator="containsText" id="{0f3b818d-c449-4747-a557-a30f38fde682}">
            <xm:f>NOT(ISERROR(SEARCH(#REF!,Q30)))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8" operator="containsText" id="{a5f322f0-d637-4c0b-90a8-6e91f079ddd1}">
            <xm:f>NOT(ISERROR(SEARCH(#REF!,Q30)))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7" operator="containsText" id="{8e08eb60-958e-4a80-9e28-bdad68574dda}">
            <xm:f>NOT(ISERROR(SEARCH(#REF!,Q30)))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ontainsText" priority="524" operator="containsText" id="{46674021-8de0-428b-9b95-cb0fe64e5322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3" operator="containsText" id="{3d291b90-9792-4605-943e-384d88ff0c02}">
            <xm:f>NOT(ISERROR(SEARCH(#REF!,R30)))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22" operator="containsText" id="{f32254cf-c083-47a8-915e-b8f30ac8ec71}">
            <xm:f>NOT(ISERROR(SEARCH(#REF!,R30)))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1" operator="containsText" id="{4c20879d-475f-4758-93b6-8157c8261c77}">
            <xm:f>NOT(ISERROR(SEARCH(#REF!,R30)))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R30:W30</xm:sqref>
        </x14:conditionalFormatting>
        <x14:conditionalFormatting xmlns:xm="http://schemas.microsoft.com/office/excel/2006/main">
          <x14:cfRule type="containsText" priority="536" operator="containsText" id="{2e22e0c8-634b-4ade-9cd7-595a52df7423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5" operator="containsText" id="{6081741d-8e51-4370-aeba-47333681df3d}">
            <xm:f>NOT(ISERROR(SEARCH(#REF!,X30)))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4" operator="containsText" id="{c3436fc0-ac16-4409-9072-84a0a9c5814a}">
            <xm:f>NOT(ISERROR(SEARCH(#REF!,X30)))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33" operator="containsText" id="{cd404744-d930-4fa5-98ea-4b980ab77eb6}">
            <xm:f>NOT(ISERROR(SEARCH(#REF!,X30)))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X30</xm:sqref>
        </x14:conditionalFormatting>
        <x14:conditionalFormatting xmlns:xm="http://schemas.microsoft.com/office/excel/2006/main">
          <x14:cfRule type="containsText" priority="520" operator="containsText" id="{eb409487-bf2f-42b4-a427-8e22a93360cd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9" operator="containsText" id="{f2735515-ca32-46c2-850f-3bdab3400243}">
            <xm:f>NOT(ISERROR(SEARCH(#REF!,Y30)))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8" operator="containsText" id="{7d59aec2-e431-4f86-93d0-a325b49dcb82}">
            <xm:f>NOT(ISERROR(SEARCH(#REF!,Y30)))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7" operator="containsText" id="{4f3fb8cf-ac21-4269-b960-e3535e2fcc6f}">
            <xm:f>NOT(ISERROR(SEARCH(#REF!,Y30)))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Y30:AC30</xm:sqref>
        </x14:conditionalFormatting>
        <x14:conditionalFormatting xmlns:xm="http://schemas.microsoft.com/office/excel/2006/main">
          <x14:cfRule type="containsText" priority="324" operator="containsText" id="{bab1ce76-181c-48a5-aefd-cfb75f5a9e99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3" operator="containsText" id="{c0bc0738-2000-4198-b899-0ee44e4280b0}">
            <xm:f>NOT(ISERROR(SEARCH(#REF!,AD30)))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2" operator="containsText" id="{c714118d-8889-4d88-8038-3293af1aa606}">
            <xm:f>NOT(ISERROR(SEARCH(#REF!,AD30)))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" operator="containsText" id="{53d6a65a-b5fc-4746-9ccf-7c3d7e63433d}">
            <xm:f>NOT(ISERROR(SEARCH(#REF!,AD30)))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Text" priority="532" operator="containsText" id="{462fd751-f7a4-450e-a33a-c7d2a9b87c55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1" operator="containsText" id="{5c34fd50-c828-4983-aecd-8ced2f4b79be}">
            <xm:f>NOT(ISERROR(SEARCH(#REF!,AE30)))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30" operator="containsText" id="{21e81c02-bb5a-41ce-8553-72e66199a732}">
            <xm:f>NOT(ISERROR(SEARCH(#REF!,AE30)))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29" operator="containsText" id="{d32a9cca-fad8-47be-892b-70b228f48257}">
            <xm:f>NOT(ISERROR(SEARCH(#REF!,AE30)))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AE30</xm:sqref>
        </x14:conditionalFormatting>
        <x14:conditionalFormatting xmlns:xm="http://schemas.microsoft.com/office/excel/2006/main">
          <x14:cfRule type="containsText" priority="513" operator="containsText" id="{3b6345ce-5bbb-4dcc-a4b7-070ea35fd2e7}">
            <xm:f>NOT(ISERROR(SEARCH(#REF!,AF30)))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14" operator="containsText" id="{eaff0804-9806-4c46-9537-d59b1c509600}">
            <xm:f>NOT(ISERROR(SEARCH(#REF!,AF30)))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15" operator="containsText" id="{17583c73-3ded-4dc8-868c-66dc7de966d0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16" operator="containsText" id="{1968d155-df93-4fc2-8dfb-94a539a1240f}">
            <xm:f>NOT(ISERROR(SEARCH(#REF!,AF30)))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AF30</xm:sqref>
        </x14:conditionalFormatting>
        <x14:conditionalFormatting xmlns:xm="http://schemas.microsoft.com/office/excel/2006/main">
          <x14:cfRule type="containsText" priority="28" operator="containsText" id="{3200e0bf-c314-4680-b0c0-90b083f0e488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7" operator="containsText" id="{6b615565-1270-430c-81c4-9da9fb08e9ce}">
            <xm:f>NOT(ISERROR(SEARCH(#REF!,AG30)))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" operator="containsText" id="{72074776-1d38-44d7-8c6b-e499b5a9c1d9}">
            <xm:f>NOT(ISERROR(SEARCH(#REF!,AG30)))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" operator="containsText" id="{ddf50f35-d854-4242-9d4b-82e15583498d}">
            <xm:f>NOT(ISERROR(SEARCH(#REF!,AG30)))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AG30</xm:sqref>
        </x14:conditionalFormatting>
        <x14:conditionalFormatting xmlns:xm="http://schemas.microsoft.com/office/excel/2006/main">
          <x14:cfRule type="containsText" priority="317" operator="containsText" id="{a065acf8-0795-468f-b54b-6bed58606670}">
            <xm:f>NOT(ISERROR(SEARCH(#REF!,AH30)))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8" operator="containsText" id="{4bf57119-e79d-4e9c-a2d1-0eff7d3205be}">
            <xm:f>NOT(ISERROR(SEARCH(#REF!,AH30)))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9" operator="containsText" id="{ea223afe-20b9-49c6-84da-a0e33236cdc7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0" operator="containsText" id="{9d9ccd26-2260-4648-a20d-1cbf54926959}">
            <xm:f>NOT(ISERROR(SEARCH(#REF!,AH30)))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AH30</xm:sqref>
        </x14:conditionalFormatting>
        <x14:conditionalFormatting xmlns:xm="http://schemas.microsoft.com/office/excel/2006/main">
          <x14:cfRule type="containsText" priority="564" operator="containsText" id="{28437922-ad79-4fd8-a500-ca0dcdd0eeab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3" operator="containsText" id="{d86e4d95-db12-45d7-bb33-41f5ff1a0e7f}">
            <xm:f>NOT(ISERROR(SEARCH(#REF!,D31)))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2" operator="containsText" id="{a4478944-a0ca-4893-ba6b-095eedf3743e}">
            <xm:f>NOT(ISERROR(SEARCH(#REF!,D31)))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1" operator="containsText" id="{5ac5812b-ce52-4b99-940a-10d47a84de4e}">
            <xm:f>NOT(ISERROR(SEARCH(#REF!,D31)))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D31:E31</xm:sqref>
        </x14:conditionalFormatting>
        <x14:conditionalFormatting xmlns:xm="http://schemas.microsoft.com/office/excel/2006/main">
          <x14:cfRule type="containsText" priority="600" operator="containsText" id="{9d68c567-3309-441b-afdc-c17e739ef9aa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9" operator="containsText" id="{c3fad2d1-90fd-4c89-a2bd-4917d8ff968b}">
            <xm:f>NOT(ISERROR(SEARCH(#REF!,F31)))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8" operator="containsText" id="{70983cf2-ce4b-4c13-a86f-aafcddec5ba6}">
            <xm:f>NOT(ISERROR(SEARCH(#REF!,F31)))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7" operator="containsText" id="{b250748d-c030-43c4-98d2-68e02e736bdc}">
            <xm:f>NOT(ISERROR(SEARCH(#REF!,F31)))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F31</xm:sqref>
        </x14:conditionalFormatting>
        <x14:conditionalFormatting xmlns:xm="http://schemas.microsoft.com/office/excel/2006/main">
          <x14:cfRule type="containsText" priority="568" operator="containsText" id="{568de1f9-a21a-4e12-835c-7732c031b4d1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7" operator="containsText" id="{962a4e15-ab1f-4226-8d50-30dad282b1da}">
            <xm:f>NOT(ISERROR(SEARCH(#REF!,G31)))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6" operator="containsText" id="{d51ae13e-0f50-4abc-9e6f-e2c3bf322f51}">
            <xm:f>NOT(ISERROR(SEARCH(#REF!,G31)))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5" operator="containsText" id="{46aca86a-41ac-4b9a-9277-aee0524815f7}">
            <xm:f>NOT(ISERROR(SEARCH(#REF!,G31)))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G31:I31</xm:sqref>
        </x14:conditionalFormatting>
        <x14:conditionalFormatting xmlns:xm="http://schemas.microsoft.com/office/excel/2006/main">
          <x14:cfRule type="containsText" priority="596" operator="containsText" id="{9a1e45c0-cfd9-49cb-8087-b7964a45e3a3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5" operator="containsText" id="{8ec13932-376b-48fc-aca0-2bef446f8399}">
            <xm:f>NOT(ISERROR(SEARCH(#REF!,J31)))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4" operator="containsText" id="{d75505b1-a315-447e-a1b2-5a6aadbae61a}">
            <xm:f>NOT(ISERROR(SEARCH(#REF!,J31)))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93" operator="containsText" id="{4ba1b999-0274-415e-b47e-95fce336c681}">
            <xm:f>NOT(ISERROR(SEARCH(#REF!,J31)))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J31</xm:sqref>
        </x14:conditionalFormatting>
        <x14:conditionalFormatting xmlns:xm="http://schemas.microsoft.com/office/excel/2006/main">
          <x14:cfRule type="containsText" priority="572" operator="containsText" id="{460659c2-3ebb-49ce-8b26-60ba4d7681ad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1" operator="containsText" id="{5bb40744-263c-43d1-add8-3958aa2c4f3a}">
            <xm:f>NOT(ISERROR(SEARCH(#REF!,K31)))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0" operator="containsText" id="{2d454450-1685-4817-9fbb-99c90950319e}">
            <xm:f>NOT(ISERROR(SEARCH(#REF!,K31)))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69" operator="containsText" id="{45251407-a1ac-4c2f-9cbb-f2367afb834b}">
            <xm:f>NOT(ISERROR(SEARCH(#REF!,K31)))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K31:P31</xm:sqref>
        </x14:conditionalFormatting>
        <x14:conditionalFormatting xmlns:xm="http://schemas.microsoft.com/office/excel/2006/main">
          <x14:cfRule type="containsText" priority="592" operator="containsText" id="{c6ba0106-103c-45d5-80e7-5c83431e5993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1" operator="containsText" id="{72d3274a-38d4-43d6-be4a-3587caf3e1b9}">
            <xm:f>NOT(ISERROR(SEARCH(#REF!,Q31)))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0" operator="containsText" id="{8d3b14d8-41c7-4aec-b42e-2ded12ff3bb2}">
            <xm:f>NOT(ISERROR(SEARCH(#REF!,Q31)))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9" operator="containsText" id="{a3e6f2e7-a906-4cba-a920-2ebd1d7d3172}">
            <xm:f>NOT(ISERROR(SEARCH(#REF!,Q31)))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ontainsText" priority="576" operator="containsText" id="{5ef8936a-b42b-424f-8b0c-17d6d3cb8245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5" operator="containsText" id="{47bc4a91-2434-4e20-9d63-7a7fff76ee06}">
            <xm:f>NOT(ISERROR(SEARCH(#REF!,R31)))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4" operator="containsText" id="{1baca5cb-d84e-44f7-8627-014ddff177e6}">
            <xm:f>NOT(ISERROR(SEARCH(#REF!,R31)))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3" operator="containsText" id="{1696aa4e-4af4-40dd-b2e0-0fe0f5c17bdd}">
            <xm:f>NOT(ISERROR(SEARCH(#REF!,R31)))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R31:W31</xm:sqref>
        </x14:conditionalFormatting>
        <x14:conditionalFormatting xmlns:xm="http://schemas.microsoft.com/office/excel/2006/main">
          <x14:cfRule type="containsText" priority="588" operator="containsText" id="{515c6d02-415a-46c5-9c9e-f88efd5cd556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7" operator="containsText" id="{881637d7-260d-4d13-9bc1-6af7a493ad12}">
            <xm:f>NOT(ISERROR(SEARCH(#REF!,X31)))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" operator="containsText" id="{3b964a9a-a11d-49fa-8b0b-9996396fadc5}">
            <xm:f>NOT(ISERROR(SEARCH(#REF!,X31)))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5" operator="containsText" id="{49777126-e1da-4e75-806e-f5b8dbedbaf9}">
            <xm:f>NOT(ISERROR(SEARCH(#REF!,X31)))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X31</xm:sqref>
        </x14:conditionalFormatting>
        <x14:conditionalFormatting xmlns:xm="http://schemas.microsoft.com/office/excel/2006/main">
          <x14:cfRule type="containsText" priority="580" operator="containsText" id="{cca2fe21-f5a5-47d5-86ba-ec965356a9ea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9" operator="containsText" id="{63cf6c0c-4615-4e66-a078-929513129211}">
            <xm:f>NOT(ISERROR(SEARCH(#REF!,Y31)))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78" operator="containsText" id="{abc2dff1-6d8d-4071-bccb-73ec5e3c8e49}">
            <xm:f>NOT(ISERROR(SEARCH(#REF!,Y31)))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7" operator="containsText" id="{1ca7f9ac-8f61-46f9-bab1-0109120d1778}">
            <xm:f>NOT(ISERROR(SEARCH(#REF!,Y31)))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Y31:AD31</xm:sqref>
        </x14:conditionalFormatting>
        <x14:conditionalFormatting xmlns:xm="http://schemas.microsoft.com/office/excel/2006/main">
          <x14:cfRule type="containsText" priority="584" operator="containsText" id="{429b7520-4c1e-45d9-ac83-0083f7d3b731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3" operator="containsText" id="{f733fa0b-8ee7-4fd0-b783-2e8d19d8e295}">
            <xm:f>NOT(ISERROR(SEARCH(#REF!,AE31)))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2" operator="containsText" id="{4b025e23-9384-4c08-9a32-2f69b4f69773}">
            <xm:f>NOT(ISERROR(SEARCH(#REF!,AE31)))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1" operator="containsText" id="{fac9fec5-d622-43c5-be43-e4239e15ae87}">
            <xm:f>NOT(ISERROR(SEARCH(#REF!,AE31)))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AE31</xm:sqref>
        </x14:conditionalFormatting>
        <x14:conditionalFormatting xmlns:xm="http://schemas.microsoft.com/office/excel/2006/main">
          <x14:cfRule type="containsText" priority="24" operator="containsText" id="{78cb0d04-01ff-4857-b14f-65cdd737b43f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" operator="containsText" id="{a57a0fb4-e3d5-44e8-8aec-4fd9c2f7bcb4}">
            <xm:f>NOT(ISERROR(SEARCH(#REF!,AG31)))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" operator="containsText" id="{60ad85b4-3c6b-41b6-8f3f-96d4ae4573f8}">
            <xm:f>NOT(ISERROR(SEARCH(#REF!,AG31)))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" operator="containsText" id="{97a7c4f0-c550-486b-9906-5e4c603936c8}">
            <xm:f>NOT(ISERROR(SEARCH(#REF!,AG31)))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AG31</xm:sqref>
        </x14:conditionalFormatting>
        <x14:conditionalFormatting xmlns:xm="http://schemas.microsoft.com/office/excel/2006/main">
          <x14:cfRule type="containsText" priority="80" operator="containsText" id="{934bd2f5-42ae-48d5-a3f3-5a21ce617c01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" operator="containsText" id="{1f355dab-12d5-4faf-89c0-03de64ca2ce8}">
            <xm:f>NOT(ISERROR(SEARCH(#REF!,AG32)))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" operator="containsText" id="{7fec1f34-5d6c-414a-9b12-63905164b7f9}">
            <xm:f>NOT(ISERROR(SEARCH(#REF!,AG32)))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7" operator="containsText" id="{70605554-a1cf-457d-bd9c-5a1715bb000b}">
            <xm:f>NOT(ISERROR(SEARCH(#REF!,AG32)))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AG32</xm:sqref>
        </x14:conditionalFormatting>
        <x14:conditionalFormatting xmlns:xm="http://schemas.microsoft.com/office/excel/2006/main">
          <x14:cfRule type="containsText" priority="228" operator="containsText" id="{384fead4-00b5-417b-8d3f-e2126ff7d689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7" operator="containsText" id="{698eb2b2-7b5f-435b-8bd9-83df1032eef3}">
            <xm:f>NOT(ISERROR(SEARCH(#REF!,AG33)))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6" operator="containsText" id="{aad2f2a9-ea85-4420-9861-bcbfcda4ede3}">
            <xm:f>NOT(ISERROR(SEARCH(#REF!,AG33)))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5" operator="containsText" id="{84eff0af-1297-4d8b-8b83-0079c0eb96ce}">
            <xm:f>NOT(ISERROR(SEARCH(#REF!,AG33)))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AG33</xm:sqref>
        </x14:conditionalFormatting>
        <x14:conditionalFormatting xmlns:xm="http://schemas.microsoft.com/office/excel/2006/main">
          <x14:cfRule type="containsText" priority="3393" operator="containsText" id="{676c5734-0fdf-4237-95b8-8dfda6c6655d}">
            <xm:f>NOT(ISERROR(SEARCH(#REF!,AH33)))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94" operator="containsText" id="{f4345d86-1d2d-4821-a82f-ab7db5e98d40}">
            <xm:f>NOT(ISERROR(SEARCH(#REF!,AH33)))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95" operator="containsText" id="{7810b578-0274-4e86-baa4-8642cd01250c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6" operator="containsText" id="{dd950e39-6cfe-48bd-a30b-c80942c2d18c}">
            <xm:f>NOT(ISERROR(SEARCH(#REF!,AH33)))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AH33</xm:sqref>
        </x14:conditionalFormatting>
        <x14:conditionalFormatting xmlns:xm="http://schemas.microsoft.com/office/excel/2006/main">
          <x14:cfRule type="containsText" priority="452" operator="containsText" id="{e7af42bb-7a74-4bf0-910d-7fc3a9409757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1" operator="containsText" id="{35b508bf-d818-4059-90c4-e8d77e29bf65}">
            <xm:f>NOT(ISERROR(SEARCH(#REF!,D34)))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0" operator="containsText" id="{c245fd4f-3c43-4be4-8af8-61e280caa9b7}">
            <xm:f>NOT(ISERROR(SEARCH(#REF!,D34)))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9" operator="containsText" id="{2b9fc2c1-66da-4897-897e-378268fbb9c8}">
            <xm:f>NOT(ISERROR(SEARCH(#REF!,D34)))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D34:E34</xm:sqref>
        </x14:conditionalFormatting>
        <x14:conditionalFormatting xmlns:xm="http://schemas.microsoft.com/office/excel/2006/main">
          <x14:cfRule type="containsText" priority="448" operator="containsText" id="{9d3a163e-3fdd-4738-893d-9b30cadee267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7" operator="containsText" id="{8318fa62-99b9-4730-b84d-cdffd4e22328}">
            <xm:f>NOT(ISERROR(SEARCH(#REF!,G34)))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6" operator="containsText" id="{c9af117d-c4c8-4efc-85ce-15cd28bd6159}">
            <xm:f>NOT(ISERROR(SEARCH(#REF!,G34)))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5" operator="containsText" id="{f7f6fa9f-1404-4acc-bacf-b5853ae02196}">
            <xm:f>NOT(ISERROR(SEARCH(#REF!,G34)))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G34:H34</xm:sqref>
        </x14:conditionalFormatting>
        <x14:conditionalFormatting xmlns:xm="http://schemas.microsoft.com/office/excel/2006/main">
          <x14:cfRule type="containsText" priority="464" operator="containsText" id="{d83233ec-6b8f-4815-997c-0ba20d14a487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3" operator="containsText" id="{91c149ea-4f6b-4c58-8c06-c8860a0107b7}">
            <xm:f>NOT(ISERROR(SEARCH(#REF!,J34)))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2" operator="containsText" id="{ee6dc541-4fa6-411b-b1a2-49e2f16b22a7}">
            <xm:f>NOT(ISERROR(SEARCH(#REF!,J34)))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1" operator="containsText" id="{a2e3fd15-2135-42e3-9693-a5702e4acd38}">
            <xm:f>NOT(ISERROR(SEARCH(#REF!,J34)))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containsText" priority="444" operator="containsText" id="{3fea05cb-7c50-4177-81b7-ee4c9bfe8e03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3" operator="containsText" id="{d5ca8e8f-c2c5-4534-a8a9-13c1ba00bd54}">
            <xm:f>NOT(ISERROR(SEARCH(#REF!,K34)))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42" operator="containsText" id="{bf5b910b-11e5-4dfd-b039-fdb60909eb66}">
            <xm:f>NOT(ISERROR(SEARCH(#REF!,K34)))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41" operator="containsText" id="{df54285d-c6b5-448c-8001-250c47d1dcb7}">
            <xm:f>NOT(ISERROR(SEARCH(#REF!,K34)))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K34:N34</xm:sqref>
        </x14:conditionalFormatting>
        <x14:conditionalFormatting xmlns:xm="http://schemas.microsoft.com/office/excel/2006/main">
          <x14:cfRule type="containsText" priority="440" operator="containsText" id="{73ee3da4-244e-4d95-b721-55714d9248e9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9" operator="containsText" id="{88f73795-b733-4089-a9da-2431e1d43525}">
            <xm:f>NOT(ISERROR(SEARCH(#REF!,P34)))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8" operator="containsText" id="{5e721732-200b-4c9d-b453-971aac74f618}">
            <xm:f>NOT(ISERROR(SEARCH(#REF!,P34)))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7" operator="containsText" id="{89dbbbbb-2d80-4cd8-92f6-bd6512bfa3e6}">
            <xm:f>NOT(ISERROR(SEARCH(#REF!,P34)))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P34:Q34</xm:sqref>
        </x14:conditionalFormatting>
        <x14:conditionalFormatting xmlns:xm="http://schemas.microsoft.com/office/excel/2006/main">
          <x14:cfRule type="containsText" priority="460" operator="containsText" id="{74db68de-e98c-4d49-9ff8-22f93d332599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9" operator="containsText" id="{957463f6-8e10-45ae-aba2-865d84d1158a}">
            <xm:f>NOT(ISERROR(SEARCH(#REF!,R34)))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8" operator="containsText" id="{96e2d747-b609-463a-93ae-c32cc1c17004}">
            <xm:f>NOT(ISERROR(SEARCH(#REF!,R34)))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7" operator="containsText" id="{f2ab02fb-6caa-4968-9372-bf0bf97e2e1c}">
            <xm:f>NOT(ISERROR(SEARCH(#REF!,R34)))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R34</xm:sqref>
        </x14:conditionalFormatting>
        <x14:conditionalFormatting xmlns:xm="http://schemas.microsoft.com/office/excel/2006/main">
          <x14:cfRule type="containsText" priority="436" operator="containsText" id="{848101dc-0a54-4554-a05d-8d67ba83e59c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5" operator="containsText" id="{b52e2aaf-e3da-40fb-9930-376f6cd1b2f8}">
            <xm:f>NOT(ISERROR(SEARCH(#REF!,T34)))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4" operator="containsText" id="{b4c0c222-53ca-49c8-8ef8-a0f339107019}">
            <xm:f>NOT(ISERROR(SEARCH(#REF!,T34)))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33" operator="containsText" id="{856d463b-3b17-44cf-8fdd-66e6d0db6bcf}">
            <xm:f>NOT(ISERROR(SEARCH(#REF!,T34)))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T34:V34</xm:sqref>
        </x14:conditionalFormatting>
        <x14:conditionalFormatting xmlns:xm="http://schemas.microsoft.com/office/excel/2006/main">
          <x14:cfRule type="containsText" priority="432" operator="containsText" id="{901ca538-63d9-4602-a291-194cbecc3108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1" operator="containsText" id="{24d58b62-285d-41c2-bca7-cc1a9702107a}">
            <xm:f>NOT(ISERROR(SEARCH(#REF!,Y34)))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0" operator="containsText" id="{e9311441-34b2-4869-aa40-4ae577d41cdb}">
            <xm:f>NOT(ISERROR(SEARCH(#REF!,Y34)))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29" operator="containsText" id="{c7a33811-2fe5-43e5-bcc4-a485aa80b536}">
            <xm:f>NOT(ISERROR(SEARCH(#REF!,Y34)))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Y34:AD34</xm:sqref>
        </x14:conditionalFormatting>
        <x14:conditionalFormatting xmlns:xm="http://schemas.microsoft.com/office/excel/2006/main">
          <x14:cfRule type="containsText" priority="60" operator="containsText" id="{2f91e739-79c7-40dd-82ad-c7666970be07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9" operator="containsText" id="{26c02f61-0c0f-4ef4-a8a0-8ec89a7d8993}">
            <xm:f>NOT(ISERROR(SEARCH(#REF!,AG34)))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" operator="containsText" id="{ac5b4792-a1f3-4fa2-993c-19336099d60f}">
            <xm:f>NOT(ISERROR(SEARCH(#REF!,AG34)))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7" operator="containsText" id="{ef54821b-04de-4e99-ac7f-bdd6b6605f2f}">
            <xm:f>NOT(ISERROR(SEARCH(#REF!,AG34)))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AG34</xm:sqref>
        </x14:conditionalFormatting>
        <x14:conditionalFormatting xmlns:xm="http://schemas.microsoft.com/office/excel/2006/main">
          <x14:cfRule type="containsText" priority="212" operator="containsText" id="{9f29bd81-95f1-4546-bc27-fe8ffb60c61c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1" operator="containsText" id="{0026c486-fb7d-48d1-9bb9-b6ed82388cf5}">
            <xm:f>NOT(ISERROR(SEARCH(#REF!,AG35)))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0" operator="containsText" id="{c6f4d116-fca3-4035-9f0f-4afadb646c79}">
            <xm:f>NOT(ISERROR(SEARCH(#REF!,AG35)))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09" operator="containsText" id="{34be591f-7072-4488-9bc4-20398a47c25e}">
            <xm:f>NOT(ISERROR(SEARCH(#REF!,AG35)))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AG35</xm:sqref>
        </x14:conditionalFormatting>
        <x14:conditionalFormatting xmlns:xm="http://schemas.microsoft.com/office/excel/2006/main">
          <x14:cfRule type="containsText" priority="3045" operator="containsText" id="{2bcb2ffc-f549-4e78-9dab-7c926dc5f986}">
            <xm:f>NOT(ISERROR(SEARCH(#REF!,AH35)))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46" operator="containsText" id="{005dab10-55ef-4609-a12b-f3154f9662aa}">
            <xm:f>NOT(ISERROR(SEARCH(#REF!,AH35)))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47" operator="containsText" id="{c13e91aa-b326-4f9a-bb26-893781d34235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8" operator="containsText" id="{f500276e-442d-49ae-9d13-c9b7cb9d4c76}">
            <xm:f>NOT(ISERROR(SEARCH(#REF!,AH35)))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AH35</xm:sqref>
        </x14:conditionalFormatting>
        <x14:conditionalFormatting xmlns:xm="http://schemas.microsoft.com/office/excel/2006/main">
          <x14:cfRule type="containsText" priority="732" operator="containsText" id="{22d551dc-726c-44d2-baa7-5049e2092599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1" operator="containsText" id="{9dd3ab95-a0c9-42cc-83b5-fe4164f8e15c}">
            <xm:f>NOT(ISERROR(SEARCH(#REF!,D36)))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0" operator="containsText" id="{98aa6808-c47f-4ea9-8314-c2c30d32cefc}">
            <xm:f>NOT(ISERROR(SEARCH(#REF!,D36)))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9" operator="containsText" id="{6700f90f-84f0-495b-b0e5-24962889f94c}">
            <xm:f>NOT(ISERROR(SEARCH(#REF!,D36)))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D36:E36</xm:sqref>
        </x14:conditionalFormatting>
        <x14:conditionalFormatting xmlns:xm="http://schemas.microsoft.com/office/excel/2006/main">
          <x14:cfRule type="containsText" priority="728" operator="containsText" id="{343e987a-819e-4b1b-b14b-3a13ce23ec3d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7" operator="containsText" id="{e45a9e2c-660e-4865-9689-fc187ac19531}">
            <xm:f>NOT(ISERROR(SEARCH(#REF!,G36)))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6" operator="containsText" id="{165145a4-7fae-44b3-9da3-ce1b50b4e95e}">
            <xm:f>NOT(ISERROR(SEARCH(#REF!,G36)))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5" operator="containsText" id="{ec4cb41d-9652-4485-bcb1-aea627694aac}">
            <xm:f>NOT(ISERROR(SEARCH(#REF!,G36)))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G36:I36</xm:sqref>
        </x14:conditionalFormatting>
        <x14:conditionalFormatting xmlns:xm="http://schemas.microsoft.com/office/excel/2006/main">
          <x14:cfRule type="containsText" priority="724" operator="containsText" id="{84a01bad-65ec-4060-9df4-b4b784c97f64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3" operator="containsText" id="{38c30cfb-d26b-47d8-87d7-b235629d21eb}">
            <xm:f>NOT(ISERROR(SEARCH(#REF!,L36)))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22" operator="containsText" id="{e32376f1-09e6-422d-b4c5-d72dc5cf2e5a}">
            <xm:f>NOT(ISERROR(SEARCH(#REF!,L36)))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21" operator="containsText" id="{18f251ca-cbee-456c-b577-1919642c89bf}">
            <xm:f>NOT(ISERROR(SEARCH(#REF!,L36)))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L36:M36</xm:sqref>
        </x14:conditionalFormatting>
        <x14:conditionalFormatting xmlns:xm="http://schemas.microsoft.com/office/excel/2006/main">
          <x14:cfRule type="containsText" priority="720" operator="containsText" id="{61076d23-5d04-468e-9648-a20640fb6623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9" operator="containsText" id="{95c30244-e7c1-4f2e-981f-7a664057e8d9}">
            <xm:f>NOT(ISERROR(SEARCH(#REF!,O36)))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8" operator="containsText" id="{2253d668-780b-42fc-9394-290f2aece243}">
            <xm:f>NOT(ISERROR(SEARCH(#REF!,O36)))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7" operator="containsText" id="{5bb83cc1-e1a4-4d96-8398-38c4f04beb34}">
            <xm:f>NOT(ISERROR(SEARCH(#REF!,O36)))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O36:P36</xm:sqref>
        </x14:conditionalFormatting>
        <x14:conditionalFormatting xmlns:xm="http://schemas.microsoft.com/office/excel/2006/main">
          <x14:cfRule type="containsText" priority="716" operator="containsText" id="{625c54d7-09a3-4b5c-8d8e-1d905f13caae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5" operator="containsText" id="{3b555ae9-9094-470e-b8d7-cacbd9f87bf9}">
            <xm:f>NOT(ISERROR(SEARCH(#REF!,R36)))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4" operator="containsText" id="{96086436-cccc-40fd-8ed6-f277884d6248}">
            <xm:f>NOT(ISERROR(SEARCH(#REF!,R36)))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13" operator="containsText" id="{c256820e-dcd3-4500-bcb6-fc681bd49d88}">
            <xm:f>NOT(ISERROR(SEARCH(#REF!,R36)))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R36:W36</xm:sqref>
        </x14:conditionalFormatting>
        <x14:conditionalFormatting xmlns:xm="http://schemas.microsoft.com/office/excel/2006/main">
          <x14:cfRule type="containsText" priority="712" operator="containsText" id="{726526f4-fea5-4d62-9b1e-26c13947ce31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1" operator="containsText" id="{b32ef7a3-2fd8-40c4-963c-b60a7b4c3ffe}">
            <xm:f>NOT(ISERROR(SEARCH(#REF!,Z36)))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10" operator="containsText" id="{18c05f83-22b2-4bd4-8748-b6b2bda89dce}">
            <xm:f>NOT(ISERROR(SEARCH(#REF!,Z36)))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9" operator="containsText" id="{be9087aa-b44b-49aa-be24-6665f6672a2f}">
            <xm:f>NOT(ISERROR(SEARCH(#REF!,Z36)))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Z36:AD36</xm:sqref>
        </x14:conditionalFormatting>
        <x14:conditionalFormatting xmlns:xm="http://schemas.microsoft.com/office/excel/2006/main">
          <x14:cfRule type="containsText" priority="401" operator="containsText" id="{4deb9259-59dc-4312-8240-3bdb8b0dedf6}">
            <xm:f>NOT(ISERROR(SEARCH(#REF!,AF36)))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2" operator="containsText" id="{16a41ce4-687e-465c-b93b-327b01327ead}">
            <xm:f>NOT(ISERROR(SEARCH(#REF!,AF36)))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3" operator="containsText" id="{2edafb23-66d2-4dfc-b25a-4bf77e53dba9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4" operator="containsText" id="{bc411b20-8061-4326-927d-bd4666215fd8}">
            <xm:f>NOT(ISERROR(SEARCH(#REF!,AF36)))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AF36</xm:sqref>
        </x14:conditionalFormatting>
        <x14:conditionalFormatting xmlns:xm="http://schemas.microsoft.com/office/excel/2006/main">
          <x14:cfRule type="containsText" priority="44" operator="containsText" id="{506e0510-9ee4-4649-aae1-2c5f9699e44a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3" operator="containsText" id="{13ed04ff-de65-4106-8ad4-9c0ddf4ca28a}">
            <xm:f>NOT(ISERROR(SEARCH(#REF!,AG36)))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2" operator="containsText" id="{bba64d3e-050b-49f7-8ca2-600728da1a64}">
            <xm:f>NOT(ISERROR(SEARCH(#REF!,AG36)))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" operator="containsText" id="{e2ba57c6-4058-4fb5-8153-7dc008b3443b}">
            <xm:f>NOT(ISERROR(SEARCH(#REF!,AG36)))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AG36</xm:sqref>
        </x14:conditionalFormatting>
        <x14:conditionalFormatting xmlns:xm="http://schemas.microsoft.com/office/excel/2006/main">
          <x14:cfRule type="containsText" priority="405" operator="containsText" id="{86512c17-1739-4eb0-8c21-581ef508c22f}">
            <xm:f>NOT(ISERROR(SEARCH(#REF!,AH36)))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06" operator="containsText" id="{6451ee76-9549-4dda-9900-690090af1289}">
            <xm:f>NOT(ISERROR(SEARCH(#REF!,AH36)))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07" operator="containsText" id="{83cdd498-f9d5-4c1e-9a5f-2adc206c0a0c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8" operator="containsText" id="{f10a25b9-6044-4bec-8ab0-871b5b02c817}">
            <xm:f>NOT(ISERROR(SEARCH(#REF!,AH36)))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AH36</xm:sqref>
        </x14:conditionalFormatting>
        <x14:conditionalFormatting xmlns:xm="http://schemas.microsoft.com/office/excel/2006/main">
          <x14:cfRule type="containsText" priority="704" operator="containsText" id="{248356a4-1fa0-4622-b135-7955267e18a5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3" operator="containsText" id="{59e494a6-5dc1-4cf2-b7bb-140d40b6f845}">
            <xm:f>NOT(ISERROR(SEARCH(#REF!,D37)))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02" operator="containsText" id="{3c24fbae-9abf-46f9-8383-b2b3a93ad314}">
            <xm:f>NOT(ISERROR(SEARCH(#REF!,D37)))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01" operator="containsText" id="{8c104676-0407-4da8-8b62-56b434e7397c}">
            <xm:f>NOT(ISERROR(SEARCH(#REF!,D37)))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D37:E37</xm:sqref>
        </x14:conditionalFormatting>
        <x14:conditionalFormatting xmlns:xm="http://schemas.microsoft.com/office/excel/2006/main">
          <x14:cfRule type="containsText" priority="700" operator="containsText" id="{804657dd-7c69-4a77-be4d-c71f587ada86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9" operator="containsText" id="{5868ab94-a4a8-44f2-a2da-4c0a8abdccb2}">
            <xm:f>NOT(ISERROR(SEARCH(#REF!,G37)))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8" operator="containsText" id="{6d47cecc-8a64-4401-afd4-e503713b13e2}">
            <xm:f>NOT(ISERROR(SEARCH(#REF!,G37)))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7" operator="containsText" id="{5149ae6c-169f-442c-95cd-2b90098ddcdf}">
            <xm:f>NOT(ISERROR(SEARCH(#REF!,G37)))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G37:I37</xm:sqref>
        </x14:conditionalFormatting>
        <x14:conditionalFormatting xmlns:xm="http://schemas.microsoft.com/office/excel/2006/main">
          <x14:cfRule type="containsText" priority="696" operator="containsText" id="{4c39b0cf-874b-4dc0-90b9-7c08b0de7242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5" operator="containsText" id="{5012649d-a3a9-4d45-a9f9-3834aa314a21}">
            <xm:f>NOT(ISERROR(SEARCH(#REF!,K37)))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4" operator="containsText" id="{4e5e1e26-175b-4a0c-a6f7-f62d0d476ca1}">
            <xm:f>NOT(ISERROR(SEARCH(#REF!,K37)))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93" operator="containsText" id="{899359e1-c235-4742-94f0-cdaff2be47d4}">
            <xm:f>NOT(ISERROR(SEARCH(#REF!,K37)))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K37:P37</xm:sqref>
        </x14:conditionalFormatting>
        <x14:conditionalFormatting xmlns:xm="http://schemas.microsoft.com/office/excel/2006/main">
          <x14:cfRule type="containsText" priority="692" operator="containsText" id="{aa38ae41-7522-4bd5-b7b9-6f06d6cd1f23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1" operator="containsText" id="{d7d85eb7-0b32-40a4-a757-6497e2b6ddb9}">
            <xm:f>NOT(ISERROR(SEARCH(#REF!,R37)))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90" operator="containsText" id="{c1c41e2f-2223-41a6-8e75-e4cbaaf22226}">
            <xm:f>NOT(ISERROR(SEARCH(#REF!,R37)))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9" operator="containsText" id="{2f29b62f-34e3-403e-8fc7-7cf4e3b2d4ae}">
            <xm:f>NOT(ISERROR(SEARCH(#REF!,R37)))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R37:W37</xm:sqref>
        </x14:conditionalFormatting>
        <x14:conditionalFormatting xmlns:xm="http://schemas.microsoft.com/office/excel/2006/main">
          <x14:cfRule type="containsText" priority="688" operator="containsText" id="{9bd3a214-7f1d-4a26-b990-9f696ee1503a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7" operator="containsText" id="{7bb888f2-8cdc-4bec-9bc8-364366569f7d}">
            <xm:f>NOT(ISERROR(SEARCH(#REF!,Y37)))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86" operator="containsText" id="{84ac17df-a1dc-4886-a4f9-bd66dc0b5faf}">
            <xm:f>NOT(ISERROR(SEARCH(#REF!,Y37)))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85" operator="containsText" id="{3061908d-6925-4470-96f2-fc1f70037603}">
            <xm:f>NOT(ISERROR(SEARCH(#REF!,Y37)))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Y37:AD37</xm:sqref>
        </x14:conditionalFormatting>
        <x14:conditionalFormatting xmlns:xm="http://schemas.microsoft.com/office/excel/2006/main">
          <x14:cfRule type="containsText" priority="396" operator="containsText" id="{d7aa764f-926f-407e-bfb2-5c13a23e0285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5" operator="containsText" id="{a9c9b62c-f1d3-4599-b86c-ccd72c9d9573}">
            <xm:f>NOT(ISERROR(SEARCH(#REF!,AE37)))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4" operator="containsText" id="{2a85d2e0-c34d-4ee0-8dc5-825dbaf94bd1}">
            <xm:f>NOT(ISERROR(SEARCH(#REF!,AE37)))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3" operator="containsText" id="{8efb15dd-dfcd-4af3-8710-9eb2c177b8ed}">
            <xm:f>NOT(ISERROR(SEARCH(#REF!,AE37)))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AE37</xm:sqref>
        </x14:conditionalFormatting>
        <x14:conditionalFormatting xmlns:xm="http://schemas.microsoft.com/office/excel/2006/main">
          <x14:cfRule type="containsText" priority="40" operator="containsText" id="{84a7d98b-cdcd-4fc3-bbed-95c1a7c4fab0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" operator="containsText" id="{33a19624-3b26-41e6-941f-83c7e66807f0}">
            <xm:f>NOT(ISERROR(SEARCH(#REF!,AG37)))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" operator="containsText" id="{ba47019b-84d9-45dd-8af3-0aaaaf66f7e8}">
            <xm:f>NOT(ISERROR(SEARCH(#REF!,AG37)))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" operator="containsText" id="{ec206d5f-ec25-4081-864b-568dc49be685}">
            <xm:f>NOT(ISERROR(SEARCH(#REF!,AG37)))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AG37</xm:sqref>
        </x14:conditionalFormatting>
        <x14:conditionalFormatting xmlns:xm="http://schemas.microsoft.com/office/excel/2006/main">
          <x14:cfRule type="containsText" priority="144" operator="containsText" id="{44dd431a-47b0-4300-ab1a-35e8b9a560ad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3" operator="containsText" id="{58b8fb6d-1460-4197-9b03-9cec98169a05}">
            <xm:f>NOT(ISERROR(SEARCH(#REF!,AG38)))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2" operator="containsText" id="{995014d9-275f-4b76-bab3-ef371563ffb7}">
            <xm:f>NOT(ISERROR(SEARCH(#REF!,AG38)))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1" operator="containsText" id="{a9b93fa6-06d3-4bdc-9388-ac6b0cfb06c5}">
            <xm:f>NOT(ISERROR(SEARCH(#REF!,AG38)))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AG38</xm:sqref>
        </x14:conditionalFormatting>
        <x14:conditionalFormatting xmlns:xm="http://schemas.microsoft.com/office/excel/2006/main">
          <x14:cfRule type="containsText" priority="1092" operator="containsText" id="{de97a137-d2a7-4032-8cca-dc0b01b84c18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1" operator="containsText" id="{741df5d9-dbd1-4f78-84db-c6c61b0449cf}">
            <xm:f>NOT(ISERROR(SEARCH(#REF!,D39)))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0" operator="containsText" id="{27a66073-5011-46bb-a679-ba266276f41a}">
            <xm:f>NOT(ISERROR(SEARCH(#REF!,D39)))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9" operator="containsText" id="{17edd478-dd8c-4d7a-b35d-14cd7eea1009}">
            <xm:f>NOT(ISERROR(SEARCH(#REF!,D39)))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D39:E39</xm:sqref>
        </x14:conditionalFormatting>
        <x14:conditionalFormatting xmlns:xm="http://schemas.microsoft.com/office/excel/2006/main">
          <x14:cfRule type="containsText" priority="1088" operator="containsText" id="{33b8728e-d62e-4808-bd73-7cd4ff7fe9da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7" operator="containsText" id="{2b5de5e9-88bb-4e8e-bd58-174ebda9696b}">
            <xm:f>NOT(ISERROR(SEARCH(#REF!,G39)))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6" operator="containsText" id="{e564afd6-aad7-405f-a58d-6de244c1ae52}">
            <xm:f>NOT(ISERROR(SEARCH(#REF!,G39)))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5" operator="containsText" id="{d19cd709-5cf0-41c6-a0d7-7e00a3e36676}">
            <xm:f>NOT(ISERROR(SEARCH(#REF!,G39)))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G39:H39</xm:sqref>
        </x14:conditionalFormatting>
        <x14:conditionalFormatting xmlns:xm="http://schemas.microsoft.com/office/excel/2006/main">
          <x14:cfRule type="containsText" priority="1084" operator="containsText" id="{a3691dcd-f4a1-4c95-bbc8-46fea5c11e91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3" operator="containsText" id="{2ac70d52-e6c7-4930-b024-1a48183a0a8e}">
            <xm:f>NOT(ISERROR(SEARCH(#REF!,J39)))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82" operator="containsText" id="{b469d2b4-e941-44f5-88f6-3e21a4d65dcb}">
            <xm:f>NOT(ISERROR(SEARCH(#REF!,J39)))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81" operator="containsText" id="{4fad8be0-d776-4046-9b85-c4be3e7107c8}">
            <xm:f>NOT(ISERROR(SEARCH(#REF!,J39)))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J39:N39</xm:sqref>
        </x14:conditionalFormatting>
        <x14:conditionalFormatting xmlns:xm="http://schemas.microsoft.com/office/excel/2006/main">
          <x14:cfRule type="containsText" priority="1080" operator="containsText" id="{22aecf0f-c201-4ff6-9591-89853fde5043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9" operator="containsText" id="{71d6ab23-030b-42f0-9746-9e7cd484165c}">
            <xm:f>NOT(ISERROR(SEARCH(#REF!,P39)))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8" operator="containsText" id="{7e9c7089-3680-49a8-a4f1-fd61d79aa1e7}">
            <xm:f>NOT(ISERROR(SEARCH(#REF!,P39)))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7" operator="containsText" id="{a72a0d34-30f2-4342-b259-f916d530707c}">
            <xm:f>NOT(ISERROR(SEARCH(#REF!,P39)))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P39:U39</xm:sqref>
        </x14:conditionalFormatting>
        <x14:conditionalFormatting xmlns:xm="http://schemas.microsoft.com/office/excel/2006/main">
          <x14:cfRule type="containsText" priority="1076" operator="containsText" id="{5f3829ab-1a15-4508-ba2d-9bb0981144b2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5" operator="containsText" id="{49c5c9b7-7d48-4d05-bde8-2c85d6b3835e}">
            <xm:f>NOT(ISERROR(SEARCH(#REF!,W39)))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4" operator="containsText" id="{d8b6bbc1-cbcc-4c41-8d53-d30928db9130}">
            <xm:f>NOT(ISERROR(SEARCH(#REF!,W39)))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73" operator="containsText" id="{c70b0a11-a901-4a6f-a8d3-10b5060faf12}">
            <xm:f>NOT(ISERROR(SEARCH(#REF!,W39)))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W39</xm:sqref>
        </x14:conditionalFormatting>
        <x14:conditionalFormatting xmlns:xm="http://schemas.microsoft.com/office/excel/2006/main">
          <x14:cfRule type="containsText" priority="1072" operator="containsText" id="{9d02449f-08a2-4adb-9814-45a642dc1a7b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1" operator="containsText" id="{89aaf962-1a8b-4bc8-9e9e-105152faffe4}">
            <xm:f>NOT(ISERROR(SEARCH(#REF!,Y39)))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0" operator="containsText" id="{d4ae891d-8f4d-45de-a669-75f32dd05dd4}">
            <xm:f>NOT(ISERROR(SEARCH(#REF!,Y39)))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9" operator="containsText" id="{76c011be-50e7-4745-88b6-1fa4124a71c1}">
            <xm:f>NOT(ISERROR(SEARCH(#REF!,Y39)))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Y39:AC39</xm:sqref>
        </x14:conditionalFormatting>
        <x14:conditionalFormatting xmlns:xm="http://schemas.microsoft.com/office/excel/2006/main">
          <x14:cfRule type="containsText" priority="1096" operator="containsText" id="{1468f886-9125-4dee-a1ea-558507715c96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5" operator="containsText" id="{6360c362-b185-4600-84a7-cb503684e70f}">
            <xm:f>NOT(ISERROR(SEARCH(#REF!,AE39)))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94" operator="containsText" id="{5873a628-ad75-465f-801a-9e7fc317f4ec}">
            <xm:f>NOT(ISERROR(SEARCH(#REF!,AE39)))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3" operator="containsText" id="{01e43eac-8c99-48d4-8d95-ddc735af349f}">
            <xm:f>NOT(ISERROR(SEARCH(#REF!,AE39)))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AE39</xm:sqref>
        </x14:conditionalFormatting>
        <x14:conditionalFormatting xmlns:xm="http://schemas.microsoft.com/office/excel/2006/main">
          <x14:cfRule type="containsText" priority="200" operator="containsText" id="{3b357024-1523-4f55-b838-7273c483f459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9" operator="containsText" id="{5473ec18-d895-449f-9b8c-48b0188783e8}">
            <xm:f>NOT(ISERROR(SEARCH(#REF!,AG39)))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8" operator="containsText" id="{1aa68d52-57df-4e9a-90dc-8290d6532238}">
            <xm:f>NOT(ISERROR(SEARCH(#REF!,AG39)))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" operator="containsText" id="{e6fb5ec9-408c-4cc2-98b5-a5ce42b4cea4}">
            <xm:f>NOT(ISERROR(SEARCH(#REF!,AG39)))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AG39</xm:sqref>
        </x14:conditionalFormatting>
        <x14:conditionalFormatting xmlns:xm="http://schemas.microsoft.com/office/excel/2006/main">
          <x14:cfRule type="containsText" priority="2533" operator="containsText" id="{37422652-9b48-441c-87de-35bd5e6771f0}">
            <xm:f>NOT(ISERROR(SEARCH(#REF!,AH39)))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34" operator="containsText" id="{b14d26d7-2b40-4b2f-9889-a4ffb2b8c02b}">
            <xm:f>NOT(ISERROR(SEARCH(#REF!,AH39)))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35" operator="containsText" id="{1df82dca-b829-4484-8a47-0f2c38801160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36" operator="containsText" id="{88861b2d-91c0-47c7-b7e6-f879def93122}">
            <xm:f>NOT(ISERROR(SEARCH(#REF!,AH39)))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AH39</xm:sqref>
        </x14:conditionalFormatting>
        <x14:conditionalFormatting xmlns:xm="http://schemas.microsoft.com/office/excel/2006/main">
          <x14:cfRule type="containsText" priority="1048" operator="containsText" id="{453e44ed-6428-4c77-91c3-5f79d898c65d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7" operator="containsText" id="{ac73aebc-6967-4948-ba58-90543243c6b6}">
            <xm:f>NOT(ISERROR(SEARCH(#REF!,D40)))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6" operator="containsText" id="{60a15be8-d74b-4544-8985-149f346a8d06}">
            <xm:f>NOT(ISERROR(SEARCH(#REF!,D40)))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5" operator="containsText" id="{049821a2-c1cf-41a4-bf48-48e4d788b0c6}">
            <xm:f>NOT(ISERROR(SEARCH(#REF!,D40)))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D40:E40</xm:sqref>
        </x14:conditionalFormatting>
        <x14:conditionalFormatting xmlns:xm="http://schemas.microsoft.com/office/excel/2006/main">
          <x14:cfRule type="containsText" priority="1044" operator="containsText" id="{1557569b-d3af-4c39-b489-fe76c9356dba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3" operator="containsText" id="{637543ec-0066-49b1-9617-b8392c85db84}">
            <xm:f>NOT(ISERROR(SEARCH(#REF!,G40)))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42" operator="containsText" id="{ca2a9323-398d-49af-94ff-583ebd937eee}">
            <xm:f>NOT(ISERROR(SEARCH(#REF!,G40)))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41" operator="containsText" id="{8d6b48ed-401c-46d3-b1a2-55ddf9e4e2f9}">
            <xm:f>NOT(ISERROR(SEARCH(#REF!,G40)))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ontainsText" priority="140" operator="containsText" id="{ec5f26ea-cdf6-4b8a-89f4-3e930152569f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9" operator="containsText" id="{bd8706a0-bbd7-4aff-aeda-0e62e7ea33ba}">
            <xm:f>NOT(ISERROR(SEARCH(#REF!,AG40)))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8" operator="containsText" id="{26c168f2-c3ce-47a9-9e45-c1c95ed111a7}">
            <xm:f>NOT(ISERROR(SEARCH(#REF!,AG40)))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7" operator="containsText" id="{a7368d9c-873a-4efc-97bb-8f356b95f4a3}">
            <xm:f>NOT(ISERROR(SEARCH(#REF!,AG40)))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AG40</xm:sqref>
        </x14:conditionalFormatting>
        <x14:conditionalFormatting xmlns:xm="http://schemas.microsoft.com/office/excel/2006/main">
          <x14:cfRule type="containsText" priority="628" operator="containsText" id="{bfc31e0b-a30f-4367-837b-a3c50290f953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7" operator="containsText" id="{be183dad-a05c-4bcd-9ed0-e8756b0a467b}">
            <xm:f>NOT(ISERROR(SEARCH(#REF!,D41)))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6" operator="containsText" id="{58e07ede-e8dd-4091-bb00-79da502bbb63}">
            <xm:f>NOT(ISERROR(SEARCH(#REF!,D41)))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5" operator="containsText" id="{cba8968c-6054-4d93-bfc1-6b9bf3b57574}">
            <xm:f>NOT(ISERROR(SEARCH(#REF!,D41)))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D41</xm:sqref>
        </x14:conditionalFormatting>
        <x14:conditionalFormatting xmlns:xm="http://schemas.microsoft.com/office/excel/2006/main">
          <x14:cfRule type="containsText" priority="624" operator="containsText" id="{c4fe0d1f-9de7-4156-b7d7-f03ee3abe209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3" operator="containsText" id="{1b39d0a6-c158-483a-b004-8b0782ba936e}">
            <xm:f>NOT(ISERROR(SEARCH(#REF!,E41)))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2" operator="containsText" id="{e2be7ec2-ee53-44fc-bc11-0ffab5ebd183}">
            <xm:f>NOT(ISERROR(SEARCH(#REF!,E41)))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21" operator="containsText" id="{43069cb6-3636-448c-95f3-1797c4baeacc}">
            <xm:f>NOT(ISERROR(SEARCH(#REF!,E41)))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E41</xm:sqref>
        </x14:conditionalFormatting>
        <x14:conditionalFormatting xmlns:xm="http://schemas.microsoft.com/office/excel/2006/main">
          <x14:cfRule type="containsText" priority="620" operator="containsText" id="{8b7be044-2208-40cf-acbe-f9dc813fa013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9" operator="containsText" id="{f8e94daa-c392-4f0c-8ccd-b51c2bef798b}">
            <xm:f>NOT(ISERROR(SEARCH(#REF!,H41)))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8" operator="containsText" id="{c2c64cee-46b8-4dcc-8c4f-aff81a15f026}">
            <xm:f>NOT(ISERROR(SEARCH(#REF!,H41)))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7" operator="containsText" id="{883f7f5d-7a7d-4b01-a982-4a3020c4d978}">
            <xm:f>NOT(ISERROR(SEARCH(#REF!,H41)))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H41:I41</xm:sqref>
        </x14:conditionalFormatting>
        <x14:conditionalFormatting xmlns:xm="http://schemas.microsoft.com/office/excel/2006/main">
          <x14:cfRule type="containsText" priority="616" operator="containsText" id="{a451a72c-5979-465b-9b12-24140eb3e46c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5" operator="containsText" id="{8ca2c3ee-e593-4e47-847f-597295fa77d9}">
            <xm:f>NOT(ISERROR(SEARCH(#REF!,K41)))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4" operator="containsText" id="{0bd37ab0-daa4-485d-9015-213c5d1b5e18}">
            <xm:f>NOT(ISERROR(SEARCH(#REF!,K41)))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3" operator="containsText" id="{22015f26-8a5a-4bd6-91b3-a987a6732118}">
            <xm:f>NOT(ISERROR(SEARCH(#REF!,K41)))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K41:P41</xm:sqref>
        </x14:conditionalFormatting>
        <x14:conditionalFormatting xmlns:xm="http://schemas.microsoft.com/office/excel/2006/main">
          <x14:cfRule type="containsText" priority="648" operator="containsText" id="{2ca0bef8-f4c9-41b5-b799-2e6f4d997bce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7" operator="containsText" id="{0c6c2ffd-a308-4174-a4cb-1be4a6703728}">
            <xm:f>NOT(ISERROR(SEARCH(#REF!,S41)))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6" operator="containsText" id="{c55e449e-80c3-4789-84a8-ca26d2467c16}">
            <xm:f>NOT(ISERROR(SEARCH(#REF!,S41)))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5" operator="containsText" id="{9865a935-3379-4c4d-a7e6-1dcb609a1966}">
            <xm:f>NOT(ISERROR(SEARCH(#REF!,S41)))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S41</xm:sqref>
        </x14:conditionalFormatting>
        <x14:conditionalFormatting xmlns:xm="http://schemas.microsoft.com/office/excel/2006/main">
          <x14:cfRule type="containsText" priority="612" operator="containsText" id="{e6d3cdd2-127b-4d20-a998-29a4f54d8967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1" operator="containsText" id="{1bf9653f-55fb-4220-940a-df311de23f7d}">
            <xm:f>NOT(ISERROR(SEARCH(#REF!,T41)))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10" operator="containsText" id="{77eb0bd0-1561-4f0a-b8d1-a53bda6064cd}">
            <xm:f>NOT(ISERROR(SEARCH(#REF!,T41)))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9" operator="containsText" id="{6994af3c-b4a4-4cae-ac4f-e74b76723360}">
            <xm:f>NOT(ISERROR(SEARCH(#REF!,T41)))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T41:V41</xm:sqref>
        </x14:conditionalFormatting>
        <x14:conditionalFormatting xmlns:xm="http://schemas.microsoft.com/office/excel/2006/main">
          <x14:cfRule type="containsText" priority="608" operator="containsText" id="{5ad33c59-7726-4c08-a44c-f36b838e9c8c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7" operator="containsText" id="{9d5aae57-1fa0-4ad7-adf2-e23fd3de8967}">
            <xm:f>NOT(ISERROR(SEARCH(#REF!,Y41)))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6" operator="containsText" id="{f63c6991-a50b-4b20-8fe1-f21615d60b2a}">
            <xm:f>NOT(ISERROR(SEARCH(#REF!,Y41)))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5" operator="containsText" id="{73b9a937-c7f8-4cc6-a1e2-ca90b9a543d6}">
            <xm:f>NOT(ISERROR(SEARCH(#REF!,Y41)))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Y41</xm:sqref>
        </x14:conditionalFormatting>
        <x14:conditionalFormatting xmlns:xm="http://schemas.microsoft.com/office/excel/2006/main">
          <x14:cfRule type="containsText" priority="644" operator="containsText" id="{ad87288c-68be-4fad-8234-c95336326028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3" operator="containsText" id="{eaea7130-1817-4d5d-b50d-53bc8ac4c95c}">
            <xm:f>NOT(ISERROR(SEARCH(#REF!,Z41)))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42" operator="containsText" id="{f27475c5-23d9-4151-a423-ea75d57fcfcb}">
            <xm:f>NOT(ISERROR(SEARCH(#REF!,Z41)))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41" operator="containsText" id="{750e6bd2-37e6-4047-af2b-59e838d77c19}">
            <xm:f>NOT(ISERROR(SEARCH(#REF!,Z41)))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Z41</xm:sqref>
        </x14:conditionalFormatting>
        <x14:conditionalFormatting xmlns:xm="http://schemas.microsoft.com/office/excel/2006/main">
          <x14:cfRule type="containsText" priority="604" operator="containsText" id="{61699e45-b12f-4e52-a15c-a5bdbbbd9880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3" operator="containsText" id="{b95daadf-3a94-482e-b67f-837a7ff2d520}">
            <xm:f>NOT(ISERROR(SEARCH(#REF!,AA41)))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02" operator="containsText" id="{a4bbb133-bab6-478b-b5a4-42e66ae24477}">
            <xm:f>NOT(ISERROR(SEARCH(#REF!,AA41)))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01" operator="containsText" id="{afd8662f-5778-415b-835a-b689f6c0826e}">
            <xm:f>NOT(ISERROR(SEARCH(#REF!,AA41)))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AA41:AC41</xm:sqref>
        </x14:conditionalFormatting>
        <x14:conditionalFormatting xmlns:xm="http://schemas.microsoft.com/office/excel/2006/main">
          <x14:cfRule type="containsText" priority="640" operator="containsText" id="{a1c2cbc5-90b0-4827-b68d-71e3d56c9d70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9" operator="containsText" id="{c6d7f062-2ee8-4917-ac29-e4a3d4a32b87}">
            <xm:f>NOT(ISERROR(SEARCH(#REF!,AD41)))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" operator="containsText" id="{d2e74e7a-7e9c-45ac-b7ea-1ab892327756}">
            <xm:f>NOT(ISERROR(SEARCH(#REF!,AD41)))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7" operator="containsText" id="{44694584-7a5b-4361-979b-b59a378ac042}">
            <xm:f>NOT(ISERROR(SEARCH(#REF!,AD41)))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Text" priority="656" operator="containsText" id="{dea373f6-dda9-45f8-aef8-29aac8a717b3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5" operator="containsText" id="{b9c7b358-9c6f-48d7-bc88-57883a93593d}">
            <xm:f>NOT(ISERROR(SEARCH(#REF!,AE41)))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54" operator="containsText" id="{1c23cb13-c286-4c97-8066-2532438f0c27}">
            <xm:f>NOT(ISERROR(SEARCH(#REF!,AE41)))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3" operator="containsText" id="{cbd95b6a-18f4-4187-80e2-01e7b24491ac}">
            <xm:f>NOT(ISERROR(SEARCH(#REF!,AE41)))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AE41</xm:sqref>
        </x14:conditionalFormatting>
        <x14:conditionalFormatting xmlns:xm="http://schemas.microsoft.com/office/excel/2006/main">
          <x14:cfRule type="containsText" priority="633" operator="containsText" id="{5abc022a-6079-4e36-b9bb-4d99e52d35bd}">
            <xm:f>NOT(ISERROR(SEARCH(#REF!,AF41)))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4" operator="containsText" id="{d714788b-a642-4ee3-909c-76a3673ddcf2}">
            <xm:f>NOT(ISERROR(SEARCH(#REF!,AF41)))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5" operator="containsText" id="{a94ce147-5418-4ea3-a994-b261463827c7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6" operator="containsText" id="{7aaeb37f-d158-4290-a4e8-8968e3dcb50b}">
            <xm:f>NOT(ISERROR(SEARCH(#REF!,AF41)))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AF41</xm:sqref>
        </x14:conditionalFormatting>
        <x14:conditionalFormatting xmlns:xm="http://schemas.microsoft.com/office/excel/2006/main">
          <x14:cfRule type="containsText" priority="68" operator="containsText" id="{50b48d6d-32ad-4ef0-a008-30d1c63e8670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7" operator="containsText" id="{dd0114e9-8af0-4771-8289-592fe023d9dc}">
            <xm:f>NOT(ISERROR(SEARCH(#REF!,AG41)))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6" operator="containsText" id="{290b1ace-2425-4787-98be-d2c0e69cc2c7}">
            <xm:f>NOT(ISERROR(SEARCH(#REF!,AG41)))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5" operator="containsText" id="{66565523-2f36-42c9-9ee3-64cab3d98393}">
            <xm:f>NOT(ISERROR(SEARCH(#REF!,AG41)))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AG41</xm:sqref>
        </x14:conditionalFormatting>
        <x14:conditionalFormatting xmlns:xm="http://schemas.microsoft.com/office/excel/2006/main">
          <x14:cfRule type="containsText" priority="629" operator="containsText" id="{f2838f8b-169d-4480-b195-9c231a01f468}">
            <xm:f>NOT(ISERROR(SEARCH(#REF!,AH41)))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0" operator="containsText" id="{0c00e753-4393-4d6e-96be-48aca8992cec}">
            <xm:f>NOT(ISERROR(SEARCH(#REF!,AH41)))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1" operator="containsText" id="{893755be-a8e0-4705-9f75-d3839feb2694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2" operator="containsText" id="{532c5d32-ab95-4506-bfb7-cfc88f0ed5a3}">
            <xm:f>NOT(ISERROR(SEARCH(#REF!,AH41)))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AH41</xm:sqref>
        </x14:conditionalFormatting>
        <x14:conditionalFormatting xmlns:xm="http://schemas.microsoft.com/office/excel/2006/main">
          <x14:cfRule type="containsText" priority="160" operator="containsText" id="{d662707c-86c0-4087-ba4c-c403662205e0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9" operator="containsText" id="{16c940ae-8408-4163-ae9c-2e54074e5c2a}">
            <xm:f>NOT(ISERROR(SEARCH(#REF!,AG42)))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8" operator="containsText" id="{b0fe5547-d302-4057-ad0f-92b69be8790d}">
            <xm:f>NOT(ISERROR(SEARCH(#REF!,AG42)))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7" operator="containsText" id="{1063eeb2-3a75-47f3-b697-f59e3ff7bccb}">
            <xm:f>NOT(ISERROR(SEARCH(#REF!,AG42)))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AG42</xm:sqref>
        </x14:conditionalFormatting>
        <x14:conditionalFormatting xmlns:xm="http://schemas.microsoft.com/office/excel/2006/main">
          <x14:cfRule type="containsText" priority="1365" operator="containsText" id="{42c9d5c6-8d3d-40f2-8874-60fdb167a531}">
            <xm:f>NOT(ISERROR(SEARCH(#REF!,AH42)))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66" operator="containsText" id="{c29bbf6e-4c68-4d55-afec-fd8185c0067b}">
            <xm:f>NOT(ISERROR(SEARCH(#REF!,AH42)))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67" operator="containsText" id="{3e0e46ed-a541-4d7c-9580-3878e678c3b0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68" operator="containsText" id="{b47ef6e9-64f2-4982-9c01-a4a875572930}">
            <xm:f>NOT(ISERROR(SEARCH(#REF!,AH42)))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AH42</xm:sqref>
        </x14:conditionalFormatting>
        <x14:conditionalFormatting xmlns:xm="http://schemas.microsoft.com/office/excel/2006/main">
          <x14:cfRule type="containsText" priority="216" operator="containsText" id="{3e3b32e6-7761-4652-a4c2-4c53bd6a8fec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5" operator="containsText" id="{4d12d2c1-2816-47a2-ac6b-c65c894add79}">
            <xm:f>NOT(ISERROR(SEARCH(#REF!,AG43)))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14" operator="containsText" id="{2a45ff8a-8012-4e2c-8e6f-2bdf61ab8536}">
            <xm:f>NOT(ISERROR(SEARCH(#REF!,AG43)))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13" operator="containsText" id="{ae07f159-d362-4f29-b5a8-38ec95022b26}">
            <xm:f>NOT(ISERROR(SEARCH(#REF!,AG43)))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AG43</xm:sqref>
        </x14:conditionalFormatting>
        <x14:conditionalFormatting xmlns:xm="http://schemas.microsoft.com/office/excel/2006/main">
          <x14:cfRule type="containsText" priority="3085" operator="containsText" id="{329a4a11-d003-40d3-aabf-7eeef4f07f67}">
            <xm:f>NOT(ISERROR(SEARCH(#REF!,AH43)))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86" operator="containsText" id="{a61b20b7-1f30-4b00-8eb2-f3813063095d}">
            <xm:f>NOT(ISERROR(SEARCH(#REF!,AH43)))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87" operator="containsText" id="{df38a7ea-2a03-4410-a17c-876a5a7514fe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8" operator="containsText" id="{f3d68a32-39c8-44b2-a3b6-be164e4c513b}">
            <xm:f>NOT(ISERROR(SEARCH(#REF!,AH43)))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AH43</xm:sqref>
        </x14:conditionalFormatting>
        <x14:conditionalFormatting xmlns:xm="http://schemas.microsoft.com/office/excel/2006/main">
          <x14:cfRule type="containsText" priority="496" operator="containsText" id="{9ad3ed50-d51c-4038-bb9f-ecea11d6f9ff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5" operator="containsText" id="{48233abb-9c25-43e3-919c-ad40cf4808fc}">
            <xm:f>NOT(ISERROR(SEARCH(#REF!,D44)))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4" operator="containsText" id="{95921fa0-9d43-41bd-8f75-0f6caa95450e}">
            <xm:f>NOT(ISERROR(SEARCH(#REF!,D44)))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3" operator="containsText" id="{71a3f53a-4e10-4bbf-82ca-5f4a2ba072b0}">
            <xm:f>NOT(ISERROR(SEARCH(#REF!,D44)))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D44:E44</xm:sqref>
        </x14:conditionalFormatting>
        <x14:conditionalFormatting xmlns:xm="http://schemas.microsoft.com/office/excel/2006/main">
          <x14:cfRule type="containsText" priority="492" operator="containsText" id="{acc918ca-926f-4a2a-99a5-25ad943af198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1" operator="containsText" id="{991d0224-fd5a-40ea-a4eb-d0a57cb66e3f}">
            <xm:f>NOT(ISERROR(SEARCH(#REF!,G44)))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0" operator="containsText" id="{6b83e03e-0028-447a-89d2-f096e22d2c82}">
            <xm:f>NOT(ISERROR(SEARCH(#REF!,G44)))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9" operator="containsText" id="{dedbc969-cb33-4e88-9656-12d361522476}">
            <xm:f>NOT(ISERROR(SEARCH(#REF!,G44)))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G44</xm:sqref>
        </x14:conditionalFormatting>
        <x14:conditionalFormatting xmlns:xm="http://schemas.microsoft.com/office/excel/2006/main">
          <x14:cfRule type="containsText" priority="488" operator="containsText" id="{bdbdb883-7d64-4fec-a3fc-505efc5b224e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7" operator="containsText" id="{8d12ff3b-3442-4c32-98ab-bd5428994fc1}">
            <xm:f>NOT(ISERROR(SEARCH(#REF!,I44)))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6" operator="containsText" id="{87081a20-5f2b-4db1-b16f-681f34f174bf}">
            <xm:f>NOT(ISERROR(SEARCH(#REF!,I44)))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5" operator="containsText" id="{67570878-149b-4d1f-9512-8af7cc9efff9}">
            <xm:f>NOT(ISERROR(SEARCH(#REF!,I44)))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84" operator="containsText" id="{197a44ff-131b-4198-bfe2-f25078f7d174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3" operator="containsText" id="{b8bd5548-438c-4a63-8071-61164239d0af}">
            <xm:f>NOT(ISERROR(SEARCH(#REF!,K44)))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82" operator="containsText" id="{8cd2803a-9872-4d5d-aec8-faca595bf2ab}">
            <xm:f>NOT(ISERROR(SEARCH(#REF!,K44)))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81" operator="containsText" id="{77010e47-42a2-4ece-982f-875cb5d5230f}">
            <xm:f>NOT(ISERROR(SEARCH(#REF!,K44)))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K44:N44</xm:sqref>
        </x14:conditionalFormatting>
        <x14:conditionalFormatting xmlns:xm="http://schemas.microsoft.com/office/excel/2006/main">
          <x14:cfRule type="containsText" priority="480" operator="containsText" id="{6437a64c-00c5-426d-b1b4-bef4de56b8fa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9" operator="containsText" id="{3b2c7033-f85f-4a46-8460-a9cd9bdbf06f}">
            <xm:f>NOT(ISERROR(SEARCH(#REF!,P44)))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8" operator="containsText" id="{181e858d-3b60-42bf-9f0c-c29fac0a1724}">
            <xm:f>NOT(ISERROR(SEARCH(#REF!,P44)))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7" operator="containsText" id="{677c3cc5-2467-4646-b361-3a45ebfb9e7d}">
            <xm:f>NOT(ISERROR(SEARCH(#REF!,P44)))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P44</xm:sqref>
        </x14:conditionalFormatting>
        <x14:conditionalFormatting xmlns:xm="http://schemas.microsoft.com/office/excel/2006/main">
          <x14:cfRule type="containsText" priority="504" operator="containsText" id="{6e4782f1-279f-447e-8703-9864a232c104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3" operator="containsText" id="{6cf6037a-03e1-45fd-ace6-cc4c50d4b3e3}">
            <xm:f>NOT(ISERROR(SEARCH(#REF!,Q44)))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02" operator="containsText" id="{a71a1530-8291-4b0e-8b7f-e529acc28e5a}">
            <xm:f>NOT(ISERROR(SEARCH(#REF!,Q44)))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01" operator="containsText" id="{08fe5939-5f4c-451b-b628-7ce8ba65e2f7}">
            <xm:f>NOT(ISERROR(SEARCH(#REF!,Q44)))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Q44</xm:sqref>
        </x14:conditionalFormatting>
        <x14:conditionalFormatting xmlns:xm="http://schemas.microsoft.com/office/excel/2006/main">
          <x14:cfRule type="containsText" priority="476" operator="containsText" id="{87ea84be-2021-4999-81c5-fe188bc0d159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5" operator="containsText" id="{667e5192-4341-4048-9b35-db72fa99b973}">
            <xm:f>NOT(ISERROR(SEARCH(#REF!,R44)))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4" operator="containsText" id="{590c5fef-743c-4f02-aa4a-8b450d0394e3}">
            <xm:f>NOT(ISERROR(SEARCH(#REF!,R44)))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73" operator="containsText" id="{b91e8d7c-50c6-4300-9bf2-c580d48a91e8}">
            <xm:f>NOT(ISERROR(SEARCH(#REF!,R44)))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R44:T44</xm:sqref>
        </x14:conditionalFormatting>
        <x14:conditionalFormatting xmlns:xm="http://schemas.microsoft.com/office/excel/2006/main">
          <x14:cfRule type="containsText" priority="472" operator="containsText" id="{09ad1e92-c8b0-41b8-9bab-295298ce37bd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1" operator="containsText" id="{dc55e4b7-5a84-4c01-a6d7-71aab17ac9bb}">
            <xm:f>NOT(ISERROR(SEARCH(#REF!,V44)))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70" operator="containsText" id="{2c2d865a-7729-472b-bd9e-7d4bce9f0534}">
            <xm:f>NOT(ISERROR(SEARCH(#REF!,V44)))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9" operator="containsText" id="{b8e691cf-12c4-4e2c-96c1-0789a261d0b6}">
            <xm:f>NOT(ISERROR(SEARCH(#REF!,V44)))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V44:W44</xm:sqref>
        </x14:conditionalFormatting>
        <x14:conditionalFormatting xmlns:xm="http://schemas.microsoft.com/office/excel/2006/main">
          <x14:cfRule type="containsText" priority="500" operator="containsText" id="{cd9dabc2-b76b-46cd-83da-0a25532d2a61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9" operator="containsText" id="{833771d3-0fd7-44c7-8579-416efa002f80}">
            <xm:f>NOT(ISERROR(SEARCH(#REF!,X44)))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98" operator="containsText" id="{0d8d90f9-253f-4374-b4c2-b875d4fef5aa}">
            <xm:f>NOT(ISERROR(SEARCH(#REF!,X44)))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97" operator="containsText" id="{2afb0946-328c-452c-b74d-64532011c83b}">
            <xm:f>NOT(ISERROR(SEARCH(#REF!,X44)))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X44</xm:sqref>
        </x14:conditionalFormatting>
        <x14:conditionalFormatting xmlns:xm="http://schemas.microsoft.com/office/excel/2006/main">
          <x14:cfRule type="containsText" priority="468" operator="containsText" id="{e8d7f915-80e5-4114-a2d9-88c598c8011a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7" operator="containsText" id="{17990329-8b79-41f5-864b-b82ee152539a}">
            <xm:f>NOT(ISERROR(SEARCH(#REF!,Y44)))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66" operator="containsText" id="{056d1606-9355-46a9-861a-ca81b6c55393}">
            <xm:f>NOT(ISERROR(SEARCH(#REF!,Y44)))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65" operator="containsText" id="{7ea0ed0e-b01a-4aa8-b3ef-8ed6e51616e9}">
            <xm:f>NOT(ISERROR(SEARCH(#REF!,Y44)))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Y44:AD44</xm:sqref>
        </x14:conditionalFormatting>
        <x14:conditionalFormatting xmlns:xm="http://schemas.microsoft.com/office/excel/2006/main">
          <x14:cfRule type="containsText" priority="84" operator="containsText" id="{101631be-8408-41d6-a98d-37b387b41619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" operator="containsText" id="{e2710f43-ba9e-4832-a921-bbb2c8399315}">
            <xm:f>NOT(ISERROR(SEARCH(#REF!,AG44)))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" operator="containsText" id="{5cbc344b-eefe-4168-ad4a-ec293ceec50b}">
            <xm:f>NOT(ISERROR(SEARCH(#REF!,AG44)))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" operator="containsText" id="{dc88b16f-bb09-47f9-959f-767c21c2ff92}">
            <xm:f>NOT(ISERROR(SEARCH(#REF!,AG44)))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AG44</xm:sqref>
        </x14:conditionalFormatting>
        <x14:conditionalFormatting xmlns:xm="http://schemas.microsoft.com/office/excel/2006/main">
          <x14:cfRule type="containsText" priority="804" operator="containsText" id="{54d6f028-54df-4c49-a015-68ae8c8646ed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3" operator="containsText" id="{744d8055-0156-4ddc-bfff-2f64d9a1151f}">
            <xm:f>NOT(ISERROR(SEARCH(#REF!,D45)))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02" operator="containsText" id="{009936f6-ac1e-4553-907f-4d675bb5aafe}">
            <xm:f>NOT(ISERROR(SEARCH(#REF!,D45)))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1" operator="containsText" id="{27e715e8-2234-4471-a5e9-02b7ed9e2e06}">
            <xm:f>NOT(ISERROR(SEARCH(#REF!,D45)))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D45:E45</xm:sqref>
        </x14:conditionalFormatting>
        <x14:conditionalFormatting xmlns:xm="http://schemas.microsoft.com/office/excel/2006/main">
          <x14:cfRule type="containsText" priority="800" operator="containsText" id="{7fb9cf5a-b3b6-4222-8252-4af429d3ca9c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9" operator="containsText" id="{a6d2b968-bbd3-4d8f-889b-1e5a46263985}">
            <xm:f>NOT(ISERROR(SEARCH(#REF!,G45)))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8" operator="containsText" id="{aad87e8f-5dcb-47d2-ac13-85e7b23439d7}">
            <xm:f>NOT(ISERROR(SEARCH(#REF!,G45)))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7" operator="containsText" id="{24b77938-0600-44c7-9dfd-e295ac2c728a}">
            <xm:f>NOT(ISERROR(SEARCH(#REF!,G45)))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G45:I45</xm:sqref>
        </x14:conditionalFormatting>
        <x14:conditionalFormatting xmlns:xm="http://schemas.microsoft.com/office/excel/2006/main">
          <x14:cfRule type="containsText" priority="796" operator="containsText" id="{b270e0ca-95cf-4b9a-95d1-5006094ee672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5" operator="containsText" id="{8558a90e-e75e-4b04-8b8c-c6c1b615b193}">
            <xm:f>NOT(ISERROR(SEARCH(#REF!,K45)))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4" operator="containsText" id="{d4441dc6-683d-4121-a0ad-78455dfa3da1}">
            <xm:f>NOT(ISERROR(SEARCH(#REF!,K45)))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93" operator="containsText" id="{86a99179-4b2d-492b-b842-e99741640239}">
            <xm:f>NOT(ISERROR(SEARCH(#REF!,K45)))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K45:Q45</xm:sqref>
        </x14:conditionalFormatting>
        <x14:conditionalFormatting xmlns:xm="http://schemas.microsoft.com/office/excel/2006/main">
          <x14:cfRule type="containsText" priority="820" operator="containsText" id="{58bc9a4c-5e8a-4594-bcd3-4702dbbcd008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9" operator="containsText" id="{a58863a5-c8aa-4a19-a20b-a1cf22b2346c}">
            <xm:f>NOT(ISERROR(SEARCH(#REF!,R45)))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8" operator="containsText" id="{1ec208a3-1ba4-4e36-bed8-0652a5ee4145}">
            <xm:f>NOT(ISERROR(SEARCH(#REF!,R45)))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7" operator="containsText" id="{e7e6678a-94ef-4858-8a5a-b2208c54ca22}">
            <xm:f>NOT(ISERROR(SEARCH(#REF!,R45)))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R45</xm:sqref>
        </x14:conditionalFormatting>
        <x14:conditionalFormatting xmlns:xm="http://schemas.microsoft.com/office/excel/2006/main">
          <x14:cfRule type="containsText" priority="792" operator="containsText" id="{4ed1dfbf-b1e2-44fd-9dbd-53e03791c3f1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1" operator="containsText" id="{f66a33d9-e2ba-41ef-85a6-1b5b0c1d52d6}">
            <xm:f>NOT(ISERROR(SEARCH(#REF!,S45)))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90" operator="containsText" id="{23588cb3-17b9-45a2-97cf-c05a7b8b080c}">
            <xm:f>NOT(ISERROR(SEARCH(#REF!,S45)))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9" operator="containsText" id="{57d8e6d7-b613-4f40-8759-de1941c55137}">
            <xm:f>NOT(ISERROR(SEARCH(#REF!,S45)))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S45:W45</xm:sqref>
        </x14:conditionalFormatting>
        <x14:conditionalFormatting xmlns:xm="http://schemas.microsoft.com/office/excel/2006/main">
          <x14:cfRule type="containsText" priority="816" operator="containsText" id="{442a6e56-e756-43b4-a440-ac4d255bfa9d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5" operator="containsText" id="{bf790318-c6ee-4d8a-ba4a-3f34e7aab394}">
            <xm:f>NOT(ISERROR(SEARCH(#REF!,X45)))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4" operator="containsText" id="{86dfa6d0-a905-48d4-818d-5b24eb805348}">
            <xm:f>NOT(ISERROR(SEARCH(#REF!,X45)))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13" operator="containsText" id="{dae2310e-e69f-4ae8-bdf3-d45775208578}">
            <xm:f>NOT(ISERROR(SEARCH(#REF!,X45)))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X45</xm:sqref>
        </x14:conditionalFormatting>
        <x14:conditionalFormatting xmlns:xm="http://schemas.microsoft.com/office/excel/2006/main">
          <x14:cfRule type="containsText" priority="788" operator="containsText" id="{c32368e7-8db8-4ba4-9562-da66f6967de1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7" operator="containsText" id="{781dbf30-a65c-4f56-879c-1ff0a58a6427}">
            <xm:f>NOT(ISERROR(SEARCH(#REF!,Y45)))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6" operator="containsText" id="{da90b4bf-fb06-40b2-861a-ed0d48aadebe}">
            <xm:f>NOT(ISERROR(SEARCH(#REF!,Y45)))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5" operator="containsText" id="{15b5f93b-af85-4568-830c-58ffa6894f10}">
            <xm:f>NOT(ISERROR(SEARCH(#REF!,Y45)))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Y45:AD45</xm:sqref>
        </x14:conditionalFormatting>
        <x14:conditionalFormatting xmlns:xm="http://schemas.microsoft.com/office/excel/2006/main">
          <x14:cfRule type="containsText" priority="812" operator="containsText" id="{efa682a4-a4ab-4192-9706-0595841601d6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1" operator="containsText" id="{ba6d7345-92c2-4458-93e2-554e791e1505}">
            <xm:f>NOT(ISERROR(SEARCH(#REF!,AE45)))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10" operator="containsText" id="{c35ed315-57d8-4c06-8c4d-74f7976b3adc}">
            <xm:f>NOT(ISERROR(SEARCH(#REF!,AE45)))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09" operator="containsText" id="{90b917da-493e-4b82-8a93-db6a44ce689f}">
            <xm:f>NOT(ISERROR(SEARCH(#REF!,AE45)))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AE45</xm:sqref>
        </x14:conditionalFormatting>
        <x14:conditionalFormatting xmlns:xm="http://schemas.microsoft.com/office/excel/2006/main">
          <x14:cfRule type="containsText" priority="781" operator="containsText" id="{38430d97-a7e1-49bc-ab10-7196e4d81eb3}">
            <xm:f>NOT(ISERROR(SEARCH(#REF!,AF45)))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782" operator="containsText" id="{19b51e1c-7b3d-45a8-9893-feb75cf2d4e3}">
            <xm:f>NOT(ISERROR(SEARCH(#REF!,AF45)))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83" operator="containsText" id="{4989a34e-a1f7-4bf3-bb08-277e74429d94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84" operator="containsText" id="{705cf593-8413-4046-b756-b03f130742f1}">
            <xm:f>NOT(ISERROR(SEARCH(#REF!,AF45)))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AF45</xm:sqref>
        </x14:conditionalFormatting>
        <x14:conditionalFormatting xmlns:xm="http://schemas.microsoft.com/office/excel/2006/main">
          <x14:cfRule type="containsText" priority="20" operator="containsText" id="{6d767361-e78a-4b9f-ad9c-08a8bcf2f30e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" operator="containsText" id="{b0fe0425-e19e-45f3-84a3-e0dc36b7560f}">
            <xm:f>NOT(ISERROR(SEARCH(#REF!,AG45)))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" operator="containsText" id="{ae6b3ac8-6f29-486c-bf34-c02699d5872a}">
            <xm:f>NOT(ISERROR(SEARCH(#REF!,AG45)))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" operator="containsText" id="{ff6a173f-aa9e-4282-82b8-dc292b5f6ef0}">
            <xm:f>NOT(ISERROR(SEARCH(#REF!,AG45)))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AG45</xm:sqref>
        </x14:conditionalFormatting>
        <x14:conditionalFormatting xmlns:xm="http://schemas.microsoft.com/office/excel/2006/main">
          <x14:cfRule type="containsText" priority="309" operator="containsText" id="{64451cd1-3a4e-4f08-a419-af247ea06785}">
            <xm:f>NOT(ISERROR(SEARCH(#REF!,AH45)))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0" operator="containsText" id="{cf3b26ee-3607-46e1-847b-f3e0ad84b809}">
            <xm:f>NOT(ISERROR(SEARCH(#REF!,AH45)))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1" operator="containsText" id="{37b4b431-11a8-4de2-ab06-87da2b0c1417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2" operator="containsText" id="{6b7f2282-a65e-461f-b2be-86ab0afaa709}">
            <xm:f>NOT(ISERROR(SEARCH(#REF!,AH45)))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AH45</xm:sqref>
        </x14:conditionalFormatting>
        <x14:conditionalFormatting xmlns:xm="http://schemas.microsoft.com/office/excel/2006/main">
          <x14:cfRule type="containsText" priority="888" operator="containsText" id="{e8fe0866-8450-42bd-99d3-0d1112d65773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7" operator="containsText" id="{5fbd23c3-c9e6-4b71-bf43-7dcc24108f8d}">
            <xm:f>NOT(ISERROR(SEARCH(#REF!,D46)))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6" operator="containsText" id="{0c9b3bc5-0acf-4477-beca-1a5be5c64a02}">
            <xm:f>NOT(ISERROR(SEARCH(#REF!,D46)))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5" operator="containsText" id="{6c987241-90c5-4aab-afb7-5950c628b5cd}">
            <xm:f>NOT(ISERROR(SEARCH(#REF!,D46)))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D46:E46</xm:sqref>
        </x14:conditionalFormatting>
        <x14:conditionalFormatting xmlns:xm="http://schemas.microsoft.com/office/excel/2006/main">
          <x14:cfRule type="containsText" priority="884" operator="containsText" id="{f8780324-9abd-46af-983f-4ae71aa14760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3" operator="containsText" id="{ac2fb9f6-8f78-400a-9b08-7f19fe54742d}">
            <xm:f>NOT(ISERROR(SEARCH(#REF!,G46)))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82" operator="containsText" id="{f9378328-b3a3-4566-9e43-edb41064494e}">
            <xm:f>NOT(ISERROR(SEARCH(#REF!,G46)))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1" operator="containsText" id="{19b3e5f0-c355-47af-8bc4-67980f812082}">
            <xm:f>NOT(ISERROR(SEARCH(#REF!,G46)))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G46:I46</xm:sqref>
        </x14:conditionalFormatting>
        <x14:conditionalFormatting xmlns:xm="http://schemas.microsoft.com/office/excel/2006/main">
          <x14:cfRule type="containsText" priority="880" operator="containsText" id="{4448edcb-1d17-4815-8754-1bd696df4d16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9" operator="containsText" id="{4790e0ad-8ead-4e2a-90f0-525b8a69b15e}">
            <xm:f>NOT(ISERROR(SEARCH(#REF!,K46)))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8" operator="containsText" id="{b54203e6-788c-4995-a394-7b04d0bc4a4b}">
            <xm:f>NOT(ISERROR(SEARCH(#REF!,K46)))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7" operator="containsText" id="{99e8b135-2b0f-4b8d-9f37-8d21eb289363}">
            <xm:f>NOT(ISERROR(SEARCH(#REF!,K46)))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K46:Q46</xm:sqref>
        </x14:conditionalFormatting>
        <x14:conditionalFormatting xmlns:xm="http://schemas.microsoft.com/office/excel/2006/main">
          <x14:cfRule type="containsText" priority="876" operator="containsText" id="{6b43f87d-b896-46ad-9182-9fc232eb9a3b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5" operator="containsText" id="{751eba5d-2654-4676-9c1c-121d89fa09bd}">
            <xm:f>NOT(ISERROR(SEARCH(#REF!,S46)))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4" operator="containsText" id="{c2978868-7421-4601-adb4-acd866f3c9b2}">
            <xm:f>NOT(ISERROR(SEARCH(#REF!,S46)))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3" operator="containsText" id="{1458cbc5-7aa0-4753-90ae-e3bd69d1a8a7}">
            <xm:f>NOT(ISERROR(SEARCH(#REF!,S46)))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S46:W46</xm:sqref>
        </x14:conditionalFormatting>
        <x14:conditionalFormatting xmlns:xm="http://schemas.microsoft.com/office/excel/2006/main">
          <x14:cfRule type="containsText" priority="872" operator="containsText" id="{6d3ff5a7-d988-4579-8134-94e9601c6d71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1" operator="containsText" id="{8edc7892-67bf-4670-8fb1-f6deaeed82de}">
            <xm:f>NOT(ISERROR(SEARCH(#REF!,Y46)))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0" operator="containsText" id="{57c27579-40ca-48fa-ace1-2cdff8e8e87d}">
            <xm:f>NOT(ISERROR(SEARCH(#REF!,Y46)))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69" operator="containsText" id="{c236249b-532c-42ed-9d72-c647150023a4}">
            <xm:f>NOT(ISERROR(SEARCH(#REF!,Y46)))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Y46:AD46</xm:sqref>
        </x14:conditionalFormatting>
        <x14:conditionalFormatting xmlns:xm="http://schemas.microsoft.com/office/excel/2006/main">
          <x14:cfRule type="containsText" priority="892" operator="containsText" id="{6d8d0a65-e8b0-4d59-b416-fb2419fc92db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1" operator="containsText" id="{5eab488a-09ad-45eb-b73b-0bd617d397ad}">
            <xm:f>NOT(ISERROR(SEARCH(#REF!,AE46)))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0" operator="containsText" id="{801d4845-6ddb-4bb9-acbd-a4feffa69579}">
            <xm:f>NOT(ISERROR(SEARCH(#REF!,AE46)))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89" operator="containsText" id="{0411fbf6-29f6-46cd-b8e1-d7c0d33fed66}">
            <xm:f>NOT(ISERROR(SEARCH(#REF!,AE46)))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AE46</xm:sqref>
        </x14:conditionalFormatting>
        <x14:conditionalFormatting xmlns:xm="http://schemas.microsoft.com/office/excel/2006/main">
          <x14:cfRule type="containsText" priority="553" operator="containsText" id="{2b4a9777-ac7c-47c2-a3de-3a89b167cb47}">
            <xm:f>NOT(ISERROR(SEARCH(#REF!,AF46)))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4" operator="containsText" id="{fabfbfb3-03f0-42cd-8259-5fcfd2c7d04f}">
            <xm:f>NOT(ISERROR(SEARCH(#REF!,AF46)))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5" operator="containsText" id="{52229ebc-edf2-4a84-a451-bc72f0506aa3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56" operator="containsText" id="{9dfa8df9-2291-4f38-a0b3-f2d37e46cc7e}">
            <xm:f>NOT(ISERROR(SEARCH(#REF!,AF46)))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AF46</xm:sqref>
        </x14:conditionalFormatting>
        <x14:conditionalFormatting xmlns:xm="http://schemas.microsoft.com/office/excel/2006/main">
          <x14:cfRule type="containsText" priority="64" operator="containsText" id="{84d980ea-9502-42fe-b2a0-df1eb2be3454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" operator="containsText" id="{ee6bba06-c213-47e3-974a-714806fbc6d1}">
            <xm:f>NOT(ISERROR(SEARCH(#REF!,AG46)))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2" operator="containsText" id="{04128836-a98e-4740-9b73-f6ab26c91b10}">
            <xm:f>NOT(ISERROR(SEARCH(#REF!,AG46)))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1" operator="containsText" id="{d17a2347-6e5f-487b-99ed-16043238e299}">
            <xm:f>NOT(ISERROR(SEARCH(#REF!,AG46)))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AG46</xm:sqref>
        </x14:conditionalFormatting>
        <x14:conditionalFormatting xmlns:xm="http://schemas.microsoft.com/office/excel/2006/main">
          <x14:cfRule type="containsText" priority="557" operator="containsText" id="{ae5a8028-9d80-4a81-9085-4620032791ce}">
            <xm:f>NOT(ISERROR(SEARCH(#REF!,AH46)))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58" operator="containsText" id="{7659086a-f669-4330-819f-714896bbf6fe}">
            <xm:f>NOT(ISERROR(SEARCH(#REF!,AH46)))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59" operator="containsText" id="{2dd12cae-9529-46b3-8880-ba7dd75d457c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60" operator="containsText" id="{4bd6299c-680f-4a55-978b-c9a88ef5f38c}">
            <xm:f>NOT(ISERROR(SEARCH(#REF!,AH46)))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AH46</xm:sqref>
        </x14:conditionalFormatting>
        <x14:conditionalFormatting xmlns:xm="http://schemas.microsoft.com/office/excel/2006/main">
          <x14:cfRule type="containsText" priority="372" operator="containsText" id="{24e73620-d835-47f9-816b-25dde3736aec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1" operator="containsText" id="{5ca92554-d2aa-422e-987a-8b2b8cfbe863}">
            <xm:f>NOT(ISERROR(SEARCH(#REF!,D47)))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0" operator="containsText" id="{daae7875-18e6-49d0-b6f0-daf9adb7d34a}">
            <xm:f>NOT(ISERROR(SEARCH(#REF!,D47)))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9" operator="containsText" id="{e94729eb-9e7e-4f07-9532-b2148eac4c66}">
            <xm:f>NOT(ISERROR(SEARCH(#REF!,D47)))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D47:E47</xm:sqref>
        </x14:conditionalFormatting>
        <x14:conditionalFormatting xmlns:xm="http://schemas.microsoft.com/office/excel/2006/main">
          <x14:cfRule type="containsText" priority="392" operator="containsText" id="{8b15047c-2839-4d09-8801-df0fdf5a77c9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1" operator="containsText" id="{9cf4b5e0-aaca-48ac-8e29-dd13f063f016}">
            <xm:f>NOT(ISERROR(SEARCH(#REF!,F47)))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90" operator="containsText" id="{101377d5-8e89-47f3-9d8d-d51faa055aac}">
            <xm:f>NOT(ISERROR(SEARCH(#REF!,F47)))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" operator="containsText" id="{f4aef9e9-fb60-477c-985a-16402c76b2f8}">
            <xm:f>NOT(ISERROR(SEARCH(#REF!,F47)))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F47</xm:sqref>
        </x14:conditionalFormatting>
        <x14:conditionalFormatting xmlns:xm="http://schemas.microsoft.com/office/excel/2006/main">
          <x14:cfRule type="containsText" priority="368" operator="containsText" id="{90f9b26c-2fd3-439c-9f6b-55678327feba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7" operator="containsText" id="{29758f71-b048-472c-bae2-69d54b54544a}">
            <xm:f>NOT(ISERROR(SEARCH(#REF!,G47)))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6" operator="containsText" id="{a87a3406-9637-4567-9318-a4ba90ba2c28}">
            <xm:f>NOT(ISERROR(SEARCH(#REF!,G47)))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5" operator="containsText" id="{c62ecd91-1f70-4af4-a8b3-4d6675432bd8}">
            <xm:f>NOT(ISERROR(SEARCH(#REF!,G47)))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G47:I47</xm:sqref>
        </x14:conditionalFormatting>
        <x14:conditionalFormatting xmlns:xm="http://schemas.microsoft.com/office/excel/2006/main">
          <x14:cfRule type="containsText" priority="388" operator="containsText" id="{4ba568cb-b4b5-43ff-813b-35d7f1a68746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7" operator="containsText" id="{82e30b1c-c501-4a52-bfdb-82216f9aebaa}">
            <xm:f>NOT(ISERROR(SEARCH(#REF!,J47)))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6" operator="containsText" id="{9ee28a11-7c26-4386-be84-a93b3b81b695}">
            <xm:f>NOT(ISERROR(SEARCH(#REF!,J47)))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5" operator="containsText" id="{7bfdf02f-cda6-4bb9-8a08-54775b9c2bc3}">
            <xm:f>NOT(ISERROR(SEARCH(#REF!,J47)))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J47</xm:sqref>
        </x14:conditionalFormatting>
        <x14:conditionalFormatting xmlns:xm="http://schemas.microsoft.com/office/excel/2006/main">
          <x14:cfRule type="containsText" priority="364" operator="containsText" id="{3bac425f-0fe5-4dcd-9c25-afb9aa89da48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3" operator="containsText" id="{d6a56bd2-cb36-4c5d-a44d-bad290948a95}">
            <xm:f>NOT(ISERROR(SEARCH(#REF!,K47)))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62" operator="containsText" id="{b21de0d1-65a9-44ab-aab9-d00387a54aca}">
            <xm:f>NOT(ISERROR(SEARCH(#REF!,K47)))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61" operator="containsText" id="{fc2fca0f-b5cc-49c4-a1c3-169ae4d6314e}">
            <xm:f>NOT(ISERROR(SEARCH(#REF!,K47)))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K47:Q47</xm:sqref>
        </x14:conditionalFormatting>
        <x14:conditionalFormatting xmlns:xm="http://schemas.microsoft.com/office/excel/2006/main">
          <x14:cfRule type="containsText" priority="384" operator="containsText" id="{60063574-530e-4f71-b0a3-05f7f7a9eb20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3" operator="containsText" id="{8c27a01a-4448-4794-bdf3-b27cb94d5b50}">
            <xm:f>NOT(ISERROR(SEARCH(#REF!,R47)))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2" operator="containsText" id="{d290400f-b433-4ecb-aae3-c326c1b7ebe9}">
            <xm:f>NOT(ISERROR(SEARCH(#REF!,R47)))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1" operator="containsText" id="{805f1b19-b20c-451f-b02a-25a56b4d31fa}">
            <xm:f>NOT(ISERROR(SEARCH(#REF!,R47)))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R47</xm:sqref>
        </x14:conditionalFormatting>
        <x14:conditionalFormatting xmlns:xm="http://schemas.microsoft.com/office/excel/2006/main">
          <x14:cfRule type="containsText" priority="360" operator="containsText" id="{2fc74676-bec1-47c0-99e3-2337f4084e98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9" operator="containsText" id="{4f8aae08-9d97-46af-8aae-422ad10e40ed}">
            <xm:f>NOT(ISERROR(SEARCH(#REF!,S47)))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8" operator="containsText" id="{6781bd1f-72a6-4e56-b2dd-8d0e2764cfea}">
            <xm:f>NOT(ISERROR(SEARCH(#REF!,S47)))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7" operator="containsText" id="{60c76d80-22eb-4ac0-8138-62a766960a5e}">
            <xm:f>NOT(ISERROR(SEARCH(#REF!,S47)))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S47:W47</xm:sqref>
        </x14:conditionalFormatting>
        <x14:conditionalFormatting xmlns:xm="http://schemas.microsoft.com/office/excel/2006/main">
          <x14:cfRule type="containsText" priority="380" operator="containsText" id="{b26724fe-eac7-4b38-a7f9-4b208aae1967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9" operator="containsText" id="{5d6b405e-6159-4476-a355-ad130eff47ab}">
            <xm:f>NOT(ISERROR(SEARCH(#REF!,X47)))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8" operator="containsText" id="{35a20b10-8a3d-4c98-a2a0-695ef59c8809}">
            <xm:f>NOT(ISERROR(SEARCH(#REF!,X47)))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" operator="containsText" id="{31fe0237-db29-4544-828a-9aff04f3a900}">
            <xm:f>NOT(ISERROR(SEARCH(#REF!,X47)))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X47</xm:sqref>
        </x14:conditionalFormatting>
        <x14:conditionalFormatting xmlns:xm="http://schemas.microsoft.com/office/excel/2006/main">
          <x14:cfRule type="containsText" priority="356" operator="containsText" id="{13b69568-8294-4097-af7d-45357532b850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5" operator="containsText" id="{2ca254f0-6d57-4df0-abea-2cd307a3fa94}">
            <xm:f>NOT(ISERROR(SEARCH(#REF!,Y47)))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4" operator="containsText" id="{73628698-6804-4eda-9f74-e0665db1aa88}">
            <xm:f>NOT(ISERROR(SEARCH(#REF!,Y47)))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3" operator="containsText" id="{430160c4-f87e-4676-9d6e-36d35454ff3e}">
            <xm:f>NOT(ISERROR(SEARCH(#REF!,Y47)))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Y47:AD47</xm:sqref>
        </x14:conditionalFormatting>
        <x14:conditionalFormatting xmlns:xm="http://schemas.microsoft.com/office/excel/2006/main">
          <x14:cfRule type="containsText" priority="376" operator="containsText" id="{1ecc07d2-dd0c-47bc-bfe1-797ce865bd65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5" operator="containsText" id="{6b17763b-5e8d-426c-9a9c-f83411e1fd4d}">
            <xm:f>NOT(ISERROR(SEARCH(#REF!,AE47)))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4" operator="containsText" id="{1722cdf6-8567-4ddd-a639-3c4335c25c67}">
            <xm:f>NOT(ISERROR(SEARCH(#REF!,AE47)))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3" operator="containsText" id="{b4bc134e-00af-4ab8-b4f5-6e779ee649bc}">
            <xm:f>NOT(ISERROR(SEARCH(#REF!,AE47)))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AE47</xm:sqref>
        </x14:conditionalFormatting>
        <x14:conditionalFormatting xmlns:xm="http://schemas.microsoft.com/office/excel/2006/main">
          <x14:cfRule type="containsText" priority="36" operator="containsText" id="{babb7df0-668f-4ee6-80e2-94679e2ec3f0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" operator="containsText" id="{28787a3d-6834-428c-b39d-892c11bc469d}">
            <xm:f>NOT(ISERROR(SEARCH(#REF!,AG47)))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" operator="containsText" id="{1ade83b3-336d-47a6-9b12-b0b05bf7ac69}">
            <xm:f>NOT(ISERROR(SEARCH(#REF!,AG47)))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" operator="containsText" id="{c9c4e69d-fc2e-495f-adef-9ac6754cb0eb}">
            <xm:f>NOT(ISERROR(SEARCH(#REF!,AG47)))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AG47</xm:sqref>
        </x14:conditionalFormatting>
        <x14:conditionalFormatting xmlns:xm="http://schemas.microsoft.com/office/excel/2006/main">
          <x14:cfRule type="containsText" priority="344" operator="containsText" id="{42d6c267-d846-47eb-a0c3-0c2c154330b2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3" operator="containsText" id="{8ceacd76-db1f-4196-b62b-1e2c8dfb68b3}">
            <xm:f>NOT(ISERROR(SEARCH(#REF!,D48)))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2" operator="containsText" id="{793b3e1d-b621-4bb1-91c1-2b772ff6c321}">
            <xm:f>NOT(ISERROR(SEARCH(#REF!,D48)))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1" operator="containsText" id="{244aeba0-2e5e-44ca-88e9-6f06c02fdc3d}">
            <xm:f>NOT(ISERROR(SEARCH(#REF!,D48)))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D48:E48</xm:sqref>
        </x14:conditionalFormatting>
        <x14:conditionalFormatting xmlns:xm="http://schemas.microsoft.com/office/excel/2006/main">
          <x14:cfRule type="containsText" priority="348" operator="containsText" id="{d684cced-43aa-4b85-a507-3080eeb3cd16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7" operator="containsText" id="{00dbe8b5-70ea-4b91-85bc-ce85cba0117b}">
            <xm:f>NOT(ISERROR(SEARCH(#REF!,G48)))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46" operator="containsText" id="{328b3df6-cec4-494f-9237-91e3ab07a4b7}">
            <xm:f>NOT(ISERROR(SEARCH(#REF!,G48)))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45" operator="containsText" id="{cf039be2-adfc-440e-bf54-8b3d687c1ce1}">
            <xm:f>NOT(ISERROR(SEARCH(#REF!,G48)))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G48:Q48</xm:sqref>
        </x14:conditionalFormatting>
        <x14:conditionalFormatting xmlns:xm="http://schemas.microsoft.com/office/excel/2006/main">
          <x14:cfRule type="containsText" priority="340" operator="containsText" id="{7c69146e-ffd5-428b-9d8f-0f42dc4cd7e9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9" operator="containsText" id="{18104390-82a9-4737-bcaf-ec8ddd21a9ae}">
            <xm:f>NOT(ISERROR(SEARCH(#REF!,S48)))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8" operator="containsText" id="{d8d10788-a8da-4382-9dbb-d6f9070d212b}">
            <xm:f>NOT(ISERROR(SEARCH(#REF!,S48)))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7" operator="containsText" id="{75d1d499-08a3-4a53-9830-8dc62b18f48c}">
            <xm:f>NOT(ISERROR(SEARCH(#REF!,S48)))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S48:W48</xm:sqref>
        </x14:conditionalFormatting>
        <x14:conditionalFormatting xmlns:xm="http://schemas.microsoft.com/office/excel/2006/main">
          <x14:cfRule type="containsText" priority="336" operator="containsText" id="{002b7e9e-6aab-4168-8c4f-a42c92a7bb3b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5" operator="containsText" id="{b05edab6-e61d-4a29-98f2-9a5005a0eeef}">
            <xm:f>NOT(ISERROR(SEARCH(#REF!,Y48)))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4" operator="containsText" id="{c70bb1bc-1942-49f7-88a7-03306370858b}">
            <xm:f>NOT(ISERROR(SEARCH(#REF!,Y48)))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3" operator="containsText" id="{737393fc-4a68-4bfb-b58a-875de60574d8}">
            <xm:f>NOT(ISERROR(SEARCH(#REF!,Y48)))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Y48:AD48</xm:sqref>
        </x14:conditionalFormatting>
        <x14:conditionalFormatting xmlns:xm="http://schemas.microsoft.com/office/excel/2006/main">
          <x14:cfRule type="containsText" priority="32" operator="containsText" id="{eaf35cd2-2689-4ae2-9130-a1f47b7ee3fa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" operator="containsText" id="{58e73b18-cf53-4eb1-9324-33f232cb7ad3}">
            <xm:f>NOT(ISERROR(SEARCH(#REF!,AG48)))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" operator="containsText" id="{3f4ccf4c-1265-4ac6-a3f4-482732136a4c}">
            <xm:f>NOT(ISERROR(SEARCH(#REF!,AG48)))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9" operator="containsText" id="{4018a474-8648-4d95-b219-7d2694caa6e1}">
            <xm:f>NOT(ISERROR(SEARCH(#REF!,AG48)))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AG48</xm:sqref>
        </x14:conditionalFormatting>
        <x14:conditionalFormatting xmlns:xm="http://schemas.microsoft.com/office/excel/2006/main">
          <x14:cfRule type="containsText" priority="224" operator="containsText" id="{c7b03c0e-4a12-49fb-b673-5766a4d7c45a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3" operator="containsText" id="{7f922984-3c60-46aa-8087-a06d74c10921}">
            <xm:f>NOT(ISERROR(SEARCH(#REF!,AG49)))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22" operator="containsText" id="{a790f5b3-55d5-435d-aa4e-845922057c9c}">
            <xm:f>NOT(ISERROR(SEARCH(#REF!,AG49)))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21" operator="containsText" id="{c97b0d3b-a60b-405d-acdb-8f5c8532b830}">
            <xm:f>NOT(ISERROR(SEARCH(#REF!,AG49)))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AG49</xm:sqref>
        </x14:conditionalFormatting>
        <x14:conditionalFormatting xmlns:xm="http://schemas.microsoft.com/office/excel/2006/main">
          <x14:cfRule type="containsText" priority="3209" operator="containsText" id="{1bb6ba9d-6c9c-4283-b364-81b09830ab6e}">
            <xm:f>NOT(ISERROR(SEARCH(#REF!,AH49)))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210" operator="containsText" id="{525d2855-2501-4e20-988c-78c8ef297410}">
            <xm:f>NOT(ISERROR(SEARCH(#REF!,AH49)))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211" operator="containsText" id="{bdcb7895-ad27-4201-aa53-90e26f018df4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212" operator="containsText" id="{06735a11-0850-4cf9-b7d6-f2c21e1e4d5e}">
            <xm:f>NOT(ISERROR(SEARCH(#REF!,AH49)))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AH49</xm:sqref>
        </x14:conditionalFormatting>
        <x14:conditionalFormatting xmlns:xm="http://schemas.microsoft.com/office/excel/2006/main">
          <x14:cfRule type="containsText" priority="1153" operator="containsText" id="{848b275b-9c77-4b8f-890f-c1e384e9c45d}">
            <xm:f>NOT(ISERROR(SEARCH(#REF!,D50)))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4" operator="containsText" id="{9585f336-389c-4f0f-b684-3238c645e93f}">
            <xm:f>NOT(ISERROR(SEARCH(#REF!,D50)))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5" operator="containsText" id="{c432e7f5-b595-4965-8583-441f39154db6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6" operator="containsText" id="{67906a48-9997-45e5-b81c-08f8a8c66bbe}">
            <xm:f>NOT(ISERROR(SEARCH(#REF!,D50)))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D50:AE50</xm:sqref>
        </x14:conditionalFormatting>
        <x14:conditionalFormatting xmlns:xm="http://schemas.microsoft.com/office/excel/2006/main">
          <x14:cfRule type="containsText" priority="136" operator="containsText" id="{cbbaf105-6969-4965-b9c6-427ad739608d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" operator="containsText" id="{16c7d0ae-6285-45a2-8c9f-fe101aaefb85}">
            <xm:f>NOT(ISERROR(SEARCH(#REF!,AG50)))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4" operator="containsText" id="{2ee16181-38a2-4b6b-b4c3-7a402373bda6}">
            <xm:f>NOT(ISERROR(SEARCH(#REF!,AG50)))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3" operator="containsText" id="{be4dccd8-94e5-461b-8f16-142d784e2965}">
            <xm:f>NOT(ISERROR(SEARCH(#REF!,AG50)))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AG50</xm:sqref>
        </x14:conditionalFormatting>
        <x14:conditionalFormatting xmlns:xm="http://schemas.microsoft.com/office/excel/2006/main">
          <x14:cfRule type="containsText" priority="752" operator="containsText" id="{f6cb0344-9d1e-4767-8f5a-3e62af5db6a2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1" operator="containsText" id="{74376429-854d-4eab-a389-2977b29a5791}">
            <xm:f>NOT(ISERROR(SEARCH(#REF!,D51)))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50" operator="containsText" id="{df53a91a-fc16-4355-a049-863342ff5bf8}">
            <xm:f>NOT(ISERROR(SEARCH(#REF!,D51)))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9" operator="containsText" id="{04ce6131-adb8-4dba-aae5-bedd6927777a}">
            <xm:f>NOT(ISERROR(SEARCH(#REF!,D51)))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D51:F51</xm:sqref>
        </x14:conditionalFormatting>
        <x14:conditionalFormatting xmlns:xm="http://schemas.microsoft.com/office/excel/2006/main">
          <x14:cfRule type="containsText" priority="748" operator="containsText" id="{fc4ba4da-1924-46b0-acba-70cddcd66b25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7" operator="containsText" id="{11b2dedf-7710-419d-b338-2f2b86470dce}">
            <xm:f>NOT(ISERROR(SEARCH(#REF!,I51)))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6" operator="containsText" id="{4adb4dc2-f27f-4a87-b46e-7d6af3c60cc6}">
            <xm:f>NOT(ISERROR(SEARCH(#REF!,I51)))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5" operator="containsText" id="{41a3e501-351f-4222-9cd6-d46331d6de89}">
            <xm:f>NOT(ISERROR(SEARCH(#REF!,I51)))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I51:S51</xm:sqref>
        </x14:conditionalFormatting>
        <x14:conditionalFormatting xmlns:xm="http://schemas.microsoft.com/office/excel/2006/main">
          <x14:cfRule type="containsText" priority="744" operator="containsText" id="{712e872a-4f74-40d4-93b8-8bcff51f9696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3" operator="containsText" id="{940a5e7d-cc2f-49f5-a276-6bf903f5559a}">
            <xm:f>NOT(ISERROR(SEARCH(#REF!,U51)))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42" operator="containsText" id="{932579b4-a0b1-4265-9f60-51267a6f1b42}">
            <xm:f>NOT(ISERROR(SEARCH(#REF!,U51)))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41" operator="containsText" id="{0300d72a-2d7c-4fbf-be95-a7fda036dab3}">
            <xm:f>NOT(ISERROR(SEARCH(#REF!,U51)))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U51:W51</xm:sqref>
        </x14:conditionalFormatting>
        <x14:conditionalFormatting xmlns:xm="http://schemas.microsoft.com/office/excel/2006/main">
          <x14:cfRule type="containsText" priority="740" operator="containsText" id="{1380250b-2b74-469f-a3b7-dea4a97a6bb9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9" operator="containsText" id="{13c7936b-d0e1-43a9-abda-1f52575a2506}">
            <xm:f>NOT(ISERROR(SEARCH(#REF!,Z51)))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738" operator="containsText" id="{8edc4507-b793-43ee-aff8-5ec9c276209b}">
            <xm:f>NOT(ISERROR(SEARCH(#REF!,Z51)))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737" operator="containsText" id="{ccfa78f9-013b-4a5a-ae16-5421b100f546}">
            <xm:f>NOT(ISERROR(SEARCH(#REF!,Z51)))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Z51:AD51</xm:sqref>
        </x14:conditionalFormatting>
        <x14:conditionalFormatting xmlns:xm="http://schemas.microsoft.com/office/excel/2006/main">
          <x14:cfRule type="containsText" priority="16" operator="containsText" id="{3a787186-d534-4b1b-b0fe-9b01b160d0f9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" operator="containsText" id="{5cd55700-76d7-4640-bc2d-755061d3b8bb}">
            <xm:f>NOT(ISERROR(SEARCH(#REF!,AG51)))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" operator="containsText" id="{34dd3022-3af1-4ae6-bf54-e23a716a48ed}">
            <xm:f>NOT(ISERROR(SEARCH(#REF!,AG51)))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" operator="containsText" id="{a5d37d4e-4039-4fa8-b05e-46464c502f76}">
            <xm:f>NOT(ISERROR(SEARCH(#REF!,AG51)))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AG51</xm:sqref>
        </x14:conditionalFormatting>
        <x14:conditionalFormatting xmlns:xm="http://schemas.microsoft.com/office/excel/2006/main">
          <x14:cfRule type="containsText" priority="908" operator="containsText" id="{550b50d2-ba17-4a14-a9bc-d70a677f0ee2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7" operator="containsText" id="{6ede4f7b-94e0-423d-ac56-c55f5abc1f1e}">
            <xm:f>NOT(ISERROR(SEARCH(#REF!,D52)))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6" operator="containsText" id="{6d839498-985e-4110-805f-0f476fe9478b}">
            <xm:f>NOT(ISERROR(SEARCH(#REF!,D52)))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5" operator="containsText" id="{6f62f685-8ee0-4de2-9e64-2b75e9de8e01}">
            <xm:f>NOT(ISERROR(SEARCH(#REF!,D52)))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D52:E52</xm:sqref>
        </x14:conditionalFormatting>
        <x14:conditionalFormatting xmlns:xm="http://schemas.microsoft.com/office/excel/2006/main">
          <x14:cfRule type="containsText" priority="904" operator="containsText" id="{4131c328-5fed-47d6-b450-378592b8ed31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3" operator="containsText" id="{005b3280-25f3-466d-b3a1-824713cffe78}">
            <xm:f>NOT(ISERROR(SEARCH(#REF!,G52)))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02" operator="containsText" id="{1a325b13-98b5-4e4b-878c-e12ef6f8ee03}">
            <xm:f>NOT(ISERROR(SEARCH(#REF!,G52)))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1" operator="containsText" id="{a9e86cf3-4256-4200-90b4-7e94febfaeab}">
            <xm:f>NOT(ISERROR(SEARCH(#REF!,G52)))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G52:Q52</xm:sqref>
        </x14:conditionalFormatting>
        <x14:conditionalFormatting xmlns:xm="http://schemas.microsoft.com/office/excel/2006/main">
          <x14:cfRule type="containsText" priority="900" operator="containsText" id="{726edffe-99ca-49fa-8780-5bf3ebac49da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9" operator="containsText" id="{1d1b9158-2ead-4da9-98e0-92ae1f3c7c97}">
            <xm:f>NOT(ISERROR(SEARCH(#REF!,S52)))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8" operator="containsText" id="{48c6479b-d1d9-49cf-9c3b-135a5a7e1b71}">
            <xm:f>NOT(ISERROR(SEARCH(#REF!,S52)))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7" operator="containsText" id="{609c52af-b325-481a-a37e-f843a47d625b}">
            <xm:f>NOT(ISERROR(SEARCH(#REF!,S52)))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S52:W52</xm:sqref>
        </x14:conditionalFormatting>
        <x14:conditionalFormatting xmlns:xm="http://schemas.microsoft.com/office/excel/2006/main">
          <x14:cfRule type="containsText" priority="896" operator="containsText" id="{b05922cd-c96c-4c0d-9e1e-0030a5e8c8be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5" operator="containsText" id="{51fd45c1-2865-4635-aef1-31e33de9690b}">
            <xm:f>NOT(ISERROR(SEARCH(#REF!,Y52)))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94" operator="containsText" id="{b480c9ec-98dc-4c52-9cc4-6179bf19833f}">
            <xm:f>NOT(ISERROR(SEARCH(#REF!,Y52)))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93" operator="containsText" id="{6228441e-b6e0-47d2-8e47-d0377dfbd769}">
            <xm:f>NOT(ISERROR(SEARCH(#REF!,Y52)))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Y52:AD52</xm:sqref>
        </x14:conditionalFormatting>
        <x14:conditionalFormatting xmlns:xm="http://schemas.microsoft.com/office/excel/2006/main">
          <x14:cfRule type="containsText" priority="912" operator="containsText" id="{5037f20c-1aef-44a4-a8a2-b8e1e88da249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1" operator="containsText" id="{bbf9d18b-6b73-47cf-aae6-9b6d378e506d}">
            <xm:f>NOT(ISERROR(SEARCH(#REF!,AE52)))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0" operator="containsText" id="{5a87c5aa-0bed-448e-bb76-3ea95b0a017e}">
            <xm:f>NOT(ISERROR(SEARCH(#REF!,AE52)))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09" operator="containsText" id="{e644b70c-0284-4de1-9810-19ed7c0b534a}">
            <xm:f>NOT(ISERROR(SEARCH(#REF!,AE52)))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AE52</xm:sqref>
        </x14:conditionalFormatting>
        <x14:conditionalFormatting xmlns:xm="http://schemas.microsoft.com/office/excel/2006/main">
          <x14:cfRule type="containsText" priority="12" operator="containsText" id="{34e9cbfe-8415-4ca2-9d24-3377ed744544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" operator="containsText" id="{7b3232fa-2d65-48ce-9785-9aefa49b9c3a}">
            <xm:f>NOT(ISERROR(SEARCH(#REF!,AG52)))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" operator="containsText" id="{51d2c293-604a-4255-865c-2f399be7db65}">
            <xm:f>NOT(ISERROR(SEARCH(#REF!,AG52)))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" operator="containsText" id="{f323802a-3edd-49da-a837-7123904aa3dc}">
            <xm:f>NOT(ISERROR(SEARCH(#REF!,AG52)))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AG52</xm:sqref>
        </x14:conditionalFormatting>
        <x14:conditionalFormatting xmlns:xm="http://schemas.microsoft.com/office/excel/2006/main">
          <x14:cfRule type="containsText" priority="968" operator="containsText" id="{aab082ae-bdd6-45f0-81b1-29c0aed7292c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7" operator="containsText" id="{6caef580-51ce-45cb-9842-77c39497b402}">
            <xm:f>NOT(ISERROR(SEARCH(#REF!,I53)))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6" operator="containsText" id="{191c7e28-1816-4aad-8a0c-601938a7f2bb}">
            <xm:f>NOT(ISERROR(SEARCH(#REF!,I53)))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5" operator="containsText" id="{b7c110a4-e9c5-43e5-bd73-fd70b6761748}">
            <xm:f>NOT(ISERROR(SEARCH(#REF!,I53)))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containsText" priority="980" operator="containsText" id="{19b6feef-3656-4501-917e-29f89a4ad8b6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9" operator="containsText" id="{4a8792bc-9580-4f5f-b8e7-c4c442abe400}">
            <xm:f>NOT(ISERROR(SEARCH(#REF!,J53)))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8" operator="containsText" id="{a2a3801a-28b6-42dd-b127-7d18c07be1ef}">
            <xm:f>NOT(ISERROR(SEARCH(#REF!,J53)))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7" operator="containsText" id="{ae1e10ad-cf85-4c59-bb8a-7272c6028bc4}">
            <xm:f>NOT(ISERROR(SEARCH(#REF!,J53)))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964" operator="containsText" id="{2ee534ed-7edb-45d9-a390-9cd4b2c1465e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3" operator="containsText" id="{988ee450-a772-4827-a05b-e2bacb6ba67b}">
            <xm:f>NOT(ISERROR(SEARCH(#REF!,K53)))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62" operator="containsText" id="{59833a5d-a8c9-4ab8-a413-afe72a57a678}">
            <xm:f>NOT(ISERROR(SEARCH(#REF!,K53)))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61" operator="containsText" id="{b4f749db-00d0-4b78-9fc6-8b9f49581bb8}">
            <xm:f>NOT(ISERROR(SEARCH(#REF!,K53)))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K53:P53</xm:sqref>
        </x14:conditionalFormatting>
        <x14:conditionalFormatting xmlns:xm="http://schemas.microsoft.com/office/excel/2006/main">
          <x14:cfRule type="containsText" priority="984" operator="containsText" id="{c5d33c84-c5ff-4f20-8c72-cfcaa5cbd29e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3" operator="containsText" id="{62898e1f-7851-42c3-a0e0-613a4532083f}">
            <xm:f>NOT(ISERROR(SEARCH(#REF!,Q53)))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2" operator="containsText" id="{261af3fc-24a4-403c-ac58-b6ab081d39d3}">
            <xm:f>NOT(ISERROR(SEARCH(#REF!,Q53)))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1" operator="containsText" id="{e27c8c39-8ba3-4be8-91b6-74fb170be2bb}">
            <xm:f>NOT(ISERROR(SEARCH(#REF!,Q53)))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Q53</xm:sqref>
        </x14:conditionalFormatting>
        <x14:conditionalFormatting xmlns:xm="http://schemas.microsoft.com/office/excel/2006/main">
          <x14:cfRule type="containsText" priority="960" operator="containsText" id="{3f6bb8e3-08fb-4374-8459-54af508766be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9" operator="containsText" id="{7e6e53c0-5c4d-40d6-92e3-1ed744594aee}">
            <xm:f>NOT(ISERROR(SEARCH(#REF!,R53)))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8" operator="containsText" id="{cec3b93b-eacb-4e41-8178-8bc8b6ca48ad}">
            <xm:f>NOT(ISERROR(SEARCH(#REF!,R53)))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7" operator="containsText" id="{1a9e308d-ed06-4970-a575-0f7fedba87ce}">
            <xm:f>NOT(ISERROR(SEARCH(#REF!,R53)))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R53:W53</xm:sqref>
        </x14:conditionalFormatting>
        <x14:conditionalFormatting xmlns:xm="http://schemas.microsoft.com/office/excel/2006/main">
          <x14:cfRule type="containsText" priority="976" operator="containsText" id="{7649064d-18db-4257-95aa-4d8bd6979125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5" operator="containsText" id="{0a1b2d51-3955-457b-be05-d489893ecdf1}">
            <xm:f>NOT(ISERROR(SEARCH(#REF!,X53)))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4" operator="containsText" id="{f0675c09-5528-4ce1-ac9b-cdda87f275c9}">
            <xm:f>NOT(ISERROR(SEARCH(#REF!,X53)))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3" operator="containsText" id="{063921a5-f965-48a8-9263-754e5017cd97}">
            <xm:f>NOT(ISERROR(SEARCH(#REF!,X53)))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X53</xm:sqref>
        </x14:conditionalFormatting>
        <x14:conditionalFormatting xmlns:xm="http://schemas.microsoft.com/office/excel/2006/main">
          <x14:cfRule type="containsText" priority="956" operator="containsText" id="{a9d6d9a3-1d39-4634-8c5c-25cc888ad5b7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5" operator="containsText" id="{56c06cfa-f933-4b87-88a4-052d541df16d}">
            <xm:f>NOT(ISERROR(SEARCH(#REF!,Y53)))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54" operator="containsText" id="{d93504b0-78e6-4fbd-a19d-bdbad89b8f43}">
            <xm:f>NOT(ISERROR(SEARCH(#REF!,Y53)))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53" operator="containsText" id="{73f9af3f-d9dc-4b27-a835-df5f343d62c7}">
            <xm:f>NOT(ISERROR(SEARCH(#REF!,Y53)))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Y53:AD53</xm:sqref>
        </x14:conditionalFormatting>
        <x14:conditionalFormatting xmlns:xm="http://schemas.microsoft.com/office/excel/2006/main">
          <x14:cfRule type="containsText" priority="104" operator="containsText" id="{4e276eaf-2834-42a1-ae51-be34df1021e3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3" operator="containsText" id="{945b2e7f-3e91-4586-a3f3-2a1821f11761}">
            <xm:f>NOT(ISERROR(SEARCH(#REF!,AG53)))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" operator="containsText" id="{11a3647f-9381-4893-b54c-aa962550129f}">
            <xm:f>NOT(ISERROR(SEARCH(#REF!,AG53)))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" operator="containsText" id="{001cb90a-9b74-409a-817b-ea046b6bda03}">
            <xm:f>NOT(ISERROR(SEARCH(#REF!,AG53)))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AG53</xm:sqref>
        </x14:conditionalFormatting>
        <x14:conditionalFormatting xmlns:xm="http://schemas.microsoft.com/office/excel/2006/main">
          <x14:cfRule type="containsText" priority="1000" operator="containsText" id="{9cfc5f12-bf7a-44d1-92f4-176940ee94ae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9" operator="containsText" id="{4d2de386-c51a-452f-928e-4aa6a06e5ad2}">
            <xm:f>NOT(ISERROR(SEARCH(#REF!,P54)))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8" operator="containsText" id="{5ad590a5-a060-403f-97d7-457d4cbd2951}">
            <xm:f>NOT(ISERROR(SEARCH(#REF!,P54)))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7" operator="containsText" id="{ef47a8fb-59ae-4b8f-a64e-e6a1bea9e79d}">
            <xm:f>NOT(ISERROR(SEARCH(#REF!,P54)))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P54:Q54</xm:sqref>
        </x14:conditionalFormatting>
        <x14:conditionalFormatting xmlns:xm="http://schemas.microsoft.com/office/excel/2006/main">
          <x14:cfRule type="containsText" priority="1012" operator="containsText" id="{dfe533a9-cf77-427c-b2b8-41e6d3e3f23b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1" operator="containsText" id="{2bde806b-7b25-45ea-903f-45544981d04d}">
            <xm:f>NOT(ISERROR(SEARCH(#REF!,R54)))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0" operator="containsText" id="{899cffc6-2d49-4fbf-81b7-3d24ba2855f6}">
            <xm:f>NOT(ISERROR(SEARCH(#REF!,R54)))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9" operator="containsText" id="{c28dda8d-b265-4add-8640-9258d416fe5f}">
            <xm:f>NOT(ISERROR(SEARCH(#REF!,R54)))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R54</xm:sqref>
        </x14:conditionalFormatting>
        <x14:conditionalFormatting xmlns:xm="http://schemas.microsoft.com/office/excel/2006/main">
          <x14:cfRule type="containsText" priority="996" operator="containsText" id="{7f47c0af-703d-47d4-8299-767df076e31f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" operator="containsText" id="{dd76cd17-9778-4260-81ce-15d6094139c2}">
            <xm:f>NOT(ISERROR(SEARCH(#REF!,S54)))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4" operator="containsText" id="{38463373-b108-4e6a-a73b-79341d68e7fb}">
            <xm:f>NOT(ISERROR(SEARCH(#REF!,S54)))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3" operator="containsText" id="{d5dee12b-6493-43e0-ba21-57ea9bd377d5}">
            <xm:f>NOT(ISERROR(SEARCH(#REF!,S54)))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S54:T54</xm:sqref>
        </x14:conditionalFormatting>
        <x14:conditionalFormatting xmlns:xm="http://schemas.microsoft.com/office/excel/2006/main">
          <x14:cfRule type="containsText" priority="992" operator="containsText" id="{4c7c780d-8afb-4bad-b281-303711056723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1" operator="containsText" id="{5562b00f-b056-4044-9db8-c4659d83feb2}">
            <xm:f>NOT(ISERROR(SEARCH(#REF!,V54)))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0" operator="containsText" id="{d65c37ad-7eae-4599-ba8e-9262a95bf9a1}">
            <xm:f>NOT(ISERROR(SEARCH(#REF!,V54)))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" operator="containsText" id="{e133f868-18a9-43e0-99f1-08ae09e9445f}">
            <xm:f>NOT(ISERROR(SEARCH(#REF!,V54)))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V54:W54</xm:sqref>
        </x14:conditionalFormatting>
        <x14:conditionalFormatting xmlns:xm="http://schemas.microsoft.com/office/excel/2006/main">
          <x14:cfRule type="containsText" priority="1008" operator="containsText" id="{73e3fd1e-a7b7-4b58-a25b-b42519d42eca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7" operator="containsText" id="{bdb484bb-3374-4505-8127-4e68d4ec84d7}">
            <xm:f>NOT(ISERROR(SEARCH(#REF!,X54)))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6" operator="containsText" id="{a2ffee7b-c755-4d38-8dca-42281b4eacd7}">
            <xm:f>NOT(ISERROR(SEARCH(#REF!,X54)))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5" operator="containsText" id="{721812a8-23d9-4828-aae9-7413e1f5f0d9}">
            <xm:f>NOT(ISERROR(SEARCH(#REF!,X54)))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X54</xm:sqref>
        </x14:conditionalFormatting>
        <x14:conditionalFormatting xmlns:xm="http://schemas.microsoft.com/office/excel/2006/main">
          <x14:cfRule type="containsText" priority="988" operator="containsText" id="{ddb314e3-3d3d-4746-8492-1619bb197f2d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7" operator="containsText" id="{7d2978b1-2ec3-49b7-b031-09103358fa64}">
            <xm:f>NOT(ISERROR(SEARCH(#REF!,Y54)))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6" operator="containsText" id="{f9aed4b8-442c-4b38-ab0f-10a6278e0647}">
            <xm:f>NOT(ISERROR(SEARCH(#REF!,Y54)))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5" operator="containsText" id="{5830cef0-9add-4261-9dd4-24ba7b6738ba}">
            <xm:f>NOT(ISERROR(SEARCH(#REF!,Y54)))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Y54:AC54</xm:sqref>
        </x14:conditionalFormatting>
        <x14:conditionalFormatting xmlns:xm="http://schemas.microsoft.com/office/excel/2006/main">
          <x14:cfRule type="containsText" priority="108" operator="containsText" id="{7de356c2-6341-469b-9ca7-a23d528f0dc8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7" operator="containsText" id="{6483ca08-a5b1-45cc-b51c-3608e427837f}">
            <xm:f>NOT(ISERROR(SEARCH(#REF!,AG54)))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" operator="containsText" id="{ab1014f9-388e-42b8-8704-ecced5842738}">
            <xm:f>NOT(ISERROR(SEARCH(#REF!,AG54)))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" operator="containsText" id="{58aa618e-2f8e-4075-b216-5a6f0cff2681}">
            <xm:f>NOT(ISERROR(SEARCH(#REF!,AG54)))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AG54</xm:sqref>
        </x14:conditionalFormatting>
        <x14:conditionalFormatting xmlns:xm="http://schemas.microsoft.com/office/excel/2006/main">
          <x14:cfRule type="containsText" priority="1177" operator="containsText" id="{70978847-029f-4ded-8b41-f206f74c6d70}">
            <xm:f>NOT(ISERROR(SEARCH(#REF!,D55)))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8" operator="containsText" id="{1df407c0-0097-4471-b69d-b58c4954259f}">
            <xm:f>NOT(ISERROR(SEARCH(#REF!,D55)))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9" operator="containsText" id="{a6bb5ed5-7a1c-42d8-9a08-1418afe5f2d6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0" operator="containsText" id="{087424e5-5555-4eee-aaad-e4b69b582309}">
            <xm:f>NOT(ISERROR(SEARCH(#REF!,D55)))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D55:O55</xm:sqref>
        </x14:conditionalFormatting>
        <x14:conditionalFormatting xmlns:xm="http://schemas.microsoft.com/office/excel/2006/main">
          <x14:cfRule type="containsText" priority="1024" operator="containsText" id="{37315377-0e2a-4d98-9ab3-e81423aabd43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3" operator="containsText" id="{7078c318-7234-4def-ada7-b20d7685d4d8}">
            <xm:f>NOT(ISERROR(SEARCH(#REF!,Q55)))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22" operator="containsText" id="{4f6e16aa-b7b2-443a-b7bb-cecfcbdbed45}">
            <xm:f>NOT(ISERROR(SEARCH(#REF!,Q55)))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21" operator="containsText" id="{c7b6a9f4-647b-4959-937a-b3bdf04404cd}">
            <xm:f>NOT(ISERROR(SEARCH(#REF!,Q55)))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Q55:T55</xm:sqref>
        </x14:conditionalFormatting>
        <x14:conditionalFormatting xmlns:xm="http://schemas.microsoft.com/office/excel/2006/main">
          <x14:cfRule type="containsText" priority="1020" operator="containsText" id="{f74745a5-4f7c-47e5-9633-cb8e4fcd212a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9" operator="containsText" id="{31cc9078-68f4-4f50-9823-ef7ae58b7acb}">
            <xm:f>NOT(ISERROR(SEARCH(#REF!,V55)))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8" operator="containsText" id="{46546df8-76d6-424c-a5b6-6eee183bf4b7}">
            <xm:f>NOT(ISERROR(SEARCH(#REF!,V55)))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7" operator="containsText" id="{0a916612-e27f-40ed-8372-95574e110f3e}">
            <xm:f>NOT(ISERROR(SEARCH(#REF!,V55)))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V55:AA55</xm:sqref>
        </x14:conditionalFormatting>
        <x14:conditionalFormatting xmlns:xm="http://schemas.microsoft.com/office/excel/2006/main">
          <x14:cfRule type="containsText" priority="112" operator="containsText" id="{c934a269-9158-4f82-b779-b00a4593d98d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1" operator="containsText" id="{3850f1e8-635c-492c-8adf-7689c5755207}">
            <xm:f>NOT(ISERROR(SEARCH(#REF!,AG55)))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0" operator="containsText" id="{46cb07ef-ea09-4a3d-83ee-09022ed54a8f}">
            <xm:f>NOT(ISERROR(SEARCH(#REF!,AG55)))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9" operator="containsText" id="{ac7d2f5b-1557-47c7-a723-c219bae6b1ee}">
            <xm:f>NOT(ISERROR(SEARCH(#REF!,AG55)))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AG55</xm:sqref>
        </x14:conditionalFormatting>
        <x14:conditionalFormatting xmlns:xm="http://schemas.microsoft.com/office/excel/2006/main">
          <x14:cfRule type="containsText" priority="1173" operator="containsText" id="{d80dcd21-a27d-452b-9df0-31d25ddbe343}">
            <xm:f>NOT(ISERROR(SEARCH(#REF!,D56)))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4" operator="containsText" id="{3a4e2611-1b90-483b-b781-7eaad2da1e03}">
            <xm:f>NOT(ISERROR(SEARCH(#REF!,D56)))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5" operator="containsText" id="{348e632b-0ed5-483c-a619-67d5be6582e0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6" operator="containsText" id="{e1c5f4f7-a056-4779-9e6d-63b4a9b39771}">
            <xm:f>NOT(ISERROR(SEARCH(#REF!,D56)))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D56:X56</xm:sqref>
        </x14:conditionalFormatting>
        <x14:conditionalFormatting xmlns:xm="http://schemas.microsoft.com/office/excel/2006/main">
          <x14:cfRule type="containsText" priority="1056" operator="containsText" id="{3971f638-1777-41cc-8e09-aca6fce91138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5" operator="containsText" id="{e7ea88d0-855a-4756-bb2c-f79b9ab1494f}">
            <xm:f>NOT(ISERROR(SEARCH(#REF!,Z56)))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4" operator="containsText" id="{376365e0-b023-4599-988e-b938f41f5d1a}">
            <xm:f>NOT(ISERROR(SEARCH(#REF!,Z56)))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3" operator="containsText" id="{544f607a-cdfa-475f-abc8-ec0d947c696e}">
            <xm:f>NOT(ISERROR(SEARCH(#REF!,Z56)))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Z56:AD56</xm:sqref>
        </x14:conditionalFormatting>
        <x14:conditionalFormatting xmlns:xm="http://schemas.microsoft.com/office/excel/2006/main">
          <x14:cfRule type="containsText" priority="1060" operator="containsText" id="{97a68145-d319-43bb-a7c8-96f7c9dcfd7a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9" operator="containsText" id="{fb048f77-7050-43a6-8629-3352438d79d7}">
            <xm:f>NOT(ISERROR(SEARCH(#REF!,AE56)))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8" operator="containsText" id="{9153cdb8-aa73-4e0a-91eb-c3773efaba9b}">
            <xm:f>NOT(ISERROR(SEARCH(#REF!,AE56)))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7" operator="containsText" id="{8eae4349-e7ee-4e65-bcd3-6a213fff56f3}">
            <xm:f>NOT(ISERROR(SEARCH(#REF!,AE56)))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AE56</xm:sqref>
        </x14:conditionalFormatting>
        <x14:conditionalFormatting xmlns:xm="http://schemas.microsoft.com/office/excel/2006/main">
          <x14:cfRule type="containsText" priority="116" operator="containsText" id="{ca4a0e84-a6b3-47b9-928c-55cb4c77138e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" operator="containsText" id="{5fcaa889-4d4e-46f9-af22-eaf012f35457}">
            <xm:f>NOT(ISERROR(SEARCH(#REF!,AG56)))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" operator="containsText" id="{cf2b336a-9fd8-4b37-97b4-8085684d94a3}">
            <xm:f>NOT(ISERROR(SEARCH(#REF!,AG56)))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" operator="containsText" id="{b65c00fc-f3b9-428b-9580-227e9069384f}">
            <xm:f>NOT(ISERROR(SEARCH(#REF!,AG56)))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AG56</xm:sqref>
        </x14:conditionalFormatting>
        <x14:conditionalFormatting xmlns:xm="http://schemas.microsoft.com/office/excel/2006/main">
          <x14:cfRule type="containsText" priority="1065" operator="containsText" id="{76d18b00-ae8f-4d6f-a7c7-aa52283437de}">
            <xm:f>NOT(ISERROR(SEARCH(#REF!,AD57)))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6" operator="containsText" id="{450e1457-4adc-4677-83ca-12ac3887c37d}">
            <xm:f>NOT(ISERROR(SEARCH(#REF!,AD57)))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7" operator="containsText" id="{3d0b0ea2-98cb-4a83-a9fe-ed6b0be947b5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8" operator="containsText" id="{b88e83c9-c8fc-4d23-9118-5a72f236b5cf}">
            <xm:f>NOT(ISERROR(SEARCH(#REF!,AD57)))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AD57:AE57</xm:sqref>
        </x14:conditionalFormatting>
        <x14:conditionalFormatting xmlns:xm="http://schemas.microsoft.com/office/excel/2006/main">
          <x14:cfRule type="containsText" priority="120" operator="containsText" id="{acb27f1c-5306-4a7d-a9f4-fd413fd7386a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" operator="containsText" id="{38cffa4d-1bb7-45e5-8988-f9d66e8dfe09}">
            <xm:f>NOT(ISERROR(SEARCH(#REF!,AG57)))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" operator="containsText" id="{87a20582-633d-4359-8ddf-e8c39ddefc80}">
            <xm:f>NOT(ISERROR(SEARCH(#REF!,AG57)))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" operator="containsText" id="{5c32befd-07e3-4043-88ce-f9a46f7ae1f1}">
            <xm:f>NOT(ISERROR(SEARCH(#REF!,AG57)))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AG57</xm:sqref>
        </x14:conditionalFormatting>
        <x14:conditionalFormatting xmlns:xm="http://schemas.microsoft.com/office/excel/2006/main">
          <x14:cfRule type="containsText" priority="188" operator="containsText" id="{51f1a246-8576-411e-8375-dd43ae34db23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7" operator="containsText" id="{043c025f-0a72-4144-94de-d2024fb3813e}">
            <xm:f>NOT(ISERROR(SEARCH(#REF!,AG58)))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" operator="containsText" id="{64c9dbd1-02fb-4277-9ee3-834af3327618}">
            <xm:f>NOT(ISERROR(SEARCH(#REF!,AG58)))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5" operator="containsText" id="{4ba06fc4-d042-4bd7-b274-7861c4fcafbb}">
            <xm:f>NOT(ISERROR(SEARCH(#REF!,AG58)))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AG58</xm:sqref>
        </x14:conditionalFormatting>
        <x14:conditionalFormatting xmlns:xm="http://schemas.microsoft.com/office/excel/2006/main">
          <x14:cfRule type="containsText" priority="1973" operator="containsText" id="{cac251fd-60fc-417c-ac55-dbd733ed4aeb}">
            <xm:f>NOT(ISERROR(SEARCH(#REF!,AH58)))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74" operator="containsText" id="{2e17cce6-2195-426e-9043-d24aaac31371}">
            <xm:f>NOT(ISERROR(SEARCH(#REF!,AH58)))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75" operator="containsText" id="{d1e5b5da-fcdb-4169-a3a2-7fedb8abe401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76" operator="containsText" id="{217effce-d3e3-4434-b359-7ac968106ae7}">
            <xm:f>NOT(ISERROR(SEARCH(#REF!,AH58)))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AH58</xm:sqref>
        </x14:conditionalFormatting>
        <x14:conditionalFormatting xmlns:xm="http://schemas.microsoft.com/office/excel/2006/main">
          <x14:cfRule type="containsText" priority="1165" operator="containsText" id="{7b61d847-1ea2-4f6c-a1a1-b1d65b38d869}">
            <xm:f>NOT(ISERROR(SEARCH(#REF!,AI58)))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6" operator="containsText" id="{024eedbe-34ca-4e86-96f6-d38dcea99fe6}">
            <xm:f>NOT(ISERROR(SEARCH(#REF!,AI58)))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7" operator="containsText" id="{fc76bce5-c241-473f-9e3c-a1839dd7494e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8" operator="containsText" id="{9ba1159c-3b29-4214-b3be-6693815290f1}">
            <xm:f>NOT(ISERROR(SEARCH(#REF!,AI58)))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AI58</xm:sqref>
        </x14:conditionalFormatting>
        <x14:conditionalFormatting xmlns:xm="http://schemas.microsoft.com/office/excel/2006/main">
          <x14:cfRule type="containsText" priority="1953" operator="containsText" id="{02b67482-afa5-40b7-a726-50bca7d7c592}">
            <xm:f>NOT(ISERROR(SEARCH(#REF!,AO58)))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54" operator="containsText" id="{053e7858-8867-4b67-92fe-22b7ed0b773e}">
            <xm:f>NOT(ISERROR(SEARCH(#REF!,AO58)))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55" operator="containsText" id="{94d44950-4d0d-482a-a7c5-d4cd56bcdacb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56" operator="containsText" id="{66ea56a6-2d19-4618-b2fe-2416fe552be2}">
            <xm:f>NOT(ISERROR(SEARCH(#REF!,AO58)))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AO58</xm:sqref>
        </x14:conditionalFormatting>
        <x14:conditionalFormatting xmlns:xm="http://schemas.microsoft.com/office/excel/2006/main">
          <x14:cfRule type="containsText" priority="184" operator="containsText" id="{e50c7971-d4de-407a-bc7f-97e4644e047a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" operator="containsText" id="{6c55c6b1-bebf-4ced-afbe-2799b48ba906}">
            <xm:f>NOT(ISERROR(SEARCH(#REF!,AG59)))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2" operator="containsText" id="{4f10cf0c-74e6-4eae-8ded-afb86836f4f3}">
            <xm:f>NOT(ISERROR(SEARCH(#REF!,AG59)))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" operator="containsText" id="{f045976a-5790-4ee0-ba4b-d6a9bce3e939}">
            <xm:f>NOT(ISERROR(SEARCH(#REF!,AG59)))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AG59</xm:sqref>
        </x14:conditionalFormatting>
        <x14:conditionalFormatting xmlns:xm="http://schemas.microsoft.com/office/excel/2006/main">
          <x14:cfRule type="containsText" priority="1861" operator="containsText" id="{56ff2c59-8f57-42d6-b8ac-d8191ca6f393}">
            <xm:f>NOT(ISERROR(SEARCH(#REF!,AH59)))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2" operator="containsText" id="{da357b28-e5b6-400e-9dc0-1f6a1f322edc}">
            <xm:f>NOT(ISERROR(SEARCH(#REF!,AH59)))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3" operator="containsText" id="{3361156f-3d62-4f87-a75f-7681f8df3db0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4" operator="containsText" id="{975aa66c-aae2-45ec-8fd3-66427adfbb33}">
            <xm:f>NOT(ISERROR(SEARCH(#REF!,AH59)))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AH59</xm:sqref>
        </x14:conditionalFormatting>
        <x14:conditionalFormatting xmlns:xm="http://schemas.microsoft.com/office/excel/2006/main">
          <x14:cfRule type="containsText" priority="180" operator="containsText" id="{63f718eb-ad88-4870-a48d-821ee83aa232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9" operator="containsText" id="{a9078b72-54b6-4753-9f54-c0cb6f64c259}">
            <xm:f>NOT(ISERROR(SEARCH(#REF!,AG60)))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8" operator="containsText" id="{bc6a50be-5588-49f5-a7a8-1cc83fb35084}">
            <xm:f>NOT(ISERROR(SEARCH(#REF!,AG60)))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7" operator="containsText" id="{4b94383e-8d34-4f70-8e87-018aa346a0b8}">
            <xm:f>NOT(ISERROR(SEARCH(#REF!,AG60)))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AG60</xm:sqref>
        </x14:conditionalFormatting>
        <x14:conditionalFormatting xmlns:xm="http://schemas.microsoft.com/office/excel/2006/main">
          <x14:cfRule type="containsText" priority="1813" operator="containsText" id="{03e1679d-7e45-469b-b49c-cf4f3ed96244}">
            <xm:f>NOT(ISERROR(SEARCH(#REF!,AH60)))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14" operator="containsText" id="{08d24d29-4176-4db8-9fac-c0b2178d7faa}">
            <xm:f>NOT(ISERROR(SEARCH(#REF!,AH60)))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15" operator="containsText" id="{cb8d751d-9d28-4115-b79d-033ffe237402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16" operator="containsText" id="{e435ac08-4bc5-4508-a2d1-a97eed15cfa2}">
            <xm:f>NOT(ISERROR(SEARCH(#REF!,AH60)))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AH60</xm:sqref>
        </x14:conditionalFormatting>
        <x14:conditionalFormatting xmlns:xm="http://schemas.microsoft.com/office/excel/2006/main">
          <x14:cfRule type="containsText" priority="176" operator="containsText" id="{7e6fe75c-3156-4a46-9c11-9f365173c6b4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5" operator="containsText" id="{d1872ef6-bbe7-4cee-a0ee-c16ce79184ce}">
            <xm:f>NOT(ISERROR(SEARCH(#REF!,AG61)))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" operator="containsText" id="{7080c9f0-fcd0-4231-85ed-106903826e88}">
            <xm:f>NOT(ISERROR(SEARCH(#REF!,AG61)))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" operator="containsText" id="{bed4406d-1529-4f31-9ef7-79881c42e834}">
            <xm:f>NOT(ISERROR(SEARCH(#REF!,AG61)))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AG61</xm:sqref>
        </x14:conditionalFormatting>
        <x14:conditionalFormatting xmlns:xm="http://schemas.microsoft.com/office/excel/2006/main">
          <x14:cfRule type="containsText" priority="1737" operator="containsText" id="{6a52e501-8cd9-461e-81a8-e3cc1db5028e}">
            <xm:f>NOT(ISERROR(SEARCH(#REF!,AH61)))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738" operator="containsText" id="{aa7c0428-bd4a-4398-818c-b7e54c50717a}">
            <xm:f>NOT(ISERROR(SEARCH(#REF!,AH61)))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739" operator="containsText" id="{430d4b9b-0a0c-4632-b344-2621917acc48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40" operator="containsText" id="{bf691b7e-ead5-4323-9e87-0b373d8bf10d}">
            <xm:f>NOT(ISERROR(SEARCH(#REF!,AH61)))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AH61</xm:sqref>
        </x14:conditionalFormatting>
        <x14:conditionalFormatting xmlns:xm="http://schemas.microsoft.com/office/excel/2006/main">
          <x14:cfRule type="containsText" priority="172" operator="containsText" id="{707fea19-673c-4bac-aed1-caed46d8e21d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1" operator="containsText" id="{c3a6d9a9-79cf-44f0-87af-ab1b4eb41e7c}">
            <xm:f>NOT(ISERROR(SEARCH(#REF!,AG62)))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70" operator="containsText" id="{8a0104f2-1ebe-4b5f-9806-e67609e08cf6}">
            <xm:f>NOT(ISERROR(SEARCH(#REF!,AG62)))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9" operator="containsText" id="{c5ff8fa5-0802-442f-b45b-3821b4a6a946}">
            <xm:f>NOT(ISERROR(SEARCH(#REF!,AG62)))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AG62</xm:sqref>
        </x14:conditionalFormatting>
        <x14:conditionalFormatting xmlns:xm="http://schemas.microsoft.com/office/excel/2006/main">
          <x14:cfRule type="containsText" priority="1677" operator="containsText" id="{8fa8de4d-6cff-48f4-915d-3347ad003d52}">
            <xm:f>NOT(ISERROR(SEARCH(#REF!,AH62)))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78" operator="containsText" id="{87a7537f-e909-40ff-a22e-78d1a3ccbaf3}">
            <xm:f>NOT(ISERROR(SEARCH(#REF!,AH62)))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79" operator="containsText" id="{80ca9f1f-dee0-411a-ac53-5e42af3689fa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80" operator="containsText" id="{db1aac2b-5df3-4720-ba45-4d61de21c2b1}">
            <xm:f>NOT(ISERROR(SEARCH(#REF!,AH62)))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AH62</xm:sqref>
        </x14:conditionalFormatting>
        <x14:conditionalFormatting xmlns:xm="http://schemas.microsoft.com/office/excel/2006/main">
          <x14:cfRule type="containsText" priority="168" operator="containsText" id="{c0d30ad2-8922-4467-add1-807587d16c3a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7" operator="containsText" id="{938117bc-b68e-4102-8990-74c6d8cd53d0}">
            <xm:f>NOT(ISERROR(SEARCH(#REF!,AG63)))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6" operator="containsText" id="{fcd4001d-6244-440b-8d39-6f6b40c65a3f}">
            <xm:f>NOT(ISERROR(SEARCH(#REF!,AG63)))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5" operator="containsText" id="{f8224bea-0529-47c9-a538-cfdfb28171c8}">
            <xm:f>NOT(ISERROR(SEARCH(#REF!,AG63)))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AG63</xm:sqref>
        </x14:conditionalFormatting>
        <x14:conditionalFormatting xmlns:xm="http://schemas.microsoft.com/office/excel/2006/main">
          <x14:cfRule type="containsText" priority="1613" operator="containsText" id="{91232385-f2e4-425a-b53e-5642b85d6864}">
            <xm:f>NOT(ISERROR(SEARCH(#REF!,AH63)))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614" operator="containsText" id="{fd55d1fe-31ca-4cee-a307-d3c4c513101b}">
            <xm:f>NOT(ISERROR(SEARCH(#REF!,AH63)))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5" operator="containsText" id="{3c166c25-57a5-49f9-974d-90ceb5de129f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16" operator="containsText" id="{66e613d8-87a1-4318-8a35-940f5857016b}">
            <xm:f>NOT(ISERROR(SEARCH(#REF!,AH63)))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AH63</xm:sqref>
        </x14:conditionalFormatting>
        <x14:conditionalFormatting xmlns:xm="http://schemas.microsoft.com/office/excel/2006/main">
          <x14:cfRule type="containsText" priority="9377" operator="containsText" id="{5fc54290-046e-4409-ac70-393c9085d097}">
            <xm:f>NOT(ISERROR(SEARCH(#REF!,AL63)))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8" operator="containsText" id="{5cadf40d-ee51-4792-ac98-107b776c24dd}">
            <xm:f>NOT(ISERROR(SEARCH(#REF!,AL63)))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9" operator="containsText" id="{da95f4c8-1fab-4d94-bac3-e86eb6c85592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80" operator="containsText" id="{c997553a-7fb3-4723-913d-27e6805a3b04}">
            <xm:f>NOT(ISERROR(SEARCH(#REF!,AL63)))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AL63:AN63</xm:sqref>
        </x14:conditionalFormatting>
        <x14:conditionalFormatting xmlns:xm="http://schemas.microsoft.com/office/excel/2006/main">
          <x14:cfRule type="containsText" priority="9365" operator="containsText" id="{c8195b47-59b1-4f7b-8705-2239baa48462}">
            <xm:f>NOT(ISERROR(SEARCH(#REF!,AO63)))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66" operator="containsText" id="{f6f07736-1644-4604-b2eb-bfb4ac75c500}">
            <xm:f>NOT(ISERROR(SEARCH(#REF!,AO63)))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67" operator="containsText" id="{7f940bb1-2cb7-4878-8020-ada07ae929a5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68" operator="containsText" id="{a779edc0-c29c-479f-8148-a6581607d163}">
            <xm:f>NOT(ISERROR(SEARCH(#REF!,AO63)))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AO63</xm:sqref>
        </x14:conditionalFormatting>
        <x14:conditionalFormatting xmlns:xm="http://schemas.microsoft.com/office/excel/2006/main">
          <x14:cfRule type="containsText" priority="9401" operator="containsText" id="{1d9c783a-7355-4689-9342-e64bb2b0e296}">
            <xm:f>NOT(ISERROR(SEARCH(#REF!,AQ63)))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2" operator="containsText" id="{74fd6a90-8360-4b3c-acb1-3aadc561dded}">
            <xm:f>NOT(ISERROR(SEARCH(#REF!,AQ63)))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03" operator="containsText" id="{56cc84f5-1381-4a83-82bf-a10a28b87cfb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4" operator="containsText" id="{efeec327-4c6f-447a-87bb-2f113945b853}">
            <xm:f>NOT(ISERROR(SEARCH(#REF!,AQ63)))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AQ63</xm:sqref>
        </x14:conditionalFormatting>
        <x14:conditionalFormatting xmlns:xm="http://schemas.microsoft.com/office/excel/2006/main">
          <x14:cfRule type="containsText" priority="9373" operator="containsText" id="{409625e2-2293-454b-8ec3-b6df5b873365}">
            <xm:f>NOT(ISERROR(SEARCH(#REF!,AR63)))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74" operator="containsText" id="{ecf75205-9e0a-4b22-8126-a688d53b17cf}">
            <xm:f>NOT(ISERROR(SEARCH(#REF!,AR63)))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75" operator="containsText" id="{d748b47b-0fce-4168-9279-155de821c9b8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76" operator="containsText" id="{8815717d-2f91-4eb0-846c-b6c5e6b888d1}">
            <xm:f>NOT(ISERROR(SEARCH(#REF!,AR63)))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AR63</xm:sqref>
        </x14:conditionalFormatting>
        <x14:conditionalFormatting xmlns:xm="http://schemas.microsoft.com/office/excel/2006/main">
          <x14:cfRule type="containsText" priority="9389" operator="containsText" id="{6b59f522-a06b-4ffa-9a6c-1bb818639da7}">
            <xm:f>NOT(ISERROR(SEARCH(#REF!,AU63)))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0" operator="containsText" id="{bfb7733a-40ec-4f8d-9c52-63a5852ffded}">
            <xm:f>NOT(ISERROR(SEARCH(#REF!,AU63)))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1" operator="containsText" id="{ced2aaf0-87aa-4b7c-81af-d35098b4abcc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2" operator="containsText" id="{169694d6-fee9-43e0-9895-570ef908b4cf}">
            <xm:f>NOT(ISERROR(SEARCH(#REF!,AU63)))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AU63</xm:sqref>
        </x14:conditionalFormatting>
        <x14:conditionalFormatting xmlns:xm="http://schemas.microsoft.com/office/excel/2006/main">
          <x14:cfRule type="containsText" priority="9397" operator="containsText" id="{b21764f9-07ff-4e7f-a0ce-62f9734b511a}">
            <xm:f>NOT(ISERROR(SEARCH(#REF!,AW63)))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8" operator="containsText" id="{f8abe50a-d638-4e16-b0b2-45a6c7317147}">
            <xm:f>NOT(ISERROR(SEARCH(#REF!,AW63)))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9" operator="containsText" id="{29ef613e-5eb4-463a-b135-cba9850082db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00" operator="containsText" id="{b108e3d4-b719-488a-8857-4f0ae3178b0d}">
            <xm:f>NOT(ISERROR(SEARCH(#REF!,AW63)))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AW63:XFD63</xm:sqref>
        </x14:conditionalFormatting>
        <x14:conditionalFormatting xmlns:xm="http://schemas.microsoft.com/office/excel/2006/main">
          <x14:cfRule type="containsText" priority="164" operator="containsText" id="{4ca1ed9c-294f-4431-bc8b-0ca46cf111f3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3" operator="containsText" id="{67857779-394a-44fe-b515-97647c24124e}">
            <xm:f>NOT(ISERROR(SEARCH(#REF!,AG64)))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62" operator="containsText" id="{5ad936ec-a0c4-4d97-9bca-1f5fc8d09bf6}">
            <xm:f>NOT(ISERROR(SEARCH(#REF!,AG64)))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61" operator="containsText" id="{f100c15d-94d1-4588-8281-c10ab95a8f87}">
            <xm:f>NOT(ISERROR(SEARCH(#REF!,AG64)))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AG64</xm:sqref>
        </x14:conditionalFormatting>
        <x14:conditionalFormatting xmlns:xm="http://schemas.microsoft.com/office/excel/2006/main">
          <x14:cfRule type="containsText" priority="1517" operator="containsText" id="{3f114a9e-4a41-4923-97e3-67f692cfb953}">
            <xm:f>NOT(ISERROR(SEARCH(#REF!,AH64)))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518" operator="containsText" id="{6a47f758-92ab-47cb-9966-c5614cb6ca5f}">
            <xm:f>NOT(ISERROR(SEARCH(#REF!,AH64)))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519" operator="containsText" id="{42ed25ec-8990-4fc8-b71f-87989a05c42c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520" operator="containsText" id="{6bd58517-e830-4f46-a31d-e911d993eee8}">
            <xm:f>NOT(ISERROR(SEARCH(#REF!,AH64)))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AH64</xm:sqref>
        </x14:conditionalFormatting>
        <x14:conditionalFormatting xmlns:xm="http://schemas.microsoft.com/office/excel/2006/main">
          <x14:cfRule type="containsText" priority="148" operator="containsText" id="{c267c724-d775-46b7-bec0-7ced9fe0f857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7" operator="containsText" id="{354fcbee-b7f0-4e52-8e7c-87e78529bde1}">
            <xm:f>NOT(ISERROR(SEARCH(#REF!,AG27)))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46" operator="containsText" id="{1c61ccf9-8231-4e91-8589-823f57641eb9}">
            <xm:f>NOT(ISERROR(SEARCH(#REF!,AG27)))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45" operator="containsText" id="{e2a99fc6-cbe4-4448-8776-f27494731ad2}">
            <xm:f>NOT(ISERROR(SEARCH(#REF!,AG27)))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AG27:AG28</xm:sqref>
        </x14:conditionalFormatting>
        <x14:conditionalFormatting xmlns:xm="http://schemas.microsoft.com/office/excel/2006/main">
          <x14:cfRule type="containsText" priority="252" operator="containsText" id="{23c36163-beb2-42e7-b68a-e5a74d807bfa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1" operator="containsText" id="{20a36877-05eb-427f-bf1e-3f1b9db19a9e}">
            <xm:f>NOT(ISERROR(SEARCH(#REF!,AG66)))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0" operator="containsText" id="{a65d24ce-5051-4435-bdaa-acbaa8a0b9b0}">
            <xm:f>NOT(ISERROR(SEARCH(#REF!,AG66)))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49" operator="containsText" id="{74d62e57-596c-458b-956b-540f3fb3e705}">
            <xm:f>NOT(ISERROR(SEARCH(#REF!,AG66)))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m:sqref>AG66:AG1048576</xm:sqref>
        </x14:conditionalFormatting>
        <x14:conditionalFormatting xmlns:xm="http://schemas.microsoft.com/office/excel/2006/main">
          <x14:cfRule type="containsText" priority="3893" operator="containsText" id="{140c064a-069f-46a4-b357-9e2158d660f5}">
            <xm:f>NOT(ISERROR(SEARCH(#REF!,AI4)))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894" operator="containsText" id="{2614e35e-8c31-495e-a966-f6864d924c10}">
            <xm:f>NOT(ISERROR(SEARCH(#REF!,AI4)))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895" operator="containsText" id="{9f417c87-2b95-4ddb-aaa3-2ce18e8552a6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896" operator="containsText" id="{ecb5af75-6e2b-40f9-b293-98475f40ded5}">
            <xm:f>NOT(ISERROR(SEARCH(#REF!,AI4)))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AI4:AI57</xm:sqref>
        </x14:conditionalFormatting>
        <x14:conditionalFormatting xmlns:xm="http://schemas.microsoft.com/office/excel/2006/main">
          <x14:cfRule type="containsText" priority="6381" operator="containsText" id="{035fc8b6-d392-42b9-b58a-28973f0558ed}">
            <xm:f>NOT(ISERROR(SEARCH(#REF!,AI5)))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6382" operator="containsText" id="{322b165d-0104-4f3e-a69e-6281b8c4bc4c}">
            <xm:f>NOT(ISERROR(SEARCH(#REF!,AI5)))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6383" operator="containsText" id="{d340b0fb-f55c-4ef6-81c4-f7362494522b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6384" operator="containsText" id="{28f7c371-8437-423a-94df-a7944179c580}">
            <xm:f>NOT(ISERROR(SEARCH(#REF!,AI5)))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AI5:AI64</xm:sqref>
        </x14:conditionalFormatting>
        <x14:conditionalFormatting xmlns:xm="http://schemas.microsoft.com/office/excel/2006/main">
          <x14:cfRule type="containsText" priority="1161" operator="containsText" id="{de5b01fb-ae62-40ab-b6f0-aad1f688eb9d}">
            <xm:f>NOT(ISERROR(SEARCH(#REF!,AI59)))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62" operator="containsText" id="{489caaaa-39af-4d9d-bfc8-8621038ead85}">
            <xm:f>NOT(ISERROR(SEARCH(#REF!,AI59)))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63" operator="containsText" id="{1c9e6153-966a-4065-b0cb-96e8b1d05afe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64" operator="containsText" id="{8060d36f-0e95-4a01-b5cb-24c386f4b842}">
            <xm:f>NOT(ISERROR(SEARCH(#REF!,AI59)))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AI59:AI64</xm:sqref>
        </x14:conditionalFormatting>
        <x14:conditionalFormatting xmlns:xm="http://schemas.microsoft.com/office/excel/2006/main">
          <x14:cfRule type="containsText" priority="18665" operator="containsText" id="{249cb948-5718-4a5e-9e70-f3fd15e9184d}">
            <xm:f>NOT(ISERROR(SEARCH(#REF!,AJ4)))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66" operator="containsText" id="{e6664065-bca8-4cd2-b678-2a5283ec71bd}">
            <xm:f>NOT(ISERROR(SEARCH(#REF!,AJ4)))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67" operator="containsText" id="{2c7b3fcb-4d70-45f0-a86d-6407d66d6407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68" operator="containsText" id="{5dbacb7f-86a1-4069-8bd8-fa4321de8a8c}">
            <xm:f>NOT(ISERROR(SEARCH(#REF!,AJ4)))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AJ4:AJ64</xm:sqref>
        </x14:conditionalFormatting>
        <x14:conditionalFormatting xmlns:xm="http://schemas.microsoft.com/office/excel/2006/main">
          <x14:cfRule type="containsText" priority="23569" operator="containsText" id="{a2eade44-15bf-4282-a447-4327bbee5022}">
            <xm:f>NOT(ISERROR(SEARCH(#REF!,AK14)))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3570" operator="containsText" id="{a8a93852-7115-458a-b201-8a0693ab10ef}">
            <xm:f>NOT(ISERROR(SEARCH(#REF!,AK14)))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3571" operator="containsText" id="{ba089ee8-4f3d-4910-820b-0564bcef5691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3572" operator="containsText" id="{56fe5cab-53a7-4567-bfae-5eab81d36224}">
            <xm:f>NOT(ISERROR(SEARCH(#REF!,AK14)))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AK14:AK16</xm:sqref>
        </x14:conditionalFormatting>
        <x14:conditionalFormatting xmlns:xm="http://schemas.microsoft.com/office/excel/2006/main">
          <x14:cfRule type="containsText" priority="5861" operator="containsText" id="{19d17f56-1cec-42b3-bb1a-8eb225a25acd}">
            <xm:f>NOT(ISERROR(SEARCH(#REF!,AN4)))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5862" operator="containsText" id="{a9ec36a7-b9a9-450d-a296-0799d765114d}">
            <xm:f>NOT(ISERROR(SEARCH(#REF!,AN4)))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5863" operator="containsText" id="{86480b91-84d5-411e-9668-79ca88d52036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5864" operator="containsText" id="{7b7d130b-79a8-4b09-82d9-dfb83a27ab0e}">
            <xm:f>NOT(ISERROR(SEARCH(#REF!,AN4)))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AN4:AN35</xm:sqref>
        </x14:conditionalFormatting>
        <x14:conditionalFormatting xmlns:xm="http://schemas.microsoft.com/office/excel/2006/main">
          <x14:cfRule type="containsText" priority="1169" operator="containsText" id="{857c30d3-81a7-4bff-b006-b740563c33d6}">
            <xm:f>NOT(ISERROR(SEARCH(#REF!,AO5)))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70" operator="containsText" id="{e4e7f0a3-51a6-4800-a5ba-79beb3a4c5b8}">
            <xm:f>NOT(ISERROR(SEARCH(#REF!,AO5)))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71" operator="containsText" id="{036ccebf-ed86-4b4a-938a-ed245b31dce8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72" operator="containsText" id="{1bea5eec-05c5-4566-9ad0-5317c6877ee7}">
            <xm:f>NOT(ISERROR(SEARCH(#REF!,AO5)))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AO5:AO52</xm:sqref>
        </x14:conditionalFormatting>
        <x14:conditionalFormatting xmlns:xm="http://schemas.microsoft.com/office/excel/2006/main">
          <x14:cfRule type="containsText" priority="3769" operator="containsText" id="{d91cee94-63a5-4e3d-9505-7baa26e6cd90}">
            <xm:f>NOT(ISERROR(SEARCH(#REF!,AO53)))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770" operator="containsText" id="{f787cbdb-a075-49f7-a236-b1fc9a6eeb46}">
            <xm:f>NOT(ISERROR(SEARCH(#REF!,AO53)))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771" operator="containsText" id="{f2616948-400c-48a2-b7c6-36e653e6e6e8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772" operator="containsText" id="{fcd48af8-f72b-4243-b438-8623f15feb3e}">
            <xm:f>NOT(ISERROR(SEARCH(#REF!,AO53)))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AO53:AO57</xm:sqref>
        </x14:conditionalFormatting>
        <x14:conditionalFormatting xmlns:xm="http://schemas.microsoft.com/office/excel/2006/main">
          <x14:cfRule type="containsText" priority="8341" operator="containsText" id="{1d644d59-d7b4-4fe5-829c-406587559602}">
            <xm:f>NOT(ISERROR(SEARCH(#REF!,AP6)))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342" operator="containsText" id="{61c094bf-e1ca-4a66-b5c9-c1b22190580a}">
            <xm:f>NOT(ISERROR(SEARCH(#REF!,AP6)))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343" operator="containsText" id="{eb3dd8d3-0f71-4e98-b73b-5f2ec7858299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344" operator="containsText" id="{3b4de024-63f1-429f-bcf3-02fc620e5d6e}">
            <xm:f>NOT(ISERROR(SEARCH(#REF!,AP6)))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AP6:AP8</xm:sqref>
        </x14:conditionalFormatting>
        <x14:conditionalFormatting xmlns:xm="http://schemas.microsoft.com/office/excel/2006/main">
          <x14:cfRule type="containsText" priority="8721" operator="containsText" id="{21958832-1299-48f5-94b2-3678589d5d15}">
            <xm:f>NOT(ISERROR(SEARCH(#REF!,AP11)))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722" operator="containsText" id="{eebb82c3-1c29-4079-9b94-1c9897775086}">
            <xm:f>NOT(ISERROR(SEARCH(#REF!,AP11)))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723" operator="containsText" id="{8a53b4b3-04d3-49f1-9649-97d0e90afdc8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724" operator="containsText" id="{baebc45c-6f31-4117-88b5-ba333dc9fb74}">
            <xm:f>NOT(ISERROR(SEARCH(#REF!,AP11)))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AP11:AP13</xm:sqref>
        </x14:conditionalFormatting>
        <x14:conditionalFormatting xmlns:xm="http://schemas.microsoft.com/office/excel/2006/main">
          <x14:cfRule type="containsText" priority="18681" operator="containsText" id="{ae51da08-eef0-4ba4-8306-b7eefc61d80c}">
            <xm:f>NOT(ISERROR(SEARCH(#REF!,AT4)))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682" operator="containsText" id="{4cb7d5df-cfe5-4b8c-bdd6-afea807f0cb9}">
            <xm:f>NOT(ISERROR(SEARCH(#REF!,AT4)))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683" operator="containsText" id="{b081a47c-c623-4d39-9947-53bfbc21506a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684" operator="containsText" id="{8404e099-4544-4cdf-af35-4db849112cf1}">
            <xm:f>NOT(ISERROR(SEARCH(#REF!,AT4)))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AT4:AT64</xm:sqref>
        </x14:conditionalFormatting>
        <x14:conditionalFormatting xmlns:xm="http://schemas.microsoft.com/office/excel/2006/main">
          <x14:cfRule type="containsText" priority="19145" operator="containsText" id="{093f71d3-779f-47c6-b36e-944f8b98d640}">
            <xm:f>NOT(ISERROR(SEARCH(#REF!,AV69)))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9146" operator="containsText" id="{562ba973-fee7-40fb-821d-8e52ac4e8ee2}">
            <xm:f>NOT(ISERROR(SEARCH(#REF!,AV69)))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147" operator="containsText" id="{c0c19a0b-fd71-4a1c-b1dd-8ffb2f047d4b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148" operator="containsText" id="{5b9786e4-2632-415b-b46d-771a27a42797}">
            <xm:f>NOT(ISERROR(SEARCH(#REF!,AV69)))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AV69:AV72</xm:sqref>
        </x14:conditionalFormatting>
        <x14:conditionalFormatting xmlns:xm="http://schemas.microsoft.com/office/excel/2006/main">
          <x14:cfRule type="containsText" priority="1349" operator="containsText" id="{2ad4c054-d025-478a-bf4c-d38c57444898}">
            <xm:f>NOT(ISERROR(SEARCH(#REF!,AW38)))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350" operator="containsText" id="{a8463bb8-24cc-4287-b034-c364dee022f1}">
            <xm:f>NOT(ISERROR(SEARCH(#REF!,AW38)))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351" operator="containsText" id="{81e97e28-8a4c-4cc3-8d5c-32ae6950614b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352" operator="containsText" id="{ae1bd1bc-7180-425b-bebf-407815c12501}">
            <xm:f>NOT(ISERROR(SEARCH(#REF!,AW38)))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AW38:AW39</xm:sqref>
        </x14:conditionalFormatting>
        <x14:conditionalFormatting xmlns:xm="http://schemas.microsoft.com/office/excel/2006/main">
          <x14:cfRule type="containsText" priority="26329" operator="containsText" id="{e08694b8-63f6-4347-9c24-5e3ee66d22ae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0" operator="containsText" id="{b6edad18-41cd-4c06-8857-bf4c2248d854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1" operator="containsText" id="{55a1fb08-f075-4df2-abf9-1d09ace60df8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2" operator="containsText" id="{21cfaefb-408f-476b-af63-b7f8a0475b02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A1:AF1 AH1 A2:C3 A4:A64 AQ5:AQ62 AP4:AQ4 AK4:AK13 AS4:AS34 AU65 AQ64 AS36:AS57</xm:sqref>
        </x14:conditionalFormatting>
        <x14:conditionalFormatting xmlns:xm="http://schemas.microsoft.com/office/excel/2006/main">
          <x14:cfRule type="containsText" priority="26333" operator="containsText" id="{a9ee5673-fa54-43cb-9a83-4cf4580f7e67}">
            <xm:f>NOT(ISERROR(SEARCH(#REF!,A1)))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6334" operator="containsText" id="{542d0e67-9560-4caf-8559-bd701b3ca9fc}">
            <xm:f>NOT(ISERROR(SEARCH(#REF!,A1)))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6335" operator="containsText" id="{3e974c11-df50-45e7-b0db-63833b3344b4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6336" operator="containsText" id="{862b666b-31ac-4108-acc7-89c8ad1f48e9}">
            <xm:f>NOT(ISERROR(SEARCH(#REF!,A1)))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A65 A66:AF1048576 AH66:AH1048576 AW1:XFD16 AN69:AU72 AN73:XFD1048576 AW65:XFD65 AI69:AM1048576 AI66:XFD68 AW69:XFD72</xm:sqref>
        </x14:conditionalFormatting>
        <x14:conditionalFormatting xmlns:xm="http://schemas.microsoft.com/office/excel/2006/main">
          <x14:cfRule type="containsText" priority="1197" operator="containsText" id="{d5c999ae-3705-49b5-8e3d-942891064fe5}">
            <xm:f>NOT(ISERROR(SEARCH(#REF!,D4)))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8" operator="containsText" id="{0cf77470-b888-4a33-853d-aa9b4664ac23}">
            <xm:f>NOT(ISERROR(SEARCH(#REF!,D4)))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9" operator="containsText" id="{81a69309-7e7b-4d77-84e2-291099f31027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200" operator="containsText" id="{41e34382-1fa7-4c55-b12f-3a27bdcc3097}">
            <xm:f>NOT(ISERROR(SEARCH(#REF!,D4)))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D4:AD5 D6:AE6 D7:AC7 D8:AB8 D9:AE9 D10:AF10 D12:AF12 D13:AD13 D14:AF15 D16:AE16 D17:AF18 D19:F20 Z19:AA19 AF19 O20:O22 V20 AA20 AC20 U21:V21 AB21 AD21:AE21 F22:G22 K21 V22 AB22:AC22 E23 M23:N23 T23 AA23 F24 J24 Q24 X24 AE24 D25:AF26 AB29:AC29 G32:AD32 G33:AF33 F34 I34 O34 S34 W34:X34 AE34 D35:AF35 J36:K36 N36 Q36:Q37 X36:Y36 AE36 F36:F37 J37 X37 F39:F40 I39 O39 V39 X39 AD39 AF39 D32:F33 D38:F38 N27:N28 D57:AC57 F27:F28 D58:AF64 I21 D21:G21 D11:H11 W41:X41 F41:G41 J41 Q41 AB55 Y56 D42:AF43 F44:F46 H44 J44:J46 O44 U44 R46 X46 F48 R48 X48 AE48 D49:AF49 D54:O54 P55 G51:H51 T51 X51:Y51 AE51 F52 R52 X52 AE53 D53:H53 U54:U55 AD54:AE54</xm:sqref>
        </x14:conditionalFormatting>
        <x14:conditionalFormatting xmlns:xm="http://schemas.microsoft.com/office/excel/2006/main">
          <x14:cfRule type="containsText" priority="938" operator="containsText" id="{5738ca5e-1d36-430b-b2ff-ade46e68ac4e}">
            <xm:f>NOT(ISERROR(SEARCH(#REF!,AF4)))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40" operator="containsText" id="{0ca19116-ab21-48c5-8e4c-71c7383cde46}">
            <xm:f>NOT(ISERROR(SEARCH(#REF!,AF4)))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2" operator="containsText" id="{f772dae9-9c92-463c-8ac7-abd234eab8b7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4" operator="containsText" id="{844ac326-a567-486f-8acf-ef76e98fee5c}">
            <xm:f>NOT(ISERROR(SEARCH(#REF!,AF4)))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 AH4</xm:sqref>
        </x14:conditionalFormatting>
        <x14:conditionalFormatting xmlns:xm="http://schemas.microsoft.com/office/excel/2006/main">
          <x14:cfRule type="containsText" priority="18361" operator="containsText" id="{27f252c2-257d-45ea-9746-31091bdfaec2}">
            <xm:f>NOT(ISERROR(SEARCH(#REF!,AL4)))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62" operator="containsText" id="{4a831062-18e0-4e52-a102-7212a69178b1}">
            <xm:f>NOT(ISERROR(SEARCH(#REF!,AL4)))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63" operator="containsText" id="{b1c733cb-f39b-4cc1-9761-4a8e771ca2b1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64" operator="containsText" id="{ac109b7a-719f-4d9d-aa01-9445d4e34cc3}">
            <xm:f>NOT(ISERROR(SEARCH(#REF!,AL4)))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AL4:AM20 AL64:AN64 AL36:AN62 AL22:AM35</xm:sqref>
        </x14:conditionalFormatting>
        <x14:conditionalFormatting xmlns:xm="http://schemas.microsoft.com/office/excel/2006/main">
          <x14:cfRule type="containsText" priority="18329" operator="containsText" id="{d8ff8873-df4f-469c-963f-3ace879839b2}">
            <xm:f>NOT(ISERROR(SEARCH(#REF!,AR4)))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330" operator="containsText" id="{b0bec55e-2ac2-48e4-bb73-b9ff8e8da451}">
            <xm:f>NOT(ISERROR(SEARCH(#REF!,AR4)))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331" operator="containsText" id="{09346aa0-2a0b-440d-a100-a7518c810504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332" operator="containsText" id="{d9ee8b43-3ab0-489c-aa96-2c6a8a2e33e2}">
            <xm:f>NOT(ISERROR(SEARCH(#REF!,AR4)))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AR4:AR62 AR64</xm:sqref>
        </x14:conditionalFormatting>
        <x14:conditionalFormatting xmlns:xm="http://schemas.microsoft.com/office/excel/2006/main">
          <x14:cfRule type="containsText" priority="18817" operator="containsText" id="{443f576a-9c76-4d8e-988e-6cb9362edf8a}">
            <xm:f>NOT(ISERROR(SEARCH(#REF!,AU4)))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818" operator="containsText" id="{01ef757b-ab4d-4cd5-8745-0bf874cbd337}">
            <xm:f>NOT(ISERROR(SEARCH(#REF!,AU4)))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819" operator="containsText" id="{a4cbe12a-4470-45f7-a0be-b75fae41f775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820" operator="containsText" id="{14e37091-8dfa-4242-ae9f-44d1291b01f6}">
            <xm:f>NOT(ISERROR(SEARCH(#REF!,AU4)))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AU4:AU62 AU64</xm:sqref>
        </x14:conditionalFormatting>
        <x14:conditionalFormatting xmlns:xm="http://schemas.microsoft.com/office/excel/2006/main">
          <x14:cfRule type="containsText" priority="937" operator="containsText" id="{6872ce9a-1ce2-4e26-a95d-cda3931e2c23}">
            <xm:f>NOT(ISERROR(SEARCH(#REF!,AF5)))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" operator="containsText" id="{cf6e4436-de36-4acf-9568-39f1a42f2d95}">
            <xm:f>NOT(ISERROR(SEARCH(#REF!,AF5)))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41" operator="containsText" id="{5e072cfb-5dc0-47bf-b100-b331d6383132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43" operator="containsText" id="{15cb345a-d9a1-4426-a8de-7d1c770b6212}">
            <xm:f>NOT(ISERROR(SEARCH(#REF!,AF5)))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 AH5</xm:sqref>
        </x14:conditionalFormatting>
        <x14:conditionalFormatting xmlns:xm="http://schemas.microsoft.com/office/excel/2006/main">
          <x14:cfRule type="containsText" priority="1137" operator="containsText" id="{a1d05f2c-ef90-44a5-9dd5-ce46f968849f}">
            <xm:f>NOT(ISERROR(SEARCH(#REF!,AD7)))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8" operator="containsText" id="{92e262ef-5053-41aa-bdb8-934f110c07aa}">
            <xm:f>NOT(ISERROR(SEARCH(#REF!,AD7)))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9" operator="containsText" id="{af7821b5-5cdd-425d-87f3-7ad4ec6702d3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40" operator="containsText" id="{e5a50700-525d-40e5-9e46-496e1d7b3f30}">
            <xm:f>NOT(ISERROR(SEARCH(#REF!,AD7)))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AD7:AF7 AH7</xm:sqref>
        </x14:conditionalFormatting>
        <x14:conditionalFormatting xmlns:xm="http://schemas.microsoft.com/office/excel/2006/main">
          <x14:cfRule type="containsText" priority="1133" operator="containsText" id="{a0dee464-3622-42e1-a6a9-3c56c2826623}">
            <xm:f>NOT(ISERROR(SEARCH(#REF!,AC8)))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4" operator="containsText" id="{fa68cf79-3af2-4a57-b646-705b1a05245d}">
            <xm:f>NOT(ISERROR(SEARCH(#REF!,AC8)))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5" operator="containsText" id="{05bb4d78-3ce3-4e7f-a0a2-0735f36ffafc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6" operator="containsText" id="{9df55e14-46f8-4f90-9cda-a4b5d05447f5}">
            <xm:f>NOT(ISERROR(SEARCH(#REF!,AC8)))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AC8:AF8 AH8</xm:sqref>
        </x14:conditionalFormatting>
        <x14:conditionalFormatting xmlns:xm="http://schemas.microsoft.com/office/excel/2006/main">
          <x14:cfRule type="containsText" priority="913" operator="containsText" id="{864e5e50-4809-4692-9ff2-6086daad66d9}">
            <xm:f>NOT(ISERROR(SEARCH(#REF!,AF9)))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14" operator="containsText" id="{e95ca52a-336a-4fdb-93ff-960adae9bc57}">
            <xm:f>NOT(ISERROR(SEARCH(#REF!,AF9)))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15" operator="containsText" id="{336fd527-056a-46fd-ae46-8f2d43e7a401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16" operator="containsText" id="{a7cf78c9-db51-471a-a823-4ad70ecae9cb}">
            <xm:f>NOT(ISERROR(SEARCH(#REF!,AF9)))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AF9 AH9</xm:sqref>
        </x14:conditionalFormatting>
        <x14:conditionalFormatting xmlns:xm="http://schemas.microsoft.com/office/excel/2006/main">
          <x14:cfRule type="containsText" priority="9953" operator="containsText" id="{7221699e-7188-40b7-86bb-598cd9250efa}">
            <xm:f>NOT(ISERROR(SEARCH(#REF!,AP10)))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954" operator="containsText" id="{f738efbf-1d0a-42c2-a473-b7dd88954c56}">
            <xm:f>NOT(ISERROR(SEARCH(#REF!,AP10)))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955" operator="containsText" id="{da114052-767e-4b97-af83-617a63177736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956" operator="containsText" id="{d921123a-4abe-4cdd-9f1e-9c7791143739}">
            <xm:f>NOT(ISERROR(SEARCH(#REF!,AP10)))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AP10 AP16:AP18 AP14 AP21:AP58</xm:sqref>
        </x14:conditionalFormatting>
        <x14:conditionalFormatting xmlns:xm="http://schemas.microsoft.com/office/excel/2006/main">
          <x14:cfRule type="containsText" priority="1193" operator="containsText" id="{ee572771-6ec3-43e0-9dc6-86de31933dc2}">
            <xm:f>NOT(ISERROR(SEARCH(#REF!,I11)))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4" operator="containsText" id="{22974afa-c04d-4547-8d29-f5173f357545}">
            <xm:f>NOT(ISERROR(SEARCH(#REF!,I11)))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5" operator="containsText" id="{888e5588-7646-4523-b63b-f928a34bc082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6" operator="containsText" id="{68df7eb5-04a7-41e1-8576-6e3bba938fd9}">
            <xm:f>NOT(ISERROR(SEARCH(#REF!,I11)))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I11:AF11 AH11</xm:sqref>
        </x14:conditionalFormatting>
        <x14:conditionalFormatting xmlns:xm="http://schemas.microsoft.com/office/excel/2006/main">
          <x14:cfRule type="containsText" priority="929" operator="containsText" id="{07c1a4ba-6748-4a38-b736-8c93798dbede}">
            <xm:f>NOT(ISERROR(SEARCH(#REF!,AE13)))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0" operator="containsText" id="{ac25340f-a544-4376-8862-cec75c80fe27}">
            <xm:f>NOT(ISERROR(SEARCH(#REF!,AE13)))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1" operator="containsText" id="{f1c24324-23ed-4e05-a5dc-95009e90f8ed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2" operator="containsText" id="{7eccdfd7-138c-4592-ae93-8f501ce94b37}">
            <xm:f>NOT(ISERROR(SEARCH(#REF!,AE13)))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AE13:AF13 AH13</xm:sqref>
        </x14:conditionalFormatting>
        <x14:conditionalFormatting xmlns:xm="http://schemas.microsoft.com/office/excel/2006/main">
          <x14:cfRule type="containsText" priority="18942" operator="containsText" id="{dd043477-2f30-48ab-b418-ca430777c1fc}">
            <xm:f>NOT(ISERROR(SEARCH(#REF!,AK19)))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48" operator="containsText" id="{1db8af9f-c2ad-4dcb-aff5-8e66f145495e}">
            <xm:f>NOT(ISERROR(SEARCH(#REF!,AK19)))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8954" operator="containsText" id="{88762285-159c-4687-9aa2-b6c890af4d55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8960" operator="containsText" id="{5309c112-d560-4ffc-ad79-a369ad561d5f}">
            <xm:f>NOT(ISERROR(SEARCH(#REF!,AK19)))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AK19:AK20 AP59:AP62 AP64 AS64 AK64 AS58:AS62 AK22:AK62</xm:sqref>
        </x14:conditionalFormatting>
        <x14:conditionalFormatting xmlns:xm="http://schemas.microsoft.com/office/excel/2006/main">
          <x14:cfRule type="containsText" priority="18990" operator="containsText" id="{febd83c6-dc6f-41f9-ad56-5d9d510f1e5b}">
            <xm:f>NOT(ISERROR(SEARCH(#REF!,AW19)))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8996" operator="containsText" id="{a66215a0-6b05-49a4-8dc8-4ee9960ecf34}">
            <xm:f>NOT(ISERROR(SEARCH(#REF!,AW19)))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9002" operator="containsText" id="{6f962c32-9a8f-4fc7-8f60-d818d9231457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9008" operator="containsText" id="{e144d488-b8e1-445c-a199-ef523f842a31}">
            <xm:f>NOT(ISERROR(SEARCH(#REF!,AW19)))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AW40:XFD62 AW64:XFD64 AX38:XFD39 AW19:XFD37</xm:sqref>
        </x14:conditionalFormatting>
        <x14:conditionalFormatting xmlns:xm="http://schemas.microsoft.com/office/excel/2006/main">
          <x14:cfRule type="containsText" priority="1129" operator="containsText" id="{34d2b82c-06ec-4eed-a672-ceca124743bc}">
            <xm:f>NOT(ISERROR(SEARCH(#REF!,AF21)))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30" operator="containsText" id="{fff53a65-dc0d-46c2-b291-b17d6705d05b}">
            <xm:f>NOT(ISERROR(SEARCH(#REF!,AF21)))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31" operator="containsText" id="{8ccbec86-f8ff-4655-aea4-23eac1e3a454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32" operator="containsText" id="{c3bdbab4-b058-4678-bc6d-db54e42f0589}">
            <xm:f>NOT(ISERROR(SEARCH(#REF!,AF21)))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AF21 AH21</xm:sqref>
        </x14:conditionalFormatting>
        <x14:conditionalFormatting xmlns:xm="http://schemas.microsoft.com/office/excel/2006/main">
          <x14:cfRule type="containsText" priority="413" operator="containsText" id="{bdbbf1bd-d252-4718-a0cf-30e2381f5327}">
            <xm:f>NOT(ISERROR(SEARCH(#REF!,AF22)))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14" operator="containsText" id="{8a8ab43a-2456-4904-97e9-8ba8b8451a0a}">
            <xm:f>NOT(ISERROR(SEARCH(#REF!,AF22)))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15" operator="containsText" id="{edb16337-22e2-418d-bd7c-d6d9fe0eaa78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16" operator="containsText" id="{86461a20-2fae-4a7f-b388-b5480c3fd172}">
            <xm:f>NOT(ISERROR(SEARCH(#REF!,AF22)))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AF22 AH22</xm:sqref>
        </x14:conditionalFormatting>
        <x14:conditionalFormatting xmlns:xm="http://schemas.microsoft.com/office/excel/2006/main">
          <x14:cfRule type="containsText" priority="253" operator="containsText" id="{3515b572-4c9c-41ed-92e1-3924eb9a284d}">
            <xm:f>NOT(ISERROR(SEARCH(#REF!,AF24)))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254" operator="containsText" id="{decf41f4-60dd-4835-b455-fa64fa48318d}">
            <xm:f>NOT(ISERROR(SEARCH(#REF!,AF24)))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255" operator="containsText" id="{3b185542-83e7-4197-b652-5783f6d55a62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256" operator="containsText" id="{21a67800-c22d-4b47-ad62-4e3bf7067410}">
            <xm:f>NOT(ISERROR(SEARCH(#REF!,AF24)))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AF24 AH24</xm:sqref>
        </x14:conditionalFormatting>
        <x14:conditionalFormatting xmlns:xm="http://schemas.microsoft.com/office/excel/2006/main">
          <x14:cfRule type="containsText" priority="1189" operator="containsText" id="{947ebeaf-09e0-4981-887e-4d826c81021a}">
            <xm:f>NOT(ISERROR(SEARCH(#REF!,O27)))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90" operator="containsText" id="{5b46cecf-637a-47ef-9b83-b58c315a22f6}">
            <xm:f>NOT(ISERROR(SEARCH(#REF!,O27)))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91" operator="containsText" id="{107addd7-ac69-443b-b582-aace618144e3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92" operator="containsText" id="{cad95dc2-97a2-46ff-b9a7-21f1e369f419}">
            <xm:f>NOT(ISERROR(SEARCH(#REF!,O27)))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O27:AF28 AH27:AH28</xm:sqref>
        </x14:conditionalFormatting>
        <x14:conditionalFormatting xmlns:xm="http://schemas.microsoft.com/office/excel/2006/main">
          <x14:cfRule type="containsText" priority="825" operator="containsText" id="{a3f5c630-ad20-4cab-95ca-83bc852577f2}">
            <xm:f>NOT(ISERROR(SEARCH(#REF!,AD29)))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826" operator="containsText" id="{8ac5f834-8a1e-4a4f-a959-4044331f5b67}">
            <xm:f>NOT(ISERROR(SEARCH(#REF!,AD29)))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827" operator="containsText" id="{e05ead8d-38e1-4b8a-bc24-bf6fa3450287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828" operator="containsText" id="{dc640dc1-7a7b-448a-9009-16047f61023f}">
            <xm:f>NOT(ISERROR(SEARCH(#REF!,AD29)))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AD29:AF29 AH29</xm:sqref>
        </x14:conditionalFormatting>
        <x14:conditionalFormatting xmlns:xm="http://schemas.microsoft.com/office/excel/2006/main">
          <x14:cfRule type="containsText" priority="313" operator="containsText" id="{4161820b-71f6-42e6-96cf-e7a97bf9014d}">
            <xm:f>NOT(ISERROR(SEARCH(#REF!,AF31)))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14" operator="containsText" id="{b28ff6a0-aaea-452a-b601-4203f558ccc1}">
            <xm:f>NOT(ISERROR(SEARCH(#REF!,AF31)))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15" operator="containsText" id="{b05b006b-759f-4c53-8fe9-79a63959e38a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16" operator="containsText" id="{d88839cc-3575-4600-a5b6-3363829d6132}">
            <xm:f>NOT(ISERROR(SEARCH(#REF!,AF31)))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AF31 AH31</xm:sqref>
        </x14:conditionalFormatting>
        <x14:conditionalFormatting xmlns:xm="http://schemas.microsoft.com/office/excel/2006/main">
          <x14:cfRule type="containsText" priority="921" operator="containsText" id="{06dae991-5116-4ebd-be2e-3f84b7421b3e}">
            <xm:f>NOT(ISERROR(SEARCH(#REF!,AE32)))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2" operator="containsText" id="{4dc50397-6fb9-4d80-b153-79fa336cb88e}">
            <xm:f>NOT(ISERROR(SEARCH(#REF!,AE32)))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3" operator="containsText" id="{efe98058-b69d-4b69-96d6-2e47918d0426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4" operator="containsText" id="{f582eaec-01d8-4421-88ce-2a15735680e8}">
            <xm:f>NOT(ISERROR(SEARCH(#REF!,AE32)))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AE32:AF32 AH32</xm:sqref>
        </x14:conditionalFormatting>
        <x14:conditionalFormatting xmlns:xm="http://schemas.microsoft.com/office/excel/2006/main">
          <x14:cfRule type="containsText" priority="453" operator="containsText" id="{e57b85eb-65d8-44a0-88a5-c4f5f979a9e5}">
            <xm:f>NOT(ISERROR(SEARCH(#REF!,AF34)))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454" operator="containsText" id="{e1f5ee16-af19-4974-a2e5-61842fc1d7e1}">
            <xm:f>NOT(ISERROR(SEARCH(#REF!,AF34)))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455" operator="containsText" id="{0c9d480c-5f3b-4f1f-afa4-42030b710e64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56" operator="containsText" id="{8fa7e90a-0f1a-40f7-9503-caeb3e05ac41}">
            <xm:f>NOT(ISERROR(SEARCH(#REF!,AF34)))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AF34 AH34</xm:sqref>
        </x14:conditionalFormatting>
        <x14:conditionalFormatting xmlns:xm="http://schemas.microsoft.com/office/excel/2006/main">
          <x14:cfRule type="containsText" priority="397" operator="containsText" id="{d47affc7-ea22-4e2e-beaf-8680d29cb2f9}">
            <xm:f>NOT(ISERROR(SEARCH(#REF!,AF37)))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98" operator="containsText" id="{167c1e32-8690-42bb-9de9-6079cd8b6acb}">
            <xm:f>NOT(ISERROR(SEARCH(#REF!,AF37)))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99" operator="containsText" id="{e1ac41f9-1fe9-443b-894c-b514a1355332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400" operator="containsText" id="{1e1cff15-759f-4fb1-9b72-163fb70fe892}">
            <xm:f>NOT(ISERROR(SEARCH(#REF!,AF37)))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AF37 AH37</xm:sqref>
        </x14:conditionalFormatting>
        <x14:conditionalFormatting xmlns:xm="http://schemas.microsoft.com/office/excel/2006/main">
          <x14:cfRule type="containsText" priority="1185" operator="containsText" id="{5b176ef7-eb59-4e03-a690-ed7b1df168a8}">
            <xm:f>NOT(ISERROR(SEARCH(#REF!,G38)))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6" operator="containsText" id="{23104233-667e-4428-af04-799428166570}">
            <xm:f>NOT(ISERROR(SEARCH(#REF!,G38)))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7" operator="containsText" id="{8c36dce9-391b-4fee-9f60-98aba379c98b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8" operator="containsText" id="{4b935193-e0d5-4fb5-a616-fa88c6fcd2e4}">
            <xm:f>NOT(ISERROR(SEARCH(#REF!,G38)))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G38:AF38 AH38</xm:sqref>
        </x14:conditionalFormatting>
        <x14:conditionalFormatting xmlns:xm="http://schemas.microsoft.com/office/excel/2006/main">
          <x14:cfRule type="containsText" priority="1181" operator="containsText" id="{4e190bba-791a-48ed-83da-93b501c2f90d}">
            <xm:f>NOT(ISERROR(SEARCH(#REF!,H40)))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82" operator="containsText" id="{dfdb955b-ab1b-40a7-aeef-def4a6e527ff}">
            <xm:f>NOT(ISERROR(SEARCH(#REF!,H40)))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83" operator="containsText" id="{66928003-849a-4bb7-9243-645a11422108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84" operator="containsText" id="{23e37a96-bfd6-48ff-b1ce-8435e40f8371}">
            <xm:f>NOT(ISERROR(SEARCH(#REF!,H40)))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H40:AF40 AH40</xm:sqref>
        </x14:conditionalFormatting>
        <x14:conditionalFormatting xmlns:xm="http://schemas.microsoft.com/office/excel/2006/main">
          <x14:cfRule type="containsText" priority="925" operator="containsText" id="{cf0d0ca9-7beb-42d2-a972-e85db66ba1a0}">
            <xm:f>NOT(ISERROR(SEARCH(#REF!,AE44)))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26" operator="containsText" id="{29116e0d-66e8-4107-93e8-a2ace8acbdec}">
            <xm:f>NOT(ISERROR(SEARCH(#REF!,AE44)))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27" operator="containsText" id="{45b47f28-b441-4fed-8ba1-f9462ba7586f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28" operator="containsText" id="{88209e01-6917-465d-9996-b4135e8d4f4e}">
            <xm:f>NOT(ISERROR(SEARCH(#REF!,AE44)))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AE44:AF44 AH44</xm:sqref>
        </x14:conditionalFormatting>
        <x14:conditionalFormatting xmlns:xm="http://schemas.microsoft.com/office/excel/2006/main">
          <x14:cfRule type="containsText" priority="349" operator="containsText" id="{14ac34e9-ba7c-4845-9219-a5290bcbce5c}">
            <xm:f>NOT(ISERROR(SEARCH(#REF!,AF47)))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50" operator="containsText" id="{8761ff73-8bb2-4e37-ab28-e0b2b443dd5b}">
            <xm:f>NOT(ISERROR(SEARCH(#REF!,AF47)))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51" operator="containsText" id="{d5813c30-121d-4174-bb4b-a019986817a6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52" operator="containsText" id="{489a20aa-e646-49d1-b79e-112f5a38b468}">
            <xm:f>NOT(ISERROR(SEARCH(#REF!,AF47)))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AF47 AH47</xm:sqref>
        </x14:conditionalFormatting>
        <x14:conditionalFormatting xmlns:xm="http://schemas.microsoft.com/office/excel/2006/main">
          <x14:cfRule type="containsText" priority="329" operator="containsText" id="{e07326f4-df31-4f29-b7c2-b7876b649d1e}">
            <xm:f>NOT(ISERROR(SEARCH(#REF!,AF48)))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30" operator="containsText" id="{b4802950-02e3-4532-901d-cd6330dae1fa}">
            <xm:f>NOT(ISERROR(SEARCH(#REF!,AF48)))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31" operator="containsText" id="{8ee832c9-bdb9-4003-bdb4-caa3876a9aa1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32" operator="containsText" id="{397c2c15-f41c-48a9-a3f7-d8b144bb78db}">
            <xm:f>NOT(ISERROR(SEARCH(#REF!,AF48)))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AF48 AH48</xm:sqref>
        </x14:conditionalFormatting>
        <x14:conditionalFormatting xmlns:xm="http://schemas.microsoft.com/office/excel/2006/main">
          <x14:cfRule type="containsText" priority="1149" operator="containsText" id="{286f00dc-d50f-4e60-aec2-571bc820e40a}">
            <xm:f>NOT(ISERROR(SEARCH(#REF!,AF50)))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150" operator="containsText" id="{bc141306-38da-4f38-be94-e2d791187271}">
            <xm:f>NOT(ISERROR(SEARCH(#REF!,AF50)))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151" operator="containsText" id="{557a09ab-45d8-4df4-8965-d7ca53f7c805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152" operator="containsText" id="{f1035448-303c-4c1c-98c6-5129951b5a03}">
            <xm:f>NOT(ISERROR(SEARCH(#REF!,AF50)))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AF50 AH50</xm:sqref>
        </x14:conditionalFormatting>
        <x14:conditionalFormatting xmlns:xm="http://schemas.microsoft.com/office/excel/2006/main">
          <x14:cfRule type="containsText" priority="305" operator="containsText" id="{f04c74b3-f2a0-4d6f-a249-1810ed8f56f3}">
            <xm:f>NOT(ISERROR(SEARCH(#REF!,AF51)))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6" operator="containsText" id="{32b0da64-5ee3-4def-9294-e3bf0b45df91}">
            <xm:f>NOT(ISERROR(SEARCH(#REF!,AF51)))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7" operator="containsText" id="{307f909a-073b-4d54-a78c-00221ab4ff15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8" operator="containsText" id="{1130f069-cf4c-4d94-8508-61a28608a032}">
            <xm:f>NOT(ISERROR(SEARCH(#REF!,AF51)))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AF51 AH51</xm:sqref>
        </x14:conditionalFormatting>
        <x14:conditionalFormatting xmlns:xm="http://schemas.microsoft.com/office/excel/2006/main">
          <x14:cfRule type="containsText" priority="301" operator="containsText" id="{1361d7ff-a8b3-4f63-a704-b0cf2b1f5b23}">
            <xm:f>NOT(ISERROR(SEARCH(#REF!,AF52)))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302" operator="containsText" id="{d77b4166-83d1-4e77-ad1c-331a6b62504d}">
            <xm:f>NOT(ISERROR(SEARCH(#REF!,AF52)))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303" operator="containsText" id="{94a46d69-3c8d-459e-aa6a-4025cceccf97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304" operator="containsText" id="{3ed2606d-0db2-4c3a-bdbf-0c0fec25dc8b}">
            <xm:f>NOT(ISERROR(SEARCH(#REF!,AF52)))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AF52 AH52</xm:sqref>
        </x14:conditionalFormatting>
        <x14:conditionalFormatting xmlns:xm="http://schemas.microsoft.com/office/excel/2006/main">
          <x14:cfRule type="containsText" priority="969" operator="containsText" id="{3e1706ee-2050-4d03-bbc1-f0cac2decc1d}">
            <xm:f>NOT(ISERROR(SEARCH(#REF!,AF53)))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70" operator="containsText" id="{68274b97-8bc8-4b5a-922c-5fd391fbe689}">
            <xm:f>NOT(ISERROR(SEARCH(#REF!,AF53)))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71" operator="containsText" id="{fad1ace6-70c6-40c0-aca1-5dbe05c7c24c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72" operator="containsText" id="{f1398bc1-78df-49b1-9c23-1b513c4c4e24}">
            <xm:f>NOT(ISERROR(SEARCH(#REF!,AF53)))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AF53 AH53</xm:sqref>
        </x14:conditionalFormatting>
        <x14:conditionalFormatting xmlns:xm="http://schemas.microsoft.com/office/excel/2006/main">
          <x14:cfRule type="containsText" priority="1001" operator="containsText" id="{f2badc22-c6b2-4f6d-8650-d053c49233f2}">
            <xm:f>NOT(ISERROR(SEARCH(#REF!,AF54)))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02" operator="containsText" id="{e52e748f-c87f-422d-8a83-5b5f9688ab9d}">
            <xm:f>NOT(ISERROR(SEARCH(#REF!,AF54)))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03" operator="containsText" id="{bfba8549-4842-4970-b167-4fb07263c1c9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04" operator="containsText" id="{bf1bb7b8-da14-420a-9504-cbaec64fc848}">
            <xm:f>NOT(ISERROR(SEARCH(#REF!,AF54)))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AF54 AH54</xm:sqref>
        </x14:conditionalFormatting>
        <x14:conditionalFormatting xmlns:xm="http://schemas.microsoft.com/office/excel/2006/main">
          <x14:cfRule type="containsText" priority="1013" operator="containsText" id="{19b4bfdf-ac9f-4e04-be38-3757a865500f}">
            <xm:f>NOT(ISERROR(SEARCH(#REF!,AC55)))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14" operator="containsText" id="{8b839f98-b5ae-48b3-a02f-57281fd12a22}">
            <xm:f>NOT(ISERROR(SEARCH(#REF!,AC55)))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15" operator="containsText" id="{5201306b-84e3-4488-8397-ea5fc356cf96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16" operator="containsText" id="{dfa96336-72fa-4fff-978c-d39dd1624da5}">
            <xm:f>NOT(ISERROR(SEARCH(#REF!,AC55)))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AC55:AF55 AH55</xm:sqref>
        </x14:conditionalFormatting>
        <x14:conditionalFormatting xmlns:xm="http://schemas.microsoft.com/office/excel/2006/main">
          <x14:cfRule type="containsText" priority="1049" operator="containsText" id="{6e76c46f-a67c-4864-8c9c-e385b7a2619b}">
            <xm:f>NOT(ISERROR(SEARCH(#REF!,AF56)))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50" operator="containsText" id="{7fc8ea9d-55ae-40e1-b13a-3c66e685dbc2}">
            <xm:f>NOT(ISERROR(SEARCH(#REF!,AF56)))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51" operator="containsText" id="{84c96f5a-3875-4eb2-9a13-92de553b9a6c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52" operator="containsText" id="{bfc3b050-e7c7-4fea-a51b-a602d6515a2c}">
            <xm:f>NOT(ISERROR(SEARCH(#REF!,AF56)))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AF56 AH56</xm:sqref>
        </x14:conditionalFormatting>
        <x14:conditionalFormatting xmlns:xm="http://schemas.microsoft.com/office/excel/2006/main">
          <x14:cfRule type="containsText" priority="1061" operator="containsText" id="{f1b7799e-290b-46b8-9887-546256d3c951}">
            <xm:f>NOT(ISERROR(SEARCH(#REF!,AF57)))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1062" operator="containsText" id="{ef624dab-7714-4c6e-9e32-253c2d6e3012}">
            <xm:f>NOT(ISERROR(SEARCH(#REF!,AF57)))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1063" operator="containsText" id="{dfe7b197-248d-4d7a-931b-1a850b3970e2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1064" operator="containsText" id="{5688c288-afc0-49d2-8aab-da2203c170c1}">
            <xm:f>NOT(ISERROR(SEARCH(#REF!,AF57)))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AF57 AH57</xm:sqref>
        </x14:conditionalFormatting>
        <x14:conditionalFormatting xmlns:xm="http://schemas.microsoft.com/office/excel/2006/main">
          <x14:cfRule type="containsText" priority="9893" operator="containsText" id="{1b81c9d8-94d4-49d7-bcfe-dbbfdcb278d3}">
            <xm:f>NOT(ISERROR(SEARCH(#REF!,AO59)))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894" operator="containsText" id="{7ef084dd-c00a-459e-9877-68a1bdbeba4e}">
            <xm:f>NOT(ISERROR(SEARCH(#REF!,AO59)))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895" operator="containsText" id="{8dbcba15-e3ad-47bc-abec-92dd6790a72f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896" operator="containsText" id="{2bddb48a-8edb-4b9b-8e66-6e9b85e5326b}">
            <xm:f>NOT(ISERROR(SEARCH(#REF!,AO59)))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AO64 AO59:AO62</xm:sqref>
        </x14:conditionalFormatting>
        <x14:conditionalFormatting xmlns:xm="http://schemas.microsoft.com/office/excel/2006/main">
          <x14:cfRule type="containsText" priority="9393" operator="containsText" id="{f29d2215-9f40-4dc1-a782-a75cdb17330b}">
            <xm:f>NOT(ISERROR(SEARCH(#REF!,AK63)))</xm:f>
            <xm:f>#REF!</xm:f>
            <x14:dxf>
              <font>
                <color rgb="FF006100"/>
              </font>
              <fill>
                <patternFill patternType="solid">
                  <bgColor rgb="FFC6EFCE"/>
                </patternFill>
              </fill>
            </x14:dxf>
          </x14:cfRule>
          <x14:cfRule type="containsText" priority="9394" operator="containsText" id="{931487ee-237c-434a-83e8-28ef876c062b}">
            <xm:f>NOT(ISERROR(SEARCH(#REF!,AK63)))</xm:f>
            <xm:f>#REF!</xm:f>
            <x14:dxf>
              <fill>
                <patternFill patternType="solid">
                  <bgColor rgb="FFFFC7CE"/>
                </patternFill>
              </fill>
            </x14:dxf>
          </x14:cfRule>
          <x14:cfRule type="containsText" priority="9395" operator="containsText" id="{a547c958-dced-478a-b205-aff630286b29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14:cfRule type="containsText" priority="9396" operator="containsText" id="{f142c345-93e9-4c6f-a92b-24d11d6f0497}">
            <xm:f>NOT(ISERROR(SEARCH(#REF!,AK63)))</xm:f>
            <xm:f>#REF!</xm:f>
            <x14:dxf>
              <font>
                <color rgb="FF9C0006"/>
              </font>
              <fill>
                <patternFill patternType="solid">
                  <bgColor rgb="FFFFC7CE"/>
                </patternFill>
              </fill>
            </x14:dxf>
          </x14:cfRule>
          <xm:sqref>AK63 AS63 AP63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zzl</cp:lastModifiedBy>
  <dcterms:created xsi:type="dcterms:W3CDTF">2021-04-10T06:26:00Z</dcterms:created>
  <dcterms:modified xsi:type="dcterms:W3CDTF">2022-07-23T19:06:31Z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10A6FE48FB104DE886B4047694AEFDBA</vt:lpwstr>
  </property>
  <property fmtid="{D5CDD505-2E9C-101B-9397-08002B2CF9AE}" pid="3" name="KSOProductBuildVer">
    <vt:lpwstr>1033-11.1.0.10920</vt:lpwstr>
  </property>
  <property fmtid="{D5CDD505-2E9C-101B-9397-08002B2CF9AE}" pid="4" name="commondata">
    <vt:lpwstr>eyJoZGlkIjoiYzdlZTcwN2IwMmRhZjUxNzQxODg0ZjVkYzkzZmU0N2MifQ==</vt:lpwstr>
  </property>
</Properties>
</file>