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85" windowHeight="12060"/>
  </bookViews>
  <sheets>
    <sheet name="Sheet1" sheetId="1" r:id="rId1"/>
  </sheets>
  <externalReferences>
    <externalReference r:id="rId2"/>
  </externalReferences>
  <definedNames>
    <definedName name="_xlnm._FilterDatabase" localSheetId="0" hidden="1">Sheet1!$A$3:$AW$65</definedName>
  </definedNames>
  <calcPr calcId="144525"/>
</workbook>
</file>

<file path=xl/sharedStrings.xml><?xml version="1.0" encoding="utf-8"?>
<sst xmlns="http://schemas.openxmlformats.org/spreadsheetml/2006/main" count="126" uniqueCount="102">
  <si>
    <t xml:space="preserve">人员信息 </t>
  </si>
  <si>
    <t>应出勤</t>
  </si>
  <si>
    <t>事假/未出勤</t>
  </si>
  <si>
    <t>病假</t>
  </si>
  <si>
    <t>考勤扣款</t>
  </si>
  <si>
    <t>年假</t>
  </si>
  <si>
    <t>调休</t>
  </si>
  <si>
    <t>带薪假</t>
  </si>
  <si>
    <t>实际出勤</t>
  </si>
  <si>
    <t>中餐餐补20/天</t>
  </si>
  <si>
    <t>交补金额15/天</t>
  </si>
  <si>
    <t>加班餐补天数</t>
  </si>
  <si>
    <t>晚班餐补25/天</t>
  </si>
  <si>
    <t>电子邮箱</t>
  </si>
  <si>
    <t>银行卡</t>
  </si>
  <si>
    <t>序号</t>
  </si>
  <si>
    <t>工号</t>
  </si>
  <si>
    <t xml:space="preserve">   日期  姓名</t>
  </si>
  <si>
    <t>三</t>
  </si>
  <si>
    <t>四</t>
  </si>
  <si>
    <t>五</t>
  </si>
  <si>
    <t>六</t>
  </si>
  <si>
    <t>日</t>
  </si>
  <si>
    <t>一</t>
  </si>
  <si>
    <t>二</t>
  </si>
  <si>
    <t>何嘉泽</t>
  </si>
  <si>
    <t>李海洋</t>
  </si>
  <si>
    <t>王涛</t>
  </si>
  <si>
    <t>孙娟娟</t>
  </si>
  <si>
    <t>韦金兰</t>
  </si>
  <si>
    <t>卢倩文</t>
  </si>
  <si>
    <t>陈卓宇</t>
  </si>
  <si>
    <t>王晋</t>
  </si>
  <si>
    <t>沈思文</t>
  </si>
  <si>
    <t>皮思佳</t>
  </si>
  <si>
    <t>徐钱良</t>
  </si>
  <si>
    <t>吴娴</t>
  </si>
  <si>
    <t>杨辉</t>
  </si>
  <si>
    <t>荣佳琪</t>
  </si>
  <si>
    <t>王思凡</t>
  </si>
  <si>
    <t>陈超</t>
  </si>
  <si>
    <t>黄微微</t>
  </si>
  <si>
    <t>薄志惠</t>
  </si>
  <si>
    <t>王晗雨</t>
  </si>
  <si>
    <t>孙思远</t>
  </si>
  <si>
    <t>王凡</t>
  </si>
  <si>
    <t>余海燕</t>
  </si>
  <si>
    <t>卢鸯鸯</t>
  </si>
  <si>
    <t>胡伟琪</t>
  </si>
  <si>
    <t>简佳宾</t>
  </si>
  <si>
    <t>吕紫芳</t>
  </si>
  <si>
    <t>杨梦园</t>
  </si>
  <si>
    <t>张玉凤</t>
  </si>
  <si>
    <t>章森校</t>
  </si>
  <si>
    <t>康宁</t>
  </si>
  <si>
    <t>兰洲</t>
  </si>
  <si>
    <t>盛乾明</t>
  </si>
  <si>
    <t>李森然</t>
  </si>
  <si>
    <t>1311029703@qq.com</t>
  </si>
  <si>
    <t>汪秋红</t>
  </si>
  <si>
    <t>宋青禹</t>
  </si>
  <si>
    <t>陈辉</t>
  </si>
  <si>
    <t>6212261208013624505</t>
  </si>
  <si>
    <t>刘美玲</t>
  </si>
  <si>
    <t>张泽平</t>
  </si>
  <si>
    <t>周慧敏</t>
  </si>
  <si>
    <t>齐笑笑</t>
  </si>
  <si>
    <t>张庚华</t>
  </si>
  <si>
    <t>葛杭明</t>
  </si>
  <si>
    <t>柯蓝</t>
  </si>
  <si>
    <t>王迪</t>
  </si>
  <si>
    <t>葛文倩</t>
  </si>
  <si>
    <t>刘翠翠</t>
  </si>
  <si>
    <t>王亮</t>
  </si>
  <si>
    <t>段小红</t>
  </si>
  <si>
    <t>李家豪</t>
  </si>
  <si>
    <t>马婧</t>
  </si>
  <si>
    <t>郭子雄</t>
  </si>
  <si>
    <t>施航</t>
  </si>
  <si>
    <t>朱旦婷</t>
  </si>
  <si>
    <t>程信格格</t>
  </si>
  <si>
    <t>戴美凤</t>
  </si>
  <si>
    <t>6212261202001278838</t>
  </si>
  <si>
    <t>刘丽侠</t>
  </si>
  <si>
    <t>2126128020@qq.com</t>
  </si>
  <si>
    <t>6217231202002315668</t>
  </si>
  <si>
    <t>余涛涛</t>
  </si>
  <si>
    <t>1102613390@qq.com</t>
  </si>
  <si>
    <t>6212261202059449893</t>
  </si>
  <si>
    <t>张广认</t>
  </si>
  <si>
    <t>971983161@qq.com</t>
  </si>
  <si>
    <t>6212261202034806704</t>
  </si>
  <si>
    <t>赵静静</t>
  </si>
  <si>
    <t>xiaojing1899@qq.com</t>
  </si>
  <si>
    <t>6222031202015421323</t>
  </si>
  <si>
    <t>赵田田</t>
  </si>
  <si>
    <t>2794464052@qq.com</t>
  </si>
  <si>
    <t>6222031202015421349</t>
  </si>
  <si>
    <t xml:space="preserve">黄梅  </t>
  </si>
  <si>
    <t>1371365713@qq.com</t>
  </si>
  <si>
    <t>6222031202015468621</t>
  </si>
  <si>
    <t>1、考勤说明：“√”出勤1天，“Ｃ”出差，“W”外出，“⊕”病假，“△”事假，“★”带薪假，“○”旷工，“◎”迟到
注:2021.3.1日起执行
扣款类型：
A类：当月迟到或早退10分钟（不含）以上30分钟以内扣除30元                           
B类：超过30分钟（不含）以上1小时以内扣除50元
C类：2小时以内扣除100元
D类：2小时以上扣一天日薪
E类：当月超过五次迟到者，视旷工半天处理
F类：当月超过十次迟到者，视旷工一天
G类：三次内凡忘打卡者一次扣除20元
H类：当月累计忘打卡三次者（含三次）每次扣除50元
I类：当月累计忘打卡5次以上（含五次者）每次扣半天工资</t>
  </si>
</sst>
</file>

<file path=xl/styles.xml><?xml version="1.0" encoding="utf-8"?>
<styleSheet xmlns="http://schemas.openxmlformats.org/spreadsheetml/2006/main">
  <numFmts count="6">
    <numFmt numFmtId="176" formatCode="0_ "/>
    <numFmt numFmtId="177" formatCode="_ &quot;￥&quot;* #,##0.00_ ;_ &quot;￥&quot;* \-#,##0.00_ ;_ &quot;￥&quot;* &quot;-&quot;??_ ;_ @_ "/>
    <numFmt numFmtId="178" formatCode="_ * #,##0.00_ ;_ * \-#,##0.00_ ;_ * &quot;-&quot;??_ ;_ @_ "/>
    <numFmt numFmtId="179" formatCode="_ * #,##0_ ;_ * \-#,##0_ ;_ * &quot;-&quot;_ ;_ @_ "/>
    <numFmt numFmtId="180" formatCode="0.00_ "/>
    <numFmt numFmtId="181" formatCode="_ &quot;￥&quot;* #,##0_ ;_ &quot;￥&quot;* \-#,##0_ ;_ &quot;￥&quot;* &quot;-&quot;_ ;_ @_ 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2"/>
      <name val="宋体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6" fillId="8" borderId="2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19" fillId="10" borderId="1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17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7" fillId="3" borderId="5" xfId="0" applyNumberFormat="1" applyFont="1" applyFill="1" applyBorder="1" applyAlignment="1">
      <alignment horizontal="center" vertical="center" wrapText="1"/>
    </xf>
    <xf numFmtId="180" fontId="7" fillId="3" borderId="6" xfId="0" applyNumberFormat="1" applyFont="1" applyFill="1" applyBorder="1" applyAlignment="1">
      <alignment horizontal="center" vertical="center" wrapText="1"/>
    </xf>
    <xf numFmtId="180" fontId="7" fillId="3" borderId="7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180" fontId="7" fillId="3" borderId="4" xfId="0" applyNumberFormat="1" applyFont="1" applyFill="1" applyBorder="1" applyAlignment="1">
      <alignment horizontal="center" vertical="center" wrapText="1"/>
    </xf>
    <xf numFmtId="180" fontId="7" fillId="3" borderId="8" xfId="0" applyNumberFormat="1" applyFont="1" applyFill="1" applyBorder="1" applyAlignment="1">
      <alignment horizontal="center" vertical="center" wrapText="1"/>
    </xf>
    <xf numFmtId="180" fontId="7" fillId="3" borderId="9" xfId="0" applyNumberFormat="1" applyFont="1" applyFill="1" applyBorder="1" applyAlignment="1">
      <alignment horizontal="center" vertical="center" wrapText="1"/>
    </xf>
    <xf numFmtId="180" fontId="0" fillId="2" borderId="1" xfId="0" applyNumberFormat="1" applyFill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80" fontId="7" fillId="3" borderId="4" xfId="0" applyNumberFormat="1" applyFont="1" applyFill="1" applyBorder="1" applyAlignment="1">
      <alignment horizontal="center" vertical="center" wrapText="1"/>
    </xf>
    <xf numFmtId="180" fontId="7" fillId="3" borderId="1" xfId="0" applyNumberFormat="1" applyFont="1" applyFill="1" applyBorder="1" applyAlignment="1">
      <alignment horizontal="center" vertical="center" wrapText="1"/>
    </xf>
    <xf numFmtId="180" fontId="7" fillId="3" borderId="8" xfId="0" applyNumberFormat="1" applyFont="1" applyFill="1" applyBorder="1" applyAlignment="1">
      <alignment horizontal="center" vertical="center" wrapText="1"/>
    </xf>
    <xf numFmtId="180" fontId="7" fillId="3" borderId="9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180" fontId="7" fillId="3" borderId="10" xfId="0" applyNumberFormat="1" applyFont="1" applyFill="1" applyBorder="1" applyAlignment="1">
      <alignment horizontal="center" vertical="center" wrapText="1"/>
    </xf>
    <xf numFmtId="176" fontId="7" fillId="3" borderId="5" xfId="0" applyNumberFormat="1" applyFont="1" applyFill="1" applyBorder="1" applyAlignment="1">
      <alignment horizontal="center" vertical="center" wrapText="1"/>
    </xf>
    <xf numFmtId="180" fontId="7" fillId="3" borderId="11" xfId="0" applyNumberFormat="1" applyFont="1" applyFill="1" applyBorder="1" applyAlignment="1">
      <alignment horizontal="center" vertical="center" wrapText="1"/>
    </xf>
    <xf numFmtId="176" fontId="7" fillId="3" borderId="6" xfId="0" applyNumberFormat="1" applyFont="1" applyFill="1" applyBorder="1" applyAlignment="1">
      <alignment horizontal="center" vertical="center" wrapText="1"/>
    </xf>
    <xf numFmtId="180" fontId="7" fillId="3" borderId="12" xfId="0" applyNumberFormat="1" applyFont="1" applyFill="1" applyBorder="1" applyAlignment="1">
      <alignment horizontal="center" vertical="center" wrapText="1"/>
    </xf>
    <xf numFmtId="176" fontId="7" fillId="3" borderId="7" xfId="0" applyNumberFormat="1" applyFont="1" applyFill="1" applyBorder="1" applyAlignment="1">
      <alignment horizontal="center" vertical="center" wrapText="1"/>
    </xf>
    <xf numFmtId="0" fontId="8" fillId="0" borderId="13" xfId="49" applyFont="1" applyBorder="1" applyAlignment="1">
      <alignment horizontal="center" vertical="center"/>
    </xf>
    <xf numFmtId="176" fontId="0" fillId="0" borderId="1" xfId="8" applyNumberFormat="1" applyFont="1" applyBorder="1" applyAlignment="1">
      <alignment horizontal="center" vertical="center"/>
    </xf>
    <xf numFmtId="0" fontId="9" fillId="0" borderId="13" xfId="49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8" fillId="0" borderId="1" xfId="49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180" fontId="0" fillId="0" borderId="14" xfId="0" applyNumberFormat="1" applyFill="1" applyBorder="1" applyAlignment="1">
      <alignment horizontal="center" vertical="center" wrapText="1"/>
    </xf>
    <xf numFmtId="180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6" fontId="0" fillId="0" borderId="13" xfId="0" applyNumberFormat="1" applyFill="1" applyBorder="1" applyAlignment="1">
      <alignment horizontal="left" vertical="center" wrapText="1"/>
    </xf>
    <xf numFmtId="176" fontId="0" fillId="0" borderId="1" xfId="8" applyNumberFormat="1" applyFont="1" applyBorder="1" applyAlignment="1" quotePrefix="1">
      <alignment horizontal="center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常规 4" xfId="8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6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22860</xdr:colOff>
      <xdr:row>1</xdr:row>
      <xdr:rowOff>15240</xdr:rowOff>
    </xdr:from>
    <xdr:to>
      <xdr:col>2</xdr:col>
      <xdr:colOff>525780</xdr:colOff>
      <xdr:row>2</xdr:row>
      <xdr:rowOff>129540</xdr:rowOff>
    </xdr:to>
    <xdr:cxnSp>
      <xdr:nvCxnSpPr>
        <xdr:cNvPr id="27046" name="直接连接符 27045"/>
        <xdr:cNvCxnSpPr/>
      </xdr:nvCxnSpPr>
      <xdr:spPr>
        <a:xfrm>
          <a:off x="953135" y="291465"/>
          <a:ext cx="502920" cy="3143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</xdr:colOff>
      <xdr:row>1</xdr:row>
      <xdr:rowOff>15240</xdr:rowOff>
    </xdr:from>
    <xdr:to>
      <xdr:col>2</xdr:col>
      <xdr:colOff>525780</xdr:colOff>
      <xdr:row>2</xdr:row>
      <xdr:rowOff>129540</xdr:rowOff>
    </xdr:to>
    <xdr:cxnSp>
      <xdr:nvCxnSpPr>
        <xdr:cNvPr id="54091" name="直接连接符 54090"/>
        <xdr:cNvCxnSpPr/>
      </xdr:nvCxnSpPr>
      <xdr:spPr>
        <a:xfrm>
          <a:off x="953135" y="291465"/>
          <a:ext cx="502920" cy="3143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zzl/workspace/front/attendance/public/assets/excel/&#22025;&#21451;&#33457;&#21517;&#20876;2022.6.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在职名单"/>
      <sheetName val="离职名单"/>
      <sheetName val="组织架构图"/>
    </sheetNames>
    <sheetDataSet>
      <sheetData sheetId="0" refreshError="1">
        <row r="1">
          <cell r="B1" t="str">
            <v>姓名</v>
          </cell>
          <cell r="C1" t="str">
            <v>花名</v>
          </cell>
          <cell r="D1" t="str">
            <v>工号</v>
          </cell>
          <cell r="E1" t="str">
            <v>所属公司</v>
          </cell>
          <cell r="F1" t="str">
            <v>部门</v>
          </cell>
          <cell r="G1" t="str">
            <v>职位</v>
          </cell>
          <cell r="H1" t="str">
            <v>职级</v>
          </cell>
          <cell r="I1" t="str">
            <v>入职日期</v>
          </cell>
          <cell r="J1" t="str">
            <v>籍贯</v>
          </cell>
          <cell r="K1" t="str">
            <v>任用状况</v>
          </cell>
          <cell r="L1" t="str">
            <v>性别</v>
          </cell>
          <cell r="M1" t="str">
            <v>民族</v>
          </cell>
          <cell r="N1" t="str">
            <v>婚姻状况</v>
          </cell>
          <cell r="O1" t="str">
            <v>政治面貌</v>
          </cell>
          <cell r="P1" t="str">
            <v>最高院校</v>
          </cell>
          <cell r="Q1" t="str">
            <v>学历</v>
          </cell>
          <cell r="R1" t="str">
            <v>专业</v>
          </cell>
          <cell r="S1" t="str">
            <v>学习形式</v>
          </cell>
          <cell r="T1" t="str">
            <v>毕业时间</v>
          </cell>
          <cell r="U1" t="str">
            <v>户口性质</v>
          </cell>
          <cell r="V1" t="str">
            <v>出生日期</v>
          </cell>
          <cell r="W1" t="str">
            <v>身份证号码</v>
          </cell>
          <cell r="X1" t="str">
            <v>户籍住址</v>
          </cell>
          <cell r="Y1" t="str">
            <v>现居住地址</v>
          </cell>
          <cell r="Z1" t="str">
            <v>个人号码</v>
          </cell>
          <cell r="AA1" t="str">
            <v>身高</v>
          </cell>
          <cell r="AB1" t="str">
            <v>体重</v>
          </cell>
          <cell r="AC1" t="str">
            <v>主体合同公司</v>
          </cell>
          <cell r="AD1" t="str">
            <v>合同期限</v>
          </cell>
          <cell r="AE1" t="str">
            <v>试用期限</v>
          </cell>
          <cell r="AF1" t="str">
            <v>转正日期</v>
          </cell>
          <cell r="AG1" t="str">
            <v>工作号码/套餐</v>
          </cell>
          <cell r="AH1" t="str">
            <v>星座</v>
          </cell>
          <cell r="AI1" t="str">
            <v>工作微信号</v>
          </cell>
          <cell r="AJ1" t="str">
            <v>邮箱</v>
          </cell>
          <cell r="AK1" t="str">
            <v>紧急联系人</v>
          </cell>
          <cell r="AL1" t="str">
            <v>联系电话</v>
          </cell>
          <cell r="AM1" t="str">
            <v>工商银行卡号</v>
          </cell>
        </row>
        <row r="2">
          <cell r="B2" t="str">
            <v>何嘉泽</v>
          </cell>
          <cell r="C2" t="str">
            <v>嘉泽</v>
          </cell>
          <cell r="D2">
            <v>1</v>
          </cell>
          <cell r="E2" t="str">
            <v>嘉友</v>
          </cell>
          <cell r="F2" t="str">
            <v>总经办</v>
          </cell>
          <cell r="G2" t="str">
            <v>董事长</v>
          </cell>
          <cell r="H2" t="str">
            <v>M2</v>
          </cell>
          <cell r="I2">
            <v>44088</v>
          </cell>
          <cell r="J2" t="str">
            <v>浙江金华</v>
          </cell>
          <cell r="K2" t="str">
            <v>在职</v>
          </cell>
          <cell r="L2" t="str">
            <v>男</v>
          </cell>
          <cell r="M2" t="str">
            <v>汉</v>
          </cell>
          <cell r="N2" t="str">
            <v>未婚</v>
          </cell>
        </row>
        <row r="2">
          <cell r="Q2" t="str">
            <v>本科</v>
          </cell>
        </row>
        <row r="2">
          <cell r="V2" t="str">
            <v>1997-01-12</v>
          </cell>
          <cell r="W2" t="str">
            <v>330782199701120233</v>
          </cell>
          <cell r="X2" t="str">
            <v>浙江省义乌市廿三里街道何宅村23组</v>
          </cell>
          <cell r="Y2" t="str">
            <v>杭州市上城区悦玺5-1803</v>
          </cell>
          <cell r="Z2">
            <v>13162090301</v>
          </cell>
          <cell r="AA2">
            <v>176</v>
          </cell>
          <cell r="AB2">
            <v>60</v>
          </cell>
          <cell r="AC2" t="str">
            <v>嘉友（杭州）文化传媒有限责任公司</v>
          </cell>
          <cell r="AD2" t="str">
            <v>三年</v>
          </cell>
          <cell r="AE2" t="str">
            <v>三个月</v>
          </cell>
        </row>
        <row r="2">
          <cell r="AJ2" t="str">
            <v>359705417@qq.com</v>
          </cell>
        </row>
        <row r="2">
          <cell r="AM2" t="str">
            <v>6222081202015777939</v>
          </cell>
        </row>
        <row r="3">
          <cell r="B3" t="str">
            <v>李海洋</v>
          </cell>
          <cell r="C3" t="str">
            <v>阳哥</v>
          </cell>
          <cell r="D3">
            <v>7</v>
          </cell>
          <cell r="E3" t="str">
            <v>嘉友</v>
          </cell>
          <cell r="F3" t="str">
            <v>直播事业部</v>
          </cell>
          <cell r="G3" t="str">
            <v>达人</v>
          </cell>
          <cell r="H3" t="str">
            <v>K1</v>
          </cell>
          <cell r="I3">
            <v>44111</v>
          </cell>
          <cell r="J3" t="str">
            <v>湖北谷城</v>
          </cell>
          <cell r="K3" t="str">
            <v>在职</v>
          </cell>
          <cell r="L3" t="str">
            <v>男</v>
          </cell>
          <cell r="M3" t="str">
            <v>汉</v>
          </cell>
          <cell r="N3" t="str">
            <v>未婚</v>
          </cell>
        </row>
        <row r="3">
          <cell r="P3" t="str">
            <v>谷城县第一高级中学</v>
          </cell>
          <cell r="Q3" t="str">
            <v>高中</v>
          </cell>
          <cell r="R3" t="str">
            <v>/</v>
          </cell>
          <cell r="S3" t="str">
            <v>3年</v>
          </cell>
          <cell r="T3">
            <v>2004</v>
          </cell>
          <cell r="U3" t="str">
            <v>城市</v>
          </cell>
          <cell r="V3" t="str">
            <v>1985-09-14</v>
          </cell>
          <cell r="W3" t="str">
            <v>42062519850914001X</v>
          </cell>
          <cell r="X3" t="str">
            <v>湖北省谷城县城关镇肖家营社区四组</v>
          </cell>
          <cell r="Y3" t="str">
            <v>杭州市江干区格板家园下排35号</v>
          </cell>
          <cell r="Z3">
            <v>18701932695</v>
          </cell>
          <cell r="AA3">
            <v>170</v>
          </cell>
          <cell r="AB3">
            <v>65</v>
          </cell>
          <cell r="AC3" t="str">
            <v>嘉友（杭州）文化传媒有限责任公司</v>
          </cell>
          <cell r="AD3" t="str">
            <v>三年</v>
          </cell>
          <cell r="AE3" t="str">
            <v>三个月</v>
          </cell>
          <cell r="AF3">
            <v>44203</v>
          </cell>
        </row>
        <row r="3">
          <cell r="AJ3" t="str">
            <v>2567978738@qq.com</v>
          </cell>
        </row>
        <row r="3">
          <cell r="AM3" t="str">
            <v>6222031202010906757</v>
          </cell>
        </row>
        <row r="4">
          <cell r="B4" t="str">
            <v>章森校</v>
          </cell>
          <cell r="C4" t="str">
            <v>小兴</v>
          </cell>
          <cell r="D4">
            <v>14</v>
          </cell>
          <cell r="E4" t="str">
            <v>嘉友</v>
          </cell>
          <cell r="F4" t="str">
            <v>综合部</v>
          </cell>
          <cell r="G4" t="str">
            <v>摄影师</v>
          </cell>
          <cell r="H4" t="str">
            <v>P1</v>
          </cell>
          <cell r="I4">
            <v>44152</v>
          </cell>
          <cell r="J4" t="str">
            <v>浙江杭州</v>
          </cell>
          <cell r="K4" t="str">
            <v>在职</v>
          </cell>
          <cell r="L4" t="str">
            <v>男</v>
          </cell>
          <cell r="M4" t="str">
            <v>汉</v>
          </cell>
          <cell r="N4" t="str">
            <v>未婚</v>
          </cell>
          <cell r="O4" t="str">
            <v>无</v>
          </cell>
          <cell r="P4" t="str">
            <v>南昌工程学院</v>
          </cell>
          <cell r="Q4" t="str">
            <v>大专</v>
          </cell>
          <cell r="R4" t="str">
            <v>工程管理</v>
          </cell>
          <cell r="S4" t="str">
            <v>自考</v>
          </cell>
          <cell r="T4">
            <v>2020.4</v>
          </cell>
          <cell r="U4" t="str">
            <v>城市</v>
          </cell>
          <cell r="V4" t="str">
            <v>1996-11-30</v>
          </cell>
          <cell r="W4" t="str">
            <v>330183199611304315</v>
          </cell>
          <cell r="X4" t="str">
            <v>杭州市富阳区富春街道联群弄127号2楼</v>
          </cell>
          <cell r="Y4" t="str">
            <v>杭州市富阳区富春街道联群弄127号2楼</v>
          </cell>
          <cell r="Z4">
            <v>13575452400</v>
          </cell>
          <cell r="AA4">
            <v>172</v>
          </cell>
          <cell r="AB4">
            <v>65</v>
          </cell>
          <cell r="AC4" t="str">
            <v>嘉友（杭州）文化传媒有限责任公司</v>
          </cell>
          <cell r="AD4" t="str">
            <v>三年</v>
          </cell>
          <cell r="AE4" t="str">
            <v>三个月</v>
          </cell>
          <cell r="AF4">
            <v>44244</v>
          </cell>
        </row>
        <row r="4">
          <cell r="AH4" t="str">
            <v>射手</v>
          </cell>
          <cell r="AI4">
            <v>13575452400</v>
          </cell>
          <cell r="AJ4" t="str">
            <v>2245994490@qq.com</v>
          </cell>
          <cell r="AK4" t="str">
            <v>章军</v>
          </cell>
          <cell r="AL4">
            <v>13968183108</v>
          </cell>
          <cell r="AM4" t="str">
            <v>6212261202058126153</v>
          </cell>
        </row>
        <row r="5">
          <cell r="B5" t="str">
            <v>王涛</v>
          </cell>
          <cell r="C5" t="str">
            <v>涛涛</v>
          </cell>
          <cell r="D5">
            <v>21</v>
          </cell>
          <cell r="E5" t="str">
            <v>嘉友</v>
          </cell>
          <cell r="F5" t="str">
            <v>直播事业部</v>
          </cell>
          <cell r="G5" t="str">
            <v>直播运营专员</v>
          </cell>
          <cell r="H5" t="str">
            <v>P1</v>
          </cell>
          <cell r="I5">
            <v>44249</v>
          </cell>
          <cell r="J5" t="str">
            <v>浙江建德</v>
          </cell>
          <cell r="K5" t="str">
            <v>在职</v>
          </cell>
          <cell r="L5" t="str">
            <v>男</v>
          </cell>
          <cell r="M5" t="str">
            <v>汉</v>
          </cell>
          <cell r="N5" t="str">
            <v>未婚</v>
          </cell>
          <cell r="O5" t="str">
            <v>团员</v>
          </cell>
          <cell r="P5" t="str">
            <v>建筑安装学院</v>
          </cell>
          <cell r="Q5" t="str">
            <v>大专</v>
          </cell>
          <cell r="R5" t="str">
            <v>建筑施工</v>
          </cell>
          <cell r="S5" t="str">
            <v>全日制</v>
          </cell>
          <cell r="T5" t="str">
            <v>/</v>
          </cell>
          <cell r="U5" t="str">
            <v>农村</v>
          </cell>
          <cell r="V5" t="str">
            <v>1997-10-22</v>
          </cell>
          <cell r="W5" t="str">
            <v>330182199710223215</v>
          </cell>
          <cell r="X5" t="str">
            <v>浙江省建德市寿昌镇西华村笔峰路87号</v>
          </cell>
          <cell r="Y5" t="str">
            <v>杭州市江干区三花国际b区905</v>
          </cell>
          <cell r="Z5">
            <v>18989840631</v>
          </cell>
          <cell r="AA5">
            <v>178</v>
          </cell>
          <cell r="AB5">
            <v>70</v>
          </cell>
          <cell r="AC5" t="str">
            <v>嘉友（杭州）文化传媒有限责任公司</v>
          </cell>
          <cell r="AD5" t="str">
            <v>三年</v>
          </cell>
          <cell r="AE5" t="str">
            <v>三个月</v>
          </cell>
          <cell r="AF5">
            <v>44338</v>
          </cell>
        </row>
        <row r="5">
          <cell r="AH5" t="str">
            <v>天秤</v>
          </cell>
          <cell r="AI5" t="str">
            <v>wt-102202</v>
          </cell>
          <cell r="AJ5" t="str">
            <v>2322506359@qq.com</v>
          </cell>
          <cell r="AK5" t="str">
            <v>王宁</v>
          </cell>
          <cell r="AL5">
            <v>15988873121</v>
          </cell>
          <cell r="AM5" t="str">
            <v>6212261202053199221</v>
          </cell>
        </row>
        <row r="6">
          <cell r="B6" t="str">
            <v>孙娟娟</v>
          </cell>
          <cell r="C6" t="str">
            <v>娟娟</v>
          </cell>
          <cell r="D6">
            <v>25</v>
          </cell>
          <cell r="E6" t="str">
            <v>嘉友</v>
          </cell>
          <cell r="F6" t="str">
            <v>综合部</v>
          </cell>
          <cell r="G6" t="str">
            <v>人事主管</v>
          </cell>
          <cell r="H6" t="str">
            <v>M1</v>
          </cell>
          <cell r="I6">
            <v>44266</v>
          </cell>
          <cell r="J6" t="str">
            <v>安徽界首</v>
          </cell>
          <cell r="K6" t="str">
            <v>在职</v>
          </cell>
          <cell r="L6" t="str">
            <v>女</v>
          </cell>
          <cell r="M6" t="str">
            <v>汉</v>
          </cell>
          <cell r="N6" t="str">
            <v>未婚</v>
          </cell>
          <cell r="O6" t="str">
            <v>群众</v>
          </cell>
          <cell r="P6" t="str">
            <v>芜湖职业技术学院</v>
          </cell>
          <cell r="Q6" t="str">
            <v>大专</v>
          </cell>
          <cell r="R6" t="str">
            <v>食品营养与检测</v>
          </cell>
          <cell r="S6" t="str">
            <v>全日制</v>
          </cell>
          <cell r="T6" t="str">
            <v>/</v>
          </cell>
          <cell r="U6" t="str">
            <v>农村</v>
          </cell>
          <cell r="V6" t="str">
            <v>1995-03-03</v>
          </cell>
          <cell r="W6" t="str">
            <v>341282199503034727</v>
          </cell>
          <cell r="X6" t="str">
            <v>安徽省界首市田营镇庞庄行政村庞庄372号</v>
          </cell>
          <cell r="Y6" t="str">
            <v>杭州市萧山区悦茗7栋2单元1603</v>
          </cell>
          <cell r="Z6">
            <v>18375328668</v>
          </cell>
          <cell r="AA6">
            <v>160</v>
          </cell>
          <cell r="AB6">
            <v>50</v>
          </cell>
          <cell r="AC6" t="str">
            <v>嘉友（杭州）文化传媒有限责任公司</v>
          </cell>
          <cell r="AD6" t="str">
            <v>三年</v>
          </cell>
          <cell r="AE6" t="str">
            <v>三个月</v>
          </cell>
          <cell r="AF6">
            <v>44357</v>
          </cell>
        </row>
        <row r="6">
          <cell r="AH6" t="str">
            <v>水瓶</v>
          </cell>
          <cell r="AI6">
            <v>18106583126</v>
          </cell>
          <cell r="AJ6" t="str">
            <v>1297867247@qq.com</v>
          </cell>
          <cell r="AK6" t="str">
            <v>张秀真</v>
          </cell>
          <cell r="AL6">
            <v>19965792426</v>
          </cell>
          <cell r="AM6" t="str">
            <v>6212261202059794322</v>
          </cell>
        </row>
        <row r="7">
          <cell r="B7" t="str">
            <v>韦金兰</v>
          </cell>
          <cell r="C7" t="str">
            <v>七七</v>
          </cell>
          <cell r="D7">
            <v>28</v>
          </cell>
          <cell r="E7" t="str">
            <v>嘉友</v>
          </cell>
          <cell r="F7" t="str">
            <v>综合部</v>
          </cell>
          <cell r="G7" t="str">
            <v>人事</v>
          </cell>
          <cell r="H7" t="str">
            <v>P1</v>
          </cell>
          <cell r="I7">
            <v>44284</v>
          </cell>
          <cell r="J7" t="str">
            <v>广西桂平</v>
          </cell>
          <cell r="K7" t="str">
            <v>在职</v>
          </cell>
          <cell r="L7" t="str">
            <v>女</v>
          </cell>
          <cell r="M7" t="str">
            <v>汉</v>
          </cell>
          <cell r="N7" t="str">
            <v>未婚</v>
          </cell>
          <cell r="O7" t="str">
            <v>团员</v>
          </cell>
          <cell r="P7" t="str">
            <v>浙江金融职业学院</v>
          </cell>
          <cell r="Q7" t="str">
            <v>大专</v>
          </cell>
          <cell r="R7" t="str">
            <v>工商企业管理</v>
          </cell>
          <cell r="S7" t="str">
            <v>全日制</v>
          </cell>
          <cell r="T7">
            <v>2019.7</v>
          </cell>
          <cell r="U7" t="str">
            <v>农村</v>
          </cell>
          <cell r="V7" t="str">
            <v>1997-08-01</v>
          </cell>
          <cell r="W7" t="str">
            <v>450881199708014122</v>
          </cell>
          <cell r="X7" t="str">
            <v>广西桂平市罗秀镇罗秀村六塘屯49号</v>
          </cell>
          <cell r="Y7" t="str">
            <v>杭州市余杭区勾庄佳苑3幢1单元703</v>
          </cell>
          <cell r="Z7">
            <v>15857109166</v>
          </cell>
          <cell r="AA7">
            <v>158</v>
          </cell>
          <cell r="AB7">
            <v>43</v>
          </cell>
          <cell r="AC7" t="str">
            <v>嘉友（杭州）文化传媒有限责任公司</v>
          </cell>
          <cell r="AD7" t="str">
            <v>三年</v>
          </cell>
          <cell r="AE7" t="str">
            <v>三个月</v>
          </cell>
          <cell r="AF7">
            <v>44375</v>
          </cell>
        </row>
        <row r="7">
          <cell r="AH7" t="str">
            <v>双鱼</v>
          </cell>
        </row>
        <row r="7">
          <cell r="AJ7" t="str">
            <v>1131121115@qq.com</v>
          </cell>
          <cell r="AK7" t="str">
            <v>吴坤</v>
          </cell>
          <cell r="AL7" t="str">
            <v>15357133202</v>
          </cell>
          <cell r="AM7" t="str">
            <v>6222021202047595559</v>
          </cell>
        </row>
        <row r="8">
          <cell r="B8" t="str">
            <v>卢倩文</v>
          </cell>
          <cell r="C8" t="str">
            <v>万雪</v>
          </cell>
          <cell r="D8">
            <v>30</v>
          </cell>
          <cell r="E8" t="str">
            <v>嘉友</v>
          </cell>
          <cell r="F8" t="str">
            <v>直播事业部</v>
          </cell>
          <cell r="G8" t="str">
            <v>助播</v>
          </cell>
          <cell r="H8" t="str">
            <v>P1</v>
          </cell>
          <cell r="I8">
            <v>44340</v>
          </cell>
          <cell r="J8" t="str">
            <v>安徽阜南</v>
          </cell>
          <cell r="K8" t="str">
            <v>在职</v>
          </cell>
          <cell r="L8" t="str">
            <v>女</v>
          </cell>
          <cell r="M8" t="str">
            <v>汉</v>
          </cell>
          <cell r="N8" t="str">
            <v>未婚</v>
          </cell>
          <cell r="O8" t="str">
            <v>群众</v>
          </cell>
          <cell r="P8" t="str">
            <v>高中</v>
          </cell>
          <cell r="Q8" t="str">
            <v>高中</v>
          </cell>
          <cell r="R8" t="str">
            <v>/</v>
          </cell>
          <cell r="S8" t="str">
            <v>全日制</v>
          </cell>
          <cell r="T8">
            <v>2018.7</v>
          </cell>
        </row>
        <row r="8">
          <cell r="V8" t="str">
            <v>1998-09-06</v>
          </cell>
          <cell r="W8" t="str">
            <v>341225199809069247</v>
          </cell>
          <cell r="X8" t="str">
            <v>安徽省阜南县中岗镇长安村黄庄72号</v>
          </cell>
          <cell r="Y8" t="str">
            <v>杭州市拱墅区朗诗寓1318室</v>
          </cell>
          <cell r="Z8">
            <v>15221586372</v>
          </cell>
          <cell r="AA8">
            <v>158</v>
          </cell>
          <cell r="AB8">
            <v>43</v>
          </cell>
          <cell r="AC8" t="str">
            <v>嘉友（杭州）文化传媒有限责任公司</v>
          </cell>
          <cell r="AD8" t="str">
            <v>三年</v>
          </cell>
          <cell r="AE8" t="str">
            <v>三个月</v>
          </cell>
          <cell r="AF8">
            <v>44376</v>
          </cell>
        </row>
        <row r="8">
          <cell r="AH8" t="str">
            <v>狮子</v>
          </cell>
        </row>
        <row r="8">
          <cell r="AJ8" t="str">
            <v>2105610162@qq.com</v>
          </cell>
          <cell r="AK8" t="str">
            <v>汪高杨</v>
          </cell>
          <cell r="AL8" t="str">
            <v>18258230113</v>
          </cell>
          <cell r="AM8" t="str">
            <v>6212261202059794306</v>
          </cell>
        </row>
        <row r="9">
          <cell r="B9" t="str">
            <v>陈卓宇</v>
          </cell>
          <cell r="C9" t="str">
            <v>空蝉</v>
          </cell>
          <cell r="D9">
            <v>32</v>
          </cell>
          <cell r="E9" t="str">
            <v>嘉友</v>
          </cell>
          <cell r="F9" t="str">
            <v>综合部</v>
          </cell>
          <cell r="G9" t="str">
            <v>财务主管</v>
          </cell>
          <cell r="H9" t="str">
            <v>M1</v>
          </cell>
          <cell r="I9">
            <v>44287</v>
          </cell>
          <cell r="J9" t="str">
            <v>安徽淮北</v>
          </cell>
          <cell r="K9" t="str">
            <v>在职</v>
          </cell>
          <cell r="L9" t="str">
            <v>男</v>
          </cell>
          <cell r="M9" t="str">
            <v>汉</v>
          </cell>
          <cell r="N9" t="str">
            <v>未婚</v>
          </cell>
          <cell r="O9" t="str">
            <v>党员</v>
          </cell>
          <cell r="P9" t="str">
            <v>中央财经</v>
          </cell>
          <cell r="Q9" t="str">
            <v>本科</v>
          </cell>
          <cell r="R9" t="str">
            <v>会计</v>
          </cell>
          <cell r="S9" t="str">
            <v>自考</v>
          </cell>
          <cell r="T9">
            <v>2017</v>
          </cell>
          <cell r="U9" t="str">
            <v>城镇</v>
          </cell>
          <cell r="V9" t="str">
            <v>1993-02-05</v>
          </cell>
          <cell r="W9" t="str">
            <v>340603199302050814</v>
          </cell>
          <cell r="X9" t="str">
            <v>安徽省淮北市相山区孟山路49号1栋704室</v>
          </cell>
          <cell r="Y9" t="str">
            <v>乔思南石塘东路79弄8352</v>
          </cell>
          <cell r="Z9">
            <v>15158930801</v>
          </cell>
          <cell r="AA9">
            <v>178</v>
          </cell>
          <cell r="AB9">
            <v>67</v>
          </cell>
          <cell r="AC9" t="str">
            <v>嘉友（杭州）文化传媒有限责任公司</v>
          </cell>
          <cell r="AD9" t="str">
            <v>三年</v>
          </cell>
          <cell r="AE9" t="str">
            <v>三个月</v>
          </cell>
          <cell r="AF9">
            <v>44377</v>
          </cell>
        </row>
        <row r="9">
          <cell r="AH9" t="str">
            <v>水瓶</v>
          </cell>
        </row>
        <row r="9">
          <cell r="AJ9" t="str">
            <v>280163910@qq.com</v>
          </cell>
          <cell r="AK9" t="str">
            <v>陈晖</v>
          </cell>
          <cell r="AL9">
            <v>13963660622</v>
          </cell>
          <cell r="AM9" t="str">
            <v>6212261202059961384</v>
          </cell>
        </row>
        <row r="10">
          <cell r="B10" t="str">
            <v>王晋</v>
          </cell>
        </row>
        <row r="10">
          <cell r="D10">
            <v>34</v>
          </cell>
          <cell r="E10" t="str">
            <v>嘉友</v>
          </cell>
          <cell r="F10" t="str">
            <v>直播事业部</v>
          </cell>
          <cell r="G10" t="str">
            <v>直播运营专员</v>
          </cell>
          <cell r="H10" t="str">
            <v>P1</v>
          </cell>
          <cell r="I10">
            <v>44288</v>
          </cell>
          <cell r="J10" t="str">
            <v>湖北赤壁</v>
          </cell>
          <cell r="K10" t="str">
            <v>在职</v>
          </cell>
          <cell r="L10" t="str">
            <v>男</v>
          </cell>
          <cell r="M10" t="str">
            <v>汉</v>
          </cell>
          <cell r="N10" t="str">
            <v>未婚</v>
          </cell>
          <cell r="O10" t="str">
            <v>群众</v>
          </cell>
          <cell r="P10" t="str">
            <v>湖北第二师范学院</v>
          </cell>
          <cell r="Q10" t="str">
            <v>本科</v>
          </cell>
          <cell r="R10" t="str">
            <v>人力资源管理</v>
          </cell>
          <cell r="S10" t="str">
            <v>自考</v>
          </cell>
          <cell r="T10">
            <v>2014</v>
          </cell>
          <cell r="U10" t="str">
            <v>农村</v>
          </cell>
          <cell r="V10" t="str">
            <v>1991-08-19</v>
          </cell>
          <cell r="W10" t="str">
            <v>421281199108192358</v>
          </cell>
          <cell r="X10" t="str">
            <v>湖北赤壁市中伙铺琅桥村二十四组17号</v>
          </cell>
          <cell r="Y10" t="str">
            <v>杭州市江干区丁兰路天市铭酒店326房间</v>
          </cell>
          <cell r="Z10">
            <v>17762478097</v>
          </cell>
          <cell r="AA10">
            <v>176</v>
          </cell>
          <cell r="AB10">
            <v>66</v>
          </cell>
          <cell r="AC10" t="str">
            <v>嘉友（杭州）文化传媒有限责任公司</v>
          </cell>
          <cell r="AD10" t="str">
            <v>三年</v>
          </cell>
          <cell r="AE10" t="str">
            <v>三个月</v>
          </cell>
          <cell r="AF10">
            <v>44378</v>
          </cell>
        </row>
        <row r="10">
          <cell r="AH10" t="str">
            <v>天枰</v>
          </cell>
        </row>
        <row r="10">
          <cell r="AJ10" t="str">
            <v>1032795084@qq.com</v>
          </cell>
          <cell r="AK10" t="str">
            <v>王林</v>
          </cell>
          <cell r="AL10" t="str">
            <v>18986080551</v>
          </cell>
          <cell r="AM10" t="str">
            <v>6215593202015447348</v>
          </cell>
        </row>
        <row r="11">
          <cell r="B11" t="str">
            <v>沈思文</v>
          </cell>
          <cell r="C11" t="str">
            <v>沈默</v>
          </cell>
          <cell r="D11">
            <v>41</v>
          </cell>
          <cell r="E11" t="str">
            <v>嘉友</v>
          </cell>
          <cell r="F11" t="str">
            <v>直播事业部</v>
          </cell>
          <cell r="G11" t="str">
            <v>主播</v>
          </cell>
          <cell r="H11" t="str">
            <v>P1</v>
          </cell>
          <cell r="I11">
            <v>44308</v>
          </cell>
          <cell r="J11" t="str">
            <v>江西上饶</v>
          </cell>
          <cell r="K11" t="str">
            <v>在职</v>
          </cell>
          <cell r="L11" t="str">
            <v>男</v>
          </cell>
          <cell r="M11" t="str">
            <v>汉</v>
          </cell>
          <cell r="N11" t="str">
            <v>未婚</v>
          </cell>
          <cell r="O11" t="str">
            <v>群众</v>
          </cell>
          <cell r="P11" t="str">
            <v>长春金融高等专科学校</v>
          </cell>
          <cell r="Q11" t="str">
            <v>大专</v>
          </cell>
          <cell r="R11" t="str">
            <v>保险与实物</v>
          </cell>
          <cell r="S11" t="str">
            <v>全日制</v>
          </cell>
          <cell r="T11">
            <v>2012.7</v>
          </cell>
          <cell r="U11" t="str">
            <v>农村</v>
          </cell>
          <cell r="V11" t="str">
            <v>1991-04-10</v>
          </cell>
          <cell r="W11" t="str">
            <v>362324199104100017</v>
          </cell>
          <cell r="X11" t="str">
            <v>江西省上饶市铅山县河口镇黄岗山社区兴隆街20号附1号</v>
          </cell>
          <cell r="Y11" t="str">
            <v>江干区八堡家园11排29号</v>
          </cell>
          <cell r="Z11">
            <v>18222201217</v>
          </cell>
          <cell r="AA11">
            <v>173</v>
          </cell>
          <cell r="AB11">
            <v>68</v>
          </cell>
          <cell r="AC11" t="str">
            <v>嘉友（杭州）文化传媒有限责任公司</v>
          </cell>
          <cell r="AD11" t="str">
            <v>三年</v>
          </cell>
          <cell r="AE11" t="str">
            <v>三个月</v>
          </cell>
          <cell r="AF11">
            <v>44398</v>
          </cell>
        </row>
        <row r="11">
          <cell r="AH11" t="str">
            <v>白羊</v>
          </cell>
        </row>
        <row r="11">
          <cell r="AJ11" t="str">
            <v>513892614@qq.com</v>
          </cell>
          <cell r="AK11" t="str">
            <v>刘鑫鑫</v>
          </cell>
          <cell r="AL11">
            <v>17604617121</v>
          </cell>
          <cell r="AM11" t="str">
            <v> 6212261202060088128</v>
          </cell>
        </row>
        <row r="12">
          <cell r="B12" t="str">
            <v>皮思佳</v>
          </cell>
        </row>
        <row r="12">
          <cell r="D12">
            <v>42</v>
          </cell>
          <cell r="E12" t="str">
            <v>嘉友</v>
          </cell>
          <cell r="F12" t="str">
            <v>直播事业部</v>
          </cell>
          <cell r="G12" t="str">
            <v>直播运营专员</v>
          </cell>
          <cell r="H12" t="str">
            <v>P1</v>
          </cell>
          <cell r="I12">
            <v>44310</v>
          </cell>
          <cell r="J12" t="str">
            <v>湖北武汉</v>
          </cell>
          <cell r="K12" t="str">
            <v>在职</v>
          </cell>
          <cell r="L12" t="str">
            <v>女</v>
          </cell>
          <cell r="M12" t="str">
            <v>汉</v>
          </cell>
          <cell r="N12" t="str">
            <v>未婚</v>
          </cell>
          <cell r="O12" t="str">
            <v>团员</v>
          </cell>
          <cell r="P12" t="str">
            <v>湖北城市建设职业技术学院</v>
          </cell>
          <cell r="Q12" t="str">
            <v>大专</v>
          </cell>
          <cell r="R12" t="str">
            <v>建筑设计</v>
          </cell>
          <cell r="S12" t="str">
            <v>全日制</v>
          </cell>
          <cell r="T12">
            <v>2018.6</v>
          </cell>
          <cell r="U12" t="str">
            <v>城镇</v>
          </cell>
          <cell r="V12" t="str">
            <v>1997-09-09</v>
          </cell>
          <cell r="W12" t="str">
            <v>429004199709096365</v>
          </cell>
          <cell r="X12" t="str">
            <v>武汉市武昌区陆家街133号</v>
          </cell>
          <cell r="Y12" t="str">
            <v>杭州市萧山区御湖城2栋二单元2202</v>
          </cell>
          <cell r="Z12">
            <v>15926071221</v>
          </cell>
          <cell r="AA12">
            <v>177</v>
          </cell>
          <cell r="AB12">
            <v>55</v>
          </cell>
          <cell r="AC12" t="str">
            <v>嘉友（杭州）文化传媒有限责任公司</v>
          </cell>
          <cell r="AD12" t="str">
            <v>三年</v>
          </cell>
          <cell r="AE12" t="str">
            <v>三个月</v>
          </cell>
          <cell r="AF12">
            <v>44400</v>
          </cell>
        </row>
        <row r="12">
          <cell r="AH12" t="str">
            <v>天枰</v>
          </cell>
        </row>
        <row r="12">
          <cell r="AJ12" t="str">
            <v>1282281776@qq.com</v>
          </cell>
          <cell r="AK12" t="str">
            <v>刘荣华</v>
          </cell>
          <cell r="AL12">
            <v>13697390984</v>
          </cell>
          <cell r="AM12" t="str">
            <v>6212253202009216277</v>
          </cell>
        </row>
        <row r="13">
          <cell r="B13" t="str">
            <v>徐钱良</v>
          </cell>
          <cell r="C13" t="str">
            <v>阿良</v>
          </cell>
          <cell r="D13">
            <v>49</v>
          </cell>
          <cell r="E13" t="str">
            <v>嘉友</v>
          </cell>
          <cell r="F13" t="str">
            <v>电商供应链部</v>
          </cell>
          <cell r="G13" t="str">
            <v>电商运营助理</v>
          </cell>
          <cell r="H13" t="str">
            <v>P1</v>
          </cell>
          <cell r="I13">
            <v>44358</v>
          </cell>
          <cell r="J13" t="str">
            <v>浙江绍兴</v>
          </cell>
          <cell r="K13" t="str">
            <v>在职</v>
          </cell>
          <cell r="L13" t="str">
            <v>男</v>
          </cell>
          <cell r="M13" t="str">
            <v>汉</v>
          </cell>
          <cell r="N13" t="str">
            <v>未婚</v>
          </cell>
          <cell r="O13" t="str">
            <v>团员</v>
          </cell>
          <cell r="P13" t="str">
            <v>三亚学院</v>
          </cell>
          <cell r="Q13" t="str">
            <v>本科</v>
          </cell>
          <cell r="R13" t="str">
            <v>康体与抗衰老</v>
          </cell>
          <cell r="S13" t="str">
            <v>全日制</v>
          </cell>
          <cell r="T13">
            <v>2021.7</v>
          </cell>
          <cell r="U13" t="str">
            <v>城镇</v>
          </cell>
          <cell r="V13" t="str">
            <v>1998-09-08</v>
          </cell>
          <cell r="W13" t="str">
            <v>330621199809081514</v>
          </cell>
          <cell r="X13" t="str">
            <v>浙江省绍兴市柯桥区齐贤镇浦沿96号</v>
          </cell>
          <cell r="Y13" t="str">
            <v>杭州市江南翡翠华庭12幢1006</v>
          </cell>
          <cell r="Z13">
            <v>13516751904</v>
          </cell>
          <cell r="AA13">
            <v>174</v>
          </cell>
          <cell r="AB13">
            <v>70</v>
          </cell>
          <cell r="AC13" t="str">
            <v>嘉友（杭州）文化传媒有限责任公司</v>
          </cell>
          <cell r="AD13" t="str">
            <v>三年</v>
          </cell>
          <cell r="AE13" t="str">
            <v>三个月</v>
          </cell>
          <cell r="AF13">
            <v>44449</v>
          </cell>
        </row>
        <row r="13">
          <cell r="AJ13" t="str">
            <v>1475985382@qq.com</v>
          </cell>
          <cell r="AK13" t="str">
            <v>汪晨</v>
          </cell>
          <cell r="AL13">
            <v>13683095897</v>
          </cell>
          <cell r="AM13" t="str">
            <v>6222031202013086623</v>
          </cell>
        </row>
        <row r="14">
          <cell r="B14" t="str">
            <v>吴娴</v>
          </cell>
          <cell r="C14" t="str">
            <v>温妮</v>
          </cell>
          <cell r="D14">
            <v>51</v>
          </cell>
          <cell r="E14" t="str">
            <v>嘉友</v>
          </cell>
          <cell r="F14" t="str">
            <v>直播事业部</v>
          </cell>
          <cell r="G14" t="str">
            <v>助播</v>
          </cell>
          <cell r="H14" t="str">
            <v>P1</v>
          </cell>
          <cell r="I14">
            <v>44362</v>
          </cell>
          <cell r="J14" t="str">
            <v>浙江温岭</v>
          </cell>
          <cell r="K14" t="str">
            <v>在职</v>
          </cell>
          <cell r="L14" t="str">
            <v>女</v>
          </cell>
          <cell r="M14" t="str">
            <v>汉</v>
          </cell>
          <cell r="N14" t="str">
            <v>未婚</v>
          </cell>
          <cell r="O14" t="str">
            <v>团员</v>
          </cell>
          <cell r="P14" t="str">
            <v>宁波卫生学院</v>
          </cell>
          <cell r="Q14" t="str">
            <v>大专</v>
          </cell>
          <cell r="R14" t="str">
            <v>美容美体艺术</v>
          </cell>
          <cell r="S14" t="str">
            <v>全日制</v>
          </cell>
          <cell r="T14">
            <v>2019.7</v>
          </cell>
          <cell r="U14" t="str">
            <v>农村</v>
          </cell>
          <cell r="V14" t="str">
            <v>1998-07-25</v>
          </cell>
          <cell r="W14" t="str">
            <v>331081199807255124</v>
          </cell>
          <cell r="X14" t="str">
            <v>浙江省温岭市新河镇渡南头村横中片208号</v>
          </cell>
          <cell r="Y14" t="str">
            <v>杭州市萧山区市心北路o纪元2幢2单元717</v>
          </cell>
          <cell r="Z14">
            <v>18768569156</v>
          </cell>
          <cell r="AA14">
            <v>155</v>
          </cell>
          <cell r="AB14">
            <v>40</v>
          </cell>
          <cell r="AC14" t="str">
            <v>嘉友（杭州）文化传媒有限责任公司</v>
          </cell>
          <cell r="AD14" t="str">
            <v>三年</v>
          </cell>
          <cell r="AE14" t="str">
            <v>三个月</v>
          </cell>
          <cell r="AF14">
            <v>44453</v>
          </cell>
        </row>
        <row r="14">
          <cell r="AH14" t="str">
            <v>狮子</v>
          </cell>
        </row>
        <row r="14">
          <cell r="AJ14" t="str">
            <v>312505873@qq.com</v>
          </cell>
          <cell r="AK14" t="str">
            <v>项美第</v>
          </cell>
          <cell r="AL14">
            <v>18767421133</v>
          </cell>
          <cell r="AM14" t="str">
            <v>6212261202060477172</v>
          </cell>
        </row>
        <row r="15">
          <cell r="B15" t="str">
            <v>杨辉</v>
          </cell>
        </row>
        <row r="15">
          <cell r="D15">
            <v>57</v>
          </cell>
          <cell r="E15" t="str">
            <v>嘉友</v>
          </cell>
          <cell r="F15" t="str">
            <v>电商供应链部</v>
          </cell>
          <cell r="G15" t="str">
            <v>仓管主管</v>
          </cell>
          <cell r="H15" t="str">
            <v>P1</v>
          </cell>
          <cell r="I15">
            <v>44379</v>
          </cell>
          <cell r="J15" t="str">
            <v>河南新蔡</v>
          </cell>
          <cell r="K15" t="str">
            <v>在职</v>
          </cell>
          <cell r="L15" t="str">
            <v>男</v>
          </cell>
          <cell r="M15" t="str">
            <v>汉</v>
          </cell>
          <cell r="N15" t="str">
            <v>未婚</v>
          </cell>
          <cell r="O15" t="str">
            <v>群众</v>
          </cell>
          <cell r="P15" t="str">
            <v>新蔡县第二高级中学</v>
          </cell>
          <cell r="Q15" t="str">
            <v>中学</v>
          </cell>
          <cell r="R15" t="str">
            <v>/</v>
          </cell>
          <cell r="S15" t="str">
            <v>全日制</v>
          </cell>
          <cell r="T15">
            <v>2011.6</v>
          </cell>
          <cell r="U15" t="str">
            <v>农村</v>
          </cell>
          <cell r="V15" t="str">
            <v>1993-02-02</v>
          </cell>
          <cell r="W15" t="str">
            <v>412828199302021536</v>
          </cell>
          <cell r="X15" t="str">
            <v>河南省新蔡县杨庄村户乡吴老庄村委会杨庄组</v>
          </cell>
          <cell r="Y15" t="str">
            <v>杭州市萧山区新街镇盛乐村6组55号</v>
          </cell>
          <cell r="Z15">
            <v>15068859919</v>
          </cell>
          <cell r="AA15">
            <v>180</v>
          </cell>
          <cell r="AB15">
            <v>65</v>
          </cell>
          <cell r="AC15" t="str">
            <v>嘉友（杭州）文化传媒有限责任公司</v>
          </cell>
          <cell r="AD15" t="str">
            <v>三年</v>
          </cell>
          <cell r="AE15" t="str">
            <v>三个月</v>
          </cell>
          <cell r="AF15">
            <v>44470</v>
          </cell>
        </row>
        <row r="15">
          <cell r="AH15" t="str">
            <v>摩羯</v>
          </cell>
        </row>
        <row r="15">
          <cell r="AJ15" t="str">
            <v>392923549@qq.com</v>
          </cell>
          <cell r="AK15" t="str">
            <v>刘芳</v>
          </cell>
          <cell r="AL15">
            <v>15893973327</v>
          </cell>
          <cell r="AM15" t="str">
            <v>6217231202003647580</v>
          </cell>
        </row>
        <row r="16">
          <cell r="B16" t="str">
            <v>荣佳琪</v>
          </cell>
          <cell r="C16" t="str">
            <v>夏目</v>
          </cell>
          <cell r="D16">
            <v>59</v>
          </cell>
          <cell r="E16" t="str">
            <v>嘉友</v>
          </cell>
          <cell r="F16" t="str">
            <v>电商供应链部</v>
          </cell>
          <cell r="G16" t="str">
            <v>客服专员</v>
          </cell>
          <cell r="H16" t="str">
            <v>P1</v>
          </cell>
          <cell r="I16">
            <v>44382</v>
          </cell>
          <cell r="J16" t="str">
            <v>湖南永州</v>
          </cell>
          <cell r="K16" t="str">
            <v>在职</v>
          </cell>
          <cell r="L16" t="str">
            <v>女</v>
          </cell>
          <cell r="M16" t="str">
            <v>汉</v>
          </cell>
          <cell r="N16" t="str">
            <v>未婚</v>
          </cell>
          <cell r="O16" t="str">
            <v>群众</v>
          </cell>
          <cell r="P16" t="str">
            <v>江华中学</v>
          </cell>
          <cell r="Q16" t="str">
            <v>高中</v>
          </cell>
          <cell r="R16" t="str">
            <v>/</v>
          </cell>
          <cell r="S16" t="str">
            <v>全日制</v>
          </cell>
        </row>
        <row r="16">
          <cell r="U16" t="str">
            <v>农村</v>
          </cell>
          <cell r="V16" t="str">
            <v>1999-07-23</v>
          </cell>
          <cell r="W16" t="str">
            <v>431129199907230040</v>
          </cell>
          <cell r="X16" t="str">
            <v>湖南省江华瑶族自治县白芒营镇角塘村145号</v>
          </cell>
          <cell r="Y16" t="str">
            <v>绍兴柯桥杨讯桥学府星城</v>
          </cell>
          <cell r="Z16">
            <v>13605704658</v>
          </cell>
          <cell r="AA16">
            <v>163</v>
          </cell>
          <cell r="AB16">
            <v>45</v>
          </cell>
          <cell r="AC16" t="str">
            <v>嘉友（杭州）文化传媒有限责任公司</v>
          </cell>
          <cell r="AD16" t="str">
            <v>三年</v>
          </cell>
          <cell r="AE16" t="str">
            <v>三个月</v>
          </cell>
          <cell r="AF16">
            <v>44473</v>
          </cell>
        </row>
        <row r="16">
          <cell r="AH16" t="str">
            <v>狮子</v>
          </cell>
        </row>
        <row r="16">
          <cell r="AJ16" t="str">
            <v>2274834815@qq.com</v>
          </cell>
          <cell r="AK16" t="str">
            <v>高转</v>
          </cell>
          <cell r="AL16">
            <v>17682302193</v>
          </cell>
          <cell r="AM16" t="str">
            <v>6212261202060584779</v>
          </cell>
        </row>
        <row r="17">
          <cell r="B17" t="str">
            <v>王思凡</v>
          </cell>
        </row>
        <row r="17">
          <cell r="D17">
            <v>62</v>
          </cell>
          <cell r="E17" t="str">
            <v>嘉友</v>
          </cell>
          <cell r="F17" t="str">
            <v>会员部</v>
          </cell>
          <cell r="G17" t="str">
            <v>视觉设计师</v>
          </cell>
          <cell r="H17" t="str">
            <v>P1</v>
          </cell>
          <cell r="I17">
            <v>44396</v>
          </cell>
          <cell r="J17" t="str">
            <v>河南汝南</v>
          </cell>
          <cell r="K17" t="str">
            <v>在职</v>
          </cell>
          <cell r="L17" t="str">
            <v>女</v>
          </cell>
          <cell r="M17" t="str">
            <v>汉</v>
          </cell>
          <cell r="N17" t="str">
            <v>未婚</v>
          </cell>
          <cell r="O17" t="str">
            <v>预备党员</v>
          </cell>
          <cell r="P17" t="str">
            <v>郑州工业应用技术学院</v>
          </cell>
          <cell r="Q17" t="str">
            <v>本科</v>
          </cell>
          <cell r="R17" t="str">
            <v>视觉传达设计</v>
          </cell>
          <cell r="S17" t="str">
            <v>全日制</v>
          </cell>
          <cell r="T17">
            <v>2021</v>
          </cell>
          <cell r="U17" t="str">
            <v>农村</v>
          </cell>
          <cell r="V17" t="str">
            <v>1999-11-09</v>
          </cell>
          <cell r="W17" t="str">
            <v>412826199911096864</v>
          </cell>
          <cell r="X17" t="str">
            <v>河南省汝南县罗店镇六合村前新庄37号</v>
          </cell>
          <cell r="Y17" t="str">
            <v>杭州市上城区花园府23幢2单元702</v>
          </cell>
          <cell r="Z17">
            <v>13503823472</v>
          </cell>
          <cell r="AA17">
            <v>163</v>
          </cell>
          <cell r="AB17">
            <v>59</v>
          </cell>
          <cell r="AC17" t="str">
            <v>嘉友（杭州）文化传媒有限责任公司</v>
          </cell>
          <cell r="AD17" t="str">
            <v>三年</v>
          </cell>
          <cell r="AE17" t="str">
            <v>三个月</v>
          </cell>
          <cell r="AF17">
            <v>44487</v>
          </cell>
        </row>
        <row r="17">
          <cell r="AH17" t="str">
            <v>狮子</v>
          </cell>
        </row>
        <row r="17">
          <cell r="AJ17" t="str">
            <v>1837044969@qq.com</v>
          </cell>
          <cell r="AK17" t="str">
            <v>杨艳</v>
          </cell>
          <cell r="AL17">
            <v>13243303420</v>
          </cell>
          <cell r="AM17" t="str">
            <v>6212261202060204352</v>
          </cell>
        </row>
        <row r="18">
          <cell r="B18" t="str">
            <v>陈超</v>
          </cell>
        </row>
        <row r="18">
          <cell r="D18">
            <v>68</v>
          </cell>
          <cell r="E18" t="str">
            <v>嘉友</v>
          </cell>
          <cell r="F18" t="str">
            <v>电商供应链部</v>
          </cell>
          <cell r="G18" t="str">
            <v>客服专员</v>
          </cell>
          <cell r="H18" t="str">
            <v>P1</v>
          </cell>
          <cell r="I18">
            <v>44417</v>
          </cell>
          <cell r="J18" t="str">
            <v>浙江诸暨</v>
          </cell>
          <cell r="K18" t="str">
            <v>在职</v>
          </cell>
          <cell r="L18" t="str">
            <v>男</v>
          </cell>
          <cell r="M18" t="str">
            <v>汉</v>
          </cell>
          <cell r="N18" t="str">
            <v>未婚</v>
          </cell>
          <cell r="O18" t="str">
            <v>群众</v>
          </cell>
          <cell r="P18" t="str">
            <v>广西机电职业技术学院</v>
          </cell>
          <cell r="Q18" t="str">
            <v>大专</v>
          </cell>
          <cell r="R18" t="str">
            <v>旅游管理</v>
          </cell>
          <cell r="S18" t="str">
            <v>全日制</v>
          </cell>
          <cell r="T18">
            <v>2018.6</v>
          </cell>
          <cell r="U18" t="str">
            <v>农村</v>
          </cell>
          <cell r="V18" t="str">
            <v>1996-12-13</v>
          </cell>
          <cell r="W18" t="str">
            <v>330681199612134551</v>
          </cell>
          <cell r="X18" t="str">
            <v>浙江省诸暨市安华镇长林村王对岭63号</v>
          </cell>
          <cell r="Y18" t="str">
            <v>杭州市萧山区丰北三苑1幢2单元1701室</v>
          </cell>
          <cell r="Z18">
            <v>15967544301</v>
          </cell>
          <cell r="AA18">
            <v>165</v>
          </cell>
          <cell r="AB18" t="str">
            <v>60</v>
          </cell>
          <cell r="AC18" t="str">
            <v>嘉友（杭州）文化传媒有限责任公司</v>
          </cell>
          <cell r="AD18" t="str">
            <v>三年</v>
          </cell>
          <cell r="AE18" t="str">
            <v>三个月</v>
          </cell>
          <cell r="AF18">
            <v>44508</v>
          </cell>
        </row>
        <row r="18">
          <cell r="AH18" t="str">
            <v>射手</v>
          </cell>
        </row>
        <row r="18">
          <cell r="AJ18" t="str">
            <v>1393235063@qq.com</v>
          </cell>
          <cell r="AK18" t="str">
            <v>何承轩</v>
          </cell>
          <cell r="AL18">
            <v>15372506857</v>
          </cell>
          <cell r="AM18" t="str">
            <v>6212261202061021268</v>
          </cell>
        </row>
        <row r="19">
          <cell r="B19" t="str">
            <v>黄微微</v>
          </cell>
          <cell r="C19" t="str">
            <v>微微</v>
          </cell>
          <cell r="D19">
            <v>70</v>
          </cell>
          <cell r="E19" t="str">
            <v>嘉友</v>
          </cell>
          <cell r="F19" t="str">
            <v>会员部</v>
          </cell>
          <cell r="G19" t="str">
            <v>私域运营</v>
          </cell>
          <cell r="H19" t="str">
            <v>P1</v>
          </cell>
          <cell r="I19">
            <v>44439</v>
          </cell>
          <cell r="J19" t="str">
            <v>哈尔滨道外</v>
          </cell>
          <cell r="K19" t="str">
            <v>在职</v>
          </cell>
          <cell r="L19" t="str">
            <v>女</v>
          </cell>
          <cell r="M19" t="str">
            <v>汉</v>
          </cell>
          <cell r="N19" t="str">
            <v>未婚</v>
          </cell>
          <cell r="O19" t="str">
            <v>团员</v>
          </cell>
          <cell r="P19" t="str">
            <v>哈尔滨传媒学院</v>
          </cell>
          <cell r="Q19" t="str">
            <v>大专</v>
          </cell>
          <cell r="R19" t="str">
            <v>旅游管理</v>
          </cell>
          <cell r="S19" t="str">
            <v>全日制</v>
          </cell>
          <cell r="T19">
            <v>2013</v>
          </cell>
          <cell r="U19" t="str">
            <v>城镇</v>
          </cell>
          <cell r="V19" t="str">
            <v>1993-05-26</v>
          </cell>
          <cell r="W19" t="str">
            <v>23232519930526324X</v>
          </cell>
          <cell r="X19" t="str">
            <v>哈尔滨市道外区嵩高路辽河小区29栋8单元4层3号</v>
          </cell>
          <cell r="Y19" t="str">
            <v>杭州市萧山区利二花苑5幢</v>
          </cell>
          <cell r="Z19">
            <v>15210002205</v>
          </cell>
          <cell r="AA19">
            <v>152</v>
          </cell>
          <cell r="AB19" t="str">
            <v>40</v>
          </cell>
          <cell r="AC19" t="str">
            <v>嘉友（杭州）文化传媒有限责任公司</v>
          </cell>
          <cell r="AD19" t="str">
            <v>三年</v>
          </cell>
          <cell r="AE19" t="str">
            <v>三个月</v>
          </cell>
          <cell r="AF19">
            <v>44531</v>
          </cell>
        </row>
        <row r="19">
          <cell r="AJ19" t="str">
            <v>764118803@qq.com</v>
          </cell>
          <cell r="AK19" t="str">
            <v>黄国金</v>
          </cell>
          <cell r="AL19">
            <v>13895742043</v>
          </cell>
          <cell r="AM19" t="str">
            <v>6212261202060805794</v>
          </cell>
        </row>
        <row r="20">
          <cell r="B20" t="str">
            <v>薄志惠</v>
          </cell>
        </row>
        <row r="20">
          <cell r="D20">
            <v>74</v>
          </cell>
          <cell r="E20" t="str">
            <v>嘉友</v>
          </cell>
          <cell r="F20" t="str">
            <v>综合部</v>
          </cell>
          <cell r="G20" t="str">
            <v>财务助理</v>
          </cell>
          <cell r="H20" t="str">
            <v>P1</v>
          </cell>
          <cell r="I20">
            <v>44494</v>
          </cell>
          <cell r="J20" t="str">
            <v>内蒙古托克托</v>
          </cell>
          <cell r="K20" t="str">
            <v>在职</v>
          </cell>
          <cell r="L20" t="str">
            <v>女</v>
          </cell>
          <cell r="M20" t="str">
            <v>汉</v>
          </cell>
          <cell r="N20" t="str">
            <v>未婚</v>
          </cell>
          <cell r="O20" t="str">
            <v>团员</v>
          </cell>
          <cell r="P20" t="str">
            <v>内蒙古商贸职业学院</v>
          </cell>
          <cell r="Q20" t="str">
            <v>大专</v>
          </cell>
          <cell r="R20" t="str">
            <v>财务管理</v>
          </cell>
          <cell r="S20" t="str">
            <v>全日制</v>
          </cell>
          <cell r="T20">
            <v>2019</v>
          </cell>
          <cell r="U20" t="str">
            <v>农村</v>
          </cell>
          <cell r="V20" t="str">
            <v>1997-11-25</v>
          </cell>
          <cell r="W20" t="str">
            <v>150122199711253125</v>
          </cell>
          <cell r="X20" t="str">
            <v>内蒙古托克县新营子镇黑水泉村7组17号</v>
          </cell>
          <cell r="Y20" t="str">
            <v>杭州市萧山区丽晶国际2305</v>
          </cell>
          <cell r="Z20">
            <v>13474732271</v>
          </cell>
          <cell r="AA20">
            <v>158</v>
          </cell>
          <cell r="AB20" t="str">
            <v>60</v>
          </cell>
          <cell r="AC20" t="str">
            <v>嘉友（杭州）文化传媒有限责任公司</v>
          </cell>
          <cell r="AD20" t="str">
            <v>三年</v>
          </cell>
          <cell r="AE20" t="str">
            <v>三个月</v>
          </cell>
          <cell r="AF20">
            <v>44585</v>
          </cell>
        </row>
        <row r="20">
          <cell r="AH20" t="str">
            <v>魔蝎</v>
          </cell>
        </row>
        <row r="20">
          <cell r="AJ20" t="str">
            <v>1007999575@qq.com</v>
          </cell>
          <cell r="AK20" t="str">
            <v>王鹏</v>
          </cell>
          <cell r="AL20">
            <v>15661577433</v>
          </cell>
          <cell r="AM20" t="str">
            <v>6222031202013795611</v>
          </cell>
        </row>
        <row r="21">
          <cell r="B21" t="str">
            <v>王晗雨</v>
          </cell>
        </row>
        <row r="21">
          <cell r="D21">
            <v>75</v>
          </cell>
          <cell r="E21" t="str">
            <v>嘉友</v>
          </cell>
          <cell r="F21" t="str">
            <v>电商供应链部</v>
          </cell>
          <cell r="G21" t="str">
            <v>商务专员</v>
          </cell>
          <cell r="H21" t="str">
            <v>P1</v>
          </cell>
          <cell r="I21">
            <v>44508</v>
          </cell>
          <cell r="J21" t="str">
            <v>浙江温岭</v>
          </cell>
          <cell r="K21" t="str">
            <v>在职</v>
          </cell>
          <cell r="L21" t="str">
            <v>女</v>
          </cell>
          <cell r="M21" t="str">
            <v>汉</v>
          </cell>
          <cell r="N21" t="str">
            <v>未婚</v>
          </cell>
          <cell r="O21" t="str">
            <v>团员</v>
          </cell>
          <cell r="P21" t="str">
            <v>上海视觉艺术学院</v>
          </cell>
          <cell r="Q21" t="str">
            <v>本科</v>
          </cell>
          <cell r="R21" t="str">
            <v>文化产业管理</v>
          </cell>
          <cell r="S21" t="str">
            <v>全日制</v>
          </cell>
          <cell r="T21">
            <v>2021</v>
          </cell>
          <cell r="U21" t="str">
            <v>农村</v>
          </cell>
          <cell r="V21" t="str">
            <v>1999-01-08</v>
          </cell>
          <cell r="W21" t="str">
            <v>331081199901084923</v>
          </cell>
          <cell r="X21" t="str">
            <v>浙江省温岭市泽国镇洋路6-8号</v>
          </cell>
          <cell r="Y21" t="str">
            <v>杭州市萧山区顺发和美家1幢6单元</v>
          </cell>
          <cell r="Z21">
            <v>13867662242</v>
          </cell>
          <cell r="AA21">
            <v>162</v>
          </cell>
          <cell r="AB21" t="str">
            <v>47</v>
          </cell>
          <cell r="AC21" t="str">
            <v>嘉友（杭州）文化传媒有限责任公司</v>
          </cell>
          <cell r="AD21" t="str">
            <v>三年</v>
          </cell>
          <cell r="AE21" t="str">
            <v>三个月</v>
          </cell>
          <cell r="AF21">
            <v>44599</v>
          </cell>
        </row>
        <row r="21">
          <cell r="AH21" t="str">
            <v>魔蝎</v>
          </cell>
        </row>
        <row r="21">
          <cell r="AJ21" t="str">
            <v>912891192@qq.com</v>
          </cell>
          <cell r="AK21" t="str">
            <v>张淑珍</v>
          </cell>
          <cell r="AL21">
            <v>13058696288</v>
          </cell>
          <cell r="AM21" t="str">
            <v>6212261207012992640</v>
          </cell>
        </row>
        <row r="22">
          <cell r="B22" t="str">
            <v>孙思远</v>
          </cell>
          <cell r="C22" t="str">
            <v>孙良</v>
          </cell>
          <cell r="D22">
            <v>76</v>
          </cell>
          <cell r="E22" t="str">
            <v>嘉友</v>
          </cell>
          <cell r="F22" t="str">
            <v>电商供应链部</v>
          </cell>
          <cell r="G22" t="str">
            <v>电商运营助理</v>
          </cell>
          <cell r="H22" t="str">
            <v>P1</v>
          </cell>
          <cell r="I22">
            <v>44534</v>
          </cell>
          <cell r="J22" t="str">
            <v>河南安阳</v>
          </cell>
          <cell r="K22" t="str">
            <v>在职</v>
          </cell>
          <cell r="L22" t="str">
            <v>男</v>
          </cell>
          <cell r="M22" t="str">
            <v>汉</v>
          </cell>
          <cell r="N22" t="str">
            <v>未婚</v>
          </cell>
          <cell r="O22" t="str">
            <v>群众</v>
          </cell>
          <cell r="P22" t="str">
            <v>洛阳科技技术学院</v>
          </cell>
          <cell r="Q22" t="str">
            <v>大专</v>
          </cell>
          <cell r="R22" t="str">
            <v>电子商务</v>
          </cell>
          <cell r="S22" t="str">
            <v>全日制</v>
          </cell>
          <cell r="T22">
            <v>2021</v>
          </cell>
          <cell r="U22" t="str">
            <v>农村</v>
          </cell>
          <cell r="V22" t="str">
            <v>2000-08-23</v>
          </cell>
          <cell r="W22" t="str">
            <v>410526200008234877</v>
          </cell>
          <cell r="X22" t="str">
            <v>河南省滑县古镇田庄村211号</v>
          </cell>
          <cell r="Y22" t="str">
            <v>杭州市萧山区春和*钱塘3栋2单元403</v>
          </cell>
          <cell r="Z22">
            <v>18300688773</v>
          </cell>
          <cell r="AA22">
            <v>178</v>
          </cell>
          <cell r="AB22" t="str">
            <v>75</v>
          </cell>
          <cell r="AC22" t="str">
            <v>嘉友（杭州）文化传媒有限责任公司</v>
          </cell>
          <cell r="AD22" t="str">
            <v>三年</v>
          </cell>
          <cell r="AE22" t="str">
            <v>三个月</v>
          </cell>
          <cell r="AF22">
            <v>44623</v>
          </cell>
        </row>
        <row r="22">
          <cell r="AH22" t="str">
            <v>处女</v>
          </cell>
        </row>
        <row r="22">
          <cell r="AJ22" t="str">
            <v>2681637398@qq.com</v>
          </cell>
          <cell r="AK22" t="str">
            <v>孙婷</v>
          </cell>
          <cell r="AL22">
            <v>15026532300</v>
          </cell>
          <cell r="AM22" t="str">
            <v>6212261202060592517</v>
          </cell>
        </row>
        <row r="23">
          <cell r="B23" t="str">
            <v>王凡</v>
          </cell>
          <cell r="C23" t="str">
            <v>小凡</v>
          </cell>
          <cell r="D23">
            <v>77</v>
          </cell>
          <cell r="E23" t="str">
            <v>嘉友</v>
          </cell>
          <cell r="F23" t="str">
            <v>直播事业部</v>
          </cell>
          <cell r="G23" t="str">
            <v>直播运营专员</v>
          </cell>
          <cell r="H23" t="str">
            <v>P1</v>
          </cell>
          <cell r="I23">
            <v>44537</v>
          </cell>
          <cell r="J23" t="str">
            <v>安徽广德</v>
          </cell>
          <cell r="K23" t="str">
            <v>在职</v>
          </cell>
          <cell r="L23" t="str">
            <v>男</v>
          </cell>
          <cell r="M23" t="str">
            <v>汉</v>
          </cell>
          <cell r="N23" t="str">
            <v>未婚</v>
          </cell>
          <cell r="O23" t="str">
            <v>群众</v>
          </cell>
          <cell r="P23" t="str">
            <v>机电一体化</v>
          </cell>
          <cell r="Q23" t="str">
            <v>大专</v>
          </cell>
          <cell r="R23" t="str">
            <v>机电一体化</v>
          </cell>
          <cell r="S23" t="str">
            <v>全日制</v>
          </cell>
        </row>
        <row r="23">
          <cell r="V23" t="str">
            <v>2000-06-01</v>
          </cell>
          <cell r="W23" t="str">
            <v>342523200006014613</v>
          </cell>
          <cell r="X23" t="str">
            <v>安徽省广德县卢村乡丁冲村王岗12-1号</v>
          </cell>
          <cell r="Y23" t="str">
            <v>杭州市萧山区新中南家园7栋1204</v>
          </cell>
          <cell r="Z23">
            <v>15255167223</v>
          </cell>
          <cell r="AA23">
            <v>181</v>
          </cell>
          <cell r="AB23" t="str">
            <v>75</v>
          </cell>
          <cell r="AC23" t="str">
            <v>嘉友（杭州）文化传媒有限责任公司</v>
          </cell>
          <cell r="AD23" t="str">
            <v>三年</v>
          </cell>
          <cell r="AE23" t="str">
            <v>三个月</v>
          </cell>
          <cell r="AF23">
            <v>44626</v>
          </cell>
        </row>
        <row r="23">
          <cell r="AJ23" t="str">
            <v>1721054460@qq.com</v>
          </cell>
          <cell r="AK23" t="str">
            <v>王开喜</v>
          </cell>
          <cell r="AL23">
            <v>18756317835</v>
          </cell>
          <cell r="AM23" t="str">
            <v>6222031202010659760</v>
          </cell>
        </row>
        <row r="24">
          <cell r="B24" t="str">
            <v>余海燕</v>
          </cell>
        </row>
        <row r="24">
          <cell r="D24">
            <v>86</v>
          </cell>
          <cell r="E24" t="str">
            <v>嘉友</v>
          </cell>
          <cell r="F24" t="str">
            <v>直播事业部</v>
          </cell>
          <cell r="G24" t="str">
            <v>主播</v>
          </cell>
          <cell r="H24" t="str">
            <v>P1</v>
          </cell>
          <cell r="I24">
            <v>44614</v>
          </cell>
          <cell r="J24" t="str">
            <v>江西上饶</v>
          </cell>
          <cell r="K24" t="str">
            <v>在职</v>
          </cell>
          <cell r="L24" t="str">
            <v>女</v>
          </cell>
          <cell r="M24" t="str">
            <v>汉</v>
          </cell>
          <cell r="N24" t="str">
            <v>未婚</v>
          </cell>
          <cell r="O24" t="str">
            <v>群众</v>
          </cell>
          <cell r="P24" t="str">
            <v>陶瓷学院</v>
          </cell>
          <cell r="Q24" t="str">
            <v>大专</v>
          </cell>
          <cell r="R24" t="str">
            <v>美术</v>
          </cell>
          <cell r="S24" t="str">
            <v>全日制</v>
          </cell>
          <cell r="T24">
            <v>2002</v>
          </cell>
          <cell r="U24" t="str">
            <v>农村</v>
          </cell>
          <cell r="V24" t="str">
            <v>1983-03-29</v>
          </cell>
          <cell r="W24" t="str">
            <v>360428198303295341</v>
          </cell>
          <cell r="X24" t="str">
            <v>江西上饶鄱阳县枧田街大源村</v>
          </cell>
          <cell r="Y24" t="str">
            <v>滨江区长河环亚航小区</v>
          </cell>
          <cell r="Z24">
            <v>18267765735</v>
          </cell>
          <cell r="AA24">
            <v>162</v>
          </cell>
          <cell r="AB24" t="str">
            <v>51</v>
          </cell>
          <cell r="AC24" t="str">
            <v>嘉友（杭州）文化传媒有限责任公司</v>
          </cell>
          <cell r="AD24" t="str">
            <v>三年</v>
          </cell>
          <cell r="AE24" t="str">
            <v>三个月</v>
          </cell>
          <cell r="AF24">
            <v>44702</v>
          </cell>
        </row>
        <row r="24">
          <cell r="AJ24" t="str">
            <v>254558614@qq.com</v>
          </cell>
          <cell r="AK24" t="str">
            <v>余海清</v>
          </cell>
          <cell r="AL24">
            <v>13750909866</v>
          </cell>
          <cell r="AM24" t="str">
            <v>6212261202063285234</v>
          </cell>
        </row>
        <row r="25">
          <cell r="B25" t="str">
            <v>卢鸯鸯</v>
          </cell>
        </row>
        <row r="25">
          <cell r="D25">
            <v>87</v>
          </cell>
          <cell r="E25" t="str">
            <v>嘉友</v>
          </cell>
          <cell r="F25" t="str">
            <v>电商供应链部</v>
          </cell>
          <cell r="G25" t="str">
            <v>客服专员</v>
          </cell>
          <cell r="H25" t="str">
            <v>P1</v>
          </cell>
          <cell r="I25">
            <v>44620</v>
          </cell>
          <cell r="J25" t="str">
            <v>浙江东阳</v>
          </cell>
          <cell r="K25" t="str">
            <v>在职</v>
          </cell>
          <cell r="L25" t="str">
            <v>女</v>
          </cell>
          <cell r="M25" t="str">
            <v>汉</v>
          </cell>
          <cell r="N25" t="str">
            <v>未婚</v>
          </cell>
          <cell r="O25" t="str">
            <v>团员</v>
          </cell>
          <cell r="P25" t="str">
            <v>广西机电职业技术学院</v>
          </cell>
          <cell r="Q25" t="str">
            <v>大专</v>
          </cell>
          <cell r="R25" t="str">
            <v>旅游管理</v>
          </cell>
          <cell r="S25" t="str">
            <v>全日制</v>
          </cell>
          <cell r="T25">
            <v>2022</v>
          </cell>
          <cell r="U25" t="str">
            <v>农村</v>
          </cell>
          <cell r="V25" t="str">
            <v>2001-06-14</v>
          </cell>
          <cell r="W25" t="str">
            <v>330724200106144523</v>
          </cell>
          <cell r="X25" t="str">
            <v>浙江省东阳市湖西镇后山店西村119号</v>
          </cell>
          <cell r="Y25" t="str">
            <v>杭州市萧山区临浦县</v>
          </cell>
          <cell r="Z25">
            <v>15857962604</v>
          </cell>
          <cell r="AA25">
            <v>165</v>
          </cell>
          <cell r="AB25" t="str">
            <v>50</v>
          </cell>
          <cell r="AC25" t="str">
            <v>嘉友（杭州）文化传媒有限责任公司</v>
          </cell>
          <cell r="AD25" t="str">
            <v>三年</v>
          </cell>
          <cell r="AE25" t="str">
            <v>三个月</v>
          </cell>
          <cell r="AF25">
            <v>44708</v>
          </cell>
        </row>
        <row r="25">
          <cell r="AJ25" t="str">
            <v>1723918083@qq.com</v>
          </cell>
        </row>
        <row r="25">
          <cell r="AM25" t="str">
            <v>6212261208014979775</v>
          </cell>
        </row>
        <row r="26">
          <cell r="B26" t="str">
            <v>胡伟琪</v>
          </cell>
        </row>
        <row r="26">
          <cell r="D26">
            <v>90</v>
          </cell>
          <cell r="E26" t="str">
            <v>嘉友</v>
          </cell>
          <cell r="F26" t="str">
            <v>直播事业部</v>
          </cell>
          <cell r="G26" t="str">
            <v>直播运营专员</v>
          </cell>
          <cell r="H26" t="str">
            <v>P1</v>
          </cell>
          <cell r="I26">
            <v>44626</v>
          </cell>
          <cell r="J26" t="str">
            <v>内蒙古呼伦贝尔</v>
          </cell>
          <cell r="K26" t="str">
            <v>在职</v>
          </cell>
          <cell r="L26" t="str">
            <v>男</v>
          </cell>
          <cell r="M26" t="str">
            <v>达</v>
          </cell>
          <cell r="N26" t="str">
            <v>未婚</v>
          </cell>
          <cell r="O26" t="str">
            <v>群众</v>
          </cell>
          <cell r="P26" t="str">
            <v>江西服装学院</v>
          </cell>
          <cell r="Q26" t="str">
            <v>本科</v>
          </cell>
          <cell r="R26" t="str">
            <v>环境艺术设计</v>
          </cell>
          <cell r="S26" t="str">
            <v>全日制</v>
          </cell>
          <cell r="T26">
            <v>2020</v>
          </cell>
          <cell r="U26" t="str">
            <v>城镇</v>
          </cell>
          <cell r="V26" t="str">
            <v>1996-07-13</v>
          </cell>
          <cell r="W26" t="str">
            <v>152101199607130010</v>
          </cell>
          <cell r="X26" t="str">
            <v>内蒙古呼伦贝尔市海拉尔区向华路华贵2号楼一区462号</v>
          </cell>
          <cell r="Y26" t="str">
            <v>杭州市滨江区阳光城上府</v>
          </cell>
          <cell r="Z26">
            <v>15797811026</v>
          </cell>
          <cell r="AA26">
            <v>172</v>
          </cell>
          <cell r="AB26" t="str">
            <v>70</v>
          </cell>
          <cell r="AC26" t="str">
            <v>嘉友（杭州）文化传媒有限责任公司</v>
          </cell>
          <cell r="AD26" t="str">
            <v>三年</v>
          </cell>
          <cell r="AE26" t="str">
            <v>三个月</v>
          </cell>
          <cell r="AF26">
            <v>44717</v>
          </cell>
        </row>
        <row r="26">
          <cell r="AJ26" t="str">
            <v>1132705239@qq.com</v>
          </cell>
          <cell r="AK26" t="str">
            <v>吴元清</v>
          </cell>
          <cell r="AL26">
            <v>13217812022</v>
          </cell>
          <cell r="AM26" t="str">
            <v>6215590607007123793</v>
          </cell>
        </row>
        <row r="27">
          <cell r="B27" t="str">
            <v>简佳宾</v>
          </cell>
          <cell r="C27" t="str">
            <v>阿宾</v>
          </cell>
          <cell r="D27">
            <v>93</v>
          </cell>
          <cell r="E27" t="str">
            <v>嘉友</v>
          </cell>
          <cell r="F27" t="str">
            <v>直播事业部</v>
          </cell>
          <cell r="G27" t="str">
            <v>主播</v>
          </cell>
          <cell r="H27" t="str">
            <v>P1</v>
          </cell>
          <cell r="I27">
            <v>44627</v>
          </cell>
          <cell r="J27" t="str">
            <v>四川遂宁</v>
          </cell>
          <cell r="K27" t="str">
            <v>在职</v>
          </cell>
          <cell r="L27" t="str">
            <v>男</v>
          </cell>
          <cell r="M27" t="str">
            <v>汉</v>
          </cell>
          <cell r="N27" t="str">
            <v>未婚</v>
          </cell>
          <cell r="O27" t="str">
            <v>群众</v>
          </cell>
          <cell r="P27" t="str">
            <v>水富市第一中学</v>
          </cell>
          <cell r="Q27" t="str">
            <v>高中</v>
          </cell>
          <cell r="R27" t="str">
            <v>/</v>
          </cell>
          <cell r="S27" t="str">
            <v>全日制</v>
          </cell>
          <cell r="T27">
            <v>2012</v>
          </cell>
          <cell r="U27" t="str">
            <v>农村</v>
          </cell>
          <cell r="V27" t="str">
            <v>1995-02-28</v>
          </cell>
          <cell r="W27" t="str">
            <v>510902199502286532</v>
          </cell>
          <cell r="X27" t="str">
            <v>四川省遂宁市安居区白马镇庙滩村7社19号</v>
          </cell>
          <cell r="Y27" t="str">
            <v>杭州市滨江区新洲花园</v>
          </cell>
          <cell r="Z27">
            <v>17608700950</v>
          </cell>
          <cell r="AA27">
            <v>176</v>
          </cell>
          <cell r="AB27" t="str">
            <v>50</v>
          </cell>
          <cell r="AC27" t="str">
            <v>嘉友（杭州）文化传媒有限责任公司</v>
          </cell>
          <cell r="AD27" t="str">
            <v>三年</v>
          </cell>
          <cell r="AE27" t="str">
            <v>三个月</v>
          </cell>
          <cell r="AF27">
            <v>44718</v>
          </cell>
        </row>
        <row r="27">
          <cell r="AH27" t="str">
            <v>白羊</v>
          </cell>
        </row>
        <row r="27">
          <cell r="AJ27" t="str">
            <v>1550974015@qq.com</v>
          </cell>
          <cell r="AK27" t="str">
            <v>刘庭婷</v>
          </cell>
          <cell r="AL27">
            <v>15240819294</v>
          </cell>
          <cell r="AM27" t="str">
            <v>6222081202016071183</v>
          </cell>
        </row>
        <row r="28">
          <cell r="B28" t="str">
            <v>吕紫芳</v>
          </cell>
        </row>
        <row r="28">
          <cell r="D28">
            <v>103</v>
          </cell>
          <cell r="E28" t="str">
            <v>嘉友</v>
          </cell>
          <cell r="F28" t="str">
            <v>综合部</v>
          </cell>
          <cell r="G28" t="str">
            <v>行政</v>
          </cell>
          <cell r="H28" t="str">
            <v>P1</v>
          </cell>
          <cell r="I28">
            <v>44641</v>
          </cell>
          <cell r="J28" t="str">
            <v>安徽黄山</v>
          </cell>
          <cell r="K28" t="str">
            <v>在职</v>
          </cell>
          <cell r="L28" t="str">
            <v>女</v>
          </cell>
          <cell r="M28" t="str">
            <v>汉</v>
          </cell>
          <cell r="N28" t="str">
            <v>未婚</v>
          </cell>
          <cell r="O28" t="str">
            <v>团员</v>
          </cell>
          <cell r="P28" t="str">
            <v>安徽工商职业学院</v>
          </cell>
          <cell r="Q28" t="str">
            <v>专科</v>
          </cell>
          <cell r="R28" t="str">
            <v>会计</v>
          </cell>
          <cell r="S28" t="str">
            <v>全日制</v>
          </cell>
          <cell r="T28">
            <v>2022</v>
          </cell>
          <cell r="U28" t="str">
            <v>农村</v>
          </cell>
          <cell r="V28" t="str">
            <v>2000-11-02</v>
          </cell>
          <cell r="W28" t="str">
            <v>341021200011024049</v>
          </cell>
          <cell r="X28" t="str">
            <v>安徽省歙县深渡镇中源路6号</v>
          </cell>
          <cell r="Y28" t="str">
            <v>杭州市滨江区湘云雅苑</v>
          </cell>
          <cell r="Z28">
            <v>18655963739</v>
          </cell>
          <cell r="AA28">
            <v>160</v>
          </cell>
          <cell r="AB28" t="str">
            <v>45</v>
          </cell>
          <cell r="AC28" t="str">
            <v>嘉友（杭州）文化传媒有限责任公司</v>
          </cell>
          <cell r="AD28" t="str">
            <v>三年</v>
          </cell>
          <cell r="AE28" t="str">
            <v>三个月</v>
          </cell>
          <cell r="AF28">
            <v>44732</v>
          </cell>
        </row>
        <row r="28">
          <cell r="AH28" t="str">
            <v>天蝎</v>
          </cell>
        </row>
        <row r="28">
          <cell r="AJ28" t="str">
            <v>1742906505@qq.com</v>
          </cell>
          <cell r="AK28" t="str">
            <v>吴留华</v>
          </cell>
          <cell r="AL28">
            <v>15715599101</v>
          </cell>
          <cell r="AM28" t="str">
            <v>6222031202015223653</v>
          </cell>
        </row>
        <row r="29">
          <cell r="B29" t="str">
            <v>杨梦园</v>
          </cell>
        </row>
        <row r="29">
          <cell r="D29">
            <v>105</v>
          </cell>
          <cell r="E29" t="str">
            <v>嘉友</v>
          </cell>
          <cell r="F29" t="str">
            <v>直播事业部</v>
          </cell>
          <cell r="G29" t="str">
            <v>后期</v>
          </cell>
          <cell r="H29" t="str">
            <v>P1</v>
          </cell>
          <cell r="I29">
            <v>44643</v>
          </cell>
          <cell r="J29" t="str">
            <v>河南驻马店</v>
          </cell>
          <cell r="K29" t="str">
            <v>在职</v>
          </cell>
          <cell r="L29" t="str">
            <v>男</v>
          </cell>
          <cell r="M29" t="str">
            <v>汉</v>
          </cell>
          <cell r="N29" t="str">
            <v>未婚</v>
          </cell>
          <cell r="O29" t="str">
            <v>群众</v>
          </cell>
          <cell r="P29" t="str">
            <v>河南艺术职业学院</v>
          </cell>
          <cell r="Q29" t="str">
            <v>专科</v>
          </cell>
          <cell r="R29" t="str">
            <v>影视动画</v>
          </cell>
          <cell r="S29" t="str">
            <v>全日制</v>
          </cell>
          <cell r="T29">
            <v>2020</v>
          </cell>
          <cell r="U29" t="str">
            <v>农村</v>
          </cell>
          <cell r="V29" t="str">
            <v>1999-10-11</v>
          </cell>
          <cell r="W29" t="str">
            <v>412825199910114550</v>
          </cell>
          <cell r="X29" t="str">
            <v>河南省上蔡县东岸乡张杨郏村1号</v>
          </cell>
          <cell r="Y29" t="str">
            <v>杭州市萧山区金马飞鸟集4053</v>
          </cell>
          <cell r="Z29">
            <v>18574171011</v>
          </cell>
          <cell r="AA29">
            <v>182</v>
          </cell>
          <cell r="AB29" t="str">
            <v>60</v>
          </cell>
          <cell r="AC29" t="str">
            <v>嘉友（杭州）文化传媒有限责任公司</v>
          </cell>
          <cell r="AD29" t="str">
            <v>三年</v>
          </cell>
          <cell r="AE29" t="str">
            <v>三个月</v>
          </cell>
          <cell r="AF29">
            <v>44734</v>
          </cell>
        </row>
        <row r="29">
          <cell r="AH29" t="str">
            <v>天蝎</v>
          </cell>
        </row>
        <row r="29">
          <cell r="AJ29" t="str">
            <v>872074986@qq.com</v>
          </cell>
          <cell r="AK29" t="str">
            <v>刘祖榕</v>
          </cell>
          <cell r="AL29">
            <v>17695975153</v>
          </cell>
          <cell r="AM29" t="str">
            <v>6212261202063040969</v>
          </cell>
        </row>
        <row r="30">
          <cell r="B30" t="str">
            <v>张玉凤</v>
          </cell>
        </row>
        <row r="30">
          <cell r="D30">
            <v>107</v>
          </cell>
          <cell r="E30" t="str">
            <v>嘉友</v>
          </cell>
          <cell r="F30" t="str">
            <v>直播事业部</v>
          </cell>
          <cell r="G30" t="str">
            <v>后期</v>
          </cell>
          <cell r="H30" t="str">
            <v>P1</v>
          </cell>
          <cell r="I30">
            <v>44643</v>
          </cell>
          <cell r="J30" t="str">
            <v>黑龙江牡丹江</v>
          </cell>
          <cell r="K30" t="str">
            <v>在职</v>
          </cell>
          <cell r="L30" t="str">
            <v>女</v>
          </cell>
          <cell r="M30" t="str">
            <v>汉</v>
          </cell>
          <cell r="N30" t="str">
            <v>未婚</v>
          </cell>
          <cell r="O30" t="str">
            <v>群众</v>
          </cell>
          <cell r="P30" t="str">
            <v>哈尔滨师范大学</v>
          </cell>
          <cell r="Q30" t="str">
            <v>本科</v>
          </cell>
          <cell r="R30" t="str">
            <v>播音与主持艺术</v>
          </cell>
          <cell r="S30" t="str">
            <v>全日制</v>
          </cell>
          <cell r="T30">
            <v>2020</v>
          </cell>
          <cell r="U30" t="str">
            <v>农村</v>
          </cell>
          <cell r="V30" t="str">
            <v>1998-11-10</v>
          </cell>
          <cell r="W30" t="str">
            <v>23100419981110244X</v>
          </cell>
          <cell r="X30" t="str">
            <v>黑龙江省牡丹江市爱民区北安乡放牛村4队12号</v>
          </cell>
          <cell r="Y30" t="str">
            <v>杭州市萧山区金色钱塘12幢1单元201室</v>
          </cell>
          <cell r="Z30">
            <v>18746332558</v>
          </cell>
          <cell r="AA30">
            <v>158</v>
          </cell>
          <cell r="AB30" t="str">
            <v>47</v>
          </cell>
          <cell r="AC30" t="str">
            <v>嘉友（杭州）文化传媒有限责任公司</v>
          </cell>
          <cell r="AD30" t="str">
            <v>三年</v>
          </cell>
          <cell r="AE30" t="str">
            <v>三个月</v>
          </cell>
          <cell r="AF30">
            <v>44734</v>
          </cell>
        </row>
        <row r="30">
          <cell r="AJ30" t="str">
            <v>1037540024@qq.com</v>
          </cell>
        </row>
        <row r="30">
          <cell r="AM30" t="str">
            <v>6222031202011803755</v>
          </cell>
        </row>
        <row r="31">
          <cell r="B31" t="str">
            <v>康宁</v>
          </cell>
        </row>
        <row r="31">
          <cell r="D31">
            <v>108</v>
          </cell>
          <cell r="E31" t="str">
            <v>嘉友</v>
          </cell>
          <cell r="F31" t="str">
            <v>直播事业部</v>
          </cell>
          <cell r="G31" t="str">
            <v>主播</v>
          </cell>
          <cell r="H31" t="str">
            <v>P1</v>
          </cell>
          <cell r="I31">
            <v>44663</v>
          </cell>
          <cell r="J31" t="str">
            <v>安徽阜阳</v>
          </cell>
          <cell r="K31" t="str">
            <v>在职</v>
          </cell>
          <cell r="L31" t="str">
            <v>男</v>
          </cell>
          <cell r="M31" t="str">
            <v>汉</v>
          </cell>
          <cell r="N31" t="str">
            <v>首都经济贸易大学</v>
          </cell>
          <cell r="O31" t="str">
            <v>大专</v>
          </cell>
          <cell r="P31" t="str">
            <v>影视表演</v>
          </cell>
          <cell r="Q31" t="str">
            <v>全日制</v>
          </cell>
          <cell r="R31" t="str">
            <v>城镇</v>
          </cell>
          <cell r="S31" t="str">
            <v>全日制</v>
          </cell>
        </row>
        <row r="31">
          <cell r="U31" t="str">
            <v>三年</v>
          </cell>
          <cell r="V31" t="str">
            <v>1987-09-15</v>
          </cell>
          <cell r="W31" t="str">
            <v>341202198709151113</v>
          </cell>
          <cell r="X31" t="str">
            <v>安徽省阜阳市颍州区鼓楼办事处光华街22号4幢504户</v>
          </cell>
          <cell r="Y31" t="str">
            <v>杭州市萧山区龙湖春江彼岸12幢1301</v>
          </cell>
          <cell r="Z31">
            <v>18755888866</v>
          </cell>
          <cell r="AA31">
            <v>178</v>
          </cell>
          <cell r="AB31">
            <v>75</v>
          </cell>
          <cell r="AC31" t="str">
            <v>嘉友（杭州）文化传媒有限责任公司</v>
          </cell>
          <cell r="AD31" t="str">
            <v>三年</v>
          </cell>
          <cell r="AE31" t="str">
            <v>三个月</v>
          </cell>
          <cell r="AF31">
            <v>44639</v>
          </cell>
        </row>
        <row r="31">
          <cell r="AH31" t="str">
            <v>处女</v>
          </cell>
        </row>
        <row r="31">
          <cell r="AJ31" t="str">
            <v>159818493@qq.com</v>
          </cell>
        </row>
        <row r="31">
          <cell r="AM31" t="str">
            <v>6212261311008044604</v>
          </cell>
        </row>
        <row r="32">
          <cell r="B32" t="str">
            <v>兰洲</v>
          </cell>
        </row>
        <row r="32">
          <cell r="D32">
            <v>109</v>
          </cell>
          <cell r="E32" t="str">
            <v>嘉友</v>
          </cell>
          <cell r="F32" t="str">
            <v>直播事业部</v>
          </cell>
          <cell r="G32" t="str">
            <v>直播运营</v>
          </cell>
          <cell r="H32" t="str">
            <v>P1</v>
          </cell>
          <cell r="I32">
            <v>44669</v>
          </cell>
          <cell r="J32" t="str">
            <v>浙江衢州</v>
          </cell>
          <cell r="K32" t="str">
            <v>在职</v>
          </cell>
          <cell r="L32" t="str">
            <v>男</v>
          </cell>
          <cell r="M32" t="str">
            <v>畲</v>
          </cell>
          <cell r="N32" t="str">
            <v>未婚</v>
          </cell>
          <cell r="O32" t="str">
            <v>群众</v>
          </cell>
          <cell r="P32" t="str">
            <v>浙江育英职业技术学院</v>
          </cell>
          <cell r="Q32" t="str">
            <v>大专</v>
          </cell>
          <cell r="R32" t="str">
            <v>民航安检</v>
          </cell>
          <cell r="S32" t="str">
            <v>全日制</v>
          </cell>
          <cell r="T32">
            <v>2019</v>
          </cell>
          <cell r="U32" t="str">
            <v>城镇</v>
          </cell>
          <cell r="V32" t="str">
            <v>1998-03-06</v>
          </cell>
          <cell r="W32" t="str">
            <v>330825199803060137</v>
          </cell>
          <cell r="X32" t="str">
            <v>浙江省龙游县龙洲街道文化东路125号3幢102室</v>
          </cell>
          <cell r="Y32" t="str">
            <v>杭州市滨江区滨康二苑11栋401</v>
          </cell>
          <cell r="Z32">
            <v>13588047243</v>
          </cell>
          <cell r="AA32">
            <v>173</v>
          </cell>
          <cell r="AB32">
            <v>70</v>
          </cell>
          <cell r="AC32" t="str">
            <v>嘉友（杭州）文化传媒有限责任公司</v>
          </cell>
          <cell r="AD32" t="str">
            <v>三年</v>
          </cell>
          <cell r="AE32" t="str">
            <v>三个月</v>
          </cell>
          <cell r="AF32">
            <v>44760</v>
          </cell>
        </row>
        <row r="32">
          <cell r="AJ32" t="str">
            <v>945443563@qq.com</v>
          </cell>
          <cell r="AK32" t="str">
            <v>兰金星</v>
          </cell>
          <cell r="AL32">
            <v>13757037366</v>
          </cell>
          <cell r="AM32" t="str">
            <v>6212261202063087531</v>
          </cell>
        </row>
        <row r="33">
          <cell r="B33" t="str">
            <v>盛乾明</v>
          </cell>
        </row>
        <row r="33">
          <cell r="D33">
            <v>111</v>
          </cell>
          <cell r="E33" t="str">
            <v>嘉友</v>
          </cell>
          <cell r="F33" t="str">
            <v>直播事业部</v>
          </cell>
          <cell r="G33" t="str">
            <v>后期</v>
          </cell>
          <cell r="H33" t="str">
            <v>P1</v>
          </cell>
          <cell r="I33">
            <v>44673</v>
          </cell>
          <cell r="J33" t="str">
            <v>杭州富阳</v>
          </cell>
          <cell r="K33" t="str">
            <v>在职</v>
          </cell>
          <cell r="L33" t="str">
            <v>男</v>
          </cell>
          <cell r="M33" t="str">
            <v>汉</v>
          </cell>
          <cell r="N33" t="str">
            <v>已婚</v>
          </cell>
          <cell r="O33" t="str">
            <v>群众</v>
          </cell>
          <cell r="P33" t="str">
            <v>中国人民大学</v>
          </cell>
          <cell r="Q33" t="str">
            <v>大专</v>
          </cell>
          <cell r="R33" t="str">
            <v>国际经济与贸易</v>
          </cell>
          <cell r="S33" t="str">
            <v>全日制</v>
          </cell>
          <cell r="T33">
            <v>2017</v>
          </cell>
          <cell r="U33" t="str">
            <v>农村</v>
          </cell>
          <cell r="V33">
            <v>33528</v>
          </cell>
          <cell r="W33" t="str">
            <v>330183199110170013</v>
          </cell>
          <cell r="X33" t="str">
            <v>杭州市富阳区富春街道北门北路1143</v>
          </cell>
          <cell r="Y33" t="str">
            <v>杭州市富阳区工农路95号302室</v>
          </cell>
          <cell r="Z33">
            <v>13738113265</v>
          </cell>
          <cell r="AA33">
            <v>180</v>
          </cell>
          <cell r="AB33">
            <v>90</v>
          </cell>
          <cell r="AC33" t="str">
            <v>嘉友（杭州）文化传媒有限责任公司</v>
          </cell>
          <cell r="AD33" t="str">
            <v>三年</v>
          </cell>
          <cell r="AE33" t="str">
            <v>三个月</v>
          </cell>
          <cell r="AF33">
            <v>44763</v>
          </cell>
        </row>
        <row r="33">
          <cell r="AH33" t="str">
            <v>天秤</v>
          </cell>
        </row>
        <row r="33">
          <cell r="AJ33" t="str">
            <v>499738526@qq.com</v>
          </cell>
          <cell r="AK33" t="str">
            <v>宋欢</v>
          </cell>
          <cell r="AL33">
            <v>18257181817</v>
          </cell>
          <cell r="AM33" t="str">
            <v>6212261202063206487</v>
          </cell>
        </row>
        <row r="34">
          <cell r="B34" t="str">
            <v>李森然</v>
          </cell>
        </row>
        <row r="34">
          <cell r="D34">
            <v>112</v>
          </cell>
          <cell r="E34" t="str">
            <v>嘉友</v>
          </cell>
          <cell r="F34" t="str">
            <v>直播事业部</v>
          </cell>
          <cell r="G34" t="str">
            <v>编导</v>
          </cell>
          <cell r="H34" t="str">
            <v>P1</v>
          </cell>
          <cell r="I34" t="str">
            <v>2022年4月23日</v>
          </cell>
          <cell r="J34" t="str">
            <v>杭州余杭</v>
          </cell>
          <cell r="K34" t="str">
            <v>在职</v>
          </cell>
          <cell r="L34" t="str">
            <v>女</v>
          </cell>
          <cell r="M34" t="str">
            <v>汉</v>
          </cell>
          <cell r="N34" t="str">
            <v>未婚</v>
          </cell>
          <cell r="O34" t="str">
            <v>群众</v>
          </cell>
          <cell r="P34" t="str">
            <v>江西明达</v>
          </cell>
          <cell r="Q34" t="str">
            <v>大专</v>
          </cell>
          <cell r="R34" t="str">
            <v>经济</v>
          </cell>
          <cell r="S34" t="str">
            <v>全日制</v>
          </cell>
          <cell r="T34">
            <v>2021</v>
          </cell>
          <cell r="U34" t="str">
            <v>城镇</v>
          </cell>
          <cell r="V34">
            <v>35833</v>
          </cell>
          <cell r="W34" t="str">
            <v>331021199802071282</v>
          </cell>
          <cell r="X34" t="str">
            <v>杭州市余杭区庭院深深花苑天风庭1幢1单元2003室</v>
          </cell>
          <cell r="Y34" t="str">
            <v>杭州0纪元</v>
          </cell>
          <cell r="Z34">
            <v>18966161220</v>
          </cell>
          <cell r="AA34">
            <v>165</v>
          </cell>
          <cell r="AB34">
            <v>53</v>
          </cell>
          <cell r="AC34" t="str">
            <v>嘉友（杭州）文化传媒有限责任公司</v>
          </cell>
          <cell r="AD34" t="str">
            <v>三年</v>
          </cell>
          <cell r="AE34" t="str">
            <v>三个月</v>
          </cell>
          <cell r="AF34">
            <v>44764</v>
          </cell>
        </row>
        <row r="34">
          <cell r="AH34" t="str">
            <v>水瓶</v>
          </cell>
        </row>
        <row r="34">
          <cell r="AJ34" t="str">
            <v>1311029703@.com</v>
          </cell>
          <cell r="AK34" t="str">
            <v>余玲玲</v>
          </cell>
          <cell r="AL34" t="str">
            <v>17767163739</v>
          </cell>
          <cell r="AM34" t="str">
            <v>6222 031207006295305</v>
          </cell>
        </row>
        <row r="35">
          <cell r="B35" t="str">
            <v>汪秋红</v>
          </cell>
        </row>
        <row r="35">
          <cell r="D35">
            <v>113</v>
          </cell>
          <cell r="E35" t="str">
            <v>嘉友</v>
          </cell>
          <cell r="F35" t="str">
            <v>直播事业部</v>
          </cell>
          <cell r="G35" t="str">
            <v>助播</v>
          </cell>
          <cell r="H35" t="str">
            <v>P1</v>
          </cell>
          <cell r="I35" t="str">
            <v>2022年4月23日</v>
          </cell>
          <cell r="J35" t="str">
            <v>安徽黄山</v>
          </cell>
          <cell r="K35" t="str">
            <v>在职</v>
          </cell>
          <cell r="L35" t="str">
            <v>女</v>
          </cell>
          <cell r="M35" t="str">
            <v>汉</v>
          </cell>
          <cell r="N35" t="str">
            <v>未婚</v>
          </cell>
          <cell r="O35" t="str">
            <v>团员</v>
          </cell>
          <cell r="P35" t="str">
            <v>淮南师范学院</v>
          </cell>
          <cell r="Q35" t="str">
            <v>本科</v>
          </cell>
          <cell r="R35" t="str">
            <v>戏剧影视文学</v>
          </cell>
          <cell r="S35" t="str">
            <v>全日制</v>
          </cell>
          <cell r="T35">
            <v>2021</v>
          </cell>
          <cell r="U35" t="str">
            <v>农村</v>
          </cell>
          <cell r="V35">
            <v>36054</v>
          </cell>
          <cell r="W35" t="str">
            <v>34102219980916392X</v>
          </cell>
          <cell r="X35" t="str">
            <v>安徽省黄山市休宁县渭桥乡源口村</v>
          </cell>
          <cell r="Y35" t="str">
            <v>杭州市萧山区盈丰街道市心北路江南明城2栋1单元</v>
          </cell>
          <cell r="Z35">
            <v>17733376903</v>
          </cell>
          <cell r="AA35">
            <v>160</v>
          </cell>
          <cell r="AB35">
            <v>42</v>
          </cell>
          <cell r="AC35" t="str">
            <v>嘉友（杭州）文化传媒有限责任公司</v>
          </cell>
          <cell r="AD35" t="str">
            <v>三年</v>
          </cell>
          <cell r="AE35" t="str">
            <v>三个月</v>
          </cell>
          <cell r="AF35">
            <v>44764</v>
          </cell>
        </row>
        <row r="35">
          <cell r="AH35" t="str">
            <v>处女</v>
          </cell>
        </row>
        <row r="35">
          <cell r="AJ35" t="str">
            <v>1245725524@qq.com</v>
          </cell>
          <cell r="AK35" t="str">
            <v>韦鹏</v>
          </cell>
          <cell r="AL35" t="str">
            <v>18855898265</v>
          </cell>
          <cell r="AM35" t="str">
            <v>6222031202015581381</v>
          </cell>
        </row>
        <row r="36">
          <cell r="B36" t="str">
            <v>陈辉</v>
          </cell>
        </row>
        <row r="36">
          <cell r="D36">
            <v>117</v>
          </cell>
          <cell r="E36" t="str">
            <v>嘉友</v>
          </cell>
          <cell r="F36" t="str">
            <v>电商供应链部</v>
          </cell>
          <cell r="G36" t="str">
            <v>商务BD</v>
          </cell>
          <cell r="H36" t="str">
            <v>M1</v>
          </cell>
          <cell r="I36">
            <v>44678</v>
          </cell>
          <cell r="J36" t="str">
            <v>浙江金华</v>
          </cell>
          <cell r="K36" t="str">
            <v>在职</v>
          </cell>
          <cell r="L36" t="str">
            <v>男</v>
          </cell>
          <cell r="M36" t="str">
            <v>汉</v>
          </cell>
          <cell r="N36" t="str">
            <v>未婚</v>
          </cell>
          <cell r="O36" t="str">
            <v>群众</v>
          </cell>
        </row>
        <row r="36">
          <cell r="S36" t="str">
            <v>全日制</v>
          </cell>
        </row>
        <row r="36">
          <cell r="V36">
            <v>34340</v>
          </cell>
          <cell r="W36" t="str">
            <v>330726199411221713</v>
          </cell>
          <cell r="X36" t="str">
            <v>浙江省浦江县岩头镇车门村后严68号</v>
          </cell>
          <cell r="Y36" t="str">
            <v>浙江省杭州市萧山区阳光城上府8-1-3203</v>
          </cell>
          <cell r="Z36">
            <v>15067976735</v>
          </cell>
          <cell r="AA36">
            <v>172</v>
          </cell>
          <cell r="AB36">
            <v>70</v>
          </cell>
          <cell r="AC36" t="str">
            <v>嘉友（杭州）文化传媒有限责任公司</v>
          </cell>
          <cell r="AD36" t="str">
            <v>三年</v>
          </cell>
          <cell r="AE36" t="str">
            <v>三个月</v>
          </cell>
          <cell r="AF36">
            <v>44768</v>
          </cell>
        </row>
        <row r="36">
          <cell r="AJ36" t="str">
            <v>15067976735@163.com</v>
          </cell>
        </row>
        <row r="36">
          <cell r="AM36" t="str">
            <v>6212261208013624505</v>
          </cell>
        </row>
        <row r="37">
          <cell r="B37" t="str">
            <v>薛景阳</v>
          </cell>
        </row>
        <row r="37">
          <cell r="D37">
            <v>118</v>
          </cell>
          <cell r="E37" t="str">
            <v>嘉友</v>
          </cell>
          <cell r="F37" t="str">
            <v>直播事业部</v>
          </cell>
          <cell r="G37" t="str">
            <v>信息流优化</v>
          </cell>
          <cell r="H37" t="str">
            <v>P1</v>
          </cell>
          <cell r="I37">
            <v>44679</v>
          </cell>
          <cell r="J37" t="str">
            <v>江苏无锡</v>
          </cell>
          <cell r="K37" t="str">
            <v>在职</v>
          </cell>
          <cell r="L37" t="str">
            <v>男</v>
          </cell>
          <cell r="M37" t="str">
            <v>汉</v>
          </cell>
          <cell r="N37" t="str">
            <v>未婚</v>
          </cell>
          <cell r="O37" t="str">
            <v>群众</v>
          </cell>
          <cell r="P37" t="str">
            <v>南京农业大学</v>
          </cell>
          <cell r="Q37" t="str">
            <v>本科</v>
          </cell>
          <cell r="R37" t="str">
            <v>会计</v>
          </cell>
          <cell r="S37" t="str">
            <v>全日制</v>
          </cell>
          <cell r="T37">
            <v>2018</v>
          </cell>
          <cell r="U37" t="str">
            <v>城镇</v>
          </cell>
          <cell r="V37">
            <v>35071</v>
          </cell>
          <cell r="W37" t="str">
            <v>320212199611220013</v>
          </cell>
          <cell r="X37" t="str">
            <v>江苏省无锡市滨湖区河埒新村3号202室</v>
          </cell>
          <cell r="Y37" t="str">
            <v>浙江省杭州市萧山区顺丰家园33栋2单元601室</v>
          </cell>
          <cell r="Z37">
            <v>18013416209</v>
          </cell>
          <cell r="AA37">
            <v>179</v>
          </cell>
          <cell r="AB37">
            <v>65</v>
          </cell>
          <cell r="AC37" t="str">
            <v>嘉友（杭州）文化传媒有限责任公司</v>
          </cell>
          <cell r="AD37" t="str">
            <v>三年</v>
          </cell>
          <cell r="AE37" t="str">
            <v>三个月</v>
          </cell>
          <cell r="AF37">
            <v>44769</v>
          </cell>
        </row>
        <row r="37">
          <cell r="AJ37" t="str">
            <v>1450059254@qq.com</v>
          </cell>
          <cell r="AK37" t="str">
            <v>薛小兴</v>
          </cell>
          <cell r="AL37">
            <v>13951576720</v>
          </cell>
        </row>
        <row r="38">
          <cell r="B38" t="str">
            <v>张泽平</v>
          </cell>
        </row>
        <row r="38">
          <cell r="D38">
            <v>120</v>
          </cell>
          <cell r="E38" t="str">
            <v>嘉友</v>
          </cell>
          <cell r="F38" t="str">
            <v>直播事业部</v>
          </cell>
          <cell r="G38" t="str">
            <v>编导</v>
          </cell>
          <cell r="H38" t="str">
            <v>P1</v>
          </cell>
          <cell r="I38" t="str">
            <v>2022年5月6日</v>
          </cell>
          <cell r="J38" t="str">
            <v>江西九江</v>
          </cell>
          <cell r="K38" t="str">
            <v>在职</v>
          </cell>
          <cell r="L38" t="str">
            <v>男</v>
          </cell>
          <cell r="M38" t="str">
            <v>汉</v>
          </cell>
          <cell r="N38" t="str">
            <v>未婚</v>
          </cell>
          <cell r="O38" t="str">
            <v>预备党员</v>
          </cell>
          <cell r="P38" t="str">
            <v>江西财经职业学院</v>
          </cell>
          <cell r="Q38" t="str">
            <v>大专</v>
          </cell>
          <cell r="R38" t="str">
            <v>土木工程</v>
          </cell>
          <cell r="S38" t="str">
            <v>全日制</v>
          </cell>
          <cell r="T38">
            <v>2021</v>
          </cell>
          <cell r="U38" t="str">
            <v>城镇</v>
          </cell>
          <cell r="V38">
            <v>35853</v>
          </cell>
          <cell r="W38" t="str">
            <v>360402199802271513</v>
          </cell>
          <cell r="X38" t="str">
            <v>江西省九江市开发区长江大道358号柴桑春天一区11栋3单元205室</v>
          </cell>
          <cell r="Y38" t="str">
            <v>杭州萧山绿都港汇</v>
          </cell>
          <cell r="Z38">
            <v>15297925789</v>
          </cell>
          <cell r="AA38">
            <v>178</v>
          </cell>
          <cell r="AB38">
            <v>66</v>
          </cell>
          <cell r="AC38" t="str">
            <v>嘉友（杭州）文化传媒有限责任公司</v>
          </cell>
          <cell r="AD38" t="str">
            <v>三年</v>
          </cell>
          <cell r="AE38" t="str">
            <v>三个月</v>
          </cell>
          <cell r="AF38">
            <v>44778</v>
          </cell>
        </row>
        <row r="38">
          <cell r="AH38" t="str">
            <v>双鱼</v>
          </cell>
        </row>
        <row r="38">
          <cell r="AJ38" t="str">
            <v>974392801@qq.com</v>
          </cell>
          <cell r="AK38" t="str">
            <v>魏敏</v>
          </cell>
          <cell r="AL38" t="str">
            <v>19941309701</v>
          </cell>
          <cell r="AM38" t="str">
            <v>6215581507003743001</v>
          </cell>
        </row>
        <row r="39">
          <cell r="B39" t="str">
            <v>周慧敏</v>
          </cell>
        </row>
        <row r="39">
          <cell r="D39">
            <v>121</v>
          </cell>
          <cell r="E39" t="str">
            <v>嘉友</v>
          </cell>
          <cell r="F39" t="str">
            <v>直播事业部</v>
          </cell>
          <cell r="G39" t="str">
            <v>主播</v>
          </cell>
          <cell r="H39" t="str">
            <v>P1</v>
          </cell>
          <cell r="I39" t="str">
            <v>2022年5月6日</v>
          </cell>
          <cell r="J39" t="str">
            <v>浙江台州</v>
          </cell>
          <cell r="K39" t="str">
            <v>在职</v>
          </cell>
          <cell r="L39" t="str">
            <v>女</v>
          </cell>
          <cell r="M39" t="str">
            <v>汉</v>
          </cell>
          <cell r="N39" t="str">
            <v>未婚</v>
          </cell>
          <cell r="O39" t="str">
            <v>团员</v>
          </cell>
          <cell r="P39" t="str">
            <v>浙江树人大学</v>
          </cell>
          <cell r="Q39" t="str">
            <v>本科</v>
          </cell>
          <cell r="R39" t="str">
            <v>英语</v>
          </cell>
          <cell r="S39" t="str">
            <v>全日制</v>
          </cell>
          <cell r="T39">
            <v>2021</v>
          </cell>
          <cell r="U39" t="str">
            <v>城镇</v>
          </cell>
          <cell r="V39">
            <v>36540</v>
          </cell>
          <cell r="W39" t="str">
            <v>331002200001152521</v>
          </cell>
          <cell r="X39" t="str">
            <v>浙江省台州市椒江区章安街道花园村三居257号</v>
          </cell>
          <cell r="Y39" t="str">
            <v>浙江省杭州市拱墅区赞成武林里E幢</v>
          </cell>
          <cell r="Z39">
            <v>17857337383</v>
          </cell>
          <cell r="AA39">
            <v>161</v>
          </cell>
          <cell r="AB39">
            <v>48</v>
          </cell>
          <cell r="AC39" t="str">
            <v>嘉友（杭州）文化传媒有限责任公司</v>
          </cell>
          <cell r="AD39" t="str">
            <v>三年</v>
          </cell>
          <cell r="AE39" t="str">
            <v>三个月</v>
          </cell>
          <cell r="AF39">
            <v>44778</v>
          </cell>
        </row>
        <row r="39">
          <cell r="AH39" t="str">
            <v>摩羯</v>
          </cell>
        </row>
        <row r="39">
          <cell r="AJ39" t="str">
            <v>1756890729@qq.com</v>
          </cell>
          <cell r="AK39" t="str">
            <v>何夏敏</v>
          </cell>
          <cell r="AL39" t="str">
            <v>15257657321</v>
          </cell>
          <cell r="AM39" t="str">
            <v>6212261202063269014</v>
          </cell>
        </row>
        <row r="40">
          <cell r="B40" t="str">
            <v>齐笑笑</v>
          </cell>
        </row>
        <row r="40">
          <cell r="D40">
            <v>122</v>
          </cell>
          <cell r="E40" t="str">
            <v>嘉友</v>
          </cell>
          <cell r="F40" t="str">
            <v>直播事业部</v>
          </cell>
          <cell r="G40" t="str">
            <v>主播</v>
          </cell>
          <cell r="H40" t="str">
            <v>P1</v>
          </cell>
          <cell r="I40" t="str">
            <v>2022年5月7日</v>
          </cell>
          <cell r="J40" t="str">
            <v>湖北河口</v>
          </cell>
          <cell r="K40" t="str">
            <v>在职</v>
          </cell>
          <cell r="L40" t="str">
            <v>女</v>
          </cell>
          <cell r="M40" t="str">
            <v>汉</v>
          </cell>
          <cell r="N40" t="str">
            <v>未婚</v>
          </cell>
          <cell r="O40" t="str">
            <v>群众</v>
          </cell>
          <cell r="P40" t="str">
            <v>浙江海洋大学</v>
          </cell>
          <cell r="Q40" t="str">
            <v>大专</v>
          </cell>
          <cell r="R40" t="str">
            <v>经济信息管理</v>
          </cell>
          <cell r="S40" t="str">
            <v>全日制</v>
          </cell>
        </row>
        <row r="40">
          <cell r="U40" t="str">
            <v>农村</v>
          </cell>
          <cell r="V40">
            <v>35132</v>
          </cell>
          <cell r="W40" t="str">
            <v>420682199603085522</v>
          </cell>
          <cell r="X40" t="str">
            <v>湖北省老河口市洪山嘴镇黄龙泉村二组38号</v>
          </cell>
          <cell r="Y40" t="str">
            <v>浙江拱墅区祥符佳苑</v>
          </cell>
          <cell r="Z40">
            <v>19307200308</v>
          </cell>
          <cell r="AA40">
            <v>163</v>
          </cell>
          <cell r="AB40">
            <v>52</v>
          </cell>
          <cell r="AC40" t="str">
            <v>嘉友（杭州）文化传媒有限责任公司</v>
          </cell>
          <cell r="AD40" t="str">
            <v>三年</v>
          </cell>
          <cell r="AE40" t="str">
            <v>三个月</v>
          </cell>
          <cell r="AF40">
            <v>44779</v>
          </cell>
        </row>
        <row r="40">
          <cell r="AH40" t="str">
            <v>双鱼</v>
          </cell>
        </row>
        <row r="40">
          <cell r="AJ40" t="str">
            <v>576401442@qq.com</v>
          </cell>
          <cell r="AK40" t="str">
            <v>齐正国</v>
          </cell>
          <cell r="AL40" t="str">
            <v>13439211248</v>
          </cell>
          <cell r="AM40" t="str">
            <v>6212260200050658893</v>
          </cell>
        </row>
        <row r="41">
          <cell r="B41" t="str">
            <v>张庚华</v>
          </cell>
        </row>
        <row r="41">
          <cell r="D41">
            <v>127</v>
          </cell>
          <cell r="E41" t="str">
            <v>嘉友</v>
          </cell>
          <cell r="F41" t="str">
            <v>直播事业部</v>
          </cell>
          <cell r="G41" t="str">
            <v>编导</v>
          </cell>
          <cell r="H41" t="str">
            <v>P1</v>
          </cell>
          <cell r="I41" t="str">
            <v>2022年5月11日</v>
          </cell>
          <cell r="J41" t="str">
            <v>江西宜春</v>
          </cell>
          <cell r="K41" t="str">
            <v>在职</v>
          </cell>
          <cell r="L41" t="str">
            <v>女</v>
          </cell>
          <cell r="M41" t="str">
            <v>汉</v>
          </cell>
          <cell r="N41" t="str">
            <v>未婚</v>
          </cell>
          <cell r="O41" t="str">
            <v>团员</v>
          </cell>
          <cell r="P41" t="str">
            <v>武汉传媒学院</v>
          </cell>
          <cell r="Q41" t="str">
            <v>本科</v>
          </cell>
          <cell r="R41" t="str">
            <v>影视制作</v>
          </cell>
          <cell r="S41" t="str">
            <v>全日制</v>
          </cell>
          <cell r="T41">
            <v>2022</v>
          </cell>
          <cell r="U41" t="str">
            <v>农村</v>
          </cell>
          <cell r="V41">
            <v>34680</v>
          </cell>
          <cell r="W41" t="str">
            <v>362227199412122924</v>
          </cell>
          <cell r="X41" t="str">
            <v>江西省宜春市万载县黄茅镇光明村老屋组30号</v>
          </cell>
          <cell r="Y41" t="str">
            <v>杭州市萧山区滨康路长泰公寓3013</v>
          </cell>
          <cell r="Z41">
            <v>17371437329</v>
          </cell>
          <cell r="AA41">
            <v>163</v>
          </cell>
          <cell r="AB41">
            <v>44</v>
          </cell>
          <cell r="AC41" t="str">
            <v>嘉友（杭州）文化传媒有限责任公司</v>
          </cell>
          <cell r="AD41" t="str">
            <v>三年</v>
          </cell>
          <cell r="AE41" t="str">
            <v>三个月</v>
          </cell>
          <cell r="AF41">
            <v>44783</v>
          </cell>
        </row>
        <row r="41">
          <cell r="AH41" t="str">
            <v>天秤</v>
          </cell>
        </row>
        <row r="41">
          <cell r="AJ41" t="str">
            <v>1874926607@qq.com</v>
          </cell>
          <cell r="AK41" t="str">
            <v>张有庚</v>
          </cell>
          <cell r="AL41" t="str">
            <v>15579097920</v>
          </cell>
          <cell r="AM41" t="str">
            <v>6212251202001946790</v>
          </cell>
        </row>
        <row r="42">
          <cell r="B42" t="str">
            <v>葛杭明</v>
          </cell>
          <cell r="C42" t="str">
            <v>狗导</v>
          </cell>
          <cell r="D42">
            <v>128</v>
          </cell>
          <cell r="E42" t="str">
            <v>嘉友</v>
          </cell>
          <cell r="F42" t="str">
            <v>直播事业部</v>
          </cell>
          <cell r="G42" t="str">
            <v>编导</v>
          </cell>
          <cell r="H42" t="str">
            <v>P1</v>
          </cell>
          <cell r="I42" t="str">
            <v>2022年5月11日</v>
          </cell>
          <cell r="J42" t="str">
            <v>浙江杭州</v>
          </cell>
          <cell r="K42" t="str">
            <v>在职</v>
          </cell>
          <cell r="L42" t="str">
            <v>男</v>
          </cell>
          <cell r="M42" t="str">
            <v>汉</v>
          </cell>
          <cell r="N42" t="str">
            <v>未婚</v>
          </cell>
          <cell r="O42" t="str">
            <v>团员</v>
          </cell>
          <cell r="P42" t="str">
            <v>长春工业</v>
          </cell>
          <cell r="Q42" t="str">
            <v>大专</v>
          </cell>
          <cell r="R42" t="str">
            <v>法律</v>
          </cell>
          <cell r="S42" t="str">
            <v>全日制</v>
          </cell>
          <cell r="T42">
            <v>2023</v>
          </cell>
          <cell r="U42" t="str">
            <v>城镇</v>
          </cell>
          <cell r="V42">
            <v>34978</v>
          </cell>
          <cell r="W42" t="str">
            <v>330724199510064511</v>
          </cell>
          <cell r="X42" t="str">
            <v>杭州市富阳区富春街道风浦路51号602室</v>
          </cell>
          <cell r="Y42" t="str">
            <v>杭州市富阳区富春街道风浦路51号602室</v>
          </cell>
          <cell r="Z42">
            <v>13067885563</v>
          </cell>
          <cell r="AA42">
            <v>178</v>
          </cell>
          <cell r="AB42">
            <v>75</v>
          </cell>
          <cell r="AC42" t="str">
            <v>嘉友（杭州）文化传媒有限责任公司</v>
          </cell>
          <cell r="AD42" t="str">
            <v>三年</v>
          </cell>
          <cell r="AE42" t="str">
            <v>三个月</v>
          </cell>
          <cell r="AF42">
            <v>44783</v>
          </cell>
        </row>
        <row r="42">
          <cell r="AH42" t="str">
            <v>天秤</v>
          </cell>
        </row>
        <row r="42">
          <cell r="AJ42" t="str">
            <v>243808272@qq.com</v>
          </cell>
          <cell r="AK42" t="str">
            <v>葛开权</v>
          </cell>
          <cell r="AL42" t="str">
            <v>13806529662</v>
          </cell>
          <cell r="AM42" t="str">
            <v>6217231202001416210</v>
          </cell>
        </row>
        <row r="43">
          <cell r="B43" t="str">
            <v>柯蓝</v>
          </cell>
        </row>
        <row r="43">
          <cell r="D43">
            <v>126</v>
          </cell>
          <cell r="E43" t="str">
            <v>嘉友</v>
          </cell>
          <cell r="F43" t="str">
            <v>直播事业部</v>
          </cell>
          <cell r="G43" t="str">
            <v>直播运营</v>
          </cell>
          <cell r="H43" t="str">
            <v>P1</v>
          </cell>
          <cell r="I43" t="str">
            <v>2022年5月12日</v>
          </cell>
          <cell r="J43" t="str">
            <v>安徽黄山</v>
          </cell>
          <cell r="K43" t="str">
            <v>在职</v>
          </cell>
          <cell r="L43" t="str">
            <v>女</v>
          </cell>
          <cell r="M43" t="str">
            <v>汉</v>
          </cell>
          <cell r="N43" t="str">
            <v>未婚</v>
          </cell>
          <cell r="O43" t="str">
            <v>群众</v>
          </cell>
          <cell r="P43" t="str">
            <v>合肥财经职业学院</v>
          </cell>
          <cell r="Q43" t="str">
            <v>大专</v>
          </cell>
          <cell r="R43" t="str">
            <v>旅游管理</v>
          </cell>
          <cell r="S43" t="str">
            <v>全日制</v>
          </cell>
          <cell r="T43">
            <v>2020</v>
          </cell>
          <cell r="U43" t="str">
            <v>城镇</v>
          </cell>
          <cell r="V43">
            <v>36909</v>
          </cell>
          <cell r="W43" t="str">
            <v>341003200101183825</v>
          </cell>
          <cell r="X43" t="str">
            <v>安徽省黄山市黄山区新华乡商业街139号</v>
          </cell>
          <cell r="Y43" t="str">
            <v>浙江省杭州市萧山区兴议家园20-2-3204</v>
          </cell>
          <cell r="Z43">
            <v>18326144080</v>
          </cell>
        </row>
        <row r="43">
          <cell r="AC43" t="str">
            <v>嘉友（杭州）文化传媒有限责任公司</v>
          </cell>
          <cell r="AD43" t="str">
            <v>三年</v>
          </cell>
          <cell r="AE43" t="str">
            <v>三个月</v>
          </cell>
          <cell r="AF43">
            <v>44784</v>
          </cell>
        </row>
        <row r="43">
          <cell r="AH43" t="str">
            <v>摩羯</v>
          </cell>
        </row>
        <row r="43">
          <cell r="AJ43" t="str">
            <v>2463984714@qq.com</v>
          </cell>
          <cell r="AK43" t="str">
            <v>柯玉</v>
          </cell>
          <cell r="AL43" t="str">
            <v>13655993967</v>
          </cell>
          <cell r="AM43" t="str">
            <v>6236681540025502308</v>
          </cell>
        </row>
        <row r="44">
          <cell r="B44" t="str">
            <v>王迪</v>
          </cell>
        </row>
        <row r="44">
          <cell r="D44">
            <v>127</v>
          </cell>
          <cell r="E44" t="str">
            <v>嘉友</v>
          </cell>
          <cell r="F44" t="str">
            <v>直播事业部</v>
          </cell>
          <cell r="G44" t="str">
            <v>主播</v>
          </cell>
          <cell r="H44" t="str">
            <v>P1</v>
          </cell>
          <cell r="I44" t="str">
            <v>2022年5月13日</v>
          </cell>
          <cell r="J44" t="str">
            <v>杭州江干</v>
          </cell>
          <cell r="K44" t="str">
            <v>在职</v>
          </cell>
          <cell r="L44" t="str">
            <v>男</v>
          </cell>
          <cell r="M44" t="str">
            <v>汉</v>
          </cell>
          <cell r="N44" t="str">
            <v>未婚</v>
          </cell>
          <cell r="O44" t="str">
            <v>团员</v>
          </cell>
          <cell r="P44" t="str">
            <v>悉尼大学</v>
          </cell>
          <cell r="Q44" t="str">
            <v>硕士</v>
          </cell>
          <cell r="R44" t="str">
            <v>电影影像</v>
          </cell>
          <cell r="S44" t="str">
            <v>全日制</v>
          </cell>
          <cell r="T44">
            <v>2022.2</v>
          </cell>
          <cell r="U44" t="str">
            <v>城镇</v>
          </cell>
          <cell r="V44">
            <v>35182</v>
          </cell>
          <cell r="W44" t="str">
            <v>654223199604270038</v>
          </cell>
          <cell r="X44" t="str">
            <v>杭州市江干区学源街998号</v>
          </cell>
          <cell r="Y44" t="str">
            <v>杭州市滨江区新州花苑2幢2单元1502</v>
          </cell>
          <cell r="Z44">
            <v>15068773981</v>
          </cell>
          <cell r="AA44">
            <v>182</v>
          </cell>
          <cell r="AB44">
            <v>85</v>
          </cell>
          <cell r="AC44" t="str">
            <v>嘉友（杭州）文化传媒有限责任公司</v>
          </cell>
          <cell r="AD44" t="str">
            <v>三年</v>
          </cell>
          <cell r="AE44" t="str">
            <v>三个月</v>
          </cell>
          <cell r="AF44">
            <v>44785</v>
          </cell>
        </row>
        <row r="44">
          <cell r="AH44" t="str">
            <v>金牛</v>
          </cell>
        </row>
        <row r="44">
          <cell r="AJ44" t="str">
            <v>504847073@qq.com</v>
          </cell>
          <cell r="AK44" t="str">
            <v>赵翔宇</v>
          </cell>
          <cell r="AL44" t="str">
            <v>17826835271</v>
          </cell>
          <cell r="AM44" t="str">
            <v>6212261202063206230</v>
          </cell>
        </row>
        <row r="45">
          <cell r="B45" t="str">
            <v>葛文倩</v>
          </cell>
        </row>
        <row r="45">
          <cell r="D45">
            <v>128</v>
          </cell>
          <cell r="E45" t="str">
            <v>嘉友</v>
          </cell>
          <cell r="F45" t="str">
            <v>直播事业部</v>
          </cell>
          <cell r="G45" t="str">
            <v>主播</v>
          </cell>
          <cell r="H45" t="str">
            <v>P1</v>
          </cell>
          <cell r="I45" t="str">
            <v>2022年5月14日</v>
          </cell>
          <cell r="J45" t="str">
            <v>江西赣州</v>
          </cell>
          <cell r="K45" t="str">
            <v>在职</v>
          </cell>
          <cell r="L45" t="str">
            <v>女</v>
          </cell>
          <cell r="M45" t="str">
            <v>汉</v>
          </cell>
          <cell r="N45" t="str">
            <v>未婚</v>
          </cell>
          <cell r="O45" t="str">
            <v>团员</v>
          </cell>
          <cell r="P45" t="str">
            <v>新余学院</v>
          </cell>
          <cell r="Q45" t="str">
            <v>本科</v>
          </cell>
          <cell r="R45" t="str">
            <v>播音与主持艺术</v>
          </cell>
          <cell r="S45" t="str">
            <v>全日制</v>
          </cell>
          <cell r="T45">
            <v>2021</v>
          </cell>
          <cell r="U45" t="str">
            <v>城镇</v>
          </cell>
          <cell r="V45">
            <v>36666</v>
          </cell>
          <cell r="W45" t="str">
            <v>360731200005206587</v>
          </cell>
          <cell r="X45" t="str">
            <v>江西省赣州市于都县贡江镇龙脑一段14号2单元102室</v>
          </cell>
          <cell r="Y45" t="str">
            <v>萧山区金地德圣7幢2111</v>
          </cell>
          <cell r="Z45">
            <v>18879029027</v>
          </cell>
          <cell r="AA45">
            <v>172</v>
          </cell>
          <cell r="AB45">
            <v>51</v>
          </cell>
          <cell r="AC45" t="str">
            <v>嘉友（杭州）文化传媒有限责任公司</v>
          </cell>
          <cell r="AD45" t="str">
            <v>三年</v>
          </cell>
          <cell r="AE45" t="str">
            <v>三个月</v>
          </cell>
          <cell r="AF45">
            <v>44786</v>
          </cell>
        </row>
        <row r="45">
          <cell r="AH45" t="str">
            <v>金牛</v>
          </cell>
        </row>
        <row r="45">
          <cell r="AJ45" t="str">
            <v>791491829@qq.com</v>
          </cell>
          <cell r="AK45" t="str">
            <v>何雅琪</v>
          </cell>
          <cell r="AL45" t="str">
            <v>19557139077</v>
          </cell>
          <cell r="AM45" t="str">
            <v>6222031202016102898</v>
          </cell>
        </row>
        <row r="46">
          <cell r="B46" t="str">
            <v>刘翠翠</v>
          </cell>
        </row>
        <row r="46">
          <cell r="D46">
            <v>129</v>
          </cell>
          <cell r="E46" t="str">
            <v>嘉友</v>
          </cell>
          <cell r="F46" t="str">
            <v>电商供应链部</v>
          </cell>
          <cell r="G46" t="str">
            <v>客服专员</v>
          </cell>
          <cell r="H46" t="str">
            <v>P1</v>
          </cell>
          <cell r="I46" t="str">
            <v>2022年5月15日</v>
          </cell>
          <cell r="J46" t="str">
            <v>安徽阜阳</v>
          </cell>
          <cell r="K46" t="str">
            <v>在职</v>
          </cell>
          <cell r="L46" t="str">
            <v>女</v>
          </cell>
          <cell r="M46" t="str">
            <v>汉</v>
          </cell>
          <cell r="N46" t="str">
            <v>未婚</v>
          </cell>
          <cell r="O46" t="str">
            <v>团员</v>
          </cell>
          <cell r="P46" t="str">
            <v>安徽广播影视职业学院</v>
          </cell>
          <cell r="Q46" t="str">
            <v>大专</v>
          </cell>
          <cell r="R46" t="str">
            <v>计算机网络</v>
          </cell>
          <cell r="S46" t="str">
            <v>全日制</v>
          </cell>
          <cell r="T46">
            <v>2016</v>
          </cell>
          <cell r="U46" t="str">
            <v>农村</v>
          </cell>
          <cell r="V46">
            <v>34973</v>
          </cell>
          <cell r="W46" t="str">
            <v>341225199510010881</v>
          </cell>
          <cell r="X46" t="str">
            <v>安徽阜阳南县王店孜乡曹庄村刘沟角77号</v>
          </cell>
          <cell r="Y46" t="str">
            <v>萧山商业城粮油市场4号楼二楼107</v>
          </cell>
          <cell r="Z46">
            <v>17342066683</v>
          </cell>
          <cell r="AA46">
            <v>161</v>
          </cell>
          <cell r="AB46">
            <v>52</v>
          </cell>
          <cell r="AC46" t="str">
            <v>嘉友（杭州）文化传媒有限责任公司</v>
          </cell>
          <cell r="AD46" t="str">
            <v>三年</v>
          </cell>
          <cell r="AE46" t="str">
            <v>三个月</v>
          </cell>
          <cell r="AF46">
            <v>44787</v>
          </cell>
        </row>
        <row r="46">
          <cell r="AH46" t="str">
            <v>摩羯</v>
          </cell>
        </row>
        <row r="46">
          <cell r="AJ46" t="str">
            <v>1136009945@qq.com</v>
          </cell>
          <cell r="AK46" t="str">
            <v>刘少荣</v>
          </cell>
          <cell r="AL46" t="str">
            <v>15068720181</v>
          </cell>
          <cell r="AM46" t="str">
            <v>6222031202016107160</v>
          </cell>
        </row>
        <row r="47">
          <cell r="B47" t="str">
            <v>王亮</v>
          </cell>
        </row>
        <row r="47">
          <cell r="D47">
            <v>130</v>
          </cell>
          <cell r="E47" t="str">
            <v>嘉友</v>
          </cell>
        </row>
        <row r="47">
          <cell r="W47" t="str">
            <v>320831199112181437</v>
          </cell>
          <cell r="X47" t="str">
            <v>江苏省金湖县黎城镇跃进路89号1幢5单元401室</v>
          </cell>
          <cell r="Y47" t="str">
            <v>萧山区京港国际3栋1单元701</v>
          </cell>
          <cell r="Z47">
            <v>13082829882</v>
          </cell>
        </row>
        <row r="47">
          <cell r="AJ47" t="str">
            <v>30345614@qq.com</v>
          </cell>
        </row>
        <row r="47">
          <cell r="AM47" t="str">
            <v>6212261202045696730</v>
          </cell>
        </row>
        <row r="48">
          <cell r="B48" t="str">
            <v>段小红</v>
          </cell>
        </row>
        <row r="48">
          <cell r="D48">
            <v>134</v>
          </cell>
          <cell r="E48" t="str">
            <v>嘉友</v>
          </cell>
          <cell r="F48" t="str">
            <v>会员部</v>
          </cell>
          <cell r="G48" t="str">
            <v>私域运营</v>
          </cell>
          <cell r="H48" t="str">
            <v>P1</v>
          </cell>
          <cell r="I48" t="str">
            <v>2022年5月23日</v>
          </cell>
          <cell r="J48" t="str">
            <v>陕西韩城市</v>
          </cell>
          <cell r="K48" t="str">
            <v>在职</v>
          </cell>
          <cell r="L48" t="str">
            <v>女</v>
          </cell>
          <cell r="M48" t="str">
            <v>汉</v>
          </cell>
          <cell r="N48" t="str">
            <v>未婚</v>
          </cell>
          <cell r="O48" t="str">
            <v>群众</v>
          </cell>
          <cell r="P48" t="str">
            <v>西安交通大学</v>
          </cell>
          <cell r="Q48" t="str">
            <v>本科</v>
          </cell>
          <cell r="R48" t="str">
            <v>工商企业管理</v>
          </cell>
          <cell r="S48" t="str">
            <v>全日制</v>
          </cell>
          <cell r="T48">
            <v>2020</v>
          </cell>
          <cell r="U48" t="str">
            <v>农村</v>
          </cell>
          <cell r="V48">
            <v>32638</v>
          </cell>
          <cell r="W48" t="str">
            <v>61058119890510162X</v>
          </cell>
          <cell r="X48" t="str">
            <v>陕西省韩城市龙亭镇三甲村七组</v>
          </cell>
          <cell r="Y48" t="str">
            <v>浙江省杭州市萧山区蜀山街道九悦江南6幢1001室</v>
          </cell>
          <cell r="Z48">
            <v>13522413461</v>
          </cell>
          <cell r="AA48">
            <v>160</v>
          </cell>
          <cell r="AB48">
            <v>46</v>
          </cell>
          <cell r="AC48" t="str">
            <v>嘉友（杭州）文化传媒有限责任公司</v>
          </cell>
          <cell r="AD48" t="str">
            <v>三年</v>
          </cell>
          <cell r="AE48" t="str">
            <v>三个月</v>
          </cell>
          <cell r="AF48">
            <v>44795</v>
          </cell>
        </row>
        <row r="48">
          <cell r="AH48" t="str">
            <v>巨蟹</v>
          </cell>
        </row>
        <row r="48">
          <cell r="AJ48" t="str">
            <v>401241886@qq.com</v>
          </cell>
          <cell r="AK48" t="str">
            <v>段衍兴</v>
          </cell>
          <cell r="AL48" t="str">
            <v>13759634365</v>
          </cell>
          <cell r="AM48" t="str">
            <v>6212250200000519783</v>
          </cell>
        </row>
        <row r="49">
          <cell r="B49" t="str">
            <v>李家豪</v>
          </cell>
        </row>
        <row r="49">
          <cell r="D49">
            <v>135</v>
          </cell>
          <cell r="E49" t="str">
            <v>嘉友</v>
          </cell>
          <cell r="F49" t="str">
            <v>直播事业部</v>
          </cell>
          <cell r="G49" t="str">
            <v>中控</v>
          </cell>
          <cell r="H49" t="str">
            <v>P1</v>
          </cell>
          <cell r="I49" t="str">
            <v>2022年5月31日</v>
          </cell>
          <cell r="J49" t="str">
            <v>安徽亳州</v>
          </cell>
          <cell r="K49" t="str">
            <v>在职</v>
          </cell>
          <cell r="L49" t="str">
            <v>男</v>
          </cell>
          <cell r="M49" t="str">
            <v>汉</v>
          </cell>
          <cell r="N49" t="str">
            <v>未婚</v>
          </cell>
          <cell r="O49" t="str">
            <v>群众</v>
          </cell>
          <cell r="P49" t="str">
            <v>文达信息工程学院</v>
          </cell>
          <cell r="Q49" t="str">
            <v>大专</v>
          </cell>
          <cell r="R49" t="str">
            <v>电子商务</v>
          </cell>
        </row>
        <row r="49">
          <cell r="T49">
            <v>2022</v>
          </cell>
          <cell r="U49" t="str">
            <v>城镇</v>
          </cell>
          <cell r="V49">
            <v>37923</v>
          </cell>
          <cell r="W49" t="str">
            <v>341623200310293455</v>
          </cell>
          <cell r="X49" t="str">
            <v>安徽省亳州利辛县王市镇金李村寨后庄12-1</v>
          </cell>
          <cell r="Y49" t="str">
            <v>杭州市滨江区滨康二苑21幢1单元502</v>
          </cell>
          <cell r="Z49">
            <v>19956572011</v>
          </cell>
          <cell r="AA49">
            <v>179</v>
          </cell>
          <cell r="AB49">
            <v>67.5</v>
          </cell>
          <cell r="AC49" t="str">
            <v>嘉友（杭州）文化传媒有限责任公司</v>
          </cell>
          <cell r="AD49" t="str">
            <v>三年</v>
          </cell>
          <cell r="AE49" t="str">
            <v>三个月</v>
          </cell>
          <cell r="AF49">
            <v>44803</v>
          </cell>
        </row>
        <row r="49">
          <cell r="AH49" t="str">
            <v>天蝎</v>
          </cell>
        </row>
        <row r="49">
          <cell r="AJ49" t="str">
            <v>2151850846@qq.com</v>
          </cell>
          <cell r="AK49" t="str">
            <v>朱兰</v>
          </cell>
          <cell r="AL49" t="str">
            <v>15056767519</v>
          </cell>
          <cell r="AM49" t="str">
            <v>6212261202063228275</v>
          </cell>
        </row>
        <row r="50">
          <cell r="B50" t="str">
            <v>马婧</v>
          </cell>
        </row>
        <row r="50">
          <cell r="D50">
            <v>136</v>
          </cell>
          <cell r="E50" t="str">
            <v>嘉友</v>
          </cell>
          <cell r="F50" t="str">
            <v>直播事业部</v>
          </cell>
          <cell r="G50" t="str">
            <v>短视频主管</v>
          </cell>
          <cell r="H50" t="str">
            <v>M1</v>
          </cell>
          <cell r="I50" t="str">
            <v>2022年6月6日</v>
          </cell>
          <cell r="J50" t="str">
            <v>甘肃天水</v>
          </cell>
          <cell r="K50" t="str">
            <v>在职</v>
          </cell>
          <cell r="L50" t="str">
            <v>女</v>
          </cell>
          <cell r="M50" t="str">
            <v>汉</v>
          </cell>
          <cell r="N50" t="str">
            <v>未婚</v>
          </cell>
          <cell r="O50" t="str">
            <v>团员</v>
          </cell>
          <cell r="P50" t="str">
            <v>浙江农林大学</v>
          </cell>
          <cell r="Q50" t="str">
            <v>本科</v>
          </cell>
          <cell r="R50" t="str">
            <v>电子信息工程</v>
          </cell>
          <cell r="S50" t="str">
            <v>全日制</v>
          </cell>
          <cell r="T50">
            <v>2018</v>
          </cell>
          <cell r="U50" t="str">
            <v>城镇</v>
          </cell>
          <cell r="V50">
            <v>34395</v>
          </cell>
          <cell r="W50" t="str">
            <v>620502199403022068</v>
          </cell>
          <cell r="X50" t="str">
            <v>甘肃省天水市秦州区廖家磨居民楼3幢4单元201室</v>
          </cell>
          <cell r="Y50" t="str">
            <v>杭州市上城区近江三园9幢303</v>
          </cell>
          <cell r="Z50">
            <v>18806509861</v>
          </cell>
          <cell r="AA50">
            <v>163</v>
          </cell>
          <cell r="AB50">
            <v>46</v>
          </cell>
          <cell r="AC50" t="str">
            <v>嘉友（杭州）文化传媒有限责任公司</v>
          </cell>
          <cell r="AD50" t="str">
            <v>三年</v>
          </cell>
          <cell r="AE50" t="str">
            <v>三个月</v>
          </cell>
          <cell r="AF50">
            <v>44809</v>
          </cell>
        </row>
        <row r="50">
          <cell r="AH50" t="str">
            <v>双鱼</v>
          </cell>
        </row>
        <row r="50">
          <cell r="AJ50" t="str">
            <v>1335096356@qq.com</v>
          </cell>
          <cell r="AK50" t="str">
            <v>马丽珍</v>
          </cell>
          <cell r="AL50" t="str">
            <v>18058768511</v>
          </cell>
          <cell r="AM50" t="str">
            <v>6212261202015526248</v>
          </cell>
        </row>
      </sheetData>
      <sheetData sheetId="1" refreshError="1">
        <row r="1">
          <cell r="B1" t="str">
            <v>姓名</v>
          </cell>
          <cell r="C1" t="str">
            <v>称呼</v>
          </cell>
          <cell r="D1" t="str">
            <v>入职日期</v>
          </cell>
          <cell r="E1" t="str">
            <v>离职日期</v>
          </cell>
          <cell r="F1" t="str">
            <v>部门</v>
          </cell>
          <cell r="G1" t="str">
            <v>职位</v>
          </cell>
          <cell r="H1" t="str">
            <v>岗级</v>
          </cell>
          <cell r="I1" t="str">
            <v>性别</v>
          </cell>
          <cell r="J1" t="str">
            <v>民族</v>
          </cell>
          <cell r="K1" t="str">
            <v>籍贯</v>
          </cell>
          <cell r="L1" t="str">
            <v>婚姻状况</v>
          </cell>
          <cell r="M1" t="str">
            <v>政治面貌</v>
          </cell>
          <cell r="N1" t="str">
            <v>最高院校</v>
          </cell>
          <cell r="O1" t="str">
            <v>学历</v>
          </cell>
          <cell r="P1" t="str">
            <v>专业</v>
          </cell>
          <cell r="Q1" t="str">
            <v>学习形式</v>
          </cell>
          <cell r="R1" t="str">
            <v>户口性质</v>
          </cell>
          <cell r="S1" t="str">
            <v>身份证号码</v>
          </cell>
          <cell r="T1" t="str">
            <v>主体合同公司</v>
          </cell>
          <cell r="U1" t="str">
            <v>合同期限</v>
          </cell>
          <cell r="V1" t="str">
            <v>个人号码</v>
          </cell>
          <cell r="W1" t="str">
            <v>邮箱</v>
          </cell>
          <cell r="X1" t="str">
            <v>工商银行卡号</v>
          </cell>
          <cell r="Y1" t="str">
            <v>工商银行开户行</v>
          </cell>
        </row>
        <row r="2">
          <cell r="B2" t="str">
            <v>阮超琪</v>
          </cell>
          <cell r="C2" t="str">
            <v>小阮</v>
          </cell>
          <cell r="D2">
            <v>44228</v>
          </cell>
          <cell r="E2">
            <v>44256</v>
          </cell>
          <cell r="F2" t="str">
            <v>嘉友</v>
          </cell>
          <cell r="G2" t="str">
            <v>供应链</v>
          </cell>
          <cell r="H2" t="str">
            <v>P2</v>
          </cell>
          <cell r="I2" t="str">
            <v>女</v>
          </cell>
          <cell r="J2" t="str">
            <v>汉</v>
          </cell>
          <cell r="K2" t="str">
            <v>杭州</v>
          </cell>
          <cell r="L2" t="str">
            <v>未婚</v>
          </cell>
          <cell r="M2" t="str">
            <v>团员</v>
          </cell>
          <cell r="N2" t="str">
            <v>杭州万向职业学院</v>
          </cell>
          <cell r="O2" t="str">
            <v>大专</v>
          </cell>
          <cell r="P2" t="str">
            <v>国际贸易</v>
          </cell>
          <cell r="Q2" t="str">
            <v>全日制</v>
          </cell>
          <cell r="R2" t="str">
            <v>城市</v>
          </cell>
          <cell r="S2" t="str">
            <v>33010419921101302X</v>
          </cell>
          <cell r="T2" t="str">
            <v>嘉友（杭州）文化传媒有限责任公司</v>
          </cell>
          <cell r="U2" t="str">
            <v>三年</v>
          </cell>
          <cell r="V2">
            <v>15268553931</v>
          </cell>
          <cell r="W2" t="str">
            <v>494989655@qq.com</v>
          </cell>
          <cell r="X2" t="str">
            <v>6212261202059372319</v>
          </cell>
          <cell r="Y2" t="str">
            <v>杭州钱江世纪城支行</v>
          </cell>
          <cell r="Z2">
            <v>5000</v>
          </cell>
          <cell r="AA2">
            <v>5000</v>
          </cell>
        </row>
        <row r="3">
          <cell r="B3" t="str">
            <v>王娅婷</v>
          </cell>
          <cell r="C3" t="str">
            <v>娅婷</v>
          </cell>
          <cell r="D3">
            <v>44228</v>
          </cell>
          <cell r="E3">
            <v>44256</v>
          </cell>
          <cell r="F3" t="str">
            <v>嘉友</v>
          </cell>
          <cell r="G3" t="str">
            <v>供应链</v>
          </cell>
          <cell r="H3" t="str">
            <v>P1</v>
          </cell>
          <cell r="I3" t="str">
            <v>女</v>
          </cell>
          <cell r="J3" t="str">
            <v>汉</v>
          </cell>
          <cell r="K3" t="str">
            <v>安徽</v>
          </cell>
          <cell r="L3" t="str">
            <v>未婚</v>
          </cell>
          <cell r="M3" t="str">
            <v>团员</v>
          </cell>
        </row>
        <row r="3">
          <cell r="O3" t="str">
            <v>本科</v>
          </cell>
        </row>
        <row r="3">
          <cell r="S3" t="str">
            <v>36072219970815008X</v>
          </cell>
          <cell r="T3" t="str">
            <v>嘉友（杭州）文化传媒有限责任公司</v>
          </cell>
          <cell r="U3" t="str">
            <v>三年</v>
          </cell>
          <cell r="V3">
            <v>18720722826</v>
          </cell>
        </row>
        <row r="3">
          <cell r="X3" t="str">
            <v>6212261202053680000</v>
          </cell>
          <cell r="Y3" t="str">
            <v>杭州钱江支行</v>
          </cell>
          <cell r="Z3">
            <v>5000</v>
          </cell>
          <cell r="AA3">
            <v>5000</v>
          </cell>
        </row>
        <row r="4">
          <cell r="B4" t="str">
            <v>邢誉今</v>
          </cell>
          <cell r="C4" t="str">
            <v>誉今</v>
          </cell>
          <cell r="D4">
            <v>44228</v>
          </cell>
          <cell r="E4">
            <v>44256</v>
          </cell>
          <cell r="F4" t="str">
            <v>嘉友</v>
          </cell>
          <cell r="G4" t="str">
            <v>编导</v>
          </cell>
          <cell r="H4" t="str">
            <v>P1</v>
          </cell>
          <cell r="I4" t="str">
            <v>女</v>
          </cell>
          <cell r="J4" t="str">
            <v>蒙古族</v>
          </cell>
          <cell r="K4" t="str">
            <v>内蒙古</v>
          </cell>
          <cell r="L4" t="str">
            <v>已婚</v>
          </cell>
          <cell r="M4" t="str">
            <v>团员</v>
          </cell>
          <cell r="N4" t="str">
            <v>内蒙古财经大学</v>
          </cell>
          <cell r="O4" t="str">
            <v>本科</v>
          </cell>
          <cell r="P4" t="str">
            <v>会计学</v>
          </cell>
          <cell r="Q4" t="str">
            <v>全日制</v>
          </cell>
          <cell r="R4" t="str">
            <v>城镇</v>
          </cell>
          <cell r="S4" t="str">
            <v>152630199010190028</v>
          </cell>
          <cell r="T4" t="str">
            <v>嘉友（杭州）文化传媒有限责任公司</v>
          </cell>
          <cell r="U4" t="str">
            <v>三年</v>
          </cell>
          <cell r="V4">
            <v>15598139961</v>
          </cell>
          <cell r="W4" t="str">
            <v>SABRINAXYJ1990@163.COM</v>
          </cell>
          <cell r="X4" t="str">
            <v>6222031202012217344</v>
          </cell>
          <cell r="Y4" t="str">
            <v>杭州金汇支行</v>
          </cell>
          <cell r="Z4" t="str">
            <v>八折</v>
          </cell>
          <cell r="AA4">
            <v>7000</v>
          </cell>
        </row>
        <row r="5">
          <cell r="B5" t="str">
            <v>李坤</v>
          </cell>
          <cell r="C5" t="str">
            <v>坤坤</v>
          </cell>
          <cell r="D5">
            <v>44111</v>
          </cell>
          <cell r="E5">
            <v>44301</v>
          </cell>
          <cell r="F5" t="str">
            <v>嘉友</v>
          </cell>
          <cell r="G5" t="str">
            <v>后期</v>
          </cell>
          <cell r="H5" t="str">
            <v>P1</v>
          </cell>
          <cell r="I5" t="str">
            <v>男</v>
          </cell>
          <cell r="J5" t="str">
            <v>汉</v>
          </cell>
          <cell r="K5" t="str">
            <v>温州</v>
          </cell>
          <cell r="L5" t="str">
            <v>未婚</v>
          </cell>
        </row>
        <row r="5">
          <cell r="N5" t="str">
            <v>浙江农业商贸职业学院</v>
          </cell>
          <cell r="O5" t="str">
            <v>大专</v>
          </cell>
          <cell r="P5" t="str">
            <v>电子商务</v>
          </cell>
          <cell r="Q5" t="str">
            <v>全日制</v>
          </cell>
          <cell r="R5" t="str">
            <v>农村</v>
          </cell>
          <cell r="S5" t="str">
            <v>330326199910133011</v>
          </cell>
          <cell r="T5" t="str">
            <v>嘉友（杭州）文化传媒有限责任公司</v>
          </cell>
          <cell r="U5" t="str">
            <v>三年</v>
          </cell>
          <cell r="V5">
            <v>15888211055</v>
          </cell>
          <cell r="W5" t="str">
            <v>1505881063@qq.com</v>
          </cell>
          <cell r="X5" t="str">
            <v>6212261211011118298</v>
          </cell>
          <cell r="Y5" t="str">
            <v>绍兴袍江支行</v>
          </cell>
        </row>
        <row r="6">
          <cell r="B6" t="str">
            <v>谢灵儿</v>
          </cell>
          <cell r="C6" t="str">
            <v>灵儿</v>
          </cell>
          <cell r="D6">
            <v>44299</v>
          </cell>
          <cell r="E6">
            <v>44301</v>
          </cell>
          <cell r="F6" t="str">
            <v>嘉友</v>
          </cell>
          <cell r="G6" t="str">
            <v>助播</v>
          </cell>
          <cell r="H6" t="str">
            <v>P1</v>
          </cell>
          <cell r="I6" t="str">
            <v>女</v>
          </cell>
          <cell r="J6" t="str">
            <v>汉</v>
          </cell>
        </row>
        <row r="6">
          <cell r="L6" t="str">
            <v>群众</v>
          </cell>
        </row>
        <row r="6">
          <cell r="N6" t="str">
            <v>浙江旅游职业学院</v>
          </cell>
          <cell r="O6" t="str">
            <v>大专</v>
          </cell>
          <cell r="P6" t="str">
            <v>酒店管理</v>
          </cell>
          <cell r="Q6" t="str">
            <v>全日制</v>
          </cell>
          <cell r="R6" t="str">
            <v>农村</v>
          </cell>
          <cell r="S6" t="str">
            <v>330124200009092626</v>
          </cell>
          <cell r="T6" t="str">
            <v>嘉友（杭州）文化传媒有限责任公司</v>
          </cell>
          <cell r="U6" t="str">
            <v>三年</v>
          </cell>
          <cell r="V6">
            <v>18758207413</v>
          </cell>
          <cell r="W6" t="str">
            <v>997884616@qq.com</v>
          </cell>
        </row>
        <row r="7">
          <cell r="B7" t="str">
            <v>李坤</v>
          </cell>
        </row>
        <row r="7">
          <cell r="D7">
            <v>44313</v>
          </cell>
          <cell r="E7">
            <v>44314</v>
          </cell>
          <cell r="F7" t="str">
            <v>嘉友</v>
          </cell>
          <cell r="G7" t="str">
            <v>嘉友</v>
          </cell>
          <cell r="H7" t="str">
            <v>实习生</v>
          </cell>
          <cell r="I7" t="str">
            <v>P1</v>
          </cell>
          <cell r="J7">
            <v>44313</v>
          </cell>
          <cell r="K7" t="str">
            <v>安徽蚌埠</v>
          </cell>
          <cell r="L7" t="str">
            <v>在职</v>
          </cell>
          <cell r="M7" t="str">
            <v>男</v>
          </cell>
          <cell r="N7" t="str">
            <v>汉</v>
          </cell>
          <cell r="O7" t="str">
            <v>未婚</v>
          </cell>
          <cell r="P7" t="str">
            <v>群众</v>
          </cell>
          <cell r="Q7" t="str">
            <v>安徽水利水电职业技术学院</v>
          </cell>
          <cell r="R7" t="str">
            <v>大专</v>
          </cell>
          <cell r="S7" t="str">
            <v>给排水工程</v>
          </cell>
          <cell r="T7" t="str">
            <v>全日制</v>
          </cell>
          <cell r="U7" t="str">
            <v>农村</v>
          </cell>
          <cell r="V7" t="str">
            <v>1999-07-05</v>
          </cell>
          <cell r="W7" t="str">
            <v>340321199907058612</v>
          </cell>
          <cell r="X7" t="str">
            <v>安徽省蚌埠市怀远县邢芡乡尤村村新庄组1号</v>
          </cell>
        </row>
        <row r="7">
          <cell r="Z7">
            <v>15105523688</v>
          </cell>
          <cell r="AA7">
            <v>181</v>
          </cell>
          <cell r="AB7">
            <v>70</v>
          </cell>
        </row>
        <row r="7">
          <cell r="AD7" t="str">
            <v>嘉友（杭州）文化传媒有限责任公司</v>
          </cell>
          <cell r="AE7" t="str">
            <v>三年</v>
          </cell>
          <cell r="AF7" t="str">
            <v>三个月</v>
          </cell>
          <cell r="AG7">
            <v>44403</v>
          </cell>
        </row>
        <row r="7">
          <cell r="AL7" t="str">
            <v>李旺付</v>
          </cell>
          <cell r="AM7">
            <v>15255238088</v>
          </cell>
        </row>
        <row r="8">
          <cell r="B8" t="str">
            <v>卢倩文</v>
          </cell>
          <cell r="C8" t="str">
            <v>万雪</v>
          </cell>
          <cell r="D8">
            <v>44286</v>
          </cell>
          <cell r="E8">
            <v>44317</v>
          </cell>
          <cell r="F8" t="str">
            <v>嘉友</v>
          </cell>
          <cell r="G8" t="str">
            <v>替播</v>
          </cell>
          <cell r="H8" t="str">
            <v>P1</v>
          </cell>
          <cell r="I8" t="str">
            <v>女</v>
          </cell>
          <cell r="J8" t="str">
            <v>汉</v>
          </cell>
        </row>
        <row r="8">
          <cell r="L8" t="str">
            <v>群众</v>
          </cell>
        </row>
        <row r="8">
          <cell r="N8" t="str">
            <v>高中</v>
          </cell>
          <cell r="O8" t="str">
            <v>高中</v>
          </cell>
          <cell r="P8" t="str">
            <v>/</v>
          </cell>
          <cell r="Q8" t="str">
            <v>/</v>
          </cell>
          <cell r="R8" t="str">
            <v>农村</v>
          </cell>
          <cell r="S8" t="str">
            <v>341225199809069247</v>
          </cell>
          <cell r="T8" t="str">
            <v>嘉友（杭州）文化传媒有限责任公司</v>
          </cell>
          <cell r="U8" t="str">
            <v>三年</v>
          </cell>
          <cell r="V8">
            <v>15221586372</v>
          </cell>
          <cell r="W8" t="str">
            <v>2105610162@qq.com</v>
          </cell>
          <cell r="X8" t="str">
            <v>6212261202059794306</v>
          </cell>
          <cell r="Y8" t="str">
            <v>钱江世纪城支行</v>
          </cell>
        </row>
        <row r="9">
          <cell r="B9" t="str">
            <v>刘浮萍</v>
          </cell>
          <cell r="C9" t="str">
            <v>小刘</v>
          </cell>
          <cell r="D9">
            <v>44298</v>
          </cell>
          <cell r="E9">
            <v>44347</v>
          </cell>
          <cell r="F9" t="str">
            <v>嘉友</v>
          </cell>
          <cell r="G9" t="str">
            <v>文案</v>
          </cell>
          <cell r="H9" t="str">
            <v>P1</v>
          </cell>
          <cell r="I9" t="str">
            <v>女</v>
          </cell>
          <cell r="J9" t="str">
            <v>汉</v>
          </cell>
          <cell r="K9" t="str">
            <v>广东东莞</v>
          </cell>
          <cell r="L9" t="str">
            <v>未婚</v>
          </cell>
          <cell r="M9" t="str">
            <v>团员 </v>
          </cell>
          <cell r="N9" t="str">
            <v>宁波财经学院</v>
          </cell>
          <cell r="O9" t="str">
            <v>本科</v>
          </cell>
          <cell r="P9" t="str">
            <v>广播电视学</v>
          </cell>
          <cell r="Q9" t="str">
            <v>全日制</v>
          </cell>
          <cell r="R9" t="str">
            <v>城镇</v>
          </cell>
          <cell r="S9" t="str">
            <v>362426199712242228</v>
          </cell>
          <cell r="T9" t="str">
            <v>嘉友（杭州）文化传媒有限责任公司</v>
          </cell>
          <cell r="U9" t="str">
            <v>三年</v>
          </cell>
          <cell r="V9">
            <v>18100137731</v>
          </cell>
          <cell r="W9" t="str">
            <v>1169100782@qq.com</v>
          </cell>
          <cell r="X9" t="str">
            <v>6212261202059850579</v>
          </cell>
          <cell r="Y9" t="str">
            <v>杭州亲亲家园支行</v>
          </cell>
        </row>
        <row r="10">
          <cell r="B10" t="str">
            <v>沈霈湉</v>
          </cell>
          <cell r="C10" t="str">
            <v>小沈</v>
          </cell>
          <cell r="D10">
            <v>44298</v>
          </cell>
          <cell r="E10">
            <v>44347</v>
          </cell>
          <cell r="F10" t="str">
            <v>嘉友</v>
          </cell>
          <cell r="G10" t="str">
            <v>文案</v>
          </cell>
          <cell r="H10" t="str">
            <v>P1</v>
          </cell>
          <cell r="I10" t="str">
            <v>女</v>
          </cell>
          <cell r="J10" t="str">
            <v>汉</v>
          </cell>
          <cell r="K10" t="str">
            <v>山西怀仁</v>
          </cell>
          <cell r="L10" t="str">
            <v>未婚</v>
          </cell>
          <cell r="M10" t="str">
            <v>团员</v>
          </cell>
          <cell r="N10" t="str">
            <v>宁波财经学院</v>
          </cell>
          <cell r="O10" t="str">
            <v>本科</v>
          </cell>
          <cell r="P10" t="str">
            <v>广播电视学</v>
          </cell>
          <cell r="Q10" t="str">
            <v>全日制</v>
          </cell>
          <cell r="R10" t="str">
            <v>城镇</v>
          </cell>
          <cell r="S10" t="str">
            <v>140624200001237220</v>
          </cell>
          <cell r="T10" t="str">
            <v>嘉友（杭州）文化传媒有限责任公司</v>
          </cell>
          <cell r="U10" t="str">
            <v>三年</v>
          </cell>
          <cell r="V10">
            <v>13165933109</v>
          </cell>
          <cell r="W10" t="str">
            <v>3070997294@qq.com</v>
          </cell>
          <cell r="X10" t="str">
            <v>6222033901001648264</v>
          </cell>
          <cell r="Y10" t="str">
            <v>宁波东门亚城支行</v>
          </cell>
        </row>
        <row r="11">
          <cell r="B11" t="str">
            <v>焦立园</v>
          </cell>
          <cell r="C11" t="str">
            <v>小五</v>
          </cell>
          <cell r="D11">
            <v>44166</v>
          </cell>
          <cell r="E11">
            <v>44353</v>
          </cell>
          <cell r="F11" t="str">
            <v>嘉友</v>
          </cell>
          <cell r="G11" t="str">
            <v>三组负责人</v>
          </cell>
          <cell r="H11" t="str">
            <v>M1</v>
          </cell>
          <cell r="I11" t="str">
            <v>男</v>
          </cell>
          <cell r="J11" t="str">
            <v>汉</v>
          </cell>
          <cell r="K11" t="str">
            <v>安徽蚌埠</v>
          </cell>
          <cell r="L11" t="str">
            <v>已婚</v>
          </cell>
          <cell r="M11" t="str">
            <v>团员</v>
          </cell>
          <cell r="N11" t="str">
            <v>安徽省蚌埠市第三职业中学</v>
          </cell>
          <cell r="O11" t="str">
            <v>中专</v>
          </cell>
          <cell r="P11" t="str">
            <v>动漫</v>
          </cell>
          <cell r="Q11" t="str">
            <v>全日制</v>
          </cell>
          <cell r="R11" t="str">
            <v>城市</v>
          </cell>
          <cell r="S11" t="str">
            <v>340303199209010416</v>
          </cell>
          <cell r="T11" t="str">
            <v>嘉友（杭州）文化传媒有限责任公司</v>
          </cell>
          <cell r="U11" t="str">
            <v>三年</v>
          </cell>
          <cell r="V11">
            <v>18196605003</v>
          </cell>
          <cell r="W11" t="str">
            <v>369660467@qq.com</v>
          </cell>
          <cell r="X11" t="str">
            <v>6222031303001756209</v>
          </cell>
        </row>
        <row r="12">
          <cell r="B12" t="str">
            <v>靳南南</v>
          </cell>
          <cell r="C12" t="str">
            <v>南南</v>
          </cell>
          <cell r="D12">
            <v>44166</v>
          </cell>
          <cell r="E12">
            <v>44353</v>
          </cell>
          <cell r="F12" t="str">
            <v>嘉友</v>
          </cell>
          <cell r="G12" t="str">
            <v>后期</v>
          </cell>
          <cell r="H12" t="str">
            <v>P1</v>
          </cell>
          <cell r="I12" t="str">
            <v>男</v>
          </cell>
          <cell r="J12" t="str">
            <v>汉</v>
          </cell>
          <cell r="K12" t="str">
            <v>安徽蚌埠</v>
          </cell>
          <cell r="L12" t="str">
            <v>未婚</v>
          </cell>
          <cell r="M12" t="str">
            <v>团员</v>
          </cell>
          <cell r="N12" t="str">
            <v>安徽电子信息职业技术学院</v>
          </cell>
          <cell r="O12" t="str">
            <v>大专</v>
          </cell>
          <cell r="P12" t="str">
            <v>计算机应用</v>
          </cell>
          <cell r="Q12" t="str">
            <v>全日制</v>
          </cell>
          <cell r="R12" t="str">
            <v>城市</v>
          </cell>
          <cell r="S12" t="str">
            <v>340302199206200410</v>
          </cell>
          <cell r="T12" t="str">
            <v>嘉友（杭州）文化传媒有限责任公司</v>
          </cell>
          <cell r="U12" t="str">
            <v>三年</v>
          </cell>
          <cell r="V12">
            <v>18155225359</v>
          </cell>
          <cell r="W12" t="str">
            <v>1518869756@qq.com</v>
          </cell>
          <cell r="X12" t="str">
            <v>6222031202011371332</v>
          </cell>
          <cell r="Y12" t="str">
            <v>蚌埠胜利路支行</v>
          </cell>
        </row>
        <row r="13">
          <cell r="B13" t="str">
            <v>李发瑾</v>
          </cell>
          <cell r="C13" t="str">
            <v>发瑾</v>
          </cell>
          <cell r="D13">
            <v>44294</v>
          </cell>
          <cell r="E13">
            <v>44353</v>
          </cell>
          <cell r="F13" t="str">
            <v>嘉友</v>
          </cell>
          <cell r="G13" t="str">
            <v>文案</v>
          </cell>
          <cell r="H13" t="str">
            <v>P1</v>
          </cell>
          <cell r="I13" t="str">
            <v>女</v>
          </cell>
          <cell r="J13" t="str">
            <v>彝</v>
          </cell>
          <cell r="K13" t="str">
            <v>贵州水城</v>
          </cell>
          <cell r="L13" t="str">
            <v>未婚</v>
          </cell>
          <cell r="M13" t="str">
            <v>群众</v>
          </cell>
          <cell r="N13" t="str">
            <v>扬州大学广陵学院</v>
          </cell>
          <cell r="O13" t="str">
            <v>本科</v>
          </cell>
          <cell r="P13" t="str">
            <v>广播电视学</v>
          </cell>
          <cell r="Q13" t="str">
            <v>全日制</v>
          </cell>
          <cell r="R13" t="str">
            <v>农村</v>
          </cell>
          <cell r="S13" t="str">
            <v>520221199710070966</v>
          </cell>
          <cell r="T13" t="str">
            <v>嘉友（杭州）文化传媒有限责任公司</v>
          </cell>
          <cell r="U13" t="str">
            <v>三年</v>
          </cell>
          <cell r="V13">
            <v>18652571007</v>
          </cell>
          <cell r="W13" t="str">
            <v>2396377692@qq.com</v>
          </cell>
          <cell r="X13" t="str">
            <v>6212261202059794314</v>
          </cell>
          <cell r="Y13" t="str">
            <v>钱江世纪城支行</v>
          </cell>
        </row>
        <row r="14">
          <cell r="B14" t="str">
            <v>汝传智</v>
          </cell>
          <cell r="C14" t="str">
            <v>汝果</v>
          </cell>
          <cell r="D14">
            <v>44344</v>
          </cell>
          <cell r="E14">
            <v>44354</v>
          </cell>
          <cell r="F14" t="str">
            <v>嘉友</v>
          </cell>
          <cell r="G14" t="str">
            <v>直播运营/投放</v>
          </cell>
          <cell r="H14" t="str">
            <v>P1</v>
          </cell>
          <cell r="I14" t="str">
            <v>男</v>
          </cell>
          <cell r="J14" t="str">
            <v>汉</v>
          </cell>
          <cell r="K14" t="str">
            <v>黑龙江鹤岗</v>
          </cell>
          <cell r="L14" t="str">
            <v>未婚</v>
          </cell>
          <cell r="M14" t="str">
            <v>团员</v>
          </cell>
          <cell r="N14" t="str">
            <v>黑龙江职业学院</v>
          </cell>
          <cell r="O14" t="str">
            <v>大专</v>
          </cell>
          <cell r="P14" t="str">
            <v>计算机网络科技</v>
          </cell>
          <cell r="Q14" t="str">
            <v>全日制</v>
          </cell>
          <cell r="R14" t="str">
            <v>城镇</v>
          </cell>
          <cell r="S14" t="str">
            <v>230404199712160514</v>
          </cell>
          <cell r="T14" t="str">
            <v>嘉友（杭州）文化传媒有限责任公司</v>
          </cell>
          <cell r="U14" t="str">
            <v>三年</v>
          </cell>
          <cell r="V14">
            <v>18714666610</v>
          </cell>
          <cell r="W14" t="str">
            <v>2362421845@qq.com</v>
          </cell>
          <cell r="X14" t="str">
            <v>6214836122356633</v>
          </cell>
          <cell r="Y14" t="str">
            <v>招商银行杭州分行中山支行</v>
          </cell>
        </row>
        <row r="15">
          <cell r="B15" t="str">
            <v>李梦雅</v>
          </cell>
          <cell r="C15" t="str">
            <v>门牙</v>
          </cell>
          <cell r="D15">
            <v>44287</v>
          </cell>
          <cell r="E15">
            <v>44360</v>
          </cell>
          <cell r="F15" t="str">
            <v>嘉友</v>
          </cell>
          <cell r="G15" t="str">
            <v>行政</v>
          </cell>
          <cell r="H15" t="str">
            <v>P1</v>
          </cell>
          <cell r="I15" t="str">
            <v>女</v>
          </cell>
          <cell r="J15" t="str">
            <v>汉</v>
          </cell>
          <cell r="K15" t="str">
            <v>江西上饶</v>
          </cell>
          <cell r="L15" t="str">
            <v>未婚</v>
          </cell>
          <cell r="M15" t="str">
            <v>团员</v>
          </cell>
          <cell r="N15" t="str">
            <v>上饶师范学院</v>
          </cell>
          <cell r="O15" t="str">
            <v>本科</v>
          </cell>
          <cell r="P15" t="str">
            <v>美术学</v>
          </cell>
          <cell r="Q15" t="str">
            <v>全日制</v>
          </cell>
          <cell r="R15" t="str">
            <v>城镇</v>
          </cell>
          <cell r="S15" t="str">
            <v>421083199412091641</v>
          </cell>
          <cell r="T15" t="str">
            <v>嘉友（杭州）文化传媒有限责任公司</v>
          </cell>
          <cell r="U15" t="str">
            <v>三年</v>
          </cell>
          <cell r="V15">
            <v>17727570096</v>
          </cell>
          <cell r="W15" t="str">
            <v>517534131@qq.com</v>
          </cell>
          <cell r="X15" t="str">
            <v>6212261202059794330</v>
          </cell>
          <cell r="Y15" t="str">
            <v>钱江世纪城支行</v>
          </cell>
        </row>
        <row r="16">
          <cell r="B16" t="str">
            <v>吴双</v>
          </cell>
          <cell r="C16" t="str">
            <v>二又</v>
          </cell>
          <cell r="D16">
            <v>44348</v>
          </cell>
          <cell r="E16">
            <v>44360</v>
          </cell>
          <cell r="F16" t="str">
            <v>嘉友</v>
          </cell>
          <cell r="G16" t="str">
            <v>直播运营</v>
          </cell>
          <cell r="H16" t="str">
            <v>P1</v>
          </cell>
          <cell r="I16" t="str">
            <v>男</v>
          </cell>
          <cell r="J16" t="str">
            <v>汉</v>
          </cell>
          <cell r="K16" t="str">
            <v>浙江庆元</v>
          </cell>
          <cell r="L16" t="str">
            <v>未婚</v>
          </cell>
          <cell r="M16" t="str">
            <v>团员</v>
          </cell>
          <cell r="N16" t="str">
            <v>杭州理工</v>
          </cell>
          <cell r="O16" t="str">
            <v>专科</v>
          </cell>
          <cell r="P16" t="str">
            <v>建筑管理</v>
          </cell>
          <cell r="Q16" t="str">
            <v>非全日制</v>
          </cell>
          <cell r="R16" t="str">
            <v>城镇</v>
          </cell>
          <cell r="S16" t="str">
            <v>332525199508017510</v>
          </cell>
          <cell r="T16" t="str">
            <v>嘉友（杭州）文化传媒有限责任公司</v>
          </cell>
          <cell r="U16" t="str">
            <v>三年</v>
          </cell>
          <cell r="V16">
            <v>15257826007</v>
          </cell>
          <cell r="W16" t="str">
            <v>849234333@qqcom</v>
          </cell>
          <cell r="X16" t="str">
            <v>6230910999010664885</v>
          </cell>
          <cell r="Y16" t="str">
            <v>浙江丽水莲都农村商业银行股份有限公司南城支行</v>
          </cell>
        </row>
        <row r="17">
          <cell r="B17" t="str">
            <v>李炜</v>
          </cell>
          <cell r="C17" t="str">
            <v>哈哈</v>
          </cell>
          <cell r="D17">
            <v>44260</v>
          </cell>
          <cell r="E17">
            <v>44362</v>
          </cell>
          <cell r="F17" t="str">
            <v>嘉友</v>
          </cell>
          <cell r="G17" t="str">
            <v>运营</v>
          </cell>
          <cell r="H17" t="str">
            <v>P1</v>
          </cell>
          <cell r="I17" t="str">
            <v>女</v>
          </cell>
          <cell r="J17" t="str">
            <v>汉</v>
          </cell>
          <cell r="K17" t="str">
            <v>湖南涟源</v>
          </cell>
          <cell r="L17" t="str">
            <v>未婚</v>
          </cell>
          <cell r="M17" t="str">
            <v>团员</v>
          </cell>
          <cell r="N17" t="str">
            <v>长沙民政职业技术学院</v>
          </cell>
          <cell r="O17" t="str">
            <v>大专</v>
          </cell>
          <cell r="P17" t="str">
            <v>服装与服饰设计</v>
          </cell>
          <cell r="Q17" t="str">
            <v>全日制</v>
          </cell>
          <cell r="R17" t="str">
            <v>农村</v>
          </cell>
          <cell r="S17" t="str">
            <v>432503199710038046</v>
          </cell>
          <cell r="T17" t="str">
            <v>嘉友（杭州）文化传媒有限责任公司</v>
          </cell>
          <cell r="U17" t="str">
            <v>三年</v>
          </cell>
          <cell r="V17">
            <v>18867402284</v>
          </cell>
          <cell r="W17" t="str">
            <v>2279101275@qq.com</v>
          </cell>
          <cell r="X17" t="str">
            <v>6212261913006655818</v>
          </cell>
          <cell r="Y17" t="str">
            <v>湖南娄底王家支行</v>
          </cell>
          <cell r="Z17" t="str">
            <v>八折</v>
          </cell>
          <cell r="AA17">
            <v>6000</v>
          </cell>
        </row>
        <row r="18">
          <cell r="B18" t="str">
            <v>唐铮</v>
          </cell>
          <cell r="C18" t="str">
            <v>安格</v>
          </cell>
          <cell r="D18">
            <v>44256</v>
          </cell>
          <cell r="E18">
            <v>44362</v>
          </cell>
          <cell r="F18" t="str">
            <v>嘉友</v>
          </cell>
          <cell r="G18" t="str">
            <v>直播运营负责人</v>
          </cell>
          <cell r="H18" t="str">
            <v>M1</v>
          </cell>
          <cell r="I18" t="str">
            <v>男</v>
          </cell>
          <cell r="J18" t="str">
            <v>汉</v>
          </cell>
          <cell r="K18" t="str">
            <v>湖北赤壁</v>
          </cell>
          <cell r="L18" t="str">
            <v>未婚</v>
          </cell>
          <cell r="M18" t="str">
            <v>团员</v>
          </cell>
          <cell r="N18" t="str">
            <v>北京经贸学院</v>
          </cell>
          <cell r="O18" t="str">
            <v>研究生</v>
          </cell>
          <cell r="P18" t="str">
            <v>市场开发与营销</v>
          </cell>
          <cell r="Q18" t="str">
            <v>全日制</v>
          </cell>
          <cell r="R18" t="str">
            <v>农村</v>
          </cell>
          <cell r="S18" t="str">
            <v>421281199111012311</v>
          </cell>
          <cell r="T18" t="str">
            <v>嘉友（杭州）文化传媒有限责任公司</v>
          </cell>
          <cell r="U18" t="str">
            <v>三年</v>
          </cell>
          <cell r="V18">
            <v>15010705532</v>
          </cell>
          <cell r="W18" t="str">
            <v>835034503@qq.com</v>
          </cell>
          <cell r="X18" t="str">
            <v>6230522400012535371</v>
          </cell>
        </row>
        <row r="19">
          <cell r="B19" t="str">
            <v>袁安然</v>
          </cell>
          <cell r="C19" t="str">
            <v>安然</v>
          </cell>
          <cell r="D19">
            <v>44097</v>
          </cell>
          <cell r="E19">
            <v>44368</v>
          </cell>
          <cell r="F19" t="str">
            <v>嘉友</v>
          </cell>
          <cell r="G19" t="str">
            <v>运营</v>
          </cell>
          <cell r="H19" t="str">
            <v>P1</v>
          </cell>
          <cell r="I19" t="str">
            <v>女</v>
          </cell>
          <cell r="J19" t="str">
            <v>汉</v>
          </cell>
          <cell r="K19" t="str">
            <v>广西桂林</v>
          </cell>
          <cell r="L19" t="str">
            <v>未婚</v>
          </cell>
          <cell r="M19" t="str">
            <v>团员</v>
          </cell>
          <cell r="N19" t="str">
            <v>普利茅斯大学</v>
          </cell>
          <cell r="O19" t="str">
            <v>本科</v>
          </cell>
          <cell r="P19" t="str">
            <v>数字媒体设计</v>
          </cell>
          <cell r="Q19" t="str">
            <v>全日制</v>
          </cell>
          <cell r="R19" t="str">
            <v>城镇</v>
          </cell>
          <cell r="S19" t="str">
            <v>450305199708142526</v>
          </cell>
          <cell r="T19" t="str">
            <v>嘉友（杭州）文化传媒有限责任公司</v>
          </cell>
          <cell r="U19" t="str">
            <v>三年</v>
          </cell>
          <cell r="V19">
            <v>17707731997</v>
          </cell>
          <cell r="W19" t="str">
            <v>616153373@qq.com</v>
          </cell>
          <cell r="X19" t="str">
            <v>6212261202057478993</v>
          </cell>
          <cell r="Y19" t="str">
            <v>杭州金城路支行</v>
          </cell>
        </row>
        <row r="20">
          <cell r="B20" t="str">
            <v>刘法人</v>
          </cell>
          <cell r="C20" t="str">
            <v>法人</v>
          </cell>
          <cell r="D20">
            <v>44280</v>
          </cell>
          <cell r="E20">
            <v>44375</v>
          </cell>
          <cell r="F20" t="str">
            <v>嘉友</v>
          </cell>
          <cell r="G20" t="str">
            <v>美工</v>
          </cell>
          <cell r="H20" t="str">
            <v>P1</v>
          </cell>
          <cell r="I20" t="str">
            <v>男</v>
          </cell>
          <cell r="J20" t="str">
            <v>汉</v>
          </cell>
          <cell r="K20" t="str">
            <v>在职</v>
          </cell>
          <cell r="L20" t="str">
            <v>未婚</v>
          </cell>
          <cell r="M20" t="str">
            <v>团员</v>
          </cell>
          <cell r="N20" t="str">
            <v>未婚</v>
          </cell>
          <cell r="O20" t="str">
            <v>大专</v>
          </cell>
          <cell r="P20" t="str">
            <v>网络技术</v>
          </cell>
          <cell r="Q20" t="str">
            <v>全日制</v>
          </cell>
          <cell r="R20" t="str">
            <v>城镇</v>
          </cell>
          <cell r="S20" t="str">
            <v>239005200106062517</v>
          </cell>
          <cell r="T20" t="str">
            <v>嘉友（杭州）文化传媒有限责任公司</v>
          </cell>
          <cell r="U20" t="str">
            <v>三年</v>
          </cell>
          <cell r="V20">
            <v>17645586139</v>
          </cell>
          <cell r="W20" t="str">
            <v>1901545561@qq.com</v>
          </cell>
          <cell r="X20" t="str">
            <v>6212253500003291422</v>
          </cell>
          <cell r="Y20" t="str">
            <v>哈尔滨和兴学府路支行</v>
          </cell>
        </row>
        <row r="21">
          <cell r="B21" t="str">
            <v>章力斌</v>
          </cell>
          <cell r="C21" t="str">
            <v>大斌</v>
          </cell>
          <cell r="D21">
            <v>44278</v>
          </cell>
          <cell r="E21">
            <v>44377</v>
          </cell>
          <cell r="F21" t="str">
            <v>嘉友</v>
          </cell>
          <cell r="G21" t="str">
            <v>直播运营</v>
          </cell>
          <cell r="H21" t="str">
            <v>P1</v>
          </cell>
          <cell r="I21" t="str">
            <v>男</v>
          </cell>
          <cell r="J21" t="str">
            <v>汉</v>
          </cell>
          <cell r="K21" t="str">
            <v>在职</v>
          </cell>
          <cell r="L21" t="str">
            <v>未婚</v>
          </cell>
          <cell r="M21" t="str">
            <v>团员</v>
          </cell>
          <cell r="N21" t="str">
            <v>浙江育英职业技术学院</v>
          </cell>
          <cell r="O21" t="str">
            <v>大专</v>
          </cell>
          <cell r="P21" t="str">
            <v>空中乘务</v>
          </cell>
          <cell r="Q21" t="str">
            <v>全日制</v>
          </cell>
          <cell r="R21" t="str">
            <v>农村</v>
          </cell>
          <cell r="S21" t="str">
            <v>339005199511014912</v>
          </cell>
          <cell r="T21" t="str">
            <v>嘉友（杭州）文化传媒有限责任公司</v>
          </cell>
          <cell r="U21" t="str">
            <v>三年</v>
          </cell>
          <cell r="V21">
            <v>13967133492</v>
          </cell>
          <cell r="W21" t="str">
            <v>853860175@qq.com</v>
          </cell>
          <cell r="X21" t="str">
            <v>6222031202006472749</v>
          </cell>
          <cell r="Y21" t="str">
            <v>中国工商银行奥体支行</v>
          </cell>
        </row>
        <row r="22">
          <cell r="B22" t="str">
            <v>廖迪</v>
          </cell>
          <cell r="C22" t="str">
            <v>羽走</v>
          </cell>
          <cell r="D22">
            <v>44123</v>
          </cell>
          <cell r="E22">
            <v>44377</v>
          </cell>
          <cell r="F22" t="str">
            <v>嘉友</v>
          </cell>
          <cell r="G22" t="str">
            <v>摄影师</v>
          </cell>
          <cell r="H22" t="str">
            <v>P1</v>
          </cell>
          <cell r="I22" t="str">
            <v>男</v>
          </cell>
          <cell r="J22" t="str">
            <v>汉</v>
          </cell>
          <cell r="K22" t="str">
            <v>在职</v>
          </cell>
          <cell r="L22" t="str">
            <v>未婚</v>
          </cell>
          <cell r="M22" t="str">
            <v>团员</v>
          </cell>
          <cell r="N22" t="str">
            <v>安徽广播影视职业技术</v>
          </cell>
          <cell r="O22" t="str">
            <v>大专</v>
          </cell>
          <cell r="P22" t="str">
            <v>摄影摄像</v>
          </cell>
          <cell r="Q22" t="str">
            <v>全日制</v>
          </cell>
          <cell r="R22" t="str">
            <v>农村</v>
          </cell>
          <cell r="S22" t="str">
            <v>34032119980120081X</v>
          </cell>
          <cell r="T22" t="str">
            <v>嘉友（杭州）文化传媒有限责任公司</v>
          </cell>
          <cell r="U22" t="str">
            <v>三年</v>
          </cell>
          <cell r="V22">
            <v>15155288147</v>
          </cell>
          <cell r="W22" t="str">
            <v>571879597@qq.com</v>
          </cell>
          <cell r="X22" t="str">
            <v>6215591303001272955</v>
          </cell>
          <cell r="Y22" t="str">
            <v>中国银行萧山支行</v>
          </cell>
        </row>
        <row r="23">
          <cell r="B23" t="str">
            <v>李航渊</v>
          </cell>
        </row>
        <row r="23">
          <cell r="D23">
            <v>44372</v>
          </cell>
          <cell r="E23">
            <v>44383</v>
          </cell>
          <cell r="F23" t="str">
            <v>嘉友</v>
          </cell>
          <cell r="G23" t="str">
            <v>账号运营</v>
          </cell>
          <cell r="H23" t="str">
            <v>P1</v>
          </cell>
          <cell r="I23" t="str">
            <v>男</v>
          </cell>
          <cell r="J23" t="str">
            <v>汉</v>
          </cell>
          <cell r="K23" t="str">
            <v>浙江台州</v>
          </cell>
          <cell r="L23" t="str">
            <v>未婚</v>
          </cell>
          <cell r="M23" t="str">
            <v>团员</v>
          </cell>
          <cell r="N23" t="str">
            <v>浙江工商大学杭州商学院</v>
          </cell>
          <cell r="O23" t="str">
            <v>本科</v>
          </cell>
          <cell r="P23" t="str">
            <v>计算机科学与技术</v>
          </cell>
          <cell r="Q23" t="str">
            <v>全日制</v>
          </cell>
          <cell r="R23" t="str">
            <v>农村</v>
          </cell>
          <cell r="S23" t="str">
            <v>331021199710162013</v>
          </cell>
          <cell r="T23" t="str">
            <v>嘉友（杭州）文化传媒有限责任公司</v>
          </cell>
          <cell r="U23" t="str">
            <v>三年</v>
          </cell>
          <cell r="V23">
            <v>13777635568</v>
          </cell>
          <cell r="W23" t="str">
            <v>791208982@qq.com</v>
          </cell>
          <cell r="X23" t="str">
            <v>6212261207011492568</v>
          </cell>
          <cell r="Y23" t="str">
            <v>台州玉环楚门支行</v>
          </cell>
        </row>
        <row r="24">
          <cell r="B24" t="str">
            <v>郑珊珊</v>
          </cell>
        </row>
        <row r="24">
          <cell r="D24">
            <v>44366</v>
          </cell>
          <cell r="E24">
            <v>44391</v>
          </cell>
          <cell r="F24" t="str">
            <v>嘉友</v>
          </cell>
          <cell r="G24" t="str">
            <v>助播</v>
          </cell>
          <cell r="H24" t="str">
            <v>P1</v>
          </cell>
          <cell r="I24" t="str">
            <v>女</v>
          </cell>
          <cell r="J24" t="str">
            <v>汉</v>
          </cell>
          <cell r="K24" t="str">
            <v>江西上饶</v>
          </cell>
          <cell r="L24" t="str">
            <v>未婚</v>
          </cell>
          <cell r="M24" t="str">
            <v>群众</v>
          </cell>
          <cell r="N24" t="str">
            <v>上饶职业学院</v>
          </cell>
          <cell r="O24" t="str">
            <v>中专</v>
          </cell>
          <cell r="P24" t="str">
            <v>美容美体</v>
          </cell>
          <cell r="Q24" t="str">
            <v>全日制</v>
          </cell>
          <cell r="R24" t="str">
            <v>农村</v>
          </cell>
          <cell r="S24" t="str">
            <v>361123200012233928</v>
          </cell>
          <cell r="T24" t="str">
            <v>嘉友（杭州）文化传媒有限责任公司</v>
          </cell>
          <cell r="U24" t="str">
            <v>三年</v>
          </cell>
          <cell r="V24" t="str">
            <v>3160@qq.</v>
          </cell>
          <cell r="W24" t="str">
            <v>1535793160@qq.com</v>
          </cell>
          <cell r="X24" t="str">
            <v>6212261202038522190</v>
          </cell>
          <cell r="Y24" t="str">
            <v>中国工商银行杭州朝晖支行</v>
          </cell>
        </row>
        <row r="25">
          <cell r="B25" t="str">
            <v>俞艺玲</v>
          </cell>
          <cell r="C25" t="str">
            <v>安安</v>
          </cell>
          <cell r="D25">
            <v>44383</v>
          </cell>
          <cell r="E25">
            <v>44391</v>
          </cell>
          <cell r="F25" t="str">
            <v>嘉友</v>
          </cell>
          <cell r="G25" t="str">
            <v>客服专员</v>
          </cell>
          <cell r="H25" t="str">
            <v>P1</v>
          </cell>
          <cell r="I25" t="str">
            <v>女</v>
          </cell>
          <cell r="J25" t="str">
            <v>汉</v>
          </cell>
          <cell r="K25" t="str">
            <v>浙江杭州</v>
          </cell>
          <cell r="L25" t="str">
            <v>未婚</v>
          </cell>
          <cell r="M25" t="str">
            <v>群众</v>
          </cell>
          <cell r="N25" t="str">
            <v>浙江理工大学科技与艺术学院</v>
          </cell>
          <cell r="O25" t="str">
            <v>本科</v>
          </cell>
          <cell r="P25" t="str">
            <v>市场营销</v>
          </cell>
          <cell r="Q25" t="str">
            <v>全日制</v>
          </cell>
          <cell r="R25" t="str">
            <v>城镇</v>
          </cell>
          <cell r="S25" t="str">
            <v>33018319970515002X</v>
          </cell>
          <cell r="T25" t="str">
            <v>嘉友（杭州）文化传媒有限责任公司</v>
          </cell>
          <cell r="U25" t="str">
            <v>三年</v>
          </cell>
          <cell r="V25">
            <v>18989546358</v>
          </cell>
          <cell r="W25" t="str">
            <v>923053197@qq.com</v>
          </cell>
          <cell r="X25" t="str">
            <v>6212251202001633612</v>
          </cell>
          <cell r="Y25" t="str">
            <v>杭州富阳支行</v>
          </cell>
        </row>
        <row r="26">
          <cell r="B26" t="str">
            <v>杨必银</v>
          </cell>
          <cell r="C26" t="str">
            <v>悟空</v>
          </cell>
          <cell r="D26">
            <v>44382</v>
          </cell>
          <cell r="E26">
            <v>44392</v>
          </cell>
          <cell r="F26" t="str">
            <v>嘉友</v>
          </cell>
          <cell r="G26" t="str">
            <v>视觉设计师</v>
          </cell>
          <cell r="H26" t="str">
            <v>P1</v>
          </cell>
          <cell r="I26" t="str">
            <v>男</v>
          </cell>
          <cell r="J26" t="str">
            <v>汉</v>
          </cell>
          <cell r="K26" t="str">
            <v>安徽霍邱</v>
          </cell>
          <cell r="L26" t="str">
            <v>未婚</v>
          </cell>
          <cell r="M26" t="str">
            <v>群众</v>
          </cell>
          <cell r="N26" t="str">
            <v>计算机应用</v>
          </cell>
          <cell r="O26" t="str">
            <v>本科</v>
          </cell>
          <cell r="P26" t="str">
            <v>皖西学院</v>
          </cell>
          <cell r="Q26" t="str">
            <v>全日制</v>
          </cell>
          <cell r="R26" t="str">
            <v>农村</v>
          </cell>
          <cell r="S26" t="str">
            <v>342423199412268378</v>
          </cell>
          <cell r="T26" t="str">
            <v>嘉友（杭州）文化传媒有限责任公司</v>
          </cell>
          <cell r="U26" t="str">
            <v>三年</v>
          </cell>
          <cell r="V26">
            <v>13093419990</v>
          </cell>
          <cell r="W26" t="str">
            <v>1245029550@qq.com</v>
          </cell>
        </row>
        <row r="27">
          <cell r="B27" t="str">
            <v>黄顺</v>
          </cell>
        </row>
        <row r="27">
          <cell r="D27">
            <v>44327</v>
          </cell>
          <cell r="E27">
            <v>44392</v>
          </cell>
          <cell r="F27" t="str">
            <v>嘉友</v>
          </cell>
          <cell r="G27" t="str">
            <v>后期</v>
          </cell>
          <cell r="H27" t="str">
            <v>P1</v>
          </cell>
          <cell r="I27" t="str">
            <v>女</v>
          </cell>
          <cell r="J27" t="str">
            <v>汉</v>
          </cell>
          <cell r="K27" t="str">
            <v>湖北汶川</v>
          </cell>
          <cell r="L27" t="str">
            <v>未婚</v>
          </cell>
          <cell r="M27" t="str">
            <v>群众</v>
          </cell>
          <cell r="N27" t="str">
            <v>旅游管理</v>
          </cell>
          <cell r="O27" t="str">
            <v>大专</v>
          </cell>
          <cell r="P27" t="str">
            <v>湘西职业技术学院</v>
          </cell>
          <cell r="Q27" t="str">
            <v>全日制</v>
          </cell>
          <cell r="R27" t="str">
            <v>农村</v>
          </cell>
          <cell r="S27" t="str">
            <v>420984199706161718</v>
          </cell>
          <cell r="T27" t="str">
            <v>嘉友（杭州）文化传媒有限责任公司</v>
          </cell>
          <cell r="U27" t="str">
            <v>三年</v>
          </cell>
          <cell r="V27">
            <v>15107408708</v>
          </cell>
          <cell r="W27" t="str">
            <v>1171896779@qq.com</v>
          </cell>
          <cell r="X27" t="str">
            <v>6212261915003381793</v>
          </cell>
          <cell r="Y27" t="str">
            <v>湘西吉首市武陵山支行</v>
          </cell>
        </row>
        <row r="28">
          <cell r="B28" t="str">
            <v>王珍</v>
          </cell>
        </row>
        <row r="28">
          <cell r="D28">
            <v>44358</v>
          </cell>
          <cell r="E28">
            <v>44393</v>
          </cell>
          <cell r="F28" t="str">
            <v>嘉友</v>
          </cell>
          <cell r="G28" t="str">
            <v>直播运营</v>
          </cell>
          <cell r="H28" t="str">
            <v>P1</v>
          </cell>
          <cell r="I28" t="str">
            <v>女</v>
          </cell>
          <cell r="J28" t="str">
            <v>汉</v>
          </cell>
          <cell r="K28" t="str">
            <v>浙江桐庐</v>
          </cell>
          <cell r="L28" t="str">
            <v>未婚</v>
          </cell>
          <cell r="M28" t="str">
            <v>团员</v>
          </cell>
          <cell r="N28" t="str">
            <v>服装设计</v>
          </cell>
          <cell r="O28" t="str">
            <v>本科</v>
          </cell>
          <cell r="P28" t="str">
            <v>浙理工科艺学院</v>
          </cell>
          <cell r="Q28" t="str">
            <v>全日制</v>
          </cell>
          <cell r="R28" t="str">
            <v>农村</v>
          </cell>
          <cell r="S28" t="str">
            <v>330122199806082721</v>
          </cell>
          <cell r="T28" t="str">
            <v>嘉友（杭州）文化传媒有限责任公司</v>
          </cell>
          <cell r="U28" t="str">
            <v>三年</v>
          </cell>
          <cell r="V28">
            <v>18143419751</v>
          </cell>
          <cell r="W28" t="str">
            <v>2396998773@qq.com</v>
          </cell>
          <cell r="X28" t="str">
            <v>6212261202060245884</v>
          </cell>
          <cell r="Y28" t="str">
            <v>杭州江城支行营业室</v>
          </cell>
        </row>
        <row r="29">
          <cell r="B29" t="str">
            <v>姚晓洋</v>
          </cell>
        </row>
        <row r="29">
          <cell r="D29">
            <v>44301</v>
          </cell>
          <cell r="E29">
            <v>44400</v>
          </cell>
          <cell r="F29" t="str">
            <v>嘉友</v>
          </cell>
          <cell r="G29" t="str">
            <v>助播</v>
          </cell>
          <cell r="H29" t="str">
            <v>P1</v>
          </cell>
          <cell r="I29" t="str">
            <v>女</v>
          </cell>
          <cell r="J29" t="str">
            <v>汉</v>
          </cell>
          <cell r="K29" t="str">
            <v>在职</v>
          </cell>
          <cell r="L29" t="str">
            <v>未婚</v>
          </cell>
          <cell r="M29" t="str">
            <v>群众</v>
          </cell>
          <cell r="N29" t="str">
            <v>镇平工艺美术学院</v>
          </cell>
          <cell r="O29" t="str">
            <v>中专</v>
          </cell>
          <cell r="P29" t="str">
            <v>镇平工艺美术学院</v>
          </cell>
          <cell r="Q29" t="str">
            <v>全日制</v>
          </cell>
          <cell r="R29" t="str">
            <v>农村</v>
          </cell>
          <cell r="S29" t="str">
            <v>411324200304280912</v>
          </cell>
          <cell r="T29" t="str">
            <v>嘉友（杭州）文化传媒有限责任公司</v>
          </cell>
          <cell r="U29" t="str">
            <v>三年</v>
          </cell>
          <cell r="V29">
            <v>15225659934</v>
          </cell>
          <cell r="W29" t="str">
            <v>1164848912@qq.com</v>
          </cell>
          <cell r="X29" t="str">
            <v>6222031202013025985</v>
          </cell>
          <cell r="Y29" t="str">
            <v>中国工商银行(钱江世纪城支行)</v>
          </cell>
        </row>
        <row r="30">
          <cell r="B30" t="str">
            <v>王凡</v>
          </cell>
          <cell r="C30" t="str">
            <v>小凡</v>
          </cell>
          <cell r="D30">
            <v>44118</v>
          </cell>
          <cell r="E30">
            <v>44400</v>
          </cell>
          <cell r="F30" t="str">
            <v>嘉友</v>
          </cell>
          <cell r="G30" t="str">
            <v>助播</v>
          </cell>
          <cell r="H30" t="str">
            <v>P1</v>
          </cell>
          <cell r="I30" t="str">
            <v>男</v>
          </cell>
          <cell r="J30" t="str">
            <v>汉</v>
          </cell>
          <cell r="K30" t="str">
            <v>安徽广德</v>
          </cell>
          <cell r="L30" t="str">
            <v>未婚</v>
          </cell>
          <cell r="M30" t="str">
            <v>团员</v>
          </cell>
          <cell r="N30" t="str">
            <v>安徽新华学院</v>
          </cell>
          <cell r="O30" t="str">
            <v>大专</v>
          </cell>
          <cell r="P30" t="str">
            <v>机电一体化</v>
          </cell>
          <cell r="Q30" t="str">
            <v>全日制</v>
          </cell>
          <cell r="R30" t="str">
            <v>农村</v>
          </cell>
          <cell r="S30" t="str">
            <v>342523200006014613</v>
          </cell>
          <cell r="T30" t="str">
            <v>嘉友（杭州）文化传媒有限责任公司</v>
          </cell>
          <cell r="U30" t="str">
            <v>三年</v>
          </cell>
          <cell r="V30">
            <v>15255167223</v>
          </cell>
          <cell r="W30" t="str">
            <v>1721054460@qq.com</v>
          </cell>
          <cell r="X30" t="str">
            <v>6222031202010659760</v>
          </cell>
          <cell r="Y30" t="str">
            <v>杭州江南支行营业室</v>
          </cell>
        </row>
        <row r="31">
          <cell r="B31" t="str">
            <v>周丽娜</v>
          </cell>
        </row>
        <row r="31">
          <cell r="D31">
            <v>44348</v>
          </cell>
          <cell r="E31">
            <v>44404</v>
          </cell>
          <cell r="F31" t="str">
            <v>嘉友</v>
          </cell>
          <cell r="G31" t="str">
            <v>私域运营</v>
          </cell>
          <cell r="H31" t="str">
            <v>P1</v>
          </cell>
          <cell r="I31" t="str">
            <v>女</v>
          </cell>
          <cell r="J31" t="str">
            <v>汉</v>
          </cell>
          <cell r="K31" t="str">
            <v>江西上饶</v>
          </cell>
          <cell r="L31" t="str">
            <v>未婚</v>
          </cell>
          <cell r="M31" t="str">
            <v>团员</v>
          </cell>
          <cell r="N31" t="str">
            <v>赣西科技</v>
          </cell>
          <cell r="O31" t="str">
            <v>大专</v>
          </cell>
          <cell r="P31" t="str">
            <v>电子商务</v>
          </cell>
          <cell r="Q31" t="str">
            <v>全日制</v>
          </cell>
          <cell r="R31" t="str">
            <v>农村</v>
          </cell>
          <cell r="S31" t="str">
            <v>362329200003263527</v>
          </cell>
          <cell r="T31" t="str">
            <v>嘉友（杭州）文化传媒有限责任公司</v>
          </cell>
          <cell r="U31" t="str">
            <v>三年</v>
          </cell>
          <cell r="V31">
            <v>15879382319</v>
          </cell>
          <cell r="W31" t="str">
            <v>1719004918@qq.com</v>
          </cell>
          <cell r="X31" t="str">
            <v>6222620110067914938</v>
          </cell>
        </row>
        <row r="32">
          <cell r="B32" t="str">
            <v>汪晨</v>
          </cell>
          <cell r="C32" t="str">
            <v>stefan</v>
          </cell>
          <cell r="D32">
            <v>44264</v>
          </cell>
          <cell r="E32">
            <v>44405</v>
          </cell>
          <cell r="F32" t="str">
            <v>电商部</v>
          </cell>
          <cell r="G32" t="str">
            <v>抖店店长</v>
          </cell>
          <cell r="H32" t="str">
            <v>P1</v>
          </cell>
          <cell r="I32" t="str">
            <v>男</v>
          </cell>
          <cell r="J32" t="str">
            <v>汉</v>
          </cell>
          <cell r="K32" t="str">
            <v>北京丰台</v>
          </cell>
          <cell r="L32" t="str">
            <v>未婚</v>
          </cell>
          <cell r="M32" t="str">
            <v>团员</v>
          </cell>
          <cell r="N32" t="str">
            <v>泰国博仁大学</v>
          </cell>
          <cell r="O32" t="str">
            <v>硕士</v>
          </cell>
          <cell r="P32" t="str">
            <v>工商管理</v>
          </cell>
          <cell r="Q32" t="str">
            <v>全日制</v>
          </cell>
          <cell r="R32" t="str">
            <v>城镇</v>
          </cell>
          <cell r="S32" t="str">
            <v>110221198908180916</v>
          </cell>
          <cell r="T32" t="str">
            <v>嘉友（杭州）文化传媒有限责任公司</v>
          </cell>
          <cell r="U32" t="str">
            <v>三年</v>
          </cell>
          <cell r="V32">
            <v>13683095897</v>
          </cell>
          <cell r="W32" t="str">
            <v>825643948@qq.com</v>
          </cell>
          <cell r="X32" t="str">
            <v>6222080200015327326</v>
          </cell>
          <cell r="Y32" t="str">
            <v>中国工商银行北京方庄东高地支行</v>
          </cell>
        </row>
        <row r="33">
          <cell r="B33" t="str">
            <v>唐皓林</v>
          </cell>
          <cell r="C33" t="str">
            <v>jojo</v>
          </cell>
          <cell r="D33">
            <v>44351</v>
          </cell>
          <cell r="E33">
            <v>44408</v>
          </cell>
          <cell r="F33" t="str">
            <v>品牌营销部</v>
          </cell>
          <cell r="G33" t="str">
            <v>新媒体文案</v>
          </cell>
          <cell r="H33" t="str">
            <v>P1</v>
          </cell>
          <cell r="I33" t="str">
            <v>男</v>
          </cell>
          <cell r="J33" t="str">
            <v>汉</v>
          </cell>
          <cell r="K33" t="str">
            <v>陕西西安</v>
          </cell>
          <cell r="L33" t="str">
            <v>未婚</v>
          </cell>
          <cell r="M33" t="str">
            <v>团员</v>
          </cell>
          <cell r="N33" t="str">
            <v>西安工程大学</v>
          </cell>
          <cell r="O33" t="str">
            <v>本科</v>
          </cell>
          <cell r="P33" t="str">
            <v>机设</v>
          </cell>
          <cell r="Q33" t="str">
            <v>全日制</v>
          </cell>
          <cell r="R33" t="str">
            <v>城镇</v>
          </cell>
          <cell r="S33" t="str">
            <v>610404199901010516</v>
          </cell>
          <cell r="T33" t="str">
            <v>嘉友（杭州）文化传媒有限责任公司</v>
          </cell>
          <cell r="U33" t="str">
            <v>三年</v>
          </cell>
          <cell r="V33">
            <v>13389231218</v>
          </cell>
          <cell r="W33" t="str">
            <v>810921193@qq.com</v>
          </cell>
          <cell r="X33" t="str">
            <v>6215593700014863126</v>
          </cell>
          <cell r="Y33" t="str">
            <v>中国工商银行西安市西五路支行</v>
          </cell>
        </row>
        <row r="34">
          <cell r="B34" t="str">
            <v>李星睿</v>
          </cell>
          <cell r="C34" t="str">
            <v>李李</v>
          </cell>
          <cell r="D34">
            <v>44355</v>
          </cell>
          <cell r="E34">
            <v>44411</v>
          </cell>
          <cell r="F34" t="str">
            <v>ip孵化部</v>
          </cell>
          <cell r="G34" t="str">
            <v>账号运营</v>
          </cell>
          <cell r="H34" t="str">
            <v>P1</v>
          </cell>
          <cell r="I34" t="str">
            <v>女</v>
          </cell>
          <cell r="J34" t="str">
            <v>汉</v>
          </cell>
          <cell r="K34" t="str">
            <v>甘肃平凉</v>
          </cell>
          <cell r="L34" t="str">
            <v>未婚</v>
          </cell>
          <cell r="M34" t="str">
            <v>团员</v>
          </cell>
          <cell r="N34" t="str">
            <v>浙江科技学院</v>
          </cell>
          <cell r="O34" t="str">
            <v>本科</v>
          </cell>
          <cell r="P34" t="str">
            <v>电子商务</v>
          </cell>
          <cell r="Q34" t="str">
            <v>全日制</v>
          </cell>
          <cell r="R34" t="str">
            <v>城镇</v>
          </cell>
          <cell r="S34" t="str">
            <v>622701199906190588</v>
          </cell>
          <cell r="T34" t="str">
            <v>嘉友（杭州）文化传媒有限责任公司</v>
          </cell>
          <cell r="U34" t="str">
            <v>三年</v>
          </cell>
          <cell r="V34">
            <v>13588890234</v>
          </cell>
          <cell r="W34" t="str">
            <v>1119021970@qq.com</v>
          </cell>
          <cell r="X34" t="str">
            <v>6222031202012702303</v>
          </cell>
          <cell r="Y34" t="str">
            <v>平凉分行营业厅</v>
          </cell>
        </row>
        <row r="35">
          <cell r="B35" t="str">
            <v>祝伶俐</v>
          </cell>
        </row>
        <row r="35">
          <cell r="D35">
            <v>44362</v>
          </cell>
          <cell r="E35">
            <v>44363</v>
          </cell>
          <cell r="F35" t="str">
            <v>品牌营销部</v>
          </cell>
          <cell r="G35" t="str">
            <v>内容运营</v>
          </cell>
          <cell r="H35" t="str">
            <v>P1</v>
          </cell>
          <cell r="I35" t="str">
            <v>女</v>
          </cell>
          <cell r="J35" t="str">
            <v>汉</v>
          </cell>
          <cell r="K35" t="str">
            <v>河南范县</v>
          </cell>
          <cell r="L35" t="str">
            <v>未婚</v>
          </cell>
          <cell r="M35" t="str">
            <v>团员</v>
          </cell>
          <cell r="N35" t="str">
            <v>新乡学院</v>
          </cell>
          <cell r="O35" t="str">
            <v>本科</v>
          </cell>
          <cell r="P35" t="str">
            <v>视觉传达</v>
          </cell>
          <cell r="Q35" t="str">
            <v>全日制</v>
          </cell>
          <cell r="R35" t="str">
            <v>农村</v>
          </cell>
          <cell r="S35" t="str">
            <v>410926199710044869</v>
          </cell>
          <cell r="T35" t="str">
            <v>嘉友（杭州）文化传媒有限责任公司</v>
          </cell>
          <cell r="U35" t="str">
            <v>三年</v>
          </cell>
          <cell r="V35">
            <v>18239320275</v>
          </cell>
          <cell r="W35" t="str">
            <v>577142349@qq.com</v>
          </cell>
        </row>
        <row r="36">
          <cell r="B36" t="str">
            <v>汪小娇</v>
          </cell>
          <cell r="C36" t="str">
            <v>娇娇</v>
          </cell>
          <cell r="D36">
            <v>44324</v>
          </cell>
          <cell r="E36">
            <v>44418</v>
          </cell>
          <cell r="F36" t="str">
            <v>直播事业部</v>
          </cell>
          <cell r="G36" t="str">
            <v>助播</v>
          </cell>
          <cell r="H36" t="str">
            <v>P1</v>
          </cell>
          <cell r="I36" t="str">
            <v>女</v>
          </cell>
          <cell r="J36" t="str">
            <v>汉</v>
          </cell>
          <cell r="K36" t="str">
            <v>安徽安庆</v>
          </cell>
          <cell r="L36" t="str">
            <v>未婚</v>
          </cell>
          <cell r="M36" t="str">
            <v>团员</v>
          </cell>
          <cell r="N36" t="str">
            <v>安徽天柱山中心学校</v>
          </cell>
          <cell r="O36" t="str">
            <v>高中</v>
          </cell>
          <cell r="P36" t="str">
            <v>/</v>
          </cell>
          <cell r="Q36" t="str">
            <v>全日制</v>
          </cell>
          <cell r="R36" t="str">
            <v>/</v>
          </cell>
          <cell r="S36" t="str">
            <v>340824199808246825</v>
          </cell>
          <cell r="T36" t="str">
            <v>嘉友（杭州）文化传媒有限责任公司</v>
          </cell>
          <cell r="U36" t="str">
            <v>三年</v>
          </cell>
          <cell r="V36">
            <v>18261728702</v>
          </cell>
          <cell r="W36" t="str">
            <v>454998124@qq.com</v>
          </cell>
          <cell r="X36" t="str">
            <v>6222031309000373409</v>
          </cell>
          <cell r="Y36" t="str">
            <v>安徽省安庆市安庆潜山支行</v>
          </cell>
        </row>
        <row r="37">
          <cell r="B37" t="str">
            <v>贺婷宇</v>
          </cell>
          <cell r="C37" t="str">
            <v>婷宇</v>
          </cell>
          <cell r="D37">
            <v>44153</v>
          </cell>
          <cell r="E37">
            <v>44422</v>
          </cell>
          <cell r="F37" t="str">
            <v>ip孵化部</v>
          </cell>
          <cell r="G37" t="str">
            <v>达人</v>
          </cell>
          <cell r="H37" t="str">
            <v>K1</v>
          </cell>
          <cell r="I37" t="str">
            <v>女</v>
          </cell>
          <cell r="J37" t="str">
            <v>汉</v>
          </cell>
          <cell r="K37" t="str">
            <v>北京海定</v>
          </cell>
          <cell r="L37" t="str">
            <v>未婚</v>
          </cell>
          <cell r="M37" t="str">
            <v>团员</v>
          </cell>
          <cell r="N37" t="str">
            <v>中国劳动关系学院</v>
          </cell>
          <cell r="O37" t="str">
            <v>本科</v>
          </cell>
          <cell r="P37" t="str">
            <v>戏剧影视文学专业</v>
          </cell>
          <cell r="Q37" t="str">
            <v>全日制</v>
          </cell>
          <cell r="R37" t="str">
            <v>城镇</v>
          </cell>
          <cell r="S37" t="str">
            <v>140202199809036020</v>
          </cell>
          <cell r="T37" t="str">
            <v>嘉友（杭州）文化传媒有限责任公司</v>
          </cell>
          <cell r="U37" t="str">
            <v>三年</v>
          </cell>
          <cell r="V37">
            <v>17611057763</v>
          </cell>
          <cell r="W37" t="str">
            <v>1215692787@qq.com</v>
          </cell>
          <cell r="X37" t="str">
            <v>6212261202058401044</v>
          </cell>
          <cell r="Y37" t="str">
            <v>杭州钱江支行</v>
          </cell>
        </row>
        <row r="38">
          <cell r="B38" t="str">
            <v>霍文滨</v>
          </cell>
          <cell r="C38" t="str">
            <v>山竹</v>
          </cell>
          <cell r="D38">
            <v>44153</v>
          </cell>
          <cell r="E38">
            <v>44422</v>
          </cell>
          <cell r="F38" t="str">
            <v>ip孵化部</v>
          </cell>
          <cell r="G38" t="str">
            <v>二组负责人</v>
          </cell>
          <cell r="H38" t="str">
            <v>M1</v>
          </cell>
          <cell r="I38" t="str">
            <v>男</v>
          </cell>
          <cell r="J38" t="str">
            <v>汉</v>
          </cell>
          <cell r="K38" t="str">
            <v>山西大同</v>
          </cell>
          <cell r="L38" t="str">
            <v>未婚</v>
          </cell>
          <cell r="M38" t="str">
            <v>团员</v>
          </cell>
          <cell r="N38" t="str">
            <v>北京交通大学</v>
          </cell>
          <cell r="O38" t="str">
            <v>本科</v>
          </cell>
          <cell r="P38" t="str">
            <v>地铁轨道交通</v>
          </cell>
          <cell r="Q38" t="str">
            <v>全日制</v>
          </cell>
          <cell r="R38" t="str">
            <v>城市</v>
          </cell>
          <cell r="S38" t="str">
            <v>140202199404296035</v>
          </cell>
          <cell r="T38" t="str">
            <v>嘉友（杭州）文化传媒有限责任公司</v>
          </cell>
          <cell r="U38" t="str">
            <v>三年</v>
          </cell>
          <cell r="V38">
            <v>13133338263</v>
          </cell>
          <cell r="W38" t="str">
            <v>309920226@qq.com</v>
          </cell>
          <cell r="X38" t="str">
            <v>6212261202058433856</v>
          </cell>
          <cell r="Y38" t="str">
            <v>大同城建支行</v>
          </cell>
        </row>
        <row r="39">
          <cell r="B39" t="str">
            <v>林千诗</v>
          </cell>
          <cell r="C39" t="str">
            <v>六六</v>
          </cell>
          <cell r="D39">
            <v>44247</v>
          </cell>
          <cell r="E39">
            <v>44422</v>
          </cell>
          <cell r="F39" t="str">
            <v>电商供应链部</v>
          </cell>
          <cell r="G39" t="str">
            <v>供应链专员</v>
          </cell>
          <cell r="H39" t="str">
            <v>P1</v>
          </cell>
          <cell r="I39" t="str">
            <v>女</v>
          </cell>
          <cell r="J39" t="str">
            <v>汉</v>
          </cell>
          <cell r="K39" t="str">
            <v>海南琼海</v>
          </cell>
          <cell r="L39" t="str">
            <v>未婚</v>
          </cell>
          <cell r="M39" t="str">
            <v>团员</v>
          </cell>
          <cell r="N39" t="str">
            <v>扬州酒店管理学院</v>
          </cell>
          <cell r="O39" t="str">
            <v>大专</v>
          </cell>
          <cell r="P39" t="str">
            <v>酒店管理</v>
          </cell>
          <cell r="Q39" t="str">
            <v>全日制</v>
          </cell>
          <cell r="R39" t="str">
            <v>城市</v>
          </cell>
          <cell r="S39" t="str">
            <v>46000219961011446X</v>
          </cell>
          <cell r="T39" t="str">
            <v>嘉友（杭州）文化传媒有限责任公司</v>
          </cell>
          <cell r="U39" t="str">
            <v>三年</v>
          </cell>
          <cell r="V39">
            <v>19989665053</v>
          </cell>
          <cell r="W39" t="str">
            <v>764161105@qq.com</v>
          </cell>
          <cell r="X39" t="str">
            <v>6212262201033975352</v>
          </cell>
          <cell r="Y39" t="str">
            <v>海南琼海支行</v>
          </cell>
        </row>
        <row r="40">
          <cell r="B40" t="str">
            <v>肖云</v>
          </cell>
          <cell r="C40" t="str">
            <v>卡卡</v>
          </cell>
          <cell r="D40">
            <v>44288</v>
          </cell>
          <cell r="E40">
            <v>44422</v>
          </cell>
          <cell r="F40" t="str">
            <v>ip孵化部</v>
          </cell>
          <cell r="G40" t="str">
            <v>摄影师</v>
          </cell>
          <cell r="H40" t="str">
            <v>P1</v>
          </cell>
          <cell r="I40" t="str">
            <v>男</v>
          </cell>
          <cell r="J40" t="str">
            <v>汉</v>
          </cell>
          <cell r="K40" t="str">
            <v>山西大同</v>
          </cell>
          <cell r="L40" t="str">
            <v>未婚</v>
          </cell>
          <cell r="M40" t="str">
            <v>群众</v>
          </cell>
          <cell r="N40" t="str">
            <v>北京影视研修学院</v>
          </cell>
          <cell r="O40" t="str">
            <v>大专</v>
          </cell>
          <cell r="P40" t="str">
            <v>摄影系</v>
          </cell>
          <cell r="Q40" t="str">
            <v>自考</v>
          </cell>
          <cell r="R40" t="str">
            <v>城镇</v>
          </cell>
          <cell r="S40" t="str">
            <v>140202199209042515</v>
          </cell>
          <cell r="T40" t="str">
            <v>嘉友（杭州）文化传媒有限责任公司</v>
          </cell>
          <cell r="U40" t="str">
            <v>三年</v>
          </cell>
          <cell r="V40">
            <v>18734273047</v>
          </cell>
          <cell r="W40" t="str">
            <v>frenco@163.com</v>
          </cell>
          <cell r="X40" t="str">
            <v>6212261202059962390</v>
          </cell>
          <cell r="Y40" t="str">
            <v>钱江世纪城支行</v>
          </cell>
        </row>
        <row r="41">
          <cell r="B41" t="str">
            <v>赵志涌</v>
          </cell>
        </row>
        <row r="41">
          <cell r="D41">
            <v>44383</v>
          </cell>
          <cell r="E41">
            <v>44422</v>
          </cell>
          <cell r="F41" t="str">
            <v>ip孵化部</v>
          </cell>
          <cell r="G41" t="str">
            <v>账号运营</v>
          </cell>
          <cell r="H41" t="str">
            <v>P1</v>
          </cell>
          <cell r="I41" t="str">
            <v>男</v>
          </cell>
          <cell r="J41" t="str">
            <v>汉</v>
          </cell>
          <cell r="K41" t="str">
            <v>山东莘县</v>
          </cell>
          <cell r="L41" t="str">
            <v>未婚</v>
          </cell>
          <cell r="M41" t="str">
            <v>团员</v>
          </cell>
          <cell r="N41" t="str">
            <v>山东艺术学院</v>
          </cell>
          <cell r="O41" t="str">
            <v>本科</v>
          </cell>
          <cell r="P41" t="str">
            <v>戏剧影视文学</v>
          </cell>
          <cell r="Q41" t="str">
            <v>全日制</v>
          </cell>
          <cell r="R41" t="str">
            <v>农村</v>
          </cell>
          <cell r="S41" t="str">
            <v>371522199911100039</v>
          </cell>
          <cell r="T41" t="str">
            <v>嘉友（杭州）文化传媒有限责任公司</v>
          </cell>
          <cell r="U41" t="str">
            <v>三年</v>
          </cell>
          <cell r="V41">
            <v>15628821895</v>
          </cell>
          <cell r="W41" t="str">
            <v>927686674@qq.com</v>
          </cell>
          <cell r="X41" t="str">
            <v>6212251202001742306</v>
          </cell>
          <cell r="Y41" t="str">
            <v>杭州东新园支行</v>
          </cell>
        </row>
        <row r="42">
          <cell r="B42" t="str">
            <v>郭海霞</v>
          </cell>
        </row>
        <row r="42">
          <cell r="D42">
            <v>44428</v>
          </cell>
          <cell r="E42">
            <v>44428</v>
          </cell>
          <cell r="F42" t="str">
            <v>品牌营销部</v>
          </cell>
          <cell r="G42" t="str">
            <v>私域运营</v>
          </cell>
          <cell r="H42" t="str">
            <v>P1</v>
          </cell>
          <cell r="I42" t="str">
            <v>男</v>
          </cell>
          <cell r="J42" t="str">
            <v>汉</v>
          </cell>
          <cell r="K42" t="str">
            <v>河南南阳</v>
          </cell>
          <cell r="L42" t="str">
            <v>未婚</v>
          </cell>
          <cell r="M42" t="str">
            <v>群众</v>
          </cell>
          <cell r="N42" t="str">
            <v>郑州工业应用 技术学院</v>
          </cell>
          <cell r="O42" t="str">
            <v>本科</v>
          </cell>
          <cell r="P42" t="str">
            <v>市场营销</v>
          </cell>
          <cell r="Q42" t="str">
            <v>全日制</v>
          </cell>
          <cell r="R42" t="str">
            <v>农村</v>
          </cell>
          <cell r="S42" t="str">
            <v>412822199911060669</v>
          </cell>
          <cell r="T42" t="str">
            <v>嘉友（杭州）文化传媒有限责任公司</v>
          </cell>
          <cell r="U42" t="str">
            <v>三年</v>
          </cell>
          <cell r="V42">
            <v>15713696903</v>
          </cell>
          <cell r="W42" t="str">
            <v>2337186546@qq.com</v>
          </cell>
          <cell r="X42" t="str">
            <v>6212251202001591703</v>
          </cell>
          <cell r="Y42" t="str">
            <v>杭州众安支行营业厅</v>
          </cell>
          <cell r="Z42">
            <v>15713696903</v>
          </cell>
          <cell r="AA42">
            <v>163</v>
          </cell>
        </row>
        <row r="43">
          <cell r="B43" t="str">
            <v>王蓉</v>
          </cell>
        </row>
        <row r="43">
          <cell r="D43">
            <v>44410</v>
          </cell>
          <cell r="E43">
            <v>44449</v>
          </cell>
          <cell r="F43" t="str">
            <v>电商供应链部</v>
          </cell>
          <cell r="G43" t="str">
            <v>商务专员</v>
          </cell>
          <cell r="H43" t="str">
            <v>P1</v>
          </cell>
          <cell r="I43" t="str">
            <v>女</v>
          </cell>
          <cell r="J43" t="str">
            <v>汉</v>
          </cell>
          <cell r="K43" t="str">
            <v>江苏泰兴</v>
          </cell>
          <cell r="L43" t="str">
            <v>未婚</v>
          </cell>
          <cell r="M43" t="str">
            <v>团员</v>
          </cell>
          <cell r="N43" t="str">
            <v>南通理工大学</v>
          </cell>
          <cell r="O43" t="str">
            <v>本科</v>
          </cell>
          <cell r="P43" t="str">
            <v>电子商务</v>
          </cell>
          <cell r="Q43" t="str">
            <v>自考</v>
          </cell>
          <cell r="R43" t="str">
            <v>农村</v>
          </cell>
          <cell r="S43" t="str">
            <v>321283199601191024</v>
          </cell>
          <cell r="T43" t="str">
            <v>嘉友（杭州）文化传媒有限责任公司</v>
          </cell>
          <cell r="U43" t="str">
            <v>三年</v>
          </cell>
          <cell r="V43">
            <v>15157146626</v>
          </cell>
          <cell r="W43" t="str">
            <v>1324050209@qq.com</v>
          </cell>
          <cell r="X43" t="str">
            <v>6215581115000570482</v>
          </cell>
          <cell r="Y43" t="str">
            <v>泰州泰兴男二环路支行</v>
          </cell>
          <cell r="Z43">
            <v>15157146626</v>
          </cell>
          <cell r="AA43">
            <v>162</v>
          </cell>
        </row>
        <row r="44">
          <cell r="B44" t="str">
            <v>王瑾瑜</v>
          </cell>
          <cell r="C44" t="str">
            <v>瑾瑜</v>
          </cell>
          <cell r="D44">
            <v>44134</v>
          </cell>
          <cell r="E44">
            <v>44462</v>
          </cell>
          <cell r="F44" t="str">
            <v>ip孵化部</v>
          </cell>
          <cell r="G44" t="str">
            <v>达人</v>
          </cell>
          <cell r="H44" t="str">
            <v>K1</v>
          </cell>
          <cell r="I44" t="str">
            <v>女</v>
          </cell>
          <cell r="J44" t="str">
            <v>汉</v>
          </cell>
          <cell r="K44" t="str">
            <v>浙江桐乡</v>
          </cell>
          <cell r="L44" t="str">
            <v>未婚</v>
          </cell>
          <cell r="M44" t="str">
            <v>团员</v>
          </cell>
          <cell r="N44" t="str">
            <v>浙江传媒学院</v>
          </cell>
          <cell r="O44" t="str">
            <v>本科</v>
          </cell>
          <cell r="P44" t="str">
            <v>会展经济与管理</v>
          </cell>
          <cell r="Q44" t="str">
            <v>全日制</v>
          </cell>
          <cell r="R44" t="str">
            <v>城镇</v>
          </cell>
          <cell r="S44" t="str">
            <v>620121199701251421</v>
          </cell>
          <cell r="T44" t="str">
            <v>嘉友（杭州）文化传媒有限责任公司</v>
          </cell>
          <cell r="U44" t="str">
            <v>三年</v>
          </cell>
          <cell r="V44">
            <v>15905839130</v>
          </cell>
          <cell r="W44" t="str">
            <v>892361454@qq.com</v>
          </cell>
          <cell r="X44" t="str">
            <v>6222031204004195793</v>
          </cell>
          <cell r="Y44" t="str">
            <v>中国工商银行桐乡凤鸣支行</v>
          </cell>
          <cell r="Z44">
            <v>15905839130</v>
          </cell>
          <cell r="AA44">
            <v>167</v>
          </cell>
        </row>
        <row r="45">
          <cell r="B45" t="str">
            <v>陈佳佳</v>
          </cell>
          <cell r="C45" t="str">
            <v>陈云渺</v>
          </cell>
          <cell r="D45">
            <v>44362</v>
          </cell>
          <cell r="E45">
            <v>44469</v>
          </cell>
          <cell r="F45" t="str">
            <v>ip孵化部</v>
          </cell>
          <cell r="G45" t="str">
            <v>编导</v>
          </cell>
          <cell r="H45" t="str">
            <v>P1</v>
          </cell>
          <cell r="I45" t="str">
            <v>女</v>
          </cell>
          <cell r="J45" t="str">
            <v>汉</v>
          </cell>
          <cell r="K45" t="str">
            <v>江苏盐城</v>
          </cell>
          <cell r="L45" t="str">
            <v>未婚</v>
          </cell>
          <cell r="M45" t="str">
            <v>团员</v>
          </cell>
          <cell r="N45" t="str">
            <v>中国传媒大学南广学院</v>
          </cell>
          <cell r="O45" t="str">
            <v>本科</v>
          </cell>
          <cell r="P45" t="str">
            <v>广播电视编导</v>
          </cell>
          <cell r="Q45" t="str">
            <v>全日制</v>
          </cell>
          <cell r="R45" t="str">
            <v>农村</v>
          </cell>
          <cell r="S45" t="str">
            <v>320902199801206023</v>
          </cell>
          <cell r="T45" t="str">
            <v>嘉友（杭州）文化传媒有限责任公司</v>
          </cell>
          <cell r="U45" t="str">
            <v>三年</v>
          </cell>
          <cell r="V45">
            <v>18805169633</v>
          </cell>
          <cell r="W45" t="str">
            <v>1625530972@qq.com</v>
          </cell>
          <cell r="X45" t="str">
            <v>6212261202058662835</v>
          </cell>
          <cell r="Y45" t="str">
            <v>工商银行 杭州钱江世纪城支行</v>
          </cell>
          <cell r="Z45">
            <v>18805169633</v>
          </cell>
          <cell r="AA45">
            <v>164</v>
          </cell>
        </row>
        <row r="46">
          <cell r="B46" t="str">
            <v>解招熙</v>
          </cell>
        </row>
        <row r="46">
          <cell r="D46">
            <v>44483</v>
          </cell>
          <cell r="E46">
            <v>44491</v>
          </cell>
          <cell r="F46" t="str">
            <v>电商供应链部</v>
          </cell>
          <cell r="G46" t="str">
            <v>商务专员</v>
          </cell>
          <cell r="H46" t="str">
            <v>P1</v>
          </cell>
          <cell r="I46" t="str">
            <v>男</v>
          </cell>
          <cell r="J46" t="str">
            <v>汉</v>
          </cell>
        </row>
        <row r="46">
          <cell r="L46" t="str">
            <v>未婚</v>
          </cell>
          <cell r="M46" t="str">
            <v>团员</v>
          </cell>
        </row>
        <row r="46">
          <cell r="T46" t="str">
            <v>嘉友（杭州）文化传媒有限责任公司</v>
          </cell>
          <cell r="U46" t="str">
            <v>三年</v>
          </cell>
        </row>
        <row r="47">
          <cell r="B47" t="str">
            <v>钱佳杰</v>
          </cell>
        </row>
        <row r="47">
          <cell r="D47">
            <v>44483</v>
          </cell>
          <cell r="E47">
            <v>44491</v>
          </cell>
          <cell r="F47" t="str">
            <v>直播事业部</v>
          </cell>
          <cell r="G47" t="str">
            <v>运营实习生</v>
          </cell>
          <cell r="H47" t="str">
            <v>P1</v>
          </cell>
          <cell r="I47" t="str">
            <v>男</v>
          </cell>
          <cell r="J47" t="str">
            <v>汉</v>
          </cell>
        </row>
        <row r="47">
          <cell r="L47" t="str">
            <v>未婚</v>
          </cell>
          <cell r="M47" t="str">
            <v>团员</v>
          </cell>
        </row>
        <row r="47">
          <cell r="T47" t="str">
            <v>嘉友（杭州）文化传媒有限责任公司</v>
          </cell>
          <cell r="U47" t="str">
            <v>三年</v>
          </cell>
        </row>
        <row r="48">
          <cell r="B48" t="str">
            <v>徐宇浩</v>
          </cell>
        </row>
        <row r="48">
          <cell r="D48">
            <v>44484</v>
          </cell>
          <cell r="E48">
            <v>44492</v>
          </cell>
          <cell r="F48" t="str">
            <v>直播事业部</v>
          </cell>
          <cell r="G48" t="str">
            <v>运营实习生</v>
          </cell>
          <cell r="H48" t="str">
            <v>P1</v>
          </cell>
          <cell r="I48" t="str">
            <v>男</v>
          </cell>
          <cell r="J48" t="str">
            <v>汉</v>
          </cell>
        </row>
        <row r="48">
          <cell r="L48" t="str">
            <v>未婚</v>
          </cell>
          <cell r="M48" t="str">
            <v>团员</v>
          </cell>
        </row>
        <row r="48">
          <cell r="T48" t="str">
            <v>嘉友（杭州）文化传媒有限责任公司</v>
          </cell>
          <cell r="U48" t="str">
            <v>三年</v>
          </cell>
        </row>
        <row r="49">
          <cell r="B49" t="str">
            <v>张学艳</v>
          </cell>
        </row>
        <row r="49">
          <cell r="D49">
            <v>44488</v>
          </cell>
          <cell r="E49">
            <v>44497</v>
          </cell>
          <cell r="F49" t="str">
            <v>电商供应链部</v>
          </cell>
          <cell r="G49" t="str">
            <v>商务专员</v>
          </cell>
          <cell r="H49" t="str">
            <v>P1</v>
          </cell>
          <cell r="I49" t="str">
            <v>女</v>
          </cell>
          <cell r="J49" t="str">
            <v>汉</v>
          </cell>
          <cell r="K49" t="str">
            <v>内蒙古赤峰</v>
          </cell>
          <cell r="L49" t="str">
            <v>未婚</v>
          </cell>
          <cell r="M49" t="str">
            <v>团员</v>
          </cell>
          <cell r="N49" t="str">
            <v>内蒙古农业大学</v>
          </cell>
          <cell r="O49" t="str">
            <v>本科</v>
          </cell>
          <cell r="P49" t="str">
            <v>电子商务</v>
          </cell>
          <cell r="Q49" t="str">
            <v>全日制</v>
          </cell>
          <cell r="R49" t="str">
            <v>农村</v>
          </cell>
          <cell r="S49" t="str">
            <v>15042919971220342X</v>
          </cell>
          <cell r="T49" t="str">
            <v>嘉友（杭州）文化传媒有限责任公司</v>
          </cell>
          <cell r="U49" t="str">
            <v>三年</v>
          </cell>
          <cell r="V49">
            <v>15848172100</v>
          </cell>
          <cell r="W49" t="str">
            <v>1066413828@qq.com</v>
          </cell>
        </row>
        <row r="49">
          <cell r="Z49">
            <v>15848172100</v>
          </cell>
          <cell r="AA49">
            <v>165</v>
          </cell>
        </row>
        <row r="50">
          <cell r="B50" t="str">
            <v>王贝贝</v>
          </cell>
        </row>
        <row r="50">
          <cell r="D50">
            <v>44445</v>
          </cell>
          <cell r="E50">
            <v>44576</v>
          </cell>
          <cell r="F50" t="str">
            <v>电商供应链部</v>
          </cell>
          <cell r="G50" t="str">
            <v>私域运营</v>
          </cell>
          <cell r="H50" t="str">
            <v>P1</v>
          </cell>
          <cell r="I50" t="str">
            <v>女</v>
          </cell>
          <cell r="J50" t="str">
            <v>汉</v>
          </cell>
          <cell r="K50" t="str">
            <v>山西运城</v>
          </cell>
          <cell r="L50" t="str">
            <v>女</v>
          </cell>
          <cell r="M50" t="str">
            <v>团员</v>
          </cell>
          <cell r="N50" t="str">
            <v>三亚学院</v>
          </cell>
          <cell r="O50" t="str">
            <v>本科</v>
          </cell>
          <cell r="P50" t="str">
            <v>国际经济与贸易</v>
          </cell>
          <cell r="Q50" t="str">
            <v>全日制</v>
          </cell>
          <cell r="R50" t="str">
            <v>农村</v>
          </cell>
          <cell r="S50" t="str">
            <v>142732199812211229</v>
          </cell>
          <cell r="T50" t="str">
            <v>嘉友（杭州）文化传媒有限责任公司</v>
          </cell>
          <cell r="U50" t="str">
            <v>三年</v>
          </cell>
          <cell r="V50">
            <v>13215799706</v>
          </cell>
          <cell r="W50" t="str">
            <v>778965737@qq.com</v>
          </cell>
          <cell r="X50" t="str">
            <v>6222031202013761134</v>
          </cell>
          <cell r="Y50" t="str">
            <v>杭州江南支行</v>
          </cell>
          <cell r="Z50">
            <v>13215799706</v>
          </cell>
          <cell r="AA50">
            <v>160</v>
          </cell>
          <cell r="AB50" t="str">
            <v>杭州市萧山区新世界*柏丽轩213</v>
          </cell>
          <cell r="AC50" t="str">
            <v>嘉友（杭州）文化传媒有限责任公司</v>
          </cell>
          <cell r="AD50" t="str">
            <v>三年</v>
          </cell>
          <cell r="AE50" t="str">
            <v>三个月</v>
          </cell>
          <cell r="AF50">
            <v>44535</v>
          </cell>
        </row>
        <row r="50">
          <cell r="AJ50" t="str">
            <v>778965737@qq.com</v>
          </cell>
          <cell r="AK50" t="str">
            <v>喻宣</v>
          </cell>
          <cell r="AL50">
            <v>13584254236</v>
          </cell>
          <cell r="AM50" t="str">
            <v>6222031202013761134</v>
          </cell>
        </row>
        <row r="51">
          <cell r="B51" t="str">
            <v>俞佑承</v>
          </cell>
        </row>
        <row r="51">
          <cell r="D51">
            <v>44403</v>
          </cell>
          <cell r="E51">
            <v>44609</v>
          </cell>
          <cell r="F51" t="str">
            <v>品牌营销部</v>
          </cell>
          <cell r="G51" t="str">
            <v>私域运营</v>
          </cell>
          <cell r="H51" t="str">
            <v>P1</v>
          </cell>
          <cell r="I51" t="str">
            <v>男</v>
          </cell>
          <cell r="J51" t="str">
            <v>汉</v>
          </cell>
          <cell r="K51" t="str">
            <v>吉林延吉</v>
          </cell>
          <cell r="L51" t="str">
            <v>男</v>
          </cell>
          <cell r="M51" t="str">
            <v>团员</v>
          </cell>
          <cell r="N51" t="str">
            <v>南阳理工学院</v>
          </cell>
          <cell r="O51" t="str">
            <v>本科</v>
          </cell>
          <cell r="P51" t="str">
            <v>国际经济与贸易</v>
          </cell>
          <cell r="Q51" t="str">
            <v>全日制</v>
          </cell>
          <cell r="R51" t="str">
            <v>城镇</v>
          </cell>
          <cell r="S51" t="str">
            <v>22242419990128313X</v>
          </cell>
          <cell r="T51" t="str">
            <v>嘉友（杭州）文化传媒有限责任公司</v>
          </cell>
          <cell r="U51" t="str">
            <v>三年</v>
          </cell>
          <cell r="V51">
            <v>13844777931</v>
          </cell>
          <cell r="W51" t="str">
            <v>wooseung0128@163.com</v>
          </cell>
          <cell r="X51" t="str">
            <v>6222031202013252209</v>
          </cell>
          <cell r="Y51" t="str">
            <v>杭州金城路支行</v>
          </cell>
          <cell r="Z51">
            <v>13844777931</v>
          </cell>
          <cell r="AA51">
            <v>172</v>
          </cell>
          <cell r="AB51" t="str">
            <v>杭州市萧山区通惠中路诺成酒店8512</v>
          </cell>
          <cell r="AC51" t="str">
            <v>嘉友（杭州）文化传媒有限责任公司</v>
          </cell>
          <cell r="AD51" t="str">
            <v>三年</v>
          </cell>
          <cell r="AE51" t="str">
            <v>三个月</v>
          </cell>
          <cell r="AF51">
            <v>44494</v>
          </cell>
        </row>
        <row r="51">
          <cell r="AH51" t="str">
            <v>水瓶</v>
          </cell>
        </row>
        <row r="51">
          <cell r="AJ51" t="str">
            <v>wooseung0128@163.com</v>
          </cell>
          <cell r="AK51" t="str">
            <v>金明花</v>
          </cell>
          <cell r="AL51">
            <v>13910380401</v>
          </cell>
          <cell r="AM51" t="str">
            <v>6222031202013252209</v>
          </cell>
        </row>
        <row r="52">
          <cell r="B52" t="str">
            <v>何承轩</v>
          </cell>
        </row>
        <row r="52">
          <cell r="D52">
            <v>44403</v>
          </cell>
          <cell r="E52">
            <v>44609</v>
          </cell>
          <cell r="F52" t="str">
            <v>电商供应链部</v>
          </cell>
          <cell r="G52" t="str">
            <v>电商运营</v>
          </cell>
          <cell r="H52" t="str">
            <v>P1</v>
          </cell>
          <cell r="I52" t="str">
            <v>男</v>
          </cell>
          <cell r="J52" t="str">
            <v>汉</v>
          </cell>
          <cell r="K52" t="str">
            <v>浙江诸暨</v>
          </cell>
          <cell r="L52" t="str">
            <v>男</v>
          </cell>
          <cell r="M52" t="str">
            <v>团员</v>
          </cell>
          <cell r="N52" t="str">
            <v>越兴中学</v>
          </cell>
          <cell r="O52" t="str">
            <v>高中</v>
          </cell>
          <cell r="P52" t="str">
            <v>/</v>
          </cell>
          <cell r="Q52" t="str">
            <v>全日制</v>
          </cell>
          <cell r="R52" t="str">
            <v>农村</v>
          </cell>
          <cell r="S52" t="str">
            <v>33068119970227585X</v>
          </cell>
          <cell r="T52" t="str">
            <v>嘉友（杭州）文化传媒有限责任公司</v>
          </cell>
          <cell r="U52" t="str">
            <v>三年</v>
          </cell>
          <cell r="V52">
            <v>15372506857</v>
          </cell>
          <cell r="W52" t="str">
            <v>270725083@qq.com</v>
          </cell>
          <cell r="X52" t="str">
            <v>6212264100025746201</v>
          </cell>
          <cell r="Y52" t="str">
            <v>厦门自贸试验区航运支行</v>
          </cell>
          <cell r="Z52">
            <v>15372506857</v>
          </cell>
          <cell r="AA52">
            <v>172</v>
          </cell>
          <cell r="AB52" t="str">
            <v>杭州市萧山区春和钱塘2幢2单元1702</v>
          </cell>
          <cell r="AC52" t="str">
            <v>嘉友（杭州）文化传媒有限责任公司</v>
          </cell>
          <cell r="AD52" t="str">
            <v>三年</v>
          </cell>
          <cell r="AE52" t="str">
            <v>三个月</v>
          </cell>
          <cell r="AF52">
            <v>44494</v>
          </cell>
        </row>
        <row r="52">
          <cell r="AH52" t="str">
            <v>双鱼</v>
          </cell>
        </row>
        <row r="52">
          <cell r="AJ52" t="str">
            <v>270725083@qq.com</v>
          </cell>
          <cell r="AK52" t="str">
            <v>王昆莲</v>
          </cell>
          <cell r="AL52">
            <v>13285921727</v>
          </cell>
          <cell r="AM52" t="str">
            <v>6212264100025746201</v>
          </cell>
        </row>
        <row r="53">
          <cell r="B53" t="str">
            <v>吴昊</v>
          </cell>
          <cell r="C53" t="str">
            <v>老吴</v>
          </cell>
          <cell r="D53">
            <v>44539</v>
          </cell>
          <cell r="E53">
            <v>44611</v>
          </cell>
          <cell r="F53" t="str">
            <v>电商供应链部</v>
          </cell>
          <cell r="G53" t="str">
            <v>客服专员</v>
          </cell>
          <cell r="H53" t="str">
            <v>P1</v>
          </cell>
          <cell r="I53" t="str">
            <v>男</v>
          </cell>
          <cell r="J53" t="str">
            <v>汉</v>
          </cell>
          <cell r="K53" t="str">
            <v>黑龙江哈尔滨</v>
          </cell>
          <cell r="L53" t="str">
            <v>男</v>
          </cell>
          <cell r="M53" t="str">
            <v>团员</v>
          </cell>
          <cell r="N53" t="str">
            <v>黑龙江信息技术学院</v>
          </cell>
          <cell r="O53" t="str">
            <v>大专</v>
          </cell>
          <cell r="P53" t="str">
            <v>计算机网络</v>
          </cell>
          <cell r="Q53" t="str">
            <v>全日制</v>
          </cell>
          <cell r="R53" t="str">
            <v>城镇</v>
          </cell>
          <cell r="S53" t="str">
            <v>230103199804224818</v>
          </cell>
          <cell r="T53" t="str">
            <v>嘉友（杭州）文化传媒有限责任公司</v>
          </cell>
          <cell r="U53" t="str">
            <v>三年</v>
          </cell>
          <cell r="V53">
            <v>13435678923</v>
          </cell>
          <cell r="W53" t="str">
            <v>1361427316@qq.com</v>
          </cell>
          <cell r="X53" t="str">
            <v>6212261202061688231</v>
          </cell>
          <cell r="Y53" t="str">
            <v>钱江世纪城支行</v>
          </cell>
          <cell r="Z53">
            <v>13435678923</v>
          </cell>
          <cell r="AA53">
            <v>178</v>
          </cell>
          <cell r="AB53" t="str">
            <v>杭州市萧山区宁围街道御金台1栋1单元2707</v>
          </cell>
          <cell r="AC53" t="str">
            <v>嘉友（杭州）文化传媒有限责任公司</v>
          </cell>
          <cell r="AD53" t="str">
            <v>三年</v>
          </cell>
          <cell r="AE53" t="str">
            <v>三个月</v>
          </cell>
          <cell r="AF53">
            <v>44628</v>
          </cell>
        </row>
        <row r="53">
          <cell r="AH53" t="str">
            <v>金牛</v>
          </cell>
        </row>
        <row r="53">
          <cell r="AJ53" t="str">
            <v>1361427316@qq.com</v>
          </cell>
          <cell r="AK53" t="str">
            <v>都向东</v>
          </cell>
          <cell r="AL53">
            <v>17604613798</v>
          </cell>
          <cell r="AM53" t="str">
            <v>6212261202061688231</v>
          </cell>
        </row>
        <row r="54">
          <cell r="B54" t="str">
            <v>孔庆鹤</v>
          </cell>
        </row>
        <row r="54">
          <cell r="D54">
            <v>44606</v>
          </cell>
          <cell r="E54">
            <v>44611</v>
          </cell>
          <cell r="F54" t="str">
            <v>直播事业部</v>
          </cell>
          <cell r="G54" t="str">
            <v>主播</v>
          </cell>
          <cell r="H54" t="str">
            <v>P1</v>
          </cell>
          <cell r="I54" t="str">
            <v>男</v>
          </cell>
          <cell r="J54" t="str">
            <v>汉</v>
          </cell>
          <cell r="K54" t="str">
            <v>吉林龙井</v>
          </cell>
          <cell r="L54" t="str">
            <v>男</v>
          </cell>
          <cell r="M54" t="str">
            <v>群众</v>
          </cell>
          <cell r="N54" t="str">
            <v>吉林建筑大学</v>
          </cell>
          <cell r="O54" t="str">
            <v>大专</v>
          </cell>
          <cell r="P54" t="str">
            <v>建筑工程施工</v>
          </cell>
          <cell r="Q54" t="str">
            <v>函授</v>
          </cell>
          <cell r="R54" t="str">
            <v>城镇</v>
          </cell>
          <cell r="S54" t="str">
            <v>22240519970918081X</v>
          </cell>
          <cell r="T54" t="str">
            <v>嘉友（杭州）文化传媒有限责任公司</v>
          </cell>
          <cell r="U54" t="str">
            <v>三年</v>
          </cell>
          <cell r="V54">
            <v>16616649062</v>
          </cell>
          <cell r="W54" t="str">
            <v>1152715883@qq.com</v>
          </cell>
        </row>
        <row r="54">
          <cell r="Z54">
            <v>16616649062</v>
          </cell>
          <cell r="AA54">
            <v>182</v>
          </cell>
          <cell r="AB54" t="str">
            <v>杭州市西湖区益乐新村北6区67号楼306</v>
          </cell>
          <cell r="AC54" t="str">
            <v>嘉友（杭州）文化传媒有限责任公司</v>
          </cell>
          <cell r="AD54" t="str">
            <v>三年</v>
          </cell>
          <cell r="AE54" t="str">
            <v>三个月</v>
          </cell>
          <cell r="AF54">
            <v>44694</v>
          </cell>
        </row>
        <row r="54">
          <cell r="AH54" t="str">
            <v>处女</v>
          </cell>
        </row>
        <row r="54">
          <cell r="AJ54" t="str">
            <v>1152715883@qq.com</v>
          </cell>
          <cell r="AK54" t="str">
            <v>张乐天</v>
          </cell>
          <cell r="AL54">
            <v>17614436688</v>
          </cell>
        </row>
        <row r="55">
          <cell r="B55" t="str">
            <v>康宁</v>
          </cell>
        </row>
        <row r="55">
          <cell r="D55">
            <v>44550</v>
          </cell>
          <cell r="E55">
            <v>44611</v>
          </cell>
          <cell r="F55" t="str">
            <v>直播事业部</v>
          </cell>
          <cell r="G55" t="str">
            <v>主播</v>
          </cell>
          <cell r="H55" t="str">
            <v>P1</v>
          </cell>
          <cell r="I55" t="str">
            <v>男</v>
          </cell>
          <cell r="J55" t="str">
            <v>汉</v>
          </cell>
          <cell r="K55" t="str">
            <v>安徽阜阳</v>
          </cell>
          <cell r="L55" t="str">
            <v>男</v>
          </cell>
          <cell r="M55" t="str">
            <v>群众</v>
          </cell>
          <cell r="N55" t="str">
            <v>首都经济贸易大学</v>
          </cell>
          <cell r="O55" t="str">
            <v>大专</v>
          </cell>
          <cell r="P55" t="str">
            <v>影视表演</v>
          </cell>
          <cell r="Q55" t="str">
            <v>全日制</v>
          </cell>
          <cell r="R55" t="str">
            <v>城镇</v>
          </cell>
          <cell r="S55" t="str">
            <v>341202198709151113</v>
          </cell>
          <cell r="T55" t="str">
            <v>嘉友（杭州）文化传媒有限责任公司</v>
          </cell>
          <cell r="U55" t="str">
            <v>三年</v>
          </cell>
          <cell r="V55">
            <v>18755888866</v>
          </cell>
          <cell r="W55" t="str">
            <v>159818493@qq.com</v>
          </cell>
          <cell r="X55" t="str">
            <v>6212261311008044604</v>
          </cell>
          <cell r="Y55" t="str">
            <v>阜阳瑶海支行</v>
          </cell>
          <cell r="Z55">
            <v>18755888866</v>
          </cell>
          <cell r="AA55">
            <v>178</v>
          </cell>
          <cell r="AB55" t="str">
            <v>杭州市萧山区龙湖春江彼岸12幢1301</v>
          </cell>
          <cell r="AC55" t="str">
            <v>嘉友（杭州）文化传媒有限责任公司</v>
          </cell>
          <cell r="AD55" t="str">
            <v>三年</v>
          </cell>
          <cell r="AE55" t="str">
            <v>三个月</v>
          </cell>
          <cell r="AF55">
            <v>44639</v>
          </cell>
        </row>
        <row r="55">
          <cell r="AH55" t="str">
            <v>处女</v>
          </cell>
        </row>
        <row r="55">
          <cell r="AJ55" t="str">
            <v>159818493@qq.com</v>
          </cell>
        </row>
        <row r="55">
          <cell r="AM55" t="str">
            <v>6212261311008044604</v>
          </cell>
        </row>
        <row r="56">
          <cell r="B56" t="str">
            <v>张佳琪</v>
          </cell>
        </row>
        <row r="56">
          <cell r="D56">
            <v>44627</v>
          </cell>
          <cell r="E56">
            <v>44634</v>
          </cell>
          <cell r="F56" t="str">
            <v>总经办</v>
          </cell>
          <cell r="G56" t="str">
            <v>总经理助理</v>
          </cell>
          <cell r="H56" t="str">
            <v>P1</v>
          </cell>
          <cell r="I56" t="str">
            <v>女</v>
          </cell>
          <cell r="J56" t="str">
            <v>汉</v>
          </cell>
          <cell r="K56" t="str">
            <v>安徽巢湖</v>
          </cell>
          <cell r="L56" t="str">
            <v>女</v>
          </cell>
          <cell r="M56" t="str">
            <v>群众</v>
          </cell>
          <cell r="N56" t="str">
            <v>合肥腾飞学院</v>
          </cell>
          <cell r="O56" t="str">
            <v>大专</v>
          </cell>
          <cell r="P56" t="str">
            <v>学前教育</v>
          </cell>
          <cell r="Q56" t="str">
            <v>非全日制</v>
          </cell>
        </row>
        <row r="56">
          <cell r="S56" t="str">
            <v>342601199904102449</v>
          </cell>
          <cell r="T56" t="str">
            <v>嘉友（杭州）文化传媒有限责任公司</v>
          </cell>
          <cell r="U56" t="str">
            <v>三年</v>
          </cell>
          <cell r="V56">
            <v>18096610601</v>
          </cell>
          <cell r="W56" t="str">
            <v>1151844460@qq.com</v>
          </cell>
        </row>
        <row r="56">
          <cell r="Z56">
            <v>18096610601</v>
          </cell>
          <cell r="AA56">
            <v>172</v>
          </cell>
          <cell r="AB56" t="str">
            <v>杭州市萧山区万科大家世纪之光16幢1602</v>
          </cell>
          <cell r="AC56" t="str">
            <v>嘉友（杭州）文化传媒有限责任公司</v>
          </cell>
          <cell r="AD56" t="str">
            <v>三年</v>
          </cell>
          <cell r="AE56" t="str">
            <v>三个月</v>
          </cell>
          <cell r="AF56">
            <v>44719</v>
          </cell>
        </row>
        <row r="56">
          <cell r="AH56" t="str">
            <v>白羊</v>
          </cell>
        </row>
        <row r="56">
          <cell r="AJ56" t="str">
            <v>1151844460@qq.com</v>
          </cell>
          <cell r="AK56" t="str">
            <v>张秀</v>
          </cell>
          <cell r="AL56">
            <v>15056226487</v>
          </cell>
        </row>
        <row r="57">
          <cell r="B57" t="str">
            <v>邵徽国</v>
          </cell>
        </row>
        <row r="57">
          <cell r="D57">
            <v>44629</v>
          </cell>
          <cell r="E57">
            <v>44636</v>
          </cell>
          <cell r="F57" t="str">
            <v>直播事业部</v>
          </cell>
          <cell r="G57" t="str">
            <v>直播负责人</v>
          </cell>
          <cell r="H57" t="str">
            <v>P2</v>
          </cell>
          <cell r="I57" t="str">
            <v>男</v>
          </cell>
          <cell r="J57" t="str">
            <v>汉</v>
          </cell>
          <cell r="K57" t="str">
            <v>江西九江</v>
          </cell>
          <cell r="L57" t="str">
            <v>男</v>
          </cell>
          <cell r="M57" t="str">
            <v>群众</v>
          </cell>
          <cell r="N57" t="str">
            <v>南昌大学</v>
          </cell>
          <cell r="O57" t="str">
            <v>大专</v>
          </cell>
          <cell r="P57" t="str">
            <v>会计</v>
          </cell>
          <cell r="Q57" t="str">
            <v>全日制</v>
          </cell>
          <cell r="R57" t="str">
            <v>城镇</v>
          </cell>
          <cell r="S57" t="str">
            <v>360428199608290634</v>
          </cell>
          <cell r="T57" t="str">
            <v>嘉友（杭州）文化传媒有限责任公司</v>
          </cell>
          <cell r="U57" t="str">
            <v>三年</v>
          </cell>
          <cell r="V57">
            <v>13173679250</v>
          </cell>
          <cell r="W57" t="str">
            <v>976372374@qq.com</v>
          </cell>
        </row>
        <row r="57">
          <cell r="Z57">
            <v>13173679250</v>
          </cell>
          <cell r="AA57">
            <v>172</v>
          </cell>
          <cell r="AB57" t="str">
            <v>杭州市萧山区盈二佳苑12幢</v>
          </cell>
          <cell r="AC57" t="str">
            <v>嘉友（杭州）文化传媒有限责任公司</v>
          </cell>
          <cell r="AD57" t="str">
            <v>三年</v>
          </cell>
          <cell r="AE57" t="str">
            <v>三个月</v>
          </cell>
          <cell r="AF57">
            <v>44720</v>
          </cell>
        </row>
        <row r="57">
          <cell r="AH57" t="str">
            <v>天枰</v>
          </cell>
        </row>
        <row r="57">
          <cell r="AJ57" t="str">
            <v>976372374@qq.com</v>
          </cell>
          <cell r="AK57" t="str">
            <v>黄梦影</v>
          </cell>
          <cell r="AL57">
            <v>15879280690</v>
          </cell>
        </row>
        <row r="58">
          <cell r="B58" t="str">
            <v>刘玉</v>
          </cell>
        </row>
        <row r="58">
          <cell r="D58">
            <v>44631</v>
          </cell>
          <cell r="E58">
            <v>44631</v>
          </cell>
          <cell r="F58" t="str">
            <v>品牌营销部</v>
          </cell>
          <cell r="G58" t="str">
            <v>私域运营</v>
          </cell>
          <cell r="H58" t="str">
            <v>P1</v>
          </cell>
          <cell r="I58" t="str">
            <v>女</v>
          </cell>
          <cell r="J58" t="str">
            <v>汉</v>
          </cell>
          <cell r="K58" t="str">
            <v>河南信阳</v>
          </cell>
          <cell r="L58" t="str">
            <v>女</v>
          </cell>
          <cell r="M58" t="str">
            <v>群众</v>
          </cell>
          <cell r="N58" t="str">
            <v>嘉兴学院</v>
          </cell>
          <cell r="O58" t="str">
            <v>群众</v>
          </cell>
          <cell r="P58" t="str">
            <v>嘉兴学院</v>
          </cell>
          <cell r="Q58" t="str">
            <v>本科</v>
          </cell>
          <cell r="R58" t="str">
            <v>应用化学</v>
          </cell>
          <cell r="S58" t="str">
            <v>411527199109045022</v>
          </cell>
          <cell r="T58">
            <v>2017</v>
          </cell>
          <cell r="U58" t="str">
            <v>农村</v>
          </cell>
          <cell r="V58" t="str">
            <v>1991-09-04</v>
          </cell>
          <cell r="W58" t="str">
            <v>411527199109045022</v>
          </cell>
          <cell r="X58" t="str">
            <v>河南省淮滨县芦集乡李新寨村史西组</v>
          </cell>
          <cell r="Y58" t="str">
            <v>杭州市西湖区转塘家园14幢1单元1003室</v>
          </cell>
          <cell r="Z58">
            <v>18658830179</v>
          </cell>
          <cell r="AA58">
            <v>162</v>
          </cell>
          <cell r="AB58" t="str">
            <v>60</v>
          </cell>
          <cell r="AC58" t="str">
            <v>嘉友（杭州）文化传媒有限责任公司</v>
          </cell>
          <cell r="AD58" t="str">
            <v>三年</v>
          </cell>
          <cell r="AE58" t="str">
            <v>三个月</v>
          </cell>
          <cell r="AF58">
            <v>44722</v>
          </cell>
        </row>
        <row r="58">
          <cell r="AH58" t="str">
            <v>天蝎</v>
          </cell>
        </row>
        <row r="58">
          <cell r="AJ58" t="str">
            <v>yunduo0411@163.com</v>
          </cell>
          <cell r="AK58" t="str">
            <v>刘海章</v>
          </cell>
          <cell r="AL58">
            <v>18913528951</v>
          </cell>
          <cell r="AM58" t="str">
            <v>6212261202053160249</v>
          </cell>
        </row>
        <row r="59">
          <cell r="B59" t="str">
            <v>缪黄妙</v>
          </cell>
        </row>
        <row r="59">
          <cell r="D59">
            <v>44636</v>
          </cell>
          <cell r="E59">
            <v>44643</v>
          </cell>
          <cell r="F59" t="str">
            <v>直播事业部</v>
          </cell>
          <cell r="G59" t="str">
            <v>直播运营专员</v>
          </cell>
          <cell r="H59" t="str">
            <v>P1</v>
          </cell>
          <cell r="I59" t="str">
            <v>女</v>
          </cell>
          <cell r="J59" t="str">
            <v>汉</v>
          </cell>
          <cell r="K59" t="str">
            <v>浙江苍南</v>
          </cell>
          <cell r="L59" t="str">
            <v>女</v>
          </cell>
          <cell r="M59" t="str">
            <v>团员</v>
          </cell>
          <cell r="N59" t="str">
            <v>浙江工商职业技术学院</v>
          </cell>
          <cell r="O59" t="str">
            <v>团员</v>
          </cell>
          <cell r="P59" t="str">
            <v>浙江工商职业技术学院</v>
          </cell>
          <cell r="Q59" t="str">
            <v>专科</v>
          </cell>
          <cell r="R59" t="str">
            <v>旅游管理</v>
          </cell>
          <cell r="S59" t="str">
            <v>330327199909053846</v>
          </cell>
          <cell r="T59">
            <v>2017</v>
          </cell>
          <cell r="U59" t="str">
            <v>农村</v>
          </cell>
          <cell r="V59" t="str">
            <v>1999-09-05</v>
          </cell>
          <cell r="W59" t="str">
            <v>330327199909053846</v>
          </cell>
          <cell r="X59" t="str">
            <v>浙江省苍南县灵溪镇大坡村262号</v>
          </cell>
          <cell r="Y59" t="str">
            <v>杭州市滨江区莱蒙水榭春天2幢2001</v>
          </cell>
          <cell r="Z59">
            <v>19822896712</v>
          </cell>
          <cell r="AA59">
            <v>162</v>
          </cell>
          <cell r="AB59" t="str">
            <v>50</v>
          </cell>
          <cell r="AC59" t="str">
            <v>嘉友（杭州）文化传媒有限责任公司</v>
          </cell>
          <cell r="AD59" t="str">
            <v>三年</v>
          </cell>
          <cell r="AE59" t="str">
            <v>三个月</v>
          </cell>
          <cell r="AF59">
            <v>44727</v>
          </cell>
        </row>
        <row r="59">
          <cell r="AH59" t="str">
            <v>处女</v>
          </cell>
        </row>
        <row r="59">
          <cell r="AJ59" t="str">
            <v>2725540376@qq.com</v>
          </cell>
          <cell r="AK59" t="str">
            <v>黄平出</v>
          </cell>
          <cell r="AL59">
            <v>13646547528</v>
          </cell>
          <cell r="AM59" t="str">
            <v>6222031203000945243</v>
          </cell>
        </row>
        <row r="60">
          <cell r="B60" t="str">
            <v>汝传智</v>
          </cell>
        </row>
        <row r="60">
          <cell r="D60">
            <v>44402</v>
          </cell>
          <cell r="E60">
            <v>44643</v>
          </cell>
          <cell r="F60" t="str">
            <v>直播事业部</v>
          </cell>
          <cell r="G60" t="str">
            <v>直播运营主管</v>
          </cell>
          <cell r="H60" t="str">
            <v>M1</v>
          </cell>
          <cell r="I60" t="str">
            <v>男</v>
          </cell>
          <cell r="J60" t="str">
            <v>汉</v>
          </cell>
          <cell r="K60" t="str">
            <v>黑龙江鹤岗</v>
          </cell>
          <cell r="L60" t="str">
            <v>男</v>
          </cell>
          <cell r="M60" t="str">
            <v>团员</v>
          </cell>
          <cell r="N60" t="str">
            <v>黑龙江职业学院</v>
          </cell>
          <cell r="O60" t="str">
            <v>团员</v>
          </cell>
          <cell r="P60" t="str">
            <v>黑龙江职业学院</v>
          </cell>
          <cell r="Q60" t="str">
            <v>大专</v>
          </cell>
          <cell r="R60" t="str">
            <v>计算机网络科技</v>
          </cell>
          <cell r="S60" t="str">
            <v>230404199712160514</v>
          </cell>
          <cell r="T60">
            <v>2019.7</v>
          </cell>
          <cell r="U60" t="str">
            <v>城镇</v>
          </cell>
          <cell r="V60" t="str">
            <v>1997-12-16</v>
          </cell>
          <cell r="W60" t="str">
            <v>230404199712160514</v>
          </cell>
          <cell r="X60" t="str">
            <v>黑龙江省鹤岗市南山区麓强社区83委13组</v>
          </cell>
          <cell r="Y60" t="str">
            <v>杭州市萧山区利一家园7幢1单元2101</v>
          </cell>
          <cell r="Z60">
            <v>18714666610</v>
          </cell>
          <cell r="AA60">
            <v>181</v>
          </cell>
          <cell r="AB60" t="str">
            <v>100</v>
          </cell>
          <cell r="AC60" t="str">
            <v>嘉友（杭州）文化传媒有限责任公司</v>
          </cell>
          <cell r="AD60" t="str">
            <v>五年</v>
          </cell>
          <cell r="AE60" t="str">
            <v>六个月</v>
          </cell>
          <cell r="AF60">
            <v>44586</v>
          </cell>
        </row>
        <row r="60">
          <cell r="AJ60" t="str">
            <v>2362421845@qq.com</v>
          </cell>
          <cell r="AK60" t="str">
            <v>初鹏皓</v>
          </cell>
          <cell r="AL60">
            <v>13339387509</v>
          </cell>
          <cell r="AM60" t="str">
            <v>6212261202060805331</v>
          </cell>
        </row>
        <row r="61">
          <cell r="B61" t="str">
            <v>谭鹏飞</v>
          </cell>
        </row>
        <row r="61">
          <cell r="D61">
            <v>44636</v>
          </cell>
          <cell r="E61">
            <v>44648</v>
          </cell>
          <cell r="F61" t="str">
            <v>直播事业部</v>
          </cell>
          <cell r="G61" t="str">
            <v>主播</v>
          </cell>
          <cell r="H61" t="str">
            <v>P1</v>
          </cell>
          <cell r="I61" t="str">
            <v>男</v>
          </cell>
          <cell r="J61" t="str">
            <v>汉</v>
          </cell>
          <cell r="K61" t="str">
            <v>江西瑞金</v>
          </cell>
          <cell r="L61" t="str">
            <v>男</v>
          </cell>
          <cell r="M61" t="str">
            <v>团员</v>
          </cell>
          <cell r="N61" t="str">
            <v>九江学院</v>
          </cell>
          <cell r="O61" t="str">
            <v>团员</v>
          </cell>
          <cell r="P61" t="str">
            <v>九江学院</v>
          </cell>
          <cell r="Q61" t="str">
            <v>专科</v>
          </cell>
          <cell r="R61" t="str">
            <v>旅游管理</v>
          </cell>
          <cell r="S61" t="str">
            <v>360781199609196138</v>
          </cell>
          <cell r="T61">
            <v>2018</v>
          </cell>
          <cell r="U61" t="str">
            <v>农村</v>
          </cell>
          <cell r="V61" t="str">
            <v>1996-09-19</v>
          </cell>
          <cell r="W61" t="str">
            <v>360781199609196138</v>
          </cell>
          <cell r="X61" t="str">
            <v>浙江省瑞金市丁陂乡山龙村大屋小组19号</v>
          </cell>
          <cell r="Y61" t="str">
            <v>拱墅区</v>
          </cell>
          <cell r="Z61">
            <v>18720091967</v>
          </cell>
          <cell r="AA61">
            <v>167</v>
          </cell>
          <cell r="AB61" t="str">
            <v>59</v>
          </cell>
          <cell r="AC61" t="str">
            <v>嘉友（杭州）文化传媒有限责任公司</v>
          </cell>
          <cell r="AD61" t="str">
            <v>三年</v>
          </cell>
          <cell r="AE61" t="str">
            <v>三个月</v>
          </cell>
          <cell r="AF61">
            <v>44727</v>
          </cell>
        </row>
        <row r="61">
          <cell r="AJ61" t="str">
            <v>1394648040@qq.com</v>
          </cell>
          <cell r="AK61" t="str">
            <v>谭金林</v>
          </cell>
          <cell r="AL61">
            <v>15985936328</v>
          </cell>
          <cell r="AM61" t="str">
            <v>6217211507002515834</v>
          </cell>
        </row>
        <row r="62">
          <cell r="B62" t="str">
            <v>蔡瑜婕</v>
          </cell>
        </row>
        <row r="62">
          <cell r="D62">
            <v>44638</v>
          </cell>
          <cell r="E62">
            <v>44648</v>
          </cell>
          <cell r="F62" t="str">
            <v>直播事业部</v>
          </cell>
          <cell r="G62" t="str">
            <v>主播</v>
          </cell>
          <cell r="H62" t="str">
            <v>P1</v>
          </cell>
          <cell r="I62" t="str">
            <v>女</v>
          </cell>
          <cell r="J62" t="str">
            <v>汉</v>
          </cell>
          <cell r="K62" t="str">
            <v>杭州西湖</v>
          </cell>
          <cell r="L62" t="str">
            <v>女</v>
          </cell>
          <cell r="M62" t="str">
            <v>团员</v>
          </cell>
          <cell r="N62" t="str">
            <v>中国计量大学</v>
          </cell>
          <cell r="O62" t="str">
            <v>团员</v>
          </cell>
          <cell r="P62" t="str">
            <v>中国计量大学</v>
          </cell>
          <cell r="Q62" t="str">
            <v>本科</v>
          </cell>
          <cell r="R62" t="str">
            <v>财务管理</v>
          </cell>
          <cell r="S62" t="str">
            <v>330681199304207747</v>
          </cell>
          <cell r="T62">
            <v>2016</v>
          </cell>
          <cell r="U62" t="str">
            <v>城镇</v>
          </cell>
          <cell r="V62" t="str">
            <v>1993-04-20</v>
          </cell>
          <cell r="W62" t="str">
            <v>330681199304207747</v>
          </cell>
          <cell r="X62" t="str">
            <v>浙江省杭州市西湖区古翠路50号</v>
          </cell>
          <cell r="Y62" t="str">
            <v>杭州市萧山区金港国际3-1</v>
          </cell>
          <cell r="Z62">
            <v>15757177736</v>
          </cell>
          <cell r="AA62">
            <v>160</v>
          </cell>
          <cell r="AB62" t="str">
            <v>47</v>
          </cell>
          <cell r="AC62" t="str">
            <v>嘉友（杭州）文化传媒有限责任公司</v>
          </cell>
          <cell r="AD62" t="str">
            <v>三年</v>
          </cell>
          <cell r="AE62" t="str">
            <v>三个月</v>
          </cell>
          <cell r="AF62">
            <v>44729</v>
          </cell>
        </row>
        <row r="62">
          <cell r="AJ62" t="str">
            <v>601602172@qq.com</v>
          </cell>
          <cell r="AK62" t="str">
            <v>斯是其</v>
          </cell>
          <cell r="AL62">
            <v>13588551219</v>
          </cell>
          <cell r="AM62" t="str">
            <v>6212261211001082827</v>
          </cell>
        </row>
        <row r="63">
          <cell r="B63" t="str">
            <v>朱未木</v>
          </cell>
          <cell r="C63" t="str">
            <v>老九</v>
          </cell>
          <cell r="D63">
            <v>44088</v>
          </cell>
          <cell r="E63">
            <v>44654</v>
          </cell>
          <cell r="F63" t="str">
            <v>总经办</v>
          </cell>
          <cell r="G63" t="str">
            <v>总经理</v>
          </cell>
          <cell r="H63" t="str">
            <v>M2</v>
          </cell>
          <cell r="I63" t="str">
            <v>男</v>
          </cell>
          <cell r="J63" t="str">
            <v>汉</v>
          </cell>
          <cell r="K63" t="str">
            <v>安徽合肥</v>
          </cell>
          <cell r="L63" t="str">
            <v>男</v>
          </cell>
          <cell r="M63" t="str">
            <v>群众</v>
          </cell>
          <cell r="N63" t="str">
            <v>浙江工商大学</v>
          </cell>
          <cell r="O63" t="str">
            <v>本科</v>
          </cell>
          <cell r="P63" t="str">
            <v>电子商务</v>
          </cell>
          <cell r="Q63" t="str">
            <v>本科</v>
          </cell>
          <cell r="R63" t="str">
            <v>电子商务</v>
          </cell>
          <cell r="S63" t="str">
            <v>34262219920415459X</v>
          </cell>
        </row>
        <row r="63">
          <cell r="U63" t="str">
            <v>城市</v>
          </cell>
          <cell r="V63" t="str">
            <v>1992-04-15</v>
          </cell>
          <cell r="W63" t="str">
            <v>34262219920415459X</v>
          </cell>
          <cell r="X63" t="str">
            <v>安徽省庐江县盛桥镇沈家桥社区盛白路居民组</v>
          </cell>
          <cell r="Y63" t="str">
            <v>杭州市萧山区翡翠江南华庭12栋605</v>
          </cell>
          <cell r="Z63">
            <v>18655178509</v>
          </cell>
          <cell r="AA63">
            <v>168</v>
          </cell>
          <cell r="AB63">
            <v>62</v>
          </cell>
          <cell r="AC63" t="str">
            <v>嘉友（杭州）文化传媒有限责任公司</v>
          </cell>
          <cell r="AD63" t="str">
            <v>三年</v>
          </cell>
          <cell r="AE63" t="str">
            <v>三个月</v>
          </cell>
        </row>
        <row r="63">
          <cell r="AH63" t="str">
            <v>双鱼</v>
          </cell>
          <cell r="AI63">
            <v>18655178509</v>
          </cell>
          <cell r="AJ63" t="str">
            <v>492279370@qq.com</v>
          </cell>
          <cell r="AK63" t="str">
            <v>朱尚</v>
          </cell>
          <cell r="AL63">
            <v>18817945384</v>
          </cell>
          <cell r="AM63" t="str">
            <v>6212261202057733975</v>
          </cell>
        </row>
        <row r="64">
          <cell r="B64" t="str">
            <v>李孟梓</v>
          </cell>
        </row>
        <row r="64">
          <cell r="D64">
            <v>44634</v>
          </cell>
          <cell r="E64">
            <v>44655</v>
          </cell>
          <cell r="F64" t="str">
            <v>总经办</v>
          </cell>
          <cell r="G64" t="str">
            <v>总经理助理</v>
          </cell>
          <cell r="H64" t="str">
            <v>P1</v>
          </cell>
          <cell r="I64" t="str">
            <v>女</v>
          </cell>
          <cell r="J64" t="str">
            <v>汉</v>
          </cell>
          <cell r="K64" t="str">
            <v>安徽毫州</v>
          </cell>
          <cell r="L64" t="str">
            <v>女</v>
          </cell>
          <cell r="M64" t="str">
            <v>汉</v>
          </cell>
          <cell r="N64" t="str">
            <v>安徽工业大学</v>
          </cell>
          <cell r="O64" t="str">
            <v>本科</v>
          </cell>
          <cell r="P64" t="str">
            <v>英语</v>
          </cell>
          <cell r="Q64" t="str">
            <v>全日制</v>
          </cell>
          <cell r="R64" t="str">
            <v>城镇</v>
          </cell>
          <cell r="S64" t="str">
            <v>341224199811230427</v>
          </cell>
          <cell r="T64">
            <v>2020</v>
          </cell>
          <cell r="U64" t="str">
            <v>城镇</v>
          </cell>
          <cell r="V64" t="str">
            <v>1998-11-23</v>
          </cell>
          <cell r="W64" t="str">
            <v>341224199811230427</v>
          </cell>
        </row>
        <row r="64">
          <cell r="AC64" t="str">
            <v>嘉友（杭州）文化传媒有限责任公司</v>
          </cell>
          <cell r="AD64" t="str">
            <v>三年</v>
          </cell>
          <cell r="AE64" t="str">
            <v>三个月</v>
          </cell>
          <cell r="AF64">
            <v>44725</v>
          </cell>
        </row>
        <row r="64">
          <cell r="AJ64" t="str">
            <v>1092051249@qq.com</v>
          </cell>
        </row>
        <row r="64">
          <cell r="AM64" t="str">
            <v>6215581318002443100</v>
          </cell>
        </row>
        <row r="65">
          <cell r="B65" t="str">
            <v>肖志攀</v>
          </cell>
          <cell r="C65" t="str">
            <v>花哥</v>
          </cell>
          <cell r="D65">
            <v>44368</v>
          </cell>
          <cell r="E65">
            <v>44659</v>
          </cell>
          <cell r="F65" t="str">
            <v>电商供应链部</v>
          </cell>
          <cell r="G65" t="str">
            <v>商务BD</v>
          </cell>
          <cell r="H65" t="str">
            <v>P1</v>
          </cell>
          <cell r="I65" t="str">
            <v>男</v>
          </cell>
          <cell r="J65" t="str">
            <v>陕西安康</v>
          </cell>
          <cell r="K65" t="str">
            <v>陕西安康</v>
          </cell>
          <cell r="L65" t="str">
            <v>男</v>
          </cell>
          <cell r="M65" t="str">
            <v>汉</v>
          </cell>
          <cell r="N65" t="str">
            <v>已婚</v>
          </cell>
          <cell r="O65" t="str">
            <v>群众</v>
          </cell>
          <cell r="P65" t="str">
            <v>齐齐哈尔大学</v>
          </cell>
          <cell r="Q65" t="str">
            <v>本科</v>
          </cell>
          <cell r="R65" t="str">
            <v>机械设计</v>
          </cell>
          <cell r="S65" t="str">
            <v>全日制</v>
          </cell>
          <cell r="T65">
            <v>2014.7</v>
          </cell>
          <cell r="U65" t="str">
            <v>农村</v>
          </cell>
          <cell r="V65" t="str">
            <v>1989-08-21</v>
          </cell>
          <cell r="W65" t="str">
            <v>612401198908213074</v>
          </cell>
          <cell r="X65" t="str">
            <v>陕西省安康市汉滨区五里镇五里镇丁家营村东一路12号</v>
          </cell>
          <cell r="Y65" t="str">
            <v>杭州市龙湖春江-悦铭1栋1901</v>
          </cell>
          <cell r="Z65">
            <v>18668086515</v>
          </cell>
          <cell r="AA65">
            <v>160</v>
          </cell>
          <cell r="AB65">
            <v>70</v>
          </cell>
          <cell r="AC65" t="str">
            <v>嘉友（杭州）文化传媒有限责任公司</v>
          </cell>
          <cell r="AD65" t="str">
            <v>五年</v>
          </cell>
          <cell r="AE65" t="str">
            <v>六个月</v>
          </cell>
          <cell r="AF65">
            <v>44550</v>
          </cell>
        </row>
        <row r="65">
          <cell r="AH65" t="str">
            <v>处女</v>
          </cell>
        </row>
        <row r="65">
          <cell r="AJ65" t="str">
            <v>916239275@qq.com</v>
          </cell>
          <cell r="AK65" t="str">
            <v>江萍萍</v>
          </cell>
          <cell r="AL65">
            <v>18668086515</v>
          </cell>
          <cell r="AM65" t="str">
            <v>6212261202013297735</v>
          </cell>
        </row>
        <row r="66">
          <cell r="B66" t="str">
            <v>吴万萍</v>
          </cell>
          <cell r="C66" t="str">
            <v>大雾</v>
          </cell>
          <cell r="D66">
            <v>44284</v>
          </cell>
          <cell r="E66">
            <v>44660</v>
          </cell>
          <cell r="F66" t="str">
            <v>直播事业部</v>
          </cell>
          <cell r="G66" t="str">
            <v>编导</v>
          </cell>
          <cell r="H66" t="str">
            <v>P1</v>
          </cell>
          <cell r="I66" t="str">
            <v>女</v>
          </cell>
          <cell r="J66" t="str">
            <v>安徽安庆</v>
          </cell>
          <cell r="K66" t="str">
            <v>安徽安庆</v>
          </cell>
          <cell r="L66" t="str">
            <v>女</v>
          </cell>
          <cell r="M66" t="str">
            <v>汉</v>
          </cell>
          <cell r="N66" t="str">
            <v>未婚</v>
          </cell>
          <cell r="O66" t="str">
            <v>团员</v>
          </cell>
          <cell r="P66" t="str">
            <v>在读</v>
          </cell>
          <cell r="Q66" t="str">
            <v>本科</v>
          </cell>
          <cell r="R66" t="str">
            <v>网络与新媒体</v>
          </cell>
          <cell r="S66" t="str">
            <v>全日制</v>
          </cell>
          <cell r="T66">
            <v>2021</v>
          </cell>
          <cell r="U66" t="str">
            <v>农村</v>
          </cell>
          <cell r="V66" t="str">
            <v>1999-04-14</v>
          </cell>
          <cell r="W66" t="str">
            <v>340826199904142228</v>
          </cell>
          <cell r="X66" t="str">
            <v>安徽省安庆市宿松县下仓镇金塘村陈湾组14号</v>
          </cell>
          <cell r="Y66" t="str">
            <v>杭州市萧山区缤纷北苑5栋1单元602</v>
          </cell>
          <cell r="Z66">
            <v>13739220923</v>
          </cell>
          <cell r="AA66">
            <v>160</v>
          </cell>
          <cell r="AB66">
            <v>50</v>
          </cell>
          <cell r="AC66" t="str">
            <v>嘉友（杭州）文化传媒有限责任公司</v>
          </cell>
        </row>
        <row r="66">
          <cell r="AE66" t="str">
            <v>实习</v>
          </cell>
        </row>
        <row r="66">
          <cell r="AH66" t="str">
            <v>双子</v>
          </cell>
        </row>
        <row r="66">
          <cell r="AJ66" t="str">
            <v>2416278870@qq.com</v>
          </cell>
          <cell r="AK66" t="str">
            <v>吴文林</v>
          </cell>
          <cell r="AL66" t="str">
            <v>18888760759</v>
          </cell>
          <cell r="AM66" t="str">
            <v>6212261302020501796</v>
          </cell>
        </row>
        <row r="67">
          <cell r="B67" t="str">
            <v>廖婷</v>
          </cell>
        </row>
        <row r="67">
          <cell r="D67">
            <v>44298</v>
          </cell>
          <cell r="E67">
            <v>44660</v>
          </cell>
          <cell r="F67" t="str">
            <v>直播事业部</v>
          </cell>
          <cell r="G67" t="str">
            <v>后期</v>
          </cell>
          <cell r="H67" t="str">
            <v>P1</v>
          </cell>
          <cell r="I67" t="str">
            <v>女</v>
          </cell>
          <cell r="J67" t="str">
            <v>湖南衡阳</v>
          </cell>
          <cell r="K67" t="str">
            <v>湖南衡阳</v>
          </cell>
          <cell r="L67" t="str">
            <v>女</v>
          </cell>
          <cell r="M67" t="str">
            <v>汉</v>
          </cell>
          <cell r="N67" t="str">
            <v>未婚</v>
          </cell>
          <cell r="O67" t="str">
            <v>团员</v>
          </cell>
          <cell r="P67" t="str">
            <v>湖南艺术职业学院</v>
          </cell>
          <cell r="Q67" t="str">
            <v>大专</v>
          </cell>
          <cell r="R67" t="str">
            <v>剪辑调色</v>
          </cell>
          <cell r="S67" t="str">
            <v>全日制</v>
          </cell>
          <cell r="T67">
            <v>2021.7</v>
          </cell>
          <cell r="U67" t="str">
            <v>城镇</v>
          </cell>
          <cell r="V67" t="str">
            <v>2000-06-12</v>
          </cell>
          <cell r="W67" t="str">
            <v>430482200006128981</v>
          </cell>
          <cell r="X67" t="str">
            <v>湖南省衡阳市常宁市泉峰街道办事处青宜路1号</v>
          </cell>
          <cell r="Y67" t="str">
            <v>杭州市上城区景江城市花园一幢五单元412</v>
          </cell>
          <cell r="Z67">
            <v>17607474161</v>
          </cell>
          <cell r="AA67">
            <v>160</v>
          </cell>
          <cell r="AB67">
            <v>45</v>
          </cell>
          <cell r="AC67" t="str">
            <v>嘉友（杭州）文化传媒有限责任公司</v>
          </cell>
        </row>
        <row r="67">
          <cell r="AE67" t="str">
            <v>实习</v>
          </cell>
        </row>
        <row r="67">
          <cell r="AJ67" t="str">
            <v>1796585725@qq.com</v>
          </cell>
          <cell r="AK67" t="str">
            <v>廖志勇</v>
          </cell>
          <cell r="AL67" t="str">
            <v>18570906356</v>
          </cell>
          <cell r="AM67" t="str">
            <v>6222031202012415492</v>
          </cell>
        </row>
        <row r="68">
          <cell r="B68" t="str">
            <v>黄顺</v>
          </cell>
        </row>
        <row r="68">
          <cell r="D68">
            <v>44403</v>
          </cell>
          <cell r="E68">
            <v>44660</v>
          </cell>
          <cell r="F68" t="str">
            <v>直播事业部</v>
          </cell>
          <cell r="G68" t="str">
            <v>后期</v>
          </cell>
          <cell r="H68" t="str">
            <v>P1</v>
          </cell>
          <cell r="I68" t="str">
            <v>男</v>
          </cell>
          <cell r="J68" t="str">
            <v>湖北汶川</v>
          </cell>
          <cell r="K68" t="str">
            <v>湖北汶川</v>
          </cell>
          <cell r="L68" t="str">
            <v>男</v>
          </cell>
          <cell r="M68" t="str">
            <v>汉</v>
          </cell>
          <cell r="N68" t="str">
            <v>未婚</v>
          </cell>
          <cell r="O68" t="str">
            <v>群众</v>
          </cell>
          <cell r="P68" t="str">
            <v>湘西职业技术学院</v>
          </cell>
          <cell r="Q68" t="str">
            <v>大专</v>
          </cell>
          <cell r="R68" t="str">
            <v>旅游管理</v>
          </cell>
          <cell r="S68" t="str">
            <v>全日制</v>
          </cell>
        </row>
        <row r="68">
          <cell r="U68" t="str">
            <v>农村</v>
          </cell>
          <cell r="V68" t="str">
            <v>1997-06-16</v>
          </cell>
          <cell r="W68" t="str">
            <v>420984199706161718</v>
          </cell>
          <cell r="X68" t="str">
            <v>湖北省汶川市分水镇同心村</v>
          </cell>
          <cell r="Y68" t="str">
            <v>杭州市萧山区望海潮8幢403</v>
          </cell>
          <cell r="Z68">
            <v>15107408708</v>
          </cell>
          <cell r="AA68">
            <v>172</v>
          </cell>
          <cell r="AB68">
            <v>75</v>
          </cell>
          <cell r="AC68" t="str">
            <v>嘉友（杭州）文化传媒有限责任公司</v>
          </cell>
          <cell r="AD68" t="str">
            <v>三年</v>
          </cell>
          <cell r="AE68" t="str">
            <v>三个月</v>
          </cell>
          <cell r="AF68">
            <v>44418</v>
          </cell>
        </row>
        <row r="68">
          <cell r="AH68" t="str">
            <v>巨蟹</v>
          </cell>
        </row>
        <row r="68">
          <cell r="AJ68" t="str">
            <v>1171896779@qq.com</v>
          </cell>
          <cell r="AK68" t="str">
            <v>黄安新</v>
          </cell>
          <cell r="AL68">
            <v>13787929257</v>
          </cell>
          <cell r="AM68" t="str">
            <v>6212261915003381793</v>
          </cell>
        </row>
        <row r="69">
          <cell r="B69" t="str">
            <v>贾凯</v>
          </cell>
        </row>
        <row r="69">
          <cell r="D69">
            <v>44599</v>
          </cell>
          <cell r="E69">
            <v>44660</v>
          </cell>
          <cell r="F69" t="str">
            <v>直播事业部</v>
          </cell>
          <cell r="G69" t="str">
            <v>直播运营专员</v>
          </cell>
          <cell r="H69" t="str">
            <v>P1</v>
          </cell>
          <cell r="I69" t="str">
            <v>男</v>
          </cell>
          <cell r="J69" t="str">
            <v>山东朱县</v>
          </cell>
          <cell r="K69" t="str">
            <v>山东朱县</v>
          </cell>
          <cell r="L69" t="str">
            <v>男</v>
          </cell>
          <cell r="M69" t="str">
            <v>汉</v>
          </cell>
          <cell r="N69" t="str">
            <v>未婚</v>
          </cell>
          <cell r="O69" t="str">
            <v>群众</v>
          </cell>
          <cell r="P69" t="str">
            <v>浙江传媒学院</v>
          </cell>
          <cell r="Q69" t="str">
            <v>大专</v>
          </cell>
          <cell r="R69" t="str">
            <v>广播电视编导</v>
          </cell>
          <cell r="S69" t="str">
            <v>非全日制</v>
          </cell>
          <cell r="T69">
            <v>2016</v>
          </cell>
          <cell r="U69" t="str">
            <v>城镇</v>
          </cell>
          <cell r="V69" t="str">
            <v>1992-11-28</v>
          </cell>
          <cell r="W69" t="str">
            <v>372925199211285118</v>
          </cell>
          <cell r="X69" t="str">
            <v>山东省单县朱集镇朱集行政村朱集村485号</v>
          </cell>
          <cell r="Y69" t="str">
            <v>杭州市拱墅区东新街道东新园望景苑15幢东单元801</v>
          </cell>
          <cell r="Z69">
            <v>13968082437</v>
          </cell>
          <cell r="AA69">
            <v>175</v>
          </cell>
          <cell r="AB69" t="str">
            <v>70</v>
          </cell>
          <cell r="AC69" t="str">
            <v>嘉友（杭州）文化传媒有限责任公司</v>
          </cell>
          <cell r="AD69" t="str">
            <v>三年</v>
          </cell>
          <cell r="AE69" t="str">
            <v>三个月</v>
          </cell>
          <cell r="AF69">
            <v>44687</v>
          </cell>
        </row>
        <row r="69">
          <cell r="AJ69" t="str">
            <v>839222935@qq.com</v>
          </cell>
          <cell r="AK69" t="str">
            <v>贾存表</v>
          </cell>
          <cell r="AL69">
            <v>13957164156</v>
          </cell>
          <cell r="AM69" t="str">
            <v>6212261202028910439</v>
          </cell>
        </row>
        <row r="70">
          <cell r="B70" t="str">
            <v>杨翰卿</v>
          </cell>
        </row>
        <row r="70">
          <cell r="D70">
            <v>44623</v>
          </cell>
          <cell r="E70">
            <v>44660</v>
          </cell>
          <cell r="F70" t="str">
            <v>直播事业部</v>
          </cell>
          <cell r="G70" t="str">
            <v>主播</v>
          </cell>
          <cell r="H70" t="str">
            <v>P1</v>
          </cell>
          <cell r="I70" t="str">
            <v>男</v>
          </cell>
          <cell r="J70" t="str">
            <v>湖北房县</v>
          </cell>
          <cell r="K70" t="str">
            <v>湖北房县</v>
          </cell>
          <cell r="L70" t="str">
            <v>男</v>
          </cell>
          <cell r="M70" t="str">
            <v>汉</v>
          </cell>
          <cell r="N70" t="str">
            <v>未婚</v>
          </cell>
          <cell r="O70" t="str">
            <v>群众</v>
          </cell>
          <cell r="P70" t="str">
            <v>广东第三师范</v>
          </cell>
          <cell r="Q70" t="str">
            <v>大专</v>
          </cell>
          <cell r="R70" t="str">
            <v>市场营销</v>
          </cell>
          <cell r="S70" t="str">
            <v>全日制</v>
          </cell>
          <cell r="T70">
            <v>2002</v>
          </cell>
          <cell r="U70" t="str">
            <v>城镇</v>
          </cell>
          <cell r="V70" t="str">
            <v>1983-03-03</v>
          </cell>
          <cell r="W70" t="str">
            <v>420325198303032316</v>
          </cell>
          <cell r="X70" t="str">
            <v>湖北省房县窑淮镇长峪河村3组42号</v>
          </cell>
          <cell r="Y70" t="str">
            <v>杭州市滨江区龙湖春江悦茗</v>
          </cell>
          <cell r="Z70">
            <v>18372692298</v>
          </cell>
          <cell r="AA70">
            <v>176</v>
          </cell>
          <cell r="AB70" t="str">
            <v>80</v>
          </cell>
          <cell r="AC70" t="str">
            <v>嘉友（杭州）文化传媒有限责任公司</v>
          </cell>
          <cell r="AD70" t="str">
            <v>三年</v>
          </cell>
          <cell r="AE70" t="str">
            <v>三个月</v>
          </cell>
          <cell r="AF70">
            <v>44714</v>
          </cell>
        </row>
        <row r="70">
          <cell r="AH70" t="str">
            <v>金牛</v>
          </cell>
        </row>
        <row r="70">
          <cell r="AJ70" t="str">
            <v>843868630@qq.com</v>
          </cell>
          <cell r="AK70" t="str">
            <v>杨杰</v>
          </cell>
          <cell r="AL70">
            <v>13544395513</v>
          </cell>
        </row>
        <row r="71">
          <cell r="B71" t="str">
            <v>董宿翼</v>
          </cell>
        </row>
        <row r="71">
          <cell r="D71">
            <v>44631</v>
          </cell>
          <cell r="E71">
            <v>44660</v>
          </cell>
          <cell r="F71" t="str">
            <v>直播事业部</v>
          </cell>
          <cell r="G71" t="str">
            <v>编导</v>
          </cell>
          <cell r="H71" t="str">
            <v>P1</v>
          </cell>
          <cell r="I71" t="str">
            <v>女</v>
          </cell>
          <cell r="J71" t="str">
            <v>河南商丘</v>
          </cell>
          <cell r="K71" t="str">
            <v>河南商丘</v>
          </cell>
          <cell r="L71" t="str">
            <v>女</v>
          </cell>
          <cell r="M71" t="str">
            <v>汉</v>
          </cell>
          <cell r="N71" t="str">
            <v>未婚</v>
          </cell>
          <cell r="O71" t="str">
            <v>团员</v>
          </cell>
          <cell r="P71" t="str">
            <v>商丘师范学院</v>
          </cell>
          <cell r="Q71" t="str">
            <v>本科</v>
          </cell>
          <cell r="R71" t="str">
            <v>广播电视编导</v>
          </cell>
          <cell r="S71" t="str">
            <v>全日制</v>
          </cell>
          <cell r="T71">
            <v>2021</v>
          </cell>
          <cell r="U71" t="str">
            <v>城镇</v>
          </cell>
          <cell r="V71" t="str">
            <v>1999-06-28</v>
          </cell>
          <cell r="W71" t="str">
            <v>411403199906280029</v>
          </cell>
          <cell r="X71" t="str">
            <v>河南省商丘市梁园区平台镇星林路和福社区6号楼2单元2楼西</v>
          </cell>
          <cell r="Y71" t="str">
            <v>杭州市滨江区湘云雅苑39栋二单元103</v>
          </cell>
          <cell r="Z71">
            <v>18738033965</v>
          </cell>
          <cell r="AA71">
            <v>158</v>
          </cell>
          <cell r="AB71" t="str">
            <v>56</v>
          </cell>
          <cell r="AC71" t="str">
            <v>嘉友（杭州）文化传媒有限责任公司</v>
          </cell>
          <cell r="AD71" t="str">
            <v>三年</v>
          </cell>
          <cell r="AE71" t="str">
            <v>三个月</v>
          </cell>
          <cell r="AF71">
            <v>44722</v>
          </cell>
        </row>
        <row r="71">
          <cell r="AH71" t="str">
            <v>双子</v>
          </cell>
        </row>
        <row r="71">
          <cell r="AJ71" t="str">
            <v>1484737369@qq.com</v>
          </cell>
          <cell r="AK71" t="str">
            <v>董长根</v>
          </cell>
          <cell r="AL71">
            <v>13781529064</v>
          </cell>
          <cell r="AM71" t="str">
            <v>6212251202001907693</v>
          </cell>
        </row>
        <row r="72">
          <cell r="B72" t="str">
            <v>徐碧琪</v>
          </cell>
        </row>
        <row r="72">
          <cell r="D72">
            <v>44632</v>
          </cell>
          <cell r="E72">
            <v>44660</v>
          </cell>
          <cell r="F72" t="str">
            <v>直播事业部</v>
          </cell>
          <cell r="G72" t="str">
            <v>编导</v>
          </cell>
          <cell r="H72" t="str">
            <v>P1</v>
          </cell>
          <cell r="I72" t="str">
            <v>女</v>
          </cell>
          <cell r="J72" t="str">
            <v>浙江余姚</v>
          </cell>
          <cell r="K72" t="str">
            <v>浙江余姚</v>
          </cell>
          <cell r="L72" t="str">
            <v>女</v>
          </cell>
          <cell r="M72" t="str">
            <v>汉</v>
          </cell>
          <cell r="N72" t="str">
            <v>未婚</v>
          </cell>
          <cell r="O72" t="str">
            <v>团员</v>
          </cell>
          <cell r="P72" t="str">
            <v>东南大学成贤学院</v>
          </cell>
          <cell r="Q72" t="str">
            <v>本科</v>
          </cell>
          <cell r="R72" t="str">
            <v>软件工程</v>
          </cell>
          <cell r="S72" t="str">
            <v>全日制</v>
          </cell>
          <cell r="T72">
            <v>2021</v>
          </cell>
          <cell r="U72" t="str">
            <v>农村</v>
          </cell>
          <cell r="V72" t="str">
            <v>1999-08-04</v>
          </cell>
          <cell r="W72" t="str">
            <v>330281199908047121</v>
          </cell>
          <cell r="X72" t="str">
            <v>浙江省余姚市陆埠镇杜徐岙村21号</v>
          </cell>
          <cell r="Y72" t="str">
            <v>浙江省杭州市萧山区北干兴仪家园</v>
          </cell>
          <cell r="Z72">
            <v>18051030884</v>
          </cell>
          <cell r="AA72">
            <v>162</v>
          </cell>
          <cell r="AB72" t="str">
            <v>50</v>
          </cell>
          <cell r="AC72" t="str">
            <v>嘉友（杭州）文化传媒有限责任公司</v>
          </cell>
          <cell r="AD72" t="str">
            <v>三年</v>
          </cell>
          <cell r="AE72" t="str">
            <v>三个月</v>
          </cell>
          <cell r="AF72">
            <v>44723</v>
          </cell>
        </row>
        <row r="72">
          <cell r="AJ72" t="str">
            <v>1185338295@qq.com</v>
          </cell>
        </row>
        <row r="72">
          <cell r="AM72" t="str">
            <v>6217234301006325488</v>
          </cell>
        </row>
        <row r="73">
          <cell r="B73" t="str">
            <v>刘金鹏</v>
          </cell>
          <cell r="C73" t="str">
            <v>大浪</v>
          </cell>
          <cell r="D73">
            <v>44390</v>
          </cell>
          <cell r="E73">
            <v>44663</v>
          </cell>
          <cell r="F73" t="str">
            <v>品牌营销部</v>
          </cell>
          <cell r="G73" t="str">
            <v>私域运营</v>
          </cell>
          <cell r="H73" t="str">
            <v>P1</v>
          </cell>
          <cell r="I73" t="str">
            <v>男</v>
          </cell>
          <cell r="J73" t="str">
            <v>辽宁本溪</v>
          </cell>
          <cell r="K73" t="str">
            <v>辽宁本溪</v>
          </cell>
          <cell r="L73" t="str">
            <v>男</v>
          </cell>
          <cell r="M73" t="str">
            <v>汉</v>
          </cell>
          <cell r="N73" t="str">
            <v>未婚</v>
          </cell>
          <cell r="O73" t="str">
            <v>群众</v>
          </cell>
          <cell r="P73" t="str">
            <v>大连交通大学</v>
          </cell>
          <cell r="Q73" t="str">
            <v>大专</v>
          </cell>
          <cell r="R73" t="str">
            <v>城市轨道交通</v>
          </cell>
          <cell r="S73" t="str">
            <v>全日制</v>
          </cell>
          <cell r="T73" t="str">
            <v>2016.7.15</v>
          </cell>
          <cell r="U73" t="str">
            <v>城镇</v>
          </cell>
          <cell r="V73" t="str">
            <v>1994-07-28</v>
          </cell>
          <cell r="W73" t="str">
            <v>210504199407280810</v>
          </cell>
          <cell r="X73" t="str">
            <v>辽宁省本溪市明山区武安路11-1号1-7-21</v>
          </cell>
          <cell r="Y73" t="str">
            <v>杭州市临平区翁梅一区5幢1单元304</v>
          </cell>
          <cell r="Z73">
            <v>17614147728</v>
          </cell>
          <cell r="AA73">
            <v>178</v>
          </cell>
          <cell r="AB73">
            <v>90</v>
          </cell>
          <cell r="AC73" t="str">
            <v>嘉友（杭州）文化传媒有限责任公司</v>
          </cell>
          <cell r="AD73" t="str">
            <v>五年</v>
          </cell>
          <cell r="AE73" t="str">
            <v>六个月</v>
          </cell>
          <cell r="AF73">
            <v>44573</v>
          </cell>
        </row>
        <row r="73">
          <cell r="AH73" t="str">
            <v>狮子</v>
          </cell>
        </row>
        <row r="73">
          <cell r="AJ73" t="str">
            <v>17614147728@163.com</v>
          </cell>
          <cell r="AK73" t="str">
            <v>冉俊飞</v>
          </cell>
          <cell r="AL73">
            <v>16657111440</v>
          </cell>
          <cell r="AM73" t="str">
            <v>6212260706002315259</v>
          </cell>
        </row>
        <row r="74">
          <cell r="B74" t="str">
            <v>梁胜怡</v>
          </cell>
          <cell r="C74" t="str">
            <v>胜怡</v>
          </cell>
          <cell r="D74">
            <v>44102</v>
          </cell>
          <cell r="E74">
            <v>44664</v>
          </cell>
          <cell r="F74" t="str">
            <v>直播事业部</v>
          </cell>
          <cell r="G74" t="str">
            <v>直播运营专员</v>
          </cell>
          <cell r="H74" t="str">
            <v>P1</v>
          </cell>
          <cell r="I74" t="str">
            <v>女</v>
          </cell>
          <cell r="J74" t="str">
            <v>广东佛山</v>
          </cell>
          <cell r="K74" t="str">
            <v>广东佛山</v>
          </cell>
          <cell r="L74" t="str">
            <v>女</v>
          </cell>
          <cell r="M74" t="str">
            <v>汉</v>
          </cell>
          <cell r="N74" t="str">
            <v>未婚</v>
          </cell>
          <cell r="O74" t="str">
            <v>团员</v>
          </cell>
          <cell r="P74" t="str">
            <v>无锡太湖学院</v>
          </cell>
          <cell r="Q74" t="str">
            <v>本科</v>
          </cell>
          <cell r="R74" t="str">
            <v>人力资源管理</v>
          </cell>
          <cell r="S74" t="str">
            <v>全日制</v>
          </cell>
          <cell r="T74">
            <v>2020.6</v>
          </cell>
          <cell r="U74" t="str">
            <v>城市</v>
          </cell>
          <cell r="V74" t="str">
            <v>1997-10-21</v>
          </cell>
          <cell r="W74" t="str">
            <v>440681199710215940</v>
          </cell>
          <cell r="X74" t="str">
            <v>广东省佛山市顺德区容桂振华大道顺景楼C座412</v>
          </cell>
          <cell r="Y74" t="str">
            <v>杭州市萧山区一方大厦A座420</v>
          </cell>
          <cell r="Z74">
            <v>15220992480</v>
          </cell>
          <cell r="AA74">
            <v>160</v>
          </cell>
          <cell r="AB74">
            <v>48</v>
          </cell>
          <cell r="AC74" t="str">
            <v>嘉友（杭州）文化传媒有限责任公司</v>
          </cell>
          <cell r="AD74" t="str">
            <v>三年</v>
          </cell>
          <cell r="AE74" t="str">
            <v>三个月</v>
          </cell>
          <cell r="AF74">
            <v>44193</v>
          </cell>
        </row>
        <row r="74">
          <cell r="AH74" t="str">
            <v>天秤</v>
          </cell>
          <cell r="AI74">
            <v>18923225417</v>
          </cell>
          <cell r="AJ74" t="str">
            <v>1365137547@qq.com</v>
          </cell>
          <cell r="AK74" t="str">
            <v>梁景汉</v>
          </cell>
          <cell r="AL74">
            <v>13923261628</v>
          </cell>
          <cell r="AM74" t="str">
            <v>6222031103000552884</v>
          </cell>
        </row>
        <row r="75">
          <cell r="B75" t="str">
            <v>喻潇然</v>
          </cell>
          <cell r="C75" t="str">
            <v>潇然</v>
          </cell>
          <cell r="D75">
            <v>44111</v>
          </cell>
          <cell r="E75">
            <v>44665</v>
          </cell>
          <cell r="F75" t="str">
            <v>直播事业部</v>
          </cell>
          <cell r="G75" t="str">
            <v>编导</v>
          </cell>
          <cell r="H75" t="str">
            <v>M1</v>
          </cell>
          <cell r="I75" t="str">
            <v>男</v>
          </cell>
          <cell r="J75" t="str">
            <v>浙江杭州</v>
          </cell>
          <cell r="K75" t="str">
            <v>浙江杭州</v>
          </cell>
          <cell r="L75" t="str">
            <v>男</v>
          </cell>
          <cell r="M75" t="str">
            <v>汉</v>
          </cell>
          <cell r="N75" t="str">
            <v>离异</v>
          </cell>
          <cell r="O75" t="str">
            <v>群众</v>
          </cell>
          <cell r="P75" t="str">
            <v>浙江传媒学院</v>
          </cell>
          <cell r="Q75" t="str">
            <v>大专</v>
          </cell>
          <cell r="R75" t="str">
            <v>广播电视编导</v>
          </cell>
          <cell r="S75" t="str">
            <v>全日制</v>
          </cell>
          <cell r="T75">
            <v>2016.7</v>
          </cell>
          <cell r="U75" t="str">
            <v>城市</v>
          </cell>
          <cell r="V75" t="str">
            <v>1993-11-19</v>
          </cell>
          <cell r="W75" t="str">
            <v>330183199311191718</v>
          </cell>
          <cell r="X75" t="str">
            <v>杭州市拱墅区万家花城14栋2单元401室</v>
          </cell>
          <cell r="Y75" t="str">
            <v>杭州市拱墅区万家花城14栋2单元401室</v>
          </cell>
          <cell r="Z75">
            <v>13777846251</v>
          </cell>
          <cell r="AA75">
            <v>165</v>
          </cell>
          <cell r="AB75">
            <v>58</v>
          </cell>
          <cell r="AC75" t="str">
            <v>嘉友（杭州）文化传媒有限责任公司</v>
          </cell>
          <cell r="AD75" t="str">
            <v>三年</v>
          </cell>
          <cell r="AE75" t="str">
            <v>三个月</v>
          </cell>
          <cell r="AF75">
            <v>44203</v>
          </cell>
        </row>
        <row r="75">
          <cell r="AH75" t="str">
            <v>天蝎</v>
          </cell>
          <cell r="AI75">
            <v>18658888850</v>
          </cell>
          <cell r="AJ75" t="str">
            <v>271626207@qq.com</v>
          </cell>
          <cell r="AK75" t="str">
            <v>唐千淇</v>
          </cell>
          <cell r="AL75">
            <v>18601344100</v>
          </cell>
          <cell r="AM75" t="str">
            <v>6222021202039739538</v>
          </cell>
        </row>
        <row r="76">
          <cell r="B76" t="str">
            <v>叶青</v>
          </cell>
          <cell r="C76" t="str">
            <v>青山</v>
          </cell>
          <cell r="D76">
            <v>44447</v>
          </cell>
          <cell r="E76">
            <v>44665</v>
          </cell>
          <cell r="F76" t="str">
            <v>直播事业部</v>
          </cell>
          <cell r="G76" t="str">
            <v>主播</v>
          </cell>
          <cell r="H76" t="str">
            <v>P1</v>
          </cell>
          <cell r="I76" t="str">
            <v>男</v>
          </cell>
          <cell r="J76" t="str">
            <v>安徽芜湖</v>
          </cell>
          <cell r="K76" t="str">
            <v>安徽芜湖</v>
          </cell>
          <cell r="L76" t="str">
            <v>男</v>
          </cell>
          <cell r="M76" t="str">
            <v>汉</v>
          </cell>
          <cell r="N76" t="str">
            <v>已婚</v>
          </cell>
          <cell r="O76" t="str">
            <v>党员</v>
          </cell>
          <cell r="P76" t="str">
            <v>芜湖石涧高中</v>
          </cell>
          <cell r="Q76" t="str">
            <v>高中</v>
          </cell>
          <cell r="R76" t="str">
            <v>/</v>
          </cell>
          <cell r="S76" t="str">
            <v>全日制</v>
          </cell>
          <cell r="T76">
            <v>2007</v>
          </cell>
          <cell r="U76" t="str">
            <v>农村</v>
          </cell>
          <cell r="V76" t="str">
            <v>1989-12-20</v>
          </cell>
          <cell r="W76" t="str">
            <v>342623198912203016</v>
          </cell>
          <cell r="X76" t="str">
            <v>安徽省芜湖市无为县石涧镇范庄行政村叶店自然村001</v>
          </cell>
          <cell r="Y76" t="str">
            <v>杭州市大世界五金城38-511</v>
          </cell>
          <cell r="Z76">
            <v>18042414726</v>
          </cell>
          <cell r="AA76">
            <v>178</v>
          </cell>
          <cell r="AB76" t="str">
            <v>70</v>
          </cell>
          <cell r="AC76" t="str">
            <v>嘉友（杭州）文化传媒有限责任公司</v>
          </cell>
          <cell r="AD76" t="str">
            <v>三年</v>
          </cell>
          <cell r="AE76" t="str">
            <v>三个月</v>
          </cell>
          <cell r="AF76">
            <v>44537</v>
          </cell>
        </row>
        <row r="76">
          <cell r="AH76" t="str">
            <v>魔蝎</v>
          </cell>
        </row>
        <row r="76">
          <cell r="AJ76" t="str">
            <v>1393812923@qq.com</v>
          </cell>
          <cell r="AK76" t="str">
            <v>李梅</v>
          </cell>
          <cell r="AL76">
            <v>15055788629</v>
          </cell>
          <cell r="AM76" t="str">
            <v>6217000420018984413</v>
          </cell>
        </row>
        <row r="77">
          <cell r="B77" t="str">
            <v>尹靖</v>
          </cell>
        </row>
        <row r="77">
          <cell r="D77">
            <v>44566</v>
          </cell>
          <cell r="E77">
            <v>44669</v>
          </cell>
          <cell r="F77" t="str">
            <v>电商供应链部</v>
          </cell>
          <cell r="G77" t="str">
            <v>电商运营</v>
          </cell>
          <cell r="H77" t="str">
            <v>P1</v>
          </cell>
          <cell r="I77" t="str">
            <v>男</v>
          </cell>
        </row>
        <row r="77">
          <cell r="L77" t="str">
            <v>男</v>
          </cell>
        </row>
        <row r="77">
          <cell r="V77" t="str">
            <v>2000-09-19</v>
          </cell>
          <cell r="W77" t="str">
            <v>431121200009198776</v>
          </cell>
          <cell r="X77" t="str">
            <v>湖南省祁阳县浯溪整盘龙市场2栋1单元301号</v>
          </cell>
          <cell r="Y77" t="str">
            <v>杭州市萧山区钱江世纪城公园世纪晶钻1806</v>
          </cell>
          <cell r="Z77">
            <v>17674679127</v>
          </cell>
          <cell r="AA77">
            <v>170</v>
          </cell>
          <cell r="AB77" t="str">
            <v>100</v>
          </cell>
          <cell r="AC77" t="str">
            <v>嘉友（杭州）文化传媒有限责任公司</v>
          </cell>
          <cell r="AD77" t="str">
            <v>三年</v>
          </cell>
          <cell r="AE77" t="str">
            <v>三个月</v>
          </cell>
          <cell r="AF77">
            <v>44655</v>
          </cell>
        </row>
        <row r="77">
          <cell r="AH77" t="str">
            <v>处女</v>
          </cell>
        </row>
        <row r="77">
          <cell r="AJ77" t="str">
            <v>2629984200@qq.com</v>
          </cell>
          <cell r="AK77" t="str">
            <v>曹海霞</v>
          </cell>
          <cell r="AL77">
            <v>15573527966</v>
          </cell>
          <cell r="AM77" t="str">
            <v>6222031202014742364</v>
          </cell>
        </row>
        <row r="78">
          <cell r="B78" t="str">
            <v>曹海霞</v>
          </cell>
        </row>
        <row r="78">
          <cell r="D78">
            <v>44566</v>
          </cell>
          <cell r="E78">
            <v>44669</v>
          </cell>
          <cell r="F78" t="str">
            <v>电商供应链部</v>
          </cell>
          <cell r="G78" t="str">
            <v>客服专员</v>
          </cell>
          <cell r="H78" t="str">
            <v>P1</v>
          </cell>
          <cell r="I78" t="str">
            <v>女</v>
          </cell>
        </row>
        <row r="78">
          <cell r="L78" t="str">
            <v>女</v>
          </cell>
        </row>
        <row r="78">
          <cell r="V78" t="str">
            <v>2001-07-16</v>
          </cell>
          <cell r="W78" t="str">
            <v>431081200107165020</v>
          </cell>
          <cell r="X78" t="str">
            <v>湖南省资兴市三都镇龙竹村帽二组311号</v>
          </cell>
          <cell r="Y78" t="str">
            <v>杭州市萧山区钱江世纪城公园世纪晶钻1806</v>
          </cell>
          <cell r="Z78">
            <v>15573527966</v>
          </cell>
          <cell r="AA78">
            <v>165</v>
          </cell>
          <cell r="AB78" t="str">
            <v>50</v>
          </cell>
          <cell r="AC78" t="str">
            <v>嘉友（杭州）文化传媒有限责任公司</v>
          </cell>
          <cell r="AD78" t="str">
            <v>三年</v>
          </cell>
          <cell r="AE78" t="str">
            <v>三个月</v>
          </cell>
          <cell r="AF78">
            <v>44655</v>
          </cell>
        </row>
        <row r="78">
          <cell r="AH78" t="str">
            <v>双子</v>
          </cell>
        </row>
        <row r="78">
          <cell r="AJ78" t="str">
            <v>1543344511@qq.com</v>
          </cell>
          <cell r="AK78" t="str">
            <v>曹秀常</v>
          </cell>
          <cell r="AL78">
            <v>15575675263</v>
          </cell>
          <cell r="AM78" t="str">
            <v>6222031202014742372</v>
          </cell>
        </row>
        <row r="79">
          <cell r="B79" t="str">
            <v>杜盈盈</v>
          </cell>
        </row>
        <row r="79">
          <cell r="D79" t="str">
            <v>2022年4月29日</v>
          </cell>
          <cell r="E79" t="str">
            <v>2022年4月29日</v>
          </cell>
          <cell r="F79" t="str">
            <v>电商供应链部</v>
          </cell>
          <cell r="G79" t="str">
            <v>客服专员</v>
          </cell>
          <cell r="H79" t="str">
            <v>P1</v>
          </cell>
          <cell r="I79" t="str">
            <v>女</v>
          </cell>
          <cell r="J79" t="str">
            <v>河南义马</v>
          </cell>
          <cell r="K79" t="str">
            <v>河南义马</v>
          </cell>
          <cell r="L79" t="str">
            <v>女</v>
          </cell>
          <cell r="M79" t="str">
            <v>汉</v>
          </cell>
          <cell r="N79" t="str">
            <v>未婚</v>
          </cell>
          <cell r="O79" t="str">
            <v>团员</v>
          </cell>
          <cell r="P79" t="str">
            <v>仰部高级中学</v>
          </cell>
          <cell r="Q79" t="str">
            <v>高中</v>
          </cell>
        </row>
        <row r="79">
          <cell r="S79" t="str">
            <v>全日制</v>
          </cell>
          <cell r="T79">
            <v>2021</v>
          </cell>
          <cell r="U79" t="str">
            <v>城镇</v>
          </cell>
          <cell r="V79">
            <v>37312</v>
          </cell>
          <cell r="W79" t="str">
            <v>412326200202257520</v>
          </cell>
          <cell r="X79" t="str">
            <v>河南省义乌市常村路南二段十三区14号楼2单元3号</v>
          </cell>
          <cell r="Y79" t="str">
            <v>滨江区江汉路中兴花园35幢2单元301</v>
          </cell>
          <cell r="Z79">
            <v>18739863520</v>
          </cell>
          <cell r="AA79">
            <v>160</v>
          </cell>
          <cell r="AB79">
            <v>115</v>
          </cell>
          <cell r="AC79" t="str">
            <v>嘉友（杭州）文化传媒有限责任公司</v>
          </cell>
          <cell r="AD79" t="str">
            <v>三年</v>
          </cell>
          <cell r="AE79" t="str">
            <v>三个月</v>
          </cell>
          <cell r="AF79">
            <v>44770</v>
          </cell>
        </row>
        <row r="79">
          <cell r="AH79" t="str">
            <v>双鱼</v>
          </cell>
        </row>
        <row r="79">
          <cell r="AJ79" t="str">
            <v>2838394253@qq.com</v>
          </cell>
          <cell r="AK79" t="str">
            <v>杜锦</v>
          </cell>
          <cell r="AL79" t="str">
            <v>13693998691</v>
          </cell>
        </row>
        <row r="80">
          <cell r="B80" t="str">
            <v>闻人丽</v>
          </cell>
        </row>
        <row r="80">
          <cell r="D80">
            <v>44669</v>
          </cell>
          <cell r="E80">
            <v>44677</v>
          </cell>
          <cell r="F80" t="str">
            <v>直播事业部</v>
          </cell>
          <cell r="G80" t="str">
            <v>编导</v>
          </cell>
          <cell r="H80" t="str">
            <v>P1</v>
          </cell>
          <cell r="I80" t="str">
            <v>女</v>
          </cell>
          <cell r="J80" t="str">
            <v>浙江省余姚</v>
          </cell>
          <cell r="K80" t="str">
            <v>在职</v>
          </cell>
          <cell r="L80" t="str">
            <v>女</v>
          </cell>
          <cell r="M80" t="str">
            <v>汉</v>
          </cell>
          <cell r="N80" t="str">
            <v>未婚</v>
          </cell>
          <cell r="O80" t="str">
            <v>中共党员</v>
          </cell>
          <cell r="P80" t="str">
            <v>宁波大学科技技术学院</v>
          </cell>
          <cell r="Q80" t="str">
            <v>本科</v>
          </cell>
          <cell r="R80" t="str">
            <v>工程管理</v>
          </cell>
          <cell r="S80" t="str">
            <v>全日制</v>
          </cell>
          <cell r="T80">
            <v>2020</v>
          </cell>
          <cell r="U80" t="str">
            <v>农村</v>
          </cell>
          <cell r="V80" t="str">
            <v>1997-11-22</v>
          </cell>
          <cell r="W80" t="str">
            <v>330281199711223822</v>
          </cell>
          <cell r="X80" t="str">
            <v>浙江省余姚市黄家埠镇上塘村闻家20号</v>
          </cell>
          <cell r="Y80" t="str">
            <v>浙江省杭州市萧山区三江名苑</v>
          </cell>
          <cell r="Z80">
            <v>15057482099</v>
          </cell>
          <cell r="AA80">
            <v>158</v>
          </cell>
          <cell r="AB80">
            <v>48</v>
          </cell>
          <cell r="AC80" t="str">
            <v>嘉友（杭州）文化传媒有限责任公司</v>
          </cell>
          <cell r="AD80" t="str">
            <v>三年</v>
          </cell>
          <cell r="AE80" t="str">
            <v>三个月</v>
          </cell>
          <cell r="AF80">
            <v>44760</v>
          </cell>
        </row>
        <row r="80">
          <cell r="AH80" t="str">
            <v>天蝎</v>
          </cell>
        </row>
        <row r="80">
          <cell r="AJ80" t="str">
            <v>1215086610@qq.com</v>
          </cell>
          <cell r="AK80" t="str">
            <v>杜沁沁</v>
          </cell>
          <cell r="AL80">
            <v>15858291690</v>
          </cell>
          <cell r="AM80" t="str">
            <v>6222023901025520137</v>
          </cell>
        </row>
        <row r="81">
          <cell r="B81" t="str">
            <v>张祥龙</v>
          </cell>
        </row>
        <row r="81">
          <cell r="D81">
            <v>44626</v>
          </cell>
          <cell r="E81">
            <v>44690</v>
          </cell>
          <cell r="F81" t="str">
            <v>直播事业部</v>
          </cell>
          <cell r="G81" t="str">
            <v>直播运营专员</v>
          </cell>
          <cell r="H81" t="str">
            <v>P1</v>
          </cell>
          <cell r="I81" t="str">
            <v>男</v>
          </cell>
          <cell r="J81" t="str">
            <v>江苏灌南</v>
          </cell>
          <cell r="K81" t="str">
            <v>在职</v>
          </cell>
          <cell r="L81" t="str">
            <v>男</v>
          </cell>
          <cell r="M81" t="str">
            <v>汉</v>
          </cell>
          <cell r="N81" t="str">
            <v>未婚</v>
          </cell>
          <cell r="O81" t="str">
            <v>团员</v>
          </cell>
          <cell r="P81" t="str">
            <v>常州织坊学院</v>
          </cell>
          <cell r="Q81" t="str">
            <v>大专</v>
          </cell>
          <cell r="R81" t="str">
            <v>审计</v>
          </cell>
          <cell r="S81" t="str">
            <v>全日制</v>
          </cell>
          <cell r="T81">
            <v>2017</v>
          </cell>
          <cell r="U81" t="str">
            <v>农村</v>
          </cell>
          <cell r="V81" t="str">
            <v>1997-03-10</v>
          </cell>
          <cell r="W81" t="str">
            <v>320724199703105736</v>
          </cell>
          <cell r="X81" t="str">
            <v>江苏省灌南县三口镇张湾村六组25-1号</v>
          </cell>
          <cell r="Y81" t="str">
            <v>杭州市萧山区兴议家园12幢1501</v>
          </cell>
          <cell r="Z81">
            <v>18651231626</v>
          </cell>
          <cell r="AA81">
            <v>184</v>
          </cell>
          <cell r="AB81" t="str">
            <v>60</v>
          </cell>
          <cell r="AC81" t="str">
            <v>嘉友（杭州）文化传媒有限责任公司</v>
          </cell>
          <cell r="AD81" t="str">
            <v>三年</v>
          </cell>
          <cell r="AE81" t="str">
            <v>三个月</v>
          </cell>
          <cell r="AF81">
            <v>44717</v>
          </cell>
        </row>
        <row r="81">
          <cell r="AH81" t="str">
            <v>狮子</v>
          </cell>
        </row>
        <row r="81">
          <cell r="AJ81" t="str">
            <v>1198846548@qq.com</v>
          </cell>
          <cell r="AK81" t="str">
            <v>王潇乐</v>
          </cell>
          <cell r="AL81">
            <v>17315398086</v>
          </cell>
          <cell r="AM81" t="str">
            <v>6222031202015122962</v>
          </cell>
        </row>
        <row r="82">
          <cell r="B82" t="str">
            <v>董紫怡</v>
          </cell>
        </row>
        <row r="82">
          <cell r="D82" t="str">
            <v>2022年5月9日</v>
          </cell>
          <cell r="E82" t="str">
            <v>2022年5月10日</v>
          </cell>
          <cell r="F82" t="str">
            <v>电商供应链部</v>
          </cell>
          <cell r="G82" t="str">
            <v>客服专员</v>
          </cell>
          <cell r="H82" t="str">
            <v>P1</v>
          </cell>
          <cell r="I82" t="str">
            <v>2022年5月9日</v>
          </cell>
          <cell r="J82" t="str">
            <v>浙江嘉兴</v>
          </cell>
          <cell r="K82" t="str">
            <v>在职</v>
          </cell>
          <cell r="L82" t="str">
            <v>女</v>
          </cell>
          <cell r="M82" t="str">
            <v>汉</v>
          </cell>
          <cell r="N82" t="str">
            <v>未婚</v>
          </cell>
          <cell r="O82" t="str">
            <v>团员</v>
          </cell>
          <cell r="P82" t="str">
            <v>浙江科技职业技术学院</v>
          </cell>
          <cell r="Q82" t="str">
            <v>大专</v>
          </cell>
          <cell r="R82" t="str">
            <v>环境设计</v>
          </cell>
          <cell r="S82" t="str">
            <v>全日制</v>
          </cell>
          <cell r="T82">
            <v>2021</v>
          </cell>
          <cell r="U82" t="str">
            <v>农村</v>
          </cell>
          <cell r="V82">
            <v>36721</v>
          </cell>
          <cell r="W82" t="str">
            <v>330421200007142041</v>
          </cell>
          <cell r="X82" t="str">
            <v>浙江省嘉善县大云镇缪家村状元浜31号</v>
          </cell>
          <cell r="Y82" t="str">
            <v>浙江省杭州市萧山区湘湖林语</v>
          </cell>
          <cell r="Z82">
            <v>18868341713</v>
          </cell>
        </row>
        <row r="82">
          <cell r="AC82" t="str">
            <v>嘉友（杭州）文化传媒有限责任公司</v>
          </cell>
          <cell r="AD82" t="str">
            <v>三年</v>
          </cell>
          <cell r="AE82" t="str">
            <v>三个月</v>
          </cell>
          <cell r="AF82">
            <v>44781</v>
          </cell>
        </row>
        <row r="82">
          <cell r="AH82" t="str">
            <v>巨蟹</v>
          </cell>
        </row>
        <row r="82">
          <cell r="AJ82" t="str">
            <v>1217268478@qq.com</v>
          </cell>
          <cell r="AK82" t="str">
            <v>苏才英</v>
          </cell>
          <cell r="AL82" t="str">
            <v>13758349720</v>
          </cell>
          <cell r="AM82" t="str">
            <v>6222031204000930367</v>
          </cell>
        </row>
        <row r="83">
          <cell r="B83" t="str">
            <v>官文振</v>
          </cell>
        </row>
        <row r="83">
          <cell r="D83">
            <v>44572</v>
          </cell>
          <cell r="E83" t="str">
            <v>2022年5月13日</v>
          </cell>
          <cell r="F83" t="str">
            <v>会员部</v>
          </cell>
          <cell r="G83" t="str">
            <v>私域运营</v>
          </cell>
          <cell r="H83" t="str">
            <v>P1</v>
          </cell>
          <cell r="I83">
            <v>44572</v>
          </cell>
          <cell r="J83" t="str">
            <v>江西上饶</v>
          </cell>
          <cell r="K83" t="str">
            <v>在职</v>
          </cell>
          <cell r="L83" t="str">
            <v>男</v>
          </cell>
          <cell r="M83" t="str">
            <v>汉</v>
          </cell>
          <cell r="N83" t="str">
            <v>已婚</v>
          </cell>
          <cell r="O83" t="str">
            <v>群众</v>
          </cell>
          <cell r="P83" t="str">
            <v>上饶师范学院</v>
          </cell>
          <cell r="Q83" t="str">
            <v>大专</v>
          </cell>
          <cell r="R83" t="str">
            <v>计算机信息管理</v>
          </cell>
          <cell r="S83" t="str">
            <v>全日制</v>
          </cell>
          <cell r="T83">
            <v>2019</v>
          </cell>
          <cell r="U83" t="str">
            <v>城镇</v>
          </cell>
          <cell r="V83" t="str">
            <v>1991-04-29</v>
          </cell>
          <cell r="W83" t="str">
            <v>362301199104290514</v>
          </cell>
          <cell r="X83" t="str">
            <v>江西省上饶市信州区丰溪南区27栋2单元204号</v>
          </cell>
          <cell r="Y83" t="str">
            <v>杭州市西湖区益乐新村南二区36号</v>
          </cell>
          <cell r="Z83">
            <v>18296313780</v>
          </cell>
          <cell r="AA83">
            <v>180</v>
          </cell>
          <cell r="AB83" t="str">
            <v>70</v>
          </cell>
          <cell r="AC83" t="str">
            <v>嘉友（杭州）文化传媒有限责任公司</v>
          </cell>
          <cell r="AD83" t="str">
            <v>三年</v>
          </cell>
          <cell r="AE83" t="str">
            <v>三个月</v>
          </cell>
          <cell r="AF83">
            <v>44661</v>
          </cell>
        </row>
        <row r="83">
          <cell r="AJ83" t="str">
            <v>602567098@qq.com</v>
          </cell>
          <cell r="AK83" t="str">
            <v>毛峮菠</v>
          </cell>
          <cell r="AL83">
            <v>15270500030</v>
          </cell>
          <cell r="AM83" t="str">
            <v>6222031202014742364</v>
          </cell>
        </row>
        <row r="84">
          <cell r="B84" t="str">
            <v>罗鸿宇</v>
          </cell>
        </row>
        <row r="84">
          <cell r="D84">
            <v>44676</v>
          </cell>
          <cell r="E84" t="str">
            <v>2022年5月19日</v>
          </cell>
          <cell r="F84" t="str">
            <v>会员部</v>
          </cell>
          <cell r="G84" t="str">
            <v>私域运营</v>
          </cell>
          <cell r="H84" t="str">
            <v>P1</v>
          </cell>
          <cell r="I84">
            <v>44676</v>
          </cell>
          <cell r="J84" t="str">
            <v>山西寿阳</v>
          </cell>
          <cell r="K84" t="str">
            <v>在职</v>
          </cell>
          <cell r="L84" t="str">
            <v>男</v>
          </cell>
          <cell r="M84" t="str">
            <v>汉</v>
          </cell>
          <cell r="N84" t="str">
            <v>未婚</v>
          </cell>
          <cell r="O84" t="str">
            <v>团员</v>
          </cell>
          <cell r="P84" t="str">
            <v>华东交通大学</v>
          </cell>
          <cell r="Q84" t="str">
            <v>本科</v>
          </cell>
          <cell r="R84" t="str">
            <v>土木工程</v>
          </cell>
          <cell r="S84" t="str">
            <v>全日制</v>
          </cell>
          <cell r="T84">
            <v>2019</v>
          </cell>
          <cell r="U84" t="str">
            <v>农村</v>
          </cell>
          <cell r="V84">
            <v>35515</v>
          </cell>
          <cell r="W84" t="str">
            <v>142427199703266311</v>
          </cell>
          <cell r="X84" t="str">
            <v>山西省寿阳县东关街30-5号</v>
          </cell>
          <cell r="Y84" t="str">
            <v>杭州市西湖区转塘街道三江家园二区</v>
          </cell>
          <cell r="Z84">
            <v>18635426866</v>
          </cell>
          <cell r="AA84">
            <v>180</v>
          </cell>
          <cell r="AB84">
            <v>78</v>
          </cell>
          <cell r="AC84" t="str">
            <v>嘉友（杭州）文化传媒有限责任公司</v>
          </cell>
          <cell r="AD84" t="str">
            <v>三年</v>
          </cell>
          <cell r="AE84" t="str">
            <v>三个月</v>
          </cell>
          <cell r="AF84">
            <v>44766</v>
          </cell>
        </row>
        <row r="84">
          <cell r="AH84" t="str">
            <v>白羊</v>
          </cell>
        </row>
        <row r="84">
          <cell r="AJ84" t="str">
            <v>735829624@qq.com</v>
          </cell>
          <cell r="AK84" t="str">
            <v>曹纪华</v>
          </cell>
          <cell r="AL84">
            <v>15770737250</v>
          </cell>
          <cell r="AM84" t="str">
            <v>6212261202063155023</v>
          </cell>
        </row>
        <row r="85">
          <cell r="B85" t="str">
            <v>赵一帆</v>
          </cell>
        </row>
        <row r="85">
          <cell r="D85">
            <v>44690</v>
          </cell>
          <cell r="E85">
            <v>44704</v>
          </cell>
          <cell r="F85" t="str">
            <v>直播事业部</v>
          </cell>
          <cell r="G85" t="str">
            <v>编导</v>
          </cell>
          <cell r="H85" t="str">
            <v>P1</v>
          </cell>
          <cell r="I85">
            <v>44690</v>
          </cell>
          <cell r="J85" t="str">
            <v>江苏徐州</v>
          </cell>
          <cell r="K85" t="str">
            <v>在职</v>
          </cell>
          <cell r="L85" t="str">
            <v>女</v>
          </cell>
          <cell r="M85" t="str">
            <v>汉</v>
          </cell>
          <cell r="N85" t="str">
            <v>未婚</v>
          </cell>
          <cell r="O85" t="str">
            <v>团员</v>
          </cell>
          <cell r="P85" t="str">
            <v>上海财经大学</v>
          </cell>
          <cell r="Q85" t="str">
            <v>本科</v>
          </cell>
          <cell r="R85" t="str">
            <v>金融学</v>
          </cell>
          <cell r="S85" t="str">
            <v>全日制</v>
          </cell>
          <cell r="T85">
            <v>2022</v>
          </cell>
          <cell r="U85" t="str">
            <v>城镇</v>
          </cell>
          <cell r="V85">
            <v>36722</v>
          </cell>
          <cell r="W85" t="str">
            <v>320322200206188623</v>
          </cell>
          <cell r="X85" t="str">
            <v>江苏省徐州市大屯煤电申江新村西4号楼202室</v>
          </cell>
          <cell r="Y85" t="str">
            <v>杭州市滨江区龙湖骊城2010</v>
          </cell>
          <cell r="Z85">
            <v>15262113508</v>
          </cell>
          <cell r="AA85">
            <v>160</v>
          </cell>
          <cell r="AB85">
            <v>50</v>
          </cell>
          <cell r="AC85" t="str">
            <v>嘉友（杭州）文化传媒有限责任公司</v>
          </cell>
          <cell r="AD85" t="str">
            <v>三年</v>
          </cell>
          <cell r="AE85" t="str">
            <v>三个月</v>
          </cell>
          <cell r="AF85">
            <v>44781</v>
          </cell>
        </row>
        <row r="85">
          <cell r="AJ85" t="str">
            <v>925259974@qq.com</v>
          </cell>
        </row>
        <row r="86">
          <cell r="B86" t="str">
            <v>宋青禹</v>
          </cell>
        </row>
        <row r="86">
          <cell r="D86">
            <v>44676</v>
          </cell>
          <cell r="E86">
            <v>44714</v>
          </cell>
          <cell r="F86" t="str">
            <v>直播事业部</v>
          </cell>
          <cell r="G86" t="str">
            <v>短视频项目负责人</v>
          </cell>
          <cell r="H86" t="str">
            <v>M1</v>
          </cell>
          <cell r="I86">
            <v>44676</v>
          </cell>
          <cell r="J86" t="str">
            <v>黑龙江庆安县</v>
          </cell>
          <cell r="K86" t="str">
            <v>在职</v>
          </cell>
          <cell r="L86" t="str">
            <v>男</v>
          </cell>
          <cell r="M86" t="str">
            <v>汉</v>
          </cell>
          <cell r="N86" t="str">
            <v>未婚</v>
          </cell>
          <cell r="O86" t="str">
            <v>团员</v>
          </cell>
          <cell r="P86" t="str">
            <v>东北电力大学</v>
          </cell>
          <cell r="Q86" t="str">
            <v>本科</v>
          </cell>
          <cell r="R86" t="str">
            <v>影视导演</v>
          </cell>
          <cell r="S86" t="str">
            <v>全日制</v>
          </cell>
          <cell r="T86">
            <v>2017</v>
          </cell>
          <cell r="U86" t="str">
            <v>农村</v>
          </cell>
          <cell r="V86">
            <v>34339</v>
          </cell>
          <cell r="W86" t="str">
            <v>232330199401052216</v>
          </cell>
          <cell r="X86" t="str">
            <v>黑龙江省安庆县同乐乡同庆村老山头屯36号</v>
          </cell>
          <cell r="Y86" t="str">
            <v>杭州市滨江区长河路1314号</v>
          </cell>
          <cell r="Z86">
            <v>13003647121</v>
          </cell>
          <cell r="AA86">
            <v>176</v>
          </cell>
          <cell r="AB86">
            <v>78</v>
          </cell>
          <cell r="AC86" t="str">
            <v>嘉友（杭州）文化传媒有限责任公司</v>
          </cell>
          <cell r="AD86" t="str">
            <v>三年</v>
          </cell>
          <cell r="AE86" t="str">
            <v>三个月</v>
          </cell>
          <cell r="AF86">
            <v>44766</v>
          </cell>
        </row>
        <row r="86">
          <cell r="AH86" t="str">
            <v>水瓶</v>
          </cell>
        </row>
        <row r="86">
          <cell r="AJ86" t="str">
            <v>996317907@qq.com</v>
          </cell>
          <cell r="AK86" t="str">
            <v>张芳</v>
          </cell>
          <cell r="AL86">
            <v>15636939344</v>
          </cell>
          <cell r="AM86" t="str">
            <v>6222031001024908159</v>
          </cell>
        </row>
        <row r="87">
          <cell r="B87" t="str">
            <v>刘美玲</v>
          </cell>
        </row>
        <row r="87">
          <cell r="D87" t="str">
            <v>2022年5月3日</v>
          </cell>
          <cell r="E87">
            <v>44715</v>
          </cell>
          <cell r="F87" t="str">
            <v>直播事业部</v>
          </cell>
          <cell r="G87" t="str">
            <v>助播</v>
          </cell>
          <cell r="H87" t="str">
            <v>P1</v>
          </cell>
          <cell r="I87" t="str">
            <v>2022年5月3日</v>
          </cell>
          <cell r="J87" t="str">
            <v>山东青岛</v>
          </cell>
          <cell r="K87" t="str">
            <v>在职</v>
          </cell>
          <cell r="L87" t="str">
            <v>女</v>
          </cell>
          <cell r="M87" t="str">
            <v>朝鲜</v>
          </cell>
          <cell r="N87" t="str">
            <v>未婚</v>
          </cell>
          <cell r="O87" t="str">
            <v>群众</v>
          </cell>
          <cell r="P87" t="str">
            <v>青岛理工大学琴岛学院</v>
          </cell>
          <cell r="Q87" t="str">
            <v>大专</v>
          </cell>
          <cell r="R87" t="str">
            <v>会计</v>
          </cell>
          <cell r="S87" t="str">
            <v>全日制</v>
          </cell>
          <cell r="T87">
            <v>2015</v>
          </cell>
          <cell r="U87" t="str">
            <v>城镇</v>
          </cell>
          <cell r="V87">
            <v>34655</v>
          </cell>
          <cell r="W87" t="str">
            <v>239005199411171546</v>
          </cell>
          <cell r="X87" t="str">
            <v>山东省青岛市李沧区九水东路333号7号楼2单元1104户</v>
          </cell>
          <cell r="Y87" t="str">
            <v>杭州市滨江区西兴街道迎春小区</v>
          </cell>
          <cell r="Z87">
            <v>13070852130</v>
          </cell>
          <cell r="AA87">
            <v>158</v>
          </cell>
          <cell r="AB87">
            <v>45</v>
          </cell>
          <cell r="AC87" t="str">
            <v>嘉友（杭州）文化传媒有限责任公司</v>
          </cell>
          <cell r="AD87" t="str">
            <v>三年</v>
          </cell>
          <cell r="AE87" t="str">
            <v>三个月</v>
          </cell>
          <cell r="AF87">
            <v>44775</v>
          </cell>
        </row>
        <row r="87">
          <cell r="AH87" t="str">
            <v>射手</v>
          </cell>
        </row>
        <row r="87">
          <cell r="AJ87" t="str">
            <v>531772938@qq.com</v>
          </cell>
          <cell r="AK87" t="str">
            <v>金哲</v>
          </cell>
          <cell r="AL87" t="str">
            <v>13070810932</v>
          </cell>
          <cell r="AM87" t="str">
            <v>6215583803000085472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mailto:1311029703@qq.com" TargetMode="External"/><Relationship Id="rId6" Type="http://schemas.openxmlformats.org/officeDocument/2006/relationships/hyperlink" Target="mailto:602567098@qq.com" TargetMode="External"/><Relationship Id="rId5" Type="http://schemas.openxmlformats.org/officeDocument/2006/relationships/hyperlink" Target="mailto:912891192@qq.com" TargetMode="External"/><Relationship Id="rId4" Type="http://schemas.openxmlformats.org/officeDocument/2006/relationships/hyperlink" Target="mailto:1007999575@qq.com" TargetMode="External"/><Relationship Id="rId3" Type="http://schemas.openxmlformats.org/officeDocument/2006/relationships/hyperlink" Target="mailto:764118803@qq.com" TargetMode="External"/><Relationship Id="rId2" Type="http://schemas.openxmlformats.org/officeDocument/2006/relationships/hyperlink" Target="mailto:309920226@qq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5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AH2" sqref="AH2:AH3"/>
    </sheetView>
  </sheetViews>
  <sheetFormatPr defaultColWidth="8.88" defaultRowHeight="15.75"/>
  <cols>
    <col min="1" max="1" width="3.88666666666667" style="3" customWidth="1"/>
    <col min="2" max="2" width="5.88" style="3" customWidth="1"/>
    <col min="3" max="3" width="8.5" style="3" customWidth="1"/>
    <col min="4" max="8" width="5.13333333333333" style="4" customWidth="1"/>
    <col min="9" max="9" width="4.63333333333333" style="4" customWidth="1"/>
    <col min="10" max="34" width="5.13333333333333" style="4" customWidth="1"/>
    <col min="35" max="35" width="16.7733333333333" style="4" customWidth="1"/>
    <col min="36" max="36" width="11.2266666666667" style="5" customWidth="1"/>
    <col min="37" max="37" width="7.5" style="4" customWidth="1"/>
    <col min="38" max="38" width="9" style="4" customWidth="1"/>
    <col min="39" max="40" width="7.25333333333333" style="4" customWidth="1"/>
    <col min="41" max="41" width="8.88" style="4"/>
    <col min="42" max="43" width="8.88" style="6"/>
    <col min="44" max="44" width="10.7533333333333" style="7" customWidth="1"/>
    <col min="45" max="45" width="8.88" style="7"/>
    <col min="46" max="46" width="9.38" style="7"/>
    <col min="47" max="47" width="24.7533333333333" style="8" customWidth="1"/>
    <col min="48" max="48" width="40.6266666666667" style="9" customWidth="1"/>
    <col min="49" max="49" width="36.6333333333333" style="8" customWidth="1"/>
    <col min="50" max="16384" width="8.88" style="8"/>
  </cols>
  <sheetData>
    <row r="1" s="1" customFormat="1" ht="21.75" spans="1:48">
      <c r="A1" s="10" t="s">
        <v>0</v>
      </c>
      <c r="B1" s="10"/>
      <c r="C1" s="10"/>
      <c r="D1" s="11">
        <v>1</v>
      </c>
      <c r="E1" s="11">
        <v>2</v>
      </c>
      <c r="F1" s="11">
        <v>3</v>
      </c>
      <c r="G1" s="11">
        <v>4</v>
      </c>
      <c r="H1" s="11">
        <v>5</v>
      </c>
      <c r="I1" s="11">
        <v>6</v>
      </c>
      <c r="J1" s="11">
        <v>7</v>
      </c>
      <c r="K1" s="11">
        <v>8</v>
      </c>
      <c r="L1" s="11">
        <v>9</v>
      </c>
      <c r="M1" s="11">
        <v>10</v>
      </c>
      <c r="N1" s="11">
        <v>11</v>
      </c>
      <c r="O1" s="11">
        <v>12</v>
      </c>
      <c r="P1" s="11">
        <v>13</v>
      </c>
      <c r="Q1" s="11">
        <v>14</v>
      </c>
      <c r="R1" s="11">
        <v>15</v>
      </c>
      <c r="S1" s="11">
        <v>16</v>
      </c>
      <c r="T1" s="11">
        <v>17</v>
      </c>
      <c r="U1" s="11">
        <v>18</v>
      </c>
      <c r="V1" s="11">
        <v>19</v>
      </c>
      <c r="W1" s="11">
        <v>20</v>
      </c>
      <c r="X1" s="11">
        <v>21</v>
      </c>
      <c r="Y1" s="11">
        <v>22</v>
      </c>
      <c r="Z1" s="11">
        <v>23</v>
      </c>
      <c r="AA1" s="11">
        <v>24</v>
      </c>
      <c r="AB1" s="11">
        <v>25</v>
      </c>
      <c r="AC1" s="11">
        <v>26</v>
      </c>
      <c r="AD1" s="11">
        <v>27</v>
      </c>
      <c r="AE1" s="11">
        <v>28</v>
      </c>
      <c r="AF1" s="11">
        <v>29</v>
      </c>
      <c r="AG1" s="11">
        <v>30</v>
      </c>
      <c r="AH1" s="11">
        <v>31</v>
      </c>
      <c r="AI1" s="21" t="s">
        <v>1</v>
      </c>
      <c r="AJ1" s="21" t="s">
        <v>2</v>
      </c>
      <c r="AK1" s="21" t="s">
        <v>3</v>
      </c>
      <c r="AL1" s="21" t="s">
        <v>4</v>
      </c>
      <c r="AM1" s="25" t="s">
        <v>5</v>
      </c>
      <c r="AN1" s="25" t="s">
        <v>6</v>
      </c>
      <c r="AO1" s="31" t="s">
        <v>7</v>
      </c>
      <c r="AP1" s="32" t="s">
        <v>8</v>
      </c>
      <c r="AQ1" s="32" t="s">
        <v>9</v>
      </c>
      <c r="AR1" s="32" t="s">
        <v>10</v>
      </c>
      <c r="AS1" s="32" t="s">
        <v>11</v>
      </c>
      <c r="AT1" s="32" t="s">
        <v>12</v>
      </c>
      <c r="AU1" s="36" t="s">
        <v>13</v>
      </c>
      <c r="AV1" s="37" t="s">
        <v>14</v>
      </c>
    </row>
    <row r="2" s="1" customFormat="1" spans="1:48">
      <c r="A2" s="12" t="s">
        <v>15</v>
      </c>
      <c r="B2" s="12" t="s">
        <v>16</v>
      </c>
      <c r="C2" s="13" t="s">
        <v>17</v>
      </c>
      <c r="D2" s="14" t="s">
        <v>18</v>
      </c>
      <c r="E2" s="14" t="s">
        <v>19</v>
      </c>
      <c r="F2" s="14" t="s">
        <v>20</v>
      </c>
      <c r="G2" s="14" t="s">
        <v>21</v>
      </c>
      <c r="H2" s="14" t="s">
        <v>22</v>
      </c>
      <c r="I2" s="14" t="s">
        <v>23</v>
      </c>
      <c r="J2" s="14" t="s">
        <v>24</v>
      </c>
      <c r="K2" s="14" t="s">
        <v>18</v>
      </c>
      <c r="L2" s="14" t="s">
        <v>19</v>
      </c>
      <c r="M2" s="14" t="s">
        <v>20</v>
      </c>
      <c r="N2" s="14" t="s">
        <v>21</v>
      </c>
      <c r="O2" s="14" t="s">
        <v>22</v>
      </c>
      <c r="P2" s="14" t="s">
        <v>23</v>
      </c>
      <c r="Q2" s="14" t="s">
        <v>24</v>
      </c>
      <c r="R2" s="14" t="s">
        <v>18</v>
      </c>
      <c r="S2" s="14" t="s">
        <v>19</v>
      </c>
      <c r="T2" s="14" t="s">
        <v>20</v>
      </c>
      <c r="U2" s="14" t="s">
        <v>21</v>
      </c>
      <c r="V2" s="14" t="s">
        <v>22</v>
      </c>
      <c r="W2" s="14" t="s">
        <v>23</v>
      </c>
      <c r="X2" s="14" t="s">
        <v>24</v>
      </c>
      <c r="Y2" s="14" t="s">
        <v>18</v>
      </c>
      <c r="Z2" s="14" t="s">
        <v>19</v>
      </c>
      <c r="AA2" s="14" t="s">
        <v>20</v>
      </c>
      <c r="AB2" s="14" t="s">
        <v>21</v>
      </c>
      <c r="AC2" s="14" t="s">
        <v>22</v>
      </c>
      <c r="AD2" s="14" t="s">
        <v>23</v>
      </c>
      <c r="AE2" s="14" t="s">
        <v>24</v>
      </c>
      <c r="AF2" s="14" t="s">
        <v>18</v>
      </c>
      <c r="AG2" s="14" t="s">
        <v>19</v>
      </c>
      <c r="AH2" s="14" t="s">
        <v>20</v>
      </c>
      <c r="AI2" s="22"/>
      <c r="AJ2" s="22"/>
      <c r="AK2" s="22"/>
      <c r="AL2" s="22"/>
      <c r="AM2" s="26"/>
      <c r="AN2" s="26"/>
      <c r="AO2" s="33"/>
      <c r="AP2" s="32"/>
      <c r="AQ2" s="32"/>
      <c r="AR2" s="32"/>
      <c r="AS2" s="32"/>
      <c r="AT2" s="32"/>
      <c r="AU2" s="38"/>
      <c r="AV2" s="39"/>
    </row>
    <row r="3" s="1" customFormat="1" spans="1:48">
      <c r="A3" s="12"/>
      <c r="B3" s="12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22"/>
      <c r="AJ3" s="23"/>
      <c r="AK3" s="23"/>
      <c r="AL3" s="23"/>
      <c r="AM3" s="27"/>
      <c r="AN3" s="27"/>
      <c r="AO3" s="34"/>
      <c r="AP3" s="32"/>
      <c r="AQ3" s="32"/>
      <c r="AR3" s="32"/>
      <c r="AS3" s="32"/>
      <c r="AT3" s="32"/>
      <c r="AU3" s="40"/>
      <c r="AV3" s="41"/>
    </row>
    <row r="4" spans="1:48">
      <c r="A4" s="17">
        <v>1</v>
      </c>
      <c r="B4" s="18">
        <v>9023</v>
      </c>
      <c r="C4" s="19" t="s">
        <v>25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4"/>
      <c r="AK4" s="20"/>
      <c r="AL4" s="28"/>
      <c r="AM4" s="29"/>
      <c r="AN4" s="30"/>
      <c r="AO4" s="30"/>
      <c r="AP4" s="24"/>
      <c r="AQ4" s="28"/>
      <c r="AR4" s="28"/>
      <c r="AS4" s="20"/>
      <c r="AT4" s="28"/>
      <c r="AU4" s="42" t="str">
        <f>VLOOKUP(C4,[1]在职名单!$B$1:$AJ$65536,35,0)</f>
        <v>359705417@qq.com</v>
      </c>
      <c r="AV4" s="43" t="str">
        <f>VLOOKUP(C4,[1]在职名单!$B$1:$AM$65536,38,0)</f>
        <v>6222081202015777939</v>
      </c>
    </row>
    <row r="5" s="2" customFormat="1" spans="1:48">
      <c r="A5" s="17">
        <v>2</v>
      </c>
      <c r="B5" s="18">
        <v>9027</v>
      </c>
      <c r="C5" s="19" t="s">
        <v>26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4"/>
      <c r="AK5" s="20"/>
      <c r="AL5" s="28"/>
      <c r="AM5" s="29"/>
      <c r="AN5" s="30"/>
      <c r="AO5" s="30"/>
      <c r="AP5" s="24"/>
      <c r="AQ5" s="28"/>
      <c r="AR5" s="28"/>
      <c r="AS5" s="20"/>
      <c r="AT5" s="28"/>
      <c r="AU5" s="42" t="str">
        <f>VLOOKUP(C5,[1]在职名单!$B$1:$AJ$65536,35,0)</f>
        <v>2567978738@qq.com</v>
      </c>
      <c r="AV5" s="55" t="str">
        <f>VLOOKUP(C5,[1]在职名单!$B$1:$AM$65536,38,0)</f>
        <v>6222031202010906757</v>
      </c>
    </row>
    <row r="6" spans="1:48">
      <c r="A6" s="17">
        <v>3</v>
      </c>
      <c r="B6" s="18">
        <v>9028</v>
      </c>
      <c r="C6" s="19" t="s">
        <v>27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4"/>
      <c r="AK6" s="20"/>
      <c r="AL6" s="28"/>
      <c r="AM6" s="29"/>
      <c r="AN6" s="30"/>
      <c r="AO6" s="30"/>
      <c r="AP6" s="20"/>
      <c r="AQ6" s="28"/>
      <c r="AR6" s="28"/>
      <c r="AS6" s="20"/>
      <c r="AT6" s="28"/>
      <c r="AU6" s="42" t="str">
        <f>VLOOKUP(C6,[1]在职名单!$B$1:$AJ$65536,35,0)</f>
        <v>2322506359@qq.com</v>
      </c>
      <c r="AV6" s="43" t="str">
        <f>VLOOKUP(C6,[1]在职名单!$B$1:$AM$65536,38,0)</f>
        <v>6212261202053199221</v>
      </c>
    </row>
    <row r="7" spans="1:48">
      <c r="A7" s="17">
        <v>4</v>
      </c>
      <c r="B7" s="18">
        <v>9029</v>
      </c>
      <c r="C7" s="19" t="s">
        <v>28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4"/>
      <c r="AK7" s="20"/>
      <c r="AL7" s="28"/>
      <c r="AM7" s="29"/>
      <c r="AN7" s="30"/>
      <c r="AO7" s="30"/>
      <c r="AP7" s="20"/>
      <c r="AQ7" s="28"/>
      <c r="AR7" s="28"/>
      <c r="AS7" s="20"/>
      <c r="AT7" s="28"/>
      <c r="AU7" s="42" t="str">
        <f>VLOOKUP(C7,[1]在职名单!$B$1:$AJ$65536,35,0)</f>
        <v>1297867247@qq.com</v>
      </c>
      <c r="AV7" s="43" t="str">
        <f>VLOOKUP(C7,[1]在职名单!$B$1:$AM$65536,38,0)</f>
        <v>6212261202059794322</v>
      </c>
    </row>
    <row r="8" spans="1:48">
      <c r="A8" s="17">
        <v>5</v>
      </c>
      <c r="B8" s="18">
        <v>9030</v>
      </c>
      <c r="C8" s="19" t="s">
        <v>29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4"/>
      <c r="AK8" s="20"/>
      <c r="AL8" s="28"/>
      <c r="AM8" s="29"/>
      <c r="AN8" s="30"/>
      <c r="AO8" s="30"/>
      <c r="AP8" s="20"/>
      <c r="AQ8" s="28"/>
      <c r="AR8" s="28"/>
      <c r="AS8" s="20"/>
      <c r="AT8" s="28"/>
      <c r="AU8" s="42" t="str">
        <f>VLOOKUP(C8,[1]在职名单!$B$1:$AJ$65536,35,0)</f>
        <v>1131121115@qq.com</v>
      </c>
      <c r="AV8" s="55" t="str">
        <f>VLOOKUP(C8,[1]在职名单!$B$1:$AM$65536,38,0)</f>
        <v>6222021202047595559</v>
      </c>
    </row>
    <row r="9" spans="1:48">
      <c r="A9" s="17">
        <v>6</v>
      </c>
      <c r="B9" s="18">
        <v>9032</v>
      </c>
      <c r="C9" s="19" t="s">
        <v>30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4"/>
      <c r="AK9" s="20"/>
      <c r="AL9" s="28"/>
      <c r="AM9" s="29"/>
      <c r="AN9" s="30"/>
      <c r="AO9" s="30"/>
      <c r="AP9" s="24"/>
      <c r="AQ9" s="28"/>
      <c r="AR9" s="28"/>
      <c r="AS9" s="20"/>
      <c r="AT9" s="28"/>
      <c r="AU9" s="42" t="str">
        <f>VLOOKUP(C9,[1]在职名单!$B$1:$AJ$65536,35,0)</f>
        <v>2105610162@qq.com</v>
      </c>
      <c r="AV9" s="43" t="str">
        <f>VLOOKUP(C9,[1]在职名单!$B$1:$AM$65536,38,0)</f>
        <v>6212261202059794306</v>
      </c>
    </row>
    <row r="10" s="2" customFormat="1" spans="1:48">
      <c r="A10" s="17">
        <v>7</v>
      </c>
      <c r="B10" s="18">
        <v>9033</v>
      </c>
      <c r="C10" s="19" t="s">
        <v>31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4"/>
      <c r="AK10" s="20"/>
      <c r="AL10" s="28"/>
      <c r="AM10" s="29"/>
      <c r="AN10" s="30"/>
      <c r="AO10" s="30"/>
      <c r="AP10" s="24"/>
      <c r="AQ10" s="28"/>
      <c r="AR10" s="28"/>
      <c r="AS10" s="20"/>
      <c r="AT10" s="28"/>
      <c r="AU10" s="42" t="str">
        <f>VLOOKUP(C10,[1]在职名单!$B$1:$AJ$65536,35,0)</f>
        <v>280163910@qq.com</v>
      </c>
      <c r="AV10" s="43" t="str">
        <f>VLOOKUP(C10,[1]在职名单!$B$1:$AM$65536,38,0)</f>
        <v>6212261202059961384</v>
      </c>
    </row>
    <row r="11" spans="1:48">
      <c r="A11" s="17">
        <v>8</v>
      </c>
      <c r="B11" s="18">
        <v>9034</v>
      </c>
      <c r="C11" s="19" t="s">
        <v>32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4"/>
      <c r="AK11" s="20"/>
      <c r="AL11" s="28"/>
      <c r="AM11" s="29"/>
      <c r="AN11" s="30"/>
      <c r="AO11" s="30"/>
      <c r="AP11" s="24"/>
      <c r="AQ11" s="28"/>
      <c r="AR11" s="28"/>
      <c r="AS11" s="20"/>
      <c r="AT11" s="28"/>
      <c r="AU11" s="42" t="str">
        <f>VLOOKUP(C11,[1]在职名单!$B$1:$AJ$65536,35,0)</f>
        <v>1032795084@qq.com</v>
      </c>
      <c r="AV11" s="43" t="str">
        <f>VLOOKUP(C11,[1]在职名单!$B$1:$AM$65536,38,0)</f>
        <v>6215593202015447348</v>
      </c>
    </row>
    <row r="12" s="2" customFormat="1" spans="1:48">
      <c r="A12" s="17">
        <v>9</v>
      </c>
      <c r="B12" s="18">
        <v>9036</v>
      </c>
      <c r="C12" s="19" t="s">
        <v>33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4"/>
      <c r="AK12" s="20"/>
      <c r="AL12" s="28"/>
      <c r="AM12" s="29"/>
      <c r="AN12" s="30"/>
      <c r="AO12" s="30"/>
      <c r="AP12" s="24"/>
      <c r="AQ12" s="28"/>
      <c r="AR12" s="28"/>
      <c r="AS12" s="20"/>
      <c r="AT12" s="28"/>
      <c r="AU12" s="42" t="str">
        <f>VLOOKUP(C12,[1]在职名单!$B$1:$AJ$65536,35,0)</f>
        <v>513892614@qq.com</v>
      </c>
      <c r="AV12" s="43" t="str">
        <f>VLOOKUP(C12,[1]在职名单!$B$1:$AM$65536,38,0)</f>
        <v> 6212261202060088128</v>
      </c>
    </row>
    <row r="13" s="2" customFormat="1" spans="1:48">
      <c r="A13" s="17">
        <v>10</v>
      </c>
      <c r="B13" s="18">
        <v>9037</v>
      </c>
      <c r="C13" s="19" t="s">
        <v>34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4"/>
      <c r="AK13" s="20"/>
      <c r="AL13" s="28"/>
      <c r="AM13" s="29"/>
      <c r="AN13" s="30"/>
      <c r="AO13" s="30"/>
      <c r="AP13" s="24"/>
      <c r="AQ13" s="28"/>
      <c r="AR13" s="28"/>
      <c r="AS13" s="20"/>
      <c r="AT13" s="28"/>
      <c r="AU13" s="42" t="str">
        <f>VLOOKUP(C13,[1]在职名单!$B$1:$AJ$65536,35,0)</f>
        <v>1282281776@qq.com</v>
      </c>
      <c r="AV13" s="43" t="str">
        <f>VLOOKUP(C13,[1]在职名单!$B$1:$AM$65536,38,0)</f>
        <v>6212253202009216277</v>
      </c>
    </row>
    <row r="14" spans="1:48">
      <c r="A14" s="17">
        <v>11</v>
      </c>
      <c r="B14" s="18">
        <v>9039</v>
      </c>
      <c r="C14" s="19" t="s">
        <v>35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4"/>
      <c r="AK14" s="20"/>
      <c r="AL14" s="28"/>
      <c r="AM14" s="29"/>
      <c r="AN14" s="30"/>
      <c r="AO14" s="30"/>
      <c r="AP14" s="24"/>
      <c r="AQ14" s="28"/>
      <c r="AR14" s="28"/>
      <c r="AS14" s="20"/>
      <c r="AT14" s="28"/>
      <c r="AU14" s="42" t="str">
        <f>VLOOKUP(C14,[1]在职名单!$B$1:$AJ$65536,35,0)</f>
        <v>1475985382@qq.com</v>
      </c>
      <c r="AV14" s="43" t="str">
        <f>VLOOKUP(C14,[1]在职名单!$B$1:$AM$65536,38,0)</f>
        <v>6222031202013086623</v>
      </c>
    </row>
    <row r="15" spans="1:48">
      <c r="A15" s="17">
        <v>12</v>
      </c>
      <c r="B15" s="18">
        <v>9040</v>
      </c>
      <c r="C15" s="19" t="s">
        <v>36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4"/>
      <c r="AK15" s="20"/>
      <c r="AL15" s="28"/>
      <c r="AM15" s="29"/>
      <c r="AN15" s="30"/>
      <c r="AO15" s="30"/>
      <c r="AP15" s="24"/>
      <c r="AQ15" s="28"/>
      <c r="AR15" s="28"/>
      <c r="AS15" s="20"/>
      <c r="AT15" s="28"/>
      <c r="AU15" s="42" t="str">
        <f>VLOOKUP(C15,[1]在职名单!$B$1:$AJ$65536,35,0)</f>
        <v>312505873@qq.com</v>
      </c>
      <c r="AV15" s="43" t="str">
        <f>VLOOKUP(C15,[1]在职名单!$B$1:$AM$65536,38,0)</f>
        <v>6212261202060477172</v>
      </c>
    </row>
    <row r="16" s="2" customFormat="1" spans="1:48">
      <c r="A16" s="17">
        <v>13</v>
      </c>
      <c r="B16" s="18">
        <v>9042</v>
      </c>
      <c r="C16" s="19" t="s">
        <v>37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4"/>
      <c r="AK16" s="20"/>
      <c r="AL16" s="28"/>
      <c r="AM16" s="29"/>
      <c r="AN16" s="30"/>
      <c r="AO16" s="30"/>
      <c r="AP16" s="24"/>
      <c r="AQ16" s="28"/>
      <c r="AR16" s="28"/>
      <c r="AS16" s="20"/>
      <c r="AT16" s="28"/>
      <c r="AU16" s="42" t="str">
        <f>VLOOKUP(C16,[1]在职名单!$B$1:$AJ$65536,35,0)</f>
        <v>392923549@qq.com</v>
      </c>
      <c r="AV16" s="43" t="str">
        <f>VLOOKUP(C16,[1]在职名单!$B$1:$AM$65536,38,0)</f>
        <v>6217231202003647580</v>
      </c>
    </row>
    <row r="17" s="2" customFormat="1" spans="1:48">
      <c r="A17" s="17">
        <v>14</v>
      </c>
      <c r="B17" s="18">
        <v>9043</v>
      </c>
      <c r="C17" s="19" t="s">
        <v>38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4"/>
      <c r="AK17" s="20"/>
      <c r="AL17" s="28"/>
      <c r="AM17" s="29"/>
      <c r="AN17" s="30"/>
      <c r="AO17" s="30"/>
      <c r="AP17" s="24"/>
      <c r="AQ17" s="28"/>
      <c r="AR17" s="28"/>
      <c r="AS17" s="20"/>
      <c r="AT17" s="28"/>
      <c r="AU17" s="42" t="str">
        <f>VLOOKUP(C17,[1]在职名单!$B$1:$AJ$65536,35,0)</f>
        <v>2274834815@qq.com</v>
      </c>
      <c r="AV17" s="43" t="str">
        <f>VLOOKUP(C17,[1]在职名单!$B$1:$AM$65536,38,0)</f>
        <v>6212261202060584779</v>
      </c>
    </row>
    <row r="18" s="2" customFormat="1" spans="1:48">
      <c r="A18" s="17">
        <v>15</v>
      </c>
      <c r="B18" s="18">
        <v>9045</v>
      </c>
      <c r="C18" s="19" t="s">
        <v>39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4"/>
      <c r="AK18" s="20"/>
      <c r="AL18" s="28"/>
      <c r="AM18" s="29"/>
      <c r="AN18" s="30"/>
      <c r="AO18" s="30"/>
      <c r="AP18" s="24"/>
      <c r="AQ18" s="28"/>
      <c r="AR18" s="28"/>
      <c r="AS18" s="20"/>
      <c r="AT18" s="28"/>
      <c r="AU18" s="42" t="str">
        <f>VLOOKUP(C18,[1]在职名单!$B$1:$AJ$65536,35,0)</f>
        <v>1837044969@qq.com</v>
      </c>
      <c r="AV18" s="43" t="str">
        <f>VLOOKUP(C18,[1]在职名单!$B$1:$AM$65536,38,0)</f>
        <v>6212261202060204352</v>
      </c>
    </row>
    <row r="19" spans="1:48">
      <c r="A19" s="17">
        <v>16</v>
      </c>
      <c r="B19" s="18">
        <v>9046</v>
      </c>
      <c r="C19" s="19" t="s">
        <v>40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4"/>
      <c r="AK19" s="20"/>
      <c r="AL19" s="28"/>
      <c r="AM19" s="29"/>
      <c r="AN19" s="30"/>
      <c r="AO19" s="30"/>
      <c r="AP19" s="24"/>
      <c r="AQ19" s="28"/>
      <c r="AR19" s="28"/>
      <c r="AS19" s="20"/>
      <c r="AT19" s="28"/>
      <c r="AU19" s="42" t="str">
        <f>VLOOKUP(C19,[1]在职名单!$B$1:$AJ$65536,35,0)</f>
        <v>1393235063@qq.com</v>
      </c>
      <c r="AV19" s="43" t="str">
        <f>VLOOKUP(C19,[1]在职名单!$B$1:$AM$65536,38,0)</f>
        <v>6212261202061021268</v>
      </c>
    </row>
    <row r="20" spans="1:48">
      <c r="A20" s="17">
        <v>17</v>
      </c>
      <c r="B20" s="18">
        <v>9047</v>
      </c>
      <c r="C20" s="19" t="s">
        <v>41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4"/>
      <c r="AK20" s="20"/>
      <c r="AL20" s="28"/>
      <c r="AM20" s="29"/>
      <c r="AN20" s="30"/>
      <c r="AO20" s="30"/>
      <c r="AP20" s="24"/>
      <c r="AQ20" s="28"/>
      <c r="AR20" s="28"/>
      <c r="AS20" s="20"/>
      <c r="AT20" s="28"/>
      <c r="AU20" s="42" t="str">
        <f>VLOOKUP(C20,[1]在职名单!$B$1:$AJ$65536,35,0)</f>
        <v>764118803@qq.com</v>
      </c>
      <c r="AV20" s="43" t="str">
        <f>VLOOKUP(C20,[1]在职名单!$B$1:$AM$65536,38,0)</f>
        <v>6212261202060805794</v>
      </c>
    </row>
    <row r="21" spans="1:48">
      <c r="A21" s="17">
        <v>18</v>
      </c>
      <c r="B21" s="18">
        <v>9049</v>
      </c>
      <c r="C21" s="19" t="s">
        <v>42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4"/>
      <c r="AK21" s="20"/>
      <c r="AL21" s="28"/>
      <c r="AM21" s="29"/>
      <c r="AN21" s="30"/>
      <c r="AO21" s="30"/>
      <c r="AP21" s="24"/>
      <c r="AQ21" s="28"/>
      <c r="AR21" s="28"/>
      <c r="AS21" s="20"/>
      <c r="AT21" s="28"/>
      <c r="AU21" s="42" t="str">
        <f>VLOOKUP(C21,[1]在职名单!$B$1:$AJ$65536,35,0)</f>
        <v>1007999575@qq.com</v>
      </c>
      <c r="AV21" s="43" t="str">
        <f>VLOOKUP(C21,[1]在职名单!$B$1:$AM$65536,38,0)</f>
        <v>6222031202013795611</v>
      </c>
    </row>
    <row r="22" spans="1:48">
      <c r="A22" s="17">
        <v>19</v>
      </c>
      <c r="B22" s="18">
        <v>9050</v>
      </c>
      <c r="C22" s="19" t="s">
        <v>43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4"/>
      <c r="AK22" s="20"/>
      <c r="AL22" s="28"/>
      <c r="AM22" s="29"/>
      <c r="AN22" s="30"/>
      <c r="AO22" s="30"/>
      <c r="AP22" s="24"/>
      <c r="AQ22" s="28"/>
      <c r="AR22" s="28"/>
      <c r="AS22" s="20"/>
      <c r="AT22" s="28"/>
      <c r="AU22" s="42" t="str">
        <f>VLOOKUP(C22,[1]在职名单!$B$1:$AJ$65536,35,0)</f>
        <v>912891192@qq.com</v>
      </c>
      <c r="AV22" s="43" t="str">
        <f>VLOOKUP(C22,[1]在职名单!$B$1:$AM$65536,38,0)</f>
        <v>6212261207012992640</v>
      </c>
    </row>
    <row r="23" spans="1:48">
      <c r="A23" s="17">
        <v>20</v>
      </c>
      <c r="B23" s="18">
        <v>9051</v>
      </c>
      <c r="C23" s="19" t="s">
        <v>44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4"/>
      <c r="AK23" s="20"/>
      <c r="AL23" s="28"/>
      <c r="AM23" s="29"/>
      <c r="AN23" s="30"/>
      <c r="AO23" s="30"/>
      <c r="AP23" s="24"/>
      <c r="AQ23" s="28"/>
      <c r="AR23" s="28"/>
      <c r="AS23" s="20"/>
      <c r="AT23" s="28"/>
      <c r="AU23" s="42" t="str">
        <f>VLOOKUP(C23,[1]在职名单!$B$1:$AJ$65536,35,0)</f>
        <v>2681637398@qq.com</v>
      </c>
      <c r="AV23" s="43" t="str">
        <f>VLOOKUP(C23,[1]在职名单!$B$1:$AM$65536,38,0)</f>
        <v>6212261202060592517</v>
      </c>
    </row>
    <row r="24" s="2" customFormat="1" spans="1:48">
      <c r="A24" s="17">
        <v>21</v>
      </c>
      <c r="B24" s="18">
        <v>9052</v>
      </c>
      <c r="C24" s="19" t="s">
        <v>45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4"/>
      <c r="AK24" s="20"/>
      <c r="AL24" s="28"/>
      <c r="AM24" s="29"/>
      <c r="AN24" s="30"/>
      <c r="AO24" s="30"/>
      <c r="AP24" s="35"/>
      <c r="AQ24" s="28"/>
      <c r="AR24" s="28"/>
      <c r="AS24" s="20"/>
      <c r="AT24" s="28"/>
      <c r="AU24" s="42" t="str">
        <f>VLOOKUP(C24,[1]在职名单!$B$1:$AJ$65536,35,0)</f>
        <v>1721054460@qq.com</v>
      </c>
      <c r="AV24" s="43" t="str">
        <f>VLOOKUP(C24,[1]在职名单!$B$1:$AM$65536,38,0)</f>
        <v>6222031202010659760</v>
      </c>
    </row>
    <row r="25" spans="1:48">
      <c r="A25" s="17">
        <v>22</v>
      </c>
      <c r="B25" s="18">
        <v>9057</v>
      </c>
      <c r="C25" s="19" t="s">
        <v>46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4"/>
      <c r="AK25" s="20"/>
      <c r="AL25" s="28"/>
      <c r="AM25" s="29"/>
      <c r="AN25" s="30"/>
      <c r="AO25" s="30"/>
      <c r="AP25" s="24"/>
      <c r="AQ25" s="28"/>
      <c r="AR25" s="28"/>
      <c r="AS25" s="20"/>
      <c r="AT25" s="28"/>
      <c r="AU25" s="42" t="str">
        <f>VLOOKUP(C25,[1]在职名单!$B$1:$AJ$65536,35,0)</f>
        <v>254558614@qq.com</v>
      </c>
      <c r="AV25" s="43" t="str">
        <f>VLOOKUP(C25,[1]在职名单!$B$1:$AM$65536,38,0)</f>
        <v>6212261202063285234</v>
      </c>
    </row>
    <row r="26" spans="1:48">
      <c r="A26" s="17">
        <v>23</v>
      </c>
      <c r="B26" s="18">
        <v>9058</v>
      </c>
      <c r="C26" s="19" t="s">
        <v>47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4"/>
      <c r="AK26" s="20"/>
      <c r="AL26" s="28"/>
      <c r="AM26" s="29"/>
      <c r="AN26" s="30"/>
      <c r="AO26" s="30"/>
      <c r="AP26" s="24"/>
      <c r="AQ26" s="28"/>
      <c r="AR26" s="28"/>
      <c r="AS26" s="20"/>
      <c r="AT26" s="28"/>
      <c r="AU26" s="42" t="str">
        <f>VLOOKUP(C26,[1]在职名单!$B$1:$AJ$65536,35,0)</f>
        <v>1723918083@qq.com</v>
      </c>
      <c r="AV26" s="43" t="str">
        <f>VLOOKUP(C26,[1]在职名单!$B$1:$AM$65536,38,0)</f>
        <v>6212261208014979775</v>
      </c>
    </row>
    <row r="27" spans="1:48">
      <c r="A27" s="17">
        <v>24</v>
      </c>
      <c r="B27" s="18">
        <v>9060</v>
      </c>
      <c r="C27" s="19" t="s">
        <v>48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4"/>
      <c r="AK27" s="20"/>
      <c r="AL27" s="28"/>
      <c r="AM27" s="29"/>
      <c r="AN27" s="30"/>
      <c r="AO27" s="30"/>
      <c r="AP27" s="24"/>
      <c r="AQ27" s="28"/>
      <c r="AR27" s="28"/>
      <c r="AS27" s="20"/>
      <c r="AT27" s="28"/>
      <c r="AU27" s="42" t="str">
        <f>VLOOKUP(C27,[1]在职名单!$B$1:$AJ$65536,35,0)</f>
        <v>1132705239@qq.com</v>
      </c>
      <c r="AV27" s="43" t="str">
        <f>VLOOKUP(C27,[1]在职名单!$B$1:$AM$65536,38,0)</f>
        <v>6215590607007123793</v>
      </c>
    </row>
    <row r="28" spans="1:48">
      <c r="A28" s="17">
        <v>25</v>
      </c>
      <c r="B28" s="18">
        <v>9062</v>
      </c>
      <c r="C28" s="19" t="s">
        <v>49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4"/>
      <c r="AK28" s="20"/>
      <c r="AL28" s="28"/>
      <c r="AM28" s="29"/>
      <c r="AN28" s="30"/>
      <c r="AO28" s="30"/>
      <c r="AP28" s="24"/>
      <c r="AQ28" s="28"/>
      <c r="AR28" s="28"/>
      <c r="AS28" s="20"/>
      <c r="AT28" s="28"/>
      <c r="AU28" s="42" t="str">
        <f>VLOOKUP(C28,[1]在职名单!$B$1:$AJ$65536,35,0)</f>
        <v>1550974015@qq.com</v>
      </c>
      <c r="AV28" s="43" t="str">
        <f>VLOOKUP(C28,[1]在职名单!$B$1:$AM$65536,38,0)</f>
        <v>6222081202016071183</v>
      </c>
    </row>
    <row r="29" spans="1:48">
      <c r="A29" s="17">
        <v>26</v>
      </c>
      <c r="B29" s="18">
        <v>9067</v>
      </c>
      <c r="C29" s="19" t="s">
        <v>50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4"/>
      <c r="AK29" s="20"/>
      <c r="AL29" s="28"/>
      <c r="AM29" s="29"/>
      <c r="AN29" s="30"/>
      <c r="AO29" s="30"/>
      <c r="AP29" s="24"/>
      <c r="AQ29" s="28"/>
      <c r="AR29" s="28"/>
      <c r="AS29" s="20"/>
      <c r="AT29" s="28"/>
      <c r="AU29" s="42" t="str">
        <f>VLOOKUP(C29,[1]在职名单!$B$1:$AJ$65536,35,0)</f>
        <v>1742906505@qq.com</v>
      </c>
      <c r="AV29" s="43" t="str">
        <f>VLOOKUP(C29,[1]在职名单!$B$1:$AM$65536,38,0)</f>
        <v>6222031202015223653</v>
      </c>
    </row>
    <row r="30" spans="1:48">
      <c r="A30" s="17">
        <v>27</v>
      </c>
      <c r="B30" s="18">
        <v>9068</v>
      </c>
      <c r="C30" s="19" t="s">
        <v>51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4"/>
      <c r="AK30" s="20"/>
      <c r="AL30" s="28"/>
      <c r="AM30" s="29"/>
      <c r="AN30" s="30"/>
      <c r="AO30" s="30"/>
      <c r="AP30" s="24"/>
      <c r="AQ30" s="28"/>
      <c r="AR30" s="28"/>
      <c r="AS30" s="20"/>
      <c r="AT30" s="28"/>
      <c r="AU30" s="42" t="str">
        <f>VLOOKUP(C30,[1]在职名单!$B$1:$AJ$65536,35,0)</f>
        <v>872074986@qq.com</v>
      </c>
      <c r="AV30" s="43" t="str">
        <f>VLOOKUP(C30,[1]在职名单!$B$1:$AM$65536,38,0)</f>
        <v>6212261202063040969</v>
      </c>
    </row>
    <row r="31" spans="1:48">
      <c r="A31" s="17">
        <v>28</v>
      </c>
      <c r="B31" s="18">
        <v>9069</v>
      </c>
      <c r="C31" s="19" t="s">
        <v>52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4"/>
      <c r="AK31" s="20"/>
      <c r="AL31" s="28"/>
      <c r="AM31" s="29"/>
      <c r="AN31" s="30"/>
      <c r="AO31" s="30"/>
      <c r="AP31" s="24"/>
      <c r="AQ31" s="28"/>
      <c r="AR31" s="28"/>
      <c r="AS31" s="20"/>
      <c r="AT31" s="28"/>
      <c r="AU31" s="42" t="str">
        <f>VLOOKUP(C31,[1]在职名单!$B$1:$AJ$65536,35,0)</f>
        <v>1037540024@qq.com</v>
      </c>
      <c r="AV31" s="43" t="str">
        <f>VLOOKUP(C31,[1]在职名单!$B$1:$AM$65536,38,0)</f>
        <v>6222031202011803755</v>
      </c>
    </row>
    <row r="32" s="2" customFormat="1" spans="1:48">
      <c r="A32" s="17">
        <v>29</v>
      </c>
      <c r="B32" s="18">
        <v>9070</v>
      </c>
      <c r="C32" s="19" t="s">
        <v>53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4"/>
      <c r="AK32" s="20"/>
      <c r="AL32" s="28"/>
      <c r="AM32" s="29"/>
      <c r="AN32" s="30"/>
      <c r="AO32" s="30"/>
      <c r="AP32" s="35"/>
      <c r="AQ32" s="28"/>
      <c r="AR32" s="28"/>
      <c r="AS32" s="20"/>
      <c r="AT32" s="28"/>
      <c r="AU32" s="42" t="str">
        <f>VLOOKUP(C32,[1]在职名单!$B$1:$AJ$65536,35,0)</f>
        <v>2245994490@qq.com</v>
      </c>
      <c r="AV32" s="43" t="str">
        <f>VLOOKUP(C32,[1]在职名单!$B$1:$AM$65536,38,0)</f>
        <v>6212261202058126153</v>
      </c>
    </row>
    <row r="33" spans="1:48">
      <c r="A33" s="17">
        <v>30</v>
      </c>
      <c r="B33" s="18">
        <v>9071</v>
      </c>
      <c r="C33" s="19" t="s">
        <v>54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4"/>
      <c r="AK33" s="20"/>
      <c r="AL33" s="28"/>
      <c r="AM33" s="29"/>
      <c r="AN33" s="30"/>
      <c r="AO33" s="30"/>
      <c r="AP33" s="24"/>
      <c r="AQ33" s="28"/>
      <c r="AR33" s="28"/>
      <c r="AS33" s="20"/>
      <c r="AT33" s="28"/>
      <c r="AU33" s="42" t="str">
        <f>VLOOKUP(C33,[1]在职名单!$B$1:$AJ$65536,35,0)</f>
        <v>159818493@qq.com</v>
      </c>
      <c r="AV33" s="43" t="str">
        <f>VLOOKUP(C33,[1]在职名单!$B$1:$AM$65536,38,0)</f>
        <v>6212261311008044604</v>
      </c>
    </row>
    <row r="34" spans="1:48">
      <c r="A34" s="17">
        <v>31</v>
      </c>
      <c r="B34" s="18">
        <v>9072</v>
      </c>
      <c r="C34" s="19" t="s">
        <v>55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4"/>
      <c r="AK34" s="20"/>
      <c r="AL34" s="28"/>
      <c r="AM34" s="29"/>
      <c r="AN34" s="30"/>
      <c r="AO34" s="30"/>
      <c r="AP34" s="24"/>
      <c r="AQ34" s="28"/>
      <c r="AR34" s="28"/>
      <c r="AS34" s="20"/>
      <c r="AT34" s="28"/>
      <c r="AU34" s="42" t="str">
        <f>VLOOKUP(C34,[1]在职名单!$B$1:$AJ$65536,35,0)</f>
        <v>945443563@qq.com</v>
      </c>
      <c r="AV34" s="43" t="str">
        <f>VLOOKUP(C34,[1]在职名单!$B$1:$AM$65536,38,0)</f>
        <v>6212261202063087531</v>
      </c>
    </row>
    <row r="35" spans="1:48">
      <c r="A35" s="17">
        <v>32</v>
      </c>
      <c r="B35" s="18">
        <v>9074</v>
      </c>
      <c r="C35" s="19" t="s">
        <v>56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4"/>
      <c r="AK35" s="20"/>
      <c r="AL35" s="28"/>
      <c r="AM35" s="29"/>
      <c r="AN35" s="30"/>
      <c r="AO35" s="30"/>
      <c r="AP35" s="24"/>
      <c r="AQ35" s="28"/>
      <c r="AR35" s="28"/>
      <c r="AT35" s="28"/>
      <c r="AU35" s="42" t="str">
        <f>VLOOKUP(C35,[1]在职名单!$B$1:$AJ$65536,35,0)</f>
        <v>499738526@qq.com</v>
      </c>
      <c r="AV35" s="43" t="str">
        <f>VLOOKUP(C35,[1]在职名单!$B$1:$AM$65536,38,0)</f>
        <v>6212261202063206487</v>
      </c>
    </row>
    <row r="36" spans="1:48">
      <c r="A36" s="17">
        <v>33</v>
      </c>
      <c r="B36" s="18">
        <v>9075</v>
      </c>
      <c r="C36" s="19" t="s">
        <v>57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4"/>
      <c r="AK36" s="20"/>
      <c r="AL36" s="28"/>
      <c r="AM36" s="29"/>
      <c r="AN36" s="29"/>
      <c r="AO36" s="30"/>
      <c r="AP36" s="24"/>
      <c r="AQ36" s="28"/>
      <c r="AR36" s="28"/>
      <c r="AS36" s="20"/>
      <c r="AT36" s="28"/>
      <c r="AU36" s="42" t="s">
        <v>58</v>
      </c>
      <c r="AV36" s="43" t="str">
        <f>VLOOKUP(C36,[1]在职名单!$B$1:$AM$65536,38,0)</f>
        <v>6222 031207006295305</v>
      </c>
    </row>
    <row r="37" spans="1:48">
      <c r="A37" s="17">
        <v>34</v>
      </c>
      <c r="B37" s="18">
        <v>9076</v>
      </c>
      <c r="C37" s="19" t="s">
        <v>59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4"/>
      <c r="AK37" s="20"/>
      <c r="AL37" s="28"/>
      <c r="AM37" s="29"/>
      <c r="AN37" s="29"/>
      <c r="AO37" s="30"/>
      <c r="AP37" s="24"/>
      <c r="AQ37" s="28"/>
      <c r="AR37" s="28"/>
      <c r="AS37" s="20"/>
      <c r="AT37" s="28"/>
      <c r="AU37" s="42" t="str">
        <f>VLOOKUP(C37,[1]在职名单!$B$1:$AJ$65536,35,0)</f>
        <v>1245725524@qq.com</v>
      </c>
      <c r="AV37" s="55" t="str">
        <f>VLOOKUP(C37,[1]在职名单!$B$1:$AM$65536,38,0)</f>
        <v>6222031202015581381</v>
      </c>
    </row>
    <row r="38" spans="1:48">
      <c r="A38" s="17">
        <v>35</v>
      </c>
      <c r="B38" s="18">
        <v>9078</v>
      </c>
      <c r="C38" s="19" t="s">
        <v>60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4"/>
      <c r="AK38" s="20"/>
      <c r="AL38" s="28"/>
      <c r="AM38" s="29"/>
      <c r="AN38" s="29"/>
      <c r="AO38" s="30"/>
      <c r="AP38" s="24"/>
      <c r="AQ38" s="28"/>
      <c r="AR38" s="28"/>
      <c r="AS38" s="20"/>
      <c r="AT38" s="28"/>
      <c r="AU38" s="44" t="str">
        <f>VLOOKUP(C38,[1]离职名单!$B$1:$AJ$65536,35,0)</f>
        <v>996317907@qq.com</v>
      </c>
      <c r="AV38" s="43" t="str">
        <f>VLOOKUP(C38,[1]离职名单!$B$1:$AM$65536,38,0)</f>
        <v>6222031001024908159</v>
      </c>
    </row>
    <row r="39" spans="1:48">
      <c r="A39" s="17">
        <v>36</v>
      </c>
      <c r="B39" s="18">
        <v>9079</v>
      </c>
      <c r="C39" s="19" t="s">
        <v>61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4"/>
      <c r="AK39" s="20"/>
      <c r="AL39" s="28"/>
      <c r="AM39" s="29"/>
      <c r="AN39" s="29"/>
      <c r="AO39" s="30"/>
      <c r="AP39" s="24"/>
      <c r="AQ39" s="28"/>
      <c r="AR39" s="28"/>
      <c r="AS39" s="20"/>
      <c r="AT39" s="28"/>
      <c r="AU39" s="42" t="str">
        <f>VLOOKUP(C39,[1]在职名单!$B$1:$AJ$65536,35,0)</f>
        <v>15067976735@163.com</v>
      </c>
      <c r="AV39" s="43" t="s">
        <v>62</v>
      </c>
    </row>
    <row r="40" spans="1:48">
      <c r="A40" s="17">
        <v>37</v>
      </c>
      <c r="B40" s="18">
        <v>9081</v>
      </c>
      <c r="C40" s="19" t="s">
        <v>63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4"/>
      <c r="AK40" s="20"/>
      <c r="AL40" s="28"/>
      <c r="AM40" s="29"/>
      <c r="AN40" s="29"/>
      <c r="AO40" s="30"/>
      <c r="AP40" s="24"/>
      <c r="AQ40" s="28"/>
      <c r="AR40" s="28"/>
      <c r="AS40" s="20"/>
      <c r="AT40" s="28"/>
      <c r="AU40" s="44" t="str">
        <f>VLOOKUP(C40,[1]离职名单!$B$1:$AJ$65536,35,0)</f>
        <v>531772938@qq.com</v>
      </c>
      <c r="AV40" s="43" t="str">
        <f>VLOOKUP(C40,[1]离职名单!$B$1:$AM$65536,38,0)</f>
        <v>6215583803000085472</v>
      </c>
    </row>
    <row r="41" spans="1:48">
      <c r="A41" s="17">
        <v>38</v>
      </c>
      <c r="B41" s="18">
        <v>9082</v>
      </c>
      <c r="C41" s="19" t="s">
        <v>64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4"/>
      <c r="AK41" s="20"/>
      <c r="AL41" s="28"/>
      <c r="AM41" s="29"/>
      <c r="AN41" s="29"/>
      <c r="AO41" s="30"/>
      <c r="AP41" s="24"/>
      <c r="AQ41" s="28"/>
      <c r="AR41" s="28"/>
      <c r="AS41" s="20"/>
      <c r="AT41" s="28"/>
      <c r="AU41" s="42" t="str">
        <f>VLOOKUP(C41,[1]在职名单!$B$1:$AJ$65536,35,0)</f>
        <v>974392801@qq.com</v>
      </c>
      <c r="AV41" s="55" t="str">
        <f>VLOOKUP(C41,[1]在职名单!$B$1:$AM$65536,38,0)</f>
        <v>6215581507003743001</v>
      </c>
    </row>
    <row r="42" spans="1:48">
      <c r="A42" s="17">
        <v>39</v>
      </c>
      <c r="B42" s="18">
        <v>9083</v>
      </c>
      <c r="C42" s="19" t="s">
        <v>65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4"/>
      <c r="AK42" s="20"/>
      <c r="AL42" s="28"/>
      <c r="AM42" s="29"/>
      <c r="AN42" s="29"/>
      <c r="AO42" s="30"/>
      <c r="AP42" s="24"/>
      <c r="AQ42" s="28"/>
      <c r="AR42" s="28"/>
      <c r="AS42" s="20"/>
      <c r="AT42" s="28"/>
      <c r="AU42" s="42" t="str">
        <f>VLOOKUP(C42,[1]在职名单!$B$1:$AJ$65536,35,0)</f>
        <v>1756890729@qq.com</v>
      </c>
      <c r="AV42" s="55" t="str">
        <f>VLOOKUP(C42,[1]在职名单!$B$1:$AM$65536,38,0)</f>
        <v>6212261202063269014</v>
      </c>
    </row>
    <row r="43" spans="1:48">
      <c r="A43" s="17">
        <v>40</v>
      </c>
      <c r="B43" s="18">
        <v>9084</v>
      </c>
      <c r="C43" s="19" t="s">
        <v>66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4"/>
      <c r="AK43" s="20"/>
      <c r="AL43" s="28"/>
      <c r="AM43" s="29"/>
      <c r="AN43" s="29"/>
      <c r="AO43" s="30"/>
      <c r="AP43" s="24"/>
      <c r="AQ43" s="28"/>
      <c r="AR43" s="28"/>
      <c r="AS43" s="20"/>
      <c r="AT43" s="28"/>
      <c r="AU43" s="42" t="str">
        <f>VLOOKUP(C43,[1]在职名单!$B$1:$AJ$65536,35,0)</f>
        <v>576401442@qq.com</v>
      </c>
      <c r="AV43" s="55" t="str">
        <f>VLOOKUP(C43,[1]在职名单!$B$1:$AM$65536,38,0)</f>
        <v>6212260200050658893</v>
      </c>
    </row>
    <row r="44" spans="1:48">
      <c r="A44" s="17">
        <v>41</v>
      </c>
      <c r="B44" s="18">
        <v>9086</v>
      </c>
      <c r="C44" s="19" t="s">
        <v>67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4"/>
      <c r="AK44" s="20"/>
      <c r="AL44" s="28"/>
      <c r="AM44" s="29"/>
      <c r="AN44" s="29"/>
      <c r="AO44" s="30"/>
      <c r="AP44" s="24"/>
      <c r="AQ44" s="28"/>
      <c r="AR44" s="28"/>
      <c r="AS44" s="20"/>
      <c r="AT44" s="28"/>
      <c r="AU44" s="42" t="str">
        <f>VLOOKUP(C44,[1]在职名单!$B$1:$AJ$65536,35,0)</f>
        <v>1874926607@qq.com</v>
      </c>
      <c r="AV44" s="55" t="str">
        <f>VLOOKUP(C44,[1]在职名单!$B$1:$AM$65536,38,0)</f>
        <v>6212251202001946790</v>
      </c>
    </row>
    <row r="45" spans="1:48">
      <c r="A45" s="17">
        <v>42</v>
      </c>
      <c r="B45" s="18">
        <v>9087</v>
      </c>
      <c r="C45" s="19" t="s">
        <v>68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4"/>
      <c r="AK45" s="20"/>
      <c r="AL45" s="28"/>
      <c r="AM45" s="29"/>
      <c r="AN45" s="29"/>
      <c r="AO45" s="30"/>
      <c r="AP45" s="24"/>
      <c r="AQ45" s="28"/>
      <c r="AR45" s="28"/>
      <c r="AS45" s="20"/>
      <c r="AT45" s="28"/>
      <c r="AU45" s="42" t="str">
        <f>VLOOKUP(C45,[1]在职名单!$B$1:$AJ$65536,35,0)</f>
        <v>243808272@qq.com</v>
      </c>
      <c r="AV45" s="55" t="str">
        <f>VLOOKUP(C45,[1]在职名单!$B$1:$AM$65536,38,0)</f>
        <v>6217231202001416210</v>
      </c>
    </row>
    <row r="46" spans="1:48">
      <c r="A46" s="17">
        <v>43</v>
      </c>
      <c r="B46" s="18">
        <v>9088</v>
      </c>
      <c r="C46" s="19" t="s">
        <v>69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4"/>
      <c r="AK46" s="20"/>
      <c r="AL46" s="28"/>
      <c r="AM46" s="29"/>
      <c r="AN46" s="29"/>
      <c r="AO46" s="30"/>
      <c r="AP46" s="24"/>
      <c r="AQ46" s="28"/>
      <c r="AR46" s="28"/>
      <c r="AS46" s="20"/>
      <c r="AT46" s="28"/>
      <c r="AU46" s="42" t="str">
        <f>VLOOKUP(C46,[1]在职名单!$B$1:$AJ$65536,35,0)</f>
        <v>2463984714@qq.com</v>
      </c>
      <c r="AV46" s="55" t="str">
        <f>VLOOKUP(C46,[1]在职名单!$B$1:$AM$65536,38,0)</f>
        <v>6236681540025502308</v>
      </c>
    </row>
    <row r="47" spans="1:48">
      <c r="A47" s="17">
        <v>44</v>
      </c>
      <c r="B47" s="18">
        <v>9089</v>
      </c>
      <c r="C47" s="19" t="s">
        <v>70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4"/>
      <c r="AK47" s="20"/>
      <c r="AL47" s="28"/>
      <c r="AM47" s="29"/>
      <c r="AN47" s="29"/>
      <c r="AO47" s="30"/>
      <c r="AP47" s="24"/>
      <c r="AQ47" s="28"/>
      <c r="AR47" s="28"/>
      <c r="AS47" s="20"/>
      <c r="AT47" s="28"/>
      <c r="AU47" s="42" t="str">
        <f>VLOOKUP(C47,[1]在职名单!$B$1:$AJ$65536,35,0)</f>
        <v>504847073@qq.com</v>
      </c>
      <c r="AV47" s="55" t="str">
        <f>VLOOKUP(C47,[1]在职名单!$B$1:$AM$65536,38,0)</f>
        <v>6212261202063206230</v>
      </c>
    </row>
    <row r="48" spans="1:48">
      <c r="A48" s="17">
        <v>45</v>
      </c>
      <c r="B48" s="18">
        <v>9090</v>
      </c>
      <c r="C48" s="19" t="s">
        <v>71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4"/>
      <c r="AK48" s="20"/>
      <c r="AL48" s="28"/>
      <c r="AM48" s="29"/>
      <c r="AN48" s="29"/>
      <c r="AO48" s="30"/>
      <c r="AP48" s="24"/>
      <c r="AQ48" s="28"/>
      <c r="AR48" s="28"/>
      <c r="AS48" s="20"/>
      <c r="AT48" s="28"/>
      <c r="AU48" s="42" t="str">
        <f>VLOOKUP(C48,[1]在职名单!$B$1:$AJ$65536,35,0)</f>
        <v>791491829@qq.com</v>
      </c>
      <c r="AV48" s="55" t="str">
        <f>VLOOKUP(C48,[1]在职名单!$B$1:$AM$65536,38,0)</f>
        <v>6222031202016102898</v>
      </c>
    </row>
    <row r="49" spans="1:48">
      <c r="A49" s="17">
        <v>46</v>
      </c>
      <c r="B49" s="18">
        <v>9091</v>
      </c>
      <c r="C49" s="19" t="s">
        <v>72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4"/>
      <c r="AK49" s="20"/>
      <c r="AL49" s="28"/>
      <c r="AM49" s="29"/>
      <c r="AN49" s="29"/>
      <c r="AO49" s="30"/>
      <c r="AP49" s="24"/>
      <c r="AQ49" s="28"/>
      <c r="AR49" s="28"/>
      <c r="AS49" s="20"/>
      <c r="AT49" s="28"/>
      <c r="AU49" s="42" t="str">
        <f>VLOOKUP(C49,[1]在职名单!$B$1:$AJ$65536,35,0)</f>
        <v>1136009945@qq.com</v>
      </c>
      <c r="AV49" s="55" t="str">
        <f>VLOOKUP(C49,[1]在职名单!$B$1:$AM$65536,38,0)</f>
        <v>6222031202016107160</v>
      </c>
    </row>
    <row r="50" spans="1:48">
      <c r="A50" s="17">
        <v>47</v>
      </c>
      <c r="B50" s="18">
        <v>9092</v>
      </c>
      <c r="C50" s="19" t="s">
        <v>73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4"/>
      <c r="AK50" s="20"/>
      <c r="AL50" s="28"/>
      <c r="AM50" s="29"/>
      <c r="AN50" s="29"/>
      <c r="AO50" s="30"/>
      <c r="AP50" s="24"/>
      <c r="AQ50" s="28"/>
      <c r="AR50" s="28"/>
      <c r="AS50" s="20"/>
      <c r="AT50" s="28"/>
      <c r="AU50" s="42" t="str">
        <f>VLOOKUP(C50,[1]在职名单!$B$1:$AJ$65536,35,0)</f>
        <v>30345614@qq.com</v>
      </c>
      <c r="AV50" s="55" t="str">
        <f>VLOOKUP(C50,[1]在职名单!$B$1:$AM$65536,38,0)</f>
        <v>6212261202045696730</v>
      </c>
    </row>
    <row r="51" spans="1:48">
      <c r="A51" s="17">
        <v>48</v>
      </c>
      <c r="B51" s="18">
        <v>9093</v>
      </c>
      <c r="C51" s="19" t="s">
        <v>74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4"/>
      <c r="AK51" s="20"/>
      <c r="AL51" s="28"/>
      <c r="AM51" s="29"/>
      <c r="AN51" s="29"/>
      <c r="AO51" s="30"/>
      <c r="AP51" s="24"/>
      <c r="AQ51" s="28"/>
      <c r="AR51" s="28"/>
      <c r="AS51" s="20"/>
      <c r="AT51" s="28"/>
      <c r="AU51" s="42" t="str">
        <f>VLOOKUP(C51,[1]在职名单!$B$1:$AJ$65536,35,0)</f>
        <v>401241886@qq.com</v>
      </c>
      <c r="AV51" s="55" t="str">
        <f>VLOOKUP(C51,[1]在职名单!$B$1:$AM$65536,38,0)</f>
        <v>6212250200000519783</v>
      </c>
    </row>
    <row r="52" spans="1:48">
      <c r="A52" s="17">
        <v>49</v>
      </c>
      <c r="B52" s="18">
        <v>9094</v>
      </c>
      <c r="C52" s="19" t="s">
        <v>75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4"/>
      <c r="AK52" s="20"/>
      <c r="AL52" s="28"/>
      <c r="AM52" s="29"/>
      <c r="AN52" s="29"/>
      <c r="AO52" s="30"/>
      <c r="AP52" s="24"/>
      <c r="AQ52" s="28"/>
      <c r="AR52" s="28"/>
      <c r="AS52" s="20"/>
      <c r="AT52" s="28"/>
      <c r="AU52" s="42" t="str">
        <f>VLOOKUP(C52,[1]在职名单!$B$1:$AJ$65536,35,0)</f>
        <v>2151850846@qq.com</v>
      </c>
      <c r="AV52" s="43" t="str">
        <f>VLOOKUP(C52,[1]在职名单!$B$1:$AM$65536,38,0)</f>
        <v>6212261202063228275</v>
      </c>
    </row>
    <row r="53" spans="1:48">
      <c r="A53" s="17">
        <v>9</v>
      </c>
      <c r="B53" s="18">
        <v>9095</v>
      </c>
      <c r="C53" s="19" t="s">
        <v>76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4"/>
      <c r="AK53" s="20"/>
      <c r="AL53" s="28"/>
      <c r="AM53" s="29"/>
      <c r="AN53" s="29"/>
      <c r="AO53" s="30"/>
      <c r="AP53" s="24"/>
      <c r="AQ53" s="28"/>
      <c r="AR53" s="28"/>
      <c r="AS53" s="20"/>
      <c r="AT53" s="28"/>
      <c r="AU53" s="42"/>
      <c r="AV53" s="43"/>
    </row>
    <row r="54" spans="1:48">
      <c r="A54" s="17">
        <v>51</v>
      </c>
      <c r="B54" s="18">
        <v>9096</v>
      </c>
      <c r="C54" s="19" t="s">
        <v>77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4"/>
      <c r="AK54" s="20"/>
      <c r="AL54" s="28"/>
      <c r="AM54" s="29"/>
      <c r="AN54" s="29"/>
      <c r="AO54" s="30"/>
      <c r="AP54" s="24"/>
      <c r="AQ54" s="28"/>
      <c r="AR54" s="28"/>
      <c r="AS54" s="20"/>
      <c r="AT54" s="28"/>
      <c r="AU54" s="42"/>
      <c r="AV54" s="43"/>
    </row>
    <row r="55" spans="1:48">
      <c r="A55" s="17">
        <v>52</v>
      </c>
      <c r="B55" s="18">
        <v>9097</v>
      </c>
      <c r="C55" s="19" t="s">
        <v>78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4"/>
      <c r="AK55" s="20"/>
      <c r="AL55" s="28"/>
      <c r="AM55" s="29"/>
      <c r="AN55" s="29"/>
      <c r="AO55" s="30"/>
      <c r="AP55" s="24"/>
      <c r="AQ55" s="28"/>
      <c r="AR55" s="28"/>
      <c r="AS55" s="20"/>
      <c r="AT55" s="28"/>
      <c r="AU55" s="42"/>
      <c r="AV55" s="43"/>
    </row>
    <row r="56" spans="1:48">
      <c r="A56" s="17">
        <v>53</v>
      </c>
      <c r="B56" s="18">
        <v>9098</v>
      </c>
      <c r="C56" s="19" t="s">
        <v>79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4"/>
      <c r="AK56" s="20"/>
      <c r="AL56" s="28"/>
      <c r="AM56" s="29"/>
      <c r="AN56" s="29"/>
      <c r="AO56" s="30"/>
      <c r="AP56" s="24"/>
      <c r="AQ56" s="28"/>
      <c r="AR56" s="28"/>
      <c r="AS56" s="20"/>
      <c r="AT56" s="28"/>
      <c r="AU56" s="42"/>
      <c r="AV56" s="43"/>
    </row>
    <row r="57" spans="1:48">
      <c r="A57" s="17">
        <v>54</v>
      </c>
      <c r="B57" s="18">
        <v>9099</v>
      </c>
      <c r="C57" s="19" t="s">
        <v>80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4"/>
      <c r="AK57" s="20"/>
      <c r="AL57" s="28"/>
      <c r="AM57" s="29"/>
      <c r="AN57" s="29"/>
      <c r="AO57" s="30"/>
      <c r="AP57" s="24"/>
      <c r="AQ57" s="28"/>
      <c r="AR57" s="28"/>
      <c r="AS57" s="20"/>
      <c r="AT57" s="28"/>
      <c r="AU57" s="42"/>
      <c r="AV57" s="43"/>
    </row>
    <row r="58" ht="17.25" spans="1:48">
      <c r="A58" s="17">
        <v>55</v>
      </c>
      <c r="B58" s="18">
        <v>9100</v>
      </c>
      <c r="C58" s="19" t="s">
        <v>81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4"/>
      <c r="AK58" s="20"/>
      <c r="AL58" s="28"/>
      <c r="AM58" s="29"/>
      <c r="AN58" s="29"/>
      <c r="AO58" s="30"/>
      <c r="AP58" s="24"/>
      <c r="AQ58" s="28"/>
      <c r="AR58" s="28"/>
      <c r="AS58" s="24"/>
      <c r="AT58" s="28"/>
      <c r="AU58" s="42"/>
      <c r="AV58" s="45" t="s">
        <v>82</v>
      </c>
    </row>
    <row r="59" ht="17.25" spans="1:48">
      <c r="A59" s="17">
        <v>56</v>
      </c>
      <c r="B59" s="18">
        <v>9101</v>
      </c>
      <c r="C59" s="19" t="s">
        <v>83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4"/>
      <c r="AK59" s="20"/>
      <c r="AL59" s="28"/>
      <c r="AM59" s="28"/>
      <c r="AN59" s="28"/>
      <c r="AO59" s="20"/>
      <c r="AP59" s="24"/>
      <c r="AQ59" s="28"/>
      <c r="AR59" s="28"/>
      <c r="AS59" s="24"/>
      <c r="AT59" s="28"/>
      <c r="AU59" s="46" t="s">
        <v>84</v>
      </c>
      <c r="AV59" s="47" t="s">
        <v>85</v>
      </c>
    </row>
    <row r="60" ht="17.25" spans="1:48">
      <c r="A60" s="17">
        <v>57</v>
      </c>
      <c r="B60" s="18">
        <v>9102</v>
      </c>
      <c r="C60" s="19" t="s">
        <v>86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4"/>
      <c r="AK60" s="20"/>
      <c r="AL60" s="28"/>
      <c r="AM60" s="28"/>
      <c r="AN60" s="28"/>
      <c r="AO60" s="20"/>
      <c r="AP60" s="24"/>
      <c r="AQ60" s="28"/>
      <c r="AR60" s="28"/>
      <c r="AS60" s="24"/>
      <c r="AT60" s="28"/>
      <c r="AU60" s="46" t="s">
        <v>87</v>
      </c>
      <c r="AV60" s="47" t="s">
        <v>88</v>
      </c>
    </row>
    <row r="61" ht="17.25" spans="1:48">
      <c r="A61" s="17">
        <v>58</v>
      </c>
      <c r="B61" s="18">
        <v>9103</v>
      </c>
      <c r="C61" s="19" t="s">
        <v>89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4"/>
      <c r="AK61" s="20"/>
      <c r="AL61" s="28"/>
      <c r="AM61" s="28"/>
      <c r="AN61" s="28"/>
      <c r="AO61" s="20"/>
      <c r="AP61" s="24"/>
      <c r="AQ61" s="28"/>
      <c r="AR61" s="28"/>
      <c r="AS61" s="24"/>
      <c r="AT61" s="28"/>
      <c r="AU61" s="46" t="s">
        <v>90</v>
      </c>
      <c r="AV61" s="47" t="s">
        <v>91</v>
      </c>
    </row>
    <row r="62" ht="17.25" spans="1:48">
      <c r="A62" s="17">
        <v>59</v>
      </c>
      <c r="B62" s="18">
        <v>9104</v>
      </c>
      <c r="C62" s="19" t="s">
        <v>92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4"/>
      <c r="AK62" s="20"/>
      <c r="AL62" s="28"/>
      <c r="AM62" s="28"/>
      <c r="AN62" s="28"/>
      <c r="AO62" s="20"/>
      <c r="AP62" s="24"/>
      <c r="AQ62" s="28"/>
      <c r="AR62" s="28"/>
      <c r="AS62" s="24"/>
      <c r="AT62" s="28"/>
      <c r="AU62" s="46" t="s">
        <v>93</v>
      </c>
      <c r="AV62" s="47" t="s">
        <v>94</v>
      </c>
    </row>
    <row r="63" ht="17.25" spans="1:48">
      <c r="A63" s="17">
        <v>60</v>
      </c>
      <c r="B63" s="18">
        <v>9105</v>
      </c>
      <c r="C63" s="19" t="s">
        <v>95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4"/>
      <c r="AK63" s="20"/>
      <c r="AL63" s="28"/>
      <c r="AM63" s="28"/>
      <c r="AN63" s="28"/>
      <c r="AO63" s="20"/>
      <c r="AP63" s="24"/>
      <c r="AQ63" s="28"/>
      <c r="AR63" s="28"/>
      <c r="AS63" s="24"/>
      <c r="AT63" s="28"/>
      <c r="AU63" s="46" t="s">
        <v>96</v>
      </c>
      <c r="AV63" s="47" t="s">
        <v>97</v>
      </c>
    </row>
    <row r="64" ht="17.25" spans="1:48">
      <c r="A64" s="17">
        <v>61</v>
      </c>
      <c r="B64" s="18">
        <v>9106</v>
      </c>
      <c r="C64" s="19" t="s">
        <v>98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4"/>
      <c r="AK64" s="20"/>
      <c r="AL64" s="28"/>
      <c r="AM64" s="28"/>
      <c r="AN64" s="28"/>
      <c r="AO64" s="20"/>
      <c r="AP64" s="24"/>
      <c r="AQ64" s="28"/>
      <c r="AR64" s="28"/>
      <c r="AS64" s="24"/>
      <c r="AT64" s="28"/>
      <c r="AU64" s="46" t="s">
        <v>99</v>
      </c>
      <c r="AV64" s="47" t="s">
        <v>100</v>
      </c>
    </row>
    <row r="65" ht="123" customHeight="1" spans="1:48">
      <c r="A65" s="48" t="s">
        <v>101</v>
      </c>
      <c r="B65" s="49"/>
      <c r="C65" s="49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1"/>
      <c r="AK65" s="50"/>
      <c r="AL65" s="50"/>
      <c r="AM65" s="50"/>
      <c r="AN65" s="50"/>
      <c r="AO65" s="50"/>
      <c r="AP65" s="52"/>
      <c r="AQ65" s="52"/>
      <c r="AR65" s="53"/>
      <c r="AS65" s="53"/>
      <c r="AT65" s="53"/>
      <c r="AU65" s="42"/>
      <c r="AV65" s="54"/>
    </row>
  </sheetData>
  <autoFilter ref="A3:AW65">
    <extLst/>
  </autoFilter>
  <mergeCells count="49">
    <mergeCell ref="A1:C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1:AI3"/>
    <mergeCell ref="AJ1:AJ3"/>
    <mergeCell ref="AK1:AK3"/>
    <mergeCell ref="AL1:AL3"/>
    <mergeCell ref="AM1:AM3"/>
    <mergeCell ref="AN1:AN3"/>
    <mergeCell ref="AO1:AO3"/>
    <mergeCell ref="AP1:AP3"/>
    <mergeCell ref="AQ1:AQ3"/>
    <mergeCell ref="AR1:AR3"/>
    <mergeCell ref="AS1:AS3"/>
    <mergeCell ref="AT1:AT3"/>
    <mergeCell ref="AU1:AU3"/>
    <mergeCell ref="AV1:AV3"/>
  </mergeCells>
  <conditionalFormatting sqref="AI1">
    <cfRule type="containsText" priority="26315" operator="between" text="休">
      <formula>NOT(ISERROR(SEARCH("休",AI1)))</formula>
    </cfRule>
    <cfRule type="containsText" dxfId="0" priority="26316" operator="between" text="上班迟到">
      <formula>NOT(ISERROR(SEARCH("上班迟到",AI1)))</formula>
    </cfRule>
    <cfRule type="containsText" dxfId="1" priority="26317" operator="between" text="下班缺卡">
      <formula>NOT(ISERROR(SEARCH("下班缺卡",AI1)))</formula>
    </cfRule>
    <cfRule type="containsText" dxfId="1" priority="26318" operator="between" text="上班缺卡">
      <formula>NOT(ISERROR(SEARCH("上班缺卡",AI1)))</formula>
    </cfRule>
    <cfRule type="containsText" dxfId="2" priority="26319" operator="between" text="事假">
      <formula>NOT(ISERROR(SEARCH("事假",AI1)))</formula>
    </cfRule>
    <cfRule type="containsText" dxfId="3" priority="26320" operator="between" text="G">
      <formula>NOT(ISERROR(SEARCH("G",AI1)))</formula>
    </cfRule>
    <cfRule type="containsText" dxfId="0" priority="26321" operator="between" text="休">
      <formula>NOT(ISERROR(SEARCH("休",AI1)))</formula>
    </cfRule>
    <cfRule type="containsText" dxfId="1" priority="26322" operator="between" text="病假">
      <formula>NOT(ISERROR(SEARCH("病假",AI1)))</formula>
    </cfRule>
    <cfRule type="containsText" dxfId="3" priority="26323" operator="between" text="病假">
      <formula>NOT(ISERROR(SEARCH("病假",AI1)))</formula>
    </cfRule>
    <cfRule type="containsText" dxfId="4" priority="26324" operator="between" text="年假">
      <formula>NOT(ISERROR(SEARCH("年假",AI1)))</formula>
    </cfRule>
    <cfRule type="containsText" dxfId="0" priority="26325" operator="between" text="缺卡">
      <formula>NOT(ISERROR(SEARCH("缺卡",AI1)))</formula>
    </cfRule>
    <cfRule type="containsText" dxfId="2" priority="26326" operator="between" text="上班迟到">
      <formula>NOT(ISERROR(SEARCH("上班迟到",AI1)))</formula>
    </cfRule>
    <cfRule type="containsText" dxfId="5" priority="26327" operator="between" text="事假">
      <formula>NOT(ISERROR(SEARCH("事假",AI1)))</formula>
    </cfRule>
  </conditionalFormatting>
  <conditionalFormatting sqref="AJ1">
    <cfRule type="containsText" priority="26022" operator="between" text="休">
      <formula>NOT(ISERROR(SEARCH("休",AJ1)))</formula>
    </cfRule>
    <cfRule type="containsText" dxfId="0" priority="26036" operator="between" text="上班迟到">
      <formula>NOT(ISERROR(SEARCH("上班迟到",AJ1)))</formula>
    </cfRule>
    <cfRule type="containsText" dxfId="1" priority="26050" operator="between" text="下班缺卡">
      <formula>NOT(ISERROR(SEARCH("下班缺卡",AJ1)))</formula>
    </cfRule>
    <cfRule type="containsText" dxfId="1" priority="26064" operator="between" text="上班缺卡">
      <formula>NOT(ISERROR(SEARCH("上班缺卡",AJ1)))</formula>
    </cfRule>
    <cfRule type="containsText" dxfId="2" priority="26078" operator="between" text="事假">
      <formula>NOT(ISERROR(SEARCH("事假",AJ1)))</formula>
    </cfRule>
    <cfRule type="containsText" dxfId="3" priority="26092" operator="between" text="G">
      <formula>NOT(ISERROR(SEARCH("G",AJ1)))</formula>
    </cfRule>
    <cfRule type="containsText" dxfId="0" priority="26106" operator="between" text="休">
      <formula>NOT(ISERROR(SEARCH("休",AJ1)))</formula>
    </cfRule>
    <cfRule type="containsText" dxfId="1" priority="26120" operator="between" text="病假">
      <formula>NOT(ISERROR(SEARCH("病假",AJ1)))</formula>
    </cfRule>
    <cfRule type="containsText" dxfId="3" priority="26134" operator="between" text="病假">
      <formula>NOT(ISERROR(SEARCH("病假",AJ1)))</formula>
    </cfRule>
    <cfRule type="containsText" dxfId="4" priority="26148" operator="between" text="年假">
      <formula>NOT(ISERROR(SEARCH("年假",AJ1)))</formula>
    </cfRule>
    <cfRule type="containsText" dxfId="0" priority="26162" operator="between" text="缺卡">
      <formula>NOT(ISERROR(SEARCH("缺卡",AJ1)))</formula>
    </cfRule>
    <cfRule type="containsText" dxfId="2" priority="26176" operator="between" text="上班迟到">
      <formula>NOT(ISERROR(SEARCH("上班迟到",AJ1)))</formula>
    </cfRule>
    <cfRule type="containsText" dxfId="5" priority="26190" operator="between" text="事假">
      <formula>NOT(ISERROR(SEARCH("事假",AJ1)))</formula>
    </cfRule>
  </conditionalFormatting>
  <conditionalFormatting sqref="AK1">
    <cfRule type="containsText" priority="26021" operator="between" text="休">
      <formula>NOT(ISERROR(SEARCH("休",AK1)))</formula>
    </cfRule>
    <cfRule type="containsText" dxfId="0" priority="26035" operator="between" text="上班迟到">
      <formula>NOT(ISERROR(SEARCH("上班迟到",AK1)))</formula>
    </cfRule>
    <cfRule type="containsText" dxfId="1" priority="26049" operator="between" text="下班缺卡">
      <formula>NOT(ISERROR(SEARCH("下班缺卡",AK1)))</formula>
    </cfRule>
    <cfRule type="containsText" dxfId="1" priority="26063" operator="between" text="上班缺卡">
      <formula>NOT(ISERROR(SEARCH("上班缺卡",AK1)))</formula>
    </cfRule>
    <cfRule type="containsText" dxfId="2" priority="26077" operator="between" text="事假">
      <formula>NOT(ISERROR(SEARCH("事假",AK1)))</formula>
    </cfRule>
    <cfRule type="containsText" dxfId="3" priority="26091" operator="between" text="G">
      <formula>NOT(ISERROR(SEARCH("G",AK1)))</formula>
    </cfRule>
    <cfRule type="containsText" dxfId="0" priority="26105" operator="between" text="休">
      <formula>NOT(ISERROR(SEARCH("休",AK1)))</formula>
    </cfRule>
    <cfRule type="containsText" dxfId="1" priority="26119" operator="between" text="病假">
      <formula>NOT(ISERROR(SEARCH("病假",AK1)))</formula>
    </cfRule>
    <cfRule type="containsText" dxfId="3" priority="26133" operator="between" text="病假">
      <formula>NOT(ISERROR(SEARCH("病假",AK1)))</formula>
    </cfRule>
    <cfRule type="containsText" dxfId="4" priority="26147" operator="between" text="年假">
      <formula>NOT(ISERROR(SEARCH("年假",AK1)))</formula>
    </cfRule>
    <cfRule type="containsText" dxfId="0" priority="26161" operator="between" text="缺卡">
      <formula>NOT(ISERROR(SEARCH("缺卡",AK1)))</formula>
    </cfRule>
    <cfRule type="containsText" dxfId="2" priority="26175" operator="between" text="上班迟到">
      <formula>NOT(ISERROR(SEARCH("上班迟到",AK1)))</formula>
    </cfRule>
    <cfRule type="containsText" dxfId="5" priority="26189" operator="between" text="事假">
      <formula>NOT(ISERROR(SEARCH("事假",AK1)))</formula>
    </cfRule>
  </conditionalFormatting>
  <conditionalFormatting sqref="AL1">
    <cfRule type="containsText" priority="26020" operator="between" text="休">
      <formula>NOT(ISERROR(SEARCH("休",AL1)))</formula>
    </cfRule>
    <cfRule type="containsText" dxfId="0" priority="26034" operator="between" text="上班迟到">
      <formula>NOT(ISERROR(SEARCH("上班迟到",AL1)))</formula>
    </cfRule>
    <cfRule type="containsText" dxfId="1" priority="26048" operator="between" text="下班缺卡">
      <formula>NOT(ISERROR(SEARCH("下班缺卡",AL1)))</formula>
    </cfRule>
    <cfRule type="containsText" dxfId="1" priority="26062" operator="between" text="上班缺卡">
      <formula>NOT(ISERROR(SEARCH("上班缺卡",AL1)))</formula>
    </cfRule>
    <cfRule type="containsText" dxfId="2" priority="26076" operator="between" text="事假">
      <formula>NOT(ISERROR(SEARCH("事假",AL1)))</formula>
    </cfRule>
    <cfRule type="containsText" dxfId="3" priority="26090" operator="between" text="G">
      <formula>NOT(ISERROR(SEARCH("G",AL1)))</formula>
    </cfRule>
    <cfRule type="containsText" dxfId="0" priority="26104" operator="between" text="休">
      <formula>NOT(ISERROR(SEARCH("休",AL1)))</formula>
    </cfRule>
    <cfRule type="containsText" dxfId="1" priority="26118" operator="between" text="病假">
      <formula>NOT(ISERROR(SEARCH("病假",AL1)))</formula>
    </cfRule>
    <cfRule type="containsText" dxfId="3" priority="26132" operator="between" text="病假">
      <formula>NOT(ISERROR(SEARCH("病假",AL1)))</formula>
    </cfRule>
    <cfRule type="containsText" dxfId="4" priority="26146" operator="between" text="年假">
      <formula>NOT(ISERROR(SEARCH("年假",AL1)))</formula>
    </cfRule>
    <cfRule type="containsText" dxfId="0" priority="26160" operator="between" text="缺卡">
      <formula>NOT(ISERROR(SEARCH("缺卡",AL1)))</formula>
    </cfRule>
    <cfRule type="containsText" dxfId="2" priority="26174" operator="between" text="上班迟到">
      <formula>NOT(ISERROR(SEARCH("上班迟到",AL1)))</formula>
    </cfRule>
    <cfRule type="containsText" dxfId="5" priority="26188" operator="between" text="事假">
      <formula>NOT(ISERROR(SEARCH("事假",AL1)))</formula>
    </cfRule>
  </conditionalFormatting>
  <conditionalFormatting sqref="AO1">
    <cfRule type="containsText" priority="26019" operator="between" text="休">
      <formula>NOT(ISERROR(SEARCH("休",AO1)))</formula>
    </cfRule>
    <cfRule type="containsText" dxfId="0" priority="26033" operator="between" text="上班迟到">
      <formula>NOT(ISERROR(SEARCH("上班迟到",AO1)))</formula>
    </cfRule>
    <cfRule type="containsText" dxfId="1" priority="26047" operator="between" text="下班缺卡">
      <formula>NOT(ISERROR(SEARCH("下班缺卡",AO1)))</formula>
    </cfRule>
    <cfRule type="containsText" dxfId="1" priority="26061" operator="between" text="上班缺卡">
      <formula>NOT(ISERROR(SEARCH("上班缺卡",AO1)))</formula>
    </cfRule>
    <cfRule type="containsText" dxfId="2" priority="26075" operator="between" text="事假">
      <formula>NOT(ISERROR(SEARCH("事假",AO1)))</formula>
    </cfRule>
    <cfRule type="containsText" dxfId="3" priority="26089" operator="between" text="G">
      <formula>NOT(ISERROR(SEARCH("G",AO1)))</formula>
    </cfRule>
    <cfRule type="containsText" dxfId="0" priority="26103" operator="between" text="休">
      <formula>NOT(ISERROR(SEARCH("休",AO1)))</formula>
    </cfRule>
    <cfRule type="containsText" dxfId="1" priority="26117" operator="between" text="病假">
      <formula>NOT(ISERROR(SEARCH("病假",AO1)))</formula>
    </cfRule>
    <cfRule type="containsText" dxfId="3" priority="26131" operator="between" text="病假">
      <formula>NOT(ISERROR(SEARCH("病假",AO1)))</formula>
    </cfRule>
    <cfRule type="containsText" dxfId="4" priority="26145" operator="between" text="年假">
      <formula>NOT(ISERROR(SEARCH("年假",AO1)))</formula>
    </cfRule>
    <cfRule type="containsText" dxfId="0" priority="26159" operator="between" text="缺卡">
      <formula>NOT(ISERROR(SEARCH("缺卡",AO1)))</formula>
    </cfRule>
    <cfRule type="containsText" dxfId="2" priority="26173" operator="between" text="上班迟到">
      <formula>NOT(ISERROR(SEARCH("上班迟到",AO1)))</formula>
    </cfRule>
    <cfRule type="containsText" dxfId="5" priority="26187" operator="between" text="事假">
      <formula>NOT(ISERROR(SEARCH("事假",AO1)))</formula>
    </cfRule>
  </conditionalFormatting>
  <conditionalFormatting sqref="AP1">
    <cfRule type="containsText" priority="26018" operator="between" text="休">
      <formula>NOT(ISERROR(SEARCH("休",AP1)))</formula>
    </cfRule>
    <cfRule type="containsText" dxfId="0" priority="26032" operator="between" text="上班迟到">
      <formula>NOT(ISERROR(SEARCH("上班迟到",AP1)))</formula>
    </cfRule>
    <cfRule type="containsText" dxfId="1" priority="26046" operator="between" text="下班缺卡">
      <formula>NOT(ISERROR(SEARCH("下班缺卡",AP1)))</formula>
    </cfRule>
    <cfRule type="containsText" dxfId="1" priority="26060" operator="between" text="上班缺卡">
      <formula>NOT(ISERROR(SEARCH("上班缺卡",AP1)))</formula>
    </cfRule>
    <cfRule type="containsText" dxfId="2" priority="26074" operator="between" text="事假">
      <formula>NOT(ISERROR(SEARCH("事假",AP1)))</formula>
    </cfRule>
    <cfRule type="containsText" dxfId="3" priority="26088" operator="between" text="G">
      <formula>NOT(ISERROR(SEARCH("G",AP1)))</formula>
    </cfRule>
    <cfRule type="containsText" dxfId="0" priority="26102" operator="between" text="休">
      <formula>NOT(ISERROR(SEARCH("休",AP1)))</formula>
    </cfRule>
    <cfRule type="containsText" dxfId="1" priority="26116" operator="between" text="病假">
      <formula>NOT(ISERROR(SEARCH("病假",AP1)))</formula>
    </cfRule>
    <cfRule type="containsText" dxfId="3" priority="26130" operator="between" text="病假">
      <formula>NOT(ISERROR(SEARCH("病假",AP1)))</formula>
    </cfRule>
    <cfRule type="containsText" dxfId="4" priority="26144" operator="between" text="年假">
      <formula>NOT(ISERROR(SEARCH("年假",AP1)))</formula>
    </cfRule>
    <cfRule type="containsText" dxfId="0" priority="26158" operator="between" text="缺卡">
      <formula>NOT(ISERROR(SEARCH("缺卡",AP1)))</formula>
    </cfRule>
    <cfRule type="containsText" dxfId="2" priority="26172" operator="between" text="上班迟到">
      <formula>NOT(ISERROR(SEARCH("上班迟到",AP1)))</formula>
    </cfRule>
    <cfRule type="containsText" dxfId="5" priority="26186" operator="between" text="事假">
      <formula>NOT(ISERROR(SEARCH("事假",AP1)))</formula>
    </cfRule>
  </conditionalFormatting>
  <conditionalFormatting sqref="AQ1">
    <cfRule type="containsText" priority="26016" operator="between" text="休">
      <formula>NOT(ISERROR(SEARCH("休",AQ1)))</formula>
    </cfRule>
    <cfRule type="containsText" dxfId="0" priority="26030" operator="between" text="上班迟到">
      <formula>NOT(ISERROR(SEARCH("上班迟到",AQ1)))</formula>
    </cfRule>
    <cfRule type="containsText" dxfId="1" priority="26044" operator="between" text="下班缺卡">
      <formula>NOT(ISERROR(SEARCH("下班缺卡",AQ1)))</formula>
    </cfRule>
    <cfRule type="containsText" dxfId="1" priority="26058" operator="between" text="上班缺卡">
      <formula>NOT(ISERROR(SEARCH("上班缺卡",AQ1)))</formula>
    </cfRule>
    <cfRule type="containsText" dxfId="2" priority="26072" operator="between" text="事假">
      <formula>NOT(ISERROR(SEARCH("事假",AQ1)))</formula>
    </cfRule>
    <cfRule type="containsText" dxfId="3" priority="26086" operator="between" text="G">
      <formula>NOT(ISERROR(SEARCH("G",AQ1)))</formula>
    </cfRule>
    <cfRule type="containsText" dxfId="0" priority="26100" operator="between" text="休">
      <formula>NOT(ISERROR(SEARCH("休",AQ1)))</formula>
    </cfRule>
    <cfRule type="containsText" dxfId="1" priority="26114" operator="between" text="病假">
      <formula>NOT(ISERROR(SEARCH("病假",AQ1)))</formula>
    </cfRule>
    <cfRule type="containsText" dxfId="3" priority="26128" operator="between" text="病假">
      <formula>NOT(ISERROR(SEARCH("病假",AQ1)))</formula>
    </cfRule>
    <cfRule type="containsText" dxfId="4" priority="26142" operator="between" text="年假">
      <formula>NOT(ISERROR(SEARCH("年假",AQ1)))</formula>
    </cfRule>
    <cfRule type="containsText" dxfId="0" priority="26156" operator="between" text="缺卡">
      <formula>NOT(ISERROR(SEARCH("缺卡",AQ1)))</formula>
    </cfRule>
    <cfRule type="containsText" dxfId="2" priority="26170" operator="between" text="上班迟到">
      <formula>NOT(ISERROR(SEARCH("上班迟到",AQ1)))</formula>
    </cfRule>
    <cfRule type="containsText" dxfId="5" priority="26184" operator="between" text="事假">
      <formula>NOT(ISERROR(SEARCH("事假",AQ1)))</formula>
    </cfRule>
  </conditionalFormatting>
  <conditionalFormatting sqref="AR1">
    <cfRule type="containsText" priority="26011" operator="between" text="休">
      <formula>NOT(ISERROR(SEARCH("休",AR1)))</formula>
    </cfRule>
    <cfRule type="containsText" dxfId="0" priority="26025" operator="between" text="上班迟到">
      <formula>NOT(ISERROR(SEARCH("上班迟到",AR1)))</formula>
    </cfRule>
    <cfRule type="containsText" dxfId="1" priority="26039" operator="between" text="下班缺卡">
      <formula>NOT(ISERROR(SEARCH("下班缺卡",AR1)))</formula>
    </cfRule>
    <cfRule type="containsText" dxfId="1" priority="26053" operator="between" text="上班缺卡">
      <formula>NOT(ISERROR(SEARCH("上班缺卡",AR1)))</formula>
    </cfRule>
    <cfRule type="containsText" dxfId="2" priority="26067" operator="between" text="事假">
      <formula>NOT(ISERROR(SEARCH("事假",AR1)))</formula>
    </cfRule>
    <cfRule type="containsText" dxfId="3" priority="26081" operator="between" text="G">
      <formula>NOT(ISERROR(SEARCH("G",AR1)))</formula>
    </cfRule>
    <cfRule type="containsText" dxfId="0" priority="26095" operator="between" text="休">
      <formula>NOT(ISERROR(SEARCH("休",AR1)))</formula>
    </cfRule>
    <cfRule type="containsText" dxfId="1" priority="26109" operator="between" text="病假">
      <formula>NOT(ISERROR(SEARCH("病假",AR1)))</formula>
    </cfRule>
    <cfRule type="containsText" dxfId="3" priority="26123" operator="between" text="病假">
      <formula>NOT(ISERROR(SEARCH("病假",AR1)))</formula>
    </cfRule>
    <cfRule type="containsText" dxfId="4" priority="26137" operator="between" text="年假">
      <formula>NOT(ISERROR(SEARCH("年假",AR1)))</formula>
    </cfRule>
    <cfRule type="containsText" dxfId="0" priority="26151" operator="between" text="缺卡">
      <formula>NOT(ISERROR(SEARCH("缺卡",AR1)))</formula>
    </cfRule>
    <cfRule type="containsText" dxfId="2" priority="26165" operator="between" text="上班迟到">
      <formula>NOT(ISERROR(SEARCH("上班迟到",AR1)))</formula>
    </cfRule>
    <cfRule type="containsText" dxfId="5" priority="26179" operator="between" text="事假">
      <formula>NOT(ISERROR(SEARCH("事假",AR1)))</formula>
    </cfRule>
  </conditionalFormatting>
  <conditionalFormatting sqref="AS1">
    <cfRule type="containsText" priority="26014" operator="between" text="休">
      <formula>NOT(ISERROR(SEARCH("休",AS1)))</formula>
    </cfRule>
    <cfRule type="containsText" dxfId="0" priority="26028" operator="between" text="上班迟到">
      <formula>NOT(ISERROR(SEARCH("上班迟到",AS1)))</formula>
    </cfRule>
    <cfRule type="containsText" dxfId="1" priority="26042" operator="between" text="下班缺卡">
      <formula>NOT(ISERROR(SEARCH("下班缺卡",AS1)))</formula>
    </cfRule>
    <cfRule type="containsText" dxfId="1" priority="26056" operator="between" text="上班缺卡">
      <formula>NOT(ISERROR(SEARCH("上班缺卡",AS1)))</formula>
    </cfRule>
    <cfRule type="containsText" dxfId="2" priority="26070" operator="between" text="事假">
      <formula>NOT(ISERROR(SEARCH("事假",AS1)))</formula>
    </cfRule>
    <cfRule type="containsText" dxfId="3" priority="26084" operator="between" text="G">
      <formula>NOT(ISERROR(SEARCH("G",AS1)))</formula>
    </cfRule>
    <cfRule type="containsText" dxfId="0" priority="26098" operator="between" text="休">
      <formula>NOT(ISERROR(SEARCH("休",AS1)))</formula>
    </cfRule>
    <cfRule type="containsText" dxfId="1" priority="26112" operator="between" text="病假">
      <formula>NOT(ISERROR(SEARCH("病假",AS1)))</formula>
    </cfRule>
    <cfRule type="containsText" dxfId="3" priority="26126" operator="between" text="病假">
      <formula>NOT(ISERROR(SEARCH("病假",AS1)))</formula>
    </cfRule>
    <cfRule type="containsText" dxfId="4" priority="26140" operator="between" text="年假">
      <formula>NOT(ISERROR(SEARCH("年假",AS1)))</formula>
    </cfRule>
    <cfRule type="containsText" dxfId="0" priority="26154" operator="between" text="缺卡">
      <formula>NOT(ISERROR(SEARCH("缺卡",AS1)))</formula>
    </cfRule>
    <cfRule type="containsText" dxfId="2" priority="26168" operator="between" text="上班迟到">
      <formula>NOT(ISERROR(SEARCH("上班迟到",AS1)))</formula>
    </cfRule>
    <cfRule type="containsText" dxfId="5" priority="26182" operator="between" text="事假">
      <formula>NOT(ISERROR(SEARCH("事假",AS1)))</formula>
    </cfRule>
  </conditionalFormatting>
  <conditionalFormatting sqref="AT1">
    <cfRule type="containsText" priority="26013" operator="between" text="休">
      <formula>NOT(ISERROR(SEARCH("休",AT1)))</formula>
    </cfRule>
    <cfRule type="containsText" dxfId="0" priority="26027" operator="between" text="上班迟到">
      <formula>NOT(ISERROR(SEARCH("上班迟到",AT1)))</formula>
    </cfRule>
    <cfRule type="containsText" dxfId="1" priority="26041" operator="between" text="下班缺卡">
      <formula>NOT(ISERROR(SEARCH("下班缺卡",AT1)))</formula>
    </cfRule>
    <cfRule type="containsText" dxfId="1" priority="26055" operator="between" text="上班缺卡">
      <formula>NOT(ISERROR(SEARCH("上班缺卡",AT1)))</formula>
    </cfRule>
    <cfRule type="containsText" dxfId="2" priority="26069" operator="between" text="事假">
      <formula>NOT(ISERROR(SEARCH("事假",AT1)))</formula>
    </cfRule>
    <cfRule type="containsText" dxfId="3" priority="26083" operator="between" text="G">
      <formula>NOT(ISERROR(SEARCH("G",AT1)))</formula>
    </cfRule>
    <cfRule type="containsText" dxfId="0" priority="26097" operator="between" text="休">
      <formula>NOT(ISERROR(SEARCH("休",AT1)))</formula>
    </cfRule>
    <cfRule type="containsText" dxfId="1" priority="26111" operator="between" text="病假">
      <formula>NOT(ISERROR(SEARCH("病假",AT1)))</formula>
    </cfRule>
    <cfRule type="containsText" dxfId="3" priority="26125" operator="between" text="病假">
      <formula>NOT(ISERROR(SEARCH("病假",AT1)))</formula>
    </cfRule>
    <cfRule type="containsText" dxfId="4" priority="26139" operator="between" text="年假">
      <formula>NOT(ISERROR(SEARCH("年假",AT1)))</formula>
    </cfRule>
    <cfRule type="containsText" dxfId="0" priority="26153" operator="between" text="缺卡">
      <formula>NOT(ISERROR(SEARCH("缺卡",AT1)))</formula>
    </cfRule>
    <cfRule type="containsText" dxfId="2" priority="26167" operator="between" text="上班迟到">
      <formula>NOT(ISERROR(SEARCH("上班迟到",AT1)))</formula>
    </cfRule>
    <cfRule type="containsText" dxfId="5" priority="26181" operator="between" text="事假">
      <formula>NOT(ISERROR(SEARCH("事假",AT1)))</formula>
    </cfRule>
  </conditionalFormatting>
  <conditionalFormatting sqref="AV1">
    <cfRule type="containsText" priority="26009" operator="between" text="休">
      <formula>NOT(ISERROR(SEARCH("休",AV1)))</formula>
    </cfRule>
    <cfRule type="containsText" dxfId="0" priority="26023" operator="between" text="上班迟到">
      <formula>NOT(ISERROR(SEARCH("上班迟到",AV1)))</formula>
    </cfRule>
    <cfRule type="containsText" dxfId="1" priority="26037" operator="between" text="下班缺卡">
      <formula>NOT(ISERROR(SEARCH("下班缺卡",AV1)))</formula>
    </cfRule>
    <cfRule type="containsText" dxfId="1" priority="26051" operator="between" text="上班缺卡">
      <formula>NOT(ISERROR(SEARCH("上班缺卡",AV1)))</formula>
    </cfRule>
    <cfRule type="containsText" dxfId="2" priority="26065" operator="between" text="事假">
      <formula>NOT(ISERROR(SEARCH("事假",AV1)))</formula>
    </cfRule>
    <cfRule type="containsText" dxfId="3" priority="26079" operator="between" text="G">
      <formula>NOT(ISERROR(SEARCH("G",AV1)))</formula>
    </cfRule>
    <cfRule type="containsText" dxfId="0" priority="26093" operator="between" text="休">
      <formula>NOT(ISERROR(SEARCH("休",AV1)))</formula>
    </cfRule>
    <cfRule type="containsText" dxfId="1" priority="26107" operator="between" text="病假">
      <formula>NOT(ISERROR(SEARCH("病假",AV1)))</formula>
    </cfRule>
    <cfRule type="containsText" dxfId="3" priority="26121" operator="between" text="病假">
      <formula>NOT(ISERROR(SEARCH("病假",AV1)))</formula>
    </cfRule>
    <cfRule type="containsText" dxfId="4" priority="26135" operator="between" text="年假">
      <formula>NOT(ISERROR(SEARCH("年假",AV1)))</formula>
    </cfRule>
    <cfRule type="containsText" dxfId="0" priority="26149" operator="between" text="缺卡">
      <formula>NOT(ISERROR(SEARCH("缺卡",AV1)))</formula>
    </cfRule>
    <cfRule type="containsText" dxfId="2" priority="26163" operator="between" text="上班迟到">
      <formula>NOT(ISERROR(SEARCH("上班迟到",AV1)))</formula>
    </cfRule>
    <cfRule type="containsText" dxfId="5" priority="26177" operator="between" text="事假">
      <formula>NOT(ISERROR(SEARCH("事假",AV1)))</formula>
    </cfRule>
  </conditionalFormatting>
  <hyperlinks>
    <hyperlink ref="AU6" r:id="rId2" display="=VLOOKUP(C6,'/home/zzl/workspace/front/attendance/public/assets/excel/[嘉友花名册2022.6.6.xls]在职名单'!$B$1:$AJ$65536,35,0)"/>
    <hyperlink ref="AU7" r:id="rId2" display="=VLOOKUP(C7,'/home/zzl/workspace/front/attendance/public/assets/excel/[嘉友花名册2022.6.6.xls]在职名单'!$B$1:$AJ$65536,35,0)"/>
    <hyperlink ref="AU8" r:id="rId2" display="=VLOOKUP(C8,'/home/zzl/workspace/front/attendance/public/assets/excel/[嘉友花名册2022.6.6.xls]在职名单'!$B$1:$AJ$65536,35,0)"/>
    <hyperlink ref="AU9" r:id="rId2" display="=VLOOKUP(C9,'/home/zzl/workspace/front/attendance/public/assets/excel/[嘉友花名册2022.6.6.xls]在职名单'!$B$1:$AJ$65536,35,0)"/>
    <hyperlink ref="AU10" r:id="rId2" display="=VLOOKUP(C10,'/home/zzl/workspace/front/attendance/public/assets/excel/[嘉友花名册2022.6.6.xls]在职名单'!$B$1:$AJ$65536,35,0)"/>
    <hyperlink ref="AU11" r:id="rId2" display="=VLOOKUP(C11,'/home/zzl/workspace/front/attendance/public/assets/excel/[嘉友花名册2022.6.6.xls]在职名单'!$B$1:$AJ$65536,35,0)"/>
    <hyperlink ref="AU12" r:id="rId2" display="=VLOOKUP(C12,'/home/zzl/workspace/front/attendance/public/assets/excel/[嘉友花名册2022.6.6.xls]在职名单'!$B$1:$AJ$65536,35,0)"/>
    <hyperlink ref="AU13" r:id="rId2" display="=VLOOKUP(C13,'/home/zzl/workspace/front/attendance/public/assets/excel/[嘉友花名册2022.6.6.xls]在职名单'!$B$1:$AJ$65536,35,0)"/>
    <hyperlink ref="AU14" r:id="rId2" display="=VLOOKUP(C14,'/home/zzl/workspace/front/attendance/public/assets/excel/[嘉友花名册2022.6.6.xls]在职名单'!$B$1:$AJ$65536,35,0)"/>
    <hyperlink ref="AU15" r:id="rId2" display="=VLOOKUP(C15,'/home/zzl/workspace/front/attendance/public/assets/excel/[嘉友花名册2022.6.6.xls]在职名单'!$B$1:$AJ$65536,35,0)"/>
    <hyperlink ref="AU16" r:id="rId2" display="=VLOOKUP(C16,'/home/zzl/workspace/front/attendance/public/assets/excel/[嘉友花名册2022.6.6.xls]在职名单'!$B$1:$AJ$65536,35,0)"/>
    <hyperlink ref="AU17" r:id="rId2" display="=VLOOKUP(C17,'/home/zzl/workspace/front/attendance/public/assets/excel/[嘉友花名册2022.6.6.xls]在职名单'!$B$1:$AJ$65536,35,0)"/>
    <hyperlink ref="AU18" r:id="rId2" display="=VLOOKUP(C18,'/home/zzl/workspace/front/attendance/public/assets/excel/[嘉友花名册2022.6.6.xls]在职名单'!$B$1:$AJ$65536,35,0)"/>
    <hyperlink ref="AU20" r:id="rId3" display="=VLOOKUP(C20,'/home/zzl/workspace/front/attendance/public/assets/excel/[嘉友花名册2022.6.6.xls]在职名单'!$B$1:$AJ$65536,35,0)"/>
    <hyperlink ref="AU21" r:id="rId4" display="=VLOOKUP(C21,'/home/zzl/workspace/front/attendance/public/assets/excel/[嘉友花名册2022.6.6.xls]在职名单'!$B$1:$AJ$65536,35,0)"/>
    <hyperlink ref="AU22" r:id="rId5" display="=VLOOKUP(C22,'/home/zzl/workspace/front/attendance/public/assets/excel/[嘉友花名册2022.6.6.xls]在职名单'!$B$1:$AJ$65536,35,0)" tooltip="mailto:912891192@qq.com"/>
    <hyperlink ref="AU26" r:id="rId6" display="=VLOOKUP(C26,'/home/zzl/workspace/front/attendance/public/assets/excel/[嘉友花名册2022.6.6.xls]在职名单'!$B$1:$AJ$65536,35,0)"/>
    <hyperlink ref="AU36" r:id="rId7" display="1311029703@qq.com" tooltip="mailto:1311029703@qq.com"/>
    <hyperlink ref="AU25" r:id="rId6" display="=VLOOKUP(C25,'/home/zzl/workspace/front/attendance/public/assets/excel/[嘉友花名册2022.6.6.xls]在职名单'!$B$1:$AJ$65536,35,0)"/>
    <hyperlink ref="AU27" r:id="rId6" display="=VLOOKUP(C27,'/home/zzl/workspace/front/attendance/public/assets/excel/[嘉友花名册2022.6.6.xls]在职名单'!$B$1:$AJ$65536,35,0)"/>
    <hyperlink ref="AU28" r:id="rId6" display="=VLOOKUP(C28,'/home/zzl/workspace/front/attendance/public/assets/excel/[嘉友花名册2022.6.6.xls]在职名单'!$B$1:$AJ$65536,35,0)"/>
    <hyperlink ref="AU29" r:id="rId6" display="=VLOOKUP(C29,'/home/zzl/workspace/front/attendance/public/assets/excel/[嘉友花名册2022.6.6.xls]在职名单'!$B$1:$AJ$65536,35,0)"/>
    <hyperlink ref="AU30" r:id="rId6" display="=VLOOKUP(C30,'/home/zzl/workspace/front/attendance/public/assets/excel/[嘉友花名册2022.6.6.xls]在职名单'!$B$1:$AJ$65536,35,0)"/>
    <hyperlink ref="AU31" r:id="rId6" display="=VLOOKUP(C31,'/home/zzl/workspace/front/attendance/public/assets/excel/[嘉友花名册2022.6.6.xls]在职名单'!$B$1:$AJ$65536,35,0)"/>
    <hyperlink ref="AU32" r:id="rId6" display="=VLOOKUP(C32,'/home/zzl/workspace/front/attendance/public/assets/excel/[嘉友花名册2022.6.6.xls]在职名单'!$B$1:$AJ$65536,35,0)"/>
    <hyperlink ref="AU33" r:id="rId6" display="=VLOOKUP(C33,'/home/zzl/workspace/front/attendance/public/assets/excel/[嘉友花名册2022.6.6.xls]在职名单'!$B$1:$AJ$65536,35,0)"/>
    <hyperlink ref="AU34" r:id="rId6" display="=VLOOKUP(C34,'/home/zzl/workspace/front/attendance/public/assets/excel/[嘉友花名册2022.6.6.xls]在职名单'!$B$1:$AJ$65536,35,0)"/>
    <hyperlink ref="AU35" r:id="rId6" display="=VLOOKUP(C35,'/home/zzl/workspace/front/attendance/public/assets/excel/[嘉友花名册2022.6.6.xls]在职名单'!$B$1:$AJ$65536,35,0)"/>
    <hyperlink ref="AU37" r:id="rId6" display="=VLOOKUP(C37,'/home/zzl/workspace/front/attendance/public/assets/excel/[嘉友花名册2022.6.6.xls]在职名单'!$B$1:$AJ$65536,35,0)"/>
    <hyperlink ref="AU38" r:id="rId6" display="=VLOOKUP(C38,'/home/zzl/workspace/front/attendance/public/assets/excel/[嘉友花名册2022.6.6.xls]离职名单'!$B$1:$AJ$65536,35,0)"/>
    <hyperlink ref="AU39" r:id="rId6" display="=VLOOKUP(C39,'/home/zzl/workspace/front/attendance/public/assets/excel/[嘉友花名册2022.6.6.xls]在职名单'!$B$1:$AJ$65536,35,0)"/>
    <hyperlink ref="AU41" r:id="rId6" display="=VLOOKUP(C41,'/home/zzl/workspace/front/attendance/public/assets/excel/[嘉友花名册2022.6.6.xls]在职名单'!$B$1:$AJ$65536,35,0)"/>
    <hyperlink ref="AU42" r:id="rId6" display="=VLOOKUP(C42,'/home/zzl/workspace/front/attendance/public/assets/excel/[嘉友花名册2022.6.6.xls]在职名单'!$B$1:$AJ$65536,35,0)"/>
    <hyperlink ref="AU40" r:id="rId6" display="=VLOOKUP(C40,'/home/zzl/workspace/front/attendance/public/assets/excel/[嘉友花名册2022.6.6.xls]离职名单'!$B$1:$AJ$65536,35,0)"/>
    <hyperlink ref="AU43" r:id="rId6" display="=VLOOKUP(C43,'/home/zzl/workspace/front/attendance/public/assets/excel/[嘉友花名册2022.6.6.xls]在职名单'!$B$1:$AJ$65536,35,0)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8" operator="containsText" id="{da1d8274-d71e-493a-9438-c3abc563adb8}">
            <xm:f>NOT(ISERROR(SEARCH(#REF!,AG1)))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47" operator="containsText" id="{72b6123d-13e2-4c54-98d9-2505dc7c7585}">
            <xm:f>NOT(ISERROR(SEARCH(#REF!,AG1)))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46" operator="containsText" id="{e147f31b-7455-4204-90de-9fdadd42310c}">
            <xm:f>NOT(ISERROR(SEARCH(#REF!,AG1)))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45" operator="containsText" id="{49c66e8e-788d-4dd6-a4fb-ccafc264b21d}">
            <xm:f>NOT(ISERROR(SEARCH(#REF!,AG1)))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containsText" priority="26311" operator="containsText" id="{4465cbeb-519a-4aa4-a46a-236a4dbc22d6}">
            <xm:f>NOT(ISERROR(SEARCH(#REF!,AI1)))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6312" operator="containsText" id="{d9e53f88-f8d9-416f-be92-884b2a022e21}">
            <xm:f>NOT(ISERROR(SEARCH(#REF!,AI1)))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313" operator="containsText" id="{1414d797-848e-4f8e-86d7-69c67d6b9edc}">
            <xm:f>NOT(ISERROR(SEARCH(#REF!,AI1)))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314" operator="containsText" id="{ecf88cd0-8639-4b0d-94ed-ee805ba846ef}">
            <xm:f>NOT(ISERROR(SEARCH(#REF!,AI1)))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AI1</xm:sqref>
        </x14:conditionalFormatting>
        <x14:conditionalFormatting xmlns:xm="http://schemas.microsoft.com/office/excel/2006/main">
          <x14:cfRule type="containsText" priority="25966" operator="containsText" id="{a2d2f2e9-4b01-443b-b95f-5bd65fe05b05}">
            <xm:f>NOT(ISERROR(SEARCH(#REF!,AJ1)))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80" operator="containsText" id="{2c62b111-8760-4cb7-b5ca-b3d313172d10}">
            <xm:f>NOT(ISERROR(SEARCH(#REF!,AJ1)))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94" operator="containsText" id="{082824f2-3ebb-4189-aa47-0e3dc3254703}">
            <xm:f>NOT(ISERROR(SEARCH(#REF!,AJ1)))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8" operator="containsText" id="{c3430da6-99b6-49e9-b1ff-2dba694010f0}">
            <xm:f>NOT(ISERROR(SEARCH(#REF!,AJ1)))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AJ1</xm:sqref>
        </x14:conditionalFormatting>
        <x14:conditionalFormatting xmlns:xm="http://schemas.microsoft.com/office/excel/2006/main">
          <x14:cfRule type="containsText" priority="25965" operator="containsText" id="{b720f165-efa0-4636-9914-52153130035f}">
            <xm:f>NOT(ISERROR(SEARCH(#REF!,AK1)))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9" operator="containsText" id="{f8a6a72f-1daf-4a54-a056-1f5dc4f7c495}">
            <xm:f>NOT(ISERROR(SEARCH(#REF!,AK1)))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93" operator="containsText" id="{0f17360e-dc6a-4707-884f-7ab056751b42}">
            <xm:f>NOT(ISERROR(SEARCH(#REF!,AK1)))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7" operator="containsText" id="{3b089e42-822c-4170-876e-5472147a133d}">
            <xm:f>NOT(ISERROR(SEARCH(#REF!,AK1)))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AK1</xm:sqref>
        </x14:conditionalFormatting>
        <x14:conditionalFormatting xmlns:xm="http://schemas.microsoft.com/office/excel/2006/main">
          <x14:cfRule type="containsText" priority="25964" operator="containsText" id="{7644f0db-be18-4973-bd4b-cd33e87775d1}">
            <xm:f>NOT(ISERROR(SEARCH(#REF!,AL1)))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8" operator="containsText" id="{03af4f96-0976-4699-9f1a-d030c03e4e93}">
            <xm:f>NOT(ISERROR(SEARCH(#REF!,AL1)))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92" operator="containsText" id="{dd8d6d5d-a8bf-4f43-a95b-600ae6f9bfff}">
            <xm:f>NOT(ISERROR(SEARCH(#REF!,AL1)))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6" operator="containsText" id="{58cd8bee-fd03-4b9b-a40f-6de85750fd80}">
            <xm:f>NOT(ISERROR(SEARCH(#REF!,AL1)))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AL1</xm:sqref>
        </x14:conditionalFormatting>
        <x14:conditionalFormatting xmlns:xm="http://schemas.microsoft.com/office/excel/2006/main">
          <x14:cfRule type="containsText" priority="25963" operator="containsText" id="{d8ada515-f3fa-4f7d-b097-0debf15bfc2c}">
            <xm:f>NOT(ISERROR(SEARCH(#REF!,AO1)))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7" operator="containsText" id="{07b96fa8-e08b-4788-909e-9461fafa8b54}">
            <xm:f>NOT(ISERROR(SEARCH(#REF!,AO1)))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91" operator="containsText" id="{33e581b0-8b9e-4ea0-be8a-501c66d9d154}">
            <xm:f>NOT(ISERROR(SEARCH(#REF!,AO1)))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5" operator="containsText" id="{8be83f16-d9c8-4d6c-94b6-609140ca9286}">
            <xm:f>NOT(ISERROR(SEARCH(#REF!,AO1)))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AO1</xm:sqref>
        </x14:conditionalFormatting>
        <x14:conditionalFormatting xmlns:xm="http://schemas.microsoft.com/office/excel/2006/main">
          <x14:cfRule type="containsText" priority="25962" operator="containsText" id="{32b04ace-bb4a-469e-808a-2137ef870d5d}">
            <xm:f>NOT(ISERROR(SEARCH(#REF!,AP1)))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6" operator="containsText" id="{e2c06fb5-97ac-4c6e-aa1f-ec87a1ee1b62}">
            <xm:f>NOT(ISERROR(SEARCH(#REF!,AP1)))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90" operator="containsText" id="{8ca7facd-a1c9-4efc-8282-f804032085d8}">
            <xm:f>NOT(ISERROR(SEARCH(#REF!,AP1)))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4" operator="containsText" id="{376fad3f-41cd-494f-8576-c1010994c641}">
            <xm:f>NOT(ISERROR(SEARCH(#REF!,AP1)))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AP1</xm:sqref>
        </x14:conditionalFormatting>
        <x14:conditionalFormatting xmlns:xm="http://schemas.microsoft.com/office/excel/2006/main">
          <x14:cfRule type="containsText" priority="25960" operator="containsText" id="{0be68afa-faa3-4c29-807d-b364d226ccc9}">
            <xm:f>NOT(ISERROR(SEARCH(#REF!,AQ1)))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4" operator="containsText" id="{8d47954d-7d62-4177-a183-281047c9d120}">
            <xm:f>NOT(ISERROR(SEARCH(#REF!,AQ1)))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88" operator="containsText" id="{3c581dd7-2556-46cb-b828-3ce80b839217}">
            <xm:f>NOT(ISERROR(SEARCH(#REF!,AQ1)))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2" operator="containsText" id="{0257db82-d14e-4338-afe0-b5978c7e3523}">
            <xm:f>NOT(ISERROR(SEARCH(#REF!,AQ1)))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AQ1</xm:sqref>
        </x14:conditionalFormatting>
        <x14:conditionalFormatting xmlns:xm="http://schemas.microsoft.com/office/excel/2006/main">
          <x14:cfRule type="containsText" priority="25955" operator="containsText" id="{1e9e2a84-18ca-416b-8fe2-5ae02ac36eec}">
            <xm:f>NOT(ISERROR(SEARCH(#REF!,AR1)))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69" operator="containsText" id="{c72300ff-7852-4f1e-ac2f-d05de190cb91}">
            <xm:f>NOT(ISERROR(SEARCH(#REF!,AR1)))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83" operator="containsText" id="{272de5a8-3ac1-42b3-835f-f18552f336d6}">
            <xm:f>NOT(ISERROR(SEARCH(#REF!,AR1)))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997" operator="containsText" id="{774512a1-7c12-4689-ac63-4046b28dd15e}">
            <xm:f>NOT(ISERROR(SEARCH(#REF!,AR1)))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AR1</xm:sqref>
        </x14:conditionalFormatting>
        <x14:conditionalFormatting xmlns:xm="http://schemas.microsoft.com/office/excel/2006/main">
          <x14:cfRule type="containsText" priority="25958" operator="containsText" id="{916ed558-38dd-437e-85a8-a9d67b569487}">
            <xm:f>NOT(ISERROR(SEARCH(#REF!,AS1)))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2" operator="containsText" id="{e3fc2139-94a5-4a84-9fae-307dfff0977d}">
            <xm:f>NOT(ISERROR(SEARCH(#REF!,AS1)))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86" operator="containsText" id="{ac18a255-673c-4ffe-900a-10e5bdb44e0e}">
            <xm:f>NOT(ISERROR(SEARCH(#REF!,AS1)))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0" operator="containsText" id="{ed4632a7-bcd8-4be8-879e-8cfd4b3c4b15}">
            <xm:f>NOT(ISERROR(SEARCH(#REF!,AS1)))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AS1</xm:sqref>
        </x14:conditionalFormatting>
        <x14:conditionalFormatting xmlns:xm="http://schemas.microsoft.com/office/excel/2006/main">
          <x14:cfRule type="containsText" priority="25957" operator="containsText" id="{df92d63a-22e6-4463-80d3-4e87319ea034}">
            <xm:f>NOT(ISERROR(SEARCH(#REF!,AT1)))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1" operator="containsText" id="{cc7f58c5-9f92-415c-b0c4-65ccc934ce8f}">
            <xm:f>NOT(ISERROR(SEARCH(#REF!,AT1)))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85" operator="containsText" id="{c451b92f-c89e-4c03-bccc-dd1349eb0c35}">
            <xm:f>NOT(ISERROR(SEARCH(#REF!,AT1)))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999" operator="containsText" id="{56219fe2-1a65-4a79-8776-c431c86feaea}">
            <xm:f>NOT(ISERROR(SEARCH(#REF!,AT1)))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AT1</xm:sqref>
        </x14:conditionalFormatting>
        <x14:conditionalFormatting xmlns:xm="http://schemas.microsoft.com/office/excel/2006/main">
          <x14:cfRule type="containsText" priority="25953" operator="containsText" id="{15d6cd94-820c-41a2-9c5d-7df1baa71cf8}">
            <xm:f>NOT(ISERROR(SEARCH(#REF!,AV1)))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67" operator="containsText" id="{998e05f0-6bc4-4519-ac93-55c2e90c95bf}">
            <xm:f>NOT(ISERROR(SEARCH(#REF!,AV1)))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81" operator="containsText" id="{fdd795c3-5a09-4a00-b363-5e8115b762fb}">
            <xm:f>NOT(ISERROR(SEARCH(#REF!,AV1)))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995" operator="containsText" id="{8dd23637-da3c-4d7c-8b69-65d383a84b5f}">
            <xm:f>NOT(ISERROR(SEARCH(#REF!,AV1)))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AV1</xm:sqref>
        </x14:conditionalFormatting>
        <x14:conditionalFormatting xmlns:xm="http://schemas.microsoft.com/office/excel/2006/main">
          <x14:cfRule type="containsText" priority="1348" operator="containsText" id="{304b960b-89b6-4c67-a63c-babdaff013a8}">
            <xm:f>NOT(ISERROR(SEARCH(#REF!,D2)))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43" operator="containsText" id="{67d13699-7e9f-481c-b0b1-0394b5af8b62}">
            <xm:f>NOT(ISERROR(SEARCH(#REF!,D2)))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8" operator="containsText" id="{c4df747a-0269-49a8-a05b-c73bee889150}">
            <xm:f>NOT(ISERROR(SEARCH(#REF!,D2)))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33" operator="containsText" id="{e9909cf0-c591-47b2-903c-422a8fe13098}">
            <xm:f>NOT(ISERROR(SEARCH(#REF!,D2)))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ontainsText" priority="1347" operator="containsText" id="{f7e78932-ec13-44fe-863c-cb107faca8ac}">
            <xm:f>NOT(ISERROR(SEARCH(#REF!,E2)))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42" operator="containsText" id="{94c7d065-c03f-414b-999e-80584b770360}">
            <xm:f>NOT(ISERROR(SEARCH(#REF!,E2)))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7" operator="containsText" id="{901c58cb-8f49-480a-992a-379ed43298cb}">
            <xm:f>NOT(ISERROR(SEARCH(#REF!,E2)))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32" operator="containsText" id="{489757fa-b651-426d-8268-c502754050b3}">
            <xm:f>NOT(ISERROR(SEARCH(#REF!,E2)))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ontainsText" priority="1346" operator="containsText" id="{7d18d560-71be-4f2c-9608-b9678f4b0507}">
            <xm:f>NOT(ISERROR(SEARCH(#REF!,F2)))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41" operator="containsText" id="{02722985-6a87-4cc0-9059-083f06dfd13d}">
            <xm:f>NOT(ISERROR(SEARCH(#REF!,F2)))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6" operator="containsText" id="{392f1780-a972-4467-9060-ab9d4e735829}">
            <xm:f>NOT(ISERROR(SEARCH(#REF!,F2)))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31" operator="containsText" id="{059bd167-bdf4-40bb-a7df-715ba215d44d}">
            <xm:f>NOT(ISERROR(SEARCH(#REF!,F2)))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ontainsText" priority="1345" operator="containsText" id="{c73e47ce-01ba-4537-9ac4-a63fba63877b}">
            <xm:f>NOT(ISERROR(SEARCH(#REF!,G2)))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40" operator="containsText" id="{4478401c-ffa1-4e67-87a0-02420f3e4dde}">
            <xm:f>NOT(ISERROR(SEARCH(#REF!,G2)))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5" operator="containsText" id="{83557dd5-d4cf-40e7-a8c1-54b7263195b6}">
            <xm:f>NOT(ISERROR(SEARCH(#REF!,G2)))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30" operator="containsText" id="{6d7e07a9-3a81-4f5a-a628-238c547c2bf7}">
            <xm:f>NOT(ISERROR(SEARCH(#REF!,G2)))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1344" operator="containsText" id="{6b5095f0-67d4-4914-a582-6caccdf6b290}">
            <xm:f>NOT(ISERROR(SEARCH(#REF!,H2)))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9" operator="containsText" id="{c793ed31-fb8a-42d9-b619-e9eef010892f}">
            <xm:f>NOT(ISERROR(SEARCH(#REF!,H2)))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4" operator="containsText" id="{565c2e84-826e-4de3-82ef-d60d7d3554aa}">
            <xm:f>NOT(ISERROR(SEARCH(#REF!,H2)))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29" operator="containsText" id="{08a9a5db-2b9d-486c-8f37-709169885af9}">
            <xm:f>NOT(ISERROR(SEARCH(#REF!,H2)))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ontainsText" priority="1328" operator="containsText" id="{71a7f6bf-126d-46ce-b009-8f736b71ac47}">
            <xm:f>NOT(ISERROR(SEARCH(#REF!,I2)))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21" operator="containsText" id="{9be6f235-5448-4b50-bb01-87fba5485e8a}">
            <xm:f>NOT(ISERROR(SEARCH(#REF!,I2)))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4" operator="containsText" id="{ecfd8319-0479-4696-aa4a-440e03c1850e}">
            <xm:f>NOT(ISERROR(SEARCH(#REF!,I2)))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7" operator="containsText" id="{067f5c45-dcc1-49aa-8cd9-e36547afb306}">
            <xm:f>NOT(ISERROR(SEARCH(#REF!,I2)))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1327" operator="containsText" id="{f45f1bb8-3d56-4b1a-8c6f-e79c1b7da442}">
            <xm:f>NOT(ISERROR(SEARCH(#REF!,J2)))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20" operator="containsText" id="{500588fa-0224-4469-8a35-7d756bfbdbd7}">
            <xm:f>NOT(ISERROR(SEARCH(#REF!,J2)))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3" operator="containsText" id="{989c0a62-e503-4b07-a587-6073fcc014d6}">
            <xm:f>NOT(ISERROR(SEARCH(#REF!,J2)))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6" operator="containsText" id="{fc0a66ac-132d-4a83-9c21-99b12cfb049f}">
            <xm:f>NOT(ISERROR(SEARCH(#REF!,J2)))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containsText" priority="1326" operator="containsText" id="{46dc4dd3-c1ca-46fd-ac99-d0f92e217578}">
            <xm:f>NOT(ISERROR(SEARCH(#REF!,K2)))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9" operator="containsText" id="{20bb3ed7-9af3-4e0a-b0df-d456264e3ae9}">
            <xm:f>NOT(ISERROR(SEARCH(#REF!,K2)))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2" operator="containsText" id="{8a4235c8-8498-43b7-8097-bd89703e1c7d}">
            <xm:f>NOT(ISERROR(SEARCH(#REF!,K2)))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5" operator="containsText" id="{04dd0df8-70bd-435c-b1a5-7fa61554f7b9}">
            <xm:f>NOT(ISERROR(SEARCH(#REF!,K2)))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K2</xm:sqref>
        </x14:conditionalFormatting>
        <x14:conditionalFormatting xmlns:xm="http://schemas.microsoft.com/office/excel/2006/main">
          <x14:cfRule type="containsText" priority="1325" operator="containsText" id="{238e5f9e-1a47-4ada-a372-6cf27ec86a7a}">
            <xm:f>NOT(ISERROR(SEARCH(#REF!,L2)))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8" operator="containsText" id="{2f9b7d90-89ef-4311-8843-2aeb15a76aa5}">
            <xm:f>NOT(ISERROR(SEARCH(#REF!,L2)))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1" operator="containsText" id="{d88ee241-91e4-447f-9398-142e747d6b2c}">
            <xm:f>NOT(ISERROR(SEARCH(#REF!,L2)))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4" operator="containsText" id="{3be57044-9917-4400-bb6f-598755432b2b}">
            <xm:f>NOT(ISERROR(SEARCH(#REF!,L2)))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L2</xm:sqref>
        </x14:conditionalFormatting>
        <x14:conditionalFormatting xmlns:xm="http://schemas.microsoft.com/office/excel/2006/main">
          <x14:cfRule type="containsText" priority="1324" operator="containsText" id="{7163b34b-1d59-4643-bc7f-3fd896f4ec45}">
            <xm:f>NOT(ISERROR(SEARCH(#REF!,M2)))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7" operator="containsText" id="{1ed53c23-757d-4786-93e6-27f9c2d575a0}">
            <xm:f>NOT(ISERROR(SEARCH(#REF!,M2)))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0" operator="containsText" id="{ecc2111a-1bee-4833-b770-003e020fab39}">
            <xm:f>NOT(ISERROR(SEARCH(#REF!,M2)))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3" operator="containsText" id="{c76ec1ea-8b39-4469-8d84-6bc56554f439}">
            <xm:f>NOT(ISERROR(SEARCH(#REF!,M2)))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M2</xm:sqref>
        </x14:conditionalFormatting>
        <x14:conditionalFormatting xmlns:xm="http://schemas.microsoft.com/office/excel/2006/main">
          <x14:cfRule type="containsText" priority="1323" operator="containsText" id="{a3888aef-657c-4df4-aa05-4337d91d6f68}">
            <xm:f>NOT(ISERROR(SEARCH(#REF!,N2)))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6" operator="containsText" id="{fc814141-fd58-4024-b43c-c223039508f2}">
            <xm:f>NOT(ISERROR(SEARCH(#REF!,N2)))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09" operator="containsText" id="{3f7f87fe-81f2-4207-af21-e452c5f01d99}">
            <xm:f>NOT(ISERROR(SEARCH(#REF!,N2)))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2" operator="containsText" id="{35245dcd-3674-449f-b158-37be45ed1e78}">
            <xm:f>NOT(ISERROR(SEARCH(#REF!,N2)))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N2</xm:sqref>
        </x14:conditionalFormatting>
        <x14:conditionalFormatting xmlns:xm="http://schemas.microsoft.com/office/excel/2006/main">
          <x14:cfRule type="containsText" priority="1322" operator="containsText" id="{a7f691c6-82bb-4fdc-8c8e-418bb196997e}">
            <xm:f>NOT(ISERROR(SEARCH(#REF!,O2)))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5" operator="containsText" id="{2b931808-a8a2-4cf7-b66f-f64ebb081e2d}">
            <xm:f>NOT(ISERROR(SEARCH(#REF!,O2)))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08" operator="containsText" id="{6b1bae7b-5363-4d8e-a833-e49196965b42}">
            <xm:f>NOT(ISERROR(SEARCH(#REF!,O2)))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1" operator="containsText" id="{08c0ca5c-d843-479d-83f6-79e1a38965ef}">
            <xm:f>NOT(ISERROR(SEARCH(#REF!,O2)))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O2</xm:sqref>
        </x14:conditionalFormatting>
        <x14:conditionalFormatting xmlns:xm="http://schemas.microsoft.com/office/excel/2006/main">
          <x14:cfRule type="containsText" priority="1272" operator="containsText" id="{9bd15ebf-4a68-4db3-aa5b-5a3191b35f20}">
            <xm:f>NOT(ISERROR(SEARCH(#REF!,P2)))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5" operator="containsText" id="{c5eb06cf-66a0-442a-80ca-2feafb613e58}">
            <xm:f>NOT(ISERROR(SEARCH(#REF!,P2)))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8" operator="containsText" id="{c4110e35-04ec-4041-948c-7cc42497f2ea}">
            <xm:f>NOT(ISERROR(SEARCH(#REF!,P2)))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51" operator="containsText" id="{8d5cfdff-c0b8-493d-8928-0ef82be2fdc0}">
            <xm:f>NOT(ISERROR(SEARCH(#REF!,P2)))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P2</xm:sqref>
        </x14:conditionalFormatting>
        <x14:conditionalFormatting xmlns:xm="http://schemas.microsoft.com/office/excel/2006/main">
          <x14:cfRule type="containsText" priority="1271" operator="containsText" id="{9b842c63-43c3-4253-b1b6-bd2efb7ff86c}">
            <xm:f>NOT(ISERROR(SEARCH(#REF!,Q2)))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4" operator="containsText" id="{8b681bf5-9f0c-4380-bb4c-34723cc4afcc}">
            <xm:f>NOT(ISERROR(SEARCH(#REF!,Q2)))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7" operator="containsText" id="{afcaf34b-cff2-47ad-a250-714e1c1890c9}">
            <xm:f>NOT(ISERROR(SEARCH(#REF!,Q2)))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50" operator="containsText" id="{2cd1409a-b1f7-4afc-9ef7-fa22e8de2875}">
            <xm:f>NOT(ISERROR(SEARCH(#REF!,Q2)))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Q2</xm:sqref>
        </x14:conditionalFormatting>
        <x14:conditionalFormatting xmlns:xm="http://schemas.microsoft.com/office/excel/2006/main">
          <x14:cfRule type="containsText" priority="1270" operator="containsText" id="{c92e1848-e653-43f9-b6bd-189b019794b2}">
            <xm:f>NOT(ISERROR(SEARCH(#REF!,R2)))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3" operator="containsText" id="{dd9ad9f4-445b-4af2-8cd8-98e07c6366c9}">
            <xm:f>NOT(ISERROR(SEARCH(#REF!,R2)))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6" operator="containsText" id="{464cfc20-9e66-4493-b9e9-f1c447ce996f}">
            <xm:f>NOT(ISERROR(SEARCH(#REF!,R2)))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49" operator="containsText" id="{7db80f09-6258-4121-a7ea-de41c4a72d39}">
            <xm:f>NOT(ISERROR(SEARCH(#REF!,R2)))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R2</xm:sqref>
        </x14:conditionalFormatting>
        <x14:conditionalFormatting xmlns:xm="http://schemas.microsoft.com/office/excel/2006/main">
          <x14:cfRule type="containsText" priority="1269" operator="containsText" id="{8d261852-b1e6-4a04-885a-c899c3f8a2dc}">
            <xm:f>NOT(ISERROR(SEARCH(#REF!,S2)))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2" operator="containsText" id="{fb5f14e7-5231-4ded-8dac-59e9e23a9ece}">
            <xm:f>NOT(ISERROR(SEARCH(#REF!,S2)))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5" operator="containsText" id="{215bd685-0eee-4db5-8e22-c3fb727b5291}">
            <xm:f>NOT(ISERROR(SEARCH(#REF!,S2)))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48" operator="containsText" id="{168aad49-053e-4842-9706-d6edbaf86e8c}">
            <xm:f>NOT(ISERROR(SEARCH(#REF!,S2)))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S2</xm:sqref>
        </x14:conditionalFormatting>
        <x14:conditionalFormatting xmlns:xm="http://schemas.microsoft.com/office/excel/2006/main">
          <x14:cfRule type="containsText" priority="1268" operator="containsText" id="{d5f913b0-be9e-4132-b0e8-53ce1ec12202}">
            <xm:f>NOT(ISERROR(SEARCH(#REF!,T2)))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1" operator="containsText" id="{1b39e141-9470-416b-849b-9b9b7efa7166}">
            <xm:f>NOT(ISERROR(SEARCH(#REF!,T2)))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4" operator="containsText" id="{72bbb107-a350-41b1-b861-98621dcec229}">
            <xm:f>NOT(ISERROR(SEARCH(#REF!,T2)))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47" operator="containsText" id="{765609f1-91b0-46ce-87de-2449f91d9247}">
            <xm:f>NOT(ISERROR(SEARCH(#REF!,T2)))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T2</xm:sqref>
        </x14:conditionalFormatting>
        <x14:conditionalFormatting xmlns:xm="http://schemas.microsoft.com/office/excel/2006/main">
          <x14:cfRule type="containsText" priority="1267" operator="containsText" id="{f2104a66-bf44-4d2d-812b-5e1eddb317b5}">
            <xm:f>NOT(ISERROR(SEARCH(#REF!,U2)))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0" operator="containsText" id="{d3be8ebf-7922-4d55-8b19-444048878e1f}">
            <xm:f>NOT(ISERROR(SEARCH(#REF!,U2)))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3" operator="containsText" id="{dfcff422-94d6-43c6-969e-2c241ce62ae7}">
            <xm:f>NOT(ISERROR(SEARCH(#REF!,U2)))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46" operator="containsText" id="{e56858d8-534a-46e4-8a42-31a135092745}">
            <xm:f>NOT(ISERROR(SEARCH(#REF!,U2)))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U2</xm:sqref>
        </x14:conditionalFormatting>
        <x14:conditionalFormatting xmlns:xm="http://schemas.microsoft.com/office/excel/2006/main">
          <x14:cfRule type="containsText" priority="1266" operator="containsText" id="{dc401403-0515-4ffb-8d4c-fcb1662562fa}">
            <xm:f>NOT(ISERROR(SEARCH(#REF!,V2)))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9" operator="containsText" id="{b6dcafd4-0de8-49c4-8df8-26ccfdd080d1}">
            <xm:f>NOT(ISERROR(SEARCH(#REF!,V2)))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2" operator="containsText" id="{9f4faa47-9f1a-4c9e-a1da-60058cb9d172}">
            <xm:f>NOT(ISERROR(SEARCH(#REF!,V2)))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45" operator="containsText" id="{96551609-16ce-4060-9c80-c9cd4cbbb4fe}">
            <xm:f>NOT(ISERROR(SEARCH(#REF!,V2)))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V2</xm:sqref>
        </x14:conditionalFormatting>
        <x14:conditionalFormatting xmlns:xm="http://schemas.microsoft.com/office/excel/2006/main">
          <x14:cfRule type="containsText" priority="1244" operator="containsText" id="{9ee1b2ee-70b7-490e-b136-530165d56cc1}">
            <xm:f>NOT(ISERROR(SEARCH(#REF!,W2)))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7" operator="containsText" id="{30b18028-8933-4eb6-affc-4b0112dac9da}">
            <xm:f>NOT(ISERROR(SEARCH(#REF!,W2)))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0" operator="containsText" id="{c288fb88-7e5d-4bd7-96b1-c6cbfe173fd7}">
            <xm:f>NOT(ISERROR(SEARCH(#REF!,W2)))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23" operator="containsText" id="{12b83a32-ce4d-4ba3-850c-e69410496e09}">
            <xm:f>NOT(ISERROR(SEARCH(#REF!,W2)))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W2</xm:sqref>
        </x14:conditionalFormatting>
        <x14:conditionalFormatting xmlns:xm="http://schemas.microsoft.com/office/excel/2006/main">
          <x14:cfRule type="containsText" priority="1243" operator="containsText" id="{99b52ab7-6194-4932-946f-33bc5ffe6577}">
            <xm:f>NOT(ISERROR(SEARCH(#REF!,X2)))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6" operator="containsText" id="{1c4f9112-3754-43a5-9f8d-a6399c24894c}">
            <xm:f>NOT(ISERROR(SEARCH(#REF!,X2)))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9" operator="containsText" id="{866c0abf-7892-4f9b-a9c2-dc8eb7f7ab39}">
            <xm:f>NOT(ISERROR(SEARCH(#REF!,X2)))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22" operator="containsText" id="{381370f0-fa2c-433e-b77b-1c3369850bd3}">
            <xm:f>NOT(ISERROR(SEARCH(#REF!,X2)))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X2</xm:sqref>
        </x14:conditionalFormatting>
        <x14:conditionalFormatting xmlns:xm="http://schemas.microsoft.com/office/excel/2006/main">
          <x14:cfRule type="containsText" priority="1242" operator="containsText" id="{4040d57a-6542-4f8c-98d5-cbab53a815aa}">
            <xm:f>NOT(ISERROR(SEARCH(#REF!,Y2)))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5" operator="containsText" id="{74e61fd6-7896-4f8b-a134-08374d5ac671}">
            <xm:f>NOT(ISERROR(SEARCH(#REF!,Y2)))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8" operator="containsText" id="{c97fc1e4-69c0-4a9b-bde8-807b6f51ccbd}">
            <xm:f>NOT(ISERROR(SEARCH(#REF!,Y2)))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21" operator="containsText" id="{1d7b0fce-5c00-4838-8fcd-1addb11cd82b}">
            <xm:f>NOT(ISERROR(SEARCH(#REF!,Y2)))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Y2</xm:sqref>
        </x14:conditionalFormatting>
        <x14:conditionalFormatting xmlns:xm="http://schemas.microsoft.com/office/excel/2006/main">
          <x14:cfRule type="containsText" priority="1241" operator="containsText" id="{1c96efc5-04a6-4bde-9327-e4a6e53f9fb2}">
            <xm:f>NOT(ISERROR(SEARCH(#REF!,Z2)))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4" operator="containsText" id="{2286a902-f99d-405f-bc52-ead10ecdcd69}">
            <xm:f>NOT(ISERROR(SEARCH(#REF!,Z2)))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7" operator="containsText" id="{233a84d7-90cc-4a89-97a0-55d86f92fdd0}">
            <xm:f>NOT(ISERROR(SEARCH(#REF!,Z2)))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20" operator="containsText" id="{7306e56c-4bb7-423c-8ec4-bb06c659885e}">
            <xm:f>NOT(ISERROR(SEARCH(#REF!,Z2)))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Z2</xm:sqref>
        </x14:conditionalFormatting>
        <x14:conditionalFormatting xmlns:xm="http://schemas.microsoft.com/office/excel/2006/main">
          <x14:cfRule type="containsText" priority="1240" operator="containsText" id="{7ecd9618-dd70-45ea-8db5-693aea49eaf2}">
            <xm:f>NOT(ISERROR(SEARCH(#REF!,AA2)))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3" operator="containsText" id="{95f13f63-26a3-4826-a165-37e1f3584b40}">
            <xm:f>NOT(ISERROR(SEARCH(#REF!,AA2)))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6" operator="containsText" id="{e5b67578-02b3-4325-99e5-dc77f2df0c7c}">
            <xm:f>NOT(ISERROR(SEARCH(#REF!,AA2)))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19" operator="containsText" id="{f5d277bc-976d-4501-95e9-7f965f7259f5}">
            <xm:f>NOT(ISERROR(SEARCH(#REF!,AA2)))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AA2</xm:sqref>
        </x14:conditionalFormatting>
        <x14:conditionalFormatting xmlns:xm="http://schemas.microsoft.com/office/excel/2006/main">
          <x14:cfRule type="containsText" priority="1239" operator="containsText" id="{938fcc32-fe7f-448f-bacc-4ff69b2d063f}">
            <xm:f>NOT(ISERROR(SEARCH(#REF!,AB2)))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2" operator="containsText" id="{faeda40e-112b-4b61-a39e-daab408814ce}">
            <xm:f>NOT(ISERROR(SEARCH(#REF!,AB2)))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5" operator="containsText" id="{064daeaf-13df-4567-8e69-dde4592b5888}">
            <xm:f>NOT(ISERROR(SEARCH(#REF!,AB2)))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18" operator="containsText" id="{7387db63-782d-4b0d-9049-98ed1d4a6317}">
            <xm:f>NOT(ISERROR(SEARCH(#REF!,AB2)))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AB2</xm:sqref>
        </x14:conditionalFormatting>
        <x14:conditionalFormatting xmlns:xm="http://schemas.microsoft.com/office/excel/2006/main">
          <x14:cfRule type="containsText" priority="1238" operator="containsText" id="{f7fc87f2-1888-4129-bdc0-2893ebe903f8}">
            <xm:f>NOT(ISERROR(SEARCH(#REF!,AC2)))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1" operator="containsText" id="{006e9767-22c7-4437-967b-74fdde7d14a7}">
            <xm:f>NOT(ISERROR(SEARCH(#REF!,AC2)))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4" operator="containsText" id="{f1ab764f-4c13-48d9-bee3-ea50504d2b16}">
            <xm:f>NOT(ISERROR(SEARCH(#REF!,AC2)))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17" operator="containsText" id="{877e8ba8-ee22-4da9-a6e7-beccc2029fde}">
            <xm:f>NOT(ISERROR(SEARCH(#REF!,AC2)))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AC2</xm:sqref>
        </x14:conditionalFormatting>
        <x14:conditionalFormatting xmlns:xm="http://schemas.microsoft.com/office/excel/2006/main">
          <x14:cfRule type="containsText" priority="1216" operator="containsText" id="{b3768443-b0bb-45a6-b133-2b4a305fbaab}">
            <xm:f>NOT(ISERROR(SEARCH(#REF!,AD2)))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12" operator="containsText" id="{83de8f85-1852-4aae-a48a-0c40ac7f0344}">
            <xm:f>NOT(ISERROR(SEARCH(#REF!,AD2)))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08" operator="containsText" id="{0c56f7bc-7817-4fbe-8dfd-f95632166459}">
            <xm:f>NOT(ISERROR(SEARCH(#REF!,AD2)))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04" operator="containsText" id="{130b6a2a-4f2b-474a-978a-a5e581121bce}">
            <xm:f>NOT(ISERROR(SEARCH(#REF!,AD2)))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AD2</xm:sqref>
        </x14:conditionalFormatting>
        <x14:conditionalFormatting xmlns:xm="http://schemas.microsoft.com/office/excel/2006/main">
          <x14:cfRule type="containsText" priority="1215" operator="containsText" id="{227576b2-fc1f-4ef7-9718-76cb99e80c89}">
            <xm:f>NOT(ISERROR(SEARCH(#REF!,AE2)))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11" operator="containsText" id="{5d683049-23f4-4ea7-afaf-41c0dfdab7ab}">
            <xm:f>NOT(ISERROR(SEARCH(#REF!,AE2)))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07" operator="containsText" id="{8f58a4db-8dee-4da1-a95b-a6221b674db7}">
            <xm:f>NOT(ISERROR(SEARCH(#REF!,AE2)))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03" operator="containsText" id="{57da4c62-28b3-4db2-a79b-f67a998d295a}">
            <xm:f>NOT(ISERROR(SEARCH(#REF!,AE2)))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AE2</xm:sqref>
        </x14:conditionalFormatting>
        <x14:conditionalFormatting xmlns:xm="http://schemas.microsoft.com/office/excel/2006/main">
          <x14:cfRule type="containsText" priority="1202" operator="containsText" id="{aebdc67b-b9c9-48f0-ba2a-38975094c7c0}">
            <xm:f>NOT(ISERROR(SEARCH(#REF!,AF2)))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206" operator="containsText" id="{f70d3a3e-3805-4842-84ab-9491a8a5c77f}">
            <xm:f>NOT(ISERROR(SEARCH(#REF!,AF2)))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10" operator="containsText" id="{2235a4eb-78ca-42bb-b06f-aaf055225c2e}">
            <xm:f>NOT(ISERROR(SEARCH(#REF!,AF2)))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14" operator="containsText" id="{6948bf6a-ba87-41f7-a469-fc860d1d7229}">
            <xm:f>NOT(ISERROR(SEARCH(#REF!,AF2)))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AF2</xm:sqref>
        </x14:conditionalFormatting>
        <x14:conditionalFormatting xmlns:xm="http://schemas.microsoft.com/office/excel/2006/main">
          <x14:cfRule type="containsText" priority="156" operator="containsText" id="{75cfdbfa-2290-4d26-9d8d-31c2d5ff7670}">
            <xm:f>NOT(ISERROR(SEARCH(#REF!,AG2)))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5" operator="containsText" id="{650c54c0-f428-4710-b417-8bcb42485e10}">
            <xm:f>NOT(ISERROR(SEARCH(#REF!,AG2)))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4" operator="containsText" id="{f3a8bde6-742a-4bab-aaff-4298c7b3000a}">
            <xm:f>NOT(ISERROR(SEARCH(#REF!,AG2)))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53" operator="containsText" id="{ebb10acc-1d03-427c-81cc-373bcf8c3f95}">
            <xm:f>NOT(ISERROR(SEARCH(#REF!,AG2)))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</xm:sqref>
        </x14:conditionalFormatting>
        <x14:conditionalFormatting xmlns:xm="http://schemas.microsoft.com/office/excel/2006/main">
          <x14:cfRule type="containsText" priority="1201" operator="containsText" id="{463c0be1-00c2-4cc6-8b95-8c17e5fe3610}">
            <xm:f>NOT(ISERROR(SEARCH(#REF!,AH2)))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205" operator="containsText" id="{1fc8d6ff-f705-4710-bd3c-d0d2c8fe61d4}">
            <xm:f>NOT(ISERROR(SEARCH(#REF!,AH2)))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09" operator="containsText" id="{8a853d6f-9d17-4117-8306-e3182984b3ef}">
            <xm:f>NOT(ISERROR(SEARCH(#REF!,AH2)))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13" operator="containsText" id="{d8145b65-3edd-43d4-8c73-2b5bff8eccff}">
            <xm:f>NOT(ISERROR(SEARCH(#REF!,AH2)))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AH2</xm:sqref>
        </x14:conditionalFormatting>
        <x14:conditionalFormatting xmlns:xm="http://schemas.microsoft.com/office/excel/2006/main">
          <x14:cfRule type="containsText" priority="952" operator="containsText" id="{12863b9c-d16a-4aee-848b-49b1ad7a0060}">
            <xm:f>NOT(ISERROR(SEARCH(#REF!,AE4)))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0" operator="containsText" id="{a7ad231d-3bf6-47eb-9382-54f037bd59ab}">
            <xm:f>NOT(ISERROR(SEARCH(#REF!,AE4)))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8" operator="containsText" id="{7b2afe0e-ca86-4307-9b79-8556957f0338}">
            <xm:f>NOT(ISERROR(SEARCH(#REF!,AE4)))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6" operator="containsText" id="{4ffb9cf9-7b94-46cf-abb5-b647e436ea35}">
            <xm:f>NOT(ISERROR(SEARCH(#REF!,AE4)))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AE4</xm:sqref>
        </x14:conditionalFormatting>
        <x14:conditionalFormatting xmlns:xm="http://schemas.microsoft.com/office/excel/2006/main">
          <x14:cfRule type="containsText" priority="100" operator="containsText" id="{789082ce-82d2-42ea-b729-98ff36d7744a}">
            <xm:f>NOT(ISERROR(SEARCH(#REF!,AG4)))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" operator="containsText" id="{d3c435b4-dc0f-4510-b3a0-dcaba2257c2f}">
            <xm:f>NOT(ISERROR(SEARCH(#REF!,AG4)))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6" operator="containsText" id="{01337887-8762-40f6-910b-00361b35eada}">
            <xm:f>NOT(ISERROR(SEARCH(#REF!,AG4)))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" operator="containsText" id="{90a3ef3b-20d4-4be9-a1f5-d1a07a9aa109}">
            <xm:f>NOT(ISERROR(SEARCH(#REF!,AG4)))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</xm:sqref>
        </x14:conditionalFormatting>
        <x14:conditionalFormatting xmlns:xm="http://schemas.microsoft.com/office/excel/2006/main">
          <x14:cfRule type="containsText" priority="3897" operator="containsText" id="{2666631c-3ca1-4cd9-a2f4-391161d96457}">
            <xm:f>NOT(ISERROR(SEARCH(#REF!,AO4)))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898" operator="containsText" id="{17fd7d97-9896-401c-a7b9-348d42566c7b}">
            <xm:f>NOT(ISERROR(SEARCH(#REF!,AO4)))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899" operator="containsText" id="{7ea7428b-ece0-4521-b80a-24a0ddf5c920}">
            <xm:f>NOT(ISERROR(SEARCH(#REF!,AO4)))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00" operator="containsText" id="{aa9ec18e-479d-4f22-acd0-9ed6dd665066}">
            <xm:f>NOT(ISERROR(SEARCH(#REF!,AO4)))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AO4</xm:sqref>
        </x14:conditionalFormatting>
        <x14:conditionalFormatting xmlns:xm="http://schemas.microsoft.com/office/excel/2006/main">
          <x14:cfRule type="containsText" priority="951" operator="containsText" id="{8155c325-9ecc-467b-a4d2-0b319f8faf4b}">
            <xm:f>NOT(ISERROR(SEARCH(#REF!,AE5)))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9" operator="containsText" id="{fbd452f0-51e2-4709-881b-fa01cbfc27b1}">
            <xm:f>NOT(ISERROR(SEARCH(#REF!,AE5)))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7" operator="containsText" id="{ad6e8984-c026-4db9-b724-456af5da90b9}">
            <xm:f>NOT(ISERROR(SEARCH(#REF!,AE5)))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5" operator="containsText" id="{702484d4-4ce4-434c-992c-065420792523}">
            <xm:f>NOT(ISERROR(SEARCH(#REF!,AE5)))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AE5</xm:sqref>
        </x14:conditionalFormatting>
        <x14:conditionalFormatting xmlns:xm="http://schemas.microsoft.com/office/excel/2006/main">
          <x14:cfRule type="containsText" priority="99" operator="containsText" id="{7a2a9d40-5b28-48b5-a795-423f39da9ac7}">
            <xm:f>NOT(ISERROR(SEARCH(#REF!,AG5)))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" operator="containsText" id="{f221e056-c7f7-4907-a57c-9ca114a0f8ad}">
            <xm:f>NOT(ISERROR(SEARCH(#REF!,AG5)))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" operator="containsText" id="{34a999d0-785a-4dee-a734-88ae61fd7823}">
            <xm:f>NOT(ISERROR(SEARCH(#REF!,AG5)))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" operator="containsText" id="{c004dfc6-2243-4853-b4f8-fec1b940b7f5}">
            <xm:f>NOT(ISERROR(SEARCH(#REF!,AG5)))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</xm:sqref>
        </x14:conditionalFormatting>
        <x14:conditionalFormatting xmlns:xm="http://schemas.microsoft.com/office/excel/2006/main">
          <x14:cfRule type="containsText" priority="8729" operator="containsText" id="{c6c628a9-f1b8-4bee-afab-3af02de7b14e}">
            <xm:f>NOT(ISERROR(SEARCH(#REF!,AP5)))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730" operator="containsText" id="{2fac5b2e-6e57-4a86-8c43-a6b7799e588c}">
            <xm:f>NOT(ISERROR(SEARCH(#REF!,AP5)))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31" operator="containsText" id="{c654d8fb-d126-40bf-8952-5aac8006eb15}">
            <xm:f>NOT(ISERROR(SEARCH(#REF!,AP5)))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32" operator="containsText" id="{3f77a897-f422-410c-b2d3-f5c6f9a2f0bb}">
            <xm:f>NOT(ISERROR(SEARCH(#REF!,AP5)))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AP5</xm:sqref>
        </x14:conditionalFormatting>
        <x14:conditionalFormatting xmlns:xm="http://schemas.microsoft.com/office/excel/2006/main">
          <x14:cfRule type="containsText" priority="917" operator="containsText" id="{f52531ee-8867-44e3-ba7b-b35c3fc884bf}">
            <xm:f>NOT(ISERROR(SEARCH(#REF!,AF6)))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18" operator="containsText" id="{9c289fe5-cbe8-4646-884d-81906371b66e}">
            <xm:f>NOT(ISERROR(SEARCH(#REF!,AF6)))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19" operator="containsText" id="{fd737bc6-15b0-487e-bd74-39a59bdd5c62}">
            <xm:f>NOT(ISERROR(SEARCH(#REF!,AF6)))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20" operator="containsText" id="{8637fb9b-1edb-4aea-b33a-e2d303a084b4}">
            <xm:f>NOT(ISERROR(SEARCH(#REF!,AF6)))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AF6</xm:sqref>
        </x14:conditionalFormatting>
        <x14:conditionalFormatting xmlns:xm="http://schemas.microsoft.com/office/excel/2006/main">
          <x14:cfRule type="containsText" priority="92" operator="containsText" id="{fe2ec897-22bb-4824-acda-99ad5ebc86d2}">
            <xm:f>NOT(ISERROR(SEARCH(#REF!,AG6)))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1" operator="containsText" id="{bcdf1102-afbb-4ba2-9d4a-23c1914b4777}">
            <xm:f>NOT(ISERROR(SEARCH(#REF!,AG6)))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0" operator="containsText" id="{e26a7d69-7d67-4736-9491-bc3343a303ef}">
            <xm:f>NOT(ISERROR(SEARCH(#REF!,AG6)))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9" operator="containsText" id="{6d80c0dd-9d16-4d8b-b645-ead9e1ed4027}">
            <xm:f>NOT(ISERROR(SEARCH(#REF!,AG6)))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</xm:sqref>
        </x14:conditionalFormatting>
        <x14:conditionalFormatting xmlns:xm="http://schemas.microsoft.com/office/excel/2006/main">
          <x14:cfRule type="containsText" priority="933" operator="containsText" id="{713a36ef-6d3d-4965-9c8d-1ad047115fca}">
            <xm:f>NOT(ISERROR(SEARCH(#REF!,AH6)))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4" operator="containsText" id="{8d69b956-b90d-423a-8060-09084b595fcf}">
            <xm:f>NOT(ISERROR(SEARCH(#REF!,AH6)))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5" operator="containsText" id="{5bd06271-5e6c-4ab3-976f-307e7130e851}">
            <xm:f>NOT(ISERROR(SEARCH(#REF!,AH6)))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6" operator="containsText" id="{cf85bdc6-551b-4040-866c-ace65a432455}">
            <xm:f>NOT(ISERROR(SEARCH(#REF!,AH6)))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</xm:sqref>
        </x14:conditionalFormatting>
        <x14:conditionalFormatting xmlns:xm="http://schemas.microsoft.com/office/excel/2006/main">
          <x14:cfRule type="containsText" priority="132" operator="containsText" id="{8404260d-8d00-4235-b1a3-29ed969c0fc8}">
            <xm:f>NOT(ISERROR(SEARCH(#REF!,AG7)))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" operator="containsText" id="{aecd4b6f-a457-466e-a08a-ed69c24b9460}">
            <xm:f>NOT(ISERROR(SEARCH(#REF!,AG7)))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0" operator="containsText" id="{ca51e10c-463b-4b91-b1aa-7e51401ed028}">
            <xm:f>NOT(ISERROR(SEARCH(#REF!,AG7)))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9" operator="containsText" id="{4d122846-208a-434d-84e5-e04c7750e551}">
            <xm:f>NOT(ISERROR(SEARCH(#REF!,AG7)))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AG7</xm:sqref>
        </x14:conditionalFormatting>
        <x14:conditionalFormatting xmlns:xm="http://schemas.microsoft.com/office/excel/2006/main">
          <x14:cfRule type="containsText" priority="128" operator="containsText" id="{8875baa7-ae98-4c19-bfbc-efd4a5274751}">
            <xm:f>NOT(ISERROR(SEARCH(#REF!,AG8)))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7" operator="containsText" id="{bc405616-c46c-4745-be3f-dcf381fa292a}">
            <xm:f>NOT(ISERROR(SEARCH(#REF!,AG8)))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" operator="containsText" id="{2dd74713-929a-4736-bc30-9a6d4bd36f06}">
            <xm:f>NOT(ISERROR(SEARCH(#REF!,AG8)))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5" operator="containsText" id="{8a2191af-95c1-4c3e-a275-e1be33658332}">
            <xm:f>NOT(ISERROR(SEARCH(#REF!,AG8)))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AG8</xm:sqref>
        </x14:conditionalFormatting>
        <x14:conditionalFormatting xmlns:xm="http://schemas.microsoft.com/office/excel/2006/main">
          <x14:cfRule type="containsText" priority="76" operator="containsText" id="{6d96864c-d065-4c92-b5cd-6465c1fdafe9}">
            <xm:f>NOT(ISERROR(SEARCH(#REF!,AG9)))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5" operator="containsText" id="{39854396-0fc6-4bf8-8299-a906d58d6b45}">
            <xm:f>NOT(ISERROR(SEARCH(#REF!,AG9)))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4" operator="containsText" id="{396510cf-ecd8-40d1-95cd-851d5835a608}">
            <xm:f>NOT(ISERROR(SEARCH(#REF!,AG9)))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3" operator="containsText" id="{bc15f763-7a09-4b74-b7bd-b03358248f96}">
            <xm:f>NOT(ISERROR(SEARCH(#REF!,AG9)))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AG9</xm:sqref>
        </x14:conditionalFormatting>
        <x14:conditionalFormatting xmlns:xm="http://schemas.microsoft.com/office/excel/2006/main">
          <x14:cfRule type="containsText" priority="8725" operator="containsText" id="{1ac68a24-66c2-45f4-aed8-250395b9a7f0}">
            <xm:f>NOT(ISERROR(SEARCH(#REF!,AP9)))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726" operator="containsText" id="{55e4aff6-07b5-4ce2-bf82-cbe73c39a396}">
            <xm:f>NOT(ISERROR(SEARCH(#REF!,AP9)))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27" operator="containsText" id="{630f292d-5543-4506-b484-e5af79da6661}">
            <xm:f>NOT(ISERROR(SEARCH(#REF!,AP9)))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28" operator="containsText" id="{f15beb37-1ddf-4f7a-9c1d-dd1591b3b052}">
            <xm:f>NOT(ISERROR(SEARCH(#REF!,AP9)))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AP9</xm:sqref>
        </x14:conditionalFormatting>
        <x14:conditionalFormatting xmlns:xm="http://schemas.microsoft.com/office/excel/2006/main">
          <x14:cfRule type="containsText" priority="196" operator="containsText" id="{b260ef83-07cf-4f41-84e1-02c09e8090bd}">
            <xm:f>NOT(ISERROR(SEARCH(#REF!,AG10)))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5" operator="containsText" id="{c6d95258-686d-4a98-a0e0-592efe2e71ae}">
            <xm:f>NOT(ISERROR(SEARCH(#REF!,AG10)))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4" operator="containsText" id="{716040db-34d9-4b70-ba3e-cb817d7d32c6}">
            <xm:f>NOT(ISERROR(SEARCH(#REF!,AG10)))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3" operator="containsText" id="{f412858a-f903-4713-b2e5-9bbac7f68fa1}">
            <xm:f>NOT(ISERROR(SEARCH(#REF!,AG10)))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AG10</xm:sqref>
        </x14:conditionalFormatting>
        <x14:conditionalFormatting xmlns:xm="http://schemas.microsoft.com/office/excel/2006/main">
          <x14:cfRule type="containsText" priority="2301" operator="containsText" id="{1f86753f-503d-42ea-b9a6-16be7e5c8778}">
            <xm:f>NOT(ISERROR(SEARCH(#REF!,AH10)))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302" operator="containsText" id="{ee0e8e59-1873-4ee1-a39b-034b1339855c}">
            <xm:f>NOT(ISERROR(SEARCH(#REF!,AH10)))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303" operator="containsText" id="{6c87d61f-5110-4b07-ad91-c449e6d0af9e}">
            <xm:f>NOT(ISERROR(SEARCH(#REF!,AH10)))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04" operator="containsText" id="{d2894412-0919-4981-8883-509667ee139f}">
            <xm:f>NOT(ISERROR(SEARCH(#REF!,AH10)))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AH10</xm:sqref>
        </x14:conditionalFormatting>
        <x14:conditionalFormatting xmlns:xm="http://schemas.microsoft.com/office/excel/2006/main">
          <x14:cfRule type="containsText" priority="152" operator="containsText" id="{cb6215e0-3c99-45b9-807c-caeb8a67a40b}">
            <xm:f>NOT(ISERROR(SEARCH(#REF!,AG11)))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1" operator="containsText" id="{7627f74e-cf7d-4b15-b065-2c5a7ade8120}">
            <xm:f>NOT(ISERROR(SEARCH(#REF!,AG11)))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0" operator="containsText" id="{77e8fd99-10a9-499d-b8bf-5ece6a534582}">
            <xm:f>NOT(ISERROR(SEARCH(#REF!,AG11)))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49" operator="containsText" id="{d1c53151-97e2-4d58-9d79-4d90895389f7}">
            <xm:f>NOT(ISERROR(SEARCH(#REF!,AG11)))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AG11</xm:sqref>
        </x14:conditionalFormatting>
        <x14:conditionalFormatting xmlns:xm="http://schemas.microsoft.com/office/excel/2006/main">
          <x14:cfRule type="containsText" priority="244" operator="containsText" id="{1d572312-597c-4723-87f6-f386da19b474}">
            <xm:f>NOT(ISERROR(SEARCH(#REF!,AG12)))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43" operator="containsText" id="{3c457621-ca9b-43cf-9238-c6ae4db8a0e8}">
            <xm:f>NOT(ISERROR(SEARCH(#REF!,AG12)))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42" operator="containsText" id="{961f17f7-a936-4c85-a1b0-d312d7f8c12a}">
            <xm:f>NOT(ISERROR(SEARCH(#REF!,AG12)))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41" operator="containsText" id="{6c8f6c5c-aee3-437a-9b13-df2d80d93441}">
            <xm:f>NOT(ISERROR(SEARCH(#REF!,AG12)))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AG12</xm:sqref>
        </x14:conditionalFormatting>
        <x14:conditionalFormatting xmlns:xm="http://schemas.microsoft.com/office/excel/2006/main">
          <x14:cfRule type="containsText" priority="4149" operator="containsText" id="{6c7115ce-6ba6-40a2-bb8f-5bf7635cb943}">
            <xm:f>NOT(ISERROR(SEARCH(#REF!,AH12)))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150" operator="containsText" id="{80e5af45-16b1-43cd-bb69-0f75298c14ac}">
            <xm:f>NOT(ISERROR(SEARCH(#REF!,AH12)))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151" operator="containsText" id="{baad9188-410d-440c-a777-989b8cd162d2}">
            <xm:f>NOT(ISERROR(SEARCH(#REF!,AH12)))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152" operator="containsText" id="{ea39095d-c716-438f-9906-02beee749964}">
            <xm:f>NOT(ISERROR(SEARCH(#REF!,AH12)))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AH12</xm:sqref>
        </x14:conditionalFormatting>
        <x14:conditionalFormatting xmlns:xm="http://schemas.microsoft.com/office/excel/2006/main">
          <x14:cfRule type="containsText" priority="88" operator="containsText" id="{ab5c3e8a-5a24-4508-a1bc-516dd9a7259a}">
            <xm:f>NOT(ISERROR(SEARCH(#REF!,AG13)))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" operator="containsText" id="{976cbfcd-3c06-4f30-9811-233d96e0275e}">
            <xm:f>NOT(ISERROR(SEARCH(#REF!,AG13)))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6" operator="containsText" id="{2912aa57-161b-4778-81ea-a7cf85f1acce}">
            <xm:f>NOT(ISERROR(SEARCH(#REF!,AG13)))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5" operator="containsText" id="{5caed2a5-af8c-4e63-974c-1fafa832588a}">
            <xm:f>NOT(ISERROR(SEARCH(#REF!,AG13)))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AG13</xm:sqref>
        </x14:conditionalFormatting>
        <x14:conditionalFormatting xmlns:xm="http://schemas.microsoft.com/office/excel/2006/main">
          <x14:cfRule type="containsText" priority="236" operator="containsText" id="{578fca87-ca75-4bee-be3c-dab1554c0483}">
            <xm:f>NOT(ISERROR(SEARCH(#REF!,AG14)))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5" operator="containsText" id="{9e300700-def6-4ce7-8414-7e02f4ee91fe}">
            <xm:f>NOT(ISERROR(SEARCH(#REF!,AG14)))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4" operator="containsText" id="{10d3a367-0f2f-442e-b89d-52a7599348b9}">
            <xm:f>NOT(ISERROR(SEARCH(#REF!,AG14)))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33" operator="containsText" id="{edba551e-55fb-41f7-a7fc-5526a8b94e97}">
            <xm:f>NOT(ISERROR(SEARCH(#REF!,AG14)))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AG14</xm:sqref>
        </x14:conditionalFormatting>
        <x14:conditionalFormatting xmlns:xm="http://schemas.microsoft.com/office/excel/2006/main">
          <x14:cfRule type="containsText" priority="3665" operator="containsText" id="{b0a3da5a-0fb8-4975-8314-3f0dbdfe838f}">
            <xm:f>NOT(ISERROR(SEARCH(#REF!,AH14)))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666" operator="containsText" id="{a86f122a-4489-42f4-a4cc-284abf355f2c}">
            <xm:f>NOT(ISERROR(SEARCH(#REF!,AH14)))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667" operator="containsText" id="{168558f9-6f67-404a-8752-ac06a1a16193}">
            <xm:f>NOT(ISERROR(SEARCH(#REF!,AH14)))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668" operator="containsText" id="{fa277078-4e86-4537-969d-8df28473716d}">
            <xm:f>NOT(ISERROR(SEARCH(#REF!,AH14)))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AH14</xm:sqref>
        </x14:conditionalFormatting>
        <x14:conditionalFormatting xmlns:xm="http://schemas.microsoft.com/office/excel/2006/main">
          <x14:cfRule type="containsText" priority="192" operator="containsText" id="{ca587a30-5dac-465f-8132-643093849de8}">
            <xm:f>NOT(ISERROR(SEARCH(#REF!,AG15)))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1" operator="containsText" id="{9a14c826-de8c-4354-8bc4-7a7df71f4fe3}">
            <xm:f>NOT(ISERROR(SEARCH(#REF!,AG15)))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0" operator="containsText" id="{bec4d02f-3cca-4c53-b615-9132d046040b}">
            <xm:f>NOT(ISERROR(SEARCH(#REF!,AG15)))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9" operator="containsText" id="{0d896819-5f7f-4a6c-95b1-1b03ed8e9544}">
            <xm:f>NOT(ISERROR(SEARCH(#REF!,AG15)))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AG15</xm:sqref>
        </x14:conditionalFormatting>
        <x14:conditionalFormatting xmlns:xm="http://schemas.microsoft.com/office/excel/2006/main">
          <x14:cfRule type="containsText" priority="2097" operator="containsText" id="{946b80e4-2765-42ef-ba13-d04c7ecacd25}">
            <xm:f>NOT(ISERROR(SEARCH(#REF!,AH15)))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098" operator="containsText" id="{16b6e756-6f1d-45cd-8dff-2dc068c06aa5}">
            <xm:f>NOT(ISERROR(SEARCH(#REF!,AH15)))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099" operator="containsText" id="{548d3eb2-88c9-4f32-81a0-38a12ae89acb}">
            <xm:f>NOT(ISERROR(SEARCH(#REF!,AH15)))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00" operator="containsText" id="{5bfc4379-284d-4932-b2ff-05be1d208a3c}">
            <xm:f>NOT(ISERROR(SEARCH(#REF!,AH15)))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AH15</xm:sqref>
        </x14:conditionalFormatting>
        <x14:conditionalFormatting xmlns:xm="http://schemas.microsoft.com/office/excel/2006/main">
          <x14:cfRule type="containsText" priority="8717" operator="containsText" id="{233b9025-f80d-400e-bd05-d65b4fc1ff5f}">
            <xm:f>NOT(ISERROR(SEARCH(#REF!,AP15)))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718" operator="containsText" id="{06d0ffa5-c7d4-493d-9833-4777636720f4}">
            <xm:f>NOT(ISERROR(SEARCH(#REF!,AP15)))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19" operator="containsText" id="{701a11fb-2966-46d0-aab5-dbf2db794c36}">
            <xm:f>NOT(ISERROR(SEARCH(#REF!,AP15)))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20" operator="containsText" id="{7c56ea19-11e4-4029-89c3-92abfa9bec29}">
            <xm:f>NOT(ISERROR(SEARCH(#REF!,AP15)))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AP15</xm:sqref>
        </x14:conditionalFormatting>
        <x14:conditionalFormatting xmlns:xm="http://schemas.microsoft.com/office/excel/2006/main">
          <x14:cfRule type="containsText" priority="821" operator="containsText" id="{4dee3725-5ba0-4f8d-9e3b-943eaefdca02}">
            <xm:f>NOT(ISERROR(SEARCH(#REF!,AF16)))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22" operator="containsText" id="{f1e4856d-25c0-4dcb-81b8-d91eee3ffb60}">
            <xm:f>NOT(ISERROR(SEARCH(#REF!,AF16)))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23" operator="containsText" id="{0b67eb29-c7dc-40a2-99db-30945065e3e3}">
            <xm:f>NOT(ISERROR(SEARCH(#REF!,AF16)))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24" operator="containsText" id="{81342c34-cb5c-4b52-a562-b32ca4c9131e}">
            <xm:f>NOT(ISERROR(SEARCH(#REF!,AF16)))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AF16</xm:sqref>
        </x14:conditionalFormatting>
        <x14:conditionalFormatting xmlns:xm="http://schemas.microsoft.com/office/excel/2006/main">
          <x14:cfRule type="containsText" priority="56" operator="containsText" id="{674915af-5f80-4ffc-b608-605880389dec}">
            <xm:f>NOT(ISERROR(SEARCH(#REF!,AG16)))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5" operator="containsText" id="{25e42dbf-a746-4b40-8385-0e8dc9e68b11}">
            <xm:f>NOT(ISERROR(SEARCH(#REF!,AG16)))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4" operator="containsText" id="{46a04558-e497-467d-bc6e-edcc19908e5a}">
            <xm:f>NOT(ISERROR(SEARCH(#REF!,AG16)))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3" operator="containsText" id="{5ebf9184-57be-429b-becd-51f54e58e3d3}">
            <xm:f>NOT(ISERROR(SEARCH(#REF!,AG16)))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AG16</xm:sqref>
        </x14:conditionalFormatting>
        <x14:conditionalFormatting xmlns:xm="http://schemas.microsoft.com/office/excel/2006/main">
          <x14:cfRule type="containsText" priority="425" operator="containsText" id="{76a0f728-b871-4841-b9e1-63292bc291d8}">
            <xm:f>NOT(ISERROR(SEARCH(#REF!,AH16)))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26" operator="containsText" id="{a2e637d7-d9cb-453a-a337-1f6b54cebc30}">
            <xm:f>NOT(ISERROR(SEARCH(#REF!,AH16)))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27" operator="containsText" id="{58a74035-51c7-40bc-b4f9-d7cefd8d664f}">
            <xm:f>NOT(ISERROR(SEARCH(#REF!,AH16)))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28" operator="containsText" id="{2d504a9e-53c1-42f3-86b1-62b2f67de155}">
            <xm:f>NOT(ISERROR(SEARCH(#REF!,AH16)))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AH16</xm:sqref>
        </x14:conditionalFormatting>
        <x14:conditionalFormatting xmlns:xm="http://schemas.microsoft.com/office/excel/2006/main">
          <x14:cfRule type="containsText" priority="232" operator="containsText" id="{1fa300c6-048e-4d63-8ef4-c99ce6dbb4cc}">
            <xm:f>NOT(ISERROR(SEARCH(#REF!,AG17)))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1" operator="containsText" id="{e5609c65-6e91-4113-88a6-c825305357e9}">
            <xm:f>NOT(ISERROR(SEARCH(#REF!,AG17)))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0" operator="containsText" id="{7d48077c-b086-45dd-a5d3-d178e8f13b4d}">
            <xm:f>NOT(ISERROR(SEARCH(#REF!,AG17)))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29" operator="containsText" id="{18158807-1203-4b08-a4ef-75818f9eb5ed}">
            <xm:f>NOT(ISERROR(SEARCH(#REF!,AG17)))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AG17</xm:sqref>
        </x14:conditionalFormatting>
        <x14:conditionalFormatting xmlns:xm="http://schemas.microsoft.com/office/excel/2006/main">
          <x14:cfRule type="containsText" priority="3593" operator="containsText" id="{e3e8116a-e231-44a1-807a-3414b6fe885a}">
            <xm:f>NOT(ISERROR(SEARCH(#REF!,AH17)))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594" operator="containsText" id="{a1b72c2f-29b9-47b3-b917-0deab937c0e1}">
            <xm:f>NOT(ISERROR(SEARCH(#REF!,AH17)))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595" operator="containsText" id="{e6268c14-ab8d-4d5d-8683-878faa402225}">
            <xm:f>NOT(ISERROR(SEARCH(#REF!,AH17)))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96" operator="containsText" id="{c85d77b2-e020-4a9b-a093-d94c29b4722e}">
            <xm:f>NOT(ISERROR(SEARCH(#REF!,AH17)))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AH17</xm:sqref>
        </x14:conditionalFormatting>
        <x14:conditionalFormatting xmlns:xm="http://schemas.microsoft.com/office/excel/2006/main">
          <x14:cfRule type="containsText" priority="18946" operator="containsText" id="{dffe0c90-e24d-4bda-ab24-5f9a20b9ab36}">
            <xm:f>NOT(ISERROR(SEARCH(#REF!,AK17)))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952" operator="containsText" id="{70416944-96d7-425f-b350-60e1e9db1a7b}">
            <xm:f>NOT(ISERROR(SEARCH(#REF!,AK17)))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958" operator="containsText" id="{c55aae22-6638-4371-9fbe-16b930628ff1}">
            <xm:f>NOT(ISERROR(SEARCH(#REF!,AK17)))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964" operator="containsText" id="{fbaad93a-f749-4361-ae04-a0b26ebbace4}">
            <xm:f>NOT(ISERROR(SEARCH(#REF!,AK17)))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AK17</xm:sqref>
        </x14:conditionalFormatting>
        <x14:conditionalFormatting xmlns:xm="http://schemas.microsoft.com/office/excel/2006/main">
          <x14:cfRule type="containsText" priority="18994" operator="containsText" id="{aaedccb1-95d2-4ef9-9b08-873fd2a23315}">
            <xm:f>NOT(ISERROR(SEARCH(#REF!,AW17)))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9000" operator="containsText" id="{9078714c-679e-48cf-8e9a-9575e6e60a65}">
            <xm:f>NOT(ISERROR(SEARCH(#REF!,AW17)))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006" operator="containsText" id="{2da6eb9e-c9df-4b9c-84ac-6af98d27b4a9}">
            <xm:f>NOT(ISERROR(SEARCH(#REF!,AW17)))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012" operator="containsText" id="{4dbf19ad-db55-4a26-871f-7fb8077c18ce}">
            <xm:f>NOT(ISERROR(SEARCH(#REF!,AW17)))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AW17:XFD17</xm:sqref>
        </x14:conditionalFormatting>
        <x14:conditionalFormatting xmlns:xm="http://schemas.microsoft.com/office/excel/2006/main">
          <x14:cfRule type="containsText" priority="208" operator="containsText" id="{b7a7e7c3-b3c7-42c4-9cf1-023f2e048ec6}">
            <xm:f>NOT(ISERROR(SEARCH(#REF!,AG18)))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07" operator="containsText" id="{af79b3ad-8443-4eec-a065-9b42bd0e1b74}">
            <xm:f>NOT(ISERROR(SEARCH(#REF!,AG18)))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06" operator="containsText" id="{f1b2f907-2d5c-40c6-8a5c-d6e121d7fccd}">
            <xm:f>NOT(ISERROR(SEARCH(#REF!,AG18)))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05" operator="containsText" id="{f85d1baf-35f3-4210-918c-32eef471363f}">
            <xm:f>NOT(ISERROR(SEARCH(#REF!,AG18)))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AG18</xm:sqref>
        </x14:conditionalFormatting>
        <x14:conditionalFormatting xmlns:xm="http://schemas.microsoft.com/office/excel/2006/main">
          <x14:cfRule type="containsText" priority="2873" operator="containsText" id="{b05c5fe1-f70b-4a47-9011-70ebe519e4d1}">
            <xm:f>NOT(ISERROR(SEARCH(#REF!,AH18)))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874" operator="containsText" id="{bd472858-8159-4a30-8f72-7a5f5e72b022}">
            <xm:f>NOT(ISERROR(SEARCH(#REF!,AH18)))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875" operator="containsText" id="{4192d9a3-262c-461e-9e73-de74ea2af365}">
            <xm:f>NOT(ISERROR(SEARCH(#REF!,AH18)))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76" operator="containsText" id="{8948f919-1a77-480d-909a-f4c02f9210cf}">
            <xm:f>NOT(ISERROR(SEARCH(#REF!,AH18)))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AH18</xm:sqref>
        </x14:conditionalFormatting>
        <x14:conditionalFormatting xmlns:xm="http://schemas.microsoft.com/office/excel/2006/main">
          <x14:cfRule type="containsText" priority="18944" operator="containsText" id="{163b811b-9ecf-49a2-9cef-bca488a1e313}">
            <xm:f>NOT(ISERROR(SEARCH(#REF!,AK18)))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950" operator="containsText" id="{acb4fc7c-8b0b-4541-97fc-216de34d4d3b}">
            <xm:f>NOT(ISERROR(SEARCH(#REF!,AK18)))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956" operator="containsText" id="{426ec6d6-99f0-47d6-aac4-3f36aab529b2}">
            <xm:f>NOT(ISERROR(SEARCH(#REF!,AK18)))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962" operator="containsText" id="{07cf5dc8-0351-4a05-8bce-e849b59476c8}">
            <xm:f>NOT(ISERROR(SEARCH(#REF!,AK18)))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AK18</xm:sqref>
        </x14:conditionalFormatting>
        <x14:conditionalFormatting xmlns:xm="http://schemas.microsoft.com/office/excel/2006/main">
          <x14:cfRule type="containsText" priority="18992" operator="containsText" id="{2c7c7bf4-f2a4-4b7e-a1f9-0aaa12eb8dcc}">
            <xm:f>NOT(ISERROR(SEARCH(#REF!,AW18)))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998" operator="containsText" id="{74de03fb-1dbe-4e17-a957-ce6b78820ec4}">
            <xm:f>NOT(ISERROR(SEARCH(#REF!,AW18)))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004" operator="containsText" id="{ab528bf5-c990-4627-ad42-ae570f369ba2}">
            <xm:f>NOT(ISERROR(SEARCH(#REF!,AW18)))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010" operator="containsText" id="{e77e0a01-146a-40b8-b1bc-4d9e4629d12c}">
            <xm:f>NOT(ISERROR(SEARCH(#REF!,AW18)))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AW18:XFD18</xm:sqref>
        </x14:conditionalFormatting>
        <x14:conditionalFormatting xmlns:xm="http://schemas.microsoft.com/office/excel/2006/main">
          <x14:cfRule type="containsText" priority="1104" operator="containsText" id="{6c4988b2-7fb8-456d-a216-10551167c63b}">
            <xm:f>NOT(ISERROR(SEARCH(#REF!,G19)))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03" operator="containsText" id="{60a029e3-f9ee-44b2-81b7-b704d080c4f3}">
            <xm:f>NOT(ISERROR(SEARCH(#REF!,G19)))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02" operator="containsText" id="{fd6183e8-92cb-437b-99bc-7768899f6a52}">
            <xm:f>NOT(ISERROR(SEARCH(#REF!,G19)))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01" operator="containsText" id="{5b96902e-24dd-4e7d-943e-24c1f8c17ed7}">
            <xm:f>NOT(ISERROR(SEARCH(#REF!,G19)))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G19:Y19</xm:sqref>
        </x14:conditionalFormatting>
        <x14:conditionalFormatting xmlns:xm="http://schemas.microsoft.com/office/excel/2006/main">
          <x14:cfRule type="containsText" priority="1100" operator="containsText" id="{08c59d4b-7235-4da2-a236-94f7867710ea}">
            <xm:f>NOT(ISERROR(SEARCH(#REF!,AB19)))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9" operator="containsText" id="{48873086-dac7-48f3-992b-a3dae4211b9c}">
            <xm:f>NOT(ISERROR(SEARCH(#REF!,AB19)))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8" operator="containsText" id="{a65ae0e5-8403-48f0-bede-e795bc0e8335}">
            <xm:f>NOT(ISERROR(SEARCH(#REF!,AB19)))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97" operator="containsText" id="{35f07e40-3f83-4b05-9364-30e5d64125e4}">
            <xm:f>NOT(ISERROR(SEARCH(#REF!,AB19)))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AB19:AE19</xm:sqref>
        </x14:conditionalFormatting>
        <x14:conditionalFormatting xmlns:xm="http://schemas.microsoft.com/office/excel/2006/main">
          <x14:cfRule type="containsText" priority="240" operator="containsText" id="{efe3a416-ed45-4342-bbec-5ada63110e18}">
            <xm:f>NOT(ISERROR(SEARCH(#REF!,AG19)))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9" operator="containsText" id="{23c8b236-201c-449c-8427-ff3e2c8cd32b}">
            <xm:f>NOT(ISERROR(SEARCH(#REF!,AG19)))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8" operator="containsText" id="{4360db56-8094-4e5e-92f1-7ab83882b9bd}">
            <xm:f>NOT(ISERROR(SEARCH(#REF!,AG19)))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37" operator="containsText" id="{2124b5fd-cb21-42c3-82c1-c4e0389c9961}">
            <xm:f>NOT(ISERROR(SEARCH(#REF!,AG19)))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AG19</xm:sqref>
        </x14:conditionalFormatting>
        <x14:conditionalFormatting xmlns:xm="http://schemas.microsoft.com/office/excel/2006/main">
          <x14:cfRule type="containsText" priority="3709" operator="containsText" id="{c37e09be-2bab-45b4-bdf6-e05654813ed9}">
            <xm:f>NOT(ISERROR(SEARCH(#REF!,AH19)))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710" operator="containsText" id="{eddd270f-27a1-4d84-b6fe-ff7a9aedbe74}">
            <xm:f>NOT(ISERROR(SEARCH(#REF!,AH19)))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711" operator="containsText" id="{a7144866-b2a3-4a17-9b0a-6ed9f30e3f95}">
            <xm:f>NOT(ISERROR(SEARCH(#REF!,AH19)))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12" operator="containsText" id="{90d69ed5-7894-43f2-ba92-124c257a4661}">
            <xm:f>NOT(ISERROR(SEARCH(#REF!,AH19)))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AH19</xm:sqref>
        </x14:conditionalFormatting>
        <x14:conditionalFormatting xmlns:xm="http://schemas.microsoft.com/office/excel/2006/main">
          <x14:cfRule type="containsText" priority="7589" operator="containsText" id="{ccd60611-973b-4f3d-8fd1-6c9895ff8f03}">
            <xm:f>NOT(ISERROR(SEARCH(#REF!,AP19)))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7590" operator="containsText" id="{f2b6801c-7f2e-41aa-9032-9979a3729229}">
            <xm:f>NOT(ISERROR(SEARCH(#REF!,AP19)))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591" operator="containsText" id="{b610b1ba-6f57-4606-89ab-0fd7d42cbd82}">
            <xm:f>NOT(ISERROR(SEARCH(#REF!,AP19)))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592" operator="containsText" id="{af048b09-90fa-4f65-ab3a-4613006be0a1}">
            <xm:f>NOT(ISERROR(SEARCH(#REF!,AP19)))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AP19</xm:sqref>
        </x14:conditionalFormatting>
        <x14:conditionalFormatting xmlns:xm="http://schemas.microsoft.com/office/excel/2006/main">
          <x14:cfRule type="containsText" priority="780" operator="containsText" id="{f9e274c7-26e1-468a-afbe-2da6e1807be4}">
            <xm:f>NOT(ISERROR(SEARCH(#REF!,G20)))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9" operator="containsText" id="{0bba5198-ac99-44d3-b690-78cc6e3b2f4f}">
            <xm:f>NOT(ISERROR(SEARCH(#REF!,G20)))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8" operator="containsText" id="{b7164e6c-d8df-427a-920a-73361c4c2f28}">
            <xm:f>NOT(ISERROR(SEARCH(#REF!,G20)))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77" operator="containsText" id="{8e558a01-b95e-4320-be17-c80571c1831a}">
            <xm:f>NOT(ISERROR(SEARCH(#REF!,G20)))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G20:N20</xm:sqref>
        </x14:conditionalFormatting>
        <x14:conditionalFormatting xmlns:xm="http://schemas.microsoft.com/office/excel/2006/main">
          <x14:cfRule type="containsText" priority="776" operator="containsText" id="{f16658dd-f6a0-4fbf-b403-e5b6795f28d7}">
            <xm:f>NOT(ISERROR(SEARCH(#REF!,P20)))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5" operator="containsText" id="{5a7b082d-17a8-4627-a6b2-39557304da5f}">
            <xm:f>NOT(ISERROR(SEARCH(#REF!,P20)))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4" operator="containsText" id="{7976200c-e22f-4fe9-bc6c-d2c4367a9b77}">
            <xm:f>NOT(ISERROR(SEARCH(#REF!,P20)))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73" operator="containsText" id="{932a56d1-fcb5-4e06-9e51-631bdbd15085}">
            <xm:f>NOT(ISERROR(SEARCH(#REF!,P20)))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P20:U20</xm:sqref>
        </x14:conditionalFormatting>
        <x14:conditionalFormatting xmlns:xm="http://schemas.microsoft.com/office/excel/2006/main">
          <x14:cfRule type="containsText" priority="772" operator="containsText" id="{f3c0cc84-2587-4701-a37c-0e9ada405fcc}">
            <xm:f>NOT(ISERROR(SEARCH(#REF!,W20)))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1" operator="containsText" id="{d9f54299-328f-4c48-8300-c78d215c412e}">
            <xm:f>NOT(ISERROR(SEARCH(#REF!,W20)))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0" operator="containsText" id="{671231f6-416f-462e-a89b-758fecaa401a}">
            <xm:f>NOT(ISERROR(SEARCH(#REF!,W20)))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69" operator="containsText" id="{fa247668-2c6e-4fde-99ca-8c3be10416ec}">
            <xm:f>NOT(ISERROR(SEARCH(#REF!,W20)))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W20:Z20</xm:sqref>
        </x14:conditionalFormatting>
        <x14:conditionalFormatting xmlns:xm="http://schemas.microsoft.com/office/excel/2006/main">
          <x14:cfRule type="containsText" priority="768" operator="containsText" id="{817e6af1-617c-49bf-a014-6b5e1373125f}">
            <xm:f>NOT(ISERROR(SEARCH(#REF!,AB20)))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67" operator="containsText" id="{80dde35c-0f46-4df9-aa17-c962d0563961}">
            <xm:f>NOT(ISERROR(SEARCH(#REF!,AB20)))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66" operator="containsText" id="{97911835-832c-4dff-8fee-2f73f9b3caa5}">
            <xm:f>NOT(ISERROR(SEARCH(#REF!,AB20)))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65" operator="containsText" id="{4e41b806-f2d1-4829-ba1d-339ca20e54cf}">
            <xm:f>NOT(ISERROR(SEARCH(#REF!,AB20)))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AB20</xm:sqref>
        </x14:conditionalFormatting>
        <x14:conditionalFormatting xmlns:xm="http://schemas.microsoft.com/office/excel/2006/main">
          <x14:cfRule type="containsText" priority="761" operator="containsText" id="{ee325a58-72f5-422b-b1f6-372d7bda21fe}">
            <xm:f>NOT(ISERROR(SEARCH(#REF!,AD20)))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762" operator="containsText" id="{7e63edba-9d17-480a-8330-7bf1dde28574}">
            <xm:f>NOT(ISERROR(SEARCH(#REF!,AD20)))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63" operator="containsText" id="{2565eaf0-4b3b-4320-bd68-2034b57ec53d}">
            <xm:f>NOT(ISERROR(SEARCH(#REF!,AD20)))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64" operator="containsText" id="{a1ba312a-7ba1-4fdc-9f84-cd079fd8489e}">
            <xm:f>NOT(ISERROR(SEARCH(#REF!,AD20)))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AD20:AF20</xm:sqref>
        </x14:conditionalFormatting>
        <x14:conditionalFormatting xmlns:xm="http://schemas.microsoft.com/office/excel/2006/main">
          <x14:cfRule type="containsText" priority="48" operator="containsText" id="{71170796-ba7f-4408-867f-ccc92557961a}">
            <xm:f>NOT(ISERROR(SEARCH(#REF!,AG20)))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" operator="containsText" id="{0c7cde38-59e7-4b46-8f3d-ebb1a7c3b27d}">
            <xm:f>NOT(ISERROR(SEARCH(#REF!,AG20)))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6" operator="containsText" id="{cd66b231-0289-4bee-816d-117ce81c3c1c}">
            <xm:f>NOT(ISERROR(SEARCH(#REF!,AG20)))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5" operator="containsText" id="{3b0bf4b9-a3ac-48dd-bb23-eb62d3232841}">
            <xm:f>NOT(ISERROR(SEARCH(#REF!,AG20)))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AG20</xm:sqref>
        </x14:conditionalFormatting>
        <x14:conditionalFormatting xmlns:xm="http://schemas.microsoft.com/office/excel/2006/main">
          <x14:cfRule type="containsText" priority="409" operator="containsText" id="{5186be8d-2051-471f-a1bd-7df389931a0e}">
            <xm:f>NOT(ISERROR(SEARCH(#REF!,AH20)))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10" operator="containsText" id="{e2f3f181-9e55-46cc-b5b7-e86a5b5e3423}">
            <xm:f>NOT(ISERROR(SEARCH(#REF!,AH20)))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11" operator="containsText" id="{58b3310e-11f6-4a52-b8a9-036a2ae966e3}">
            <xm:f>NOT(ISERROR(SEARCH(#REF!,AH20)))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12" operator="containsText" id="{816a0149-8ff1-4a94-919f-1a8908acf2e3}">
            <xm:f>NOT(ISERROR(SEARCH(#REF!,AH20)))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AH20</xm:sqref>
        </x14:conditionalFormatting>
        <x14:conditionalFormatting xmlns:xm="http://schemas.microsoft.com/office/excel/2006/main">
          <x14:cfRule type="containsText" priority="7393" operator="containsText" id="{b6855bef-24f0-4353-81d9-633c27935a21}">
            <xm:f>NOT(ISERROR(SEARCH(#REF!,AP20)))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7394" operator="containsText" id="{a788b482-c449-4277-b8c9-94a3c25ec75a}">
            <xm:f>NOT(ISERROR(SEARCH(#REF!,AP20)))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395" operator="containsText" id="{30e452c2-f4cc-4dfc-b686-3514cab49f7c}">
            <xm:f>NOT(ISERROR(SEARCH(#REF!,AP20)))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396" operator="containsText" id="{6dfd8a38-09c7-4f24-a37f-d0f7a6c9bfb2}">
            <xm:f>NOT(ISERROR(SEARCH(#REF!,AP20)))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AP20</xm:sqref>
        </x14:conditionalFormatting>
        <x14:conditionalFormatting xmlns:xm="http://schemas.microsoft.com/office/excel/2006/main">
          <x14:cfRule type="containsText" priority="1108" operator="containsText" id="{18c89dbb-941c-467d-afbd-ccc3913a6c21}">
            <xm:f>NOT(ISERROR(SEARCH(#REF!,H21)))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07" operator="containsText" id="{b01b7335-3c27-48af-ab90-294f3452035c}">
            <xm:f>NOT(ISERROR(SEARCH(#REF!,H21)))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06" operator="containsText" id="{7016a3b1-5720-4f30-a088-babb91394013}">
            <xm:f>NOT(ISERROR(SEARCH(#REF!,H21)))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05" operator="containsText" id="{e1a1c537-3f65-40d6-8c62-af717a38d8aa}">
            <xm:f>NOT(ISERROR(SEARCH(#REF!,H21)))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1112" operator="containsText" id="{a43fd571-e5f1-49f8-b499-df119494fdf2}">
            <xm:f>NOT(ISERROR(SEARCH(#REF!,J21)))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1" operator="containsText" id="{b6d40367-08a5-47fa-9c29-eab087950964}">
            <xm:f>NOT(ISERROR(SEARCH(#REF!,J21)))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0" operator="containsText" id="{2e764f64-c254-4cb2-af4e-9466e7fd6f6c}">
            <xm:f>NOT(ISERROR(SEARCH(#REF!,J21)))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09" operator="containsText" id="{79c09d71-aca9-40e8-9089-7919b5741a92}">
            <xm:f>NOT(ISERROR(SEARCH(#REF!,J21)))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116" operator="containsText" id="{0f2b7719-8c49-4244-9e8f-215235a9a45c}">
            <xm:f>NOT(ISERROR(SEARCH(#REF!,L21)))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5" operator="containsText" id="{a38c6f8c-68b3-4aea-8c8d-f458b1e93ee9}">
            <xm:f>NOT(ISERROR(SEARCH(#REF!,L21)))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4" operator="containsText" id="{59de80b8-a06e-49dc-b36c-9d164479aa40}">
            <xm:f>NOT(ISERROR(SEARCH(#REF!,L21)))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13" operator="containsText" id="{34ae6e62-a00a-4175-9193-89366da3c426}">
            <xm:f>NOT(ISERROR(SEARCH(#REF!,L21)))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L21:N21</xm:sqref>
        </x14:conditionalFormatting>
        <x14:conditionalFormatting xmlns:xm="http://schemas.microsoft.com/office/excel/2006/main">
          <x14:cfRule type="containsText" priority="1120" operator="containsText" id="{a4a10f5b-440d-4606-88ee-3a0fcf22bc70}">
            <xm:f>NOT(ISERROR(SEARCH(#REF!,P21)))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9" operator="containsText" id="{6f7fbe8e-226a-44d5-85cb-04d3554b32b4}">
            <xm:f>NOT(ISERROR(SEARCH(#REF!,P21)))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8" operator="containsText" id="{362a56b8-2aab-4c1d-9163-c1ff94f3aa62}">
            <xm:f>NOT(ISERROR(SEARCH(#REF!,P21)))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17" operator="containsText" id="{9b122aee-dc88-44c0-ba57-94527e0a5cf1}">
            <xm:f>NOT(ISERROR(SEARCH(#REF!,P21)))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P21:T21</xm:sqref>
        </x14:conditionalFormatting>
        <x14:conditionalFormatting xmlns:xm="http://schemas.microsoft.com/office/excel/2006/main">
          <x14:cfRule type="containsText" priority="1124" operator="containsText" id="{eb4c0795-5df4-4947-a2ee-0f2774039a7a}">
            <xm:f>NOT(ISERROR(SEARCH(#REF!,W21)))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23" operator="containsText" id="{73401e00-65fb-4110-91cc-b76fd0ed68ec}">
            <xm:f>NOT(ISERROR(SEARCH(#REF!,W21)))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22" operator="containsText" id="{9922855c-69b0-4238-b1c0-460ae1c61326}">
            <xm:f>NOT(ISERROR(SEARCH(#REF!,W21)))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21" operator="containsText" id="{6c78ded8-5bc0-46bf-935d-9a18fecd0f49}">
            <xm:f>NOT(ISERROR(SEARCH(#REF!,W21)))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W21:AA21</xm:sqref>
        </x14:conditionalFormatting>
        <x14:conditionalFormatting xmlns:xm="http://schemas.microsoft.com/office/excel/2006/main">
          <x14:cfRule type="containsText" priority="1128" operator="containsText" id="{7247e4aa-0a13-43fc-97ff-760498b1bac4}">
            <xm:f>NOT(ISERROR(SEARCH(#REF!,AC21)))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27" operator="containsText" id="{83971094-e5f0-4a09-90a7-84ecd9e9ba1a}">
            <xm:f>NOT(ISERROR(SEARCH(#REF!,AC21)))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26" operator="containsText" id="{2f66063f-eee8-45c6-8940-44a01d7da714}">
            <xm:f>NOT(ISERROR(SEARCH(#REF!,AC21)))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25" operator="containsText" id="{b4f43efb-9e4b-46b2-a3cf-676cf728333a}">
            <xm:f>NOT(ISERROR(SEARCH(#REF!,AC21)))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AC21</xm:sqref>
        </x14:conditionalFormatting>
        <x14:conditionalFormatting xmlns:xm="http://schemas.microsoft.com/office/excel/2006/main">
          <x14:cfRule type="containsText" priority="124" operator="containsText" id="{feec5dce-9561-4067-a7f2-f572b30d4e19}">
            <xm:f>NOT(ISERROR(SEARCH(#REF!,AG21)))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" operator="containsText" id="{262e7257-2d4b-47a8-913b-f144d906401e}">
            <xm:f>NOT(ISERROR(SEARCH(#REF!,AG21)))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" operator="containsText" id="{7bfd5e6f-93fc-4faa-ad86-a9128a9a8740}">
            <xm:f>NOT(ISERROR(SEARCH(#REF!,AG21)))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1" operator="containsText" id="{b7eec607-891a-4cbc-9d03-e4c040be7c49}">
            <xm:f>NOT(ISERROR(SEARCH(#REF!,AG21)))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AG21</xm:sqref>
        </x14:conditionalFormatting>
        <x14:conditionalFormatting xmlns:xm="http://schemas.microsoft.com/office/excel/2006/main">
          <x14:cfRule type="containsText" priority="13797" operator="containsText" id="{883376a5-2742-4ea4-815b-d044a77d3013}">
            <xm:f>NOT(ISERROR(SEARCH(#REF!,AK21)))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3798" operator="containsText" id="{57a3eb54-62bc-453c-8002-b7172c80b240}">
            <xm:f>NOT(ISERROR(SEARCH(#REF!,AK21)))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799" operator="containsText" id="{c0514fd5-a554-4108-87a5-d9ccc4d2f3a8}">
            <xm:f>NOT(ISERROR(SEARCH(#REF!,AK21)))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800" operator="containsText" id="{4b4142e6-05a3-4bce-be11-2b40cdc3cc5b}">
            <xm:f>NOT(ISERROR(SEARCH(#REF!,AK21)))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AK21</xm:sqref>
        </x14:conditionalFormatting>
        <x14:conditionalFormatting xmlns:xm="http://schemas.microsoft.com/office/excel/2006/main">
          <x14:cfRule type="containsText" priority="13789" operator="containsText" id="{20ce44d7-c5eb-416f-8378-b84589479696}">
            <xm:f>NOT(ISERROR(SEARCH(#REF!,AL21)))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3790" operator="containsText" id="{6c1c76f2-f6d4-4689-8ec3-7ea35b18f447}">
            <xm:f>NOT(ISERROR(SEARCH(#REF!,AL21)))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791" operator="containsText" id="{d0257706-4a48-4a97-8165-c7a559a32a59}">
            <xm:f>NOT(ISERROR(SEARCH(#REF!,AL21)))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792" operator="containsText" id="{ddb7b8ae-1598-47a8-b65b-3d2d9fda756b}">
            <xm:f>NOT(ISERROR(SEARCH(#REF!,AL21)))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AL21:AM21</xm:sqref>
        </x14:conditionalFormatting>
        <x14:conditionalFormatting xmlns:xm="http://schemas.microsoft.com/office/excel/2006/main">
          <x14:cfRule type="containsText" priority="680" operator="containsText" id="{ba4a9cc9-6a04-42ce-8385-1bddcb43053f}">
            <xm:f>NOT(ISERROR(SEARCH(#REF!,D22)))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9" operator="containsText" id="{24e2e9a4-aad0-487c-86d4-fac2db94f86b}">
            <xm:f>NOT(ISERROR(SEARCH(#REF!,D22)))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8" operator="containsText" id="{9eace50b-4374-4e74-a31a-61de987139be}">
            <xm:f>NOT(ISERROR(SEARCH(#REF!,D22)))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77" operator="containsText" id="{4907804e-0b7a-4700-a8ca-1304913b8ae4}">
            <xm:f>NOT(ISERROR(SEARCH(#REF!,D22)))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D22:E22</xm:sqref>
        </x14:conditionalFormatting>
        <x14:conditionalFormatting xmlns:xm="http://schemas.microsoft.com/office/excel/2006/main">
          <x14:cfRule type="containsText" priority="676" operator="containsText" id="{b13d06a3-bfaf-45df-9c5f-a05e183c1d85}">
            <xm:f>NOT(ISERROR(SEARCH(#REF!,H22)))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5" operator="containsText" id="{5c099b22-1f92-40cc-b982-d52d0193219b}">
            <xm:f>NOT(ISERROR(SEARCH(#REF!,H22)))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4" operator="containsText" id="{1ce66229-9254-454f-b569-d21b83414543}">
            <xm:f>NOT(ISERROR(SEARCH(#REF!,H22)))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73" operator="containsText" id="{3780c892-7fed-4108-a6f5-aa3fc5040946}">
            <xm:f>NOT(ISERROR(SEARCH(#REF!,H22)))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H22:J22</xm:sqref>
        </x14:conditionalFormatting>
        <x14:conditionalFormatting xmlns:xm="http://schemas.microsoft.com/office/excel/2006/main">
          <x14:cfRule type="containsText" priority="420" operator="containsText" id="{f82e30e2-67da-47a6-97b1-be5527d4ca8b}">
            <xm:f>NOT(ISERROR(SEARCH(#REF!,K22)))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19" operator="containsText" id="{a6ef726e-55c2-480e-b15e-413a75824ff1}">
            <xm:f>NOT(ISERROR(SEARCH(#REF!,K22)))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18" operator="containsText" id="{cd02c54b-1739-4716-bf11-67fe2e216326}">
            <xm:f>NOT(ISERROR(SEARCH(#REF!,K22)))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17" operator="containsText" id="{acc89f96-983e-4073-9132-77af79ac5373}">
            <xm:f>NOT(ISERROR(SEARCH(#REF!,K22)))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672" operator="containsText" id="{48565795-6418-41b7-bcbc-1f280e264d5e}">
            <xm:f>NOT(ISERROR(SEARCH(#REF!,L22)))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1" operator="containsText" id="{25553f6c-09c8-4fb4-b328-b98a60f43a0d}">
            <xm:f>NOT(ISERROR(SEARCH(#REF!,L22)))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0" operator="containsText" id="{e7c72bdb-3ae8-4e29-8e30-d89065358382}">
            <xm:f>NOT(ISERROR(SEARCH(#REF!,L22)))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69" operator="containsText" id="{a99e8e51-7b34-4957-8905-1db3b1077e89}">
            <xm:f>NOT(ISERROR(SEARCH(#REF!,L22)))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L22:N22</xm:sqref>
        </x14:conditionalFormatting>
        <x14:conditionalFormatting xmlns:xm="http://schemas.microsoft.com/office/excel/2006/main">
          <x14:cfRule type="containsText" priority="668" operator="containsText" id="{38aa60df-9a1b-4797-a336-bc110dcf7c9e}">
            <xm:f>NOT(ISERROR(SEARCH(#REF!,P22)))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67" operator="containsText" id="{accca7ce-57e0-43fb-b7af-a5679759c217}">
            <xm:f>NOT(ISERROR(SEARCH(#REF!,P22)))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66" operator="containsText" id="{2aef6d5c-421a-4d5a-9138-1eb19cb375fe}">
            <xm:f>NOT(ISERROR(SEARCH(#REF!,P22)))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65" operator="containsText" id="{feb46588-fef2-4689-b421-724336934dd8}">
            <xm:f>NOT(ISERROR(SEARCH(#REF!,P22)))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P22:U22</xm:sqref>
        </x14:conditionalFormatting>
        <x14:conditionalFormatting xmlns:xm="http://schemas.microsoft.com/office/excel/2006/main">
          <x14:cfRule type="containsText" priority="664" operator="containsText" id="{b79b56ff-9be7-4198-9ec7-98f35e6637d4}">
            <xm:f>NOT(ISERROR(SEARCH(#REF!,W22)))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63" operator="containsText" id="{8f0c571e-9081-4d49-8e69-121b7565de65}">
            <xm:f>NOT(ISERROR(SEARCH(#REF!,W22)))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62" operator="containsText" id="{fc1d3e49-d4f9-4419-b217-842daf5762c2}">
            <xm:f>NOT(ISERROR(SEARCH(#REF!,W22)))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61" operator="containsText" id="{32b067cf-f41f-434c-92b0-b1b05ebe3d05}">
            <xm:f>NOT(ISERROR(SEARCH(#REF!,W22)))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W22:AA22</xm:sqref>
        </x14:conditionalFormatting>
        <x14:conditionalFormatting xmlns:xm="http://schemas.microsoft.com/office/excel/2006/main">
          <x14:cfRule type="containsText" priority="660" operator="containsText" id="{c2d8880a-1e9c-4949-8242-c4475666a7b6}">
            <xm:f>NOT(ISERROR(SEARCH(#REF!,AD22)))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59" operator="containsText" id="{bb1a9c4e-ebf3-45a6-a154-94aff97a5386}">
            <xm:f>NOT(ISERROR(SEARCH(#REF!,AD22)))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58" operator="containsText" id="{ec5d538d-197e-4cb1-be0a-8731c25ce3ad}">
            <xm:f>NOT(ISERROR(SEARCH(#REF!,AD22)))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57" operator="containsText" id="{533cf918-20ed-4382-8a37-de65514a8cbb}">
            <xm:f>NOT(ISERROR(SEARCH(#REF!,AD22)))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AD22</xm:sqref>
        </x14:conditionalFormatting>
        <x14:conditionalFormatting xmlns:xm="http://schemas.microsoft.com/office/excel/2006/main">
          <x14:cfRule type="containsText" priority="424" operator="containsText" id="{fa1c2e3f-dfb9-4644-bb8e-6f76c30cd156}">
            <xm:f>NOT(ISERROR(SEARCH(#REF!,AE22)))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23" operator="containsText" id="{0407ea92-b66f-41cc-a25d-3aa6106fcdce}">
            <xm:f>NOT(ISERROR(SEARCH(#REF!,AE22)))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22" operator="containsText" id="{492384a2-b10d-477b-ab2f-30b2fb2d8be5}">
            <xm:f>NOT(ISERROR(SEARCH(#REF!,AE22)))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21" operator="containsText" id="{0564d8e0-3b27-4d00-a8c9-0fa3d4624265}">
            <xm:f>NOT(ISERROR(SEARCH(#REF!,AE22)))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AE22</xm:sqref>
        </x14:conditionalFormatting>
        <x14:conditionalFormatting xmlns:xm="http://schemas.microsoft.com/office/excel/2006/main">
          <x14:cfRule type="containsText" priority="52" operator="containsText" id="{2f4a54a1-5a6a-42ab-a53e-a88dcb4cbe54}">
            <xm:f>NOT(ISERROR(SEARCH(#REF!,AG22)))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" operator="containsText" id="{06c70080-c2e2-446f-824e-2bb5d2e4b6f3}">
            <xm:f>NOT(ISERROR(SEARCH(#REF!,AG22)))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0" operator="containsText" id="{9c7edf00-659d-402a-b400-ecce4142eefa}">
            <xm:f>NOT(ISERROR(SEARCH(#REF!,AG22)))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9" operator="containsText" id="{883b9757-eb48-4e57-bea4-7fa827debbfa}">
            <xm:f>NOT(ISERROR(SEARCH(#REF!,AG22)))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AG22</xm:sqref>
        </x14:conditionalFormatting>
        <x14:conditionalFormatting xmlns:xm="http://schemas.microsoft.com/office/excel/2006/main">
          <x14:cfRule type="containsText" priority="292" operator="containsText" id="{0a79ab57-13d4-458a-9ca7-8ce9c3b46aec}">
            <xm:f>NOT(ISERROR(SEARCH(#REF!,D23)))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91" operator="containsText" id="{00d1c863-551f-45b0-997b-d7269521bc25}">
            <xm:f>NOT(ISERROR(SEARCH(#REF!,D23)))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90" operator="containsText" id="{7c09c416-1daa-426b-bf4e-076c467616a6}">
            <xm:f>NOT(ISERROR(SEARCH(#REF!,D23)))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89" operator="containsText" id="{26315534-cf0c-4269-8eb8-9738ced1bd3d}">
            <xm:f>NOT(ISERROR(SEARCH(#REF!,D23)))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296" operator="containsText" id="{ba36d9f4-dd48-44ed-bad2-d65ebaf74a09}">
            <xm:f>NOT(ISERROR(SEARCH(#REF!,F23)))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95" operator="containsText" id="{f9401763-8ad9-4c01-b59a-fbc04483cd59}">
            <xm:f>NOT(ISERROR(SEARCH(#REF!,F23)))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94" operator="containsText" id="{0c623360-7845-419b-8767-3bc412cb471e}">
            <xm:f>NOT(ISERROR(SEARCH(#REF!,F23)))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93" operator="containsText" id="{f16d32ff-20fe-49a7-adc3-2b55971cfdb1}">
            <xm:f>NOT(ISERROR(SEARCH(#REF!,F23)))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F23:L23</xm:sqref>
        </x14:conditionalFormatting>
        <x14:conditionalFormatting xmlns:xm="http://schemas.microsoft.com/office/excel/2006/main">
          <x14:cfRule type="containsText" priority="288" operator="containsText" id="{6aed98e7-3291-4bd6-83c3-9872a9194fd9}">
            <xm:f>NOT(ISERROR(SEARCH(#REF!,O23)))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7" operator="containsText" id="{9e86f128-2c98-4112-a381-91f5340f547d}">
            <xm:f>NOT(ISERROR(SEARCH(#REF!,O23)))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6" operator="containsText" id="{db536c5e-619e-463f-a4c4-3c17cd7ed9e5}">
            <xm:f>NOT(ISERROR(SEARCH(#REF!,O23)))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85" operator="containsText" id="{9254c887-1f66-40a4-a017-cc8c288abdb4}">
            <xm:f>NOT(ISERROR(SEARCH(#REF!,O23)))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O23:S23</xm:sqref>
        </x14:conditionalFormatting>
        <x14:conditionalFormatting xmlns:xm="http://schemas.microsoft.com/office/excel/2006/main">
          <x14:cfRule type="containsText" priority="284" operator="containsText" id="{e5013dac-8b5e-4827-90ab-fa39d71433f9}">
            <xm:f>NOT(ISERROR(SEARCH(#REF!,U23)))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3" operator="containsText" id="{5164cd0c-bc94-4284-af6c-1477ebea513d}">
            <xm:f>NOT(ISERROR(SEARCH(#REF!,U23)))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2" operator="containsText" id="{7dad0067-c7c5-4ae3-94aa-2ec046255bf3}">
            <xm:f>NOT(ISERROR(SEARCH(#REF!,U23)))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81" operator="containsText" id="{764e2783-8ce8-4bca-9d52-d22c9336806f}">
            <xm:f>NOT(ISERROR(SEARCH(#REF!,U23)))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U23:Z23</xm:sqref>
        </x14:conditionalFormatting>
        <x14:conditionalFormatting xmlns:xm="http://schemas.microsoft.com/office/excel/2006/main">
          <x14:cfRule type="containsText" priority="277" operator="containsText" id="{384111fa-de38-48be-91d1-63b47aa7be6a}">
            <xm:f>NOT(ISERROR(SEARCH(#REF!,AB23)))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78" operator="containsText" id="{4a7f2460-5e62-40a4-b26b-0b6a1bea62fa}">
            <xm:f>NOT(ISERROR(SEARCH(#REF!,AB23)))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79" operator="containsText" id="{d0a14a63-994d-47ea-8ac6-3a56735f6c40}">
            <xm:f>NOT(ISERROR(SEARCH(#REF!,AB23)))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0" operator="containsText" id="{c8a1e8bd-20c2-4600-ac56-657a74ea37e5}">
            <xm:f>NOT(ISERROR(SEARCH(#REF!,AB23)))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AB23:AF23</xm:sqref>
        </x14:conditionalFormatting>
        <x14:conditionalFormatting xmlns:xm="http://schemas.microsoft.com/office/excel/2006/main">
          <x14:cfRule type="containsText" priority="8" operator="containsText" id="{e1070be2-7b3a-4f3e-823e-69531e85e294}">
            <xm:f>NOT(ISERROR(SEARCH(#REF!,AG23)))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" operator="containsText" id="{b5e2f764-77f9-4b60-a7f9-1309a15fdeaa}">
            <xm:f>NOT(ISERROR(SEARCH(#REF!,AG23)))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" operator="containsText" id="{e6be412a-cecf-4d82-a30d-737d3ea363d3}">
            <xm:f>NOT(ISERROR(SEARCH(#REF!,AG23)))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" operator="containsText" id="{baac79e5-d630-4c50-85c1-6a417fc48dcd}">
            <xm:f>NOT(ISERROR(SEARCH(#REF!,AG23)))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AG23</xm:sqref>
        </x14:conditionalFormatting>
        <x14:conditionalFormatting xmlns:xm="http://schemas.microsoft.com/office/excel/2006/main">
          <x14:cfRule type="containsText" priority="297" operator="containsText" id="{326fb013-7eec-49fc-aa48-3b6cc6ce5af0}">
            <xm:f>NOT(ISERROR(SEARCH(#REF!,AH23)))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98" operator="containsText" id="{337d4a82-8d1a-4da1-917d-d76a63f50102}">
            <xm:f>NOT(ISERROR(SEARCH(#REF!,AH23)))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99" operator="containsText" id="{3ecbaab5-bece-46ce-a0b7-c46f221abe2d}">
            <xm:f>NOT(ISERROR(SEARCH(#REF!,AH23)))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0" operator="containsText" id="{e93de6e8-b4eb-4bd8-bfa2-cf2fdead7c40}">
            <xm:f>NOT(ISERROR(SEARCH(#REF!,AH23)))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AH23</xm:sqref>
        </x14:conditionalFormatting>
        <x14:conditionalFormatting xmlns:xm="http://schemas.microsoft.com/office/excel/2006/main">
          <x14:cfRule type="containsText" priority="276" operator="containsText" id="{a745fdc2-b90c-4ad2-972d-e45a2b5535e3}">
            <xm:f>NOT(ISERROR(SEARCH(#REF!,D24)))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75" operator="containsText" id="{467dc48e-bf98-4385-abdf-55474e42448e}">
            <xm:f>NOT(ISERROR(SEARCH(#REF!,D24)))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74" operator="containsText" id="{084dc07c-7352-48df-8dab-10498123bf4f}">
            <xm:f>NOT(ISERROR(SEARCH(#REF!,D24)))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73" operator="containsText" id="{981d75bd-cb2b-4655-b25a-d6045ab0b04a}">
            <xm:f>NOT(ISERROR(SEARCH(#REF!,D24)))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D24:E24</xm:sqref>
        </x14:conditionalFormatting>
        <x14:conditionalFormatting xmlns:xm="http://schemas.microsoft.com/office/excel/2006/main">
          <x14:cfRule type="containsText" priority="272" operator="containsText" id="{7e237dcc-a262-4d73-bdbf-ba2211984d8b}">
            <xm:f>NOT(ISERROR(SEARCH(#REF!,G24)))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71" operator="containsText" id="{463608f6-6924-4a80-b87a-0e72441055be}">
            <xm:f>NOT(ISERROR(SEARCH(#REF!,G24)))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70" operator="containsText" id="{d9ad8efa-7b30-4625-8aef-01718bcf6e05}">
            <xm:f>NOT(ISERROR(SEARCH(#REF!,G24)))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9" operator="containsText" id="{b6b39c89-cd57-496c-bcba-7d384b766129}">
            <xm:f>NOT(ISERROR(SEARCH(#REF!,G24)))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G24:I24</xm:sqref>
        </x14:conditionalFormatting>
        <x14:conditionalFormatting xmlns:xm="http://schemas.microsoft.com/office/excel/2006/main">
          <x14:cfRule type="containsText" priority="268" operator="containsText" id="{bc08bb30-f8a5-4a7a-9014-9c7ee94cdabf}">
            <xm:f>NOT(ISERROR(SEARCH(#REF!,K24)))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7" operator="containsText" id="{9c36cf46-810f-48b9-8099-8fd6fbf2985e}">
            <xm:f>NOT(ISERROR(SEARCH(#REF!,K24)))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6" operator="containsText" id="{5747e151-f642-46e2-99e0-2125e376e2d9}">
            <xm:f>NOT(ISERROR(SEARCH(#REF!,K24)))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5" operator="containsText" id="{d487a401-3240-4e07-b2fc-9580be1fd84e}">
            <xm:f>NOT(ISERROR(SEARCH(#REF!,K24)))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K24:P24</xm:sqref>
        </x14:conditionalFormatting>
        <x14:conditionalFormatting xmlns:xm="http://schemas.microsoft.com/office/excel/2006/main">
          <x14:cfRule type="containsText" priority="264" operator="containsText" id="{586e50c8-40a8-48be-ac66-3931b1bf600a}">
            <xm:f>NOT(ISERROR(SEARCH(#REF!,R24)))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3" operator="containsText" id="{eccacf19-e9eb-4666-bd02-cb319a13eb27}">
            <xm:f>NOT(ISERROR(SEARCH(#REF!,R24)))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2" operator="containsText" id="{58df600b-8e4d-40b0-9f2d-85850cd8425a}">
            <xm:f>NOT(ISERROR(SEARCH(#REF!,R24)))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1" operator="containsText" id="{3ccb7e6a-768c-4dba-b829-6a9fd8902385}">
            <xm:f>NOT(ISERROR(SEARCH(#REF!,R24)))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R24:W24</xm:sqref>
        </x14:conditionalFormatting>
        <x14:conditionalFormatting xmlns:xm="http://schemas.microsoft.com/office/excel/2006/main">
          <x14:cfRule type="containsText" priority="260" operator="containsText" id="{ac44ad16-029e-4a94-87ec-c7b7e9646af1}">
            <xm:f>NOT(ISERROR(SEARCH(#REF!,Y24)))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9" operator="containsText" id="{1970e005-9f51-46cc-a485-4ea76c105b0d}">
            <xm:f>NOT(ISERROR(SEARCH(#REF!,Y24)))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8" operator="containsText" id="{b0797a3c-d558-4485-a72d-3d668a7550fe}">
            <xm:f>NOT(ISERROR(SEARCH(#REF!,Y24)))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7" operator="containsText" id="{5bab5250-6a62-4cc9-a0a4-15c1e35490f4}">
            <xm:f>NOT(ISERROR(SEARCH(#REF!,Y24)))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Y24:AD24</xm:sqref>
        </x14:conditionalFormatting>
        <x14:conditionalFormatting xmlns:xm="http://schemas.microsoft.com/office/excel/2006/main">
          <x14:cfRule type="containsText" priority="4" operator="containsText" id="{e16d9f71-fb1e-4a4a-a9c2-95634564e73a}">
            <xm:f>NOT(ISERROR(SEARCH(#REF!,AG24)))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" operator="containsText" id="{7774f02e-1c72-4119-a1e7-acdb10c2176d}">
            <xm:f>NOT(ISERROR(SEARCH(#REF!,AG24)))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" operator="containsText" id="{af21d3d6-188d-4148-963a-17d3fceb15ad}">
            <xm:f>NOT(ISERROR(SEARCH(#REF!,AG24)))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" operator="containsText" id="{29726f6b-e1b3-4177-9c46-7d5966a3a129}">
            <xm:f>NOT(ISERROR(SEARCH(#REF!,AG24)))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AG24</xm:sqref>
        </x14:conditionalFormatting>
        <x14:conditionalFormatting xmlns:xm="http://schemas.microsoft.com/office/excel/2006/main">
          <x14:cfRule type="containsText" priority="204" operator="containsText" id="{b72f0e62-7fad-4bd3-9769-5454db0a3716}">
            <xm:f>NOT(ISERROR(SEARCH(#REF!,AG25)))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03" operator="containsText" id="{4f54d415-68e5-4637-bb94-e3fc7c0ba968}">
            <xm:f>NOT(ISERROR(SEARCH(#REF!,AG25)))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02" operator="containsText" id="{f0edc8e5-8038-481a-812f-a1a60633774d}">
            <xm:f>NOT(ISERROR(SEARCH(#REF!,AG25)))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01" operator="containsText" id="{48d0dfc1-d5a4-4d3a-a073-17af16e17104}">
            <xm:f>NOT(ISERROR(SEARCH(#REF!,AG25)))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AG25</xm:sqref>
        </x14:conditionalFormatting>
        <x14:conditionalFormatting xmlns:xm="http://schemas.microsoft.com/office/excel/2006/main">
          <x14:cfRule type="containsText" priority="2797" operator="containsText" id="{21259844-8b5c-4a01-b715-e2d2141fd373}">
            <xm:f>NOT(ISERROR(SEARCH(#REF!,AH25)))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798" operator="containsText" id="{e32374a1-0bb6-49eb-a031-15aa8761f9af}">
            <xm:f>NOT(ISERROR(SEARCH(#REF!,AH25)))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799" operator="containsText" id="{23736a64-938b-4d09-a54d-4ad6722a7087}">
            <xm:f>NOT(ISERROR(SEARCH(#REF!,AH25)))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00" operator="containsText" id="{48fd87b9-8669-4ea5-b97c-c3674a6e0864}">
            <xm:f>NOT(ISERROR(SEARCH(#REF!,AH25)))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AH25</xm:sqref>
        </x14:conditionalFormatting>
        <x14:conditionalFormatting xmlns:xm="http://schemas.microsoft.com/office/excel/2006/main">
          <x14:cfRule type="containsText" priority="220" operator="containsText" id="{1cd00cea-1b4c-4a61-bae4-94d51555c4c0}">
            <xm:f>NOT(ISERROR(SEARCH(#REF!,AG26)))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9" operator="containsText" id="{2ac7e9c0-206b-418c-89be-7a44fa2fc4a8}">
            <xm:f>NOT(ISERROR(SEARCH(#REF!,AG26)))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8" operator="containsText" id="{96d9e257-4d8b-4052-9e9d-6b0a1129d032}">
            <xm:f>NOT(ISERROR(SEARCH(#REF!,AG26)))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17" operator="containsText" id="{a9b991e5-9761-4fb7-9e9f-b73e89b3135f}">
            <xm:f>NOT(ISERROR(SEARCH(#REF!,AG26)))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AG26</xm:sqref>
        </x14:conditionalFormatting>
        <x14:conditionalFormatting xmlns:xm="http://schemas.microsoft.com/office/excel/2006/main">
          <x14:cfRule type="containsText" priority="3161" operator="containsText" id="{67b4f12b-3a61-4438-a4aa-a9178b285c31}">
            <xm:f>NOT(ISERROR(SEARCH(#REF!,AH26)))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162" operator="containsText" id="{ac8a0926-414b-43fc-b3ff-049f076cba36}">
            <xm:f>NOT(ISERROR(SEARCH(#REF!,AH26)))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163" operator="containsText" id="{01abeac1-3f23-41bb-9a96-60e15b0467ae}">
            <xm:f>NOT(ISERROR(SEARCH(#REF!,AH26)))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164" operator="containsText" id="{1ed76edf-9702-446b-9cbe-081a38d42f70}">
            <xm:f>NOT(ISERROR(SEARCH(#REF!,AH26)))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AH26</xm:sqref>
        </x14:conditionalFormatting>
        <x14:conditionalFormatting xmlns:xm="http://schemas.microsoft.com/office/excel/2006/main">
          <x14:cfRule type="containsText" priority="1040" operator="containsText" id="{de21728e-628a-4b4b-a538-d3d9e27aa2b6}">
            <xm:f>NOT(ISERROR(SEARCH(#REF!,D27)))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9" operator="containsText" id="{aa2bdd50-4a55-4d78-b8c1-32475c2e2569}">
            <xm:f>NOT(ISERROR(SEARCH(#REF!,D27)))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8" operator="containsText" id="{e8a741b2-e187-4d24-94ce-7bf4988ba0f8}">
            <xm:f>NOT(ISERROR(SEARCH(#REF!,D27)))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37" operator="containsText" id="{a958650a-9ce8-4b98-9895-f0e113854276}">
            <xm:f>NOT(ISERROR(SEARCH(#REF!,D27)))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D27:E27</xm:sqref>
        </x14:conditionalFormatting>
        <x14:conditionalFormatting xmlns:xm="http://schemas.microsoft.com/office/excel/2006/main">
          <x14:cfRule type="containsText" priority="1036" operator="containsText" id="{03436774-5834-4fa5-907f-f213c0a780d9}">
            <xm:f>NOT(ISERROR(SEARCH(#REF!,G27)))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5" operator="containsText" id="{956d95f9-e5fe-4d38-b156-f399b64974da}">
            <xm:f>NOT(ISERROR(SEARCH(#REF!,G27)))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4" operator="containsText" id="{bcd57777-0fa8-4600-8ec0-1fd5e5dc1ca1}">
            <xm:f>NOT(ISERROR(SEARCH(#REF!,G27)))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33" operator="containsText" id="{37ccd0c7-5966-43fe-ab5b-4479fc97c73a}">
            <xm:f>NOT(ISERROR(SEARCH(#REF!,G27)))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G27:M27</xm:sqref>
        </x14:conditionalFormatting>
        <x14:conditionalFormatting xmlns:xm="http://schemas.microsoft.com/office/excel/2006/main">
          <x14:cfRule type="containsText" priority="1032" operator="containsText" id="{2a28c137-c18f-40bd-86fb-c7947441fe9c}">
            <xm:f>NOT(ISERROR(SEARCH(#REF!,D28)))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1" operator="containsText" id="{fbccdd1c-0ebc-4381-96b6-32b3e58960c3}">
            <xm:f>NOT(ISERROR(SEARCH(#REF!,D28)))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0" operator="containsText" id="{ebcc0395-876a-4bea-b7fc-1c960b5e968b}">
            <xm:f>NOT(ISERROR(SEARCH(#REF!,D28)))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29" operator="containsText" id="{03a95e94-f7aa-4c82-9a6a-465e10d19d71}">
            <xm:f>NOT(ISERROR(SEARCH(#REF!,D28)))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D28:E28</xm:sqref>
        </x14:conditionalFormatting>
        <x14:conditionalFormatting xmlns:xm="http://schemas.microsoft.com/office/excel/2006/main">
          <x14:cfRule type="containsText" priority="1028" operator="containsText" id="{366dce4e-5762-4d2f-b4a8-b70604237bea}">
            <xm:f>NOT(ISERROR(SEARCH(#REF!,G28)))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27" operator="containsText" id="{5580ab19-d55d-490b-bc9b-c0bc47610dfc}">
            <xm:f>NOT(ISERROR(SEARCH(#REF!,G28)))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26" operator="containsText" id="{fe48af9f-366f-4f98-8725-a82f70fad898}">
            <xm:f>NOT(ISERROR(SEARCH(#REF!,G28)))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25" operator="containsText" id="{1c2580f8-9c2a-42df-a277-e0f9666cbf86}">
            <xm:f>NOT(ISERROR(SEARCH(#REF!,G28)))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G28:M28</xm:sqref>
        </x14:conditionalFormatting>
        <x14:conditionalFormatting xmlns:xm="http://schemas.microsoft.com/office/excel/2006/main">
          <x14:cfRule type="containsText" priority="852" operator="containsText" id="{614c4c9d-d0bd-4133-9617-442e3314f2b4}">
            <xm:f>NOT(ISERROR(SEARCH(#REF!,D29)))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1" operator="containsText" id="{e08be604-c8d2-4581-8f93-fecd44a9e618}">
            <xm:f>NOT(ISERROR(SEARCH(#REF!,D29)))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0" operator="containsText" id="{1d0d6716-d60e-4a73-85ae-6d627c17b100}">
            <xm:f>NOT(ISERROR(SEARCH(#REF!,D29)))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49" operator="containsText" id="{2197e717-5abe-4666-ad68-a0e168688e28}">
            <xm:f>NOT(ISERROR(SEARCH(#REF!,D29)))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D29:E29</xm:sqref>
        </x14:conditionalFormatting>
        <x14:conditionalFormatting xmlns:xm="http://schemas.microsoft.com/office/excel/2006/main">
          <x14:cfRule type="containsText" priority="868" operator="containsText" id="{f97544e7-11cb-4261-9996-bd72c6201732}">
            <xm:f>NOT(ISERROR(SEARCH(#REF!,F29)))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67" operator="containsText" id="{d433855d-f4a6-4002-acba-ae57563ec6f0}">
            <xm:f>NOT(ISERROR(SEARCH(#REF!,F29)))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66" operator="containsText" id="{cd321175-3761-4ab8-8c2d-ee89e973d297}">
            <xm:f>NOT(ISERROR(SEARCH(#REF!,F29)))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65" operator="containsText" id="{223599e6-4bbf-4dcf-a25e-b3284bf5a3ee}">
            <xm:f>NOT(ISERROR(SEARCH(#REF!,F29)))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848" operator="containsText" id="{ddb25991-0197-4baa-9dcd-522744521965}">
            <xm:f>NOT(ISERROR(SEARCH(#REF!,G29)))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47" operator="containsText" id="{8fc661af-c993-4fd3-8ffb-eab5c62602f7}">
            <xm:f>NOT(ISERROR(SEARCH(#REF!,G29)))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46" operator="containsText" id="{85e4aeb3-6e91-42d2-a5b4-356a2bdf07b9}">
            <xm:f>NOT(ISERROR(SEARCH(#REF!,G29)))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45" operator="containsText" id="{ccc9e2d9-2f52-4850-aea5-58070b37c629}">
            <xm:f>NOT(ISERROR(SEARCH(#REF!,G29)))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864" operator="containsText" id="{dedc9b17-ff56-4a7b-840e-80e051c0863c}">
            <xm:f>NOT(ISERROR(SEARCH(#REF!,H29)))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63" operator="containsText" id="{d1319f32-65f2-447a-b62c-822be0c8775f}">
            <xm:f>NOT(ISERROR(SEARCH(#REF!,H29)))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62" operator="containsText" id="{44cb30f8-c3b8-4aba-b406-53ec219eb9c1}">
            <xm:f>NOT(ISERROR(SEARCH(#REF!,H29)))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61" operator="containsText" id="{8887f094-fa64-4ed1-9ce6-a01eda2f010d}">
            <xm:f>NOT(ISERROR(SEARCH(#REF!,H29)))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844" operator="containsText" id="{bd627e6b-0ce6-42cc-a776-d06179cfebd0}">
            <xm:f>NOT(ISERROR(SEARCH(#REF!,I29)))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43" operator="containsText" id="{f4b40389-a937-4d4e-820f-b6056f5f802f}">
            <xm:f>NOT(ISERROR(SEARCH(#REF!,I29)))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42" operator="containsText" id="{f2134859-9493-4694-8d30-7fba76acce18}">
            <xm:f>NOT(ISERROR(SEARCH(#REF!,I29)))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41" operator="containsText" id="{d1379994-ecc3-4b86-a666-eeb0180db236}">
            <xm:f>NOT(ISERROR(SEARCH(#REF!,I29)))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I29:N29</xm:sqref>
        </x14:conditionalFormatting>
        <x14:conditionalFormatting xmlns:xm="http://schemas.microsoft.com/office/excel/2006/main">
          <x14:cfRule type="containsText" priority="860" operator="containsText" id="{e9e25c26-b329-461c-ba67-bb90196df815}">
            <xm:f>NOT(ISERROR(SEARCH(#REF!,O29)))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9" operator="containsText" id="{914ba781-2e97-41bd-bd99-5ac95ea074c5}">
            <xm:f>NOT(ISERROR(SEARCH(#REF!,O29)))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8" operator="containsText" id="{0ca90ebb-4a51-4aae-9a70-255860acb42e}">
            <xm:f>NOT(ISERROR(SEARCH(#REF!,O29)))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57" operator="containsText" id="{d0a85629-42b8-4e9e-9750-772139cb3683}">
            <xm:f>NOT(ISERROR(SEARCH(#REF!,O29)))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840" operator="containsText" id="{6fc9b4a7-4363-47e4-b420-bb21a258be86}">
            <xm:f>NOT(ISERROR(SEARCH(#REF!,P29)))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9" operator="containsText" id="{d12f7ae4-4e08-48de-af1f-4a1fd5483e43}">
            <xm:f>NOT(ISERROR(SEARCH(#REF!,P29)))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8" operator="containsText" id="{2e03d628-c10f-40cd-b9cd-460b6ebe98aa}">
            <xm:f>NOT(ISERROR(SEARCH(#REF!,P29)))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37" operator="containsText" id="{d424a7c2-6168-485b-9d33-0b378244660e}">
            <xm:f>NOT(ISERROR(SEARCH(#REF!,P29)))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P29:U29</xm:sqref>
        </x14:conditionalFormatting>
        <x14:conditionalFormatting xmlns:xm="http://schemas.microsoft.com/office/excel/2006/main">
          <x14:cfRule type="containsText" priority="856" operator="containsText" id="{a56bfef8-e840-4421-8177-999130ed3e6d}">
            <xm:f>NOT(ISERROR(SEARCH(#REF!,V29)))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5" operator="containsText" id="{928949c6-35b6-44cc-9d2e-69a551d9b618}">
            <xm:f>NOT(ISERROR(SEARCH(#REF!,V29)))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4" operator="containsText" id="{5f3c170a-c8a2-49d4-b932-756bec2e2328}">
            <xm:f>NOT(ISERROR(SEARCH(#REF!,V29)))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53" operator="containsText" id="{eebc2973-7e98-46ee-b419-c2376be1e335}">
            <xm:f>NOT(ISERROR(SEARCH(#REF!,V29)))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V29</xm:sqref>
        </x14:conditionalFormatting>
        <x14:conditionalFormatting xmlns:xm="http://schemas.microsoft.com/office/excel/2006/main">
          <x14:cfRule type="containsText" priority="836" operator="containsText" id="{e8c0897e-2598-4061-a577-d2b400b7f583}">
            <xm:f>NOT(ISERROR(SEARCH(#REF!,W29)))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5" operator="containsText" id="{fb0515ed-85f5-4e88-a671-3c55794c33e1}">
            <xm:f>NOT(ISERROR(SEARCH(#REF!,W29)))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4" operator="containsText" id="{9ee4562c-fa44-4616-a868-cbd7ac60aaec}">
            <xm:f>NOT(ISERROR(SEARCH(#REF!,W29)))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33" operator="containsText" id="{f8950b84-d170-4829-8f4d-6136d923fb03}">
            <xm:f>NOT(ISERROR(SEARCH(#REF!,W29)))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W29:X29</xm:sqref>
        </x14:conditionalFormatting>
        <x14:conditionalFormatting xmlns:xm="http://schemas.microsoft.com/office/excel/2006/main">
          <x14:cfRule type="containsText" priority="832" operator="containsText" id="{3e9b8aae-dc28-4b8f-8c96-8709d7d7d0d4}">
            <xm:f>NOT(ISERROR(SEARCH(#REF!,Y29)))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1" operator="containsText" id="{d091e5b0-835f-43b9-bf97-bf84c8ae7a88}">
            <xm:f>NOT(ISERROR(SEARCH(#REF!,Y29)))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0" operator="containsText" id="{3a6dae38-1d33-46d7-b384-12746aafbbc4}">
            <xm:f>NOT(ISERROR(SEARCH(#REF!,Y29)))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29" operator="containsText" id="{9edead7f-64f7-4ae2-b1fb-1300fa883600}">
            <xm:f>NOT(ISERROR(SEARCH(#REF!,Y29)))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Y29:AA29</xm:sqref>
        </x14:conditionalFormatting>
        <x14:conditionalFormatting xmlns:xm="http://schemas.microsoft.com/office/excel/2006/main">
          <x14:cfRule type="containsText" priority="72" operator="containsText" id="{bd15e6c5-31b7-4c4b-af98-5f99812d7d6b}">
            <xm:f>NOT(ISERROR(SEARCH(#REF!,AG29)))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" operator="containsText" id="{ebd13f11-9bc4-40c1-8d5a-69adb68c3f4f}">
            <xm:f>NOT(ISERROR(SEARCH(#REF!,AG29)))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0" operator="containsText" id="{f21ef553-8a5b-4bff-afc3-84efc1552803}">
            <xm:f>NOT(ISERROR(SEARCH(#REF!,AG29)))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9" operator="containsText" id="{11e8067e-146a-4fbb-bab4-82cd1b94df7b}">
            <xm:f>NOT(ISERROR(SEARCH(#REF!,AG29)))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AG29</xm:sqref>
        </x14:conditionalFormatting>
        <x14:conditionalFormatting xmlns:xm="http://schemas.microsoft.com/office/excel/2006/main">
          <x14:cfRule type="containsText" priority="508" operator="containsText" id="{1bcfb6a8-e91a-44ee-9519-ab5ddfa7e309}">
            <xm:f>NOT(ISERROR(SEARCH(#REF!,D30)))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07" operator="containsText" id="{ec043d6f-e137-4779-911a-98b576e159bd}">
            <xm:f>NOT(ISERROR(SEARCH(#REF!,D30)))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06" operator="containsText" id="{3463248a-bd69-423b-9f64-d229112f7cb3}">
            <xm:f>NOT(ISERROR(SEARCH(#REF!,D30)))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05" operator="containsText" id="{8b75066b-c51e-4d15-9296-e89bec989091}">
            <xm:f>NOT(ISERROR(SEARCH(#REF!,D30)))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D30:E30</xm:sqref>
        </x14:conditionalFormatting>
        <x14:conditionalFormatting xmlns:xm="http://schemas.microsoft.com/office/excel/2006/main">
          <x14:cfRule type="containsText" priority="552" operator="containsText" id="{47c8a11c-6869-4cac-b16b-5e8d5a0abe0f}">
            <xm:f>NOT(ISERROR(SEARCH(#REF!,F30)))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51" operator="containsText" id="{6dd39756-0628-4928-9a35-fef42c2f160e}">
            <xm:f>NOT(ISERROR(SEARCH(#REF!,F30)))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50" operator="containsText" id="{358c396a-e494-4e15-9e48-86832f284075}">
            <xm:f>NOT(ISERROR(SEARCH(#REF!,F30)))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49" operator="containsText" id="{ec59a497-c830-46dc-a2b9-af7d4720ee21}">
            <xm:f>NOT(ISERROR(SEARCH(#REF!,F30)))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12" operator="containsText" id="{6bfb8192-36c2-4d5a-bf35-341f036b96b8}">
            <xm:f>NOT(ISERROR(SEARCH(#REF!,G30)))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1" operator="containsText" id="{f40589a9-4cfb-413c-b9a3-f729ab5e9fa3}">
            <xm:f>NOT(ISERROR(SEARCH(#REF!,G30)))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0" operator="containsText" id="{049e3e80-a2cb-4f8a-b65e-7b8d02df6c36}">
            <xm:f>NOT(ISERROR(SEARCH(#REF!,G30)))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09" operator="containsText" id="{8c12dd74-312b-4934-bf3a-c5101999e628}">
            <xm:f>NOT(ISERROR(SEARCH(#REF!,G30)))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G30:H30</xm:sqref>
        </x14:conditionalFormatting>
        <x14:conditionalFormatting xmlns:xm="http://schemas.microsoft.com/office/excel/2006/main">
          <x14:cfRule type="containsText" priority="328" operator="containsText" id="{02a19774-52c4-4467-a6bb-76c85b07f4b9}">
            <xm:f>NOT(ISERROR(SEARCH(#REF!,I30)))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7" operator="containsText" id="{63ae8332-5cce-4937-9a88-6e949566f730}">
            <xm:f>NOT(ISERROR(SEARCH(#REF!,I30)))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6" operator="containsText" id="{1e4a8973-92d1-45c3-91cd-0072ec9e6b07}">
            <xm:f>NOT(ISERROR(SEARCH(#REF!,I30)))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25" operator="containsText" id="{220b4ee0-70be-482e-a3f1-fb3c1dd6a2ce}">
            <xm:f>NOT(ISERROR(SEARCH(#REF!,I30)))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544" operator="containsText" id="{23473c6e-6017-4dee-8d83-ebfae86c4664}">
            <xm:f>NOT(ISERROR(SEARCH(#REF!,J30)))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43" operator="containsText" id="{c855d27c-43e8-41b9-adb3-b55e16205ae7}">
            <xm:f>NOT(ISERROR(SEARCH(#REF!,J30)))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42" operator="containsText" id="{ba0b0dba-633b-4cc7-9150-3d4251d623f5}">
            <xm:f>NOT(ISERROR(SEARCH(#REF!,J30)))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41" operator="containsText" id="{69f484c9-676d-4285-8d6f-a1fffe7fbe76}">
            <xm:f>NOT(ISERROR(SEARCH(#REF!,J30)))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J30</xm:sqref>
        </x14:conditionalFormatting>
        <x14:conditionalFormatting xmlns:xm="http://schemas.microsoft.com/office/excel/2006/main">
          <x14:cfRule type="containsText" priority="528" operator="containsText" id="{fa2de856-77fa-4120-85ac-749d0e299cf6}">
            <xm:f>NOT(ISERROR(SEARCH(#REF!,K30)))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27" operator="containsText" id="{131b748c-c7b4-42fa-beb6-6a2f52a41979}">
            <xm:f>NOT(ISERROR(SEARCH(#REF!,K30)))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26" operator="containsText" id="{bfa380de-22d2-4190-8677-59106c12d645}">
            <xm:f>NOT(ISERROR(SEARCH(#REF!,K30)))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25" operator="containsText" id="{85f508c0-677b-4308-8aed-043d0f84888a}">
            <xm:f>NOT(ISERROR(SEARCH(#REF!,K30)))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K30:P30</xm:sqref>
        </x14:conditionalFormatting>
        <x14:conditionalFormatting xmlns:xm="http://schemas.microsoft.com/office/excel/2006/main">
          <x14:cfRule type="containsText" priority="540" operator="containsText" id="{da7f25a1-ee2d-4778-9f19-6c59a549b281}">
            <xm:f>NOT(ISERROR(SEARCH(#REF!,Q30)))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9" operator="containsText" id="{11034a7d-81b9-40fe-8336-039428163c33}">
            <xm:f>NOT(ISERROR(SEARCH(#REF!,Q30)))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8" operator="containsText" id="{588bc928-7d8b-4760-8f37-e650a174c104}">
            <xm:f>NOT(ISERROR(SEARCH(#REF!,Q30)))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37" operator="containsText" id="{ed708446-3518-472e-ba46-9f69ed5fa2f5}">
            <xm:f>NOT(ISERROR(SEARCH(#REF!,Q30)))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Q30</xm:sqref>
        </x14:conditionalFormatting>
        <x14:conditionalFormatting xmlns:xm="http://schemas.microsoft.com/office/excel/2006/main">
          <x14:cfRule type="containsText" priority="524" operator="containsText" id="{0c9755b6-8ee6-45c3-80b5-d6cd19e49627}">
            <xm:f>NOT(ISERROR(SEARCH(#REF!,R30)))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23" operator="containsText" id="{9c5095d2-bfb4-43ec-a212-21b0091e49c6}">
            <xm:f>NOT(ISERROR(SEARCH(#REF!,R30)))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22" operator="containsText" id="{6741949f-bad4-41e8-bb69-430d8ef4a6e3}">
            <xm:f>NOT(ISERROR(SEARCH(#REF!,R30)))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21" operator="containsText" id="{f1f491ea-f260-440d-9eac-1ae0b6a06784}">
            <xm:f>NOT(ISERROR(SEARCH(#REF!,R30)))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R30:W30</xm:sqref>
        </x14:conditionalFormatting>
        <x14:conditionalFormatting xmlns:xm="http://schemas.microsoft.com/office/excel/2006/main">
          <x14:cfRule type="containsText" priority="536" operator="containsText" id="{d4d97a4b-d37a-4d13-b8db-ab6d8195a9ae}">
            <xm:f>NOT(ISERROR(SEARCH(#REF!,X30)))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5" operator="containsText" id="{622871ff-3eef-46d0-a6fc-d4e5d4285cc0}">
            <xm:f>NOT(ISERROR(SEARCH(#REF!,X30)))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4" operator="containsText" id="{45e63c14-08b6-414c-8617-82973b7d2e6e}">
            <xm:f>NOT(ISERROR(SEARCH(#REF!,X30)))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33" operator="containsText" id="{6cc5c1e6-9097-43a2-9f1e-2d647d91da8f}">
            <xm:f>NOT(ISERROR(SEARCH(#REF!,X30)))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X30</xm:sqref>
        </x14:conditionalFormatting>
        <x14:conditionalFormatting xmlns:xm="http://schemas.microsoft.com/office/excel/2006/main">
          <x14:cfRule type="containsText" priority="520" operator="containsText" id="{084761a7-7afb-48fe-8d7c-9bf4d3bb6e6e}">
            <xm:f>NOT(ISERROR(SEARCH(#REF!,Y30)))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9" operator="containsText" id="{b8121d48-b36c-4f9c-b487-f7171e80b873}">
            <xm:f>NOT(ISERROR(SEARCH(#REF!,Y30)))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8" operator="containsText" id="{b2ddae9e-0a31-490f-a7c9-2a606484f45c}">
            <xm:f>NOT(ISERROR(SEARCH(#REF!,Y30)))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17" operator="containsText" id="{550e8865-0db7-4269-99e4-4994ce8d809c}">
            <xm:f>NOT(ISERROR(SEARCH(#REF!,Y30)))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Y30:AC30</xm:sqref>
        </x14:conditionalFormatting>
        <x14:conditionalFormatting xmlns:xm="http://schemas.microsoft.com/office/excel/2006/main">
          <x14:cfRule type="containsText" priority="324" operator="containsText" id="{312a6d3e-9e8b-4220-a403-e8e8d7527893}">
            <xm:f>NOT(ISERROR(SEARCH(#REF!,AD30)))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3" operator="containsText" id="{9191b233-fee7-42cd-a61c-667357647aaa}">
            <xm:f>NOT(ISERROR(SEARCH(#REF!,AD30)))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2" operator="containsText" id="{17dfcbf6-5da5-4588-b210-1e2513e6e6dd}">
            <xm:f>NOT(ISERROR(SEARCH(#REF!,AD30)))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21" operator="containsText" id="{1ed7a8fb-ccf1-45b7-90c2-48c38363047d}">
            <xm:f>NOT(ISERROR(SEARCH(#REF!,AD30)))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AD30</xm:sqref>
        </x14:conditionalFormatting>
        <x14:conditionalFormatting xmlns:xm="http://schemas.microsoft.com/office/excel/2006/main">
          <x14:cfRule type="containsText" priority="532" operator="containsText" id="{37527710-4f46-4584-a1d4-3a767acfc44e}">
            <xm:f>NOT(ISERROR(SEARCH(#REF!,AE30)))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1" operator="containsText" id="{169e8dfb-a2c5-4dfa-bcf3-ef22fed3411c}">
            <xm:f>NOT(ISERROR(SEARCH(#REF!,AE30)))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0" operator="containsText" id="{b0a54ac8-9b71-43b5-96ba-4ca526b63a34}">
            <xm:f>NOT(ISERROR(SEARCH(#REF!,AE30)))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29" operator="containsText" id="{a40571c7-fdb9-45c7-8ff5-2e40b16f8056}">
            <xm:f>NOT(ISERROR(SEARCH(#REF!,AE30)))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AE30</xm:sqref>
        </x14:conditionalFormatting>
        <x14:conditionalFormatting xmlns:xm="http://schemas.microsoft.com/office/excel/2006/main">
          <x14:cfRule type="containsText" priority="513" operator="containsText" id="{14869bb5-5950-49d6-980c-05aa3acb05cc}">
            <xm:f>NOT(ISERROR(SEARCH(#REF!,AF30)))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514" operator="containsText" id="{46b4c344-3409-480d-808b-c6a694d0dbef}">
            <xm:f>NOT(ISERROR(SEARCH(#REF!,AF30)))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15" operator="containsText" id="{01a36742-513d-462f-92bb-d225a4346b8c}">
            <xm:f>NOT(ISERROR(SEARCH(#REF!,AF30)))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6" operator="containsText" id="{b9d3a6fb-16c4-497f-a187-7ec4d2a8844a}">
            <xm:f>NOT(ISERROR(SEARCH(#REF!,AF30)))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AF30</xm:sqref>
        </x14:conditionalFormatting>
        <x14:conditionalFormatting xmlns:xm="http://schemas.microsoft.com/office/excel/2006/main">
          <x14:cfRule type="containsText" priority="28" operator="containsText" id="{a92e1a2a-f2b7-4bb1-87c9-293085b95aaa}">
            <xm:f>NOT(ISERROR(SEARCH(#REF!,AG30)))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7" operator="containsText" id="{abdc0cf8-ed0c-49b2-b0f3-3bbc5f5e4d22}">
            <xm:f>NOT(ISERROR(SEARCH(#REF!,AG30)))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" operator="containsText" id="{4562eba4-7b95-4816-950d-ef05be64d120}">
            <xm:f>NOT(ISERROR(SEARCH(#REF!,AG30)))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" operator="containsText" id="{62dfd876-5b69-4786-b9e6-02c1895419f8}">
            <xm:f>NOT(ISERROR(SEARCH(#REF!,AG30)))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AG30</xm:sqref>
        </x14:conditionalFormatting>
        <x14:conditionalFormatting xmlns:xm="http://schemas.microsoft.com/office/excel/2006/main">
          <x14:cfRule type="containsText" priority="317" operator="containsText" id="{4ffbce9f-3040-4d17-be30-19f4e9ba02dc}">
            <xm:f>NOT(ISERROR(SEARCH(#REF!,AH30)))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18" operator="containsText" id="{c638fcf4-109c-497b-ae7b-a9d47a971e3e}">
            <xm:f>NOT(ISERROR(SEARCH(#REF!,AH30)))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19" operator="containsText" id="{874b8f38-671e-43c8-96d7-23848eabec21}">
            <xm:f>NOT(ISERROR(SEARCH(#REF!,AH30)))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0" operator="containsText" id="{32bff080-9976-4314-a72e-3da900b5754b}">
            <xm:f>NOT(ISERROR(SEARCH(#REF!,AH30)))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AH30</xm:sqref>
        </x14:conditionalFormatting>
        <x14:conditionalFormatting xmlns:xm="http://schemas.microsoft.com/office/excel/2006/main">
          <x14:cfRule type="containsText" priority="564" operator="containsText" id="{8b9180e7-eab9-4c3c-b643-b6fa8a7ff191}">
            <xm:f>NOT(ISERROR(SEARCH(#REF!,D31)))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63" operator="containsText" id="{d53756b9-71ad-4878-854b-67b04cee160a}">
            <xm:f>NOT(ISERROR(SEARCH(#REF!,D31)))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62" operator="containsText" id="{cd2966d9-150c-4f73-a2ae-b2091d238ceb}">
            <xm:f>NOT(ISERROR(SEARCH(#REF!,D31)))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61" operator="containsText" id="{8fdf9716-0aea-494d-8ba8-4d457e73754f}">
            <xm:f>NOT(ISERROR(SEARCH(#REF!,D31)))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D31:E31</xm:sqref>
        </x14:conditionalFormatting>
        <x14:conditionalFormatting xmlns:xm="http://schemas.microsoft.com/office/excel/2006/main">
          <x14:cfRule type="containsText" priority="600" operator="containsText" id="{f9045e79-dcf8-4c42-a97d-cb5dabcb5a9f}">
            <xm:f>NOT(ISERROR(SEARCH(#REF!,F31)))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9" operator="containsText" id="{70ee920b-76ba-480d-9af0-772433ea93ec}">
            <xm:f>NOT(ISERROR(SEARCH(#REF!,F31)))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8" operator="containsText" id="{d865722b-734d-46d1-98b4-f39b2d40ac2c}">
            <xm:f>NOT(ISERROR(SEARCH(#REF!,F31)))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97" operator="containsText" id="{27b02f26-2ff5-4db5-8c33-63022f60f8b0}">
            <xm:f>NOT(ISERROR(SEARCH(#REF!,F31)))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568" operator="containsText" id="{0d549e27-bd2a-4ec6-ba15-a50769d63337}">
            <xm:f>NOT(ISERROR(SEARCH(#REF!,G31)))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67" operator="containsText" id="{0724c55c-c79e-49be-b261-66f45cc4f6c2}">
            <xm:f>NOT(ISERROR(SEARCH(#REF!,G31)))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66" operator="containsText" id="{6f69dedf-23fd-4f7c-a161-7814dde8b2cb}">
            <xm:f>NOT(ISERROR(SEARCH(#REF!,G31)))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65" operator="containsText" id="{c88d97cf-65cf-4186-93f7-a632f2cde8bd}">
            <xm:f>NOT(ISERROR(SEARCH(#REF!,G31)))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G31:I31</xm:sqref>
        </x14:conditionalFormatting>
        <x14:conditionalFormatting xmlns:xm="http://schemas.microsoft.com/office/excel/2006/main">
          <x14:cfRule type="containsText" priority="596" operator="containsText" id="{a3db30c7-1ffa-4114-96c7-6b1e19d99015}">
            <xm:f>NOT(ISERROR(SEARCH(#REF!,J31)))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5" operator="containsText" id="{9df6ad69-81d2-4884-9d08-6bd1feb55190}">
            <xm:f>NOT(ISERROR(SEARCH(#REF!,J31)))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4" operator="containsText" id="{e62e54ee-7fa3-4abc-8c8d-84476561cd93}">
            <xm:f>NOT(ISERROR(SEARCH(#REF!,J31)))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93" operator="containsText" id="{69f045c7-e028-412d-b4ad-8fb410ca5f85}">
            <xm:f>NOT(ISERROR(SEARCH(#REF!,J31)))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J31</xm:sqref>
        </x14:conditionalFormatting>
        <x14:conditionalFormatting xmlns:xm="http://schemas.microsoft.com/office/excel/2006/main">
          <x14:cfRule type="containsText" priority="572" operator="containsText" id="{07afb963-b988-4d66-b63d-f2b22685efb6}">
            <xm:f>NOT(ISERROR(SEARCH(#REF!,K31)))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1" operator="containsText" id="{1ceeaf19-adec-4961-919e-e0000c1d3b39}">
            <xm:f>NOT(ISERROR(SEARCH(#REF!,K31)))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0" operator="containsText" id="{3b963fda-b857-4243-9d5b-71fbddac221f}">
            <xm:f>NOT(ISERROR(SEARCH(#REF!,K31)))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69" operator="containsText" id="{c26fcf49-49bb-4d36-ac9b-8a25938a2411}">
            <xm:f>NOT(ISERROR(SEARCH(#REF!,K31)))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K31:P31</xm:sqref>
        </x14:conditionalFormatting>
        <x14:conditionalFormatting xmlns:xm="http://schemas.microsoft.com/office/excel/2006/main">
          <x14:cfRule type="containsText" priority="592" operator="containsText" id="{226175f8-884c-46af-92bd-e19d148f3552}">
            <xm:f>NOT(ISERROR(SEARCH(#REF!,Q31)))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1" operator="containsText" id="{aaeff38f-23ae-4c2a-b390-81e4d499193e}">
            <xm:f>NOT(ISERROR(SEARCH(#REF!,Q31)))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0" operator="containsText" id="{2e1ab2c9-cdd4-4216-82f7-3c15b1ac9aa8}">
            <xm:f>NOT(ISERROR(SEARCH(#REF!,Q31)))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89" operator="containsText" id="{c93e0579-3bba-4e64-ad22-bd631a3ebe14}">
            <xm:f>NOT(ISERROR(SEARCH(#REF!,Q31)))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Q31</xm:sqref>
        </x14:conditionalFormatting>
        <x14:conditionalFormatting xmlns:xm="http://schemas.microsoft.com/office/excel/2006/main">
          <x14:cfRule type="containsText" priority="576" operator="containsText" id="{23b61824-5e97-479a-bcfb-dd4896171e7c}">
            <xm:f>NOT(ISERROR(SEARCH(#REF!,R31)))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5" operator="containsText" id="{ba002751-7d92-41a2-b90f-92cd55c579ee}">
            <xm:f>NOT(ISERROR(SEARCH(#REF!,R31)))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4" operator="containsText" id="{3ee2c197-068e-4c5d-9acf-c84e8fc403ef}">
            <xm:f>NOT(ISERROR(SEARCH(#REF!,R31)))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73" operator="containsText" id="{aad76751-6fbb-4901-925f-610942c0a8ea}">
            <xm:f>NOT(ISERROR(SEARCH(#REF!,R31)))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R31:W31</xm:sqref>
        </x14:conditionalFormatting>
        <x14:conditionalFormatting xmlns:xm="http://schemas.microsoft.com/office/excel/2006/main">
          <x14:cfRule type="containsText" priority="588" operator="containsText" id="{250faadf-e888-4f6e-8348-fa7cce131b76}">
            <xm:f>NOT(ISERROR(SEARCH(#REF!,X31)))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7" operator="containsText" id="{9dab7af4-6896-495c-8771-93e35a777eaa}">
            <xm:f>NOT(ISERROR(SEARCH(#REF!,X31)))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6" operator="containsText" id="{aaacc503-384e-4fdc-8c94-8e8448dedf51}">
            <xm:f>NOT(ISERROR(SEARCH(#REF!,X31)))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85" operator="containsText" id="{bf89d714-f3aa-4146-b012-712fd6358de2}">
            <xm:f>NOT(ISERROR(SEARCH(#REF!,X31)))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X31</xm:sqref>
        </x14:conditionalFormatting>
        <x14:conditionalFormatting xmlns:xm="http://schemas.microsoft.com/office/excel/2006/main">
          <x14:cfRule type="containsText" priority="580" operator="containsText" id="{e05650f4-ed04-4dd9-af36-b8d2cdafe0fa}">
            <xm:f>NOT(ISERROR(SEARCH(#REF!,Y31)))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9" operator="containsText" id="{9e8cf60c-ce54-4171-b745-64c84b046465}">
            <xm:f>NOT(ISERROR(SEARCH(#REF!,Y31)))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8" operator="containsText" id="{56a52e2a-e8b9-4c1c-87b9-ccdf277bbd0d}">
            <xm:f>NOT(ISERROR(SEARCH(#REF!,Y31)))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77" operator="containsText" id="{597dfc30-5997-4940-9f39-ab78964c6b6b}">
            <xm:f>NOT(ISERROR(SEARCH(#REF!,Y31)))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Y31:AD31</xm:sqref>
        </x14:conditionalFormatting>
        <x14:conditionalFormatting xmlns:xm="http://schemas.microsoft.com/office/excel/2006/main">
          <x14:cfRule type="containsText" priority="584" operator="containsText" id="{fe03ac19-36f7-4553-adb7-cf3430c6a095}">
            <xm:f>NOT(ISERROR(SEARCH(#REF!,AE31)))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3" operator="containsText" id="{9c05b852-0d12-4a24-be0b-8f43b306dd8d}">
            <xm:f>NOT(ISERROR(SEARCH(#REF!,AE31)))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2" operator="containsText" id="{dc693626-cffd-4024-9e35-fe3b5b4c5697}">
            <xm:f>NOT(ISERROR(SEARCH(#REF!,AE31)))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81" operator="containsText" id="{6f581442-b344-4031-b24b-b9203f141b10}">
            <xm:f>NOT(ISERROR(SEARCH(#REF!,AE31)))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AE31</xm:sqref>
        </x14:conditionalFormatting>
        <x14:conditionalFormatting xmlns:xm="http://schemas.microsoft.com/office/excel/2006/main">
          <x14:cfRule type="containsText" priority="24" operator="containsText" id="{faa1d841-b241-4702-ad5c-61715f15a02d}">
            <xm:f>NOT(ISERROR(SEARCH(#REF!,AG31)))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" operator="containsText" id="{27156ba5-beab-4af8-a947-6ad02d0f366a}">
            <xm:f>NOT(ISERROR(SEARCH(#REF!,AG31)))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2" operator="containsText" id="{c32ffc90-f980-4301-bb99-79c8efc59638}">
            <xm:f>NOT(ISERROR(SEARCH(#REF!,AG31)))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1" operator="containsText" id="{6c040947-1b26-44b3-ab02-839a32de8224}">
            <xm:f>NOT(ISERROR(SEARCH(#REF!,AG31)))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AG31</xm:sqref>
        </x14:conditionalFormatting>
        <x14:conditionalFormatting xmlns:xm="http://schemas.microsoft.com/office/excel/2006/main">
          <x14:cfRule type="containsText" priority="80" operator="containsText" id="{11f5262a-2362-46f8-87c1-82392e2a49ce}">
            <xm:f>NOT(ISERROR(SEARCH(#REF!,AG32)))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" operator="containsText" id="{ecb70c6e-8fc2-4190-af4e-d8ba8394513a}">
            <xm:f>NOT(ISERROR(SEARCH(#REF!,AG32)))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8" operator="containsText" id="{bed5d965-4ecf-4cad-9108-2eb2e38bba98}">
            <xm:f>NOT(ISERROR(SEARCH(#REF!,AG32)))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7" operator="containsText" id="{4d4c59d1-b908-4a33-940c-0c68d5db9a1f}">
            <xm:f>NOT(ISERROR(SEARCH(#REF!,AG32)))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AG32</xm:sqref>
        </x14:conditionalFormatting>
        <x14:conditionalFormatting xmlns:xm="http://schemas.microsoft.com/office/excel/2006/main">
          <x14:cfRule type="containsText" priority="228" operator="containsText" id="{23ed6ec1-8d67-46e9-aa0f-a83037a71aa3}">
            <xm:f>NOT(ISERROR(SEARCH(#REF!,AG33)))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27" operator="containsText" id="{c8084c4c-c5b8-41b1-b320-9eebcacc07be}">
            <xm:f>NOT(ISERROR(SEARCH(#REF!,AG33)))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26" operator="containsText" id="{f248fb3e-45f3-4766-9c6d-a04272169ac7}">
            <xm:f>NOT(ISERROR(SEARCH(#REF!,AG33)))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25" operator="containsText" id="{fb8059d7-0c64-4630-973b-510225360c1c}">
            <xm:f>NOT(ISERROR(SEARCH(#REF!,AG33)))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AG33</xm:sqref>
        </x14:conditionalFormatting>
        <x14:conditionalFormatting xmlns:xm="http://schemas.microsoft.com/office/excel/2006/main">
          <x14:cfRule type="containsText" priority="3393" operator="containsText" id="{d5438f65-78d4-4b24-a6de-f6168051cc06}">
            <xm:f>NOT(ISERROR(SEARCH(#REF!,AH33)))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394" operator="containsText" id="{1bbd162f-9616-4318-b7f1-d7517f22d87e}">
            <xm:f>NOT(ISERROR(SEARCH(#REF!,AH33)))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395" operator="containsText" id="{b0c0400e-c51d-40ab-af7b-f2510226b843}">
            <xm:f>NOT(ISERROR(SEARCH(#REF!,AH33)))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96" operator="containsText" id="{6ea0f29f-7314-441e-855b-94363cab2131}">
            <xm:f>NOT(ISERROR(SEARCH(#REF!,AH33)))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AH33</xm:sqref>
        </x14:conditionalFormatting>
        <x14:conditionalFormatting xmlns:xm="http://schemas.microsoft.com/office/excel/2006/main">
          <x14:cfRule type="containsText" priority="452" operator="containsText" id="{2e443a2f-7167-4fb7-8cff-ec45169cedcb}">
            <xm:f>NOT(ISERROR(SEARCH(#REF!,D34)))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51" operator="containsText" id="{b70656c3-51f4-444c-884e-ef16dff7fb4b}">
            <xm:f>NOT(ISERROR(SEARCH(#REF!,D34)))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50" operator="containsText" id="{22548d0e-434c-4d15-bd0b-dc9c037ce5d3}">
            <xm:f>NOT(ISERROR(SEARCH(#REF!,D34)))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49" operator="containsText" id="{acde25f0-66b8-42db-8e98-db4b2f6452f5}">
            <xm:f>NOT(ISERROR(SEARCH(#REF!,D34)))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D34:E34</xm:sqref>
        </x14:conditionalFormatting>
        <x14:conditionalFormatting xmlns:xm="http://schemas.microsoft.com/office/excel/2006/main">
          <x14:cfRule type="containsText" priority="448" operator="containsText" id="{8b9df5de-6da4-4f95-aeb9-f65c0000198b}">
            <xm:f>NOT(ISERROR(SEARCH(#REF!,G34)))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47" operator="containsText" id="{f9f9095a-038e-47bb-af46-96fb58f7e373}">
            <xm:f>NOT(ISERROR(SEARCH(#REF!,G34)))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46" operator="containsText" id="{b5ae759f-0393-445d-a2ca-beaa68e640b3}">
            <xm:f>NOT(ISERROR(SEARCH(#REF!,G34)))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45" operator="containsText" id="{f287306a-ab89-4860-a700-fd0f94092246}">
            <xm:f>NOT(ISERROR(SEARCH(#REF!,G34)))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G34:H34</xm:sqref>
        </x14:conditionalFormatting>
        <x14:conditionalFormatting xmlns:xm="http://schemas.microsoft.com/office/excel/2006/main">
          <x14:cfRule type="containsText" priority="464" operator="containsText" id="{553a0147-2262-4533-a350-44e02e63d797}">
            <xm:f>NOT(ISERROR(SEARCH(#REF!,J34)))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63" operator="containsText" id="{71d09bff-65af-4621-9ceb-becc63172469}">
            <xm:f>NOT(ISERROR(SEARCH(#REF!,J34)))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62" operator="containsText" id="{4198ac70-e2ab-4245-8580-5b8e01207b58}">
            <xm:f>NOT(ISERROR(SEARCH(#REF!,J34)))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61" operator="containsText" id="{6db35e46-cfa7-443f-a993-9fe4864cc29c}">
            <xm:f>NOT(ISERROR(SEARCH(#REF!,J34)))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containsText" priority="444" operator="containsText" id="{86baf4a4-b517-4ea9-8d99-73fbea34ac3f}">
            <xm:f>NOT(ISERROR(SEARCH(#REF!,K34)))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43" operator="containsText" id="{893fcc42-0160-45a8-9cb6-f4b293e1635b}">
            <xm:f>NOT(ISERROR(SEARCH(#REF!,K34)))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42" operator="containsText" id="{8309d35e-a4cf-40b9-b838-d810d84ed3e6}">
            <xm:f>NOT(ISERROR(SEARCH(#REF!,K34)))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41" operator="containsText" id="{f3da03d5-1400-422d-b751-b2b8df8fa0a4}">
            <xm:f>NOT(ISERROR(SEARCH(#REF!,K34)))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K34:N34</xm:sqref>
        </x14:conditionalFormatting>
        <x14:conditionalFormatting xmlns:xm="http://schemas.microsoft.com/office/excel/2006/main">
          <x14:cfRule type="containsText" priority="440" operator="containsText" id="{44d3f2f9-be2b-4d63-b6f4-096fe3a7e466}">
            <xm:f>NOT(ISERROR(SEARCH(#REF!,P34)))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9" operator="containsText" id="{5935db68-70df-4335-8728-91389a7a0758}">
            <xm:f>NOT(ISERROR(SEARCH(#REF!,P34)))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8" operator="containsText" id="{7e9760cc-3c13-424c-9304-33dbb2b09da8}">
            <xm:f>NOT(ISERROR(SEARCH(#REF!,P34)))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37" operator="containsText" id="{307a7827-b10c-436b-9c1a-7dfb9a67fc92}">
            <xm:f>NOT(ISERROR(SEARCH(#REF!,P34)))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P34:Q34</xm:sqref>
        </x14:conditionalFormatting>
        <x14:conditionalFormatting xmlns:xm="http://schemas.microsoft.com/office/excel/2006/main">
          <x14:cfRule type="containsText" priority="460" operator="containsText" id="{14e14550-a306-4cf8-8bec-2a065b63c402}">
            <xm:f>NOT(ISERROR(SEARCH(#REF!,R34)))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59" operator="containsText" id="{17907fb5-a753-40ee-a2a1-9107a9c46d2d}">
            <xm:f>NOT(ISERROR(SEARCH(#REF!,R34)))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58" operator="containsText" id="{17d87d73-1072-4304-9de7-669cda30c79e}">
            <xm:f>NOT(ISERROR(SEARCH(#REF!,R34)))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57" operator="containsText" id="{9825ce7c-4f11-4a6e-99b5-9e3a8258a1cf}">
            <xm:f>NOT(ISERROR(SEARCH(#REF!,R34)))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R34</xm:sqref>
        </x14:conditionalFormatting>
        <x14:conditionalFormatting xmlns:xm="http://schemas.microsoft.com/office/excel/2006/main">
          <x14:cfRule type="containsText" priority="436" operator="containsText" id="{a8818cfe-d89b-49f4-9bee-0fad4ef781c9}">
            <xm:f>NOT(ISERROR(SEARCH(#REF!,T34)))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5" operator="containsText" id="{44a327e8-a8ce-426c-82b0-78e082488cc9}">
            <xm:f>NOT(ISERROR(SEARCH(#REF!,T34)))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4" operator="containsText" id="{0ced9e02-1698-4439-9744-e9200c833674}">
            <xm:f>NOT(ISERROR(SEARCH(#REF!,T34)))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33" operator="containsText" id="{c1381ccc-a314-4056-b7d0-140132970dbe}">
            <xm:f>NOT(ISERROR(SEARCH(#REF!,T34)))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T34:V34</xm:sqref>
        </x14:conditionalFormatting>
        <x14:conditionalFormatting xmlns:xm="http://schemas.microsoft.com/office/excel/2006/main">
          <x14:cfRule type="containsText" priority="432" operator="containsText" id="{4a2b49ea-fa60-496a-9086-db059a74f24a}">
            <xm:f>NOT(ISERROR(SEARCH(#REF!,Y34)))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1" operator="containsText" id="{388d6f6b-b3d7-48da-bbaa-23e912ff2b5d}">
            <xm:f>NOT(ISERROR(SEARCH(#REF!,Y34)))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0" operator="containsText" id="{9d80b05d-77c9-4bc1-b066-a92a1af08b64}">
            <xm:f>NOT(ISERROR(SEARCH(#REF!,Y34)))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29" operator="containsText" id="{74c91645-2dbe-4f67-b3a0-d0836a48c884}">
            <xm:f>NOT(ISERROR(SEARCH(#REF!,Y34)))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Y34:AD34</xm:sqref>
        </x14:conditionalFormatting>
        <x14:conditionalFormatting xmlns:xm="http://schemas.microsoft.com/office/excel/2006/main">
          <x14:cfRule type="containsText" priority="60" operator="containsText" id="{8d1d4b20-5aef-489d-bbc6-73f57976df7a}">
            <xm:f>NOT(ISERROR(SEARCH(#REF!,AG34)))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" operator="containsText" id="{642fe34c-df09-4506-abc8-a79277a92b4a}">
            <xm:f>NOT(ISERROR(SEARCH(#REF!,AG34)))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" operator="containsText" id="{aa33576d-de2c-4ebe-88d1-f0e1f11e8cd6}">
            <xm:f>NOT(ISERROR(SEARCH(#REF!,AG34)))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7" operator="containsText" id="{8c90daae-c716-4fea-b5ce-1b795e2b97c7}">
            <xm:f>NOT(ISERROR(SEARCH(#REF!,AG34)))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AG34</xm:sqref>
        </x14:conditionalFormatting>
        <x14:conditionalFormatting xmlns:xm="http://schemas.microsoft.com/office/excel/2006/main">
          <x14:cfRule type="containsText" priority="212" operator="containsText" id="{228f93e0-b386-4a1d-864a-bd9ae258e57a}">
            <xm:f>NOT(ISERROR(SEARCH(#REF!,AG35)))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1" operator="containsText" id="{3f50fe61-be59-416a-b265-7887fcc81141}">
            <xm:f>NOT(ISERROR(SEARCH(#REF!,AG35)))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0" operator="containsText" id="{39bdc59c-26a4-4e0a-b1a0-f4457d288faf}">
            <xm:f>NOT(ISERROR(SEARCH(#REF!,AG35)))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09" operator="containsText" id="{d0f766bc-b346-4267-b18a-a220136cc8cf}">
            <xm:f>NOT(ISERROR(SEARCH(#REF!,AG35)))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AG35</xm:sqref>
        </x14:conditionalFormatting>
        <x14:conditionalFormatting xmlns:xm="http://schemas.microsoft.com/office/excel/2006/main">
          <x14:cfRule type="containsText" priority="3045" operator="containsText" id="{5f8937c8-cd9a-4269-879a-f29eff344cb5}">
            <xm:f>NOT(ISERROR(SEARCH(#REF!,AH35)))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046" operator="containsText" id="{ddc23600-8792-447e-bbb6-fc76c138aa00}">
            <xm:f>NOT(ISERROR(SEARCH(#REF!,AH35)))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047" operator="containsText" id="{e93f40c6-8923-4928-8e72-d779dca286b3}">
            <xm:f>NOT(ISERROR(SEARCH(#REF!,AH35)))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48" operator="containsText" id="{55c70bfa-7eea-473e-99ba-efd096099430}">
            <xm:f>NOT(ISERROR(SEARCH(#REF!,AH35)))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AH35</xm:sqref>
        </x14:conditionalFormatting>
        <x14:conditionalFormatting xmlns:xm="http://schemas.microsoft.com/office/excel/2006/main">
          <x14:cfRule type="containsText" priority="732" operator="containsText" id="{6faf70cb-d0da-4e34-91fa-31ff4af274f6}">
            <xm:f>NOT(ISERROR(SEARCH(#REF!,D36)))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31" operator="containsText" id="{ce7db892-7ed4-452b-9f7e-017d6ed8f7d3}">
            <xm:f>NOT(ISERROR(SEARCH(#REF!,D36)))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30" operator="containsText" id="{4da7c8fc-d98b-47c2-acc1-08a524bcff2f}">
            <xm:f>NOT(ISERROR(SEARCH(#REF!,D36)))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29" operator="containsText" id="{01db1742-9d26-4dad-b042-080e4687addd}">
            <xm:f>NOT(ISERROR(SEARCH(#REF!,D36)))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D36:E36</xm:sqref>
        </x14:conditionalFormatting>
        <x14:conditionalFormatting xmlns:xm="http://schemas.microsoft.com/office/excel/2006/main">
          <x14:cfRule type="containsText" priority="728" operator="containsText" id="{1c2e90d1-df99-4592-9a47-ea5622487065}">
            <xm:f>NOT(ISERROR(SEARCH(#REF!,G36)))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27" operator="containsText" id="{056dc1d9-1e91-4aa4-ac4d-68e8343e4c2f}">
            <xm:f>NOT(ISERROR(SEARCH(#REF!,G36)))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26" operator="containsText" id="{6c4a91cc-bb38-40d7-925f-1b627ae1922f}">
            <xm:f>NOT(ISERROR(SEARCH(#REF!,G36)))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25" operator="containsText" id="{eb37c41b-452a-4a71-9ce4-89b3644597ee}">
            <xm:f>NOT(ISERROR(SEARCH(#REF!,G36)))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G36:I36</xm:sqref>
        </x14:conditionalFormatting>
        <x14:conditionalFormatting xmlns:xm="http://schemas.microsoft.com/office/excel/2006/main">
          <x14:cfRule type="containsText" priority="724" operator="containsText" id="{62d4d55a-4e0b-4143-b261-59285aeec00b}">
            <xm:f>NOT(ISERROR(SEARCH(#REF!,L36)))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23" operator="containsText" id="{a336744a-6121-458d-a01c-6ad38e7fb308}">
            <xm:f>NOT(ISERROR(SEARCH(#REF!,L36)))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22" operator="containsText" id="{6f455222-a279-4b20-86fe-2ebb74bcd0ca}">
            <xm:f>NOT(ISERROR(SEARCH(#REF!,L36)))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21" operator="containsText" id="{e7ee4d8f-679d-4aac-9228-e79d1c6727dc}">
            <xm:f>NOT(ISERROR(SEARCH(#REF!,L36)))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L36:M36</xm:sqref>
        </x14:conditionalFormatting>
        <x14:conditionalFormatting xmlns:xm="http://schemas.microsoft.com/office/excel/2006/main">
          <x14:cfRule type="containsText" priority="720" operator="containsText" id="{eab4f662-849b-45e8-9300-1c94384c5a78}">
            <xm:f>NOT(ISERROR(SEARCH(#REF!,O36)))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9" operator="containsText" id="{9b370a75-0b77-472a-9f30-b4c2def4ca57}">
            <xm:f>NOT(ISERROR(SEARCH(#REF!,O36)))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8" operator="containsText" id="{2e8fe27e-35bb-414e-a37c-1526c2230db2}">
            <xm:f>NOT(ISERROR(SEARCH(#REF!,O36)))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17" operator="containsText" id="{b33dc282-c29e-4f9b-b28e-98bbf02a6fa2}">
            <xm:f>NOT(ISERROR(SEARCH(#REF!,O36)))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O36:P36</xm:sqref>
        </x14:conditionalFormatting>
        <x14:conditionalFormatting xmlns:xm="http://schemas.microsoft.com/office/excel/2006/main">
          <x14:cfRule type="containsText" priority="716" operator="containsText" id="{72db0533-e7c1-4edc-bf9f-e384681da176}">
            <xm:f>NOT(ISERROR(SEARCH(#REF!,R36)))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5" operator="containsText" id="{1bf3c384-cc4b-4a0d-ada8-84e0608a0db3}">
            <xm:f>NOT(ISERROR(SEARCH(#REF!,R36)))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4" operator="containsText" id="{6d67b612-e136-4ba6-9b9b-7cd2e42bf3f9}">
            <xm:f>NOT(ISERROR(SEARCH(#REF!,R36)))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13" operator="containsText" id="{15eb10a9-b5ce-4554-9e0d-05d010e09047}">
            <xm:f>NOT(ISERROR(SEARCH(#REF!,R36)))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R36:W36</xm:sqref>
        </x14:conditionalFormatting>
        <x14:conditionalFormatting xmlns:xm="http://schemas.microsoft.com/office/excel/2006/main">
          <x14:cfRule type="containsText" priority="712" operator="containsText" id="{9604ec7d-2dcb-4ed2-a338-8c7f6f1fec88}">
            <xm:f>NOT(ISERROR(SEARCH(#REF!,Z36)))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1" operator="containsText" id="{92de0658-a982-4415-a42f-3ac35a7f28f4}">
            <xm:f>NOT(ISERROR(SEARCH(#REF!,Z36)))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0" operator="containsText" id="{7d338f2a-639d-48da-997d-7eaf9d0fc3b3}">
            <xm:f>NOT(ISERROR(SEARCH(#REF!,Z36)))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09" operator="containsText" id="{1213f76f-b065-4b79-a460-dddb0e25cb67}">
            <xm:f>NOT(ISERROR(SEARCH(#REF!,Z36)))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Z36:AD36</xm:sqref>
        </x14:conditionalFormatting>
        <x14:conditionalFormatting xmlns:xm="http://schemas.microsoft.com/office/excel/2006/main">
          <x14:cfRule type="containsText" priority="401" operator="containsText" id="{3e32bc30-62a3-4ac2-b4c6-a8007d528050}">
            <xm:f>NOT(ISERROR(SEARCH(#REF!,AF36)))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02" operator="containsText" id="{0ace2524-9826-4784-8f38-fb299ad08adc}">
            <xm:f>NOT(ISERROR(SEARCH(#REF!,AF36)))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03" operator="containsText" id="{3255f6ad-975f-466d-96fe-1675313a6760}">
            <xm:f>NOT(ISERROR(SEARCH(#REF!,AF36)))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04" operator="containsText" id="{f0f8a2de-aef6-4cb8-afaa-a38a63fe3820}">
            <xm:f>NOT(ISERROR(SEARCH(#REF!,AF36)))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AF36</xm:sqref>
        </x14:conditionalFormatting>
        <x14:conditionalFormatting xmlns:xm="http://schemas.microsoft.com/office/excel/2006/main">
          <x14:cfRule type="containsText" priority="44" operator="containsText" id="{d9940654-444b-4bee-8336-43be4dda5606}">
            <xm:f>NOT(ISERROR(SEARCH(#REF!,AG36)))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" operator="containsText" id="{daa31340-4515-46a8-b11b-7815b00e3d36}">
            <xm:f>NOT(ISERROR(SEARCH(#REF!,AG36)))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2" operator="containsText" id="{8b63145a-b20f-4cd2-ad67-38b0d800e9c7}">
            <xm:f>NOT(ISERROR(SEARCH(#REF!,AG36)))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1" operator="containsText" id="{c5be7a10-c33f-4f8f-82d8-aaf0efddfc90}">
            <xm:f>NOT(ISERROR(SEARCH(#REF!,AG36)))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AG36</xm:sqref>
        </x14:conditionalFormatting>
        <x14:conditionalFormatting xmlns:xm="http://schemas.microsoft.com/office/excel/2006/main">
          <x14:cfRule type="containsText" priority="405" operator="containsText" id="{32c1a140-67f0-4877-8584-c4354974adbe}">
            <xm:f>NOT(ISERROR(SEARCH(#REF!,AH36)))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06" operator="containsText" id="{d423150b-29af-48fa-8d36-437c4dc62a76}">
            <xm:f>NOT(ISERROR(SEARCH(#REF!,AH36)))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07" operator="containsText" id="{c45385cf-2705-49f2-87fe-9500a1835c7a}">
            <xm:f>NOT(ISERROR(SEARCH(#REF!,AH36)))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08" operator="containsText" id="{5386b1de-4b31-4cb7-b386-15a2b1767bd9}">
            <xm:f>NOT(ISERROR(SEARCH(#REF!,AH36)))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AH36</xm:sqref>
        </x14:conditionalFormatting>
        <x14:conditionalFormatting xmlns:xm="http://schemas.microsoft.com/office/excel/2006/main">
          <x14:cfRule type="containsText" priority="704" operator="containsText" id="{bbe5e189-c24e-4b40-8319-35baedd3efee}">
            <xm:f>NOT(ISERROR(SEARCH(#REF!,D37)))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03" operator="containsText" id="{c508ac97-2524-49ad-8de7-5c8389b86526}">
            <xm:f>NOT(ISERROR(SEARCH(#REF!,D37)))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02" operator="containsText" id="{b9b39230-526b-4bca-860d-d52a1921e0e1}">
            <xm:f>NOT(ISERROR(SEARCH(#REF!,D37)))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01" operator="containsText" id="{b14aa4c4-cefa-419e-8362-b37e1d53d526}">
            <xm:f>NOT(ISERROR(SEARCH(#REF!,D37)))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D37:E37</xm:sqref>
        </x14:conditionalFormatting>
        <x14:conditionalFormatting xmlns:xm="http://schemas.microsoft.com/office/excel/2006/main">
          <x14:cfRule type="containsText" priority="700" operator="containsText" id="{2d8eb3bc-34ad-4648-9bf2-6e443900bbbf}">
            <xm:f>NOT(ISERROR(SEARCH(#REF!,G37)))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9" operator="containsText" id="{92f58e5d-ad4e-4dbe-8624-c11bf0b17306}">
            <xm:f>NOT(ISERROR(SEARCH(#REF!,G37)))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8" operator="containsText" id="{6e102e67-5e2e-4430-9654-ccfb04039fc0}">
            <xm:f>NOT(ISERROR(SEARCH(#REF!,G37)))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97" operator="containsText" id="{40fc352b-c016-49a6-aec4-fa2334185733}">
            <xm:f>NOT(ISERROR(SEARCH(#REF!,G37)))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G37:I37</xm:sqref>
        </x14:conditionalFormatting>
        <x14:conditionalFormatting xmlns:xm="http://schemas.microsoft.com/office/excel/2006/main">
          <x14:cfRule type="containsText" priority="696" operator="containsText" id="{f92e93fb-63aa-4e25-9c26-e39fb7e54eb3}">
            <xm:f>NOT(ISERROR(SEARCH(#REF!,K37)))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5" operator="containsText" id="{b09e9b8f-cb8b-4fc3-83d4-31bc0fbd1229}">
            <xm:f>NOT(ISERROR(SEARCH(#REF!,K37)))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4" operator="containsText" id="{af7a09b9-1f80-4c3d-b9ff-e3c735676ad4}">
            <xm:f>NOT(ISERROR(SEARCH(#REF!,K37)))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93" operator="containsText" id="{f1799e78-7b31-4ce0-b951-520a533f2b5e}">
            <xm:f>NOT(ISERROR(SEARCH(#REF!,K37)))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K37:P37</xm:sqref>
        </x14:conditionalFormatting>
        <x14:conditionalFormatting xmlns:xm="http://schemas.microsoft.com/office/excel/2006/main">
          <x14:cfRule type="containsText" priority="692" operator="containsText" id="{fd5c343b-199a-4ea8-b240-e85de35baef6}">
            <xm:f>NOT(ISERROR(SEARCH(#REF!,R37)))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1" operator="containsText" id="{a1e3296d-ed29-40c4-aa53-9b0a11be484d}">
            <xm:f>NOT(ISERROR(SEARCH(#REF!,R37)))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0" operator="containsText" id="{0db0f6aa-4cab-46bc-9de8-398b0177f9a8}">
            <xm:f>NOT(ISERROR(SEARCH(#REF!,R37)))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89" operator="containsText" id="{e84439ca-8213-4abe-8c91-6860c701117e}">
            <xm:f>NOT(ISERROR(SEARCH(#REF!,R37)))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R37:W37</xm:sqref>
        </x14:conditionalFormatting>
        <x14:conditionalFormatting xmlns:xm="http://schemas.microsoft.com/office/excel/2006/main">
          <x14:cfRule type="containsText" priority="688" operator="containsText" id="{36c203d6-6354-4db3-bbef-2e6ba307927c}">
            <xm:f>NOT(ISERROR(SEARCH(#REF!,Y37)))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87" operator="containsText" id="{d19682df-9969-40f7-94bd-fe97d610cb2f}">
            <xm:f>NOT(ISERROR(SEARCH(#REF!,Y37)))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86" operator="containsText" id="{08c2e080-c4a8-478b-a76c-1220d6226ac1}">
            <xm:f>NOT(ISERROR(SEARCH(#REF!,Y37)))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85" operator="containsText" id="{1a725622-11a2-495f-aeca-ecea320813e7}">
            <xm:f>NOT(ISERROR(SEARCH(#REF!,Y37)))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Y37:AD37</xm:sqref>
        </x14:conditionalFormatting>
        <x14:conditionalFormatting xmlns:xm="http://schemas.microsoft.com/office/excel/2006/main">
          <x14:cfRule type="containsText" priority="396" operator="containsText" id="{54927f49-71fa-416b-a066-fec03bea8968}">
            <xm:f>NOT(ISERROR(SEARCH(#REF!,AE37)))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5" operator="containsText" id="{b2f35b12-c546-4104-b3df-0008e1b7e0c8}">
            <xm:f>NOT(ISERROR(SEARCH(#REF!,AE37)))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4" operator="containsText" id="{58b7e04a-b502-4d95-a382-b7a959e1aec0}">
            <xm:f>NOT(ISERROR(SEARCH(#REF!,AE37)))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93" operator="containsText" id="{04b013c2-da8e-4e89-a6dd-75bdc8ade89b}">
            <xm:f>NOT(ISERROR(SEARCH(#REF!,AE37)))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AE37</xm:sqref>
        </x14:conditionalFormatting>
        <x14:conditionalFormatting xmlns:xm="http://schemas.microsoft.com/office/excel/2006/main">
          <x14:cfRule type="containsText" priority="40" operator="containsText" id="{56cfb73f-1b5c-41fc-9d0a-8aac61923796}">
            <xm:f>NOT(ISERROR(SEARCH(#REF!,AG37)))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" operator="containsText" id="{82401d86-540d-4c03-ad86-ca396fc7bd73}">
            <xm:f>NOT(ISERROR(SEARCH(#REF!,AG37)))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" operator="containsText" id="{d02148b2-34a0-46c6-93f4-4238f83cffb9}">
            <xm:f>NOT(ISERROR(SEARCH(#REF!,AG37)))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7" operator="containsText" id="{d4ee1147-103e-4b52-8c0a-6c33eb08eb4e}">
            <xm:f>NOT(ISERROR(SEARCH(#REF!,AG37)))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AG37</xm:sqref>
        </x14:conditionalFormatting>
        <x14:conditionalFormatting xmlns:xm="http://schemas.microsoft.com/office/excel/2006/main">
          <x14:cfRule type="containsText" priority="144" operator="containsText" id="{ced9717a-00dc-42b1-a679-6ecad961b39b}">
            <xm:f>NOT(ISERROR(SEARCH(#REF!,AG38)))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43" operator="containsText" id="{2406e631-3d13-4b17-929a-49f8ce228bb7}">
            <xm:f>NOT(ISERROR(SEARCH(#REF!,AG38)))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42" operator="containsText" id="{a041d6e0-b2f9-42ab-b367-5e5b3771be5e}">
            <xm:f>NOT(ISERROR(SEARCH(#REF!,AG38)))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41" operator="containsText" id="{59093114-8083-4968-aa74-287da0ace982}">
            <xm:f>NOT(ISERROR(SEARCH(#REF!,AG38)))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AG38</xm:sqref>
        </x14:conditionalFormatting>
        <x14:conditionalFormatting xmlns:xm="http://schemas.microsoft.com/office/excel/2006/main">
          <x14:cfRule type="containsText" priority="1092" operator="containsText" id="{23da4621-a898-4836-9844-1ef5f3aa2e0d}">
            <xm:f>NOT(ISERROR(SEARCH(#REF!,D39)))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1" operator="containsText" id="{7e4d260e-051f-4f0d-86e4-d075078dc066}">
            <xm:f>NOT(ISERROR(SEARCH(#REF!,D39)))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0" operator="containsText" id="{27bd3107-3085-458d-835b-18d989f45cbc}">
            <xm:f>NOT(ISERROR(SEARCH(#REF!,D39)))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89" operator="containsText" id="{ba402340-5fc3-4e16-b2a4-0d3f7018b430}">
            <xm:f>NOT(ISERROR(SEARCH(#REF!,D39)))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D39:E39</xm:sqref>
        </x14:conditionalFormatting>
        <x14:conditionalFormatting xmlns:xm="http://schemas.microsoft.com/office/excel/2006/main">
          <x14:cfRule type="containsText" priority="1088" operator="containsText" id="{6f3a9200-348c-4b97-b780-14820dbe1180}">
            <xm:f>NOT(ISERROR(SEARCH(#REF!,G39)))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87" operator="containsText" id="{63c3af80-3fdf-484e-82ba-e647c7397f19}">
            <xm:f>NOT(ISERROR(SEARCH(#REF!,G39)))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86" operator="containsText" id="{013d4cd9-63bc-403e-98bb-6cfc6fb54e60}">
            <xm:f>NOT(ISERROR(SEARCH(#REF!,G39)))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85" operator="containsText" id="{e708606c-684d-4229-9f6f-1ee9417cc1ab}">
            <xm:f>NOT(ISERROR(SEARCH(#REF!,G39)))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G39:H39</xm:sqref>
        </x14:conditionalFormatting>
        <x14:conditionalFormatting xmlns:xm="http://schemas.microsoft.com/office/excel/2006/main">
          <x14:cfRule type="containsText" priority="1084" operator="containsText" id="{c4f978fd-9976-4634-a2a6-33dddaf977b0}">
            <xm:f>NOT(ISERROR(SEARCH(#REF!,J39)))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83" operator="containsText" id="{7c21ce17-c4e1-44f9-a707-ea6424df132f}">
            <xm:f>NOT(ISERROR(SEARCH(#REF!,J39)))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82" operator="containsText" id="{28dc88d9-53c5-4fe1-b95d-eca8a98e9e9b}">
            <xm:f>NOT(ISERROR(SEARCH(#REF!,J39)))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81" operator="containsText" id="{fe21d5fe-ca93-444c-867b-beda9e0a4315}">
            <xm:f>NOT(ISERROR(SEARCH(#REF!,J39)))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J39:N39</xm:sqref>
        </x14:conditionalFormatting>
        <x14:conditionalFormatting xmlns:xm="http://schemas.microsoft.com/office/excel/2006/main">
          <x14:cfRule type="containsText" priority="1080" operator="containsText" id="{5123d486-c9fe-49a5-9a9a-7f705b184ab6}">
            <xm:f>NOT(ISERROR(SEARCH(#REF!,P39)))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9" operator="containsText" id="{cfa809f9-5eb4-451a-8660-63f4c2f0ce15}">
            <xm:f>NOT(ISERROR(SEARCH(#REF!,P39)))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8" operator="containsText" id="{b2b31c3b-ea43-44cc-8656-34cd6383d919}">
            <xm:f>NOT(ISERROR(SEARCH(#REF!,P39)))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77" operator="containsText" id="{4bb01a57-b8fd-4c31-b23d-a1b4ced877a9}">
            <xm:f>NOT(ISERROR(SEARCH(#REF!,P39)))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P39:U39</xm:sqref>
        </x14:conditionalFormatting>
        <x14:conditionalFormatting xmlns:xm="http://schemas.microsoft.com/office/excel/2006/main">
          <x14:cfRule type="containsText" priority="1076" operator="containsText" id="{3358df73-b723-485e-87ff-288d3bcfebac}">
            <xm:f>NOT(ISERROR(SEARCH(#REF!,W39)))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5" operator="containsText" id="{e386506a-dbdd-4dec-a962-4b31904da087}">
            <xm:f>NOT(ISERROR(SEARCH(#REF!,W39)))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4" operator="containsText" id="{afeb9b03-121a-4a38-91a2-7ff3d9b65584}">
            <xm:f>NOT(ISERROR(SEARCH(#REF!,W39)))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73" operator="containsText" id="{ff5f1cb5-54d0-4908-9442-736858c16834}">
            <xm:f>NOT(ISERROR(SEARCH(#REF!,W39)))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W39</xm:sqref>
        </x14:conditionalFormatting>
        <x14:conditionalFormatting xmlns:xm="http://schemas.microsoft.com/office/excel/2006/main">
          <x14:cfRule type="containsText" priority="1072" operator="containsText" id="{9b5342c1-5ffc-45c7-9d4d-c18779e36a57}">
            <xm:f>NOT(ISERROR(SEARCH(#REF!,Y39)))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1" operator="containsText" id="{ba1a4df2-1ef6-4f08-9c82-93a3036d6d69}">
            <xm:f>NOT(ISERROR(SEARCH(#REF!,Y39)))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0" operator="containsText" id="{27a7c36d-5978-45f2-943b-ce15dfcdcacd}">
            <xm:f>NOT(ISERROR(SEARCH(#REF!,Y39)))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69" operator="containsText" id="{33e90869-280c-483e-a5e0-a77405706b63}">
            <xm:f>NOT(ISERROR(SEARCH(#REF!,Y39)))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Y39:AC39</xm:sqref>
        </x14:conditionalFormatting>
        <x14:conditionalFormatting xmlns:xm="http://schemas.microsoft.com/office/excel/2006/main">
          <x14:cfRule type="containsText" priority="1096" operator="containsText" id="{29ffed96-0d16-4999-bb08-3a14314fb2ef}">
            <xm:f>NOT(ISERROR(SEARCH(#REF!,AE39)))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5" operator="containsText" id="{500c89a2-07ac-46ef-9670-6b571d2a8431}">
            <xm:f>NOT(ISERROR(SEARCH(#REF!,AE39)))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4" operator="containsText" id="{293eff01-1753-4d1c-987e-c376c8e11ac2}">
            <xm:f>NOT(ISERROR(SEARCH(#REF!,AE39)))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93" operator="containsText" id="{67cda2fa-31a1-4787-9e53-8dc522cbd22e}">
            <xm:f>NOT(ISERROR(SEARCH(#REF!,AE39)))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AE39</xm:sqref>
        </x14:conditionalFormatting>
        <x14:conditionalFormatting xmlns:xm="http://schemas.microsoft.com/office/excel/2006/main">
          <x14:cfRule type="containsText" priority="200" operator="containsText" id="{3f4f46ee-7fdc-498c-8a2c-bcb70ecde0d8}">
            <xm:f>NOT(ISERROR(SEARCH(#REF!,AG39)))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9" operator="containsText" id="{5b3fe854-7680-4d38-9241-34fc113c595a}">
            <xm:f>NOT(ISERROR(SEARCH(#REF!,AG39)))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8" operator="containsText" id="{8e611fe3-38e7-4f36-a094-736896f9083b}">
            <xm:f>NOT(ISERROR(SEARCH(#REF!,AG39)))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7" operator="containsText" id="{cdae4a98-26a5-4170-affa-1280a7d7de96}">
            <xm:f>NOT(ISERROR(SEARCH(#REF!,AG39)))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AG39</xm:sqref>
        </x14:conditionalFormatting>
        <x14:conditionalFormatting xmlns:xm="http://schemas.microsoft.com/office/excel/2006/main">
          <x14:cfRule type="containsText" priority="2533" operator="containsText" id="{910e598f-7f40-4267-a8bc-b741b31890ca}">
            <xm:f>NOT(ISERROR(SEARCH(#REF!,AH39)))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34" operator="containsText" id="{84075567-bf11-4cab-bbdb-c7bab15e36ae}">
            <xm:f>NOT(ISERROR(SEARCH(#REF!,AH39)))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35" operator="containsText" id="{8687b0b7-41f5-4515-91c0-0dea7e94afc3}">
            <xm:f>NOT(ISERROR(SEARCH(#REF!,AH39)))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36" operator="containsText" id="{f67dcfc5-047a-4c78-b0ed-360c35fd2aea}">
            <xm:f>NOT(ISERROR(SEARCH(#REF!,AH39)))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AH39</xm:sqref>
        </x14:conditionalFormatting>
        <x14:conditionalFormatting xmlns:xm="http://schemas.microsoft.com/office/excel/2006/main">
          <x14:cfRule type="containsText" priority="1048" operator="containsText" id="{898d4576-b532-448d-a6cd-b053d87c7839}">
            <xm:f>NOT(ISERROR(SEARCH(#REF!,D40)))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47" operator="containsText" id="{c8a045fc-35cb-487f-9f1c-f45361230a48}">
            <xm:f>NOT(ISERROR(SEARCH(#REF!,D40)))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46" operator="containsText" id="{355ebe75-fe4e-4d08-8e1c-e2ba1041dd7c}">
            <xm:f>NOT(ISERROR(SEARCH(#REF!,D40)))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45" operator="containsText" id="{aabedd6c-ffc1-4743-b184-04f485b71581}">
            <xm:f>NOT(ISERROR(SEARCH(#REF!,D40)))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D40:E40</xm:sqref>
        </x14:conditionalFormatting>
        <x14:conditionalFormatting xmlns:xm="http://schemas.microsoft.com/office/excel/2006/main">
          <x14:cfRule type="containsText" priority="1044" operator="containsText" id="{886cc86a-2376-475e-ab5d-35fceb6729ac}">
            <xm:f>NOT(ISERROR(SEARCH(#REF!,G40)))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43" operator="containsText" id="{e78e01cd-66e3-4bc5-b248-653cde0e8689}">
            <xm:f>NOT(ISERROR(SEARCH(#REF!,G40)))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42" operator="containsText" id="{c5e01979-62f4-4331-b5fe-b02df7730287}">
            <xm:f>NOT(ISERROR(SEARCH(#REF!,G40)))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41" operator="containsText" id="{d26c4618-721f-4220-85fe-005baaf8ea48}">
            <xm:f>NOT(ISERROR(SEARCH(#REF!,G40)))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ontainsText" priority="140" operator="containsText" id="{65b0fde6-fb24-4cfd-9e10-60c2688103a5}">
            <xm:f>NOT(ISERROR(SEARCH(#REF!,AG40)))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9" operator="containsText" id="{6b0e8368-f3ae-48e2-8c10-8361d401d53a}">
            <xm:f>NOT(ISERROR(SEARCH(#REF!,AG40)))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8" operator="containsText" id="{02293fc9-8ffd-4c86-bf4d-7058833184ff}">
            <xm:f>NOT(ISERROR(SEARCH(#REF!,AG40)))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7" operator="containsText" id="{9d18d2e5-f531-4884-b18d-5497de534cd8}">
            <xm:f>NOT(ISERROR(SEARCH(#REF!,AG40)))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AG40</xm:sqref>
        </x14:conditionalFormatting>
        <x14:conditionalFormatting xmlns:xm="http://schemas.microsoft.com/office/excel/2006/main">
          <x14:cfRule type="containsText" priority="628" operator="containsText" id="{1d36c91a-44d0-4ff5-bf5e-35da3c23b574}">
            <xm:f>NOT(ISERROR(SEARCH(#REF!,D41)))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27" operator="containsText" id="{2ef0e604-4222-496e-bee8-bc9ce35d3559}">
            <xm:f>NOT(ISERROR(SEARCH(#REF!,D41)))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26" operator="containsText" id="{dabb08b2-6522-44bc-9abe-6a0b4cc669c4}">
            <xm:f>NOT(ISERROR(SEARCH(#REF!,D41)))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25" operator="containsText" id="{ba16ee06-2100-4ae0-b41f-7a4ae0c6c357}">
            <xm:f>NOT(ISERROR(SEARCH(#REF!,D41)))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ontainsText" priority="624" operator="containsText" id="{f3640539-385a-409f-90fd-42465507d60a}">
            <xm:f>NOT(ISERROR(SEARCH(#REF!,E41)))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23" operator="containsText" id="{e002fb9e-f697-492b-b587-539540522198}">
            <xm:f>NOT(ISERROR(SEARCH(#REF!,E41)))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22" operator="containsText" id="{c1c63898-c463-4f85-ac3e-1d1be0afecad}">
            <xm:f>NOT(ISERROR(SEARCH(#REF!,E41)))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21" operator="containsText" id="{e1084863-0cd7-4a15-8834-573d66eb7581}">
            <xm:f>NOT(ISERROR(SEARCH(#REF!,E41)))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E41</xm:sqref>
        </x14:conditionalFormatting>
        <x14:conditionalFormatting xmlns:xm="http://schemas.microsoft.com/office/excel/2006/main">
          <x14:cfRule type="containsText" priority="620" operator="containsText" id="{4045d5ac-7ff4-4579-898a-b8c93df08da3}">
            <xm:f>NOT(ISERROR(SEARCH(#REF!,H41)))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9" operator="containsText" id="{93cf6587-c64c-47ec-b5c9-ce0d1aed505a}">
            <xm:f>NOT(ISERROR(SEARCH(#REF!,H41)))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8" operator="containsText" id="{c01c01f4-7ff5-40fc-83f4-0f050fa485bf}">
            <xm:f>NOT(ISERROR(SEARCH(#REF!,H41)))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17" operator="containsText" id="{77bc98e1-2056-4445-864b-54ee69ed107e}">
            <xm:f>NOT(ISERROR(SEARCH(#REF!,H41)))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H41:I41</xm:sqref>
        </x14:conditionalFormatting>
        <x14:conditionalFormatting xmlns:xm="http://schemas.microsoft.com/office/excel/2006/main">
          <x14:cfRule type="containsText" priority="616" operator="containsText" id="{8c34e3c7-5606-4bc5-8e38-34481e252f70}">
            <xm:f>NOT(ISERROR(SEARCH(#REF!,K41)))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5" operator="containsText" id="{76839066-b7f7-4716-8a3f-02bcf4ec3c31}">
            <xm:f>NOT(ISERROR(SEARCH(#REF!,K41)))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4" operator="containsText" id="{27a89886-2f6e-46b8-8eea-372031d14d7c}">
            <xm:f>NOT(ISERROR(SEARCH(#REF!,K41)))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13" operator="containsText" id="{e9b797ad-2518-4743-b32b-6d67d89a68b6}">
            <xm:f>NOT(ISERROR(SEARCH(#REF!,K41)))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K41:P41</xm:sqref>
        </x14:conditionalFormatting>
        <x14:conditionalFormatting xmlns:xm="http://schemas.microsoft.com/office/excel/2006/main">
          <x14:cfRule type="containsText" priority="648" operator="containsText" id="{822499af-6027-4b32-9cb4-df30a9f97104}">
            <xm:f>NOT(ISERROR(SEARCH(#REF!,S41)))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47" operator="containsText" id="{13337355-0dc0-45c1-8e73-6a1b01bb796a}">
            <xm:f>NOT(ISERROR(SEARCH(#REF!,S41)))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46" operator="containsText" id="{5b937907-73f8-4699-8f0e-23da276a7872}">
            <xm:f>NOT(ISERROR(SEARCH(#REF!,S41)))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45" operator="containsText" id="{800ac82a-42cc-4859-a04f-55c66f9bb444}">
            <xm:f>NOT(ISERROR(SEARCH(#REF!,S41)))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S41</xm:sqref>
        </x14:conditionalFormatting>
        <x14:conditionalFormatting xmlns:xm="http://schemas.microsoft.com/office/excel/2006/main">
          <x14:cfRule type="containsText" priority="612" operator="containsText" id="{14b4760e-ee41-40da-8a45-ef280f20968d}">
            <xm:f>NOT(ISERROR(SEARCH(#REF!,T41)))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1" operator="containsText" id="{bc2a555a-79f7-4591-ace0-863c752eebb5}">
            <xm:f>NOT(ISERROR(SEARCH(#REF!,T41)))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0" operator="containsText" id="{8a7be2c0-325d-488d-b36b-9e96ae3a8b8c}">
            <xm:f>NOT(ISERROR(SEARCH(#REF!,T41)))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09" operator="containsText" id="{d651a50c-8780-4c90-8c58-a027aacd6612}">
            <xm:f>NOT(ISERROR(SEARCH(#REF!,T41)))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T41:V41</xm:sqref>
        </x14:conditionalFormatting>
        <x14:conditionalFormatting xmlns:xm="http://schemas.microsoft.com/office/excel/2006/main">
          <x14:cfRule type="containsText" priority="608" operator="containsText" id="{334cc174-444d-4be9-96d3-275749280d86}">
            <xm:f>NOT(ISERROR(SEARCH(#REF!,Y41)))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07" operator="containsText" id="{f9258e74-9f1d-45de-b880-9df3349c7bca}">
            <xm:f>NOT(ISERROR(SEARCH(#REF!,Y41)))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06" operator="containsText" id="{ba3a41fc-8d3c-409c-ac51-707c1caef9b2}">
            <xm:f>NOT(ISERROR(SEARCH(#REF!,Y41)))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05" operator="containsText" id="{d41de31d-ba5e-441d-a7e8-15e425c85414}">
            <xm:f>NOT(ISERROR(SEARCH(#REF!,Y41)))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Y41</xm:sqref>
        </x14:conditionalFormatting>
        <x14:conditionalFormatting xmlns:xm="http://schemas.microsoft.com/office/excel/2006/main">
          <x14:cfRule type="containsText" priority="644" operator="containsText" id="{142e44be-31a0-46b5-b0fc-24bcb4785ae8}">
            <xm:f>NOT(ISERROR(SEARCH(#REF!,Z41)))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43" operator="containsText" id="{54e37936-266e-4412-a905-98eac52cbe82}">
            <xm:f>NOT(ISERROR(SEARCH(#REF!,Z41)))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42" operator="containsText" id="{2e366d40-ca79-48b9-8d1e-5b698e38d771}">
            <xm:f>NOT(ISERROR(SEARCH(#REF!,Z41)))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41" operator="containsText" id="{c5dd304b-6203-4c2a-a5ef-e58e9066bc2d}">
            <xm:f>NOT(ISERROR(SEARCH(#REF!,Z41)))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Z41</xm:sqref>
        </x14:conditionalFormatting>
        <x14:conditionalFormatting xmlns:xm="http://schemas.microsoft.com/office/excel/2006/main">
          <x14:cfRule type="containsText" priority="604" operator="containsText" id="{28949b07-05a0-4461-8515-26a903f66735}">
            <xm:f>NOT(ISERROR(SEARCH(#REF!,AA41)))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03" operator="containsText" id="{af5573b0-d6a0-4603-a18a-9a4436ae06a0}">
            <xm:f>NOT(ISERROR(SEARCH(#REF!,AA41)))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02" operator="containsText" id="{b95dc357-3fe1-4882-b1b4-b3f215c1e4e5}">
            <xm:f>NOT(ISERROR(SEARCH(#REF!,AA41)))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01" operator="containsText" id="{e60eccec-2463-4d55-aa6d-f18b5d7b433a}">
            <xm:f>NOT(ISERROR(SEARCH(#REF!,AA41)))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AA41:AC41</xm:sqref>
        </x14:conditionalFormatting>
        <x14:conditionalFormatting xmlns:xm="http://schemas.microsoft.com/office/excel/2006/main">
          <x14:cfRule type="containsText" priority="640" operator="containsText" id="{3f0295cf-6602-4e72-b1dd-6c48a16c62e3}">
            <xm:f>NOT(ISERROR(SEARCH(#REF!,AD41)))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9" operator="containsText" id="{b569bd06-6d74-48f5-8cfd-500f3ca46f2c}">
            <xm:f>NOT(ISERROR(SEARCH(#REF!,AD41)))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8" operator="containsText" id="{79a90952-34f1-4153-be78-1b47a91cfef5}">
            <xm:f>NOT(ISERROR(SEARCH(#REF!,AD41)))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37" operator="containsText" id="{5a89cd21-8da1-4bf1-8e54-cb02767ffb6a}">
            <xm:f>NOT(ISERROR(SEARCH(#REF!,AD41)))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AD41</xm:sqref>
        </x14:conditionalFormatting>
        <x14:conditionalFormatting xmlns:xm="http://schemas.microsoft.com/office/excel/2006/main">
          <x14:cfRule type="containsText" priority="656" operator="containsText" id="{e940bd66-f964-4776-ae96-e99193c15bb9}">
            <xm:f>NOT(ISERROR(SEARCH(#REF!,AE41)))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55" operator="containsText" id="{f578cffc-b0aa-43ae-a9fe-70f246f7a8c3}">
            <xm:f>NOT(ISERROR(SEARCH(#REF!,AE41)))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54" operator="containsText" id="{475a4589-6950-4d82-a460-dc97553f933c}">
            <xm:f>NOT(ISERROR(SEARCH(#REF!,AE41)))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53" operator="containsText" id="{d17c71b9-6950-4cc1-8532-5ebf3484f55f}">
            <xm:f>NOT(ISERROR(SEARCH(#REF!,AE41)))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AE41</xm:sqref>
        </x14:conditionalFormatting>
        <x14:conditionalFormatting xmlns:xm="http://schemas.microsoft.com/office/excel/2006/main">
          <x14:cfRule type="containsText" priority="633" operator="containsText" id="{81634dcb-ea17-4bfb-aa6b-c9cac99ca579}">
            <xm:f>NOT(ISERROR(SEARCH(#REF!,AF41)))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634" operator="containsText" id="{271b7987-eb5b-4e48-96d4-f4d8d330ac10}">
            <xm:f>NOT(ISERROR(SEARCH(#REF!,AF41)))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35" operator="containsText" id="{d0180089-a208-452e-9b3c-a281cf7a815b}">
            <xm:f>NOT(ISERROR(SEARCH(#REF!,AF41)))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6" operator="containsText" id="{2c693efb-c69b-4de7-84f5-aa7d54bfe160}">
            <xm:f>NOT(ISERROR(SEARCH(#REF!,AF41)))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AF41</xm:sqref>
        </x14:conditionalFormatting>
        <x14:conditionalFormatting xmlns:xm="http://schemas.microsoft.com/office/excel/2006/main">
          <x14:cfRule type="containsText" priority="68" operator="containsText" id="{ab94f3d6-bba2-49f0-985a-1bd44523b4e0}">
            <xm:f>NOT(ISERROR(SEARCH(#REF!,AG41)))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" operator="containsText" id="{b7b8f889-5c25-48f6-a999-6aa14caa7e19}">
            <xm:f>NOT(ISERROR(SEARCH(#REF!,AG41)))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6" operator="containsText" id="{2295c5d5-335c-4263-bb3b-3dcfd2cfcac1}">
            <xm:f>NOT(ISERROR(SEARCH(#REF!,AG41)))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5" operator="containsText" id="{b879fc36-44a3-491a-8a7f-de9b21e11248}">
            <xm:f>NOT(ISERROR(SEARCH(#REF!,AG41)))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AG41</xm:sqref>
        </x14:conditionalFormatting>
        <x14:conditionalFormatting xmlns:xm="http://schemas.microsoft.com/office/excel/2006/main">
          <x14:cfRule type="containsText" priority="629" operator="containsText" id="{859b6297-f0c3-426b-95bb-d22c288c171f}">
            <xm:f>NOT(ISERROR(SEARCH(#REF!,AH41)))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630" operator="containsText" id="{ee352c90-1766-4417-927c-f59b551b5be6}">
            <xm:f>NOT(ISERROR(SEARCH(#REF!,AH41)))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31" operator="containsText" id="{a656adb6-b4b2-44a1-ab92-ae8eb9d2cc30}">
            <xm:f>NOT(ISERROR(SEARCH(#REF!,AH41)))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2" operator="containsText" id="{1847d42c-46f3-4f53-a77a-36e102f68320}">
            <xm:f>NOT(ISERROR(SEARCH(#REF!,AH41)))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AH41</xm:sqref>
        </x14:conditionalFormatting>
        <x14:conditionalFormatting xmlns:xm="http://schemas.microsoft.com/office/excel/2006/main">
          <x14:cfRule type="containsText" priority="160" operator="containsText" id="{0bc641e2-b0b9-4d54-b3a5-cd4f907d7755}">
            <xm:f>NOT(ISERROR(SEARCH(#REF!,AG42)))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9" operator="containsText" id="{14df1ae2-660b-41b9-9ddc-d0f005e48051}">
            <xm:f>NOT(ISERROR(SEARCH(#REF!,AG42)))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8" operator="containsText" id="{a581732d-d96d-429a-80f9-14b6097c9ef1}">
            <xm:f>NOT(ISERROR(SEARCH(#REF!,AG42)))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57" operator="containsText" id="{8010372d-11ff-4e91-b998-66b47d32926d}">
            <xm:f>NOT(ISERROR(SEARCH(#REF!,AG42)))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AG42</xm:sqref>
        </x14:conditionalFormatting>
        <x14:conditionalFormatting xmlns:xm="http://schemas.microsoft.com/office/excel/2006/main">
          <x14:cfRule type="containsText" priority="1365" operator="containsText" id="{f6db94ca-385d-40a3-8553-2678b8c3752b}">
            <xm:f>NOT(ISERROR(SEARCH(#REF!,AH42)))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366" operator="containsText" id="{84523960-4140-489e-a76e-b1835ed46482}">
            <xm:f>NOT(ISERROR(SEARCH(#REF!,AH42)))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67" operator="containsText" id="{737693ba-6921-4b8d-a1ea-fa51025c577b}">
            <xm:f>NOT(ISERROR(SEARCH(#REF!,AH42)))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68" operator="containsText" id="{cc8f786f-cb17-4421-bc0a-2f14ac9d7e4e}">
            <xm:f>NOT(ISERROR(SEARCH(#REF!,AH42)))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AH42</xm:sqref>
        </x14:conditionalFormatting>
        <x14:conditionalFormatting xmlns:xm="http://schemas.microsoft.com/office/excel/2006/main">
          <x14:cfRule type="containsText" priority="216" operator="containsText" id="{8e5a2063-dd45-4f96-9137-0dc807627580}">
            <xm:f>NOT(ISERROR(SEARCH(#REF!,AG43)))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5" operator="containsText" id="{1143336e-16ff-49b9-82fd-98f72f63fa56}">
            <xm:f>NOT(ISERROR(SEARCH(#REF!,AG43)))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4" operator="containsText" id="{c53f362e-40d6-47fb-a39d-85f4d7cf50a6}">
            <xm:f>NOT(ISERROR(SEARCH(#REF!,AG43)))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13" operator="containsText" id="{447b2f0e-c096-4d34-9206-c88879e6838b}">
            <xm:f>NOT(ISERROR(SEARCH(#REF!,AG43)))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AG43</xm:sqref>
        </x14:conditionalFormatting>
        <x14:conditionalFormatting xmlns:xm="http://schemas.microsoft.com/office/excel/2006/main">
          <x14:cfRule type="containsText" priority="3085" operator="containsText" id="{5a08df6c-8806-4691-876d-602ce0caa633}">
            <xm:f>NOT(ISERROR(SEARCH(#REF!,AH43)))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086" operator="containsText" id="{fda2643e-c2f1-473c-b8a4-05f98f4deb21}">
            <xm:f>NOT(ISERROR(SEARCH(#REF!,AH43)))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087" operator="containsText" id="{43f5943b-0a34-4786-87af-5b823f3c84ad}">
            <xm:f>NOT(ISERROR(SEARCH(#REF!,AH43)))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88" operator="containsText" id="{100c11a2-f41a-46b6-969b-132e9e69ee73}">
            <xm:f>NOT(ISERROR(SEARCH(#REF!,AH43)))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AH43</xm:sqref>
        </x14:conditionalFormatting>
        <x14:conditionalFormatting xmlns:xm="http://schemas.microsoft.com/office/excel/2006/main">
          <x14:cfRule type="containsText" priority="496" operator="containsText" id="{68a706c5-dd2d-4ad0-b3de-39b099324027}">
            <xm:f>NOT(ISERROR(SEARCH(#REF!,D44)))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5" operator="containsText" id="{0ce86781-2819-4908-84ae-c4eb58d73f00}">
            <xm:f>NOT(ISERROR(SEARCH(#REF!,D44)))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4" operator="containsText" id="{3a244ac2-31f9-4a8b-812c-548ab97c8c00}">
            <xm:f>NOT(ISERROR(SEARCH(#REF!,D44)))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93" operator="containsText" id="{97082bef-85ca-4c36-85e5-2776d131cb2e}">
            <xm:f>NOT(ISERROR(SEARCH(#REF!,D44)))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D44:E44</xm:sqref>
        </x14:conditionalFormatting>
        <x14:conditionalFormatting xmlns:xm="http://schemas.microsoft.com/office/excel/2006/main">
          <x14:cfRule type="containsText" priority="492" operator="containsText" id="{4ded7329-52d5-4810-b156-66653d9eddfc}">
            <xm:f>NOT(ISERROR(SEARCH(#REF!,G44)))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1" operator="containsText" id="{4cb65bd7-ff31-4a8e-9673-5c810cdf7d62}">
            <xm:f>NOT(ISERROR(SEARCH(#REF!,G44)))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0" operator="containsText" id="{250172f6-3f99-43f8-81c8-82e134c9c440}">
            <xm:f>NOT(ISERROR(SEARCH(#REF!,G44)))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89" operator="containsText" id="{e13f8fdc-5701-4ce0-8ce9-c56ff74cde76}">
            <xm:f>NOT(ISERROR(SEARCH(#REF!,G44)))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G44</xm:sqref>
        </x14:conditionalFormatting>
        <x14:conditionalFormatting xmlns:xm="http://schemas.microsoft.com/office/excel/2006/main">
          <x14:cfRule type="containsText" priority="488" operator="containsText" id="{1f080932-0cdb-43ae-80bb-d498c0e9f88b}">
            <xm:f>NOT(ISERROR(SEARCH(#REF!,I44)))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87" operator="containsText" id="{375473b4-9149-48f4-ba4c-3ba675a65b92}">
            <xm:f>NOT(ISERROR(SEARCH(#REF!,I44)))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86" operator="containsText" id="{d528ef58-4f9d-4f36-b260-c36e72b7ff77}">
            <xm:f>NOT(ISERROR(SEARCH(#REF!,I44)))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85" operator="containsText" id="{2af826fe-1fc4-438b-a697-f57ea355e66f}">
            <xm:f>NOT(ISERROR(SEARCH(#REF!,I44)))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484" operator="containsText" id="{a09f7c35-384f-488c-9402-d0a75a14d4ae}">
            <xm:f>NOT(ISERROR(SEARCH(#REF!,K44)))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83" operator="containsText" id="{63e50284-eeff-4e5f-8afe-b2febcc72252}">
            <xm:f>NOT(ISERROR(SEARCH(#REF!,K44)))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82" operator="containsText" id="{fc648845-ee7a-4e8c-abb0-a85bffcfe76c}">
            <xm:f>NOT(ISERROR(SEARCH(#REF!,K44)))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81" operator="containsText" id="{df032ab3-6e8a-4025-9318-b0ba899417db}">
            <xm:f>NOT(ISERROR(SEARCH(#REF!,K44)))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K44:N44</xm:sqref>
        </x14:conditionalFormatting>
        <x14:conditionalFormatting xmlns:xm="http://schemas.microsoft.com/office/excel/2006/main">
          <x14:cfRule type="containsText" priority="480" operator="containsText" id="{11c30cae-6768-46a8-b917-f29360607d73}">
            <xm:f>NOT(ISERROR(SEARCH(#REF!,P44)))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9" operator="containsText" id="{b9c4f20e-0255-40d3-bdad-f1cacac21a21}">
            <xm:f>NOT(ISERROR(SEARCH(#REF!,P44)))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8" operator="containsText" id="{e507324a-362a-41a7-8e50-21c497c0e8e7}">
            <xm:f>NOT(ISERROR(SEARCH(#REF!,P44)))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77" operator="containsText" id="{9d6805e6-5dcc-488e-8eb2-01ac2bac2fdd}">
            <xm:f>NOT(ISERROR(SEARCH(#REF!,P44)))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P44</xm:sqref>
        </x14:conditionalFormatting>
        <x14:conditionalFormatting xmlns:xm="http://schemas.microsoft.com/office/excel/2006/main">
          <x14:cfRule type="containsText" priority="504" operator="containsText" id="{83594138-016b-4cbb-843f-d17c5db89079}">
            <xm:f>NOT(ISERROR(SEARCH(#REF!,Q44)))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03" operator="containsText" id="{033ab88a-70da-4faa-8141-bb9f2bf3adb2}">
            <xm:f>NOT(ISERROR(SEARCH(#REF!,Q44)))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02" operator="containsText" id="{7c846dab-acd0-4a6d-b6fa-270017d2a64c}">
            <xm:f>NOT(ISERROR(SEARCH(#REF!,Q44)))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01" operator="containsText" id="{d2f21a33-75bb-442d-bc7a-32ee5baff2d3}">
            <xm:f>NOT(ISERROR(SEARCH(#REF!,Q44)))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Q44</xm:sqref>
        </x14:conditionalFormatting>
        <x14:conditionalFormatting xmlns:xm="http://schemas.microsoft.com/office/excel/2006/main">
          <x14:cfRule type="containsText" priority="476" operator="containsText" id="{1b0f3013-9a1b-499e-b4bf-8c4833faca1e}">
            <xm:f>NOT(ISERROR(SEARCH(#REF!,R44)))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5" operator="containsText" id="{e8f4cee3-20b8-48c4-8238-87092d1a4050}">
            <xm:f>NOT(ISERROR(SEARCH(#REF!,R44)))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4" operator="containsText" id="{44c81734-ea71-4843-9413-8ed244632e94}">
            <xm:f>NOT(ISERROR(SEARCH(#REF!,R44)))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73" operator="containsText" id="{cdc10e8e-ddba-477a-bcd0-c00a1b6f3927}">
            <xm:f>NOT(ISERROR(SEARCH(#REF!,R44)))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R44:T44</xm:sqref>
        </x14:conditionalFormatting>
        <x14:conditionalFormatting xmlns:xm="http://schemas.microsoft.com/office/excel/2006/main">
          <x14:cfRule type="containsText" priority="472" operator="containsText" id="{a18b989a-fc2e-4e0c-9b24-30a05ab5f9e9}">
            <xm:f>NOT(ISERROR(SEARCH(#REF!,V44)))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1" operator="containsText" id="{5b1c132e-95ad-4434-ac73-c49ba451c64e}">
            <xm:f>NOT(ISERROR(SEARCH(#REF!,V44)))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0" operator="containsText" id="{dbe72a61-76af-4863-8c41-ddf0f52194f7}">
            <xm:f>NOT(ISERROR(SEARCH(#REF!,V44)))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69" operator="containsText" id="{528d2d66-3f02-400a-b419-1dca7b1bd607}">
            <xm:f>NOT(ISERROR(SEARCH(#REF!,V44)))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V44:W44</xm:sqref>
        </x14:conditionalFormatting>
        <x14:conditionalFormatting xmlns:xm="http://schemas.microsoft.com/office/excel/2006/main">
          <x14:cfRule type="containsText" priority="500" operator="containsText" id="{5f7fe46b-9a70-487b-bfad-df17bb13228d}">
            <xm:f>NOT(ISERROR(SEARCH(#REF!,X44)))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9" operator="containsText" id="{6cded898-4e2a-4954-8667-602050e76e55}">
            <xm:f>NOT(ISERROR(SEARCH(#REF!,X44)))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8" operator="containsText" id="{c52aa327-6c1c-41c7-bc20-a1cbb7694017}">
            <xm:f>NOT(ISERROR(SEARCH(#REF!,X44)))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97" operator="containsText" id="{1642906a-d079-4b8e-80ff-f26c65561ccf}">
            <xm:f>NOT(ISERROR(SEARCH(#REF!,X44)))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X44</xm:sqref>
        </x14:conditionalFormatting>
        <x14:conditionalFormatting xmlns:xm="http://schemas.microsoft.com/office/excel/2006/main">
          <x14:cfRule type="containsText" priority="468" operator="containsText" id="{287867fc-ef27-4332-b71a-8751fcae7c70}">
            <xm:f>NOT(ISERROR(SEARCH(#REF!,Y44)))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67" operator="containsText" id="{d0e9a912-5310-416d-8f27-6ce41f826419}">
            <xm:f>NOT(ISERROR(SEARCH(#REF!,Y44)))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66" operator="containsText" id="{fe088ed5-1b78-4895-8ed1-ad0c33a44419}">
            <xm:f>NOT(ISERROR(SEARCH(#REF!,Y44)))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65" operator="containsText" id="{0f378e59-fc6b-480f-aac8-d4cf6e04b88d}">
            <xm:f>NOT(ISERROR(SEARCH(#REF!,Y44)))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Y44:AD44</xm:sqref>
        </x14:conditionalFormatting>
        <x14:conditionalFormatting xmlns:xm="http://schemas.microsoft.com/office/excel/2006/main">
          <x14:cfRule type="containsText" priority="84" operator="containsText" id="{d03367b5-ce36-4304-8850-580985730dbb}">
            <xm:f>NOT(ISERROR(SEARCH(#REF!,AG44)))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" operator="containsText" id="{2c0bf1bc-110d-4c15-b1dc-4fb198d5da27}">
            <xm:f>NOT(ISERROR(SEARCH(#REF!,AG44)))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2" operator="containsText" id="{ebe095db-0e1e-463f-8364-df8475777621}">
            <xm:f>NOT(ISERROR(SEARCH(#REF!,AG44)))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1" operator="containsText" id="{815478e7-874b-4578-a5e4-a1900c2ae8fa}">
            <xm:f>NOT(ISERROR(SEARCH(#REF!,AG44)))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AG44</xm:sqref>
        </x14:conditionalFormatting>
        <x14:conditionalFormatting xmlns:xm="http://schemas.microsoft.com/office/excel/2006/main">
          <x14:cfRule type="containsText" priority="804" operator="containsText" id="{1c338e2e-8c9d-4d5e-a54b-0b8aeba59420}">
            <xm:f>NOT(ISERROR(SEARCH(#REF!,D45)))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03" operator="containsText" id="{77964a50-d4f8-42e3-b6f5-56d8652e8803}">
            <xm:f>NOT(ISERROR(SEARCH(#REF!,D45)))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02" operator="containsText" id="{95282624-f1ae-4a65-b167-598784a30fd0}">
            <xm:f>NOT(ISERROR(SEARCH(#REF!,D45)))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01" operator="containsText" id="{fae5f3c6-965d-4483-b5a5-7bf89724e16a}">
            <xm:f>NOT(ISERROR(SEARCH(#REF!,D45)))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D45:E45</xm:sqref>
        </x14:conditionalFormatting>
        <x14:conditionalFormatting xmlns:xm="http://schemas.microsoft.com/office/excel/2006/main">
          <x14:cfRule type="containsText" priority="800" operator="containsText" id="{69f30778-a8e4-47db-8b33-dec0f82bcbf3}">
            <xm:f>NOT(ISERROR(SEARCH(#REF!,G45)))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9" operator="containsText" id="{7c695935-ee73-481d-8952-79d3bd7821a4}">
            <xm:f>NOT(ISERROR(SEARCH(#REF!,G45)))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8" operator="containsText" id="{09773a74-18fd-4ffc-bc61-9b62594c3a29}">
            <xm:f>NOT(ISERROR(SEARCH(#REF!,G45)))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97" operator="containsText" id="{7aca3e2e-7825-41cd-8c9b-75611829dc66}">
            <xm:f>NOT(ISERROR(SEARCH(#REF!,G45)))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G45:I45</xm:sqref>
        </x14:conditionalFormatting>
        <x14:conditionalFormatting xmlns:xm="http://schemas.microsoft.com/office/excel/2006/main">
          <x14:cfRule type="containsText" priority="796" operator="containsText" id="{5946f94e-6ab0-4028-b555-0594adae3366}">
            <xm:f>NOT(ISERROR(SEARCH(#REF!,K45)))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5" operator="containsText" id="{57f59119-39c9-4aed-98c4-cde6368adcbb}">
            <xm:f>NOT(ISERROR(SEARCH(#REF!,K45)))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4" operator="containsText" id="{02980379-a63f-4ff6-915b-dc7d4cdb4049}">
            <xm:f>NOT(ISERROR(SEARCH(#REF!,K45)))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93" operator="containsText" id="{b29ead07-1373-4ac0-bc24-2a16157c54ae}">
            <xm:f>NOT(ISERROR(SEARCH(#REF!,K45)))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K45:Q45</xm:sqref>
        </x14:conditionalFormatting>
        <x14:conditionalFormatting xmlns:xm="http://schemas.microsoft.com/office/excel/2006/main">
          <x14:cfRule type="containsText" priority="820" operator="containsText" id="{78044f77-cc46-467d-b019-26c2c9e9c221}">
            <xm:f>NOT(ISERROR(SEARCH(#REF!,R45)))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9" operator="containsText" id="{258564ea-1c9d-4aca-82ee-a18359b7e5c7}">
            <xm:f>NOT(ISERROR(SEARCH(#REF!,R45)))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8" operator="containsText" id="{bb9ebc0a-7baf-487c-bf7b-b09563c6a9b0}">
            <xm:f>NOT(ISERROR(SEARCH(#REF!,R45)))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17" operator="containsText" id="{221cce7b-54a4-4569-9815-bc059b2d6a90}">
            <xm:f>NOT(ISERROR(SEARCH(#REF!,R45)))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R45</xm:sqref>
        </x14:conditionalFormatting>
        <x14:conditionalFormatting xmlns:xm="http://schemas.microsoft.com/office/excel/2006/main">
          <x14:cfRule type="containsText" priority="792" operator="containsText" id="{2ac6d293-aae6-48b0-b719-6516bab88c06}">
            <xm:f>NOT(ISERROR(SEARCH(#REF!,S45)))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1" operator="containsText" id="{3feea77e-7629-47b5-b82f-899a343741e5}">
            <xm:f>NOT(ISERROR(SEARCH(#REF!,S45)))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0" operator="containsText" id="{0c729a87-c4d0-4f01-b587-cb170adbe2a8}">
            <xm:f>NOT(ISERROR(SEARCH(#REF!,S45)))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89" operator="containsText" id="{17bc00b3-a3f5-42c1-89b1-b5ef71ea8134}">
            <xm:f>NOT(ISERROR(SEARCH(#REF!,S45)))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S45:W45</xm:sqref>
        </x14:conditionalFormatting>
        <x14:conditionalFormatting xmlns:xm="http://schemas.microsoft.com/office/excel/2006/main">
          <x14:cfRule type="containsText" priority="816" operator="containsText" id="{240aa60c-28f8-41c2-a58d-ec2f7358a542}">
            <xm:f>NOT(ISERROR(SEARCH(#REF!,X45)))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5" operator="containsText" id="{e6d020f3-e96b-4bbc-bb4a-bb047ff48213}">
            <xm:f>NOT(ISERROR(SEARCH(#REF!,X45)))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4" operator="containsText" id="{d390bbce-e285-47ce-a798-59b77a3fa7f5}">
            <xm:f>NOT(ISERROR(SEARCH(#REF!,X45)))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13" operator="containsText" id="{8b123d77-1125-4e48-92cf-5cceb1dfd59f}">
            <xm:f>NOT(ISERROR(SEARCH(#REF!,X45)))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X45</xm:sqref>
        </x14:conditionalFormatting>
        <x14:conditionalFormatting xmlns:xm="http://schemas.microsoft.com/office/excel/2006/main">
          <x14:cfRule type="containsText" priority="788" operator="containsText" id="{37497317-2e70-4418-b4c1-860b5a60f38a}">
            <xm:f>NOT(ISERROR(SEARCH(#REF!,Y45)))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87" operator="containsText" id="{5c102fb7-7940-4543-beee-883d68761bb4}">
            <xm:f>NOT(ISERROR(SEARCH(#REF!,Y45)))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86" operator="containsText" id="{bb752d4f-de44-4722-9736-902b516d9e89}">
            <xm:f>NOT(ISERROR(SEARCH(#REF!,Y45)))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85" operator="containsText" id="{9618496d-5d59-46f3-b0f2-5160ddea044d}">
            <xm:f>NOT(ISERROR(SEARCH(#REF!,Y45)))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Y45:AD45</xm:sqref>
        </x14:conditionalFormatting>
        <x14:conditionalFormatting xmlns:xm="http://schemas.microsoft.com/office/excel/2006/main">
          <x14:cfRule type="containsText" priority="812" operator="containsText" id="{86edb0af-476a-4a68-98ca-34279b912f50}">
            <xm:f>NOT(ISERROR(SEARCH(#REF!,AE45)))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1" operator="containsText" id="{730f0503-3abb-46a4-b499-df758ab48e99}">
            <xm:f>NOT(ISERROR(SEARCH(#REF!,AE45)))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0" operator="containsText" id="{bb4f047b-5700-48c9-82c8-9bc0016f7f59}">
            <xm:f>NOT(ISERROR(SEARCH(#REF!,AE45)))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09" operator="containsText" id="{4f3f3046-ffa2-4179-8f4c-204b04c7996b}">
            <xm:f>NOT(ISERROR(SEARCH(#REF!,AE45)))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AE45</xm:sqref>
        </x14:conditionalFormatting>
        <x14:conditionalFormatting xmlns:xm="http://schemas.microsoft.com/office/excel/2006/main">
          <x14:cfRule type="containsText" priority="781" operator="containsText" id="{65dff8c7-b33d-454a-95c3-872e3bc56c54}">
            <xm:f>NOT(ISERROR(SEARCH(#REF!,AF45)))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782" operator="containsText" id="{712befe4-8fd0-4395-a504-a4d51505a7b5}">
            <xm:f>NOT(ISERROR(SEARCH(#REF!,AF45)))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83" operator="containsText" id="{3468de4c-da53-4636-850b-15ff9227b050}">
            <xm:f>NOT(ISERROR(SEARCH(#REF!,AF45)))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84" operator="containsText" id="{6d45bbfb-1199-4ced-8135-72317ccad4a9}">
            <xm:f>NOT(ISERROR(SEARCH(#REF!,AF45)))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AF45</xm:sqref>
        </x14:conditionalFormatting>
        <x14:conditionalFormatting xmlns:xm="http://schemas.microsoft.com/office/excel/2006/main">
          <x14:cfRule type="containsText" priority="20" operator="containsText" id="{1675fdc9-7108-47ee-9d1b-7fdd982d40df}">
            <xm:f>NOT(ISERROR(SEARCH(#REF!,AG45)))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" operator="containsText" id="{e9de080a-5e53-43ac-8351-c16767e6bec0}">
            <xm:f>NOT(ISERROR(SEARCH(#REF!,AG45)))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" operator="containsText" id="{dec6c8d4-8404-4030-8c57-993a980c757c}">
            <xm:f>NOT(ISERROR(SEARCH(#REF!,AG45)))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7" operator="containsText" id="{5ed72c2b-7e34-4382-ae52-ee52b43f0020}">
            <xm:f>NOT(ISERROR(SEARCH(#REF!,AG45)))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AG45</xm:sqref>
        </x14:conditionalFormatting>
        <x14:conditionalFormatting xmlns:xm="http://schemas.microsoft.com/office/excel/2006/main">
          <x14:cfRule type="containsText" priority="309" operator="containsText" id="{720add1d-b641-4f22-a4f6-067a00fb1518}">
            <xm:f>NOT(ISERROR(SEARCH(#REF!,AH45)))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10" operator="containsText" id="{a8606e00-b992-4375-9291-b3b141ad37ee}">
            <xm:f>NOT(ISERROR(SEARCH(#REF!,AH45)))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11" operator="containsText" id="{9e9ece3f-1ca2-47b2-944f-3afe5c02c521}">
            <xm:f>NOT(ISERROR(SEARCH(#REF!,AH45)))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12" operator="containsText" id="{367cf460-2ca5-4345-b58b-9646331affb8}">
            <xm:f>NOT(ISERROR(SEARCH(#REF!,AH45)))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AH45</xm:sqref>
        </x14:conditionalFormatting>
        <x14:conditionalFormatting xmlns:xm="http://schemas.microsoft.com/office/excel/2006/main">
          <x14:cfRule type="containsText" priority="888" operator="containsText" id="{9d0ab37a-e356-4386-85db-ad6c11edf77f}">
            <xm:f>NOT(ISERROR(SEARCH(#REF!,D46)))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87" operator="containsText" id="{da7b10ea-d71d-47b2-b221-5de1f9e1e4bb}">
            <xm:f>NOT(ISERROR(SEARCH(#REF!,D46)))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86" operator="containsText" id="{52c2c39c-9cae-4508-b49b-aa5b8a32dc8d}">
            <xm:f>NOT(ISERROR(SEARCH(#REF!,D46)))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85" operator="containsText" id="{1acfb13d-93c9-4b18-8ce7-f9f3f846274f}">
            <xm:f>NOT(ISERROR(SEARCH(#REF!,D46)))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D46:E46</xm:sqref>
        </x14:conditionalFormatting>
        <x14:conditionalFormatting xmlns:xm="http://schemas.microsoft.com/office/excel/2006/main">
          <x14:cfRule type="containsText" priority="884" operator="containsText" id="{e7b81f76-fa5f-4cb4-a873-b91bc230b2a6}">
            <xm:f>NOT(ISERROR(SEARCH(#REF!,G46)))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83" operator="containsText" id="{61eec3f7-fa42-46c6-8ed4-d0dd9f8f9b9e}">
            <xm:f>NOT(ISERROR(SEARCH(#REF!,G46)))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82" operator="containsText" id="{0011770f-5e93-431c-8678-3806b0945e92}">
            <xm:f>NOT(ISERROR(SEARCH(#REF!,G46)))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81" operator="containsText" id="{3f5c56a2-8603-4d0a-ac59-e859f21a4896}">
            <xm:f>NOT(ISERROR(SEARCH(#REF!,G46)))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G46:I46</xm:sqref>
        </x14:conditionalFormatting>
        <x14:conditionalFormatting xmlns:xm="http://schemas.microsoft.com/office/excel/2006/main">
          <x14:cfRule type="containsText" priority="880" operator="containsText" id="{d40ecf97-1117-4338-8785-266a5cd71812}">
            <xm:f>NOT(ISERROR(SEARCH(#REF!,K46)))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9" operator="containsText" id="{2618475d-5345-48a4-91a2-8fe4efc8a0f1}">
            <xm:f>NOT(ISERROR(SEARCH(#REF!,K46)))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8" operator="containsText" id="{e526f9fe-3abe-459a-ada1-0cb9f2f17e53}">
            <xm:f>NOT(ISERROR(SEARCH(#REF!,K46)))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7" operator="containsText" id="{4c62afd1-d344-4d97-a6c3-3308114db184}">
            <xm:f>NOT(ISERROR(SEARCH(#REF!,K46)))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K46:Q46</xm:sqref>
        </x14:conditionalFormatting>
        <x14:conditionalFormatting xmlns:xm="http://schemas.microsoft.com/office/excel/2006/main">
          <x14:cfRule type="containsText" priority="876" operator="containsText" id="{ce1766a8-2796-41d4-b375-8ccc1d0ae7bb}">
            <xm:f>NOT(ISERROR(SEARCH(#REF!,S46)))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5" operator="containsText" id="{d8e03ba2-e84d-4596-a73f-9f5d5746920f}">
            <xm:f>NOT(ISERROR(SEARCH(#REF!,S46)))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4" operator="containsText" id="{94ba76a8-fcb9-4964-b71b-6d5547abc3f2}">
            <xm:f>NOT(ISERROR(SEARCH(#REF!,S46)))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3" operator="containsText" id="{546af050-3055-4272-af5b-cbb49c31fddb}">
            <xm:f>NOT(ISERROR(SEARCH(#REF!,S46)))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S46:W46</xm:sqref>
        </x14:conditionalFormatting>
        <x14:conditionalFormatting xmlns:xm="http://schemas.microsoft.com/office/excel/2006/main">
          <x14:cfRule type="containsText" priority="872" operator="containsText" id="{b10d7dab-8867-40c1-abc3-470d9115cb44}">
            <xm:f>NOT(ISERROR(SEARCH(#REF!,Y46)))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1" operator="containsText" id="{8abb7cc6-f103-4d2b-8ab8-1a3c5864f9a9}">
            <xm:f>NOT(ISERROR(SEARCH(#REF!,Y46)))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0" operator="containsText" id="{8bfa4bd5-1f41-4544-b293-b21ba2dffc93}">
            <xm:f>NOT(ISERROR(SEARCH(#REF!,Y46)))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69" operator="containsText" id="{993f8153-e31d-4b1a-b522-5df6f300c797}">
            <xm:f>NOT(ISERROR(SEARCH(#REF!,Y46)))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Y46:AD46</xm:sqref>
        </x14:conditionalFormatting>
        <x14:conditionalFormatting xmlns:xm="http://schemas.microsoft.com/office/excel/2006/main">
          <x14:cfRule type="containsText" priority="892" operator="containsText" id="{2289c031-bab1-4238-a580-3a62f49fec6b}">
            <xm:f>NOT(ISERROR(SEARCH(#REF!,AE46)))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1" operator="containsText" id="{93d167e5-eb78-454b-9106-827f768fcd08}">
            <xm:f>NOT(ISERROR(SEARCH(#REF!,AE46)))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0" operator="containsText" id="{e7ad30d7-3b4f-43b2-af3d-510c33a46e2f}">
            <xm:f>NOT(ISERROR(SEARCH(#REF!,AE46)))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89" operator="containsText" id="{dac177fa-43a4-4700-ad96-cb45eeb45dcb}">
            <xm:f>NOT(ISERROR(SEARCH(#REF!,AE46)))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AE46</xm:sqref>
        </x14:conditionalFormatting>
        <x14:conditionalFormatting xmlns:xm="http://schemas.microsoft.com/office/excel/2006/main">
          <x14:cfRule type="containsText" priority="553" operator="containsText" id="{37a8c1c7-c655-4bdb-a843-c1223dfa81b0}">
            <xm:f>NOT(ISERROR(SEARCH(#REF!,AF46)))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554" operator="containsText" id="{96c8176e-2ce8-487d-bc5d-58d6d9113801}">
            <xm:f>NOT(ISERROR(SEARCH(#REF!,AF46)))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55" operator="containsText" id="{8e98b115-9c4f-42b3-a6d2-829e2e78a8ad}">
            <xm:f>NOT(ISERROR(SEARCH(#REF!,AF46)))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56" operator="containsText" id="{89806113-4eb4-42b0-adcb-45f7fbe6ff7b}">
            <xm:f>NOT(ISERROR(SEARCH(#REF!,AF46)))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AF46</xm:sqref>
        </x14:conditionalFormatting>
        <x14:conditionalFormatting xmlns:xm="http://schemas.microsoft.com/office/excel/2006/main">
          <x14:cfRule type="containsText" priority="64" operator="containsText" id="{db1f2c31-d6d9-4a6a-ae36-80c0131429d5}">
            <xm:f>NOT(ISERROR(SEARCH(#REF!,AG46)))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" operator="containsText" id="{073a0c03-18b9-4817-a5e3-87ae08849d1b}">
            <xm:f>NOT(ISERROR(SEARCH(#REF!,AG46)))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2" operator="containsText" id="{173dfaf4-411b-432c-860b-2a046a71af79}">
            <xm:f>NOT(ISERROR(SEARCH(#REF!,AG46)))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1" operator="containsText" id="{53ecfaea-5762-4087-8e18-1993a6a859a3}">
            <xm:f>NOT(ISERROR(SEARCH(#REF!,AG46)))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AG46</xm:sqref>
        </x14:conditionalFormatting>
        <x14:conditionalFormatting xmlns:xm="http://schemas.microsoft.com/office/excel/2006/main">
          <x14:cfRule type="containsText" priority="557" operator="containsText" id="{184f6f98-d57b-4662-b8e2-d26cf0db1e3e}">
            <xm:f>NOT(ISERROR(SEARCH(#REF!,AH46)))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558" operator="containsText" id="{281e348d-6b96-40c7-a4f5-8b8fdf6bb071}">
            <xm:f>NOT(ISERROR(SEARCH(#REF!,AH46)))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59" operator="containsText" id="{55369ee7-a3a8-473a-8fde-9e588214f3b8}">
            <xm:f>NOT(ISERROR(SEARCH(#REF!,AH46)))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60" operator="containsText" id="{30bc3da4-9c6a-44bb-a278-89198bc5f31f}">
            <xm:f>NOT(ISERROR(SEARCH(#REF!,AH46)))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AH46</xm:sqref>
        </x14:conditionalFormatting>
        <x14:conditionalFormatting xmlns:xm="http://schemas.microsoft.com/office/excel/2006/main">
          <x14:cfRule type="containsText" priority="372" operator="containsText" id="{fcd27bc3-eece-401a-b714-7bfff2ea7ff6}">
            <xm:f>NOT(ISERROR(SEARCH(#REF!,D47)))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1" operator="containsText" id="{64061749-08b9-4106-9846-f0bca9a983b6}">
            <xm:f>NOT(ISERROR(SEARCH(#REF!,D47)))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0" operator="containsText" id="{e7f07329-f2d9-4bdb-8c8e-c288d5542421}">
            <xm:f>NOT(ISERROR(SEARCH(#REF!,D47)))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69" operator="containsText" id="{7a7b6dd3-a860-40c2-acab-cc7c0b702538}">
            <xm:f>NOT(ISERROR(SEARCH(#REF!,D47)))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D47:E47</xm:sqref>
        </x14:conditionalFormatting>
        <x14:conditionalFormatting xmlns:xm="http://schemas.microsoft.com/office/excel/2006/main">
          <x14:cfRule type="containsText" priority="392" operator="containsText" id="{9054c60b-8dc5-4a42-af2f-05211a584c1b}">
            <xm:f>NOT(ISERROR(SEARCH(#REF!,F47)))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1" operator="containsText" id="{8419c365-3ded-4403-b256-58d44e0d6126}">
            <xm:f>NOT(ISERROR(SEARCH(#REF!,F47)))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0" operator="containsText" id="{7c85fcb8-333b-44f1-b765-b45560e97127}">
            <xm:f>NOT(ISERROR(SEARCH(#REF!,F47)))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89" operator="containsText" id="{d16d77e5-3bc4-4da3-99ee-b2c23abdfbc7}">
            <xm:f>NOT(ISERROR(SEARCH(#REF!,F47)))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F47</xm:sqref>
        </x14:conditionalFormatting>
        <x14:conditionalFormatting xmlns:xm="http://schemas.microsoft.com/office/excel/2006/main">
          <x14:cfRule type="containsText" priority="368" operator="containsText" id="{9ee03d2c-f9c5-4951-9f70-bd6d758f071b}">
            <xm:f>NOT(ISERROR(SEARCH(#REF!,G47)))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67" operator="containsText" id="{7365ab67-8033-468d-b19f-58313de88762}">
            <xm:f>NOT(ISERROR(SEARCH(#REF!,G47)))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66" operator="containsText" id="{e59199cd-06ce-4760-94e7-6069f718bb2b}">
            <xm:f>NOT(ISERROR(SEARCH(#REF!,G47)))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65" operator="containsText" id="{95d9c661-e1ea-484e-9c04-30b998f9a331}">
            <xm:f>NOT(ISERROR(SEARCH(#REF!,G47)))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G47:I47</xm:sqref>
        </x14:conditionalFormatting>
        <x14:conditionalFormatting xmlns:xm="http://schemas.microsoft.com/office/excel/2006/main">
          <x14:cfRule type="containsText" priority="388" operator="containsText" id="{b58818e4-d97c-4c47-b8cf-60d8a9cc8d7e}">
            <xm:f>NOT(ISERROR(SEARCH(#REF!,J47)))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7" operator="containsText" id="{87bb02a4-06ef-4987-a944-40a8702f82b8}">
            <xm:f>NOT(ISERROR(SEARCH(#REF!,J47)))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6" operator="containsText" id="{bfd5d2d3-a310-4b41-876d-8aa28bd95d9f}">
            <xm:f>NOT(ISERROR(SEARCH(#REF!,J47)))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85" operator="containsText" id="{e9b75752-304a-4075-8cf3-bec576803ca6}">
            <xm:f>NOT(ISERROR(SEARCH(#REF!,J47)))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364" operator="containsText" id="{7eedebba-c879-40af-ac34-5e1d846c6945}">
            <xm:f>NOT(ISERROR(SEARCH(#REF!,K47)))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63" operator="containsText" id="{63879596-50cd-4203-a9b1-d6816012f602}">
            <xm:f>NOT(ISERROR(SEARCH(#REF!,K47)))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62" operator="containsText" id="{1c6caddb-2a92-40cc-a917-1c3d558bd73c}">
            <xm:f>NOT(ISERROR(SEARCH(#REF!,K47)))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61" operator="containsText" id="{03f6cea5-b7f1-41e2-8bf7-71936f05ccb7}">
            <xm:f>NOT(ISERROR(SEARCH(#REF!,K47)))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K47:Q47</xm:sqref>
        </x14:conditionalFormatting>
        <x14:conditionalFormatting xmlns:xm="http://schemas.microsoft.com/office/excel/2006/main">
          <x14:cfRule type="containsText" priority="384" operator="containsText" id="{c360c023-1fb4-4ac9-be83-bedc9cb5dfe6}">
            <xm:f>NOT(ISERROR(SEARCH(#REF!,R47)))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3" operator="containsText" id="{ae9d6240-2284-474e-b832-66b3a258bd6e}">
            <xm:f>NOT(ISERROR(SEARCH(#REF!,R47)))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2" operator="containsText" id="{655f7098-1352-4cea-9d65-6c74f08d53b5}">
            <xm:f>NOT(ISERROR(SEARCH(#REF!,R47)))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81" operator="containsText" id="{bb53c3a7-25d0-4b6d-9d27-c01fa385fc27}">
            <xm:f>NOT(ISERROR(SEARCH(#REF!,R47)))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R47</xm:sqref>
        </x14:conditionalFormatting>
        <x14:conditionalFormatting xmlns:xm="http://schemas.microsoft.com/office/excel/2006/main">
          <x14:cfRule type="containsText" priority="360" operator="containsText" id="{da1c6580-5c21-48f4-a25e-e7eff624b1dd}">
            <xm:f>NOT(ISERROR(SEARCH(#REF!,S47)))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9" operator="containsText" id="{5b8dcbc0-3c16-4b12-a51b-c8232247ef63}">
            <xm:f>NOT(ISERROR(SEARCH(#REF!,S47)))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8" operator="containsText" id="{c3ece7e9-d65f-4b54-b1d0-d170e9edc8a3}">
            <xm:f>NOT(ISERROR(SEARCH(#REF!,S47)))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57" operator="containsText" id="{93046976-5d2f-4303-93ae-8e0dbc4392e2}">
            <xm:f>NOT(ISERROR(SEARCH(#REF!,S47)))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S47:W47</xm:sqref>
        </x14:conditionalFormatting>
        <x14:conditionalFormatting xmlns:xm="http://schemas.microsoft.com/office/excel/2006/main">
          <x14:cfRule type="containsText" priority="380" operator="containsText" id="{412eef76-ba51-4491-b6f5-a722dbe5e536}">
            <xm:f>NOT(ISERROR(SEARCH(#REF!,X47)))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9" operator="containsText" id="{7ed89a96-37b4-4d47-9ecd-0ec0e6be0e27}">
            <xm:f>NOT(ISERROR(SEARCH(#REF!,X47)))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8" operator="containsText" id="{d407a393-498f-4998-9535-3a9d0c8abae2}">
            <xm:f>NOT(ISERROR(SEARCH(#REF!,X47)))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77" operator="containsText" id="{60d2c211-9dfc-427e-bfe6-6861c89f2faf}">
            <xm:f>NOT(ISERROR(SEARCH(#REF!,X47)))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X47</xm:sqref>
        </x14:conditionalFormatting>
        <x14:conditionalFormatting xmlns:xm="http://schemas.microsoft.com/office/excel/2006/main">
          <x14:cfRule type="containsText" priority="356" operator="containsText" id="{07105018-9378-4bb4-a238-4c77852a7188}">
            <xm:f>NOT(ISERROR(SEARCH(#REF!,Y47)))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5" operator="containsText" id="{ec38485b-95ed-409b-8dda-01b92111c23c}">
            <xm:f>NOT(ISERROR(SEARCH(#REF!,Y47)))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4" operator="containsText" id="{83ce4d54-0b2b-412a-b84f-ca762b5d3ca4}">
            <xm:f>NOT(ISERROR(SEARCH(#REF!,Y47)))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53" operator="containsText" id="{89cea037-5f58-4b28-a7d5-185af7b45671}">
            <xm:f>NOT(ISERROR(SEARCH(#REF!,Y47)))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Y47:AD47</xm:sqref>
        </x14:conditionalFormatting>
        <x14:conditionalFormatting xmlns:xm="http://schemas.microsoft.com/office/excel/2006/main">
          <x14:cfRule type="containsText" priority="376" operator="containsText" id="{ca88e2d4-94a6-417f-bb93-5168a64df47e}">
            <xm:f>NOT(ISERROR(SEARCH(#REF!,AE47)))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5" operator="containsText" id="{e83352c1-0670-4940-a205-7d5f753784de}">
            <xm:f>NOT(ISERROR(SEARCH(#REF!,AE47)))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4" operator="containsText" id="{a2327c3d-f644-46e9-9ea1-bbb4f2045088}">
            <xm:f>NOT(ISERROR(SEARCH(#REF!,AE47)))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73" operator="containsText" id="{06a92950-a5dc-4994-b90c-b090d2562cb2}">
            <xm:f>NOT(ISERROR(SEARCH(#REF!,AE47)))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AE47</xm:sqref>
        </x14:conditionalFormatting>
        <x14:conditionalFormatting xmlns:xm="http://schemas.microsoft.com/office/excel/2006/main">
          <x14:cfRule type="containsText" priority="36" operator="containsText" id="{060ee474-82af-4ac5-ac83-e7e7ab3d14ad}">
            <xm:f>NOT(ISERROR(SEARCH(#REF!,AG47)))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" operator="containsText" id="{4115bcce-c9c0-4929-b838-5e48f2605590}">
            <xm:f>NOT(ISERROR(SEARCH(#REF!,AG47)))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4" operator="containsText" id="{2c51b6fb-1772-444a-9a3c-2c98f5d7f326}">
            <xm:f>NOT(ISERROR(SEARCH(#REF!,AG47)))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3" operator="containsText" id="{187d40e7-c71b-4675-afac-290e00892266}">
            <xm:f>NOT(ISERROR(SEARCH(#REF!,AG47)))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AG47</xm:sqref>
        </x14:conditionalFormatting>
        <x14:conditionalFormatting xmlns:xm="http://schemas.microsoft.com/office/excel/2006/main">
          <x14:cfRule type="containsText" priority="344" operator="containsText" id="{255161a9-2396-40a0-839b-3aa7ac45f29e}">
            <xm:f>NOT(ISERROR(SEARCH(#REF!,D48)))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43" operator="containsText" id="{d6d2fc92-4e82-4af1-8e77-38590e7faecb}">
            <xm:f>NOT(ISERROR(SEARCH(#REF!,D48)))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42" operator="containsText" id="{2c17565a-c8f8-44ca-a601-9382f0fb5a73}">
            <xm:f>NOT(ISERROR(SEARCH(#REF!,D48)))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41" operator="containsText" id="{4ebf989a-4a37-4055-9e88-cc128bfe90ab}">
            <xm:f>NOT(ISERROR(SEARCH(#REF!,D48)))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D48:E48</xm:sqref>
        </x14:conditionalFormatting>
        <x14:conditionalFormatting xmlns:xm="http://schemas.microsoft.com/office/excel/2006/main">
          <x14:cfRule type="containsText" priority="348" operator="containsText" id="{1c7bfda1-8c22-49e1-b57b-7e20c88c7f54}">
            <xm:f>NOT(ISERROR(SEARCH(#REF!,G48)))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47" operator="containsText" id="{c3596c55-f316-4c77-8fbc-b202c02bafd2}">
            <xm:f>NOT(ISERROR(SEARCH(#REF!,G48)))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46" operator="containsText" id="{807bea86-05fd-4019-9d8c-8d4b30771db1}">
            <xm:f>NOT(ISERROR(SEARCH(#REF!,G48)))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45" operator="containsText" id="{9dcf3024-580a-4376-85bd-15caf7af3da7}">
            <xm:f>NOT(ISERROR(SEARCH(#REF!,G48)))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G48:Q48</xm:sqref>
        </x14:conditionalFormatting>
        <x14:conditionalFormatting xmlns:xm="http://schemas.microsoft.com/office/excel/2006/main">
          <x14:cfRule type="containsText" priority="340" operator="containsText" id="{e770320d-ab15-4e9d-8998-bf3d742bcc41}">
            <xm:f>NOT(ISERROR(SEARCH(#REF!,S48)))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9" operator="containsText" id="{d7ee4055-42cb-4b69-a723-8c2ad62c9a19}">
            <xm:f>NOT(ISERROR(SEARCH(#REF!,S48)))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8" operator="containsText" id="{a10141bc-d767-4e99-b760-497233fa5dac}">
            <xm:f>NOT(ISERROR(SEARCH(#REF!,S48)))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37" operator="containsText" id="{c1a9e473-fa6f-439b-9102-95797727bc9e}">
            <xm:f>NOT(ISERROR(SEARCH(#REF!,S48)))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S48:W48</xm:sqref>
        </x14:conditionalFormatting>
        <x14:conditionalFormatting xmlns:xm="http://schemas.microsoft.com/office/excel/2006/main">
          <x14:cfRule type="containsText" priority="336" operator="containsText" id="{91d07d84-aed5-4183-9745-52b310b20623}">
            <xm:f>NOT(ISERROR(SEARCH(#REF!,Y48)))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5" operator="containsText" id="{0dfee23d-2090-4b3b-9f12-56ec006ec959}">
            <xm:f>NOT(ISERROR(SEARCH(#REF!,Y48)))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4" operator="containsText" id="{fb0441f2-4d8b-4629-b9ab-2bd94b21e2ad}">
            <xm:f>NOT(ISERROR(SEARCH(#REF!,Y48)))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33" operator="containsText" id="{392e9e7b-9d81-4226-8abe-076a6f2bafc7}">
            <xm:f>NOT(ISERROR(SEARCH(#REF!,Y48)))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Y48:AD48</xm:sqref>
        </x14:conditionalFormatting>
        <x14:conditionalFormatting xmlns:xm="http://schemas.microsoft.com/office/excel/2006/main">
          <x14:cfRule type="containsText" priority="32" operator="containsText" id="{f47861b4-eee8-49c6-9cfb-b422c1a8beb9}">
            <xm:f>NOT(ISERROR(SEARCH(#REF!,AG48)))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1" operator="containsText" id="{a5bae250-cc37-4fdd-a267-7f708af29db8}">
            <xm:f>NOT(ISERROR(SEARCH(#REF!,AG48)))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" operator="containsText" id="{a3015c20-23e1-452a-ab0f-0ee662492346}">
            <xm:f>NOT(ISERROR(SEARCH(#REF!,AG48)))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9" operator="containsText" id="{e1d4d1c3-24a2-4166-9592-a509fb0514ad}">
            <xm:f>NOT(ISERROR(SEARCH(#REF!,AG48)))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AG48</xm:sqref>
        </x14:conditionalFormatting>
        <x14:conditionalFormatting xmlns:xm="http://schemas.microsoft.com/office/excel/2006/main">
          <x14:cfRule type="containsText" priority="224" operator="containsText" id="{29763df4-ed91-4b0b-a196-796519d5b336}">
            <xm:f>NOT(ISERROR(SEARCH(#REF!,AG49)))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23" operator="containsText" id="{81d54d4f-80fb-4b6a-9459-d34f8dd72626}">
            <xm:f>NOT(ISERROR(SEARCH(#REF!,AG49)))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22" operator="containsText" id="{8435a320-f842-49e1-8ec0-b1ac18bd66f5}">
            <xm:f>NOT(ISERROR(SEARCH(#REF!,AG49)))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21" operator="containsText" id="{b602d26f-64c4-40cc-8d49-aa65635cd8e0}">
            <xm:f>NOT(ISERROR(SEARCH(#REF!,AG49)))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AG49</xm:sqref>
        </x14:conditionalFormatting>
        <x14:conditionalFormatting xmlns:xm="http://schemas.microsoft.com/office/excel/2006/main">
          <x14:cfRule type="containsText" priority="3209" operator="containsText" id="{15443560-1331-4635-a014-60b48cd18b4b}">
            <xm:f>NOT(ISERROR(SEARCH(#REF!,AH49)))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210" operator="containsText" id="{d4f5dc42-6686-491b-b420-a042eecd4e96}">
            <xm:f>NOT(ISERROR(SEARCH(#REF!,AH49)))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211" operator="containsText" id="{97ae62f3-7e40-480a-b6da-3c1bad178f94}">
            <xm:f>NOT(ISERROR(SEARCH(#REF!,AH49)))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12" operator="containsText" id="{c5f1a154-4143-4388-b529-fec1d8ad6f19}">
            <xm:f>NOT(ISERROR(SEARCH(#REF!,AH49)))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AH49</xm:sqref>
        </x14:conditionalFormatting>
        <x14:conditionalFormatting xmlns:xm="http://schemas.microsoft.com/office/excel/2006/main">
          <x14:cfRule type="containsText" priority="1153" operator="containsText" id="{bd002bdd-a59b-4d22-bad4-f6c9526a3091}">
            <xm:f>NOT(ISERROR(SEARCH(#REF!,D50)))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54" operator="containsText" id="{0de45878-6284-45a6-a9bc-5b1f75da5a5e}">
            <xm:f>NOT(ISERROR(SEARCH(#REF!,D50)))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55" operator="containsText" id="{cfac8984-da62-491b-8788-4f6aaa984ac0}">
            <xm:f>NOT(ISERROR(SEARCH(#REF!,D50)))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56" operator="containsText" id="{d89b09ee-7cf7-43f6-b8b8-3e3d11d4a1cd}">
            <xm:f>NOT(ISERROR(SEARCH(#REF!,D50)))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D50:AE50</xm:sqref>
        </x14:conditionalFormatting>
        <x14:conditionalFormatting xmlns:xm="http://schemas.microsoft.com/office/excel/2006/main">
          <x14:cfRule type="containsText" priority="136" operator="containsText" id="{cb71d0ef-a429-47b5-9633-c02baa993478}">
            <xm:f>NOT(ISERROR(SEARCH(#REF!,AG50)))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5" operator="containsText" id="{a9459a94-0cc7-4901-90e3-af40fce98471}">
            <xm:f>NOT(ISERROR(SEARCH(#REF!,AG50)))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4" operator="containsText" id="{47c4e40c-cb19-40fe-9f02-c2f8044a3cba}">
            <xm:f>NOT(ISERROR(SEARCH(#REF!,AG50)))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3" operator="containsText" id="{a955815a-0cf4-45e4-98e1-6d34e10867bd}">
            <xm:f>NOT(ISERROR(SEARCH(#REF!,AG50)))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AG50</xm:sqref>
        </x14:conditionalFormatting>
        <x14:conditionalFormatting xmlns:xm="http://schemas.microsoft.com/office/excel/2006/main">
          <x14:cfRule type="containsText" priority="752" operator="containsText" id="{0c33ce24-c262-4886-b4d5-9e97bd9a1863}">
            <xm:f>NOT(ISERROR(SEARCH(#REF!,D51)))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51" operator="containsText" id="{48ee4038-d4ce-43da-8659-dee397402bf0}">
            <xm:f>NOT(ISERROR(SEARCH(#REF!,D51)))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50" operator="containsText" id="{0a9c77ad-928c-4351-b75d-966c77654604}">
            <xm:f>NOT(ISERROR(SEARCH(#REF!,D51)))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49" operator="containsText" id="{dfe33e4a-fded-4b83-ab0d-be4ad9db933c}">
            <xm:f>NOT(ISERROR(SEARCH(#REF!,D51)))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D51:F51</xm:sqref>
        </x14:conditionalFormatting>
        <x14:conditionalFormatting xmlns:xm="http://schemas.microsoft.com/office/excel/2006/main">
          <x14:cfRule type="containsText" priority="748" operator="containsText" id="{d9a534be-5b2c-46f3-8cf8-a7fdaf3c95cd}">
            <xm:f>NOT(ISERROR(SEARCH(#REF!,I51)))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47" operator="containsText" id="{6b6ff9f1-5d5b-48b3-b10e-f778733acc74}">
            <xm:f>NOT(ISERROR(SEARCH(#REF!,I51)))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46" operator="containsText" id="{dcfa34e6-50b9-4c33-a0e2-654b83806384}">
            <xm:f>NOT(ISERROR(SEARCH(#REF!,I51)))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45" operator="containsText" id="{8fa318cd-8f8b-4c6f-9a8d-6f2b267f6b31}">
            <xm:f>NOT(ISERROR(SEARCH(#REF!,I51)))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I51:S51</xm:sqref>
        </x14:conditionalFormatting>
        <x14:conditionalFormatting xmlns:xm="http://schemas.microsoft.com/office/excel/2006/main">
          <x14:cfRule type="containsText" priority="744" operator="containsText" id="{4374692f-9a5c-4eac-9ca1-8f6db1aa95ab}">
            <xm:f>NOT(ISERROR(SEARCH(#REF!,U51)))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43" operator="containsText" id="{aa9b8d48-1414-440a-988a-0ad54a9f1a0c}">
            <xm:f>NOT(ISERROR(SEARCH(#REF!,U51)))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42" operator="containsText" id="{975d201f-02b9-4338-9386-2d05e77ce283}">
            <xm:f>NOT(ISERROR(SEARCH(#REF!,U51)))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41" operator="containsText" id="{0ba30be2-9c77-4d15-9325-2a3d3e5baaab}">
            <xm:f>NOT(ISERROR(SEARCH(#REF!,U51)))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U51:W51</xm:sqref>
        </x14:conditionalFormatting>
        <x14:conditionalFormatting xmlns:xm="http://schemas.microsoft.com/office/excel/2006/main">
          <x14:cfRule type="containsText" priority="740" operator="containsText" id="{278675a6-43d6-4fa7-a424-2e3890515350}">
            <xm:f>NOT(ISERROR(SEARCH(#REF!,Z51)))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39" operator="containsText" id="{695dff9f-187d-4f23-9d52-266caedd79a7}">
            <xm:f>NOT(ISERROR(SEARCH(#REF!,Z51)))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38" operator="containsText" id="{2b12c12c-ef1a-4a4e-b31b-3cba97f1157a}">
            <xm:f>NOT(ISERROR(SEARCH(#REF!,Z51)))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37" operator="containsText" id="{b30523c0-d513-4d70-a89b-e15f2a1ede75}">
            <xm:f>NOT(ISERROR(SEARCH(#REF!,Z51)))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Z51:AD51</xm:sqref>
        </x14:conditionalFormatting>
        <x14:conditionalFormatting xmlns:xm="http://schemas.microsoft.com/office/excel/2006/main">
          <x14:cfRule type="containsText" priority="16" operator="containsText" id="{c90a8b0d-bee5-4571-b0b3-2a3ac55cdcb6}">
            <xm:f>NOT(ISERROR(SEARCH(#REF!,AG51)))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" operator="containsText" id="{11797b26-9ff4-41f9-bf91-dd9679e4815b}">
            <xm:f>NOT(ISERROR(SEARCH(#REF!,AG51)))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4" operator="containsText" id="{30d015f4-2e6c-4cd9-9b9a-5ee8eadbb844}">
            <xm:f>NOT(ISERROR(SEARCH(#REF!,AG51)))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" operator="containsText" id="{2973b69c-7333-470a-afb1-9448f90b7a1d}">
            <xm:f>NOT(ISERROR(SEARCH(#REF!,AG51)))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AG51</xm:sqref>
        </x14:conditionalFormatting>
        <x14:conditionalFormatting xmlns:xm="http://schemas.microsoft.com/office/excel/2006/main">
          <x14:cfRule type="containsText" priority="908" operator="containsText" id="{a0dffdd9-09d8-46a3-86b9-beb220fa483e}">
            <xm:f>NOT(ISERROR(SEARCH(#REF!,D52)))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07" operator="containsText" id="{4ef5db32-f161-44c2-a981-d495a153c69b}">
            <xm:f>NOT(ISERROR(SEARCH(#REF!,D52)))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06" operator="containsText" id="{13aedd6f-2ead-47e9-b518-c6ecc804dfc3}">
            <xm:f>NOT(ISERROR(SEARCH(#REF!,D52)))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05" operator="containsText" id="{c2bb0dd2-e3e6-4343-982a-7d034670a4c3}">
            <xm:f>NOT(ISERROR(SEARCH(#REF!,D52)))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D52:E52</xm:sqref>
        </x14:conditionalFormatting>
        <x14:conditionalFormatting xmlns:xm="http://schemas.microsoft.com/office/excel/2006/main">
          <x14:cfRule type="containsText" priority="904" operator="containsText" id="{05940601-4447-4bee-9971-1cda199c6709}">
            <xm:f>NOT(ISERROR(SEARCH(#REF!,G52)))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03" operator="containsText" id="{996c57cb-f8d3-4a45-a953-bc1a25a6f728}">
            <xm:f>NOT(ISERROR(SEARCH(#REF!,G52)))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02" operator="containsText" id="{e6e480ad-1c89-4f38-bdd9-8be4ee10f7cb}">
            <xm:f>NOT(ISERROR(SEARCH(#REF!,G52)))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01" operator="containsText" id="{c209a949-6b7a-4375-9bab-62734fd0a861}">
            <xm:f>NOT(ISERROR(SEARCH(#REF!,G52)))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G52:Q52</xm:sqref>
        </x14:conditionalFormatting>
        <x14:conditionalFormatting xmlns:xm="http://schemas.microsoft.com/office/excel/2006/main">
          <x14:cfRule type="containsText" priority="900" operator="containsText" id="{9088e660-ed66-40e0-b7e5-f303f3229444}">
            <xm:f>NOT(ISERROR(SEARCH(#REF!,S52)))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9" operator="containsText" id="{652441ad-e3e1-41c0-b515-eea0f2766919}">
            <xm:f>NOT(ISERROR(SEARCH(#REF!,S52)))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8" operator="containsText" id="{97e9d23f-d763-4365-96db-bda16960c131}">
            <xm:f>NOT(ISERROR(SEARCH(#REF!,S52)))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97" operator="containsText" id="{b51ea8b6-ff43-4ac8-9dbf-60a40d847b3b}">
            <xm:f>NOT(ISERROR(SEARCH(#REF!,S52)))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S52:W52</xm:sqref>
        </x14:conditionalFormatting>
        <x14:conditionalFormatting xmlns:xm="http://schemas.microsoft.com/office/excel/2006/main">
          <x14:cfRule type="containsText" priority="896" operator="containsText" id="{f42665f1-06a9-4650-ac9f-cc28fc638ce1}">
            <xm:f>NOT(ISERROR(SEARCH(#REF!,Y52)))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5" operator="containsText" id="{585232f4-c4a7-48b1-8b74-67d4807247af}">
            <xm:f>NOT(ISERROR(SEARCH(#REF!,Y52)))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4" operator="containsText" id="{91ca9300-f887-4a33-97a7-44535cc6b507}">
            <xm:f>NOT(ISERROR(SEARCH(#REF!,Y52)))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93" operator="containsText" id="{af51595f-ed19-41a4-b813-de07c8641c2c}">
            <xm:f>NOT(ISERROR(SEARCH(#REF!,Y52)))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Y52:AD52</xm:sqref>
        </x14:conditionalFormatting>
        <x14:conditionalFormatting xmlns:xm="http://schemas.microsoft.com/office/excel/2006/main">
          <x14:cfRule type="containsText" priority="912" operator="containsText" id="{2742e70f-2a02-4065-94af-5ad5d8eaec04}">
            <xm:f>NOT(ISERROR(SEARCH(#REF!,AE52)))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11" operator="containsText" id="{2d386a06-d35d-48ac-98f5-e7ef39151064}">
            <xm:f>NOT(ISERROR(SEARCH(#REF!,AE52)))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10" operator="containsText" id="{d8cd4a01-cccd-4052-aa3f-523bf21ad5f8}">
            <xm:f>NOT(ISERROR(SEARCH(#REF!,AE52)))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09" operator="containsText" id="{fa884687-a341-48c9-81ad-a51cc894e03f}">
            <xm:f>NOT(ISERROR(SEARCH(#REF!,AE52)))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AE52</xm:sqref>
        </x14:conditionalFormatting>
        <x14:conditionalFormatting xmlns:xm="http://schemas.microsoft.com/office/excel/2006/main">
          <x14:cfRule type="containsText" priority="12" operator="containsText" id="{5fb10e25-a380-43d0-994a-7444ccd857d6}">
            <xm:f>NOT(ISERROR(SEARCH(#REF!,AG52)))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" operator="containsText" id="{ee9602b5-07e4-4bb5-b616-efcc4dce885f}">
            <xm:f>NOT(ISERROR(SEARCH(#REF!,AG52)))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" operator="containsText" id="{3a9e75cb-e478-4a53-81d9-0c91d778f2ce}">
            <xm:f>NOT(ISERROR(SEARCH(#REF!,AG52)))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" operator="containsText" id="{26684a42-b48a-42fc-9c93-d3af95e2df77}">
            <xm:f>NOT(ISERROR(SEARCH(#REF!,AG52)))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AG52</xm:sqref>
        </x14:conditionalFormatting>
        <x14:conditionalFormatting xmlns:xm="http://schemas.microsoft.com/office/excel/2006/main">
          <x14:cfRule type="containsText" priority="968" operator="containsText" id="{ee2df6ad-71ab-47eb-be25-df4a7a97e3d7}">
            <xm:f>NOT(ISERROR(SEARCH(#REF!,I53)))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67" operator="containsText" id="{152a9bb8-b5ae-4997-beba-a36767f76e53}">
            <xm:f>NOT(ISERROR(SEARCH(#REF!,I53)))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66" operator="containsText" id="{54d31a8b-b611-4d49-9576-73f5714e7ac1}">
            <xm:f>NOT(ISERROR(SEARCH(#REF!,I53)))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65" operator="containsText" id="{914fe64a-c586-4890-ae3f-45330c587630}">
            <xm:f>NOT(ISERROR(SEARCH(#REF!,I53)))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containsText" priority="980" operator="containsText" id="{8d8f6a71-ce4b-453c-a127-e40b4d7f61a9}">
            <xm:f>NOT(ISERROR(SEARCH(#REF!,J53)))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9" operator="containsText" id="{def45c6f-e390-4890-9b07-cd9b364f12f5}">
            <xm:f>NOT(ISERROR(SEARCH(#REF!,J53)))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8" operator="containsText" id="{c81532d2-c407-4db5-b58b-4b70505c8232}">
            <xm:f>NOT(ISERROR(SEARCH(#REF!,J53)))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77" operator="containsText" id="{2e690e73-3e2b-4885-8ad3-2e4ac17a76d4}">
            <xm:f>NOT(ISERROR(SEARCH(#REF!,J53)))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964" operator="containsText" id="{2a004a22-abae-495e-86a3-f1d06bb60969}">
            <xm:f>NOT(ISERROR(SEARCH(#REF!,K53)))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63" operator="containsText" id="{f739e754-6ac6-42bd-bb7a-c392a65b3de5}">
            <xm:f>NOT(ISERROR(SEARCH(#REF!,K53)))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62" operator="containsText" id="{5e115359-ab3d-44f8-957a-f7ec901b22ed}">
            <xm:f>NOT(ISERROR(SEARCH(#REF!,K53)))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61" operator="containsText" id="{f212cef4-fdf1-49c6-a05a-64d722c721a8}">
            <xm:f>NOT(ISERROR(SEARCH(#REF!,K53)))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K53:P53</xm:sqref>
        </x14:conditionalFormatting>
        <x14:conditionalFormatting xmlns:xm="http://schemas.microsoft.com/office/excel/2006/main">
          <x14:cfRule type="containsText" priority="984" operator="containsText" id="{e567fcf9-7d3b-44af-83ec-19970a16a9e4}">
            <xm:f>NOT(ISERROR(SEARCH(#REF!,Q53)))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3" operator="containsText" id="{f7d2ace7-c546-418b-9794-4bee7084f529}">
            <xm:f>NOT(ISERROR(SEARCH(#REF!,Q53)))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2" operator="containsText" id="{404542c7-f5d9-4631-903a-e9988e8662bc}">
            <xm:f>NOT(ISERROR(SEARCH(#REF!,Q53)))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81" operator="containsText" id="{5e78621f-77c1-4fae-80e5-8bc605f8bf7a}">
            <xm:f>NOT(ISERROR(SEARCH(#REF!,Q53)))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Q53</xm:sqref>
        </x14:conditionalFormatting>
        <x14:conditionalFormatting xmlns:xm="http://schemas.microsoft.com/office/excel/2006/main">
          <x14:cfRule type="containsText" priority="960" operator="containsText" id="{41dbe19a-5342-4300-b417-954620db3baf}">
            <xm:f>NOT(ISERROR(SEARCH(#REF!,R53)))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9" operator="containsText" id="{ccb7da25-2a78-420a-95fb-2e2e360ad4e9}">
            <xm:f>NOT(ISERROR(SEARCH(#REF!,R53)))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8" operator="containsText" id="{0bc3ab9b-2e61-45aa-9e9c-2ceb708ef78e}">
            <xm:f>NOT(ISERROR(SEARCH(#REF!,R53)))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57" operator="containsText" id="{a90c0ae6-cbab-440e-bfb5-b0397e29c1df}">
            <xm:f>NOT(ISERROR(SEARCH(#REF!,R53)))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R53:W53</xm:sqref>
        </x14:conditionalFormatting>
        <x14:conditionalFormatting xmlns:xm="http://schemas.microsoft.com/office/excel/2006/main">
          <x14:cfRule type="containsText" priority="976" operator="containsText" id="{d5448324-5fb9-4966-97a5-ae5402c07e70}">
            <xm:f>NOT(ISERROR(SEARCH(#REF!,X53)))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5" operator="containsText" id="{092db631-0e1f-420e-a54f-4b0904d6da83}">
            <xm:f>NOT(ISERROR(SEARCH(#REF!,X53)))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4" operator="containsText" id="{8d7397cf-8eec-49cf-8882-0641eab2c1df}">
            <xm:f>NOT(ISERROR(SEARCH(#REF!,X53)))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73" operator="containsText" id="{0c38bc4d-fc5c-4fad-b89d-9f4cd2173bc2}">
            <xm:f>NOT(ISERROR(SEARCH(#REF!,X53)))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X53</xm:sqref>
        </x14:conditionalFormatting>
        <x14:conditionalFormatting xmlns:xm="http://schemas.microsoft.com/office/excel/2006/main">
          <x14:cfRule type="containsText" priority="956" operator="containsText" id="{3638e81d-d37a-4add-b9f0-1ec200216dc5}">
            <xm:f>NOT(ISERROR(SEARCH(#REF!,Y53)))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5" operator="containsText" id="{40d3c8bf-5c06-4cbe-82a5-16d34f523a86}">
            <xm:f>NOT(ISERROR(SEARCH(#REF!,Y53)))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4" operator="containsText" id="{0b8adc48-fabe-4dd7-8a38-7d84df691e54}">
            <xm:f>NOT(ISERROR(SEARCH(#REF!,Y53)))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53" operator="containsText" id="{d0699c07-cb8c-499d-8bca-3f9c62125c97}">
            <xm:f>NOT(ISERROR(SEARCH(#REF!,Y53)))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Y53:AD53</xm:sqref>
        </x14:conditionalFormatting>
        <x14:conditionalFormatting xmlns:xm="http://schemas.microsoft.com/office/excel/2006/main">
          <x14:cfRule type="containsText" priority="104" operator="containsText" id="{01ec4f7c-a41b-4e61-b19a-d040e8f46374}">
            <xm:f>NOT(ISERROR(SEARCH(#REF!,AG53)))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" operator="containsText" id="{aece80ea-c08f-4b5d-80c5-18320ea8d85f}">
            <xm:f>NOT(ISERROR(SEARCH(#REF!,AG53)))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2" operator="containsText" id="{af14ee46-8ea7-44a2-bdb1-f5efda789744}">
            <xm:f>NOT(ISERROR(SEARCH(#REF!,AG53)))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1" operator="containsText" id="{b37ee897-9a92-4d02-bf37-da229060be6c}">
            <xm:f>NOT(ISERROR(SEARCH(#REF!,AG53)))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AG53</xm:sqref>
        </x14:conditionalFormatting>
        <x14:conditionalFormatting xmlns:xm="http://schemas.microsoft.com/office/excel/2006/main">
          <x14:cfRule type="containsText" priority="1000" operator="containsText" id="{4c35ee2d-f121-4010-924c-a270e3a933ce}">
            <xm:f>NOT(ISERROR(SEARCH(#REF!,P54)))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9" operator="containsText" id="{1782a6e4-a77c-48c9-8646-67b5ef3858a4}">
            <xm:f>NOT(ISERROR(SEARCH(#REF!,P54)))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8" operator="containsText" id="{944b36db-bd8a-45b8-b7b3-109d9fc698cc}">
            <xm:f>NOT(ISERROR(SEARCH(#REF!,P54)))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97" operator="containsText" id="{3ef9e2b5-ad66-4ec6-98df-1f54807903ca}">
            <xm:f>NOT(ISERROR(SEARCH(#REF!,P54)))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P54:Q54</xm:sqref>
        </x14:conditionalFormatting>
        <x14:conditionalFormatting xmlns:xm="http://schemas.microsoft.com/office/excel/2006/main">
          <x14:cfRule type="containsText" priority="1012" operator="containsText" id="{158d663b-3327-44d0-8b12-64cbd705e087}">
            <xm:f>NOT(ISERROR(SEARCH(#REF!,R54)))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11" operator="containsText" id="{481ac48a-8f3f-455a-acf9-3d765e4f8ffe}">
            <xm:f>NOT(ISERROR(SEARCH(#REF!,R54)))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10" operator="containsText" id="{5384369b-bc39-4bae-9f57-32a41aaa6c9f}">
            <xm:f>NOT(ISERROR(SEARCH(#REF!,R54)))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09" operator="containsText" id="{8b004a93-48dd-4074-ae17-bf7cd6e661f2}">
            <xm:f>NOT(ISERROR(SEARCH(#REF!,R54)))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R54</xm:sqref>
        </x14:conditionalFormatting>
        <x14:conditionalFormatting xmlns:xm="http://schemas.microsoft.com/office/excel/2006/main">
          <x14:cfRule type="containsText" priority="996" operator="containsText" id="{f01427ef-a568-4f9a-98dc-9cc02663ac88}">
            <xm:f>NOT(ISERROR(SEARCH(#REF!,S54)))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5" operator="containsText" id="{9f47f6c8-d74c-4a4f-ba1b-3d3d00182996}">
            <xm:f>NOT(ISERROR(SEARCH(#REF!,S54)))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4" operator="containsText" id="{90d8c462-0db8-4f2f-8d61-0bf86b7ed782}">
            <xm:f>NOT(ISERROR(SEARCH(#REF!,S54)))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93" operator="containsText" id="{da7e59a7-dbc9-4df0-b9e5-98564f96c8c6}">
            <xm:f>NOT(ISERROR(SEARCH(#REF!,S54)))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S54:T54</xm:sqref>
        </x14:conditionalFormatting>
        <x14:conditionalFormatting xmlns:xm="http://schemas.microsoft.com/office/excel/2006/main">
          <x14:cfRule type="containsText" priority="992" operator="containsText" id="{6a848160-299e-464c-b419-856091e87153}">
            <xm:f>NOT(ISERROR(SEARCH(#REF!,V54)))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1" operator="containsText" id="{b9c5e392-1a79-49ba-8bf8-20d870ae5fa6}">
            <xm:f>NOT(ISERROR(SEARCH(#REF!,V54)))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0" operator="containsText" id="{3ddb0ab1-84e5-4bf3-8566-2fabcfe72800}">
            <xm:f>NOT(ISERROR(SEARCH(#REF!,V54)))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89" operator="containsText" id="{f7f92b5a-cd9e-4a8b-b21e-1e5049da7a9b}">
            <xm:f>NOT(ISERROR(SEARCH(#REF!,V54)))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V54:W54</xm:sqref>
        </x14:conditionalFormatting>
        <x14:conditionalFormatting xmlns:xm="http://schemas.microsoft.com/office/excel/2006/main">
          <x14:cfRule type="containsText" priority="1008" operator="containsText" id="{9f19c872-37de-47fb-bab9-de159983d893}">
            <xm:f>NOT(ISERROR(SEARCH(#REF!,X54)))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07" operator="containsText" id="{75b75071-a438-4c55-9ca9-043af69b1899}">
            <xm:f>NOT(ISERROR(SEARCH(#REF!,X54)))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06" operator="containsText" id="{0d788cb8-09b8-4b3c-a175-890daa19caee}">
            <xm:f>NOT(ISERROR(SEARCH(#REF!,X54)))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05" operator="containsText" id="{bcb4874b-c448-4fcc-9c80-20d53c1fdbd8}">
            <xm:f>NOT(ISERROR(SEARCH(#REF!,X54)))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X54</xm:sqref>
        </x14:conditionalFormatting>
        <x14:conditionalFormatting xmlns:xm="http://schemas.microsoft.com/office/excel/2006/main">
          <x14:cfRule type="containsText" priority="988" operator="containsText" id="{f23c2097-46c9-4ab7-a5d7-e5e1bc50e110}">
            <xm:f>NOT(ISERROR(SEARCH(#REF!,Y54)))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7" operator="containsText" id="{88bd765b-a9ec-45d9-9dbf-d160560532a5}">
            <xm:f>NOT(ISERROR(SEARCH(#REF!,Y54)))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6" operator="containsText" id="{386db29d-0964-4ad4-837d-a9384e957d3f}">
            <xm:f>NOT(ISERROR(SEARCH(#REF!,Y54)))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85" operator="containsText" id="{c7e68d3c-c3c4-48a2-b15f-4d432a3e9c40}">
            <xm:f>NOT(ISERROR(SEARCH(#REF!,Y54)))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Y54:AC54</xm:sqref>
        </x14:conditionalFormatting>
        <x14:conditionalFormatting xmlns:xm="http://schemas.microsoft.com/office/excel/2006/main">
          <x14:cfRule type="containsText" priority="108" operator="containsText" id="{3b0958ca-4ca9-4aef-8a72-0aa72c90daa9}">
            <xm:f>NOT(ISERROR(SEARCH(#REF!,AG54)))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" operator="containsText" id="{f3f816d6-2362-4bfa-a2af-78fe48c48df9}">
            <xm:f>NOT(ISERROR(SEARCH(#REF!,AG54)))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6" operator="containsText" id="{7a09bf85-eccb-4d77-96db-04623e3de1ed}">
            <xm:f>NOT(ISERROR(SEARCH(#REF!,AG54)))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5" operator="containsText" id="{a8aaddc4-9de9-421f-9f92-6451271d7a04}">
            <xm:f>NOT(ISERROR(SEARCH(#REF!,AG54)))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AG54</xm:sqref>
        </x14:conditionalFormatting>
        <x14:conditionalFormatting xmlns:xm="http://schemas.microsoft.com/office/excel/2006/main">
          <x14:cfRule type="containsText" priority="1177" operator="containsText" id="{1f22d65b-377e-4dc0-8f4c-606ced4b194d}">
            <xm:f>NOT(ISERROR(SEARCH(#REF!,D55)))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78" operator="containsText" id="{f3d1c81f-74e9-4a21-b73e-ff6cf29f0ce3}">
            <xm:f>NOT(ISERROR(SEARCH(#REF!,D55)))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79" operator="containsText" id="{9c4468eb-7064-4bef-862e-b0a77df56058}">
            <xm:f>NOT(ISERROR(SEARCH(#REF!,D55)))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80" operator="containsText" id="{8ee5df23-5ac3-4797-aaa1-b3df303f7ff1}">
            <xm:f>NOT(ISERROR(SEARCH(#REF!,D55)))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D55:O55</xm:sqref>
        </x14:conditionalFormatting>
        <x14:conditionalFormatting xmlns:xm="http://schemas.microsoft.com/office/excel/2006/main">
          <x14:cfRule type="containsText" priority="1024" operator="containsText" id="{22a0f3f7-b80c-41da-9f83-f7543cc05611}">
            <xm:f>NOT(ISERROR(SEARCH(#REF!,Q55)))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23" operator="containsText" id="{53044648-c35a-490b-85a8-7246683c0c7e}">
            <xm:f>NOT(ISERROR(SEARCH(#REF!,Q55)))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22" operator="containsText" id="{678b7604-72c5-4ff0-8697-d34ff86afb9f}">
            <xm:f>NOT(ISERROR(SEARCH(#REF!,Q55)))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21" operator="containsText" id="{a09f97d5-65d3-4320-8e2b-ceea934f64cd}">
            <xm:f>NOT(ISERROR(SEARCH(#REF!,Q55)))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Q55:T55</xm:sqref>
        </x14:conditionalFormatting>
        <x14:conditionalFormatting xmlns:xm="http://schemas.microsoft.com/office/excel/2006/main">
          <x14:cfRule type="containsText" priority="1020" operator="containsText" id="{86a4763a-1d61-4992-98ec-35584e576190}">
            <xm:f>NOT(ISERROR(SEARCH(#REF!,V55)))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19" operator="containsText" id="{d6eb2916-377f-4cfa-861a-67fdb98d9141}">
            <xm:f>NOT(ISERROR(SEARCH(#REF!,V55)))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18" operator="containsText" id="{b67572c6-a7d8-4169-a399-b235e947d5d6}">
            <xm:f>NOT(ISERROR(SEARCH(#REF!,V55)))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17" operator="containsText" id="{c87d4f2c-c5e6-4443-b837-2edf1bcd4eee}">
            <xm:f>NOT(ISERROR(SEARCH(#REF!,V55)))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V55:AA55</xm:sqref>
        </x14:conditionalFormatting>
        <x14:conditionalFormatting xmlns:xm="http://schemas.microsoft.com/office/excel/2006/main">
          <x14:cfRule type="containsText" priority="112" operator="containsText" id="{9d5fd484-46f7-4519-805e-3670a8e23dbc}">
            <xm:f>NOT(ISERROR(SEARCH(#REF!,AG55)))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" operator="containsText" id="{82760851-bd50-4787-98c3-62fe788b46a4}">
            <xm:f>NOT(ISERROR(SEARCH(#REF!,AG55)))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0" operator="containsText" id="{d4f46952-e85d-4c2c-ac16-996a43aa35e3}">
            <xm:f>NOT(ISERROR(SEARCH(#REF!,AG55)))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9" operator="containsText" id="{6db61f87-4462-4450-98da-b26b549c2dfe}">
            <xm:f>NOT(ISERROR(SEARCH(#REF!,AG55)))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AG55</xm:sqref>
        </x14:conditionalFormatting>
        <x14:conditionalFormatting xmlns:xm="http://schemas.microsoft.com/office/excel/2006/main">
          <x14:cfRule type="containsText" priority="1173" operator="containsText" id="{ebd2fe79-0af8-4564-989e-6be104c8e8f6}">
            <xm:f>NOT(ISERROR(SEARCH(#REF!,D56)))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74" operator="containsText" id="{6ba3eb8e-0b4c-4f1e-88ee-9347e3d97afc}">
            <xm:f>NOT(ISERROR(SEARCH(#REF!,D56)))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75" operator="containsText" id="{da55afdc-b7b9-4cb0-8b0a-b65192ecc183}">
            <xm:f>NOT(ISERROR(SEARCH(#REF!,D56)))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76" operator="containsText" id="{2f2b6f23-b0b6-4371-a1ab-fc2fe49389aa}">
            <xm:f>NOT(ISERROR(SEARCH(#REF!,D56)))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D56:X56</xm:sqref>
        </x14:conditionalFormatting>
        <x14:conditionalFormatting xmlns:xm="http://schemas.microsoft.com/office/excel/2006/main">
          <x14:cfRule type="containsText" priority="1056" operator="containsText" id="{7e6ba8eb-8003-40db-9492-e62bbcd07714}">
            <xm:f>NOT(ISERROR(SEARCH(#REF!,Z56)))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55" operator="containsText" id="{6d7d5f34-61d8-453e-9ae5-e7e8fe42a465}">
            <xm:f>NOT(ISERROR(SEARCH(#REF!,Z56)))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54" operator="containsText" id="{c81794c1-e8ae-4135-904d-9a17ace4dcc6}">
            <xm:f>NOT(ISERROR(SEARCH(#REF!,Z56)))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53" operator="containsText" id="{791f7d68-134a-47f5-a9ae-5fc4e3c70841}">
            <xm:f>NOT(ISERROR(SEARCH(#REF!,Z56)))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Z56:AD56</xm:sqref>
        </x14:conditionalFormatting>
        <x14:conditionalFormatting xmlns:xm="http://schemas.microsoft.com/office/excel/2006/main">
          <x14:cfRule type="containsText" priority="1060" operator="containsText" id="{baf48a3b-e08d-49e0-876f-18bbcc3cc44c}">
            <xm:f>NOT(ISERROR(SEARCH(#REF!,AE56)))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59" operator="containsText" id="{1d9ce002-80be-44e5-a771-8f8d001e4ab8}">
            <xm:f>NOT(ISERROR(SEARCH(#REF!,AE56)))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58" operator="containsText" id="{369b3293-bc9a-49a3-8254-c9f21121ecfd}">
            <xm:f>NOT(ISERROR(SEARCH(#REF!,AE56)))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57" operator="containsText" id="{87004fae-dab6-4deb-913e-b76d2c010a06}">
            <xm:f>NOT(ISERROR(SEARCH(#REF!,AE56)))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AE56</xm:sqref>
        </x14:conditionalFormatting>
        <x14:conditionalFormatting xmlns:xm="http://schemas.microsoft.com/office/excel/2006/main">
          <x14:cfRule type="containsText" priority="116" operator="containsText" id="{93d2b602-7870-41fd-a9ce-6016146d6e06}">
            <xm:f>NOT(ISERROR(SEARCH(#REF!,AG56)))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5" operator="containsText" id="{b43b9c8f-7060-4778-bda3-3e7e0258cb7a}">
            <xm:f>NOT(ISERROR(SEARCH(#REF!,AG56)))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4" operator="containsText" id="{cea1b414-7703-4ee0-b2fa-c12b2e285968}">
            <xm:f>NOT(ISERROR(SEARCH(#REF!,AG56)))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3" operator="containsText" id="{b6c05d82-2d95-4ca5-950a-0db303e704ff}">
            <xm:f>NOT(ISERROR(SEARCH(#REF!,AG56)))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AG56</xm:sqref>
        </x14:conditionalFormatting>
        <x14:conditionalFormatting xmlns:xm="http://schemas.microsoft.com/office/excel/2006/main">
          <x14:cfRule type="containsText" priority="1065" operator="containsText" id="{8c3a90b8-a5bc-4d30-be0a-ad6e333dc15d}">
            <xm:f>NOT(ISERROR(SEARCH(#REF!,AD57)))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066" operator="containsText" id="{105cd192-da9d-4865-9ff4-f2d811b8a0b9}">
            <xm:f>NOT(ISERROR(SEARCH(#REF!,AD57)))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67" operator="containsText" id="{cd664ff3-f159-424d-9e1f-6ebfa21de1cd}">
            <xm:f>NOT(ISERROR(SEARCH(#REF!,AD57)))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68" operator="containsText" id="{423fb1b9-1c64-47cc-a47b-7c3396483f02}">
            <xm:f>NOT(ISERROR(SEARCH(#REF!,AD57)))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AD57:AE57</xm:sqref>
        </x14:conditionalFormatting>
        <x14:conditionalFormatting xmlns:xm="http://schemas.microsoft.com/office/excel/2006/main">
          <x14:cfRule type="containsText" priority="120" operator="containsText" id="{7b3768c2-242a-427e-b09b-52c69babb35c}">
            <xm:f>NOT(ISERROR(SEARCH(#REF!,AG57)))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9" operator="containsText" id="{3a7402da-148c-4dd0-88ad-0c5fb648c4d5}">
            <xm:f>NOT(ISERROR(SEARCH(#REF!,AG57)))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8" operator="containsText" id="{d90831e7-42cb-4a26-880d-331a66af0a15}">
            <xm:f>NOT(ISERROR(SEARCH(#REF!,AG57)))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7" operator="containsText" id="{f493a272-a6cb-4380-9fe9-355c6b330ae0}">
            <xm:f>NOT(ISERROR(SEARCH(#REF!,AG57)))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AG57</xm:sqref>
        </x14:conditionalFormatting>
        <x14:conditionalFormatting xmlns:xm="http://schemas.microsoft.com/office/excel/2006/main">
          <x14:cfRule type="containsText" priority="188" operator="containsText" id="{1fc3a6cc-33b5-48ca-98fa-553340d5f223}">
            <xm:f>NOT(ISERROR(SEARCH(#REF!,AG58)))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7" operator="containsText" id="{fd6952c3-1305-4929-86c7-089acadc3d5a}">
            <xm:f>NOT(ISERROR(SEARCH(#REF!,AG58)))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6" operator="containsText" id="{3d2defb3-2941-4926-a217-a94963cf20d9}">
            <xm:f>NOT(ISERROR(SEARCH(#REF!,AG58)))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5" operator="containsText" id="{355a2953-3cf9-4ceb-b365-750f22990168}">
            <xm:f>NOT(ISERROR(SEARCH(#REF!,AG58)))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AG58</xm:sqref>
        </x14:conditionalFormatting>
        <x14:conditionalFormatting xmlns:xm="http://schemas.microsoft.com/office/excel/2006/main">
          <x14:cfRule type="containsText" priority="1973" operator="containsText" id="{784d6469-667d-45fa-a00a-9745873185e9}">
            <xm:f>NOT(ISERROR(SEARCH(#REF!,AH58)))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974" operator="containsText" id="{4cf42674-1a0a-4499-aadf-9a5fad6aef3d}">
            <xm:f>NOT(ISERROR(SEARCH(#REF!,AH58)))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75" operator="containsText" id="{7284f0ef-fd46-4b77-9240-033237ab1acc}">
            <xm:f>NOT(ISERROR(SEARCH(#REF!,AH58)))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76" operator="containsText" id="{6ab90319-c7ce-4c3e-903b-323c1054e892}">
            <xm:f>NOT(ISERROR(SEARCH(#REF!,AH58)))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AH58</xm:sqref>
        </x14:conditionalFormatting>
        <x14:conditionalFormatting xmlns:xm="http://schemas.microsoft.com/office/excel/2006/main">
          <x14:cfRule type="containsText" priority="1165" operator="containsText" id="{3157b0ba-fda4-4e57-bc2a-08fe61274bf8}">
            <xm:f>NOT(ISERROR(SEARCH(#REF!,AI58)))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66" operator="containsText" id="{41f99707-54ec-4c40-98aa-31a37b121e1c}">
            <xm:f>NOT(ISERROR(SEARCH(#REF!,AI58)))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67" operator="containsText" id="{b215c192-2e1b-4e8c-ac98-49003e5947ef}">
            <xm:f>NOT(ISERROR(SEARCH(#REF!,AI58)))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68" operator="containsText" id="{9f65b794-1537-4850-9981-5cd93bab4203}">
            <xm:f>NOT(ISERROR(SEARCH(#REF!,AI58)))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AI58</xm:sqref>
        </x14:conditionalFormatting>
        <x14:conditionalFormatting xmlns:xm="http://schemas.microsoft.com/office/excel/2006/main">
          <x14:cfRule type="containsText" priority="1953" operator="containsText" id="{c8b18aaf-6666-4e80-b499-3f5123fe0c9d}">
            <xm:f>NOT(ISERROR(SEARCH(#REF!,AO58)))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954" operator="containsText" id="{46635bf1-82ea-414c-ad49-354ddc32dd89}">
            <xm:f>NOT(ISERROR(SEARCH(#REF!,AO58)))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55" operator="containsText" id="{4fb43793-fd8a-4ccb-aafe-a77e0e99443c}">
            <xm:f>NOT(ISERROR(SEARCH(#REF!,AO58)))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56" operator="containsText" id="{15416cde-9fdc-4a4b-b9c0-c5bbd03008a7}">
            <xm:f>NOT(ISERROR(SEARCH(#REF!,AO58)))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AO58</xm:sqref>
        </x14:conditionalFormatting>
        <x14:conditionalFormatting xmlns:xm="http://schemas.microsoft.com/office/excel/2006/main">
          <x14:cfRule type="containsText" priority="184" operator="containsText" id="{a0d84974-3d67-442a-ad69-c70bf5ee06e2}">
            <xm:f>NOT(ISERROR(SEARCH(#REF!,AG59)))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3" operator="containsText" id="{7a790c65-2f79-435f-9f40-1003855a5bd9}">
            <xm:f>NOT(ISERROR(SEARCH(#REF!,AG59)))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2" operator="containsText" id="{324479f7-f264-4938-bd5f-4bd340c7c71e}">
            <xm:f>NOT(ISERROR(SEARCH(#REF!,AG59)))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1" operator="containsText" id="{c85bee90-5793-4cb1-96e4-c20ebfd459bc}">
            <xm:f>NOT(ISERROR(SEARCH(#REF!,AG59)))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AG59</xm:sqref>
        </x14:conditionalFormatting>
        <x14:conditionalFormatting xmlns:xm="http://schemas.microsoft.com/office/excel/2006/main">
          <x14:cfRule type="containsText" priority="1861" operator="containsText" id="{82867b31-3a6a-46e9-a12a-a704e4342d50}">
            <xm:f>NOT(ISERROR(SEARCH(#REF!,AH59)))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62" operator="containsText" id="{a8b6780c-c121-4e27-921a-580272f9aa62}">
            <xm:f>NOT(ISERROR(SEARCH(#REF!,AH59)))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63" operator="containsText" id="{693eaeb3-0fe6-4ec6-9ccc-e421aaec5446}">
            <xm:f>NOT(ISERROR(SEARCH(#REF!,AH59)))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64" operator="containsText" id="{b9c68369-cc5f-434c-9159-4531ec832429}">
            <xm:f>NOT(ISERROR(SEARCH(#REF!,AH59)))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AH59</xm:sqref>
        </x14:conditionalFormatting>
        <x14:conditionalFormatting xmlns:xm="http://schemas.microsoft.com/office/excel/2006/main">
          <x14:cfRule type="containsText" priority="180" operator="containsText" id="{7f12e9fe-b065-427d-939a-00d348889dd6}">
            <xm:f>NOT(ISERROR(SEARCH(#REF!,AG60)))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9" operator="containsText" id="{de664999-02f7-48f1-885c-60e754740701}">
            <xm:f>NOT(ISERROR(SEARCH(#REF!,AG60)))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8" operator="containsText" id="{b81f1ef9-c8ea-4d62-88ce-dfdee51efa94}">
            <xm:f>NOT(ISERROR(SEARCH(#REF!,AG60)))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77" operator="containsText" id="{b7647237-7b0c-4b90-ab7b-4347ad570709}">
            <xm:f>NOT(ISERROR(SEARCH(#REF!,AG60)))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AG60</xm:sqref>
        </x14:conditionalFormatting>
        <x14:conditionalFormatting xmlns:xm="http://schemas.microsoft.com/office/excel/2006/main">
          <x14:cfRule type="containsText" priority="1813" operator="containsText" id="{228da1e8-2fde-41fe-abb3-e5d75f6c6b6d}">
            <xm:f>NOT(ISERROR(SEARCH(#REF!,AH60)))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14" operator="containsText" id="{87d2adad-2717-41a3-9c47-cc90a01f38b1}">
            <xm:f>NOT(ISERROR(SEARCH(#REF!,AH60)))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15" operator="containsText" id="{644fbc52-4747-4926-b5b1-86cc1a999834}">
            <xm:f>NOT(ISERROR(SEARCH(#REF!,AH60)))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16" operator="containsText" id="{9929f71d-7b21-49c2-aa42-fce68712577f}">
            <xm:f>NOT(ISERROR(SEARCH(#REF!,AH60)))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AH60</xm:sqref>
        </x14:conditionalFormatting>
        <x14:conditionalFormatting xmlns:xm="http://schemas.microsoft.com/office/excel/2006/main">
          <x14:cfRule type="containsText" priority="176" operator="containsText" id="{533f1550-6b52-4a87-a796-418eece239d0}">
            <xm:f>NOT(ISERROR(SEARCH(#REF!,AG61)))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5" operator="containsText" id="{6330d193-4038-4362-9954-5f72bd4d8b62}">
            <xm:f>NOT(ISERROR(SEARCH(#REF!,AG61)))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4" operator="containsText" id="{b48cfa34-8e42-4765-85ba-aae3844d87cd}">
            <xm:f>NOT(ISERROR(SEARCH(#REF!,AG61)))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73" operator="containsText" id="{746b1308-e85d-47c2-a855-5eed63df6183}">
            <xm:f>NOT(ISERROR(SEARCH(#REF!,AG61)))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AG61</xm:sqref>
        </x14:conditionalFormatting>
        <x14:conditionalFormatting xmlns:xm="http://schemas.microsoft.com/office/excel/2006/main">
          <x14:cfRule type="containsText" priority="1737" operator="containsText" id="{e59f94e9-4939-4fe2-bb05-13c265e15bcb}">
            <xm:f>NOT(ISERROR(SEARCH(#REF!,AH61)))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738" operator="containsText" id="{fd749cd7-4233-4dc6-8e84-23b6aed2b811}">
            <xm:f>NOT(ISERROR(SEARCH(#REF!,AH61)))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739" operator="containsText" id="{d50e46e6-2b01-403c-a67b-8045b82dab26}">
            <xm:f>NOT(ISERROR(SEARCH(#REF!,AH61)))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40" operator="containsText" id="{2cd1aead-e2dd-4205-907b-31dc3603dfa1}">
            <xm:f>NOT(ISERROR(SEARCH(#REF!,AH61)))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AH61</xm:sqref>
        </x14:conditionalFormatting>
        <x14:conditionalFormatting xmlns:xm="http://schemas.microsoft.com/office/excel/2006/main">
          <x14:cfRule type="containsText" priority="172" operator="containsText" id="{4a3cc45f-4e99-4fdb-a346-6978f5cf14aa}">
            <xm:f>NOT(ISERROR(SEARCH(#REF!,AG62)))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1" operator="containsText" id="{9d970a2c-cd56-4f22-baf4-6ab29a51995f}">
            <xm:f>NOT(ISERROR(SEARCH(#REF!,AG62)))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0" operator="containsText" id="{ace12c8a-cb17-4be0-8e73-a20072488a51}">
            <xm:f>NOT(ISERROR(SEARCH(#REF!,AG62)))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69" operator="containsText" id="{33465bc2-dda2-485f-a503-577e4299d58d}">
            <xm:f>NOT(ISERROR(SEARCH(#REF!,AG62)))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AG62</xm:sqref>
        </x14:conditionalFormatting>
        <x14:conditionalFormatting xmlns:xm="http://schemas.microsoft.com/office/excel/2006/main">
          <x14:cfRule type="containsText" priority="1677" operator="containsText" id="{80f0b1ab-1017-407b-a5f3-b84f130b41fe}">
            <xm:f>NOT(ISERROR(SEARCH(#REF!,AH62)))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678" operator="containsText" id="{5ce95b4e-fb8b-4a91-ae26-6dc34f405302}">
            <xm:f>NOT(ISERROR(SEARCH(#REF!,AH62)))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679" operator="containsText" id="{07180726-4954-4826-8a36-141b685a54cb}">
            <xm:f>NOT(ISERROR(SEARCH(#REF!,AH62)))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80" operator="containsText" id="{bdce6804-ed67-4ca8-955f-322a301e0fc5}">
            <xm:f>NOT(ISERROR(SEARCH(#REF!,AH62)))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AH62</xm:sqref>
        </x14:conditionalFormatting>
        <x14:conditionalFormatting xmlns:xm="http://schemas.microsoft.com/office/excel/2006/main">
          <x14:cfRule type="containsText" priority="168" operator="containsText" id="{6727597a-6797-4f58-adb7-c2810bbba1df}">
            <xm:f>NOT(ISERROR(SEARCH(#REF!,AG63)))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7" operator="containsText" id="{ee9559c5-9e96-42be-a44c-477366291df6}">
            <xm:f>NOT(ISERROR(SEARCH(#REF!,AG63)))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6" operator="containsText" id="{0a2c0f2d-4f17-41e8-9796-c255c4220b1c}">
            <xm:f>NOT(ISERROR(SEARCH(#REF!,AG63)))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65" operator="containsText" id="{62d308f1-a061-4f1b-9ffc-f2f72b736e74}">
            <xm:f>NOT(ISERROR(SEARCH(#REF!,AG63)))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AG63</xm:sqref>
        </x14:conditionalFormatting>
        <x14:conditionalFormatting xmlns:xm="http://schemas.microsoft.com/office/excel/2006/main">
          <x14:cfRule type="containsText" priority="1613" operator="containsText" id="{7476a1ee-6063-4dca-8a24-9ec895b5f430}">
            <xm:f>NOT(ISERROR(SEARCH(#REF!,AH63)))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614" operator="containsText" id="{912df808-2b2c-4a75-b40c-35fef7b81330}">
            <xm:f>NOT(ISERROR(SEARCH(#REF!,AH63)))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615" operator="containsText" id="{eca707ac-94b6-4420-a6b2-5f8047501989}">
            <xm:f>NOT(ISERROR(SEARCH(#REF!,AH63)))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16" operator="containsText" id="{c90ea5dc-b877-4999-ba11-10e87f6cf9b4}">
            <xm:f>NOT(ISERROR(SEARCH(#REF!,AH63)))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AH63</xm:sqref>
        </x14:conditionalFormatting>
        <x14:conditionalFormatting xmlns:xm="http://schemas.microsoft.com/office/excel/2006/main">
          <x14:cfRule type="containsText" priority="9377" operator="containsText" id="{12a39ca9-0e91-4ea4-886d-ffea0d744257}">
            <xm:f>NOT(ISERROR(SEARCH(#REF!,AL63)))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78" operator="containsText" id="{9b923675-3ef8-4880-9362-8ca26eedcf9b}">
            <xm:f>NOT(ISERROR(SEARCH(#REF!,AL63)))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79" operator="containsText" id="{08658031-a422-492e-ad32-4c3a2b48bf59}">
            <xm:f>NOT(ISERROR(SEARCH(#REF!,AL63)))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80" operator="containsText" id="{9abc63b8-01f9-45f3-8a82-01f302e1116c}">
            <xm:f>NOT(ISERROR(SEARCH(#REF!,AL63)))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AL63:AN63</xm:sqref>
        </x14:conditionalFormatting>
        <x14:conditionalFormatting xmlns:xm="http://schemas.microsoft.com/office/excel/2006/main">
          <x14:cfRule type="containsText" priority="9365" operator="containsText" id="{55d9c3c3-721c-47dd-8b06-1741f3133430}">
            <xm:f>NOT(ISERROR(SEARCH(#REF!,AO63)))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66" operator="containsText" id="{3396ed9c-4d96-4740-b35a-82c2f8b07590}">
            <xm:f>NOT(ISERROR(SEARCH(#REF!,AO63)))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67" operator="containsText" id="{96bb45a7-e1d4-47f0-b0d3-09dabb4fffb4}">
            <xm:f>NOT(ISERROR(SEARCH(#REF!,AO63)))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68" operator="containsText" id="{4cbda1bc-c8a1-43c3-ae6d-b5ea4b93fed9}">
            <xm:f>NOT(ISERROR(SEARCH(#REF!,AO63)))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AO63</xm:sqref>
        </x14:conditionalFormatting>
        <x14:conditionalFormatting xmlns:xm="http://schemas.microsoft.com/office/excel/2006/main">
          <x14:cfRule type="containsText" priority="9401" operator="containsText" id="{0772f1bf-91ca-428f-9c23-ca1c816da255}">
            <xm:f>NOT(ISERROR(SEARCH(#REF!,AQ63)))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402" operator="containsText" id="{7a74f312-24e8-4d1f-b716-afa05484d6d2}">
            <xm:f>NOT(ISERROR(SEARCH(#REF!,AQ63)))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03" operator="containsText" id="{4d6b5825-2256-48cc-9505-2097af689956}">
            <xm:f>NOT(ISERROR(SEARCH(#REF!,AQ63)))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04" operator="containsText" id="{1e62e45c-bcf6-49ab-bd1e-6dc9b13670f3}">
            <xm:f>NOT(ISERROR(SEARCH(#REF!,AQ63)))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AQ63</xm:sqref>
        </x14:conditionalFormatting>
        <x14:conditionalFormatting xmlns:xm="http://schemas.microsoft.com/office/excel/2006/main">
          <x14:cfRule type="containsText" priority="9373" operator="containsText" id="{b10caf29-9e94-444c-bf26-96bc6b5d356f}">
            <xm:f>NOT(ISERROR(SEARCH(#REF!,AR63)))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74" operator="containsText" id="{47c01e95-0dc7-4315-892e-17fef775db3b}">
            <xm:f>NOT(ISERROR(SEARCH(#REF!,AR63)))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75" operator="containsText" id="{44659cf1-865d-4670-9a4e-577645adac30}">
            <xm:f>NOT(ISERROR(SEARCH(#REF!,AR63)))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76" operator="containsText" id="{6a27531c-49cf-465f-9354-7ebda45dab64}">
            <xm:f>NOT(ISERROR(SEARCH(#REF!,AR63)))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AR63</xm:sqref>
        </x14:conditionalFormatting>
        <x14:conditionalFormatting xmlns:xm="http://schemas.microsoft.com/office/excel/2006/main">
          <x14:cfRule type="containsText" priority="9389" operator="containsText" id="{f80aaf02-d580-418b-af33-ac928955f89a}">
            <xm:f>NOT(ISERROR(SEARCH(#REF!,AU63)))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90" operator="containsText" id="{c5dcdd64-9740-4124-a550-8c01bcbbe2dc}">
            <xm:f>NOT(ISERROR(SEARCH(#REF!,AU63)))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91" operator="containsText" id="{66b27785-40cc-4d0a-9c8f-f9414c626850}">
            <xm:f>NOT(ISERROR(SEARCH(#REF!,AU63)))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92" operator="containsText" id="{04deeb6a-0362-4948-9a65-7ab3413d901e}">
            <xm:f>NOT(ISERROR(SEARCH(#REF!,AU63)))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AU63</xm:sqref>
        </x14:conditionalFormatting>
        <x14:conditionalFormatting xmlns:xm="http://schemas.microsoft.com/office/excel/2006/main">
          <x14:cfRule type="containsText" priority="9397" operator="containsText" id="{2b01f55d-cdef-46ab-84a8-db9c9e063ef6}">
            <xm:f>NOT(ISERROR(SEARCH(#REF!,AW63)))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98" operator="containsText" id="{8dc697b7-43c2-49b2-8987-442bb9eebbe4}">
            <xm:f>NOT(ISERROR(SEARCH(#REF!,AW63)))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99" operator="containsText" id="{69dc13cf-72be-49ca-804b-ac053f37cac8}">
            <xm:f>NOT(ISERROR(SEARCH(#REF!,AW63)))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00" operator="containsText" id="{5c1a0068-896b-4532-aadc-2000bfba3c53}">
            <xm:f>NOT(ISERROR(SEARCH(#REF!,AW63)))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AW63:XFD63</xm:sqref>
        </x14:conditionalFormatting>
        <x14:conditionalFormatting xmlns:xm="http://schemas.microsoft.com/office/excel/2006/main">
          <x14:cfRule type="containsText" priority="164" operator="containsText" id="{af27ac71-8305-42c1-8303-39ea8fc51791}">
            <xm:f>NOT(ISERROR(SEARCH(#REF!,AG64)))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3" operator="containsText" id="{15ae5146-2438-4923-bf4a-f911999797fd}">
            <xm:f>NOT(ISERROR(SEARCH(#REF!,AG64)))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2" operator="containsText" id="{7b811b6a-f8e6-495a-892a-6908cb4f341d}">
            <xm:f>NOT(ISERROR(SEARCH(#REF!,AG64)))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61" operator="containsText" id="{c0c699cf-9eb6-40db-b2a6-96e3be48212a}">
            <xm:f>NOT(ISERROR(SEARCH(#REF!,AG64)))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AG64</xm:sqref>
        </x14:conditionalFormatting>
        <x14:conditionalFormatting xmlns:xm="http://schemas.microsoft.com/office/excel/2006/main">
          <x14:cfRule type="containsText" priority="1517" operator="containsText" id="{46130717-f377-46ba-b168-f7bcf33d0e1f}">
            <xm:f>NOT(ISERROR(SEARCH(#REF!,AH64)))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518" operator="containsText" id="{3bda0c98-6730-409f-adb8-674b4044ad43}">
            <xm:f>NOT(ISERROR(SEARCH(#REF!,AH64)))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519" operator="containsText" id="{533b379c-d1f0-4d2a-a42a-94db9e97b268}">
            <xm:f>NOT(ISERROR(SEARCH(#REF!,AH64)))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20" operator="containsText" id="{15d7b1d9-c0c2-4f81-8c68-d58c19ad8452}">
            <xm:f>NOT(ISERROR(SEARCH(#REF!,AH64)))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AH64</xm:sqref>
        </x14:conditionalFormatting>
        <x14:conditionalFormatting xmlns:xm="http://schemas.microsoft.com/office/excel/2006/main">
          <x14:cfRule type="containsText" priority="148" operator="containsText" id="{1e3c6555-e665-4e7a-b5b3-43805ab0dc9c}">
            <xm:f>NOT(ISERROR(SEARCH(#REF!,AG27)))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47" operator="containsText" id="{b6ff9cca-d5e7-4140-9bab-4d2cd2d07f00}">
            <xm:f>NOT(ISERROR(SEARCH(#REF!,AG27)))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46" operator="containsText" id="{b76c50de-220b-4144-952c-e8886ea38e17}">
            <xm:f>NOT(ISERROR(SEARCH(#REF!,AG27)))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45" operator="containsText" id="{ccbc11d7-8da5-46b4-97e5-1113f292ad26}">
            <xm:f>NOT(ISERROR(SEARCH(#REF!,AG27)))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AG27:AG28</xm:sqref>
        </x14:conditionalFormatting>
        <x14:conditionalFormatting xmlns:xm="http://schemas.microsoft.com/office/excel/2006/main">
          <x14:cfRule type="containsText" priority="252" operator="containsText" id="{83381e6e-4f34-4f19-871d-0b7657a3d019}">
            <xm:f>NOT(ISERROR(SEARCH(#REF!,AG66)))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1" operator="containsText" id="{a6c0db8c-8de3-4874-8b2f-ba753fe4a0f4}">
            <xm:f>NOT(ISERROR(SEARCH(#REF!,AG66)))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0" operator="containsText" id="{d6cc6fa7-9eb9-4675-ae41-cb81b8710485}">
            <xm:f>NOT(ISERROR(SEARCH(#REF!,AG66)))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49" operator="containsText" id="{de7d5ad5-f936-4821-ab13-9445f34899ce}">
            <xm:f>NOT(ISERROR(SEARCH(#REF!,AG66)))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AG66:AG1048576</xm:sqref>
        </x14:conditionalFormatting>
        <x14:conditionalFormatting xmlns:xm="http://schemas.microsoft.com/office/excel/2006/main">
          <x14:cfRule type="containsText" priority="3893" operator="containsText" id="{06f31cbc-75d4-438c-a30c-b36029098fb3}">
            <xm:f>NOT(ISERROR(SEARCH(#REF!,AI4)))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894" operator="containsText" id="{c3be2897-d56a-422a-ab6a-611f60641543}">
            <xm:f>NOT(ISERROR(SEARCH(#REF!,AI4)))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895" operator="containsText" id="{56415c2f-9d04-4b63-806b-91eb107dbf96}">
            <xm:f>NOT(ISERROR(SEARCH(#REF!,AI4)))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96" operator="containsText" id="{a761b04e-2f7d-400f-ae36-fc26f262128b}">
            <xm:f>NOT(ISERROR(SEARCH(#REF!,AI4)))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AI4:AI57</xm:sqref>
        </x14:conditionalFormatting>
        <x14:conditionalFormatting xmlns:xm="http://schemas.microsoft.com/office/excel/2006/main">
          <x14:cfRule type="containsText" priority="6381" operator="containsText" id="{bb8704d8-4229-48f3-aa86-357b5ac9f40a}">
            <xm:f>NOT(ISERROR(SEARCH(#REF!,AI5)))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6382" operator="containsText" id="{3c96c2e2-7410-4b83-abd1-261fcb70f584}">
            <xm:f>NOT(ISERROR(SEARCH(#REF!,AI5)))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383" operator="containsText" id="{29b04377-c04f-426f-b496-20b2cf1a7fce}">
            <xm:f>NOT(ISERROR(SEARCH(#REF!,AI5)))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84" operator="containsText" id="{dfea0275-daab-4802-8432-f7eb5687c9d8}">
            <xm:f>NOT(ISERROR(SEARCH(#REF!,AI5)))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AI5:AI64</xm:sqref>
        </x14:conditionalFormatting>
        <x14:conditionalFormatting xmlns:xm="http://schemas.microsoft.com/office/excel/2006/main">
          <x14:cfRule type="containsText" priority="1161" operator="containsText" id="{846399f4-e1b2-4053-a49b-a39b07db5e33}">
            <xm:f>NOT(ISERROR(SEARCH(#REF!,AI59)))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62" operator="containsText" id="{3d97733b-4271-46fb-aa31-62fb8778ff60}">
            <xm:f>NOT(ISERROR(SEARCH(#REF!,AI59)))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63" operator="containsText" id="{a1db6328-ecee-4f3a-89fe-7b70e3bc5b9f}">
            <xm:f>NOT(ISERROR(SEARCH(#REF!,AI59)))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64" operator="containsText" id="{d3660a5e-3ef7-4010-817f-bc95d94db501}">
            <xm:f>NOT(ISERROR(SEARCH(#REF!,AI59)))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AI59:AI64</xm:sqref>
        </x14:conditionalFormatting>
        <x14:conditionalFormatting xmlns:xm="http://schemas.microsoft.com/office/excel/2006/main">
          <x14:cfRule type="containsText" priority="18665" operator="containsText" id="{567695b1-a323-4c87-bded-a5811681c1d8}">
            <xm:f>NOT(ISERROR(SEARCH(#REF!,AJ4)))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666" operator="containsText" id="{84b564f8-152f-4f2f-bc02-34ea16525390}">
            <xm:f>NOT(ISERROR(SEARCH(#REF!,AJ4)))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667" operator="containsText" id="{54716e62-8a18-4307-9079-62a8bbdddf47}">
            <xm:f>NOT(ISERROR(SEARCH(#REF!,AJ4)))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668" operator="containsText" id="{54595470-da9a-43b8-bbd1-32dcee719f23}">
            <xm:f>NOT(ISERROR(SEARCH(#REF!,AJ4)))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AJ4:AJ64</xm:sqref>
        </x14:conditionalFormatting>
        <x14:conditionalFormatting xmlns:xm="http://schemas.microsoft.com/office/excel/2006/main">
          <x14:cfRule type="containsText" priority="23569" operator="containsText" id="{3a8aeea5-0751-4b29-abef-a8608c662585}">
            <xm:f>NOT(ISERROR(SEARCH(#REF!,AK14)))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3570" operator="containsText" id="{ca067066-7ef2-4194-bca8-1ee1f5e76ae1}">
            <xm:f>NOT(ISERROR(SEARCH(#REF!,AK14)))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3571" operator="containsText" id="{73199451-007b-46cf-b62b-4844faee26f3}">
            <xm:f>NOT(ISERROR(SEARCH(#REF!,AK14)))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572" operator="containsText" id="{ea619875-1bd2-4506-8f4b-f72c49a7b49a}">
            <xm:f>NOT(ISERROR(SEARCH(#REF!,AK14)))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AK14:AK16</xm:sqref>
        </x14:conditionalFormatting>
        <x14:conditionalFormatting xmlns:xm="http://schemas.microsoft.com/office/excel/2006/main">
          <x14:cfRule type="containsText" priority="5861" operator="containsText" id="{02579977-cc56-4232-8999-7f5345a8303f}">
            <xm:f>NOT(ISERROR(SEARCH(#REF!,AN4)))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5862" operator="containsText" id="{4e09795c-a19e-4b05-8fea-12e3d25b5f31}">
            <xm:f>NOT(ISERROR(SEARCH(#REF!,AN4)))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863" operator="containsText" id="{19d5a005-9eae-4b66-ab40-808092b54611}">
            <xm:f>NOT(ISERROR(SEARCH(#REF!,AN4)))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64" operator="containsText" id="{7e8d4a32-e96e-4681-8d22-4b24da90f583}">
            <xm:f>NOT(ISERROR(SEARCH(#REF!,AN4)))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AN4:AN35</xm:sqref>
        </x14:conditionalFormatting>
        <x14:conditionalFormatting xmlns:xm="http://schemas.microsoft.com/office/excel/2006/main">
          <x14:cfRule type="containsText" priority="1169" operator="containsText" id="{b1324f5e-ac40-4eac-aad9-bb70900fc8aa}">
            <xm:f>NOT(ISERROR(SEARCH(#REF!,AO5)))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70" operator="containsText" id="{9f49eaa6-0956-4469-b188-36d10903c5d0}">
            <xm:f>NOT(ISERROR(SEARCH(#REF!,AO5)))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71" operator="containsText" id="{c2a5d6ba-4a6a-4e12-9679-fcfa3d9adda8}">
            <xm:f>NOT(ISERROR(SEARCH(#REF!,AO5)))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72" operator="containsText" id="{052f8f63-1c35-4eb4-b41b-f00c71f84539}">
            <xm:f>NOT(ISERROR(SEARCH(#REF!,AO5)))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AO5:AO52</xm:sqref>
        </x14:conditionalFormatting>
        <x14:conditionalFormatting xmlns:xm="http://schemas.microsoft.com/office/excel/2006/main">
          <x14:cfRule type="containsText" priority="3769" operator="containsText" id="{fa5deb13-3b5e-457c-ac7b-b6b9711b9177}">
            <xm:f>NOT(ISERROR(SEARCH(#REF!,AO53)))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770" operator="containsText" id="{8ad36c99-19db-43d0-bc3b-31da1b439876}">
            <xm:f>NOT(ISERROR(SEARCH(#REF!,AO53)))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771" operator="containsText" id="{d2f07df4-dc57-43fd-b7af-a9024f318860}">
            <xm:f>NOT(ISERROR(SEARCH(#REF!,AO53)))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72" operator="containsText" id="{37cc270b-48a1-4a29-85cc-d77405d995f2}">
            <xm:f>NOT(ISERROR(SEARCH(#REF!,AO53)))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AO53:AO57</xm:sqref>
        </x14:conditionalFormatting>
        <x14:conditionalFormatting xmlns:xm="http://schemas.microsoft.com/office/excel/2006/main">
          <x14:cfRule type="containsText" priority="8341" operator="containsText" id="{dd2aff39-e909-44a4-a656-414494945d30}">
            <xm:f>NOT(ISERROR(SEARCH(#REF!,AP6)))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342" operator="containsText" id="{a381dcdc-df4f-4da5-9897-39b331e5bfdc}">
            <xm:f>NOT(ISERROR(SEARCH(#REF!,AP6)))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343" operator="containsText" id="{c047d54b-0fd6-48dd-b536-d4c0becf5b20}">
            <xm:f>NOT(ISERROR(SEARCH(#REF!,AP6)))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44" operator="containsText" id="{ae516817-c6ab-45c8-a884-8cfe776809d5}">
            <xm:f>NOT(ISERROR(SEARCH(#REF!,AP6)))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AP6:AP8</xm:sqref>
        </x14:conditionalFormatting>
        <x14:conditionalFormatting xmlns:xm="http://schemas.microsoft.com/office/excel/2006/main">
          <x14:cfRule type="containsText" priority="8721" operator="containsText" id="{534b83f4-59f0-4394-8d3f-ae7a6c457ddf}">
            <xm:f>NOT(ISERROR(SEARCH(#REF!,AP11)))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722" operator="containsText" id="{52fb3e71-ff62-42e7-a4d5-d9ff175b7126}">
            <xm:f>NOT(ISERROR(SEARCH(#REF!,AP11)))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23" operator="containsText" id="{71a5bfd0-045b-4cb8-9b10-70513034a5d8}">
            <xm:f>NOT(ISERROR(SEARCH(#REF!,AP11)))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24" operator="containsText" id="{2c4d2602-436d-4347-bb96-44663f58a8a4}">
            <xm:f>NOT(ISERROR(SEARCH(#REF!,AP11)))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AP11:AP13</xm:sqref>
        </x14:conditionalFormatting>
        <x14:conditionalFormatting xmlns:xm="http://schemas.microsoft.com/office/excel/2006/main">
          <x14:cfRule type="containsText" priority="18681" operator="containsText" id="{a63ac9dc-f817-4009-8d4e-b9b27f4053a6}">
            <xm:f>NOT(ISERROR(SEARCH(#REF!,AT4)))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682" operator="containsText" id="{77dab7e7-d690-4cf1-a957-5d0bead82d90}">
            <xm:f>NOT(ISERROR(SEARCH(#REF!,AT4)))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683" operator="containsText" id="{2b054440-be53-4867-ada7-3c430ed742e5}">
            <xm:f>NOT(ISERROR(SEARCH(#REF!,AT4)))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684" operator="containsText" id="{2866d32d-d545-49d5-9326-880d6bb8fb1d}">
            <xm:f>NOT(ISERROR(SEARCH(#REF!,AT4)))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AT4:AT64</xm:sqref>
        </x14:conditionalFormatting>
        <x14:conditionalFormatting xmlns:xm="http://schemas.microsoft.com/office/excel/2006/main">
          <x14:cfRule type="containsText" priority="19145" operator="containsText" id="{484281cc-34d6-49ef-b0d2-925533be3383}">
            <xm:f>NOT(ISERROR(SEARCH(#REF!,AV69)))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9146" operator="containsText" id="{b0de4229-ae57-424d-ac23-b1704ea16af6}">
            <xm:f>NOT(ISERROR(SEARCH(#REF!,AV69)))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147" operator="containsText" id="{360e1c2c-5613-470a-a2e3-0c7c863d1057}">
            <xm:f>NOT(ISERROR(SEARCH(#REF!,AV69)))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148" operator="containsText" id="{42bb82b7-2efa-4de1-b8f2-9ec67309fc2c}">
            <xm:f>NOT(ISERROR(SEARCH(#REF!,AV69)))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AV69:AV72</xm:sqref>
        </x14:conditionalFormatting>
        <x14:conditionalFormatting xmlns:xm="http://schemas.microsoft.com/office/excel/2006/main">
          <x14:cfRule type="containsText" priority="1349" operator="containsText" id="{e8de9764-f270-4d55-ad43-194732afd97e}">
            <xm:f>NOT(ISERROR(SEARCH(#REF!,AW38)))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350" operator="containsText" id="{22fceb2f-bd62-44e0-bad1-aff28d2dcae2}">
            <xm:f>NOT(ISERROR(SEARCH(#REF!,AW38)))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51" operator="containsText" id="{55a221a1-bd79-481e-a6f0-67331a4266cc}">
            <xm:f>NOT(ISERROR(SEARCH(#REF!,AW38)))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52" operator="containsText" id="{271f7568-78ea-4100-9963-1e22b9051130}">
            <xm:f>NOT(ISERROR(SEARCH(#REF!,AW38)))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AW38:AW39</xm:sqref>
        </x14:conditionalFormatting>
        <x14:conditionalFormatting xmlns:xm="http://schemas.microsoft.com/office/excel/2006/main">
          <x14:cfRule type="containsText" priority="26329" operator="containsText" id="{635a54ce-038c-43da-985b-63564305e0a6}">
            <xm:f>NOT(ISERROR(SEARCH(#REF!,A1)))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6330" operator="containsText" id="{6c621ab7-2de8-4168-9b3c-de2c51e21288}">
            <xm:f>NOT(ISERROR(SEARCH(#REF!,A1)))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331" operator="containsText" id="{6bd5560a-48ec-4207-80fa-32da88bcd52a}">
            <xm:f>NOT(ISERROR(SEARCH(#REF!,A1)))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332" operator="containsText" id="{67f64f8f-a1f3-47d6-9d82-73035781ae75}">
            <xm:f>NOT(ISERROR(SEARCH(#REF!,A1)))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A1:AF1 AH1 A2:C3 A4:A64 AQ5:AQ62 AP4:AQ4 AK4:AK13 AS4:AS34 AU65 AQ64 AS36:AS57</xm:sqref>
        </x14:conditionalFormatting>
        <x14:conditionalFormatting xmlns:xm="http://schemas.microsoft.com/office/excel/2006/main">
          <x14:cfRule type="containsText" priority="26333" operator="containsText" id="{a63eb1fd-b6b0-43c9-961d-4469bf3e3073}">
            <xm:f>NOT(ISERROR(SEARCH(#REF!,A1)))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6334" operator="containsText" id="{72fd9e0a-d081-4888-a30f-5019ca9a9b0f}">
            <xm:f>NOT(ISERROR(SEARCH(#REF!,A1)))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335" operator="containsText" id="{da8778e2-5781-47c3-adf1-5f1b1be8f0e9}">
            <xm:f>NOT(ISERROR(SEARCH(#REF!,A1)))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336" operator="containsText" id="{3ccca078-ff96-4f37-a7d3-445efbb86242}">
            <xm:f>NOT(ISERROR(SEARCH(#REF!,A1)))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A65 A66:AF1048576 AH66:AH1048576 AW1:XFD16 AN69:AU72 AN73:XFD1048576 AW65:XFD65 AI69:AM1048576 AI66:XFD68 AW69:XFD72</xm:sqref>
        </x14:conditionalFormatting>
        <x14:conditionalFormatting xmlns:xm="http://schemas.microsoft.com/office/excel/2006/main">
          <x14:cfRule type="containsText" priority="1197" operator="containsText" id="{9227a42e-95c3-47ef-b420-4276444e398f}">
            <xm:f>NOT(ISERROR(SEARCH(#REF!,D4)))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98" operator="containsText" id="{d6a0a3c1-b7b4-438b-ad47-65225b86d075}">
            <xm:f>NOT(ISERROR(SEARCH(#REF!,D4)))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99" operator="containsText" id="{26d55625-c37b-4082-a2fc-73a851b6194d}">
            <xm:f>NOT(ISERROR(SEARCH(#REF!,D4)))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00" operator="containsText" id="{224dc311-67bb-4ab2-b115-10e949465d24}">
            <xm:f>NOT(ISERROR(SEARCH(#REF!,D4)))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D4:AD5 D6:AE6 D7:AC7 D8:AB8 D9:AE9 D10:AF10 D12:AF12 D13:AD13 D14:AF15 D16:AE16 D17:AF18 D19:F20 Z19:AA19 AF19 O20:O22 V20 AA20 AC20 U21:V21 AB21 AD21:AE21 F22:G22 K21 V22 AB22:AC22 E23 M23:N23 T23 AA23 F24 J24 Q24 X24 AE24 D25:AF26 AB29:AC29 G32:AD32 G33:AF33 F34 I34 O34 S34 W34:X34 AE34 D35:AF35 J36:K36 N36 Q36:Q37 X36:Y36 AE36 F36:F37 J37 X37 F39:F40 I39 O39 V39 X39 AD39 AF39 D32:F33 D38:F38 N27:N28 D57:AC57 F27:F28 D58:AF64 I21 D21:G21 D11:H11 W41:X41 F41:G41 J41 Q41 AB55 Y56 D42:AF43 F44:F46 H44 J44:J46 O44 U44 R46 X46 F48 R48 X48 AE48 D49:AF49 D54:O54 P55 G51:H51 T51 X51:Y51 AE51 F52 R52 X52 AE53 D53:H53 U54:U55 AD54:AE54</xm:sqref>
        </x14:conditionalFormatting>
        <x14:conditionalFormatting xmlns:xm="http://schemas.microsoft.com/office/excel/2006/main">
          <x14:cfRule type="containsText" priority="938" operator="containsText" id="{6d02fe53-05aa-4ee8-8135-4cbcc1e4e1e7}">
            <xm:f>NOT(ISERROR(SEARCH(#REF!,AF4)))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40" operator="containsText" id="{a6a48f55-1a54-4d9c-8f46-29a3bf3493fa}">
            <xm:f>NOT(ISERROR(SEARCH(#REF!,AF4)))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2" operator="containsText" id="{1cedb782-e2da-4240-b4e8-41378c12f73c}">
            <xm:f>NOT(ISERROR(SEARCH(#REF!,AF4)))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4" operator="containsText" id="{50670282-c811-47b1-9277-9c7d5c47af91}">
            <xm:f>NOT(ISERROR(SEARCH(#REF!,AF4)))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 AH4</xm:sqref>
        </x14:conditionalFormatting>
        <x14:conditionalFormatting xmlns:xm="http://schemas.microsoft.com/office/excel/2006/main">
          <x14:cfRule type="containsText" priority="18361" operator="containsText" id="{a530e96f-4785-45d5-92c3-ade8e3d5cf01}">
            <xm:f>NOT(ISERROR(SEARCH(#REF!,AL4)))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362" operator="containsText" id="{116e1a6f-c90f-4872-ac1f-c8f94702a991}">
            <xm:f>NOT(ISERROR(SEARCH(#REF!,AL4)))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363" operator="containsText" id="{7c2de2a9-08f7-42b5-ab53-c3131def5336}">
            <xm:f>NOT(ISERROR(SEARCH(#REF!,AL4)))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364" operator="containsText" id="{89936d12-b45d-4f25-a3dc-a074d685cecf}">
            <xm:f>NOT(ISERROR(SEARCH(#REF!,AL4)))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AL4:AM20 AL64:AN64 AL36:AN62 AL22:AM35</xm:sqref>
        </x14:conditionalFormatting>
        <x14:conditionalFormatting xmlns:xm="http://schemas.microsoft.com/office/excel/2006/main">
          <x14:cfRule type="containsText" priority="18329" operator="containsText" id="{22886b83-c10d-4eaa-a8b2-1540f6af038b}">
            <xm:f>NOT(ISERROR(SEARCH(#REF!,AR4)))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330" operator="containsText" id="{78d1d9a6-d3dc-4b40-8429-166496f9841c}">
            <xm:f>NOT(ISERROR(SEARCH(#REF!,AR4)))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331" operator="containsText" id="{1df255eb-cc60-4fed-886d-0dd95264bc78}">
            <xm:f>NOT(ISERROR(SEARCH(#REF!,AR4)))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332" operator="containsText" id="{f5a8cfe6-426d-4560-98d7-de9287550af7}">
            <xm:f>NOT(ISERROR(SEARCH(#REF!,AR4)))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AR4:AR62 AR64</xm:sqref>
        </x14:conditionalFormatting>
        <x14:conditionalFormatting xmlns:xm="http://schemas.microsoft.com/office/excel/2006/main">
          <x14:cfRule type="containsText" priority="18817" operator="containsText" id="{32b57978-1cb1-4b0d-80bc-d958f7da8acd}">
            <xm:f>NOT(ISERROR(SEARCH(#REF!,AU4)))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818" operator="containsText" id="{6e008674-e889-44d5-b603-d92e07380e50}">
            <xm:f>NOT(ISERROR(SEARCH(#REF!,AU4)))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819" operator="containsText" id="{780875d3-9b8c-4b21-9418-c7e2b15ba901}">
            <xm:f>NOT(ISERROR(SEARCH(#REF!,AU4)))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820" operator="containsText" id="{8ada76b2-aaf0-4b8d-935c-27e3e49c8b25}">
            <xm:f>NOT(ISERROR(SEARCH(#REF!,AU4)))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AU4:AU62 AU64</xm:sqref>
        </x14:conditionalFormatting>
        <x14:conditionalFormatting xmlns:xm="http://schemas.microsoft.com/office/excel/2006/main">
          <x14:cfRule type="containsText" priority="937" operator="containsText" id="{6ab35735-652e-4bc2-a774-fb70e3d25e49}">
            <xm:f>NOT(ISERROR(SEARCH(#REF!,AF5)))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9" operator="containsText" id="{6059c710-9fd9-4e63-81b6-9ed0ddb99cb3}">
            <xm:f>NOT(ISERROR(SEARCH(#REF!,AF5)))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1" operator="containsText" id="{0e2d8591-a8f3-47bf-876c-ead9ed239881}">
            <xm:f>NOT(ISERROR(SEARCH(#REF!,AF5)))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3" operator="containsText" id="{b4b808de-b8b9-4c27-be45-859eaf8b2b2a}">
            <xm:f>NOT(ISERROR(SEARCH(#REF!,AF5)))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 AH5</xm:sqref>
        </x14:conditionalFormatting>
        <x14:conditionalFormatting xmlns:xm="http://schemas.microsoft.com/office/excel/2006/main">
          <x14:cfRule type="containsText" priority="1137" operator="containsText" id="{4d3cf0c3-4c5b-4e71-850c-f0951b08092c}">
            <xm:f>NOT(ISERROR(SEARCH(#REF!,AD7)))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38" operator="containsText" id="{86138321-be30-49cc-a199-cd7083bfd1e0}">
            <xm:f>NOT(ISERROR(SEARCH(#REF!,AD7)))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39" operator="containsText" id="{350ea9db-0512-45d0-899e-dc53b8596f63}">
            <xm:f>NOT(ISERROR(SEARCH(#REF!,AD7)))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40" operator="containsText" id="{b20d278b-6204-4bfa-9364-bbf010e8609e}">
            <xm:f>NOT(ISERROR(SEARCH(#REF!,AD7)))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AD7:AF7 AH7</xm:sqref>
        </x14:conditionalFormatting>
        <x14:conditionalFormatting xmlns:xm="http://schemas.microsoft.com/office/excel/2006/main">
          <x14:cfRule type="containsText" priority="1133" operator="containsText" id="{874dbb4d-05c8-47e7-b772-6d128afdf973}">
            <xm:f>NOT(ISERROR(SEARCH(#REF!,AC8)))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34" operator="containsText" id="{a6f9c87d-9026-43d8-ab17-deed18403df9}">
            <xm:f>NOT(ISERROR(SEARCH(#REF!,AC8)))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35" operator="containsText" id="{9aaf8002-a418-4019-935c-4bf1a9d5d5e7}">
            <xm:f>NOT(ISERROR(SEARCH(#REF!,AC8)))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36" operator="containsText" id="{e973ca3f-8752-4b2f-bc62-c14c3ceadaa2}">
            <xm:f>NOT(ISERROR(SEARCH(#REF!,AC8)))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AC8:AF8 AH8</xm:sqref>
        </x14:conditionalFormatting>
        <x14:conditionalFormatting xmlns:xm="http://schemas.microsoft.com/office/excel/2006/main">
          <x14:cfRule type="containsText" priority="913" operator="containsText" id="{2ac6a0c6-1067-4a5b-ae09-535bfd3ae443}">
            <xm:f>NOT(ISERROR(SEARCH(#REF!,AF9)))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14" operator="containsText" id="{af32f02f-d20b-4a30-85a1-b2a945975be0}">
            <xm:f>NOT(ISERROR(SEARCH(#REF!,AF9)))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15" operator="containsText" id="{7aae68c6-0512-4516-92bb-1f41e80c48df}">
            <xm:f>NOT(ISERROR(SEARCH(#REF!,AF9)))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16" operator="containsText" id="{69a000a7-2429-44a4-b3f0-d6c251522f18}">
            <xm:f>NOT(ISERROR(SEARCH(#REF!,AF9)))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AF9 AH9</xm:sqref>
        </x14:conditionalFormatting>
        <x14:conditionalFormatting xmlns:xm="http://schemas.microsoft.com/office/excel/2006/main">
          <x14:cfRule type="containsText" priority="9953" operator="containsText" id="{8b21eb50-ce29-4683-b051-27dfb6e6c103}">
            <xm:f>NOT(ISERROR(SEARCH(#REF!,AP10)))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954" operator="containsText" id="{3ab333e0-0e3c-44ef-925e-acca2a6b1bde}">
            <xm:f>NOT(ISERROR(SEARCH(#REF!,AP10)))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955" operator="containsText" id="{1a89f546-2004-4237-9281-e1d7bd258028}">
            <xm:f>NOT(ISERROR(SEARCH(#REF!,AP10)))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56" operator="containsText" id="{1eba544a-a74c-4ec6-9337-d6544ac3956f}">
            <xm:f>NOT(ISERROR(SEARCH(#REF!,AP10)))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AP10 AP16:AP18 AP14 AP21:AP58</xm:sqref>
        </x14:conditionalFormatting>
        <x14:conditionalFormatting xmlns:xm="http://schemas.microsoft.com/office/excel/2006/main">
          <x14:cfRule type="containsText" priority="1193" operator="containsText" id="{83446fc2-0cb1-4977-91e1-b0a6e7dd090c}">
            <xm:f>NOT(ISERROR(SEARCH(#REF!,I11)))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94" operator="containsText" id="{28732c4a-4667-4284-ae94-5e2cb8399607}">
            <xm:f>NOT(ISERROR(SEARCH(#REF!,I11)))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95" operator="containsText" id="{e9403340-a8d0-4427-a957-bc83c612991d}">
            <xm:f>NOT(ISERROR(SEARCH(#REF!,I11)))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96" operator="containsText" id="{1e1a0814-b850-498f-9353-5e1fd75b28ec}">
            <xm:f>NOT(ISERROR(SEARCH(#REF!,I11)))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I11:AF11 AH11</xm:sqref>
        </x14:conditionalFormatting>
        <x14:conditionalFormatting xmlns:xm="http://schemas.microsoft.com/office/excel/2006/main">
          <x14:cfRule type="containsText" priority="929" operator="containsText" id="{9d820a80-dadb-4617-9aa5-d4f6213c44a1}">
            <xm:f>NOT(ISERROR(SEARCH(#REF!,AE13)))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0" operator="containsText" id="{c7527987-3d4a-408e-9482-882007609d24}">
            <xm:f>NOT(ISERROR(SEARCH(#REF!,AE13)))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1" operator="containsText" id="{7126091d-91b5-4176-8212-b8b2f08f5935}">
            <xm:f>NOT(ISERROR(SEARCH(#REF!,AE13)))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2" operator="containsText" id="{016c148b-ab78-43cd-8e3b-c5da032a7b2e}">
            <xm:f>NOT(ISERROR(SEARCH(#REF!,AE13)))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AE13:AF13 AH13</xm:sqref>
        </x14:conditionalFormatting>
        <x14:conditionalFormatting xmlns:xm="http://schemas.microsoft.com/office/excel/2006/main">
          <x14:cfRule type="containsText" priority="18942" operator="containsText" id="{b4c40959-3cdc-48ec-8073-10a430b5177c}">
            <xm:f>NOT(ISERROR(SEARCH(#REF!,AK19)))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948" operator="containsText" id="{2761762b-f0ad-445a-a415-2bef94bf040a}">
            <xm:f>NOT(ISERROR(SEARCH(#REF!,AK19)))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954" operator="containsText" id="{b61049f4-2758-4351-b9b6-42893e6cf799}">
            <xm:f>NOT(ISERROR(SEARCH(#REF!,AK19)))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960" operator="containsText" id="{accce487-d03d-4261-b9bc-9944305ca8e1}">
            <xm:f>NOT(ISERROR(SEARCH(#REF!,AK19)))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AK19:AK20 AP59:AP62 AP64 AS64 AK64 AS58:AS62 AK22:AK62</xm:sqref>
        </x14:conditionalFormatting>
        <x14:conditionalFormatting xmlns:xm="http://schemas.microsoft.com/office/excel/2006/main">
          <x14:cfRule type="containsText" priority="18990" operator="containsText" id="{1eda2513-9df1-4f16-842f-97c5de9e9513}">
            <xm:f>NOT(ISERROR(SEARCH(#REF!,AW19)))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996" operator="containsText" id="{2ee8ea3e-bca0-4d81-8f91-e5ffc00f0569}">
            <xm:f>NOT(ISERROR(SEARCH(#REF!,AW19)))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002" operator="containsText" id="{c1306d66-ee59-4f1f-8e48-1f167d252127}">
            <xm:f>NOT(ISERROR(SEARCH(#REF!,AW19)))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008" operator="containsText" id="{1e6332f9-0f6c-4a05-8fb0-dbfaa34335af}">
            <xm:f>NOT(ISERROR(SEARCH(#REF!,AW19)))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AW40:XFD62 AW64:XFD64 AX38:XFD39 AW19:XFD37</xm:sqref>
        </x14:conditionalFormatting>
        <x14:conditionalFormatting xmlns:xm="http://schemas.microsoft.com/office/excel/2006/main">
          <x14:cfRule type="containsText" priority="1129" operator="containsText" id="{9719559e-540b-46c6-a199-74e34c090a27}">
            <xm:f>NOT(ISERROR(SEARCH(#REF!,AF21)))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30" operator="containsText" id="{33584f80-e99b-4ba1-a210-57d1e950107f}">
            <xm:f>NOT(ISERROR(SEARCH(#REF!,AF21)))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31" operator="containsText" id="{0375edd1-3b0b-4b49-ad87-0289cb2b0295}">
            <xm:f>NOT(ISERROR(SEARCH(#REF!,AF21)))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32" operator="containsText" id="{3e061ef2-723d-40ab-8024-5b2d793928b6}">
            <xm:f>NOT(ISERROR(SEARCH(#REF!,AF21)))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AF21 AH21</xm:sqref>
        </x14:conditionalFormatting>
        <x14:conditionalFormatting xmlns:xm="http://schemas.microsoft.com/office/excel/2006/main">
          <x14:cfRule type="containsText" priority="413" operator="containsText" id="{e555bb0e-b86f-440e-b2cb-48f220965560}">
            <xm:f>NOT(ISERROR(SEARCH(#REF!,AF22)))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14" operator="containsText" id="{d16750bf-9684-46be-8808-e1a52ab2e965}">
            <xm:f>NOT(ISERROR(SEARCH(#REF!,AF22)))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15" operator="containsText" id="{d55b58b1-f9c7-47ec-a5ba-7dd79dff2bb5}">
            <xm:f>NOT(ISERROR(SEARCH(#REF!,AF22)))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16" operator="containsText" id="{a94ca2be-7034-47d7-bba5-25b771c3eb04}">
            <xm:f>NOT(ISERROR(SEARCH(#REF!,AF22)))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AF22 AH22</xm:sqref>
        </x14:conditionalFormatting>
        <x14:conditionalFormatting xmlns:xm="http://schemas.microsoft.com/office/excel/2006/main">
          <x14:cfRule type="containsText" priority="253" operator="containsText" id="{f91047c7-526d-4056-a8d9-6e8b9ec288d8}">
            <xm:f>NOT(ISERROR(SEARCH(#REF!,AF24)))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4" operator="containsText" id="{ee7586e8-3c10-487e-9d4b-6686d4ccb605}">
            <xm:f>NOT(ISERROR(SEARCH(#REF!,AF24)))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5" operator="containsText" id="{88f855fc-3c34-4cc7-a2d8-99083fef9596}">
            <xm:f>NOT(ISERROR(SEARCH(#REF!,AF24)))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6" operator="containsText" id="{aca6fdf9-8fc1-47fb-a1c7-eed87158ea44}">
            <xm:f>NOT(ISERROR(SEARCH(#REF!,AF24)))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AF24 AH24</xm:sqref>
        </x14:conditionalFormatting>
        <x14:conditionalFormatting xmlns:xm="http://schemas.microsoft.com/office/excel/2006/main">
          <x14:cfRule type="containsText" priority="1189" operator="containsText" id="{e2bbf94d-a110-4ef5-802d-bd6732d5af38}">
            <xm:f>NOT(ISERROR(SEARCH(#REF!,O27)))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90" operator="containsText" id="{5e6baa94-1dcf-4d08-b25f-3ca9ffa58788}">
            <xm:f>NOT(ISERROR(SEARCH(#REF!,O27)))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91" operator="containsText" id="{71037991-072a-45d2-9282-a572715a0289}">
            <xm:f>NOT(ISERROR(SEARCH(#REF!,O27)))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92" operator="containsText" id="{7fab9851-8fcc-4b6e-a514-08b80be92f9f}">
            <xm:f>NOT(ISERROR(SEARCH(#REF!,O27)))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O27:AF28 AH27:AH28</xm:sqref>
        </x14:conditionalFormatting>
        <x14:conditionalFormatting xmlns:xm="http://schemas.microsoft.com/office/excel/2006/main">
          <x14:cfRule type="containsText" priority="825" operator="containsText" id="{261f2049-ded1-4ad4-837a-368eb2b45103}">
            <xm:f>NOT(ISERROR(SEARCH(#REF!,AD29)))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26" operator="containsText" id="{4509d9f1-dab8-4c02-9199-f9635a4464e6}">
            <xm:f>NOT(ISERROR(SEARCH(#REF!,AD29)))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27" operator="containsText" id="{f9670b40-5c83-48d1-9cd7-bc3a07b3fe73}">
            <xm:f>NOT(ISERROR(SEARCH(#REF!,AD29)))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28" operator="containsText" id="{61dbd1f5-8581-4143-a2c5-8033813a8537}">
            <xm:f>NOT(ISERROR(SEARCH(#REF!,AD29)))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AD29:AF29 AH29</xm:sqref>
        </x14:conditionalFormatting>
        <x14:conditionalFormatting xmlns:xm="http://schemas.microsoft.com/office/excel/2006/main">
          <x14:cfRule type="containsText" priority="313" operator="containsText" id="{a9b96d23-a027-46f3-aabe-0946e65b68da}">
            <xm:f>NOT(ISERROR(SEARCH(#REF!,AF31)))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14" operator="containsText" id="{871d7125-4230-4571-a9e6-40b3b2f92157}">
            <xm:f>NOT(ISERROR(SEARCH(#REF!,AF31)))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15" operator="containsText" id="{5581315d-50c5-4999-9729-b648ec3381bd}">
            <xm:f>NOT(ISERROR(SEARCH(#REF!,AF31)))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16" operator="containsText" id="{8ae06c1f-159e-47e5-a621-90ec7315b974}">
            <xm:f>NOT(ISERROR(SEARCH(#REF!,AF31)))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AF31 AH31</xm:sqref>
        </x14:conditionalFormatting>
        <x14:conditionalFormatting xmlns:xm="http://schemas.microsoft.com/office/excel/2006/main">
          <x14:cfRule type="containsText" priority="921" operator="containsText" id="{25fc06d9-69aa-4bda-be69-9a2875481743}">
            <xm:f>NOT(ISERROR(SEARCH(#REF!,AE32)))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22" operator="containsText" id="{3742656b-9068-4ff1-aa03-b39463d18dbf}">
            <xm:f>NOT(ISERROR(SEARCH(#REF!,AE32)))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23" operator="containsText" id="{cc4376de-291b-45b1-96ad-dfd9bc879fdd}">
            <xm:f>NOT(ISERROR(SEARCH(#REF!,AE32)))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24" operator="containsText" id="{83c521ba-0eb3-46b9-bca1-c31f498087c0}">
            <xm:f>NOT(ISERROR(SEARCH(#REF!,AE32)))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AE32:AF32 AH32</xm:sqref>
        </x14:conditionalFormatting>
        <x14:conditionalFormatting xmlns:xm="http://schemas.microsoft.com/office/excel/2006/main">
          <x14:cfRule type="containsText" priority="453" operator="containsText" id="{3b639c88-cc6a-470e-bdda-4037cdbf0506}">
            <xm:f>NOT(ISERROR(SEARCH(#REF!,AF34)))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54" operator="containsText" id="{fc1a3436-e38a-46be-ab51-8d8ddf3b0b45}">
            <xm:f>NOT(ISERROR(SEARCH(#REF!,AF34)))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55" operator="containsText" id="{ef967a1c-fe44-4b33-ba6a-f3ffb245d447}">
            <xm:f>NOT(ISERROR(SEARCH(#REF!,AF34)))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56" operator="containsText" id="{62972c78-9a76-4d6e-a61c-a5789f6971a0}">
            <xm:f>NOT(ISERROR(SEARCH(#REF!,AF34)))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AF34 AH34</xm:sqref>
        </x14:conditionalFormatting>
        <x14:conditionalFormatting xmlns:xm="http://schemas.microsoft.com/office/excel/2006/main">
          <x14:cfRule type="containsText" priority="397" operator="containsText" id="{a20440b7-b713-4b8f-8e25-61888530def5}">
            <xm:f>NOT(ISERROR(SEARCH(#REF!,AF37)))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98" operator="containsText" id="{28d23629-0a6a-411b-98cd-1b6183a20e46}">
            <xm:f>NOT(ISERROR(SEARCH(#REF!,AF37)))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99" operator="containsText" id="{baead3eb-e996-4ee9-ac8f-785fd7d4cdcf}">
            <xm:f>NOT(ISERROR(SEARCH(#REF!,AF37)))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00" operator="containsText" id="{42be861b-8b09-470c-8db6-636f8e6138fb}">
            <xm:f>NOT(ISERROR(SEARCH(#REF!,AF37)))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AF37 AH37</xm:sqref>
        </x14:conditionalFormatting>
        <x14:conditionalFormatting xmlns:xm="http://schemas.microsoft.com/office/excel/2006/main">
          <x14:cfRule type="containsText" priority="1185" operator="containsText" id="{be805197-a1c6-4222-91e0-e83846fb8220}">
            <xm:f>NOT(ISERROR(SEARCH(#REF!,G38)))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86" operator="containsText" id="{00f2f858-a65b-4c9a-badd-ca6365fa9437}">
            <xm:f>NOT(ISERROR(SEARCH(#REF!,G38)))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87" operator="containsText" id="{ef4e04e2-a669-403b-a6a9-a208e50734a7}">
            <xm:f>NOT(ISERROR(SEARCH(#REF!,G38)))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88" operator="containsText" id="{68cf5b75-ff8c-4470-aaf2-26f1bff538b4}">
            <xm:f>NOT(ISERROR(SEARCH(#REF!,G38)))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G38:AF38 AH38</xm:sqref>
        </x14:conditionalFormatting>
        <x14:conditionalFormatting xmlns:xm="http://schemas.microsoft.com/office/excel/2006/main">
          <x14:cfRule type="containsText" priority="1181" operator="containsText" id="{5a8fd738-3fcf-4ebb-b790-9d2751b6b4f9}">
            <xm:f>NOT(ISERROR(SEARCH(#REF!,H40)))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82" operator="containsText" id="{5c72d363-0643-45c4-8955-e8f8faff4b5f}">
            <xm:f>NOT(ISERROR(SEARCH(#REF!,H40)))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83" operator="containsText" id="{22b2b9c3-2b11-456d-9668-2de40db4e9f2}">
            <xm:f>NOT(ISERROR(SEARCH(#REF!,H40)))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84" operator="containsText" id="{08b156a4-64ca-4e20-994e-04ddbf77f120}">
            <xm:f>NOT(ISERROR(SEARCH(#REF!,H40)))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H40:AF40 AH40</xm:sqref>
        </x14:conditionalFormatting>
        <x14:conditionalFormatting xmlns:xm="http://schemas.microsoft.com/office/excel/2006/main">
          <x14:cfRule type="containsText" priority="925" operator="containsText" id="{caa7a1e8-fa5d-4ff9-b378-89c2dfde28e9}">
            <xm:f>NOT(ISERROR(SEARCH(#REF!,AE44)))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26" operator="containsText" id="{571e4301-3daa-4b1a-b41b-ca020bc72f9a}">
            <xm:f>NOT(ISERROR(SEARCH(#REF!,AE44)))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27" operator="containsText" id="{db9ccb66-1417-4743-9b37-9114fc047420}">
            <xm:f>NOT(ISERROR(SEARCH(#REF!,AE44)))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28" operator="containsText" id="{bd54684d-0400-4db0-8307-1b7cbf991cd1}">
            <xm:f>NOT(ISERROR(SEARCH(#REF!,AE44)))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AE44:AF44 AH44</xm:sqref>
        </x14:conditionalFormatting>
        <x14:conditionalFormatting xmlns:xm="http://schemas.microsoft.com/office/excel/2006/main">
          <x14:cfRule type="containsText" priority="349" operator="containsText" id="{97e96ad9-d719-48fc-8843-325b9e59f848}">
            <xm:f>NOT(ISERROR(SEARCH(#REF!,AF47)))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50" operator="containsText" id="{30106c4e-c9f1-4eac-811f-295c18e5d517}">
            <xm:f>NOT(ISERROR(SEARCH(#REF!,AF47)))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51" operator="containsText" id="{244aa5ed-3fa2-40e3-85b6-13c20a36aaa4}">
            <xm:f>NOT(ISERROR(SEARCH(#REF!,AF47)))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2" operator="containsText" id="{6998d33b-5161-4a77-848d-e58aea37ecd5}">
            <xm:f>NOT(ISERROR(SEARCH(#REF!,AF47)))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AF47 AH47</xm:sqref>
        </x14:conditionalFormatting>
        <x14:conditionalFormatting xmlns:xm="http://schemas.microsoft.com/office/excel/2006/main">
          <x14:cfRule type="containsText" priority="329" operator="containsText" id="{ab928dff-ce91-45f8-9c7d-b24fc75541b3}">
            <xm:f>NOT(ISERROR(SEARCH(#REF!,AF48)))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30" operator="containsText" id="{640f65a5-0a63-4fe2-bab3-e0a101cbf3b9}">
            <xm:f>NOT(ISERROR(SEARCH(#REF!,AF48)))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31" operator="containsText" id="{1a486399-51b1-45e9-b4a6-5c4c56d648ba}">
            <xm:f>NOT(ISERROR(SEARCH(#REF!,AF48)))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2" operator="containsText" id="{40c6eef3-97f0-4a11-afc9-fcd93a124fe7}">
            <xm:f>NOT(ISERROR(SEARCH(#REF!,AF48)))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AF48 AH48</xm:sqref>
        </x14:conditionalFormatting>
        <x14:conditionalFormatting xmlns:xm="http://schemas.microsoft.com/office/excel/2006/main">
          <x14:cfRule type="containsText" priority="1149" operator="containsText" id="{0b61c357-71c9-43bd-8269-d3ccde4931cd}">
            <xm:f>NOT(ISERROR(SEARCH(#REF!,AF50)))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50" operator="containsText" id="{92dd84ca-d7c6-468a-b2a7-1d5b68c5b682}">
            <xm:f>NOT(ISERROR(SEARCH(#REF!,AF50)))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51" operator="containsText" id="{d5b0e034-35bf-4140-8f55-d7e410f60128}">
            <xm:f>NOT(ISERROR(SEARCH(#REF!,AF50)))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52" operator="containsText" id="{b37b6de1-17e7-48d0-9d14-1069a788bf75}">
            <xm:f>NOT(ISERROR(SEARCH(#REF!,AF50)))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AF50 AH50</xm:sqref>
        </x14:conditionalFormatting>
        <x14:conditionalFormatting xmlns:xm="http://schemas.microsoft.com/office/excel/2006/main">
          <x14:cfRule type="containsText" priority="305" operator="containsText" id="{65638107-b110-42f2-9f34-8177158835c6}">
            <xm:f>NOT(ISERROR(SEARCH(#REF!,AF51)))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06" operator="containsText" id="{9fce9c3b-5eee-4364-9807-255d4ce98468}">
            <xm:f>NOT(ISERROR(SEARCH(#REF!,AF51)))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07" operator="containsText" id="{82fe2ced-bf15-4145-84ec-6ae136c12e98}">
            <xm:f>NOT(ISERROR(SEARCH(#REF!,AF51)))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8" operator="containsText" id="{3b1808f9-6ac3-4132-8f20-9058f29d109e}">
            <xm:f>NOT(ISERROR(SEARCH(#REF!,AF51)))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AF51 AH51</xm:sqref>
        </x14:conditionalFormatting>
        <x14:conditionalFormatting xmlns:xm="http://schemas.microsoft.com/office/excel/2006/main">
          <x14:cfRule type="containsText" priority="301" operator="containsText" id="{554e4a24-9f98-44ba-8093-a8eec7761cf1}">
            <xm:f>NOT(ISERROR(SEARCH(#REF!,AF52)))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02" operator="containsText" id="{01372091-b706-4cc8-87e2-75a52254338c}">
            <xm:f>NOT(ISERROR(SEARCH(#REF!,AF52)))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03" operator="containsText" id="{23dcf9b8-9d84-41b4-a258-7f4af3946aa7}">
            <xm:f>NOT(ISERROR(SEARCH(#REF!,AF52)))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4" operator="containsText" id="{01d33290-2f87-4051-8bd2-efa94d4a0b2c}">
            <xm:f>NOT(ISERROR(SEARCH(#REF!,AF52)))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AF52 AH52</xm:sqref>
        </x14:conditionalFormatting>
        <x14:conditionalFormatting xmlns:xm="http://schemas.microsoft.com/office/excel/2006/main">
          <x14:cfRule type="containsText" priority="969" operator="containsText" id="{e0df913f-90f7-458d-8235-d5e75a12e662}">
            <xm:f>NOT(ISERROR(SEARCH(#REF!,AF53)))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70" operator="containsText" id="{9b041087-3aad-4d99-9e1c-03b58f5a7361}">
            <xm:f>NOT(ISERROR(SEARCH(#REF!,AF53)))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71" operator="containsText" id="{0d04c8be-2cf6-4aad-9747-aac25c1ee53e}">
            <xm:f>NOT(ISERROR(SEARCH(#REF!,AF53)))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2" operator="containsText" id="{b819b4c9-1d12-468f-99b4-f6737bd05c6e}">
            <xm:f>NOT(ISERROR(SEARCH(#REF!,AF53)))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AF53 AH53</xm:sqref>
        </x14:conditionalFormatting>
        <x14:conditionalFormatting xmlns:xm="http://schemas.microsoft.com/office/excel/2006/main">
          <x14:cfRule type="containsText" priority="1001" operator="containsText" id="{ae6a2d71-e419-43e1-8776-46563a154b98}">
            <xm:f>NOT(ISERROR(SEARCH(#REF!,AF54)))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002" operator="containsText" id="{367ada87-31be-4813-9156-c656c739887f}">
            <xm:f>NOT(ISERROR(SEARCH(#REF!,AF54)))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03" operator="containsText" id="{143d2c60-dae1-450d-9b28-0bab784f8abd}">
            <xm:f>NOT(ISERROR(SEARCH(#REF!,AF54)))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04" operator="containsText" id="{f0f31dc8-8f04-4161-b0bf-1d2ec725135f}">
            <xm:f>NOT(ISERROR(SEARCH(#REF!,AF54)))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AF54 AH54</xm:sqref>
        </x14:conditionalFormatting>
        <x14:conditionalFormatting xmlns:xm="http://schemas.microsoft.com/office/excel/2006/main">
          <x14:cfRule type="containsText" priority="1013" operator="containsText" id="{864316c4-2d0b-4a50-8c79-0cdfb4c5e730}">
            <xm:f>NOT(ISERROR(SEARCH(#REF!,AC55)))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014" operator="containsText" id="{da359a11-a7db-4394-810a-9bc886e3c68e}">
            <xm:f>NOT(ISERROR(SEARCH(#REF!,AC55)))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15" operator="containsText" id="{aaa0aca5-8aa2-46ec-abdc-b563d45ffad2}">
            <xm:f>NOT(ISERROR(SEARCH(#REF!,AC55)))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16" operator="containsText" id="{36a58491-381c-46dc-8cf2-fa9f669d483f}">
            <xm:f>NOT(ISERROR(SEARCH(#REF!,AC55)))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AC55:AF55 AH55</xm:sqref>
        </x14:conditionalFormatting>
        <x14:conditionalFormatting xmlns:xm="http://schemas.microsoft.com/office/excel/2006/main">
          <x14:cfRule type="containsText" priority="1049" operator="containsText" id="{f4513184-fe53-448d-9480-6a50ad024be1}">
            <xm:f>NOT(ISERROR(SEARCH(#REF!,AF56)))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050" operator="containsText" id="{eeb7e519-eb7d-4a96-92ac-1132935b7468}">
            <xm:f>NOT(ISERROR(SEARCH(#REF!,AF56)))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51" operator="containsText" id="{571e1ae2-70c5-4cb9-980e-ed2c55e52704}">
            <xm:f>NOT(ISERROR(SEARCH(#REF!,AF56)))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52" operator="containsText" id="{ac1860eb-84a6-48df-832f-8257498080c6}">
            <xm:f>NOT(ISERROR(SEARCH(#REF!,AF56)))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AF56 AH56</xm:sqref>
        </x14:conditionalFormatting>
        <x14:conditionalFormatting xmlns:xm="http://schemas.microsoft.com/office/excel/2006/main">
          <x14:cfRule type="containsText" priority="1061" operator="containsText" id="{a67a1da0-d879-4d45-a617-539f4d619eea}">
            <xm:f>NOT(ISERROR(SEARCH(#REF!,AF57)))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062" operator="containsText" id="{33b195f6-c546-45f0-afcd-7910421f1f6b}">
            <xm:f>NOT(ISERROR(SEARCH(#REF!,AF57)))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63" operator="containsText" id="{ed100ce3-cfc9-45e9-8e5e-ba2de6eab7e1}">
            <xm:f>NOT(ISERROR(SEARCH(#REF!,AF57)))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64" operator="containsText" id="{593c96d4-431a-4305-8272-a1ae92ad1091}">
            <xm:f>NOT(ISERROR(SEARCH(#REF!,AF57)))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AF57 AH57</xm:sqref>
        </x14:conditionalFormatting>
        <x14:conditionalFormatting xmlns:xm="http://schemas.microsoft.com/office/excel/2006/main">
          <x14:cfRule type="containsText" priority="9893" operator="containsText" id="{32ac44a0-acc9-4211-ae1b-5fb9c6bd0db4}">
            <xm:f>NOT(ISERROR(SEARCH(#REF!,AO59)))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894" operator="containsText" id="{cbd9523d-531c-440c-883a-a7f4adbd08c9}">
            <xm:f>NOT(ISERROR(SEARCH(#REF!,AO59)))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895" operator="containsText" id="{63978d96-fa4f-46a0-ae9d-c20b897f7589}">
            <xm:f>NOT(ISERROR(SEARCH(#REF!,AO59)))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96" operator="containsText" id="{3a0b1102-d35c-49b3-9065-0f1cbebf4f86}">
            <xm:f>NOT(ISERROR(SEARCH(#REF!,AO59)))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AO64 AO59:AO62</xm:sqref>
        </x14:conditionalFormatting>
        <x14:conditionalFormatting xmlns:xm="http://schemas.microsoft.com/office/excel/2006/main">
          <x14:cfRule type="containsText" priority="9393" operator="containsText" id="{9d0de5a2-7ed4-41b1-af77-af62c52bd0f4}">
            <xm:f>NOT(ISERROR(SEARCH(#REF!,AK63)))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94" operator="containsText" id="{438eec29-b913-46d5-bf49-92e419d72d2b}">
            <xm:f>NOT(ISERROR(SEARCH(#REF!,AK63)))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95" operator="containsText" id="{c345ecc6-8d3e-46dc-afb8-7243117ae34a}">
            <xm:f>NOT(ISERROR(SEARCH(#REF!,AK63)))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96" operator="containsText" id="{57179b57-3530-4055-b057-2f791d4228b8}">
            <xm:f>NOT(ISERROR(SEARCH(#REF!,AK63)))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AK63 AS63 AP63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zzl</cp:lastModifiedBy>
  <dcterms:created xsi:type="dcterms:W3CDTF">2021-04-10T22:26:00Z</dcterms:created>
  <dcterms:modified xsi:type="dcterms:W3CDTF">2022-08-03T21:55:14Z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10A6FE48FB104DE886B4047694AEFDBA</vt:lpwstr>
  </property>
  <property fmtid="{D5CDD505-2E9C-101B-9397-08002B2CF9AE}" pid="3" name="KSOProductBuildVer">
    <vt:lpwstr>1033-11.1.0.10920</vt:lpwstr>
  </property>
  <property fmtid="{D5CDD505-2E9C-101B-9397-08002B2CF9AE}" pid="4" name="commondata">
    <vt:lpwstr>eyJoZGlkIjoiYzdlZTcwN2IwMmRhZjUxNzQxODg0ZjVkYzkzZmU0N2MifQ==</vt:lpwstr>
  </property>
</Properties>
</file>