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470" yWindow="4270" windowWidth="25400" windowHeight="14120" tabRatio="600" firstSheet="0" activeTab="0" autoFilterDateGrouping="1"/>
  </bookViews>
  <sheets>
    <sheet xmlns:r="http://schemas.openxmlformats.org/officeDocument/2006/relationships" name="工作表2" sheetId="1" state="visible" r:id="rId1"/>
    <sheet xmlns:r="http://schemas.openxmlformats.org/officeDocument/2006/relationships" name="工作表1" sheetId="2" state="visible" r:id="rId2"/>
  </sheets>
  <definedNames>
    <definedName name="loadsort_x" localSheetId="1">工作表1!$A$1:$I$129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17">
    <font>
      <name val="Calibri"/>
      <charset val="136"/>
      <family val="2"/>
      <color theme="1"/>
      <sz val="12"/>
      <scheme val="minor"/>
    </font>
    <font>
      <name val="Calibri"/>
      <charset val="136"/>
      <family val="2"/>
      <sz val="9"/>
      <scheme val="minor"/>
    </font>
    <font>
      <name val="Calibri"/>
      <charset val="136"/>
      <family val="1"/>
      <color theme="1"/>
      <sz val="20"/>
      <scheme val="minor"/>
    </font>
    <font>
      <name val="Calibri"/>
      <charset val="136"/>
      <family val="1"/>
      <color theme="1"/>
      <sz val="12"/>
      <scheme val="minor"/>
    </font>
    <font>
      <name val="新細明體"/>
      <charset val="136"/>
      <family val="2"/>
      <color theme="1"/>
      <sz val="12"/>
    </font>
    <font>
      <name val="Calibri"/>
      <family val="2"/>
      <color theme="1"/>
      <sz val="12"/>
    </font>
    <font>
      <name val="微軟正黑體"/>
      <charset val="136"/>
      <family val="2"/>
      <color theme="1"/>
      <sz val="12"/>
    </font>
    <font>
      <name val="微軟正黑體"/>
      <charset val="136"/>
      <family val="2"/>
      <color theme="1"/>
      <sz val="22"/>
    </font>
    <font>
      <name val="微軟正黑體"/>
      <charset val="136"/>
      <family val="2"/>
      <color theme="1"/>
      <sz val="26"/>
    </font>
    <font>
      <name val="微軟正黑體"/>
      <charset val="136"/>
      <family val="2"/>
      <color theme="1"/>
      <sz val="11"/>
    </font>
    <font>
      <name val="微軟正黑體"/>
      <charset val="136"/>
      <family val="2"/>
      <color theme="1"/>
      <sz val="20"/>
    </font>
    <font>
      <name val="Calibri"/>
      <family val="2"/>
      <color theme="1"/>
      <sz val="20"/>
    </font>
    <font>
      <name val="微軟正黑體"/>
      <charset val="136"/>
      <family val="2"/>
      <color theme="1"/>
      <sz val="20"/>
      <u val="single"/>
    </font>
    <font>
      <name val="Calibri"/>
      <family val="2"/>
      <color theme="1"/>
      <sz val="18"/>
      <u val="single"/>
    </font>
    <font>
      <name val="微軟正黑體"/>
      <charset val="136"/>
      <family val="2"/>
      <color theme="1"/>
      <sz val="10.5"/>
    </font>
    <font>
      <name val="Calibri"/>
      <family val="2"/>
      <b val="1"/>
      <color theme="1"/>
      <sz val="12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3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Alignment="1">
      <alignment vertical="center"/>
    </xf>
  </cellStyleXfs>
  <cellXfs count="10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center" vertical="center"/>
    </xf>
    <xf numFmtId="0" fontId="15" fillId="0" borderId="0" applyAlignment="1" pivotButton="0" quotePrefix="1" xfId="0">
      <alignment horizontal="right" vertical="center"/>
    </xf>
    <xf numFmtId="0" fontId="5" fillId="0" borderId="11" applyAlignment="1" pivotButton="0" quotePrefix="0" xfId="0">
      <alignment horizontal="center" vertical="center"/>
    </xf>
    <xf numFmtId="0" fontId="5" fillId="0" borderId="12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/>
    </xf>
    <xf numFmtId="0" fontId="6" fillId="0" borderId="18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5" fillId="0" borderId="24" applyAlignment="1" pivotButton="0" quotePrefix="0" xfId="0">
      <alignment horizontal="center" vertical="center"/>
    </xf>
    <xf numFmtId="0" fontId="6" fillId="0" borderId="25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/>
    </xf>
    <xf numFmtId="0" fontId="5" fillId="0" borderId="16" applyAlignment="1" pivotButton="0" quotePrefix="0" xfId="0">
      <alignment horizontal="center" vertical="center"/>
    </xf>
    <xf numFmtId="9" fontId="5" fillId="0" borderId="14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16" fillId="0" borderId="16" applyAlignment="1" pivotButton="0" quotePrefix="0" xfId="0">
      <alignment horizontal="center" vertical="center"/>
    </xf>
    <xf numFmtId="0" fontId="16" fillId="0" borderId="15" applyAlignment="1" pivotButton="0" quotePrefix="0" xfId="0">
      <alignment horizontal="center" vertical="center"/>
    </xf>
    <xf numFmtId="0" fontId="6" fillId="0" borderId="27" applyAlignment="1" pivotButton="0" quotePrefix="0" xfId="0">
      <alignment vertical="center"/>
    </xf>
    <xf numFmtId="0" fontId="9" fillId="0" borderId="27" applyAlignment="1" pivotButton="0" quotePrefix="0" xfId="0">
      <alignment vertical="center"/>
    </xf>
    <xf numFmtId="0" fontId="0" fillId="0" borderId="27" applyAlignment="1" pivotButton="0" quotePrefix="0" xfId="0">
      <alignment vertical="center"/>
    </xf>
    <xf numFmtId="0" fontId="9" fillId="0" borderId="18" applyAlignment="1" pivotButton="0" quotePrefix="0" xfId="0">
      <alignment horizontal="center" vertical="center"/>
    </xf>
    <xf numFmtId="0" fontId="5" fillId="0" borderId="16" applyAlignment="1" pivotButton="0" quotePrefix="0" xfId="0">
      <alignment horizontal="center"/>
    </xf>
    <xf numFmtId="0" fontId="9" fillId="0" borderId="8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6" fillId="0" borderId="7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0" fillId="0" borderId="7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6" fillId="0" borderId="5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30" applyAlignment="1" pivotButton="0" quotePrefix="0" xfId="0">
      <alignment horizontal="center" vertical="center"/>
    </xf>
    <xf numFmtId="0" fontId="0" fillId="0" borderId="28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6" fillId="0" borderId="29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18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/>
    </xf>
    <xf numFmtId="0" fontId="0" fillId="0" borderId="9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0" fillId="0" borderId="2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5" fillId="0" borderId="20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6" fillId="0" borderId="17" applyAlignment="1" pivotButton="0" quotePrefix="0" xfId="0">
      <alignment horizontal="center" vertical="center"/>
    </xf>
    <xf numFmtId="0" fontId="5" fillId="0" borderId="16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 vertical="center"/>
    </xf>
    <xf numFmtId="0" fontId="5" fillId="0" borderId="23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/>
    </xf>
    <xf numFmtId="0" fontId="10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6" fillId="0" borderId="7" applyAlignment="1" pivotButton="0" quotePrefix="0" xfId="0">
      <alignment horizontal="center" vertical="center"/>
    </xf>
    <xf numFmtId="0" fontId="6" fillId="0" borderId="18" applyAlignment="1" pivotButton="0" quotePrefix="0" xfId="0">
      <alignment horizontal="center" vertical="center" wrapText="1"/>
    </xf>
    <xf numFmtId="0" fontId="6" fillId="0" borderId="15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7" pivotButton="0" quotePrefix="0" xfId="0"/>
    <xf numFmtId="0" fontId="6" fillId="0" borderId="24" applyAlignment="1" pivotButton="0" quotePrefix="0" xfId="0">
      <alignment horizontal="center" vertical="center"/>
    </xf>
    <xf numFmtId="0" fontId="0" fillId="0" borderId="17" pivotButton="0" quotePrefix="0" xfId="0"/>
    <xf numFmtId="0" fontId="6" fillId="0" borderId="16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23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3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9" pivotButton="0" quotePrefix="0" xfId="0"/>
    <xf numFmtId="0" fontId="0" fillId="0" borderId="29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30" pivotButton="0" quotePrefix="0" xfId="0"/>
    <xf numFmtId="0" fontId="0" fillId="0" borderId="28" pivotButton="0" quotePrefix="0" xfId="0"/>
    <xf numFmtId="0" fontId="6" fillId="0" borderId="34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0" pivotButton="0" quotePrefix="0" xfId="0"/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工作表1!$D$1:$D$2</f>
              <strCache>
                <ptCount val="2"/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工作表1!$A$3:$A$129</f>
              <numCache>
                <formatCode>General</formatCode>
                <ptCount val="127"/>
              </numCache>
            </numRef>
          </xVal>
          <yVal>
            <numRef>
              <f>工作表1!$D$3:$D$129</f>
              <numCache>
                <formatCode>General</formatCode>
                <ptCount val="12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61907071"/>
        <axId val="261903743"/>
      </scatterChart>
      <valAx>
        <axId val="261907071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61903743"/>
        <crosses val="autoZero"/>
        <crossBetween val="midCat"/>
      </valAx>
      <valAx>
        <axId val="26190374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61907071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工作表1!$G$1:$G$2</f>
              <strCache>
                <ptCount val="2"/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工作表1!$A$3:$A$129</f>
              <numCache>
                <formatCode>General</formatCode>
                <ptCount val="127"/>
              </numCache>
            </numRef>
          </xVal>
          <yVal>
            <numRef>
              <f>工作表1!$G$3:$G$129</f>
              <numCache>
                <formatCode>General</formatCode>
                <ptCount val="12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62467791"/>
        <axId val="262470703"/>
      </scatterChart>
      <valAx>
        <axId val="262467791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62470703"/>
        <crosses val="autoZero"/>
        <crossBetween val="midCat"/>
      </valAx>
      <valAx>
        <axId val="26247070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62467791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工作表1!$E$1:$E$2</f>
              <strCache>
                <ptCount val="2"/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工作表1!$A$3:$A$129</f>
              <numCache>
                <formatCode>General</formatCode>
                <ptCount val="127"/>
              </numCache>
            </numRef>
          </xVal>
          <yVal>
            <numRef>
              <f>工作表1!$E$3:$E$129</f>
              <numCache>
                <formatCode>General</formatCode>
                <ptCount val="127"/>
              </numCache>
            </numRef>
          </yVal>
          <smooth val="0"/>
        </ser>
        <ser>
          <idx val="1"/>
          <order val="1"/>
          <tx>
            <strRef>
              <f>工作表1!$H$1:$H$2</f>
              <strCache>
                <ptCount val="2"/>
              </strCache>
            </strRef>
          </tx>
          <spPr>
            <a:ln xmlns:a="http://schemas.openxmlformats.org/drawingml/2006/main"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工作表1!$A$3:$A$129</f>
              <numCache>
                <formatCode>General</formatCode>
                <ptCount val="127"/>
              </numCache>
            </numRef>
          </xVal>
          <yVal>
            <numRef>
              <f>工作表1!$H$3:$H$129</f>
              <numCache>
                <formatCode>General</formatCode>
                <ptCount val="12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60426591"/>
        <axId val="260422847"/>
      </scatterChart>
      <valAx>
        <axId val="260426591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60422847"/>
        <crosses val="autoZero"/>
        <crossBetween val="midCat"/>
      </valAx>
      <valAx>
        <axId val="2604228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60426591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工作表1!$I$1:$I$2</f>
              <strCache>
                <ptCount val="2"/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工作表1!$A$3:$A$129</f>
              <numCache>
                <formatCode>General</formatCode>
                <ptCount val="127"/>
              </numCache>
            </numRef>
          </xVal>
          <yVal>
            <numRef>
              <f>工作表1!$I$3:$I$129</f>
              <numCache>
                <formatCode>General</formatCode>
                <ptCount val="12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61916223"/>
        <axId val="261917055"/>
      </scatterChart>
      <valAx>
        <axId val="26191622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61917055"/>
        <crosses val="autoZero"/>
        <crossBetween val="midCat"/>
      </valAx>
      <valAx>
        <axId val="26191705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61916223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工作表1!$G$1:$G$2</f>
              <strCache>
                <ptCount val="2"/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工作表1!$A$3:$A$200</f>
              <numCache>
                <formatCode>General</formatCode>
                <ptCount val="198"/>
              </numCache>
            </numRef>
          </xVal>
          <yVal>
            <numRef>
              <f>工作表1!$G$3:$G$200</f>
              <numCache>
                <formatCode>General</formatCode>
                <ptCount val="1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62467791"/>
        <axId val="262470703"/>
      </scatterChart>
      <valAx>
        <axId val="262467791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62470703"/>
        <crosses val="autoZero"/>
        <crossBetween val="midCat"/>
      </valAx>
      <valAx>
        <axId val="26247070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62467791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工作表1!$E$1:$E$2</f>
              <strCache>
                <ptCount val="2"/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工作表1!$A$3:$A$200</f>
              <numCache>
                <formatCode>General</formatCode>
                <ptCount val="198"/>
              </numCache>
            </numRef>
          </xVal>
          <yVal>
            <numRef>
              <f>工作表1!$E$3:$E$200</f>
              <numCache>
                <formatCode>General</formatCode>
                <ptCount val="198"/>
              </numCache>
            </numRef>
          </yVal>
          <smooth val="0"/>
        </ser>
        <ser>
          <idx val="1"/>
          <order val="1"/>
          <tx>
            <strRef>
              <f>工作表1!$H$1:$H$2</f>
              <strCache>
                <ptCount val="2"/>
              </strCache>
            </strRef>
          </tx>
          <spPr>
            <a:ln xmlns:a="http://schemas.openxmlformats.org/drawingml/2006/main"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工作表1!$A$3:$A$200</f>
              <numCache>
                <formatCode>General</formatCode>
                <ptCount val="198"/>
              </numCache>
            </numRef>
          </xVal>
          <yVal>
            <numRef>
              <f>工作表1!$H$3:$H$200</f>
              <numCache>
                <formatCode>General</formatCode>
                <ptCount val="1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60426591"/>
        <axId val="260422847"/>
      </scatterChart>
      <valAx>
        <axId val="260426591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60422847"/>
        <crosses val="autoZero"/>
        <crossBetween val="midCat"/>
      </valAx>
      <valAx>
        <axId val="2604228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60426591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工作表1!$I$1:$I$2</f>
              <strCache>
                <ptCount val="2"/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工作表1!$A$3:$A$200</f>
              <numCache>
                <formatCode>General</formatCode>
                <ptCount val="198"/>
              </numCache>
            </numRef>
          </xVal>
          <yVal>
            <numRef>
              <f>工作表1!$I$3:$I$200</f>
              <numCache>
                <formatCode>General</formatCode>
                <ptCount val="1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61916223"/>
        <axId val="261917055"/>
      </scatterChart>
      <valAx>
        <axId val="26191622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61917055"/>
        <crosses val="autoZero"/>
        <crossBetween val="midCat"/>
      </valAx>
      <valAx>
        <axId val="26191705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61916223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工作表1!$D$1:$D$2</f>
              <strCache>
                <ptCount val="2"/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工作表1!$A$3:$A$200</f>
              <numCache>
                <formatCode>General</formatCode>
                <ptCount val="198"/>
              </numCache>
            </numRef>
          </xVal>
          <yVal>
            <numRef>
              <f>工作表1!$D$3:$D$200</f>
              <numCache>
                <formatCode>General</formatCode>
                <ptCount val="1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61907071"/>
        <axId val="261903743"/>
      </scatterChart>
      <valAx>
        <axId val="261907071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61903743"/>
        <crosses val="autoZero"/>
        <crossBetween val="midCat"/>
      </valAx>
      <valAx>
        <axId val="26190374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61907071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Relationship Type="http://schemas.openxmlformats.org/officeDocument/2006/relationships/chart" Target="/xl/charts/chart7.xml" Id="rId3"/><Relationship Type="http://schemas.openxmlformats.org/officeDocument/2006/relationships/chart" Target="/xl/charts/chart8.xml" Id="rId4"/></Relationships>
</file>

<file path=xl/drawings/drawing1.xml><?xml version="1.0" encoding="utf-8"?>
<wsDr xmlns="http://schemas.openxmlformats.org/drawingml/2006/spreadsheetDrawing">
  <twoCellAnchor>
    <from>
      <col>1</col>
      <colOff>22860</colOff>
      <row>19</row>
      <rowOff>114300</rowOff>
    </from>
    <to>
      <col>7</col>
      <colOff>220980</colOff>
      <row>27</row>
      <rowOff>175260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8</col>
      <colOff>205740</colOff>
      <row>19</row>
      <rowOff>83820</rowOff>
    </from>
    <to>
      <col>12</col>
      <colOff>381000</colOff>
      <row>27</row>
      <rowOff>140970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7620</colOff>
      <row>31</row>
      <rowOff>114300</rowOff>
    </from>
    <to>
      <col>7</col>
      <colOff>198120</colOff>
      <row>39</row>
      <rowOff>407670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8</col>
      <colOff>205740</colOff>
      <row>31</row>
      <rowOff>91440</rowOff>
    </from>
    <to>
      <col>12</col>
      <colOff>381000</colOff>
      <row>39</row>
      <rowOff>377190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14</col>
      <colOff>83820</colOff>
      <row>3</row>
      <rowOff>64770</rowOff>
    </from>
    <to>
      <col>18</col>
      <colOff>266700</colOff>
      <row>12</row>
      <rowOff>68580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9</col>
      <colOff>396240</colOff>
      <row>13</row>
      <rowOff>3810</rowOff>
    </from>
    <to>
      <col>13</col>
      <colOff>571500</colOff>
      <row>22</row>
      <rowOff>15240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14</col>
      <colOff>91440</colOff>
      <row>13</row>
      <rowOff>3810</rowOff>
    </from>
    <to>
      <col>18</col>
      <colOff>274320</colOff>
      <row>22</row>
      <rowOff>7620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9</col>
      <colOff>396240</colOff>
      <row>3</row>
      <rowOff>68580</rowOff>
    </from>
    <to>
      <col>13</col>
      <colOff>579120</colOff>
      <row>12</row>
      <rowOff>76200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2"/>
  <sheetViews>
    <sheetView tabSelected="1" zoomScaleNormal="100" workbookViewId="0">
      <selection activeCell="S28" sqref="S28"/>
    </sheetView>
  </sheetViews>
  <sheetFormatPr baseColWidth="8" defaultRowHeight="15.5"/>
  <cols>
    <col width="5.25" customWidth="1" style="78" min="1" max="2"/>
    <col width="4.9140625" customWidth="1" style="78" min="3" max="3"/>
    <col width="5.25" customWidth="1" style="78" min="4" max="4"/>
    <col width="4.75" customWidth="1" style="78" min="5" max="5"/>
    <col width="6.25" customWidth="1" style="78" min="6" max="6"/>
    <col width="9" customWidth="1" style="78" min="7" max="7"/>
    <col width="9" customWidth="1" style="78" min="9" max="9"/>
    <col width="9" customWidth="1" style="78" min="13" max="13"/>
  </cols>
  <sheetData>
    <row r="1" ht="35.25" customHeight="1" s="78">
      <c r="A1" s="67" t="inlineStr">
        <is>
          <t>修附電機股份有限公司 Showfou Electric Machine Co. Ltd.</t>
        </is>
      </c>
    </row>
    <row r="2" ht="29.4" customHeight="1" s="78">
      <c r="A2" s="68" t="inlineStr">
        <is>
          <t>馬 達 特 性 試 驗 表 Motor Performance Report</t>
        </is>
      </c>
    </row>
    <row r="3" ht="3.75" customHeight="1" s="78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3" t="n"/>
      <c r="L3" s="2" t="n"/>
      <c r="M3" s="2" t="n"/>
    </row>
    <row r="4" ht="18.9" customHeight="1" s="78">
      <c r="A4" s="49" t="inlineStr">
        <is>
          <t>電腦編號</t>
        </is>
      </c>
      <c r="C4" s="70" t="inlineStr">
        <is>
          <t>編號123456</t>
        </is>
      </c>
      <c r="G4" s="49" t="inlineStr">
        <is>
          <t>報告編號</t>
        </is>
      </c>
      <c r="H4" s="33" t="n"/>
      <c r="J4" s="5" t="n"/>
      <c r="K4" s="5" t="inlineStr">
        <is>
          <t>印表日期</t>
        </is>
      </c>
      <c r="L4" s="35" t="inlineStr"/>
    </row>
    <row r="5" ht="18.9" customHeight="1" s="78">
      <c r="A5" s="72" t="inlineStr">
        <is>
          <t>型       式</t>
        </is>
      </c>
      <c r="B5" s="79" t="n"/>
      <c r="C5" s="77" t="inlineStr">
        <is>
          <t>Type123</t>
        </is>
      </c>
      <c r="D5" s="79" t="n"/>
      <c r="E5" s="79" t="n"/>
      <c r="F5" s="79" t="n"/>
      <c r="G5" s="49" t="inlineStr">
        <is>
          <t>製造號碼</t>
        </is>
      </c>
      <c r="H5" s="32" t="inlineStr">
        <is>
          <t>Make123</t>
        </is>
      </c>
      <c r="I5" s="79" t="n"/>
      <c r="J5" s="5" t="n"/>
      <c r="K5" s="5" t="inlineStr">
        <is>
          <t>試驗日期</t>
        </is>
      </c>
      <c r="L5" s="34" t="inlineStr">
        <is>
          <t>2025-07-30</t>
        </is>
      </c>
      <c r="M5" s="79" t="n"/>
    </row>
    <row r="6" ht="20" customFormat="1" customHeight="1" s="55">
      <c r="A6" s="80" t="inlineStr">
        <is>
          <t>馬力</t>
        </is>
      </c>
      <c r="B6" s="81" t="n"/>
      <c r="C6" s="52" t="inlineStr">
        <is>
          <t>相數</t>
        </is>
      </c>
      <c r="D6" s="52" t="inlineStr">
        <is>
          <t>頻率</t>
        </is>
      </c>
      <c r="E6" s="52" t="inlineStr">
        <is>
          <t>電壓</t>
        </is>
      </c>
      <c r="F6" s="81" t="n"/>
      <c r="G6" s="52" t="inlineStr">
        <is>
          <t>電流</t>
        </is>
      </c>
      <c r="H6" s="52" t="inlineStr">
        <is>
          <t>極數</t>
        </is>
      </c>
      <c r="I6" s="52" t="inlineStr">
        <is>
          <t>回轉數</t>
        </is>
      </c>
      <c r="J6" s="28" t="inlineStr">
        <is>
          <t>空載電流</t>
        </is>
      </c>
      <c r="K6" s="52" t="inlineStr">
        <is>
          <t>溫升</t>
        </is>
      </c>
      <c r="L6" s="82" t="inlineStr">
        <is>
          <t>絕緣
種類</t>
        </is>
      </c>
      <c r="M6" s="83" t="inlineStr">
        <is>
          <t>試驗
設備</t>
        </is>
      </c>
    </row>
    <row r="7" ht="16.25" customHeight="1" s="78">
      <c r="A7" s="11" t="inlineStr">
        <is>
          <t>HP</t>
        </is>
      </c>
      <c r="B7" s="53" t="inlineStr">
        <is>
          <t>kW</t>
        </is>
      </c>
      <c r="C7" s="53" t="inlineStr">
        <is>
          <t>PH</t>
        </is>
      </c>
      <c r="D7" s="53" t="inlineStr">
        <is>
          <t>Hz</t>
        </is>
      </c>
      <c r="E7" s="53" t="inlineStr">
        <is>
          <t>V</t>
        </is>
      </c>
      <c r="F7" s="84" t="n"/>
      <c r="G7" s="53" t="inlineStr">
        <is>
          <t>A</t>
        </is>
      </c>
      <c r="H7" s="53" t="inlineStr">
        <is>
          <t>P</t>
        </is>
      </c>
      <c r="I7" s="53" t="inlineStr">
        <is>
          <t>RPM</t>
        </is>
      </c>
      <c r="J7" s="53" t="inlineStr">
        <is>
          <t>A</t>
        </is>
      </c>
      <c r="K7" s="16" t="inlineStr">
        <is>
          <t>℃</t>
        </is>
      </c>
      <c r="L7" s="85" t="n"/>
      <c r="M7" s="86" t="n"/>
    </row>
    <row r="8" ht="21.9" customHeight="1" s="78">
      <c r="A8" s="19" t="n">
        <v>1</v>
      </c>
      <c r="B8" s="64" t="n"/>
      <c r="C8" s="64" t="n">
        <v>3</v>
      </c>
      <c r="D8" s="64" t="n">
        <v>60</v>
      </c>
      <c r="E8" s="64" t="n">
        <v>220</v>
      </c>
      <c r="F8" s="87" t="n"/>
      <c r="G8" s="29" t="n">
        <v>3</v>
      </c>
      <c r="H8" s="64" t="n">
        <v>2</v>
      </c>
      <c r="I8" s="64" t="n">
        <v>3600</v>
      </c>
      <c r="J8" s="64" t="n">
        <v>1.2</v>
      </c>
      <c r="K8" s="64" t="inlineStr"/>
      <c r="L8" s="64" t="inlineStr"/>
      <c r="M8" s="30" t="n"/>
    </row>
    <row r="9" ht="11.25" customHeight="1" s="78">
      <c r="A9" s="71" t="n"/>
      <c r="B9" s="88" t="n"/>
      <c r="C9" s="88" t="n"/>
      <c r="D9" s="88" t="n"/>
      <c r="E9" s="88" t="n"/>
      <c r="F9" s="88" t="n"/>
      <c r="G9" s="88" t="n"/>
      <c r="H9" s="88" t="n"/>
      <c r="I9" s="88" t="n"/>
      <c r="J9" s="88" t="n"/>
      <c r="K9" s="88" t="n"/>
      <c r="L9" s="88" t="n"/>
      <c r="M9" s="88" t="n"/>
    </row>
    <row r="10" ht="20.15" customHeight="1" s="78">
      <c r="A10" s="17" t="inlineStr">
        <is>
          <t>NO</t>
        </is>
      </c>
      <c r="B10" s="52" t="inlineStr">
        <is>
          <t>電壓</t>
        </is>
      </c>
      <c r="C10" s="81" t="n"/>
      <c r="D10" s="52" t="inlineStr">
        <is>
          <t>電流</t>
        </is>
      </c>
      <c r="E10" s="81" t="n"/>
      <c r="F10" s="52" t="inlineStr">
        <is>
          <t>功因</t>
        </is>
      </c>
      <c r="G10" s="52" t="inlineStr">
        <is>
          <t>轉速</t>
        </is>
      </c>
      <c r="H10" s="52" t="inlineStr">
        <is>
          <t>轉差</t>
        </is>
      </c>
      <c r="I10" s="52" t="inlineStr">
        <is>
          <t>轉矩</t>
        </is>
      </c>
      <c r="J10" s="52" t="inlineStr">
        <is>
          <t>入力</t>
        </is>
      </c>
      <c r="K10" s="52" t="inlineStr">
        <is>
          <t>出力</t>
        </is>
      </c>
      <c r="L10" s="52" t="inlineStr">
        <is>
          <t>效率</t>
        </is>
      </c>
      <c r="M10" s="18" t="inlineStr">
        <is>
          <t>備註</t>
        </is>
      </c>
    </row>
    <row r="11">
      <c r="A11" s="11" t="n"/>
      <c r="B11" s="53" t="inlineStr">
        <is>
          <t>V</t>
        </is>
      </c>
      <c r="C11" s="84" t="n"/>
      <c r="D11" s="53" t="inlineStr">
        <is>
          <t>A</t>
        </is>
      </c>
      <c r="E11" s="84" t="n"/>
      <c r="F11" s="24" t="inlineStr">
        <is>
          <t>PF %</t>
        </is>
      </c>
      <c r="G11" s="53" t="inlineStr">
        <is>
          <t>RPM</t>
        </is>
      </c>
      <c r="H11" s="53" t="inlineStr">
        <is>
          <t>Slip</t>
        </is>
      </c>
      <c r="I11" s="53" t="inlineStr">
        <is>
          <t>kgf·M</t>
        </is>
      </c>
      <c r="J11" s="53" t="inlineStr">
        <is>
          <t>kW</t>
        </is>
      </c>
      <c r="K11" s="53" t="inlineStr">
        <is>
          <t>kW</t>
        </is>
      </c>
      <c r="L11" s="53" t="inlineStr">
        <is>
          <t>%</t>
        </is>
      </c>
      <c r="M11" s="12" t="n"/>
    </row>
    <row r="12" ht="21.9" customHeight="1" s="78">
      <c r="A12" s="19" t="n">
        <v>1</v>
      </c>
      <c r="B12" s="64" t="n">
        <v>219.8</v>
      </c>
      <c r="C12" s="87" t="n"/>
      <c r="D12" s="64" t="n">
        <v>3.0446</v>
      </c>
      <c r="E12" s="87" t="n"/>
      <c r="F12" s="23" t="n">
        <v>39.15</v>
      </c>
      <c r="G12" s="64" t="n">
        <v>3591</v>
      </c>
      <c r="H12" s="64" t="n">
        <v>0.25</v>
      </c>
      <c r="I12" s="64" t="n">
        <v>0</v>
      </c>
      <c r="J12" s="64" t="n">
        <v>0.262</v>
      </c>
      <c r="K12" s="64" t="n">
        <v>0</v>
      </c>
      <c r="L12" s="64" t="n">
        <v>0</v>
      </c>
      <c r="M12" s="21" t="n">
        <v>0</v>
      </c>
    </row>
    <row r="13" ht="21.9" customHeight="1" s="78">
      <c r="A13" s="19" t="n">
        <v>2</v>
      </c>
      <c r="B13" s="64" t="n">
        <v>220</v>
      </c>
      <c r="C13" s="87" t="n"/>
      <c r="D13" s="64" t="n">
        <v>3.4023</v>
      </c>
      <c r="E13" s="87" t="n"/>
      <c r="F13" s="23" t="n">
        <v>65.02</v>
      </c>
      <c r="G13" s="64" t="n">
        <v>3566</v>
      </c>
      <c r="H13" s="64" t="n">
        <v>0.95</v>
      </c>
      <c r="I13" s="64" t="n">
        <v>0.0555</v>
      </c>
      <c r="J13" s="64" t="n">
        <v>0.4867</v>
      </c>
      <c r="K13" s="64" t="n">
        <v>0.1865</v>
      </c>
      <c r="L13" s="64" t="n">
        <v>38.29</v>
      </c>
      <c r="M13" s="21" t="n">
        <v>0.25</v>
      </c>
    </row>
    <row r="14" ht="21.9" customHeight="1" s="78">
      <c r="A14" s="19" t="n">
        <v>3</v>
      </c>
      <c r="B14" s="64" t="n">
        <v>220</v>
      </c>
      <c r="C14" s="87" t="n"/>
      <c r="D14" s="64" t="n">
        <v>3.8631</v>
      </c>
      <c r="E14" s="87" t="n"/>
      <c r="F14" s="23" t="n">
        <v>77.84999999999999</v>
      </c>
      <c r="G14" s="64" t="n">
        <v>3543.6</v>
      </c>
      <c r="H14" s="64" t="n">
        <v>1.57</v>
      </c>
      <c r="I14" s="64" t="n">
        <v>0.1117</v>
      </c>
      <c r="J14" s="64" t="n">
        <v>0.6616</v>
      </c>
      <c r="K14" s="64" t="n">
        <v>0.373</v>
      </c>
      <c r="L14" s="64" t="n">
        <v>56.37</v>
      </c>
      <c r="M14" s="21" t="n">
        <v>0.5</v>
      </c>
    </row>
    <row r="15" ht="21.9" customHeight="1" s="78">
      <c r="A15" s="19" t="n">
        <v>4</v>
      </c>
      <c r="B15" s="64" t="n">
        <v>219.97</v>
      </c>
      <c r="C15" s="87" t="n"/>
      <c r="D15" s="64" t="n">
        <v>4.4742</v>
      </c>
      <c r="E15" s="87" t="n"/>
      <c r="F15" s="23" t="n">
        <v>85.63</v>
      </c>
      <c r="G15" s="64" t="n">
        <v>3518</v>
      </c>
      <c r="H15" s="64" t="n">
        <v>2.28</v>
      </c>
      <c r="I15" s="64" t="n">
        <v>0.1687</v>
      </c>
      <c r="J15" s="64" t="n">
        <v>0.8427</v>
      </c>
      <c r="K15" s="64" t="n">
        <v>0.5595</v>
      </c>
      <c r="L15" s="64" t="n">
        <v>66.39</v>
      </c>
      <c r="M15" s="21" t="n">
        <v>0.75</v>
      </c>
    </row>
    <row r="16" ht="21.9" customHeight="1" s="78">
      <c r="A16" s="19" t="n">
        <v>5</v>
      </c>
      <c r="B16" s="64" t="n">
        <v>219.97</v>
      </c>
      <c r="C16" s="87" t="n"/>
      <c r="D16" s="64" t="n">
        <v>5.2427</v>
      </c>
      <c r="E16" s="87" t="n"/>
      <c r="F16" s="23" t="n">
        <v>90.3</v>
      </c>
      <c r="G16" s="64" t="n">
        <v>3493.9</v>
      </c>
      <c r="H16" s="64" t="n">
        <v>2.95</v>
      </c>
      <c r="I16" s="64" t="n">
        <v>0.2265</v>
      </c>
      <c r="J16" s="64" t="n">
        <v>1.0414</v>
      </c>
      <c r="K16" s="64" t="n">
        <v>0.746</v>
      </c>
      <c r="L16" s="64" t="n">
        <v>71.63</v>
      </c>
      <c r="M16" s="21" t="n">
        <v>1</v>
      </c>
    </row>
    <row r="17" ht="21.9" customHeight="1" s="78">
      <c r="A17" s="19" t="n">
        <v>6</v>
      </c>
      <c r="B17" s="64" t="n">
        <v>219.92</v>
      </c>
      <c r="C17" s="87" t="n"/>
      <c r="D17" s="64" t="n">
        <v>5.7552</v>
      </c>
      <c r="E17" s="87" t="n"/>
      <c r="F17" s="23" t="n">
        <v>92.13</v>
      </c>
      <c r="G17" s="64" t="n">
        <v>3478.9</v>
      </c>
      <c r="H17" s="64" t="n">
        <v>3.36</v>
      </c>
      <c r="I17" s="64" t="n">
        <v>0.2617</v>
      </c>
      <c r="J17" s="64" t="n">
        <v>1.1661</v>
      </c>
      <c r="K17" s="64" t="n">
        <v>0.8579</v>
      </c>
      <c r="L17" s="64" t="n">
        <v>73.56</v>
      </c>
      <c r="M17" s="21" t="n">
        <v>1.15</v>
      </c>
    </row>
    <row r="18" ht="21.9" customHeight="1" s="78">
      <c r="A18" s="19" t="n">
        <v>7</v>
      </c>
      <c r="B18" s="64" t="n">
        <v>219.94</v>
      </c>
      <c r="C18" s="87" t="n"/>
      <c r="D18" s="64" t="n">
        <v>6.1211</v>
      </c>
      <c r="E18" s="87" t="n"/>
      <c r="F18" s="23" t="n">
        <v>93.05</v>
      </c>
      <c r="G18" s="64" t="n">
        <v>3465.2</v>
      </c>
      <c r="H18" s="64" t="n">
        <v>3.75</v>
      </c>
      <c r="I18" s="64" t="n">
        <v>0.2855</v>
      </c>
      <c r="J18" s="64" t="n">
        <v>1.2527</v>
      </c>
      <c r="K18" s="64" t="n">
        <v>0.9325</v>
      </c>
      <c r="L18" s="64" t="n">
        <v>74.44</v>
      </c>
      <c r="M18" s="21" t="n">
        <v>1.25</v>
      </c>
    </row>
    <row r="19" ht="19.5" customHeight="1" s="78">
      <c r="A19" s="36" t="inlineStr">
        <is>
          <t>電流 CURRENT (A)</t>
        </is>
      </c>
      <c r="B19" s="89" t="n"/>
      <c r="C19" s="89" t="n"/>
      <c r="D19" s="89" t="n"/>
      <c r="E19" s="89" t="n"/>
      <c r="F19" s="89" t="n"/>
      <c r="G19" s="89" t="n"/>
      <c r="H19" s="89" t="n"/>
      <c r="I19" s="18" t="inlineStr">
        <is>
          <t>轉矩 Torque (kgf·m)</t>
        </is>
      </c>
      <c r="J19" s="89" t="n"/>
      <c r="K19" s="89" t="n"/>
      <c r="L19" s="89" t="n"/>
      <c r="M19" s="90" t="n"/>
    </row>
    <row r="20" ht="9.65" customHeight="1" s="78">
      <c r="A20" s="42" t="n"/>
      <c r="I20" s="91" t="n"/>
      <c r="M20" s="92" t="n"/>
    </row>
    <row r="21" ht="20" customHeight="1" s="78">
      <c r="A21" s="93" t="n"/>
      <c r="I21" s="94" t="n"/>
      <c r="M21" s="92" t="n"/>
    </row>
    <row r="22" ht="20" customHeight="1" s="78">
      <c r="A22" s="93" t="n"/>
      <c r="I22" s="94" t="n"/>
      <c r="M22" s="92" t="n"/>
    </row>
    <row r="23" ht="20" customHeight="1" s="78">
      <c r="A23" s="93" t="n"/>
      <c r="I23" s="94" t="n"/>
      <c r="M23" s="92" t="n"/>
    </row>
    <row r="24" ht="13.25" customHeight="1" s="78">
      <c r="A24" s="93" t="n"/>
      <c r="I24" s="94" t="n"/>
      <c r="M24" s="92" t="n"/>
    </row>
    <row r="25" ht="20" customHeight="1" s="78">
      <c r="A25" s="93" t="n"/>
      <c r="I25" s="94" t="n"/>
      <c r="M25" s="92" t="n"/>
    </row>
    <row r="26" ht="20" customHeight="1" s="78">
      <c r="A26" s="93" t="n"/>
      <c r="I26" s="94" t="n"/>
      <c r="M26" s="92" t="n"/>
    </row>
    <row r="27" ht="20" customHeight="1" s="78">
      <c r="A27" s="93" t="n"/>
      <c r="I27" s="94" t="n"/>
      <c r="M27" s="92" t="n"/>
    </row>
    <row r="28" ht="14.4" customHeight="1" s="78">
      <c r="A28" s="93" t="n"/>
      <c r="I28" s="94" t="n"/>
      <c r="M28" s="92" t="n"/>
    </row>
    <row r="29" ht="20" customHeight="1" s="78">
      <c r="A29" s="93" t="n"/>
      <c r="I29" s="94" t="n"/>
      <c r="M29" s="92" t="n"/>
    </row>
    <row r="30" ht="8.25" customHeight="1" s="78">
      <c r="A30" s="95" t="n"/>
      <c r="B30" s="96" t="n"/>
      <c r="C30" s="96" t="n"/>
      <c r="D30" s="96" t="n"/>
      <c r="E30" s="96" t="n"/>
      <c r="F30" s="96" t="n"/>
      <c r="G30" s="96" t="n"/>
      <c r="H30" s="96" t="n"/>
      <c r="I30" s="97" t="n"/>
      <c r="J30" s="96" t="n"/>
      <c r="K30" s="96" t="n"/>
      <c r="L30" s="96" t="n"/>
      <c r="M30" s="98" t="n"/>
    </row>
    <row r="31" ht="19.5" customHeight="1" s="78">
      <c r="A31" s="48" t="inlineStr">
        <is>
          <t>入力 Pin / 出力 BHP (kW)</t>
        </is>
      </c>
      <c r="I31" s="99" t="inlineStr">
        <is>
          <t>效率 Efficiency (%)</t>
        </is>
      </c>
      <c r="M31" s="92" t="n"/>
    </row>
    <row r="32" ht="10.5" customHeight="1" s="78">
      <c r="A32" s="56" t="n"/>
      <c r="I32" s="100" t="n"/>
      <c r="M32" s="92" t="n"/>
    </row>
    <row r="33">
      <c r="A33" s="93" t="n"/>
      <c r="I33" s="94" t="n"/>
      <c r="M33" s="92" t="n"/>
    </row>
    <row r="34">
      <c r="A34" s="93" t="n"/>
      <c r="I34" s="94" t="n"/>
      <c r="M34" s="92" t="n"/>
    </row>
    <row r="35">
      <c r="A35" s="93" t="n"/>
      <c r="I35" s="94" t="n"/>
      <c r="M35" s="92" t="n"/>
    </row>
    <row r="36">
      <c r="A36" s="93" t="n"/>
      <c r="I36" s="94" t="n"/>
      <c r="M36" s="92" t="n"/>
    </row>
    <row r="37">
      <c r="A37" s="93" t="n"/>
      <c r="I37" s="94" t="n"/>
      <c r="M37" s="92" t="n"/>
    </row>
    <row r="38">
      <c r="A38" s="93" t="n"/>
      <c r="I38" s="94" t="n"/>
      <c r="M38" s="92" t="n"/>
    </row>
    <row r="39">
      <c r="A39" s="93" t="n"/>
      <c r="I39" s="94" t="n"/>
      <c r="M39" s="92" t="n"/>
    </row>
    <row r="40" ht="47.4" customHeight="1" s="78">
      <c r="A40" s="101" t="n"/>
      <c r="B40" s="79" t="n"/>
      <c r="C40" s="79" t="n"/>
      <c r="D40" s="79" t="n"/>
      <c r="E40" s="79" t="n"/>
      <c r="F40" s="79" t="n"/>
      <c r="G40" s="79" t="n"/>
      <c r="H40" s="79" t="n"/>
      <c r="I40" s="102" t="n"/>
      <c r="J40" s="79" t="n"/>
      <c r="K40" s="79" t="n"/>
      <c r="L40" s="79" t="n"/>
      <c r="M40" s="86" t="n"/>
    </row>
    <row r="41" ht="8.25" customHeight="1" s="78">
      <c r="A41" s="7" t="n"/>
      <c r="B41" s="7" t="n"/>
      <c r="C41" s="7" t="n"/>
      <c r="D41" s="7" t="n"/>
      <c r="E41" s="7" t="n"/>
      <c r="F41" s="7" t="n"/>
      <c r="G41" s="7" t="n"/>
      <c r="H41" s="7" t="n"/>
      <c r="I41" s="4" t="n"/>
      <c r="J41" s="4" t="n"/>
      <c r="K41" s="4" t="n"/>
      <c r="L41" s="4" t="n"/>
      <c r="M41" s="4" t="n"/>
    </row>
    <row r="42" ht="18.75" customHeight="1" s="78">
      <c r="A42" s="8" t="inlineStr">
        <is>
          <t>表單編號：</t>
        </is>
      </c>
      <c r="B42" s="9" t="n"/>
      <c r="C42" s="49" t="n"/>
      <c r="D42" s="49" t="n"/>
      <c r="F42" s="31" t="inlineStr">
        <is>
          <t>實驗室主管:</t>
        </is>
      </c>
      <c r="H42" s="25" t="n"/>
      <c r="I42" s="31" t="inlineStr">
        <is>
          <t>技術主管:</t>
        </is>
      </c>
      <c r="J42" s="26" t="n"/>
      <c r="K42" s="31" t="inlineStr">
        <is>
          <t>測試員:</t>
        </is>
      </c>
      <c r="L42" s="27" t="n"/>
      <c r="M42" s="10" t="inlineStr">
        <is>
          <t>2/3</t>
        </is>
      </c>
    </row>
  </sheetData>
  <mergeCells count="44">
    <mergeCell ref="A32:H40"/>
    <mergeCell ref="B16:C16"/>
    <mergeCell ref="D10:E10"/>
    <mergeCell ref="I20:M30"/>
    <mergeCell ref="H4:I4"/>
    <mergeCell ref="B18:C18"/>
    <mergeCell ref="E8:F8"/>
    <mergeCell ref="A6:B6"/>
    <mergeCell ref="B12:C12"/>
    <mergeCell ref="A20:H30"/>
    <mergeCell ref="B11:C11"/>
    <mergeCell ref="D13:E13"/>
    <mergeCell ref="D11:E11"/>
    <mergeCell ref="A9:M9"/>
    <mergeCell ref="M6:M7"/>
    <mergeCell ref="B14:C14"/>
    <mergeCell ref="F42:G42"/>
    <mergeCell ref="L5:M5"/>
    <mergeCell ref="B17:C17"/>
    <mergeCell ref="C5:F5"/>
    <mergeCell ref="D17:E17"/>
    <mergeCell ref="B13:C13"/>
    <mergeCell ref="D16:E16"/>
    <mergeCell ref="E6:F6"/>
    <mergeCell ref="A1:M1"/>
    <mergeCell ref="L4:M4"/>
    <mergeCell ref="C4:F4"/>
    <mergeCell ref="B10:C10"/>
    <mergeCell ref="A5:B5"/>
    <mergeCell ref="L6:L7"/>
    <mergeCell ref="I32:M40"/>
    <mergeCell ref="D18:E18"/>
    <mergeCell ref="A2:M2"/>
    <mergeCell ref="D12:E12"/>
    <mergeCell ref="A4:B4"/>
    <mergeCell ref="B15:C15"/>
    <mergeCell ref="D15:E15"/>
    <mergeCell ref="E7:F7"/>
    <mergeCell ref="A31:H31"/>
    <mergeCell ref="D14:E14"/>
    <mergeCell ref="H5:I5"/>
    <mergeCell ref="A19:H19"/>
    <mergeCell ref="I19:M19"/>
    <mergeCell ref="I31:M31"/>
  </mergeCells>
  <printOptions horizontalCentered="1" verticalCentered="1"/>
  <pageMargins left="0.4724409448818898" right="0.2362204724409449" top="0.5511811023622047" bottom="0.4724409448818898" header="0.3149606299212598" footer="0.1181102362204725"/>
  <pageSetup orientation="portrait" paperSize="9" scale="98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29"/>
  <sheetViews>
    <sheetView workbookViewId="0">
      <selection activeCell="V27" sqref="V27"/>
    </sheetView>
  </sheetViews>
  <sheetFormatPr baseColWidth="8" defaultRowHeight="15.5"/>
  <cols>
    <col width="9.9140625" bestFit="1" customWidth="1" style="78" min="1" max="1"/>
    <col width="8.4140625" bestFit="1" customWidth="1" style="78" min="2" max="2"/>
    <col width="8.6640625" bestFit="1" customWidth="1" style="78" min="3" max="3"/>
    <col width="9.25" bestFit="1" customWidth="1" style="78" min="4" max="4"/>
    <col width="10.08203125" bestFit="1" customWidth="1" style="78" min="5" max="5"/>
    <col width="9.4140625" bestFit="1" customWidth="1" style="78" min="6" max="6"/>
    <col width="11.58203125" bestFit="1" customWidth="1" style="78" min="7" max="7"/>
    <col width="10.08203125" bestFit="1" customWidth="1" style="78" min="8" max="8"/>
    <col width="9.4140625" bestFit="1" customWidth="1" style="78" min="9" max="9"/>
  </cols>
  <sheetData>
    <row r="1">
      <c r="A1" t="inlineStr">
        <is>
          <t>speed</t>
        </is>
      </c>
      <c r="B1" t="inlineStr">
        <is>
          <t>slip</t>
        </is>
      </c>
      <c r="C1" t="inlineStr">
        <is>
          <t>voltage</t>
        </is>
      </c>
      <c r="D1" t="inlineStr">
        <is>
          <t>current</t>
        </is>
      </c>
      <c r="E1" t="inlineStr">
        <is>
          <t>power</t>
        </is>
      </c>
      <c r="F1" t="inlineStr">
        <is>
          <t>pf</t>
        </is>
      </c>
      <c r="G1" t="inlineStr">
        <is>
          <t>torque</t>
        </is>
      </c>
      <c r="H1" t="inlineStr">
        <is>
          <t>pout</t>
        </is>
      </c>
      <c r="I1" t="inlineStr">
        <is>
          <t>eff</t>
        </is>
      </c>
    </row>
    <row r="2">
      <c r="A2" t="inlineStr">
        <is>
          <t>轉速rpm</t>
        </is>
      </c>
      <c r="B2" t="inlineStr">
        <is>
          <t>轉差 s</t>
        </is>
      </c>
      <c r="C2" t="inlineStr">
        <is>
          <t>電壓V</t>
        </is>
      </c>
      <c r="D2" t="inlineStr">
        <is>
          <t>電流A</t>
        </is>
      </c>
      <c r="E2" t="inlineStr">
        <is>
          <t>入力kW</t>
        </is>
      </c>
      <c r="F2" t="inlineStr">
        <is>
          <t>功因%</t>
        </is>
      </c>
      <c r="G2" t="inlineStr">
        <is>
          <t>轉矩kgf.m</t>
        </is>
      </c>
      <c r="H2" t="inlineStr">
        <is>
          <t>出力kW</t>
        </is>
      </c>
      <c r="I2" t="inlineStr">
        <is>
          <t>效率%</t>
        </is>
      </c>
    </row>
    <row r="3">
      <c r="A3" t="n">
        <v>3591</v>
      </c>
      <c r="B3" t="n">
        <v>0.25</v>
      </c>
      <c r="C3" t="n">
        <v>219.8</v>
      </c>
      <c r="D3" t="n">
        <v>3.0446</v>
      </c>
      <c r="E3" t="n">
        <v>0.262</v>
      </c>
      <c r="F3" t="n">
        <v>39.15</v>
      </c>
      <c r="G3" t="n">
        <v>0</v>
      </c>
      <c r="H3" t="n">
        <v>0</v>
      </c>
      <c r="I3" t="n">
        <v>0</v>
      </c>
    </row>
    <row r="4">
      <c r="A4" t="n">
        <v>3584</v>
      </c>
      <c r="B4" t="n">
        <v>0.44</v>
      </c>
      <c r="C4" t="n">
        <v>219.9</v>
      </c>
      <c r="D4" t="n">
        <v>3.134</v>
      </c>
      <c r="E4" t="n">
        <v>0.3327</v>
      </c>
      <c r="F4" t="n">
        <v>48.27</v>
      </c>
      <c r="G4" t="n">
        <v>0.0061</v>
      </c>
      <c r="H4" t="n">
        <v>0.0206</v>
      </c>
      <c r="I4" t="n">
        <v>6.2</v>
      </c>
    </row>
    <row r="5">
      <c r="A5" t="n">
        <v>3581</v>
      </c>
      <c r="B5" t="n">
        <v>0.53</v>
      </c>
      <c r="C5" t="n">
        <v>220.02</v>
      </c>
      <c r="D5" t="n">
        <v>3.1661</v>
      </c>
      <c r="E5" t="n">
        <v>0.3507</v>
      </c>
      <c r="F5" t="n">
        <v>50.34</v>
      </c>
      <c r="G5" t="n">
        <v>0.0108</v>
      </c>
      <c r="H5" t="n">
        <v>0.0364</v>
      </c>
      <c r="I5" t="n">
        <v>10.35</v>
      </c>
    </row>
    <row r="6">
      <c r="A6" t="n">
        <v>3579</v>
      </c>
      <c r="B6" t="n">
        <v>0.58</v>
      </c>
      <c r="C6" t="n">
        <v>220.01</v>
      </c>
      <c r="D6" t="n">
        <v>3.1918</v>
      </c>
      <c r="E6" t="n">
        <v>0.3645</v>
      </c>
      <c r="F6" t="n">
        <v>51.91</v>
      </c>
      <c r="G6" t="n">
        <v>0.0156</v>
      </c>
      <c r="H6" t="n">
        <v>0.0525</v>
      </c>
      <c r="I6" t="n">
        <v>14.4</v>
      </c>
    </row>
    <row r="7">
      <c r="A7" t="n">
        <v>3577</v>
      </c>
      <c r="B7" t="n">
        <v>0.64</v>
      </c>
      <c r="C7" t="n">
        <v>220.02</v>
      </c>
      <c r="D7" t="n">
        <v>3.1629</v>
      </c>
      <c r="E7" t="n">
        <v>0.3713</v>
      </c>
      <c r="F7" t="n">
        <v>53.35</v>
      </c>
      <c r="G7" t="n">
        <v>0.0187</v>
      </c>
      <c r="H7" t="n">
        <v>0.0629</v>
      </c>
      <c r="I7" t="n">
        <v>16.95</v>
      </c>
    </row>
    <row r="8">
      <c r="A8" t="n">
        <v>3574</v>
      </c>
      <c r="B8" t="n">
        <v>0.72</v>
      </c>
      <c r="C8" t="n">
        <v>220.01</v>
      </c>
      <c r="D8" t="n">
        <v>3.1725</v>
      </c>
      <c r="E8" t="n">
        <v>0.3848</v>
      </c>
      <c r="F8" t="n">
        <v>55.12</v>
      </c>
      <c r="G8" t="n">
        <v>0.0211</v>
      </c>
      <c r="H8" t="n">
        <v>0.0711</v>
      </c>
      <c r="I8" t="n">
        <v>18.48</v>
      </c>
    </row>
    <row r="9">
      <c r="A9" t="n">
        <v>3572</v>
      </c>
      <c r="B9" t="n">
        <v>0.78</v>
      </c>
      <c r="C9" t="n">
        <v>220.01</v>
      </c>
      <c r="D9" t="n">
        <v>3.1967</v>
      </c>
      <c r="E9" t="n">
        <v>0.4007</v>
      </c>
      <c r="F9" t="n">
        <v>56.97</v>
      </c>
      <c r="G9" t="n">
        <v>0.0276</v>
      </c>
      <c r="H9" t="n">
        <v>0.09279999999999999</v>
      </c>
      <c r="I9" t="n">
        <v>23.14</v>
      </c>
    </row>
    <row r="10">
      <c r="A10" t="n">
        <v>3570</v>
      </c>
      <c r="B10" t="n">
        <v>0.83</v>
      </c>
      <c r="C10" t="n">
        <v>220.01</v>
      </c>
      <c r="D10" t="n">
        <v>3.3172</v>
      </c>
      <c r="E10" t="n">
        <v>0.4397</v>
      </c>
      <c r="F10" t="n">
        <v>60.25</v>
      </c>
      <c r="G10" t="n">
        <v>0.0399</v>
      </c>
      <c r="H10" t="n">
        <v>0.1342</v>
      </c>
      <c r="I10" t="n">
        <v>30.52</v>
      </c>
    </row>
    <row r="11">
      <c r="A11" t="n">
        <v>3569</v>
      </c>
      <c r="B11" t="n">
        <v>0.86</v>
      </c>
      <c r="C11" t="n">
        <v>220.01</v>
      </c>
      <c r="D11" t="n">
        <v>3.3172</v>
      </c>
      <c r="E11" t="n">
        <v>0.4527</v>
      </c>
      <c r="F11" t="n">
        <v>62.04</v>
      </c>
      <c r="G11" t="n">
        <v>0.0438</v>
      </c>
      <c r="H11" t="n">
        <v>0.1474</v>
      </c>
      <c r="I11" t="n">
        <v>32.56</v>
      </c>
    </row>
    <row r="12">
      <c r="A12" t="n">
        <v>3568</v>
      </c>
      <c r="B12" t="n">
        <v>0.89</v>
      </c>
      <c r="C12" t="n">
        <v>220</v>
      </c>
      <c r="D12" t="n">
        <v>3.3558</v>
      </c>
      <c r="E12" t="n">
        <v>0.4677</v>
      </c>
      <c r="F12" t="n">
        <v>63.35</v>
      </c>
      <c r="G12" t="n">
        <v>0.0487</v>
      </c>
      <c r="H12" t="n">
        <v>0.1636</v>
      </c>
      <c r="I12" t="n">
        <v>34.99</v>
      </c>
    </row>
    <row r="13">
      <c r="A13" t="n">
        <v>3567</v>
      </c>
      <c r="B13" t="n">
        <v>0.92</v>
      </c>
      <c r="C13" t="n">
        <v>220</v>
      </c>
      <c r="D13" t="n">
        <v>3.3782</v>
      </c>
      <c r="E13" t="n">
        <v>0.4805</v>
      </c>
      <c r="F13" t="n">
        <v>64.66</v>
      </c>
      <c r="G13" t="n">
        <v>0.0535</v>
      </c>
      <c r="H13" t="n">
        <v>0.1798</v>
      </c>
      <c r="I13" t="n">
        <v>37.41</v>
      </c>
    </row>
    <row r="14">
      <c r="A14" t="n">
        <v>3564</v>
      </c>
      <c r="B14" t="n">
        <v>1</v>
      </c>
      <c r="C14" t="n">
        <v>220</v>
      </c>
      <c r="D14" t="n">
        <v>3.4522</v>
      </c>
      <c r="E14" t="n">
        <v>0.4995</v>
      </c>
      <c r="F14" t="n">
        <v>65.77</v>
      </c>
      <c r="G14" t="n">
        <v>0.0597</v>
      </c>
      <c r="H14" t="n">
        <v>0.2004</v>
      </c>
      <c r="I14" t="n">
        <v>40.12</v>
      </c>
    </row>
    <row r="15">
      <c r="A15" t="n">
        <v>3561</v>
      </c>
      <c r="B15" t="n">
        <v>1.08</v>
      </c>
      <c r="C15" t="n">
        <v>220</v>
      </c>
      <c r="D15" t="n">
        <v>3.4425</v>
      </c>
      <c r="E15" t="n">
        <v>0.5149</v>
      </c>
      <c r="F15" t="n">
        <v>67.98999999999999</v>
      </c>
      <c r="G15" t="n">
        <v>0.0658</v>
      </c>
      <c r="H15" t="n">
        <v>0.2209</v>
      </c>
      <c r="I15" t="n">
        <v>42.9</v>
      </c>
    </row>
    <row r="16">
      <c r="A16" t="n">
        <v>3559</v>
      </c>
      <c r="B16" t="n">
        <v>1.14</v>
      </c>
      <c r="C16" t="n">
        <v>220</v>
      </c>
      <c r="D16" t="n">
        <v>3.539</v>
      </c>
      <c r="E16" t="n">
        <v>0.541</v>
      </c>
      <c r="F16" t="n">
        <v>69.48</v>
      </c>
      <c r="G16" t="n">
        <v>0.0742</v>
      </c>
      <c r="H16" t="n">
        <v>0.249</v>
      </c>
      <c r="I16" t="n">
        <v>46.02</v>
      </c>
    </row>
    <row r="17">
      <c r="A17" t="n">
        <v>3557</v>
      </c>
      <c r="B17" t="n">
        <v>1.19</v>
      </c>
      <c r="C17" t="n">
        <v>220</v>
      </c>
      <c r="D17" t="n">
        <v>3.5872</v>
      </c>
      <c r="E17" t="n">
        <v>0.5583</v>
      </c>
      <c r="F17" t="n">
        <v>70.75</v>
      </c>
      <c r="G17" t="n">
        <v>0.07870000000000001</v>
      </c>
      <c r="H17" t="n">
        <v>0.2637</v>
      </c>
      <c r="I17" t="n">
        <v>47.23</v>
      </c>
    </row>
    <row r="18">
      <c r="A18" t="n">
        <v>3555</v>
      </c>
      <c r="B18" t="n">
        <v>1.25</v>
      </c>
      <c r="C18" t="n">
        <v>220</v>
      </c>
      <c r="D18" t="n">
        <v>3.5968</v>
      </c>
      <c r="E18" t="n">
        <v>0.5641</v>
      </c>
      <c r="F18" t="n">
        <v>71.29000000000001</v>
      </c>
      <c r="G18" t="n">
        <v>0.0814</v>
      </c>
      <c r="H18" t="n">
        <v>0.2729</v>
      </c>
      <c r="I18" t="n">
        <v>48.37</v>
      </c>
    </row>
    <row r="19">
      <c r="A19" t="n">
        <v>3554</v>
      </c>
      <c r="B19" t="n">
        <v>1.28</v>
      </c>
      <c r="C19" t="n">
        <v>220</v>
      </c>
      <c r="D19" t="n">
        <v>3.6065</v>
      </c>
      <c r="E19" t="n">
        <v>0.5776</v>
      </c>
      <c r="F19" t="n">
        <v>72.8</v>
      </c>
      <c r="G19" t="n">
        <v>0.0854</v>
      </c>
      <c r="H19" t="n">
        <v>0.2862</v>
      </c>
      <c r="I19" t="n">
        <v>49.55</v>
      </c>
    </row>
    <row r="20">
      <c r="A20" t="n">
        <v>3553</v>
      </c>
      <c r="B20" t="n">
        <v>1.31</v>
      </c>
      <c r="C20" t="n">
        <v>220</v>
      </c>
      <c r="D20" t="n">
        <v>3.6643</v>
      </c>
      <c r="E20" t="n">
        <v>0.5959</v>
      </c>
      <c r="F20" t="n">
        <v>73.92</v>
      </c>
      <c r="G20" t="n">
        <v>0.09030000000000001</v>
      </c>
      <c r="H20" t="n">
        <v>0.3025</v>
      </c>
      <c r="I20" t="n">
        <v>50.76</v>
      </c>
    </row>
    <row r="21">
      <c r="A21" t="n">
        <v>3550</v>
      </c>
      <c r="B21" t="n">
        <v>1.39</v>
      </c>
      <c r="C21" t="n">
        <v>220</v>
      </c>
      <c r="D21" t="n">
        <v>3.7029</v>
      </c>
      <c r="E21" t="n">
        <v>0.6027</v>
      </c>
      <c r="F21" t="n">
        <v>73.98</v>
      </c>
      <c r="G21" t="n">
        <v>0.09279999999999999</v>
      </c>
      <c r="H21" t="n">
        <v>0.3104</v>
      </c>
      <c r="I21" t="n">
        <v>51.51</v>
      </c>
    </row>
    <row r="22">
      <c r="A22" t="n">
        <v>3549</v>
      </c>
      <c r="B22" t="n">
        <v>1.42</v>
      </c>
      <c r="C22" t="n">
        <v>220</v>
      </c>
      <c r="D22" t="n">
        <v>3.7511</v>
      </c>
      <c r="E22" t="n">
        <v>0.6191</v>
      </c>
      <c r="F22" t="n">
        <v>75.02</v>
      </c>
      <c r="G22" t="n">
        <v>0.0978</v>
      </c>
      <c r="H22" t="n">
        <v>0.3271</v>
      </c>
      <c r="I22" t="n">
        <v>52.83</v>
      </c>
    </row>
    <row r="23">
      <c r="A23" t="n">
        <v>3548</v>
      </c>
      <c r="B23" t="n">
        <v>1.44</v>
      </c>
      <c r="C23" t="n">
        <v>220</v>
      </c>
      <c r="D23" t="n">
        <v>3.7318</v>
      </c>
      <c r="E23" t="n">
        <v>0.6258</v>
      </c>
      <c r="F23" t="n">
        <v>76.23</v>
      </c>
      <c r="G23" t="n">
        <v>0.1001</v>
      </c>
      <c r="H23" t="n">
        <v>0.3348</v>
      </c>
      <c r="I23" t="n">
        <v>53.49</v>
      </c>
    </row>
    <row r="24">
      <c r="A24" t="n">
        <v>3547</v>
      </c>
      <c r="B24" t="n">
        <v>1.47</v>
      </c>
      <c r="C24" t="n">
        <v>220</v>
      </c>
      <c r="D24" t="n">
        <v>3.7897</v>
      </c>
      <c r="E24" t="n">
        <v>0.6326000000000001</v>
      </c>
      <c r="F24" t="n">
        <v>75.87</v>
      </c>
      <c r="G24" t="n">
        <v>0.1032</v>
      </c>
      <c r="H24" t="n">
        <v>0.3451</v>
      </c>
      <c r="I24" t="n">
        <v>54.55</v>
      </c>
    </row>
    <row r="25">
      <c r="A25" t="n">
        <v>3546</v>
      </c>
      <c r="B25" t="n">
        <v>1.5</v>
      </c>
      <c r="C25" t="n">
        <v>220</v>
      </c>
      <c r="D25" t="n">
        <v>3.8283</v>
      </c>
      <c r="E25" t="n">
        <v>0.6451</v>
      </c>
      <c r="F25" t="n">
        <v>76.59999999999999</v>
      </c>
      <c r="G25" t="n">
        <v>0.1062</v>
      </c>
      <c r="H25" t="n">
        <v>0.355</v>
      </c>
      <c r="I25" t="n">
        <v>55.03</v>
      </c>
    </row>
    <row r="26">
      <c r="A26" t="n">
        <v>3544</v>
      </c>
      <c r="B26" t="n">
        <v>1.56</v>
      </c>
      <c r="C26" t="n">
        <v>220</v>
      </c>
      <c r="D26" t="n">
        <v>3.8283</v>
      </c>
      <c r="E26" t="n">
        <v>0.6528</v>
      </c>
      <c r="F26" t="n">
        <v>77.51000000000001</v>
      </c>
      <c r="G26" t="n">
        <v>0.1091</v>
      </c>
      <c r="H26" t="n">
        <v>0.3645</v>
      </c>
      <c r="I26" t="n">
        <v>55.83</v>
      </c>
    </row>
    <row r="27">
      <c r="A27" t="n">
        <v>3543</v>
      </c>
      <c r="B27" t="n">
        <v>1.58</v>
      </c>
      <c r="C27" t="n">
        <v>219.99</v>
      </c>
      <c r="D27" t="n">
        <v>3.9102</v>
      </c>
      <c r="E27" t="n">
        <v>0.6736</v>
      </c>
      <c r="F27" t="n">
        <v>78.3</v>
      </c>
      <c r="G27" t="n">
        <v>0.1152</v>
      </c>
      <c r="H27" t="n">
        <v>0.3846</v>
      </c>
      <c r="I27" t="n">
        <v>57.09</v>
      </c>
    </row>
    <row r="28">
      <c r="A28" t="n">
        <v>3540</v>
      </c>
      <c r="B28" t="n">
        <v>1.67</v>
      </c>
      <c r="C28" t="n">
        <v>219.99</v>
      </c>
      <c r="D28" t="n">
        <v>3.9151</v>
      </c>
      <c r="E28" t="n">
        <v>0.6847</v>
      </c>
      <c r="F28" t="n">
        <v>79.48999999999999</v>
      </c>
      <c r="G28" t="n">
        <v>0.1197</v>
      </c>
      <c r="H28" t="n">
        <v>0.3993</v>
      </c>
      <c r="I28" t="n">
        <v>58.31</v>
      </c>
    </row>
    <row r="29">
      <c r="A29" t="n">
        <v>3539</v>
      </c>
      <c r="B29" t="n">
        <v>1.69</v>
      </c>
      <c r="C29" t="n">
        <v>219.99</v>
      </c>
      <c r="D29" t="n">
        <v>3.9922</v>
      </c>
      <c r="E29" t="n">
        <v>0.6991000000000001</v>
      </c>
      <c r="F29" t="n">
        <v>79.59999999999999</v>
      </c>
      <c r="G29" t="n">
        <v>0.1229</v>
      </c>
      <c r="H29" t="n">
        <v>0.4099</v>
      </c>
      <c r="I29" t="n">
        <v>58.63</v>
      </c>
    </row>
    <row r="30">
      <c r="A30" t="n">
        <v>3537</v>
      </c>
      <c r="B30" t="n">
        <v>1.75</v>
      </c>
      <c r="C30" t="n">
        <v>219.99</v>
      </c>
      <c r="D30" t="n">
        <v>4.0115</v>
      </c>
      <c r="E30" t="n">
        <v>0.7126</v>
      </c>
      <c r="F30" t="n">
        <v>80.75</v>
      </c>
      <c r="G30" t="n">
        <v>0.1284</v>
      </c>
      <c r="H30" t="n">
        <v>0.4282</v>
      </c>
      <c r="I30" t="n">
        <v>60.08</v>
      </c>
    </row>
    <row r="31">
      <c r="A31" t="n">
        <v>3534</v>
      </c>
      <c r="B31" t="n">
        <v>1.83</v>
      </c>
      <c r="C31" t="n">
        <v>219.99</v>
      </c>
      <c r="D31" t="n">
        <v>4.0886</v>
      </c>
      <c r="E31" t="n">
        <v>0.728</v>
      </c>
      <c r="F31" t="n">
        <v>80.94</v>
      </c>
      <c r="G31" t="n">
        <v>0.1316</v>
      </c>
      <c r="H31" t="n">
        <v>0.4382</v>
      </c>
      <c r="I31" t="n">
        <v>60.18</v>
      </c>
    </row>
    <row r="32">
      <c r="A32" t="n">
        <v>3531</v>
      </c>
      <c r="B32" t="n">
        <v>1.92</v>
      </c>
      <c r="C32" t="n">
        <v>219.99</v>
      </c>
      <c r="D32" t="n">
        <v>4.1658</v>
      </c>
      <c r="E32" t="n">
        <v>0.756</v>
      </c>
      <c r="F32" t="n">
        <v>82.5</v>
      </c>
      <c r="G32" t="n">
        <v>0.141</v>
      </c>
      <c r="H32" t="n">
        <v>0.4692</v>
      </c>
      <c r="I32" t="n">
        <v>62.07</v>
      </c>
    </row>
    <row r="33">
      <c r="A33" t="n">
        <v>3529</v>
      </c>
      <c r="B33" t="n">
        <v>1.97</v>
      </c>
      <c r="C33" t="n">
        <v>219.99</v>
      </c>
      <c r="D33" t="n">
        <v>4.2429</v>
      </c>
      <c r="E33" t="n">
        <v>0.7753</v>
      </c>
      <c r="F33" t="n">
        <v>83.06</v>
      </c>
      <c r="G33" t="n">
        <v>0.1481</v>
      </c>
      <c r="H33" t="n">
        <v>0.4926</v>
      </c>
      <c r="I33" t="n">
        <v>63.54</v>
      </c>
    </row>
    <row r="34">
      <c r="A34" t="n">
        <v>3527</v>
      </c>
      <c r="B34" t="n">
        <v>2.03</v>
      </c>
      <c r="C34" t="n">
        <v>219.99</v>
      </c>
      <c r="D34" t="n">
        <v>4.3056</v>
      </c>
      <c r="E34" t="n">
        <v>0.7955</v>
      </c>
      <c r="F34" t="n">
        <v>83.98999999999999</v>
      </c>
      <c r="G34" t="n">
        <v>0.1535</v>
      </c>
      <c r="H34" t="n">
        <v>0.5103</v>
      </c>
      <c r="I34" t="n">
        <v>64.13</v>
      </c>
    </row>
    <row r="35">
      <c r="A35" t="n">
        <v>3523</v>
      </c>
      <c r="B35" t="n">
        <v>2.14</v>
      </c>
      <c r="C35" t="n">
        <v>219.98</v>
      </c>
      <c r="D35" t="n">
        <v>4.3972</v>
      </c>
      <c r="E35" t="n">
        <v>0.8225</v>
      </c>
      <c r="F35" t="n">
        <v>85.04000000000001</v>
      </c>
      <c r="G35" t="n">
        <v>0.1612</v>
      </c>
      <c r="H35" t="n">
        <v>0.5353</v>
      </c>
      <c r="I35" t="n">
        <v>65.08</v>
      </c>
    </row>
    <row r="36">
      <c r="A36" t="n">
        <v>3521</v>
      </c>
      <c r="B36" t="n">
        <v>2.19</v>
      </c>
      <c r="C36" t="n">
        <v>219.98</v>
      </c>
      <c r="D36" t="n">
        <v>4.4551</v>
      </c>
      <c r="E36" t="n">
        <v>0.8341</v>
      </c>
      <c r="F36" t="n">
        <v>85.11</v>
      </c>
      <c r="G36" t="n">
        <v>0.165</v>
      </c>
      <c r="H36" t="n">
        <v>0.5475</v>
      </c>
      <c r="I36" t="n">
        <v>65.64</v>
      </c>
    </row>
    <row r="37">
      <c r="A37" t="n">
        <v>3518</v>
      </c>
      <c r="B37" t="n">
        <v>2.28</v>
      </c>
      <c r="C37" t="n">
        <v>219.97</v>
      </c>
      <c r="D37" t="n">
        <v>4.4744</v>
      </c>
      <c r="E37" t="n">
        <v>0.8428</v>
      </c>
      <c r="F37" t="n">
        <v>85.63</v>
      </c>
      <c r="G37" t="n">
        <v>0.1688</v>
      </c>
      <c r="H37" t="n">
        <v>0.5596</v>
      </c>
      <c r="I37" t="n">
        <v>66.40000000000001</v>
      </c>
    </row>
    <row r="38">
      <c r="A38" t="n">
        <v>3517</v>
      </c>
      <c r="B38" t="n">
        <v>2.31</v>
      </c>
      <c r="C38" t="n">
        <v>219.98</v>
      </c>
      <c r="D38" t="n">
        <v>4.5901</v>
      </c>
      <c r="E38" t="n">
        <v>0.8751</v>
      </c>
      <c r="F38" t="n">
        <v>86.67</v>
      </c>
      <c r="G38" t="n">
        <v>0.1777</v>
      </c>
      <c r="H38" t="n">
        <v>0.5891</v>
      </c>
      <c r="I38" t="n">
        <v>67.31999999999999</v>
      </c>
    </row>
    <row r="39">
      <c r="A39" t="n">
        <v>3515</v>
      </c>
      <c r="B39" t="n">
        <v>2.36</v>
      </c>
      <c r="C39" t="n">
        <v>219.98</v>
      </c>
      <c r="D39" t="n">
        <v>4.6961</v>
      </c>
      <c r="E39" t="n">
        <v>0.8987000000000001</v>
      </c>
      <c r="F39" t="n">
        <v>87</v>
      </c>
      <c r="G39" t="n">
        <v>0.1838</v>
      </c>
      <c r="H39" t="n">
        <v>0.6088</v>
      </c>
      <c r="I39" t="n">
        <v>67.73999999999999</v>
      </c>
    </row>
    <row r="40">
      <c r="A40" t="n">
        <v>3511</v>
      </c>
      <c r="B40" t="n">
        <v>2.47</v>
      </c>
      <c r="C40" t="n">
        <v>219.98</v>
      </c>
      <c r="D40" t="n">
        <v>4.7685</v>
      </c>
      <c r="E40" t="n">
        <v>0.9185</v>
      </c>
      <c r="F40" t="n">
        <v>87.56</v>
      </c>
      <c r="G40" t="n">
        <v>0.1901</v>
      </c>
      <c r="H40" t="n">
        <v>0.6289</v>
      </c>
      <c r="I40" t="n">
        <v>68.47</v>
      </c>
    </row>
    <row r="41">
      <c r="A41" t="n">
        <v>3507</v>
      </c>
      <c r="B41" t="n">
        <v>2.58</v>
      </c>
      <c r="C41" t="n">
        <v>219.97</v>
      </c>
      <c r="D41" t="n">
        <v>4.8794</v>
      </c>
      <c r="E41" t="n">
        <v>0.9492</v>
      </c>
      <c r="F41" t="n">
        <v>88.44</v>
      </c>
      <c r="G41" t="n">
        <v>0.1993</v>
      </c>
      <c r="H41" t="n">
        <v>0.6587</v>
      </c>
      <c r="I41" t="n">
        <v>69.39</v>
      </c>
    </row>
    <row r="42">
      <c r="A42" t="n">
        <v>3503</v>
      </c>
      <c r="B42" t="n">
        <v>2.69</v>
      </c>
      <c r="C42" t="n">
        <v>219.98</v>
      </c>
      <c r="D42" t="n">
        <v>5.0047</v>
      </c>
      <c r="E42" t="n">
        <v>0.9807</v>
      </c>
      <c r="F42" t="n">
        <v>89.08</v>
      </c>
      <c r="G42" t="n">
        <v>0.2077</v>
      </c>
      <c r="H42" t="n">
        <v>0.6856</v>
      </c>
      <c r="I42" t="n">
        <v>69.91</v>
      </c>
    </row>
    <row r="43">
      <c r="A43" t="n">
        <v>3501</v>
      </c>
      <c r="B43" t="n">
        <v>2.75</v>
      </c>
      <c r="C43" t="n">
        <v>219.97</v>
      </c>
      <c r="D43" t="n">
        <v>5.0626</v>
      </c>
      <c r="E43" t="n">
        <v>0.9952</v>
      </c>
      <c r="F43" t="n">
        <v>89.36</v>
      </c>
      <c r="G43" t="n">
        <v>0.2128</v>
      </c>
      <c r="H43" t="n">
        <v>0.7020999999999999</v>
      </c>
      <c r="I43" t="n">
        <v>70.55</v>
      </c>
    </row>
    <row r="44">
      <c r="A44" t="n">
        <v>3500</v>
      </c>
      <c r="B44" t="n">
        <v>2.78</v>
      </c>
      <c r="C44" t="n">
        <v>219.97</v>
      </c>
      <c r="D44" t="n">
        <v>5.0819</v>
      </c>
      <c r="E44" t="n">
        <v>1.0029</v>
      </c>
      <c r="F44" t="n">
        <v>89.70999999999999</v>
      </c>
      <c r="G44" t="n">
        <v>0.216</v>
      </c>
      <c r="H44" t="n">
        <v>0.7125</v>
      </c>
      <c r="I44" t="n">
        <v>71.05</v>
      </c>
    </row>
    <row r="45">
      <c r="A45" t="n">
        <v>3498</v>
      </c>
      <c r="B45" t="n">
        <v>2.83</v>
      </c>
      <c r="C45" t="n">
        <v>219.97</v>
      </c>
      <c r="D45" t="n">
        <v>5.159</v>
      </c>
      <c r="E45" t="n">
        <v>1.0212</v>
      </c>
      <c r="F45" t="n">
        <v>89.98999999999999</v>
      </c>
      <c r="G45" t="n">
        <v>0.2202</v>
      </c>
      <c r="H45" t="n">
        <v>0.726</v>
      </c>
      <c r="I45" t="n">
        <v>71.09999999999999</v>
      </c>
    </row>
    <row r="46">
      <c r="A46" t="n">
        <v>3495</v>
      </c>
      <c r="B46" t="n">
        <v>2.92</v>
      </c>
      <c r="C46" t="n">
        <v>219.96</v>
      </c>
      <c r="D46" t="n">
        <v>5.2169</v>
      </c>
      <c r="E46" t="n">
        <v>1.0347</v>
      </c>
      <c r="F46" t="n">
        <v>90.17</v>
      </c>
      <c r="G46" t="n">
        <v>0.2242</v>
      </c>
      <c r="H46" t="n">
        <v>0.7386</v>
      </c>
      <c r="I46" t="n">
        <v>71.38</v>
      </c>
    </row>
    <row r="47">
      <c r="A47" t="n">
        <v>3493</v>
      </c>
      <c r="B47" t="n">
        <v>2.97</v>
      </c>
      <c r="C47" t="n">
        <v>219.97</v>
      </c>
      <c r="D47" t="n">
        <v>5.2651</v>
      </c>
      <c r="E47" t="n">
        <v>1.0472</v>
      </c>
      <c r="F47" t="n">
        <v>90.42</v>
      </c>
      <c r="G47" t="n">
        <v>0.2286</v>
      </c>
      <c r="H47" t="n">
        <v>0.7524</v>
      </c>
      <c r="I47" t="n">
        <v>71.84999999999999</v>
      </c>
    </row>
    <row r="48">
      <c r="A48" t="n">
        <v>3491</v>
      </c>
      <c r="B48" t="n">
        <v>3.03</v>
      </c>
      <c r="C48" t="n">
        <v>219.96</v>
      </c>
      <c r="D48" t="n">
        <v>5.3422</v>
      </c>
      <c r="E48" t="n">
        <v>1.0665</v>
      </c>
      <c r="F48" t="n">
        <v>90.76000000000001</v>
      </c>
      <c r="G48" t="n">
        <v>0.2334</v>
      </c>
      <c r="H48" t="n">
        <v>0.7681</v>
      </c>
      <c r="I48" t="n">
        <v>72.02</v>
      </c>
    </row>
    <row r="49">
      <c r="A49" t="n">
        <v>3488</v>
      </c>
      <c r="B49" t="n">
        <v>3.11</v>
      </c>
      <c r="C49" t="n">
        <v>219.97</v>
      </c>
      <c r="D49" t="n">
        <v>5.3808</v>
      </c>
      <c r="E49" t="n">
        <v>1.0771</v>
      </c>
      <c r="F49" t="n">
        <v>91</v>
      </c>
      <c r="G49" t="n">
        <v>0.2361</v>
      </c>
      <c r="H49" t="n">
        <v>0.7762</v>
      </c>
      <c r="I49" t="n">
        <v>72.06</v>
      </c>
    </row>
    <row r="50">
      <c r="A50" t="n">
        <v>3487</v>
      </c>
      <c r="B50" t="n">
        <v>3.14</v>
      </c>
      <c r="C50" t="n">
        <v>219.96</v>
      </c>
      <c r="D50" t="n">
        <v>5.4387</v>
      </c>
      <c r="E50" t="n">
        <v>1.0897</v>
      </c>
      <c r="F50" t="n">
        <v>91.09</v>
      </c>
      <c r="G50" t="n">
        <v>0.2412</v>
      </c>
      <c r="H50" t="n">
        <v>0.7927999999999999</v>
      </c>
      <c r="I50" t="n">
        <v>72.75</v>
      </c>
    </row>
    <row r="51">
      <c r="A51" t="n">
        <v>3485</v>
      </c>
      <c r="B51" t="n">
        <v>3.19</v>
      </c>
      <c r="C51" t="n">
        <v>220.15</v>
      </c>
      <c r="D51" t="n">
        <v>5.5544</v>
      </c>
      <c r="E51" t="n">
        <v>1.1147</v>
      </c>
      <c r="F51" t="n">
        <v>91.16</v>
      </c>
      <c r="G51" t="n">
        <v>0.2453</v>
      </c>
      <c r="H51" t="n">
        <v>0.8058</v>
      </c>
      <c r="I51" t="n">
        <v>72.29000000000001</v>
      </c>
    </row>
    <row r="52">
      <c r="A52" t="n">
        <v>3483</v>
      </c>
      <c r="B52" t="n">
        <v>3.25</v>
      </c>
      <c r="C52" t="n">
        <v>219.97</v>
      </c>
      <c r="D52" t="n">
        <v>5.6026</v>
      </c>
      <c r="E52" t="n">
        <v>1.1263</v>
      </c>
      <c r="F52" t="n">
        <v>91.39</v>
      </c>
      <c r="G52" t="n">
        <v>0.2506</v>
      </c>
      <c r="H52" t="n">
        <v>0.8225</v>
      </c>
      <c r="I52" t="n">
        <v>73.03</v>
      </c>
    </row>
    <row r="53">
      <c r="A53" t="n">
        <v>3480</v>
      </c>
      <c r="B53" t="n">
        <v>3.33</v>
      </c>
      <c r="C53" t="n">
        <v>219.92</v>
      </c>
      <c r="D53" t="n">
        <v>5.6315</v>
      </c>
      <c r="E53" t="n">
        <v>1.1379</v>
      </c>
      <c r="F53" t="n">
        <v>91.88</v>
      </c>
      <c r="G53" t="n">
        <v>0.255</v>
      </c>
      <c r="H53" t="n">
        <v>0.8363</v>
      </c>
      <c r="I53" t="n">
        <v>73.5</v>
      </c>
    </row>
    <row r="54">
      <c r="A54" t="n">
        <v>3479</v>
      </c>
      <c r="B54" t="n">
        <v>3.36</v>
      </c>
      <c r="C54" t="n">
        <v>219.92</v>
      </c>
      <c r="D54" t="n">
        <v>5.752</v>
      </c>
      <c r="E54" t="n">
        <v>1.1654</v>
      </c>
      <c r="F54" t="n">
        <v>92.12</v>
      </c>
      <c r="G54" t="n">
        <v>0.2614</v>
      </c>
      <c r="H54" t="n">
        <v>0.8571</v>
      </c>
      <c r="I54" t="n">
        <v>73.54000000000001</v>
      </c>
    </row>
    <row r="55">
      <c r="A55" t="n">
        <v>3476</v>
      </c>
      <c r="B55" t="n">
        <v>3.44</v>
      </c>
      <c r="C55" t="n">
        <v>219.95</v>
      </c>
      <c r="D55" t="n">
        <v>5.8244</v>
      </c>
      <c r="E55" t="n">
        <v>1.1832</v>
      </c>
      <c r="F55" t="n">
        <v>92.36</v>
      </c>
      <c r="G55" t="n">
        <v>0.2676</v>
      </c>
      <c r="H55" t="n">
        <v>0.8764999999999999</v>
      </c>
      <c r="I55" t="n">
        <v>74.08</v>
      </c>
    </row>
    <row r="56">
      <c r="A56" t="n">
        <v>3469</v>
      </c>
      <c r="B56" t="n">
        <v>3.64</v>
      </c>
      <c r="C56" t="n">
        <v>219.96</v>
      </c>
      <c r="D56" t="n">
        <v>5.9594</v>
      </c>
      <c r="E56" t="n">
        <v>1.216</v>
      </c>
      <c r="F56" t="n">
        <v>92.76000000000001</v>
      </c>
      <c r="G56" t="n">
        <v>0.2751</v>
      </c>
      <c r="H56" t="n">
        <v>0.8993</v>
      </c>
      <c r="I56" t="n">
        <v>73.95999999999999</v>
      </c>
    </row>
    <row r="57">
      <c r="A57" t="n">
        <v>3466</v>
      </c>
      <c r="B57" t="n">
        <v>3.72</v>
      </c>
      <c r="C57" t="n">
        <v>219.9</v>
      </c>
      <c r="D57" t="n">
        <v>6.0558</v>
      </c>
      <c r="E57" t="n">
        <v>1.2372</v>
      </c>
      <c r="F57" t="n">
        <v>92.91</v>
      </c>
      <c r="G57" t="n">
        <v>0.2823</v>
      </c>
      <c r="H57" t="n">
        <v>0.9223</v>
      </c>
      <c r="I57" t="n">
        <v>74.55</v>
      </c>
    </row>
    <row r="58">
      <c r="A58" t="n">
        <v>3465</v>
      </c>
      <c r="B58" t="n">
        <v>3.75</v>
      </c>
      <c r="C58" t="n">
        <v>219.95</v>
      </c>
      <c r="D58" t="n">
        <v>6.1329</v>
      </c>
      <c r="E58" t="n">
        <v>1.2555</v>
      </c>
      <c r="F58" t="n">
        <v>93.06999999999999</v>
      </c>
      <c r="G58" t="n">
        <v>0.2861</v>
      </c>
      <c r="H58" t="n">
        <v>0.9343</v>
      </c>
      <c r="I58" t="n">
        <v>74.42</v>
      </c>
    </row>
    <row r="59">
      <c r="A59" t="n">
        <v>3463</v>
      </c>
      <c r="B59" t="n">
        <v>3.81</v>
      </c>
      <c r="C59" t="n">
        <v>219.91</v>
      </c>
      <c r="D59" t="n">
        <v>6.1908</v>
      </c>
      <c r="E59" t="n">
        <v>1.269</v>
      </c>
      <c r="F59" t="n">
        <v>93.20999999999999</v>
      </c>
      <c r="G59" t="n">
        <v>0.2901</v>
      </c>
      <c r="H59" t="n">
        <v>0.9469</v>
      </c>
      <c r="I59" t="n">
        <v>74.61</v>
      </c>
    </row>
    <row r="60">
      <c r="A60" t="n">
        <v>3462</v>
      </c>
      <c r="B60" t="n">
        <v>3.83</v>
      </c>
      <c r="C60" t="n">
        <v>219.95</v>
      </c>
      <c r="D60" t="n">
        <v>6.239</v>
      </c>
      <c r="E60" t="n">
        <v>1.2816</v>
      </c>
      <c r="F60" t="n">
        <v>93.39</v>
      </c>
      <c r="G60" t="n">
        <v>0.2957</v>
      </c>
      <c r="H60" t="n">
        <v>0.9647</v>
      </c>
      <c r="I60" t="n">
        <v>75.28</v>
      </c>
    </row>
    <row r="61">
      <c r="A61" t="n">
        <v>3457</v>
      </c>
      <c r="B61" t="n">
        <v>3.97</v>
      </c>
      <c r="C61" t="n">
        <v>219.96</v>
      </c>
      <c r="D61" t="n">
        <v>6.3451</v>
      </c>
      <c r="E61" t="n">
        <v>1.3057</v>
      </c>
      <c r="F61" t="n">
        <v>93.55</v>
      </c>
      <c r="G61" t="n">
        <v>0.3</v>
      </c>
      <c r="H61" t="n">
        <v>0.9774</v>
      </c>
      <c r="I61" t="n">
        <v>74.86</v>
      </c>
    </row>
    <row r="62">
      <c r="A62" t="n">
        <v>3456</v>
      </c>
      <c r="B62" t="n">
        <v>4</v>
      </c>
      <c r="C62" t="n">
        <v>219.92</v>
      </c>
      <c r="D62" t="n">
        <v>6.4222</v>
      </c>
      <c r="E62" t="n">
        <v>1.3221</v>
      </c>
      <c r="F62" t="n">
        <v>93.59999999999999</v>
      </c>
      <c r="G62" t="n">
        <v>0.3056</v>
      </c>
      <c r="H62" t="n">
        <v>0.9953</v>
      </c>
      <c r="I62" t="n">
        <v>75.28</v>
      </c>
    </row>
    <row r="63">
      <c r="A63" t="n">
        <v>3453</v>
      </c>
      <c r="B63" t="n">
        <v>4.08</v>
      </c>
      <c r="C63" t="n">
        <v>219.91</v>
      </c>
      <c r="D63" t="n">
        <v>6.4608</v>
      </c>
      <c r="E63" t="n">
        <v>1.3327</v>
      </c>
      <c r="F63" t="n">
        <v>93.8</v>
      </c>
      <c r="G63" t="n">
        <v>0.309</v>
      </c>
      <c r="H63" t="n">
        <v>1.0056</v>
      </c>
      <c r="I63" t="n">
        <v>75.45999999999999</v>
      </c>
    </row>
    <row r="64">
      <c r="A64" t="n">
        <v>3450</v>
      </c>
      <c r="B64" t="n">
        <v>4.17</v>
      </c>
      <c r="C64" t="n">
        <v>219.92</v>
      </c>
      <c r="D64" t="n">
        <v>6.5765</v>
      </c>
      <c r="E64" t="n">
        <v>1.3597</v>
      </c>
      <c r="F64" t="n">
        <v>94.01000000000001</v>
      </c>
      <c r="G64" t="n">
        <v>0.3131</v>
      </c>
      <c r="H64" t="n">
        <v>1.0181</v>
      </c>
      <c r="I64" t="n">
        <v>74.88</v>
      </c>
    </row>
    <row r="65">
      <c r="A65" t="n">
        <v>3448</v>
      </c>
      <c r="B65" t="n">
        <v>4.22</v>
      </c>
      <c r="C65" t="n">
        <v>219.95</v>
      </c>
      <c r="D65" t="n">
        <v>6.644</v>
      </c>
      <c r="E65" t="n">
        <v>1.3761</v>
      </c>
      <c r="F65" t="n">
        <v>94.16</v>
      </c>
      <c r="G65" t="n">
        <v>0.3179</v>
      </c>
      <c r="H65" t="n">
        <v>1.033</v>
      </c>
      <c r="I65" t="n">
        <v>75.06999999999999</v>
      </c>
    </row>
    <row r="66">
      <c r="A66" t="n">
        <v>3445</v>
      </c>
      <c r="B66" t="n">
        <v>4.31</v>
      </c>
      <c r="C66" t="n">
        <v>219.93</v>
      </c>
      <c r="D66" t="n">
        <v>6.7019</v>
      </c>
      <c r="E66" t="n">
        <v>1.3867</v>
      </c>
      <c r="F66" t="n">
        <v>94.08</v>
      </c>
      <c r="G66" t="n">
        <v>0.3229</v>
      </c>
      <c r="H66" t="n">
        <v>1.0484</v>
      </c>
      <c r="I66" t="n">
        <v>75.59999999999999</v>
      </c>
    </row>
    <row r="67">
      <c r="A67" t="n">
        <v>3441</v>
      </c>
      <c r="B67" t="n">
        <v>4.42</v>
      </c>
      <c r="C67" t="n">
        <v>219.95</v>
      </c>
      <c r="D67" t="n">
        <v>6.808</v>
      </c>
      <c r="E67" t="n">
        <v>1.4127</v>
      </c>
      <c r="F67" t="n">
        <v>94.34</v>
      </c>
      <c r="G67" t="n">
        <v>0.3278</v>
      </c>
      <c r="H67" t="n">
        <v>1.063</v>
      </c>
      <c r="I67" t="n">
        <v>75.25</v>
      </c>
    </row>
    <row r="68">
      <c r="A68" t="n">
        <v>3440</v>
      </c>
      <c r="B68" t="n">
        <v>4.44</v>
      </c>
      <c r="C68" t="n">
        <v>219.93</v>
      </c>
      <c r="D68" t="n">
        <v>6.8562</v>
      </c>
      <c r="E68" t="n">
        <v>1.4233</v>
      </c>
      <c r="F68" t="n">
        <v>94.39</v>
      </c>
      <c r="G68" t="n">
        <v>0.3309</v>
      </c>
      <c r="H68" t="n">
        <v>1.0728</v>
      </c>
      <c r="I68" t="n">
        <v>75.37</v>
      </c>
    </row>
    <row r="69">
      <c r="A69" t="n">
        <v>3438</v>
      </c>
      <c r="B69" t="n">
        <v>4.5</v>
      </c>
      <c r="C69" t="n">
        <v>219.91</v>
      </c>
      <c r="D69" t="n">
        <v>6.914</v>
      </c>
      <c r="E69" t="n">
        <v>1.4368</v>
      </c>
      <c r="F69" t="n">
        <v>94.5</v>
      </c>
      <c r="G69" t="n">
        <v>0.3368</v>
      </c>
      <c r="H69" t="n">
        <v>1.0912</v>
      </c>
      <c r="I69" t="n">
        <v>75.95</v>
      </c>
    </row>
    <row r="70">
      <c r="A70" t="n">
        <v>3435</v>
      </c>
      <c r="B70" t="n">
        <v>4.58</v>
      </c>
      <c r="C70" t="n">
        <v>219.97</v>
      </c>
      <c r="D70" t="n">
        <v>7.0297</v>
      </c>
      <c r="E70" t="n">
        <v>1.4619</v>
      </c>
      <c r="F70" t="n">
        <v>94.54000000000001</v>
      </c>
      <c r="G70" t="n">
        <v>0.342</v>
      </c>
      <c r="H70" t="n">
        <v>1.1072</v>
      </c>
      <c r="I70" t="n">
        <v>75.73999999999999</v>
      </c>
    </row>
    <row r="71">
      <c r="A71" t="n">
        <v>3434</v>
      </c>
      <c r="B71" t="n">
        <v>4.61</v>
      </c>
      <c r="C71" t="n">
        <v>219.93</v>
      </c>
      <c r="D71" t="n">
        <v>7.1069</v>
      </c>
      <c r="E71" t="n">
        <v>1.4792</v>
      </c>
      <c r="F71" t="n">
        <v>94.64</v>
      </c>
      <c r="G71" t="n">
        <v>0.3458</v>
      </c>
      <c r="H71" t="n">
        <v>1.1191</v>
      </c>
      <c r="I71" t="n">
        <v>75.65000000000001</v>
      </c>
    </row>
    <row r="72">
      <c r="A72" t="n">
        <v>3429</v>
      </c>
      <c r="B72" t="n">
        <v>4.75</v>
      </c>
      <c r="C72" t="n">
        <v>219.92</v>
      </c>
      <c r="D72" t="n">
        <v>7.1647</v>
      </c>
      <c r="E72" t="n">
        <v>1.4937</v>
      </c>
      <c r="F72" t="n">
        <v>94.8</v>
      </c>
      <c r="G72" t="n">
        <v>0.3513</v>
      </c>
      <c r="H72" t="n">
        <v>1.1354</v>
      </c>
      <c r="I72" t="n">
        <v>76.01000000000001</v>
      </c>
    </row>
    <row r="73">
      <c r="A73" t="n">
        <v>3427</v>
      </c>
      <c r="B73" t="n">
        <v>4.81</v>
      </c>
      <c r="C73" t="n">
        <v>219.93</v>
      </c>
      <c r="D73" t="n">
        <v>7.2515</v>
      </c>
      <c r="E73" t="n">
        <v>1.5139</v>
      </c>
      <c r="F73" t="n">
        <v>94.93000000000001</v>
      </c>
      <c r="G73" t="n">
        <v>0.3544</v>
      </c>
      <c r="H73" t="n">
        <v>1.1448</v>
      </c>
      <c r="I73" t="n">
        <v>75.62</v>
      </c>
    </row>
    <row r="74">
      <c r="A74" t="n">
        <v>3423</v>
      </c>
      <c r="B74" t="n">
        <v>4.92</v>
      </c>
      <c r="C74" t="n">
        <v>219.9</v>
      </c>
      <c r="D74" t="n">
        <v>7.348</v>
      </c>
      <c r="E74" t="n">
        <v>1.5342</v>
      </c>
      <c r="F74" t="n">
        <v>94.95</v>
      </c>
      <c r="G74" t="n">
        <v>0.36</v>
      </c>
      <c r="H74" t="n">
        <v>1.1614</v>
      </c>
      <c r="I74" t="n">
        <v>75.7</v>
      </c>
    </row>
    <row r="75">
      <c r="A75" t="n">
        <v>3422</v>
      </c>
      <c r="B75" t="n">
        <v>4.94</v>
      </c>
      <c r="C75" t="n">
        <v>219.93</v>
      </c>
      <c r="D75" t="n">
        <v>7.4058</v>
      </c>
      <c r="E75" t="n">
        <v>1.5477</v>
      </c>
      <c r="F75" t="n">
        <v>95.02</v>
      </c>
      <c r="G75" t="n">
        <v>0.365</v>
      </c>
      <c r="H75" t="n">
        <v>1.1772</v>
      </c>
      <c r="I75" t="n">
        <v>76.06</v>
      </c>
    </row>
    <row r="76">
      <c r="A76" t="n">
        <v>3416</v>
      </c>
      <c r="B76" t="n">
        <v>5.11</v>
      </c>
      <c r="C76" t="n">
        <v>219.93</v>
      </c>
      <c r="D76" t="n">
        <v>7.5312</v>
      </c>
      <c r="E76" t="n">
        <v>1.5757</v>
      </c>
      <c r="F76" t="n">
        <v>95.13</v>
      </c>
      <c r="G76" t="n">
        <v>0.37</v>
      </c>
      <c r="H76" t="n">
        <v>1.1912</v>
      </c>
      <c r="I76" t="n">
        <v>75.59999999999999</v>
      </c>
    </row>
    <row r="77">
      <c r="A77" t="n">
        <v>3413</v>
      </c>
      <c r="B77" t="n">
        <v>5.19</v>
      </c>
      <c r="C77" t="n">
        <v>219.91</v>
      </c>
      <c r="D77" t="n">
        <v>7.618</v>
      </c>
      <c r="E77" t="n">
        <v>1.5949</v>
      </c>
      <c r="F77" t="n">
        <v>95.20999999999999</v>
      </c>
      <c r="G77" t="n">
        <v>0.3749</v>
      </c>
      <c r="H77" t="n">
        <v>1.2059</v>
      </c>
      <c r="I77" t="n">
        <v>75.61</v>
      </c>
    </row>
    <row r="78">
      <c r="A78" t="n">
        <v>3412</v>
      </c>
      <c r="B78" t="n">
        <v>5.22</v>
      </c>
      <c r="C78" t="n">
        <v>219.91</v>
      </c>
      <c r="D78" t="n">
        <v>7.6662</v>
      </c>
      <c r="E78" t="n">
        <v>1.6046</v>
      </c>
      <c r="F78" t="n">
        <v>95.18000000000001</v>
      </c>
      <c r="G78" t="n">
        <v>0.3778</v>
      </c>
      <c r="H78" t="n">
        <v>1.2148</v>
      </c>
      <c r="I78" t="n">
        <v>75.70999999999999</v>
      </c>
    </row>
    <row r="79">
      <c r="A79" t="n">
        <v>3407</v>
      </c>
      <c r="B79" t="n">
        <v>5.36</v>
      </c>
      <c r="C79" t="n">
        <v>219.94</v>
      </c>
      <c r="D79" t="n">
        <v>7.7723</v>
      </c>
      <c r="E79" t="n">
        <v>1.6287</v>
      </c>
      <c r="F79" t="n">
        <v>95.28</v>
      </c>
      <c r="G79" t="n">
        <v>0.383</v>
      </c>
      <c r="H79" t="n">
        <v>1.2298</v>
      </c>
      <c r="I79" t="n">
        <v>75.51000000000001</v>
      </c>
    </row>
    <row r="80">
      <c r="A80" t="n">
        <v>3402</v>
      </c>
      <c r="B80" t="n">
        <v>5.5</v>
      </c>
      <c r="C80" t="n">
        <v>219.9</v>
      </c>
      <c r="D80" t="n">
        <v>7.8687</v>
      </c>
      <c r="E80" t="n">
        <v>1.6489</v>
      </c>
      <c r="F80" t="n">
        <v>95.3</v>
      </c>
      <c r="G80" t="n">
        <v>0.3873</v>
      </c>
      <c r="H80" t="n">
        <v>1.2419</v>
      </c>
      <c r="I80" t="n">
        <v>75.31999999999999</v>
      </c>
    </row>
    <row r="81">
      <c r="A81" t="n">
        <v>3401</v>
      </c>
      <c r="B81" t="n">
        <v>5.53</v>
      </c>
      <c r="C81" t="n">
        <v>219.92</v>
      </c>
      <c r="D81" t="n">
        <v>7.9265</v>
      </c>
      <c r="E81" t="n">
        <v>1.6634</v>
      </c>
      <c r="F81" t="n">
        <v>95.42</v>
      </c>
      <c r="G81" t="n">
        <v>0.3922</v>
      </c>
      <c r="H81" t="n">
        <v>1.2572</v>
      </c>
      <c r="I81" t="n">
        <v>75.58</v>
      </c>
    </row>
    <row r="82">
      <c r="A82" t="n">
        <v>3398</v>
      </c>
      <c r="B82" t="n">
        <v>5.61</v>
      </c>
      <c r="C82" t="n">
        <v>219.91</v>
      </c>
      <c r="D82" t="n">
        <v>8.061500000000001</v>
      </c>
      <c r="E82" t="n">
        <v>1.6924</v>
      </c>
      <c r="F82" t="n">
        <v>95.45999999999999</v>
      </c>
      <c r="G82" t="n">
        <v>0.3971</v>
      </c>
      <c r="H82" t="n">
        <v>1.2718</v>
      </c>
      <c r="I82" t="n">
        <v>75.15000000000001</v>
      </c>
    </row>
    <row r="83">
      <c r="A83" t="n">
        <v>3397</v>
      </c>
      <c r="B83" t="n">
        <v>5.64</v>
      </c>
      <c r="C83" t="n">
        <v>219.92</v>
      </c>
      <c r="D83" t="n">
        <v>8.100099999999999</v>
      </c>
      <c r="E83" t="n">
        <v>1.702</v>
      </c>
      <c r="F83" t="n">
        <v>95.54000000000001</v>
      </c>
      <c r="G83" t="n">
        <v>0.4012</v>
      </c>
      <c r="H83" t="n">
        <v>1.2846</v>
      </c>
      <c r="I83" t="n">
        <v>75.47</v>
      </c>
    </row>
    <row r="84">
      <c r="A84" t="n">
        <v>3395</v>
      </c>
      <c r="B84" t="n">
        <v>5.69</v>
      </c>
      <c r="C84" t="n">
        <v>219.89</v>
      </c>
      <c r="D84" t="n">
        <v>8.177300000000001</v>
      </c>
      <c r="E84" t="n">
        <v>1.7174</v>
      </c>
      <c r="F84" t="n">
        <v>95.51000000000001</v>
      </c>
      <c r="G84" t="n">
        <v>0.4054</v>
      </c>
      <c r="H84" t="n">
        <v>1.2973</v>
      </c>
      <c r="I84" t="n">
        <v>75.54000000000001</v>
      </c>
    </row>
    <row r="85">
      <c r="A85" t="n">
        <v>3388</v>
      </c>
      <c r="B85" t="n">
        <v>5.89</v>
      </c>
      <c r="C85" t="n">
        <v>219.93</v>
      </c>
      <c r="D85" t="n">
        <v>8.3026</v>
      </c>
      <c r="E85" t="n">
        <v>1.7463</v>
      </c>
      <c r="F85" t="n">
        <v>95.64</v>
      </c>
      <c r="G85" t="n">
        <v>0.4102</v>
      </c>
      <c r="H85" t="n">
        <v>1.3099</v>
      </c>
      <c r="I85" t="n">
        <v>75.01000000000001</v>
      </c>
    </row>
    <row r="86">
      <c r="A86" t="n">
        <v>3386</v>
      </c>
      <c r="B86" t="n">
        <v>5.94</v>
      </c>
      <c r="C86" t="n">
        <v>219.93</v>
      </c>
      <c r="D86" t="n">
        <v>8.3894</v>
      </c>
      <c r="E86" t="n">
        <v>1.7647</v>
      </c>
      <c r="F86" t="n">
        <v>95.64</v>
      </c>
      <c r="G86" t="n">
        <v>0.4146</v>
      </c>
      <c r="H86" t="n">
        <v>1.3229</v>
      </c>
      <c r="I86" t="n">
        <v>74.97</v>
      </c>
    </row>
    <row r="87">
      <c r="A87" t="n">
        <v>3383</v>
      </c>
      <c r="B87" t="n">
        <v>6.03</v>
      </c>
      <c r="C87" t="n">
        <v>219.88</v>
      </c>
      <c r="D87" t="n">
        <v>8.456899999999999</v>
      </c>
      <c r="E87" t="n">
        <v>1.7791</v>
      </c>
      <c r="F87" t="n">
        <v>95.68000000000001</v>
      </c>
      <c r="G87" t="n">
        <v>0.4203</v>
      </c>
      <c r="H87" t="n">
        <v>1.3402</v>
      </c>
      <c r="I87" t="n">
        <v>75.33</v>
      </c>
    </row>
    <row r="88">
      <c r="A88" t="n">
        <v>3380</v>
      </c>
      <c r="B88" t="n">
        <v>6.11</v>
      </c>
      <c r="C88" t="n">
        <v>219.9</v>
      </c>
      <c r="D88" t="n">
        <v>8.5341</v>
      </c>
      <c r="E88" t="n">
        <v>1.7965</v>
      </c>
      <c r="F88" t="n">
        <v>95.73</v>
      </c>
      <c r="G88" t="n">
        <v>0.4233</v>
      </c>
      <c r="H88" t="n">
        <v>1.3486</v>
      </c>
      <c r="I88" t="n">
        <v>75.06999999999999</v>
      </c>
    </row>
    <row r="89">
      <c r="A89" t="n">
        <v>3375</v>
      </c>
      <c r="B89" t="n">
        <v>6.25</v>
      </c>
      <c r="C89" t="n">
        <v>219.92</v>
      </c>
      <c r="D89" t="n">
        <v>8.6401</v>
      </c>
      <c r="E89" t="n">
        <v>1.8196</v>
      </c>
      <c r="F89" t="n">
        <v>95.76000000000001</v>
      </c>
      <c r="G89" t="n">
        <v>0.4281</v>
      </c>
      <c r="H89" t="n">
        <v>1.3618</v>
      </c>
      <c r="I89" t="n">
        <v>74.84</v>
      </c>
    </row>
    <row r="90">
      <c r="A90" t="n">
        <v>3372</v>
      </c>
      <c r="B90" t="n">
        <v>6.33</v>
      </c>
      <c r="C90" t="n">
        <v>219.89</v>
      </c>
      <c r="D90" t="n">
        <v>8.707599999999999</v>
      </c>
      <c r="E90" t="n">
        <v>1.8341</v>
      </c>
      <c r="F90" t="n">
        <v>95.79000000000001</v>
      </c>
      <c r="G90" t="n">
        <v>0.4326</v>
      </c>
      <c r="H90" t="n">
        <v>1.3747</v>
      </c>
      <c r="I90" t="n">
        <v>74.95</v>
      </c>
    </row>
    <row r="91">
      <c r="A91" t="n">
        <v>3369</v>
      </c>
      <c r="B91" t="n">
        <v>6.42</v>
      </c>
      <c r="C91" t="n">
        <v>219.91</v>
      </c>
      <c r="D91" t="n">
        <v>8.842599999999999</v>
      </c>
      <c r="E91" t="n">
        <v>1.863</v>
      </c>
      <c r="F91" t="n">
        <v>95.81</v>
      </c>
      <c r="G91" t="n">
        <v>0.438</v>
      </c>
      <c r="H91" t="n">
        <v>1.3907</v>
      </c>
      <c r="I91" t="n">
        <v>74.65000000000001</v>
      </c>
    </row>
    <row r="92">
      <c r="A92" t="n">
        <v>3365</v>
      </c>
      <c r="B92" t="n">
        <v>6.53</v>
      </c>
      <c r="C92" t="n">
        <v>219.89</v>
      </c>
      <c r="D92" t="n">
        <v>8.929399999999999</v>
      </c>
      <c r="E92" t="n">
        <v>1.8833</v>
      </c>
      <c r="F92" t="n">
        <v>95.91</v>
      </c>
      <c r="G92" t="n">
        <v>0.443</v>
      </c>
      <c r="H92" t="n">
        <v>1.4049</v>
      </c>
      <c r="I92" t="n">
        <v>74.59999999999999</v>
      </c>
    </row>
    <row r="93">
      <c r="A93" t="n">
        <v>3360</v>
      </c>
      <c r="B93" t="n">
        <v>6.67</v>
      </c>
      <c r="C93" t="n">
        <v>219.89</v>
      </c>
      <c r="D93" t="n">
        <v>8.987299999999999</v>
      </c>
      <c r="E93" t="n">
        <v>1.8949</v>
      </c>
      <c r="F93" t="n">
        <v>95.88</v>
      </c>
      <c r="G93" t="n">
        <v>0.445</v>
      </c>
      <c r="H93" t="n">
        <v>1.4092</v>
      </c>
      <c r="I93" t="n">
        <v>74.37</v>
      </c>
    </row>
    <row r="94">
      <c r="A94" t="n">
        <v>3357</v>
      </c>
      <c r="B94" t="n">
        <v>6.75</v>
      </c>
      <c r="C94" t="n">
        <v>219.91</v>
      </c>
      <c r="D94" t="n">
        <v>9.1126</v>
      </c>
      <c r="E94" t="n">
        <v>1.9209</v>
      </c>
      <c r="F94" t="n">
        <v>95.84999999999999</v>
      </c>
      <c r="G94" t="n">
        <v>0.4506</v>
      </c>
      <c r="H94" t="n">
        <v>1.4255</v>
      </c>
      <c r="I94" t="n">
        <v>74.20999999999999</v>
      </c>
    </row>
    <row r="95">
      <c r="A95" t="n">
        <v>3356</v>
      </c>
      <c r="B95" t="n">
        <v>6.78</v>
      </c>
      <c r="C95" t="n">
        <v>219.9</v>
      </c>
      <c r="D95" t="n">
        <v>9.1898</v>
      </c>
      <c r="E95" t="n">
        <v>1.9382</v>
      </c>
      <c r="F95" t="n">
        <v>95.91</v>
      </c>
      <c r="G95" t="n">
        <v>0.455</v>
      </c>
      <c r="H95" t="n">
        <v>1.4391</v>
      </c>
      <c r="I95" t="n">
        <v>74.25</v>
      </c>
    </row>
    <row r="96">
      <c r="A96" t="n">
        <v>3353</v>
      </c>
      <c r="B96" t="n">
        <v>6.86</v>
      </c>
      <c r="C96" t="n">
        <v>219.88</v>
      </c>
      <c r="D96" t="n">
        <v>9.2669</v>
      </c>
      <c r="E96" t="n">
        <v>1.9556</v>
      </c>
      <c r="F96" t="n">
        <v>95.98</v>
      </c>
      <c r="G96" t="n">
        <v>0.4597</v>
      </c>
      <c r="H96" t="n">
        <v>1.4526</v>
      </c>
      <c r="I96" t="n">
        <v>74.28</v>
      </c>
    </row>
    <row r="97">
      <c r="A97" t="n">
        <v>3345</v>
      </c>
      <c r="B97" t="n">
        <v>7.08</v>
      </c>
      <c r="C97" t="n">
        <v>219.9</v>
      </c>
      <c r="D97" t="n">
        <v>9.401899999999999</v>
      </c>
      <c r="E97" t="n">
        <v>1.9836</v>
      </c>
      <c r="F97" t="n">
        <v>95.94</v>
      </c>
      <c r="G97" t="n">
        <v>0.4648</v>
      </c>
      <c r="H97" t="n">
        <v>1.4653</v>
      </c>
      <c r="I97" t="n">
        <v>73.87</v>
      </c>
    </row>
    <row r="98">
      <c r="A98" t="n">
        <v>3342</v>
      </c>
      <c r="B98" t="n">
        <v>7.17</v>
      </c>
      <c r="C98" t="n">
        <v>219.9</v>
      </c>
      <c r="D98" t="n">
        <v>9.507999999999999</v>
      </c>
      <c r="E98" t="n">
        <v>2.0067</v>
      </c>
      <c r="F98" t="n">
        <v>95.98</v>
      </c>
      <c r="G98" t="n">
        <v>0.4697</v>
      </c>
      <c r="H98" t="n">
        <v>1.4793</v>
      </c>
      <c r="I98" t="n">
        <v>73.72</v>
      </c>
    </row>
    <row r="99">
      <c r="A99" t="n">
        <v>3338</v>
      </c>
      <c r="B99" t="n">
        <v>7.28</v>
      </c>
      <c r="C99" t="n">
        <v>219.89</v>
      </c>
      <c r="D99" t="n">
        <v>9.5562</v>
      </c>
      <c r="E99" t="n">
        <v>2.0164</v>
      </c>
      <c r="F99" t="n">
        <v>95.95999999999999</v>
      </c>
      <c r="G99" t="n">
        <v>0.4728</v>
      </c>
      <c r="H99" t="n">
        <v>1.4873</v>
      </c>
      <c r="I99" t="n">
        <v>73.76000000000001</v>
      </c>
    </row>
    <row r="100">
      <c r="A100" t="n">
        <v>3335</v>
      </c>
      <c r="B100" t="n">
        <v>7.36</v>
      </c>
      <c r="C100" t="n">
        <v>219.9</v>
      </c>
      <c r="D100" t="n">
        <v>9.6912</v>
      </c>
      <c r="E100" t="n">
        <v>2.0462</v>
      </c>
      <c r="F100" t="n">
        <v>96.02</v>
      </c>
      <c r="G100" t="n">
        <v>0.4779</v>
      </c>
      <c r="H100" t="n">
        <v>1.5021</v>
      </c>
      <c r="I100" t="n">
        <v>73.41</v>
      </c>
    </row>
    <row r="101">
      <c r="A101" t="n">
        <v>3332</v>
      </c>
      <c r="B101" t="n">
        <v>7.44</v>
      </c>
      <c r="C101" t="n">
        <v>219.89</v>
      </c>
      <c r="D101" t="n">
        <v>9.787599999999999</v>
      </c>
      <c r="E101" t="n">
        <v>2.0665</v>
      </c>
      <c r="F101" t="n">
        <v>96.02</v>
      </c>
      <c r="G101" t="n">
        <v>0.4832</v>
      </c>
      <c r="H101" t="n">
        <v>1.5175</v>
      </c>
      <c r="I101" t="n">
        <v>73.43000000000001</v>
      </c>
    </row>
    <row r="102">
      <c r="A102" t="n">
        <v>3326</v>
      </c>
      <c r="B102" t="n">
        <v>7.61</v>
      </c>
      <c r="C102" t="n">
        <v>219.88</v>
      </c>
      <c r="D102" t="n">
        <v>9.8744</v>
      </c>
      <c r="E102" t="n">
        <v>2.0839</v>
      </c>
      <c r="F102" t="n">
        <v>95.98</v>
      </c>
      <c r="G102" t="n">
        <v>0.4878</v>
      </c>
      <c r="H102" t="n">
        <v>1.529</v>
      </c>
      <c r="I102" t="n">
        <v>73.38</v>
      </c>
    </row>
    <row r="103">
      <c r="A103" t="n">
        <v>3320</v>
      </c>
      <c r="B103" t="n">
        <v>7.78</v>
      </c>
      <c r="C103" t="n">
        <v>219.89</v>
      </c>
      <c r="D103" t="n">
        <v>10.0191</v>
      </c>
      <c r="E103" t="n">
        <v>2.1157</v>
      </c>
      <c r="F103" t="n">
        <v>96.03</v>
      </c>
      <c r="G103" t="n">
        <v>0.4932</v>
      </c>
      <c r="H103" t="n">
        <v>1.5433</v>
      </c>
      <c r="I103" t="n">
        <v>72.95</v>
      </c>
    </row>
    <row r="104">
      <c r="A104" t="n">
        <v>3317</v>
      </c>
      <c r="B104" t="n">
        <v>7.86</v>
      </c>
      <c r="C104" t="n">
        <v>219.89</v>
      </c>
      <c r="D104" t="n">
        <v>10.0962</v>
      </c>
      <c r="E104" t="n">
        <v>2.1321</v>
      </c>
      <c r="F104" t="n">
        <v>96.04000000000001</v>
      </c>
      <c r="G104" t="n">
        <v>0.497</v>
      </c>
      <c r="H104" t="n">
        <v>1.5537</v>
      </c>
      <c r="I104" t="n">
        <v>72.87</v>
      </c>
    </row>
    <row r="105">
      <c r="A105" t="n">
        <v>3314</v>
      </c>
      <c r="B105" t="n">
        <v>7.94</v>
      </c>
      <c r="C105" t="n">
        <v>219.88</v>
      </c>
      <c r="D105" t="n">
        <v>10.183</v>
      </c>
      <c r="E105" t="n">
        <v>2.1494</v>
      </c>
      <c r="F105" t="n">
        <v>96</v>
      </c>
      <c r="G105" t="n">
        <v>0.5019</v>
      </c>
      <c r="H105" t="n">
        <v>1.5676</v>
      </c>
      <c r="I105" t="n">
        <v>72.93000000000001</v>
      </c>
    </row>
    <row r="106">
      <c r="A106" t="n">
        <v>3307</v>
      </c>
      <c r="B106" t="n">
        <v>8.140000000000001</v>
      </c>
      <c r="C106" t="n">
        <v>219.88</v>
      </c>
      <c r="D106" t="n">
        <v>10.3469</v>
      </c>
      <c r="E106" t="n">
        <v>2.1841</v>
      </c>
      <c r="F106" t="n">
        <v>96</v>
      </c>
      <c r="G106" t="n">
        <v>0.5073</v>
      </c>
      <c r="H106" t="n">
        <v>1.5812</v>
      </c>
      <c r="I106" t="n">
        <v>72.40000000000001</v>
      </c>
    </row>
    <row r="107">
      <c r="A107" t="n">
        <v>3305</v>
      </c>
      <c r="B107" t="n">
        <v>8.19</v>
      </c>
      <c r="C107" t="n">
        <v>219.89</v>
      </c>
      <c r="D107" t="n">
        <v>10.4723</v>
      </c>
      <c r="E107" t="n">
        <v>2.2102</v>
      </c>
      <c r="F107" t="n">
        <v>95.98</v>
      </c>
      <c r="G107" t="n">
        <v>0.513</v>
      </c>
      <c r="H107" t="n">
        <v>1.5979</v>
      </c>
      <c r="I107" t="n">
        <v>72.3</v>
      </c>
    </row>
    <row r="108">
      <c r="A108" t="n">
        <v>3297</v>
      </c>
      <c r="B108" t="n">
        <v>8.42</v>
      </c>
      <c r="C108" t="n">
        <v>219.87</v>
      </c>
      <c r="D108" t="n">
        <v>10.5494</v>
      </c>
      <c r="E108" t="n">
        <v>2.2275</v>
      </c>
      <c r="F108" t="n">
        <v>96.03</v>
      </c>
      <c r="G108" t="n">
        <v>0.5182</v>
      </c>
      <c r="H108" t="n">
        <v>1.6103</v>
      </c>
      <c r="I108" t="n">
        <v>72.29000000000001</v>
      </c>
    </row>
    <row r="109">
      <c r="A109" t="n">
        <v>3295</v>
      </c>
      <c r="B109" t="n">
        <v>8.470000000000001</v>
      </c>
      <c r="C109" t="n">
        <v>219.88</v>
      </c>
      <c r="D109" t="n">
        <v>10.7134</v>
      </c>
      <c r="E109" t="n">
        <v>2.2603</v>
      </c>
      <c r="F109" t="n">
        <v>95.95</v>
      </c>
      <c r="G109" t="n">
        <v>0.5233</v>
      </c>
      <c r="H109" t="n">
        <v>1.6252</v>
      </c>
      <c r="I109" t="n">
        <v>71.90000000000001</v>
      </c>
    </row>
    <row r="110">
      <c r="A110" t="n">
        <v>3288</v>
      </c>
      <c r="B110" t="n">
        <v>8.67</v>
      </c>
      <c r="C110" t="n">
        <v>219.87</v>
      </c>
      <c r="D110" t="n">
        <v>10.8484</v>
      </c>
      <c r="E110" t="n">
        <v>2.2883</v>
      </c>
      <c r="F110" t="n">
        <v>95.94</v>
      </c>
      <c r="G110" t="n">
        <v>0.5282</v>
      </c>
      <c r="H110" t="n">
        <v>1.6369</v>
      </c>
      <c r="I110" t="n">
        <v>71.53</v>
      </c>
    </row>
    <row r="111">
      <c r="A111" t="n">
        <v>3283</v>
      </c>
      <c r="B111" t="n">
        <v>8.81</v>
      </c>
      <c r="C111" t="n">
        <v>219.87</v>
      </c>
      <c r="D111" t="n">
        <v>10.9641</v>
      </c>
      <c r="E111" t="n">
        <v>2.3124</v>
      </c>
      <c r="F111" t="n">
        <v>95.92</v>
      </c>
      <c r="G111" t="n">
        <v>0.5347</v>
      </c>
      <c r="H111" t="n">
        <v>1.6543</v>
      </c>
      <c r="I111" t="n">
        <v>71.54000000000001</v>
      </c>
    </row>
    <row r="112">
      <c r="A112" t="n">
        <v>3270</v>
      </c>
      <c r="B112" t="n">
        <v>9.17</v>
      </c>
      <c r="C112" t="n">
        <v>219.86</v>
      </c>
      <c r="D112" t="n">
        <v>11.1859</v>
      </c>
      <c r="E112" t="n">
        <v>2.3587</v>
      </c>
      <c r="F112" t="n">
        <v>95.91</v>
      </c>
      <c r="G112" t="n">
        <v>0.5426</v>
      </c>
      <c r="H112" t="n">
        <v>1.6721</v>
      </c>
      <c r="I112" t="n">
        <v>70.89</v>
      </c>
    </row>
    <row r="113">
      <c r="A113" t="n">
        <v>3267</v>
      </c>
      <c r="B113" t="n">
        <v>9.25</v>
      </c>
      <c r="C113" t="n">
        <v>219.86</v>
      </c>
      <c r="D113" t="n">
        <v>11.3595</v>
      </c>
      <c r="E113" t="n">
        <v>2.3953</v>
      </c>
      <c r="F113" t="n">
        <v>95.91</v>
      </c>
      <c r="G113" t="n">
        <v>0.5489000000000001</v>
      </c>
      <c r="H113" t="n">
        <v>1.6901</v>
      </c>
      <c r="I113" t="n">
        <v>70.56</v>
      </c>
    </row>
    <row r="114">
      <c r="A114" t="n">
        <v>3258</v>
      </c>
      <c r="B114" t="n">
        <v>9.5</v>
      </c>
      <c r="C114" t="n">
        <v>219.87</v>
      </c>
      <c r="D114" t="n">
        <v>11.4848</v>
      </c>
      <c r="E114" t="n">
        <v>2.4204</v>
      </c>
      <c r="F114" t="n">
        <v>95.84999999999999</v>
      </c>
      <c r="G114" t="n">
        <v>0.5548</v>
      </c>
      <c r="H114" t="n">
        <v>1.7035</v>
      </c>
      <c r="I114" t="n">
        <v>70.38</v>
      </c>
    </row>
    <row r="115">
      <c r="A115" t="n">
        <v>3249</v>
      </c>
      <c r="B115" t="n">
        <v>9.75</v>
      </c>
      <c r="C115" t="n">
        <v>219.86</v>
      </c>
      <c r="D115" t="n">
        <v>11.6873</v>
      </c>
      <c r="E115" t="n">
        <v>2.4628</v>
      </c>
      <c r="F115" t="n">
        <v>95.84999999999999</v>
      </c>
      <c r="G115" t="n">
        <v>0.5614</v>
      </c>
      <c r="H115" t="n">
        <v>1.7192</v>
      </c>
      <c r="I115" t="n">
        <v>69.81</v>
      </c>
    </row>
    <row r="116">
      <c r="A116" t="n">
        <v>3240</v>
      </c>
      <c r="B116" t="n">
        <v>10</v>
      </c>
      <c r="C116" t="n">
        <v>219.87</v>
      </c>
      <c r="D116" t="n">
        <v>11.8802</v>
      </c>
      <c r="E116" t="n">
        <v>2.5014</v>
      </c>
      <c r="F116" t="n">
        <v>95.76000000000001</v>
      </c>
      <c r="G116" t="n">
        <v>0.5681</v>
      </c>
      <c r="H116" t="n">
        <v>1.7348</v>
      </c>
      <c r="I116" t="n">
        <v>69.34999999999999</v>
      </c>
    </row>
    <row r="117">
      <c r="A117" t="n">
        <v>3231</v>
      </c>
      <c r="B117" t="n">
        <v>10.25</v>
      </c>
      <c r="C117" t="n">
        <v>219.86</v>
      </c>
      <c r="D117" t="n">
        <v>12.0152</v>
      </c>
      <c r="E117" t="n">
        <v>2.5294</v>
      </c>
      <c r="F117" t="n">
        <v>95.75</v>
      </c>
      <c r="G117" t="n">
        <v>0.5752</v>
      </c>
      <c r="H117" t="n">
        <v>1.7516</v>
      </c>
      <c r="I117" t="n">
        <v>69.25</v>
      </c>
    </row>
    <row r="118">
      <c r="A118" t="n">
        <v>3219</v>
      </c>
      <c r="B118" t="n">
        <v>10.58</v>
      </c>
      <c r="C118" t="n">
        <v>219.86</v>
      </c>
      <c r="D118" t="n">
        <v>12.3527</v>
      </c>
      <c r="E118" t="n">
        <v>2.5988</v>
      </c>
      <c r="F118" t="n">
        <v>95.69</v>
      </c>
      <c r="G118" t="n">
        <v>0.5839</v>
      </c>
      <c r="H118" t="n">
        <v>1.7714</v>
      </c>
      <c r="I118" t="n">
        <v>68.16</v>
      </c>
    </row>
    <row r="119">
      <c r="A119" t="n">
        <v>3206</v>
      </c>
      <c r="B119" t="n">
        <v>10.94</v>
      </c>
      <c r="C119" t="n">
        <v>219.85</v>
      </c>
      <c r="D119" t="n">
        <v>12.5841</v>
      </c>
      <c r="E119" t="n">
        <v>2.6441</v>
      </c>
      <c r="F119" t="n">
        <v>95.56999999999999</v>
      </c>
      <c r="G119" t="n">
        <v>0.5931</v>
      </c>
      <c r="H119" t="n">
        <v>1.7921</v>
      </c>
      <c r="I119" t="n">
        <v>67.78</v>
      </c>
    </row>
    <row r="120">
      <c r="A120" t="n">
        <v>3193</v>
      </c>
      <c r="B120" t="n">
        <v>11.31</v>
      </c>
      <c r="C120" t="n">
        <v>219.84</v>
      </c>
      <c r="D120" t="n">
        <v>12.8155</v>
      </c>
      <c r="E120" t="n">
        <v>2.6914</v>
      </c>
      <c r="F120" t="n">
        <v>95.53</v>
      </c>
      <c r="G120" t="n">
        <v>0.6021</v>
      </c>
      <c r="H120" t="n">
        <v>1.8119</v>
      </c>
      <c r="I120" t="n">
        <v>67.31999999999999</v>
      </c>
    </row>
    <row r="121">
      <c r="A121" t="n">
        <v>3170</v>
      </c>
      <c r="B121" t="n">
        <v>11.94</v>
      </c>
      <c r="C121" t="n">
        <v>219.84</v>
      </c>
      <c r="D121" t="n">
        <v>13.2784</v>
      </c>
      <c r="E121" t="n">
        <v>2.782</v>
      </c>
      <c r="F121" t="n">
        <v>95.3</v>
      </c>
      <c r="G121" t="n">
        <v>0.6156</v>
      </c>
      <c r="H121" t="n">
        <v>1.8391</v>
      </c>
      <c r="I121" t="n">
        <v>66.11</v>
      </c>
    </row>
    <row r="122">
      <c r="A122" t="n">
        <v>3151</v>
      </c>
      <c r="B122" t="n">
        <v>12.47</v>
      </c>
      <c r="C122" t="n">
        <v>219.83</v>
      </c>
      <c r="D122" t="n">
        <v>13.6931</v>
      </c>
      <c r="E122" t="n">
        <v>2.8659</v>
      </c>
      <c r="F122" t="n">
        <v>95.20999999999999</v>
      </c>
      <c r="G122" t="n">
        <v>0.6254</v>
      </c>
      <c r="H122" t="n">
        <v>1.8574</v>
      </c>
      <c r="I122" t="n">
        <v>64.81</v>
      </c>
    </row>
    <row r="123">
      <c r="A123" t="n">
        <v>3134</v>
      </c>
      <c r="B123" t="n">
        <v>12.94</v>
      </c>
      <c r="C123" t="n">
        <v>219.83</v>
      </c>
      <c r="D123" t="n">
        <v>14.0306</v>
      </c>
      <c r="E123" t="n">
        <v>2.9315</v>
      </c>
      <c r="F123" t="n">
        <v>95.04000000000001</v>
      </c>
      <c r="G123" t="n">
        <v>0.6375999999999999</v>
      </c>
      <c r="H123" t="n">
        <v>1.8832</v>
      </c>
      <c r="I123" t="n">
        <v>64.23999999999999</v>
      </c>
    </row>
    <row r="124">
      <c r="A124" t="n">
        <v>3087</v>
      </c>
      <c r="B124" t="n">
        <v>14.25</v>
      </c>
      <c r="C124" t="n">
        <v>219.82</v>
      </c>
      <c r="D124" t="n">
        <v>14.7634</v>
      </c>
      <c r="E124" t="n">
        <v>3.0742</v>
      </c>
      <c r="F124" t="n">
        <v>94.73</v>
      </c>
      <c r="G124" t="n">
        <v>0.6531</v>
      </c>
      <c r="H124" t="n">
        <v>1.9002</v>
      </c>
      <c r="I124" t="n">
        <v>61.81</v>
      </c>
    </row>
    <row r="125">
      <c r="A125" t="n">
        <v>3055</v>
      </c>
      <c r="B125" t="n">
        <v>15.14</v>
      </c>
      <c r="C125" t="n">
        <v>219.81</v>
      </c>
      <c r="D125" t="n">
        <v>15.4674</v>
      </c>
      <c r="E125" t="n">
        <v>3.2092</v>
      </c>
      <c r="F125" t="n">
        <v>94.39</v>
      </c>
      <c r="G125" t="n">
        <v>0.6676</v>
      </c>
      <c r="H125" t="n">
        <v>1.9221</v>
      </c>
      <c r="I125" t="n">
        <v>59.89</v>
      </c>
    </row>
    <row r="126">
      <c r="A126" t="n">
        <v>3017</v>
      </c>
      <c r="B126" t="n">
        <v>16.19</v>
      </c>
      <c r="C126" t="n">
        <v>219.8</v>
      </c>
      <c r="D126" t="n">
        <v>16.046</v>
      </c>
      <c r="E126" t="n">
        <v>3.3182</v>
      </c>
      <c r="F126" t="n">
        <v>94.08</v>
      </c>
      <c r="G126" t="n">
        <v>0.68</v>
      </c>
      <c r="H126" t="n">
        <v>1.9336</v>
      </c>
      <c r="I126" t="n">
        <v>58.27</v>
      </c>
    </row>
    <row r="127">
      <c r="A127" t="n">
        <v>2923</v>
      </c>
      <c r="B127" t="n">
        <v>18.81</v>
      </c>
      <c r="C127" t="n">
        <v>219.78</v>
      </c>
      <c r="D127" t="n">
        <v>17.4731</v>
      </c>
      <c r="E127" t="n">
        <v>3.5805</v>
      </c>
      <c r="F127" t="n">
        <v>93.23</v>
      </c>
      <c r="G127" t="n">
        <v>0.695</v>
      </c>
      <c r="H127" t="n">
        <v>1.9146</v>
      </c>
      <c r="I127" t="n">
        <v>53.47</v>
      </c>
    </row>
    <row r="128">
      <c r="A128" t="n">
        <v>2749</v>
      </c>
      <c r="B128" t="n">
        <v>23.64</v>
      </c>
      <c r="C128" t="n">
        <v>219.75</v>
      </c>
      <c r="D128" t="n">
        <v>19.286</v>
      </c>
      <c r="E128" t="n">
        <v>3.9035</v>
      </c>
      <c r="F128" t="n">
        <v>92.09999999999999</v>
      </c>
      <c r="G128" t="n">
        <v>0.6869</v>
      </c>
      <c r="H128" t="n">
        <v>1.7796</v>
      </c>
      <c r="I128" t="n">
        <v>45.59</v>
      </c>
    </row>
    <row r="129">
      <c r="A129" t="n">
        <v>0</v>
      </c>
      <c r="B129" t="n">
        <v>100</v>
      </c>
      <c r="C129" t="n">
        <v>219.8</v>
      </c>
      <c r="D129" t="n">
        <v>30.4124</v>
      </c>
      <c r="E129" t="n">
        <v>5.3363</v>
      </c>
      <c r="F129" t="n">
        <v>79.83</v>
      </c>
      <c r="G129" t="n">
        <v>0.105</v>
      </c>
      <c r="H129" t="n">
        <v>0</v>
      </c>
      <c r="I129" t="n">
        <v>0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吳鴻源</dc:creator>
  <dcterms:created xmlns:dcterms="http://purl.org/dc/terms/" xmlns:xsi="http://www.w3.org/2001/XMLSchema-instance" xsi:type="dcterms:W3CDTF">2025-07-01T20:22:20Z</dcterms:created>
  <dcterms:modified xmlns:dcterms="http://purl.org/dc/terms/" xmlns:xsi="http://www.w3.org/2001/XMLSchema-instance" xsi:type="dcterms:W3CDTF">2025-08-02T16:45:08Z</dcterms:modified>
  <cp:lastModifiedBy>叡 趙</cp:lastModifiedBy>
  <cp:lastPrinted>2025-07-28T09:18:16Z</cp:lastPrinted>
</cp:coreProperties>
</file>