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A7A51AAA-7580-48F7-A1BE-AC136B5435B1}" xr6:coauthVersionLast="36" xr6:coauthVersionMax="36" xr10:uidLastSave="{00000000-0000-0000-0000-000000000000}"/>
  <bookViews>
    <workbookView xWindow="3864" yWindow="0" windowWidth="9276" windowHeight="9408" xr2:uid="{00000000-000D-0000-FFFF-FFFF00000000}"/>
  </bookViews>
  <sheets>
    <sheet name="微程序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68" i="1" l="1"/>
  <c r="AJ68" i="1" s="1"/>
  <c r="AI63" i="1"/>
  <c r="AJ63" i="1" s="1"/>
  <c r="AI24" i="1"/>
  <c r="AJ24" i="1" s="1"/>
  <c r="AI15" i="1"/>
  <c r="AJ15" i="1" s="1"/>
  <c r="AI13" i="1"/>
  <c r="AJ13" i="1" s="1"/>
  <c r="AI9" i="1"/>
  <c r="AJ9" i="1" s="1"/>
  <c r="AI73" i="1" l="1"/>
  <c r="AI71" i="1"/>
  <c r="AI70" i="1"/>
  <c r="AI69" i="1"/>
  <c r="AI66" i="1"/>
  <c r="AI65" i="1"/>
  <c r="AI64" i="1"/>
  <c r="AI61" i="1"/>
  <c r="AI60" i="1"/>
  <c r="AI59" i="1"/>
  <c r="AI57" i="1"/>
  <c r="AI56" i="1"/>
  <c r="AI55" i="1"/>
  <c r="AI53" i="1"/>
  <c r="AI52" i="1"/>
  <c r="AI51" i="1"/>
  <c r="AI49" i="1"/>
  <c r="AI48" i="1"/>
  <c r="AI47" i="1"/>
  <c r="AI45" i="1"/>
  <c r="AI44" i="1"/>
  <c r="AI43" i="1"/>
  <c r="AI41" i="1"/>
  <c r="AI40" i="1"/>
  <c r="AI39" i="1"/>
  <c r="AI38" i="1"/>
  <c r="AI36" i="1"/>
  <c r="AI35" i="1"/>
  <c r="AI34" i="1"/>
  <c r="AI33" i="1"/>
  <c r="AI31" i="1"/>
  <c r="AI30" i="1"/>
  <c r="AI28" i="1"/>
  <c r="AI27" i="1"/>
  <c r="AI26" i="1"/>
  <c r="AI25" i="1"/>
  <c r="AI22" i="1"/>
  <c r="AI21" i="1"/>
  <c r="AI20" i="1"/>
  <c r="AI18" i="1"/>
  <c r="AI17" i="1"/>
  <c r="AI16" i="1"/>
  <c r="AI14" i="1"/>
  <c r="AI11" i="1"/>
  <c r="AI10" i="1"/>
  <c r="AI6" i="1"/>
  <c r="AI7" i="1"/>
  <c r="AI5" i="1"/>
  <c r="AJ10" i="1" l="1"/>
  <c r="AJ11" i="1"/>
  <c r="AJ14" i="1"/>
  <c r="AJ16" i="1"/>
  <c r="AJ17" i="1"/>
  <c r="AJ18" i="1"/>
  <c r="AJ20" i="1"/>
  <c r="AJ21" i="1"/>
  <c r="AJ22" i="1"/>
  <c r="AJ25" i="1"/>
  <c r="AJ26" i="1"/>
  <c r="AJ27" i="1"/>
  <c r="AJ28" i="1"/>
  <c r="AJ30" i="1"/>
  <c r="AJ31" i="1"/>
  <c r="AJ33" i="1"/>
  <c r="AJ34" i="1"/>
  <c r="AJ35" i="1"/>
  <c r="AJ36" i="1"/>
  <c r="AJ38" i="1"/>
  <c r="AJ39" i="1"/>
  <c r="AJ40" i="1"/>
  <c r="AJ41" i="1"/>
  <c r="AJ43" i="1"/>
  <c r="AJ44" i="1"/>
  <c r="AJ45" i="1"/>
  <c r="AJ47" i="1"/>
  <c r="AJ48" i="1"/>
  <c r="AJ49" i="1"/>
  <c r="AJ51" i="1"/>
  <c r="AJ52" i="1"/>
  <c r="AJ53" i="1"/>
  <c r="AJ55" i="1"/>
  <c r="AJ56" i="1"/>
  <c r="AJ57" i="1"/>
  <c r="AJ59" i="1"/>
  <c r="AJ60" i="1"/>
  <c r="AJ61" i="1"/>
  <c r="AJ64" i="1"/>
  <c r="AJ65" i="1"/>
  <c r="AJ66" i="1"/>
  <c r="AJ69" i="1"/>
  <c r="AJ70" i="1"/>
  <c r="AJ71" i="1"/>
  <c r="AJ73" i="1"/>
  <c r="AJ7" i="1"/>
  <c r="AJ6" i="1"/>
  <c r="AJ5" i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" i="2"/>
</calcChain>
</file>

<file path=xl/sharedStrings.xml><?xml version="1.0" encoding="utf-8"?>
<sst xmlns="http://schemas.openxmlformats.org/spreadsheetml/2006/main" count="525" uniqueCount="192">
  <si>
    <t>PC+1→PC</t>
  </si>
  <si>
    <t>QJP</t>
  </si>
  <si>
    <t>M(PC)→ALU</t>
  </si>
  <si>
    <t>RA→R0</t>
  </si>
  <si>
    <t>JP</t>
  </si>
  <si>
    <t>RA→MAR</t>
  </si>
  <si>
    <t>M(MAR)→ALU</t>
  </si>
  <si>
    <t>R0→M(MAR)</t>
  </si>
  <si>
    <t>R0,R1→ALU</t>
  </si>
  <si>
    <t>R0,MAR→ALU</t>
  </si>
  <si>
    <t>RB→R0</t>
  </si>
  <si>
    <t>RA+RB→R0</t>
  </si>
  <si>
    <t>RA-RB→R0</t>
  </si>
  <si>
    <t>(RA×RB)L→R0</t>
  </si>
  <si>
    <t>JMP</t>
  </si>
  <si>
    <t>JMP或PC+1→PC</t>
  </si>
  <si>
    <t>G=1</t>
  </si>
  <si>
    <t>微地址</t>
    <phoneticPr fontId="3" type="noConversion"/>
  </si>
  <si>
    <t>00H</t>
    <phoneticPr fontId="3" type="noConversion"/>
  </si>
  <si>
    <t>01H</t>
    <phoneticPr fontId="3" type="noConversion"/>
  </si>
  <si>
    <t>02H</t>
    <phoneticPr fontId="3" type="noConversion"/>
  </si>
  <si>
    <t>10H</t>
    <phoneticPr fontId="3" type="noConversion"/>
  </si>
  <si>
    <t>11H</t>
  </si>
  <si>
    <t>12H</t>
  </si>
  <si>
    <t>20H</t>
    <phoneticPr fontId="3" type="noConversion"/>
  </si>
  <si>
    <t>21H</t>
  </si>
  <si>
    <t>22H</t>
  </si>
  <si>
    <t>23H</t>
  </si>
  <si>
    <t>24H</t>
  </si>
  <si>
    <t>25H</t>
  </si>
  <si>
    <t>30H</t>
    <phoneticPr fontId="3" type="noConversion"/>
  </si>
  <si>
    <t>40H</t>
    <phoneticPr fontId="3" type="noConversion"/>
  </si>
  <si>
    <t>50H</t>
    <phoneticPr fontId="3" type="noConversion"/>
  </si>
  <si>
    <t>60H</t>
    <phoneticPr fontId="3" type="noConversion"/>
  </si>
  <si>
    <t>70H</t>
    <phoneticPr fontId="3" type="noConversion"/>
  </si>
  <si>
    <t>80H</t>
    <phoneticPr fontId="3" type="noConversion"/>
  </si>
  <si>
    <t>90H</t>
    <phoneticPr fontId="3" type="noConversion"/>
  </si>
  <si>
    <t>A0H</t>
    <phoneticPr fontId="3" type="noConversion"/>
  </si>
  <si>
    <t>B0H</t>
    <phoneticPr fontId="3" type="noConversion"/>
  </si>
  <si>
    <t>C0H</t>
    <phoneticPr fontId="3" type="noConversion"/>
  </si>
  <si>
    <t>D0H</t>
    <phoneticPr fontId="3" type="noConversion"/>
  </si>
  <si>
    <t>E0H</t>
    <phoneticPr fontId="3" type="noConversion"/>
  </si>
  <si>
    <t>F0H</t>
    <phoneticPr fontId="3" type="noConversion"/>
  </si>
  <si>
    <t>31H</t>
  </si>
  <si>
    <t>32H</t>
  </si>
  <si>
    <t>41H</t>
  </si>
  <si>
    <t>42H</t>
  </si>
  <si>
    <t>43H</t>
  </si>
  <si>
    <t>44H</t>
  </si>
  <si>
    <t>51H</t>
  </si>
  <si>
    <t>61H</t>
  </si>
  <si>
    <t>62H</t>
  </si>
  <si>
    <t>63H</t>
  </si>
  <si>
    <t>71H</t>
  </si>
  <si>
    <t>72H</t>
  </si>
  <si>
    <t>73H</t>
  </si>
  <si>
    <t>81H</t>
  </si>
  <si>
    <t>82H</t>
  </si>
  <si>
    <t>91H</t>
  </si>
  <si>
    <t>92H</t>
  </si>
  <si>
    <t>A1H</t>
  </si>
  <si>
    <t>A2H</t>
  </si>
  <si>
    <t>B1H</t>
  </si>
  <si>
    <t>B2H</t>
  </si>
  <si>
    <t>C1H</t>
  </si>
  <si>
    <t>C2H</t>
  </si>
  <si>
    <t>D1H</t>
  </si>
  <si>
    <t>D2H</t>
  </si>
  <si>
    <t>E1H</t>
  </si>
  <si>
    <t>E2H</t>
  </si>
  <si>
    <t>E3H</t>
  </si>
  <si>
    <t>M(PC)→ALU</t>
    <phoneticPr fontId="3" type="noConversion"/>
  </si>
  <si>
    <t>M(PC)→IR</t>
    <phoneticPr fontId="3" type="noConversion"/>
  </si>
  <si>
    <t>G</t>
    <phoneticPr fontId="3" type="noConversion"/>
  </si>
  <si>
    <t>M</t>
    <phoneticPr fontId="3" type="noConversion"/>
  </si>
  <si>
    <t>MODE[1..0]</t>
    <phoneticPr fontId="3" type="noConversion"/>
  </si>
  <si>
    <t>ADDS[3..0]</t>
    <phoneticPr fontId="3" type="noConversion"/>
  </si>
  <si>
    <t>ADDM</t>
    <phoneticPr fontId="3" type="noConversion"/>
  </si>
  <si>
    <t>ALU模式</t>
    <phoneticPr fontId="3" type="noConversion"/>
  </si>
  <si>
    <t>加法器模式</t>
    <phoneticPr fontId="3" type="noConversion"/>
  </si>
  <si>
    <t>加法器运算类型</t>
    <phoneticPr fontId="3" type="noConversion"/>
  </si>
  <si>
    <t>C0</t>
    <phoneticPr fontId="3" type="noConversion"/>
  </si>
  <si>
    <t>加法器低位进位</t>
    <phoneticPr fontId="3" type="noConversion"/>
  </si>
  <si>
    <t>CLKDA</t>
    <phoneticPr fontId="3" type="noConversion"/>
  </si>
  <si>
    <t>CLKDB</t>
    <phoneticPr fontId="3" type="noConversion"/>
  </si>
  <si>
    <t>CLKQ</t>
    <phoneticPr fontId="3" type="noConversion"/>
  </si>
  <si>
    <t>RD</t>
    <phoneticPr fontId="3" type="noConversion"/>
  </si>
  <si>
    <t>WR</t>
    <phoneticPr fontId="3" type="noConversion"/>
  </si>
  <si>
    <t>LDNpc</t>
    <phoneticPr fontId="3" type="noConversion"/>
  </si>
  <si>
    <t>CLRupc</t>
    <phoneticPr fontId="3" type="noConversion"/>
  </si>
  <si>
    <t>LDNupc</t>
    <phoneticPr fontId="3" type="noConversion"/>
  </si>
  <si>
    <t>MUX_RAMADDR[1..0]</t>
    <phoneticPr fontId="3" type="noConversion"/>
  </si>
  <si>
    <t>LDNpc_f</t>
    <phoneticPr fontId="3" type="noConversion"/>
  </si>
  <si>
    <t>CLR</t>
    <phoneticPr fontId="3" type="noConversion"/>
  </si>
  <si>
    <t>十进制</t>
    <phoneticPr fontId="3" type="noConversion"/>
  </si>
  <si>
    <t>十六进制</t>
    <phoneticPr fontId="3" type="noConversion"/>
  </si>
  <si>
    <t>CLKR0</t>
    <phoneticPr fontId="3" type="noConversion"/>
  </si>
  <si>
    <t>CLKR1</t>
    <phoneticPr fontId="3" type="noConversion"/>
  </si>
  <si>
    <t>CLKPC</t>
    <phoneticPr fontId="3" type="noConversion"/>
  </si>
  <si>
    <t>CLKMAR</t>
    <phoneticPr fontId="3" type="noConversion"/>
  </si>
  <si>
    <t>1</t>
    <phoneticPr fontId="3" type="noConversion"/>
  </si>
  <si>
    <t>MUX_RAMWRDATA[1..0]</t>
    <phoneticPr fontId="3" type="noConversion"/>
  </si>
  <si>
    <t>4</t>
    <phoneticPr fontId="3" type="noConversion"/>
  </si>
  <si>
    <t>2</t>
    <phoneticPr fontId="3" type="noConversion"/>
  </si>
  <si>
    <t>R0_H</t>
    <phoneticPr fontId="3" type="noConversion"/>
  </si>
  <si>
    <t>R1_H</t>
    <phoneticPr fontId="3" type="noConversion"/>
  </si>
  <si>
    <t>RA_RAM</t>
    <phoneticPr fontId="3" type="noConversion"/>
  </si>
  <si>
    <t>RB_MAR</t>
    <phoneticPr fontId="3" type="noConversion"/>
  </si>
  <si>
    <t>RA→R1</t>
    <phoneticPr fontId="3" type="noConversion"/>
  </si>
  <si>
    <t>RB→R0</t>
    <phoneticPr fontId="3" type="noConversion"/>
  </si>
  <si>
    <t>(RA÷RB)H→R0</t>
    <phoneticPr fontId="3" type="noConversion"/>
  </si>
  <si>
    <t>(RA÷RB)L→R0</t>
    <phoneticPr fontId="3" type="noConversion"/>
  </si>
  <si>
    <t>JP</t>
    <phoneticPr fontId="3" type="noConversion"/>
  </si>
  <si>
    <t>D3H</t>
  </si>
  <si>
    <t>RA直出</t>
    <phoneticPr fontId="3" type="noConversion"/>
  </si>
  <si>
    <t>)+</t>
  </si>
  <si>
    <t xml:space="preserve">6,0)), </t>
    <phoneticPr fontId="3" type="noConversion"/>
  </si>
  <si>
    <t>C</t>
  </si>
  <si>
    <t xml:space="preserve">6&lt;&gt;"", </t>
    <phoneticPr fontId="3" type="noConversion"/>
  </si>
  <si>
    <t>BITLSHIFT(BIN2DEC(IF(</t>
  </si>
  <si>
    <t>BITLSHIFT(BIN2DEC(IF(</t>
    <phoneticPr fontId="3" type="noConversion"/>
  </si>
  <si>
    <t>E</t>
    <phoneticPr fontId="3" type="noConversion"/>
  </si>
  <si>
    <t>F</t>
    <phoneticPr fontId="3" type="noConversion"/>
  </si>
  <si>
    <t>H</t>
    <phoneticPr fontId="3" type="noConversion"/>
  </si>
  <si>
    <t>I</t>
    <phoneticPr fontId="3" type="noConversion"/>
  </si>
  <si>
    <t>J</t>
    <phoneticPr fontId="3" type="noConversion"/>
  </si>
  <si>
    <t>K</t>
    <phoneticPr fontId="3" type="noConversion"/>
  </si>
  <si>
    <t>L</t>
    <phoneticPr fontId="3" type="noConversion"/>
  </si>
  <si>
    <t>N</t>
    <phoneticPr fontId="3" type="noConversion"/>
  </si>
  <si>
    <t>O</t>
    <phoneticPr fontId="3" type="noConversion"/>
  </si>
  <si>
    <t>P</t>
    <phoneticPr fontId="3" type="noConversion"/>
  </si>
  <si>
    <t>Q</t>
    <phoneticPr fontId="3" type="noConversion"/>
  </si>
  <si>
    <t>R</t>
    <phoneticPr fontId="3" type="noConversion"/>
  </si>
  <si>
    <t>S</t>
    <phoneticPr fontId="3" type="noConversion"/>
  </si>
  <si>
    <t>T</t>
    <phoneticPr fontId="3" type="noConversion"/>
  </si>
  <si>
    <t>U</t>
    <phoneticPr fontId="3" type="noConversion"/>
  </si>
  <si>
    <t>V</t>
    <phoneticPr fontId="3" type="noConversion"/>
  </si>
  <si>
    <t>W</t>
    <phoneticPr fontId="3" type="noConversion"/>
  </si>
  <si>
    <t>X</t>
    <phoneticPr fontId="3" type="noConversion"/>
  </si>
  <si>
    <t>Y</t>
    <phoneticPr fontId="3" type="noConversion"/>
  </si>
  <si>
    <t>Z</t>
    <phoneticPr fontId="3" type="noConversion"/>
  </si>
  <si>
    <t>AA</t>
    <phoneticPr fontId="3" type="noConversion"/>
  </si>
  <si>
    <t>AB</t>
    <phoneticPr fontId="3" type="noConversion"/>
  </si>
  <si>
    <t>6&lt;&gt;"",</t>
  </si>
  <si>
    <t>6,0)),</t>
  </si>
  <si>
    <t>D</t>
    <phoneticPr fontId="3" type="noConversion"/>
  </si>
  <si>
    <t>开关</t>
    <phoneticPr fontId="3" type="noConversion"/>
  </si>
  <si>
    <t>写</t>
    <phoneticPr fontId="3" type="noConversion"/>
  </si>
  <si>
    <t>读</t>
    <phoneticPr fontId="3" type="noConversion"/>
  </si>
  <si>
    <t>PC强制置数</t>
    <phoneticPr fontId="3" type="noConversion"/>
  </si>
  <si>
    <t>PC置数</t>
    <phoneticPr fontId="3" type="noConversion"/>
  </si>
  <si>
    <t>uPC置数</t>
    <phoneticPr fontId="3" type="noConversion"/>
  </si>
  <si>
    <t>uPC清空</t>
    <phoneticPr fontId="3" type="noConversion"/>
  </si>
  <si>
    <t>清空</t>
    <phoneticPr fontId="3" type="noConversion"/>
  </si>
  <si>
    <t>DA脉冲</t>
    <phoneticPr fontId="3" type="noConversion"/>
  </si>
  <si>
    <t>DB脉冲</t>
    <phoneticPr fontId="3" type="noConversion"/>
  </si>
  <si>
    <t>ALU输出脉冲</t>
    <phoneticPr fontId="3" type="noConversion"/>
  </si>
  <si>
    <t>R0脉冲</t>
    <phoneticPr fontId="3" type="noConversion"/>
  </si>
  <si>
    <t>R1脉冲</t>
    <phoneticPr fontId="3" type="noConversion"/>
  </si>
  <si>
    <t>MAR脉冲</t>
    <phoneticPr fontId="3" type="noConversion"/>
  </si>
  <si>
    <t>PC脉冲</t>
    <phoneticPr fontId="3" type="noConversion"/>
  </si>
  <si>
    <t>RAM地址选择</t>
    <phoneticPr fontId="3" type="noConversion"/>
  </si>
  <si>
    <t>RAM写数据选择</t>
    <phoneticPr fontId="3" type="noConversion"/>
  </si>
  <si>
    <t>RA是否用RAM</t>
    <phoneticPr fontId="3" type="noConversion"/>
  </si>
  <si>
    <t>RB是否用MAR</t>
    <phoneticPr fontId="3" type="noConversion"/>
  </si>
  <si>
    <t>高位输出到R1</t>
    <phoneticPr fontId="3" type="noConversion"/>
  </si>
  <si>
    <t>高位输出到R0</t>
    <phoneticPr fontId="3" type="noConversion"/>
  </si>
  <si>
    <t>0</t>
    <phoneticPr fontId="3" type="noConversion"/>
  </si>
  <si>
    <t>1</t>
    <phoneticPr fontId="3" type="noConversion"/>
  </si>
  <si>
    <t>0</t>
    <phoneticPr fontId="3" type="noConversion"/>
  </si>
  <si>
    <t>21</t>
    <phoneticPr fontId="3" type="noConversion"/>
  </si>
  <si>
    <t>5</t>
    <phoneticPr fontId="3" type="noConversion"/>
  </si>
  <si>
    <t>6</t>
    <phoneticPr fontId="3" type="noConversion"/>
  </si>
  <si>
    <t>暂时没用</t>
    <phoneticPr fontId="3" type="noConversion"/>
  </si>
  <si>
    <t>LB1</t>
    <phoneticPr fontId="3" type="noConversion"/>
  </si>
  <si>
    <t>LB2</t>
    <phoneticPr fontId="3" type="noConversion"/>
  </si>
  <si>
    <t>LB3</t>
    <phoneticPr fontId="3" type="noConversion"/>
  </si>
  <si>
    <t>HALT</t>
    <phoneticPr fontId="3" type="noConversion"/>
  </si>
  <si>
    <t>BEQ</t>
    <phoneticPr fontId="3" type="noConversion"/>
  </si>
  <si>
    <t>JMP</t>
    <phoneticPr fontId="3" type="noConversion"/>
  </si>
  <si>
    <t>MOD</t>
    <phoneticPr fontId="3" type="noConversion"/>
  </si>
  <si>
    <t>DIV</t>
    <phoneticPr fontId="3" type="noConversion"/>
  </si>
  <si>
    <t>MUL</t>
    <phoneticPr fontId="3" type="noConversion"/>
  </si>
  <si>
    <t>SUB</t>
    <phoneticPr fontId="3" type="noConversion"/>
  </si>
  <si>
    <t>ADD</t>
    <phoneticPr fontId="3" type="noConversion"/>
  </si>
  <si>
    <t>XCHG1</t>
    <phoneticPr fontId="3" type="noConversion"/>
  </si>
  <si>
    <t>XCHG2</t>
    <phoneticPr fontId="3" type="noConversion"/>
  </si>
  <si>
    <t>SB2</t>
    <phoneticPr fontId="3" type="noConversion"/>
  </si>
  <si>
    <t>SB1</t>
    <phoneticPr fontId="3" type="noConversion"/>
  </si>
  <si>
    <t>JP</t>
    <phoneticPr fontId="3" type="noConversion"/>
  </si>
  <si>
    <t>READINS</t>
    <phoneticPr fontId="3" type="noConversion"/>
  </si>
  <si>
    <t>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</si>
</sst>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color theme="1"/>
      <name val="宋体"/>
      <family val="3"/>
      <charset val="134"/>
    </font>
    <font>
      <sz val="9"/>
      <color theme="1"/>
      <name val="阿里巴巴普惠体"/>
      <family val="1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3"/>
  <sheetViews>
    <sheetView tabSelected="1" zoomScaleNormal="100" workbookViewId="0">
      <pane ySplit="3" topLeftCell="A4" activePane="bottomLeft" state="frozen"/>
      <selection pane="bottomLeft" activeCell="S87" sqref="S87"/>
    </sheetView>
  </sheetViews>
  <sheetFormatPr defaultRowHeight="13.8" x14ac:dyDescent="0.25"/>
  <cols>
    <col min="1" max="1" width="16.77734375" customWidth="1"/>
    <col min="2" max="2" width="7.109375" style="1" customWidth="1"/>
    <col min="3" max="3" width="3" style="5" customWidth="1"/>
    <col min="4" max="5" width="3.77734375" style="5" customWidth="1"/>
    <col min="6" max="6" width="8.33203125" style="5" customWidth="1"/>
    <col min="7" max="7" width="7.21875" style="5" customWidth="1"/>
    <col min="8" max="8" width="8" style="5" customWidth="1"/>
    <col min="9" max="9" width="7.5546875" style="5" customWidth="1"/>
    <col min="10" max="10" width="7.21875" style="5" customWidth="1"/>
    <col min="11" max="12" width="5.21875" style="5" customWidth="1"/>
    <col min="13" max="16" width="3.6640625" style="5" customWidth="1"/>
    <col min="17" max="23" width="7.21875" style="5" customWidth="1"/>
    <col min="24" max="24" width="10.44140625" style="5" customWidth="1"/>
    <col min="25" max="25" width="8.5546875" style="5" customWidth="1"/>
    <col min="26" max="29" width="6.77734375" style="5" customWidth="1"/>
    <col min="30" max="30" width="8.109375" style="5" customWidth="1"/>
    <col min="31" max="31" width="8.6640625" style="5" customWidth="1"/>
    <col min="32" max="32" width="8.109375" style="5" customWidth="1"/>
    <col min="33" max="34" width="5.21875" style="5" customWidth="1"/>
    <col min="35" max="35" width="12.33203125" style="1" customWidth="1"/>
    <col min="36" max="36" width="13.44140625" style="1" customWidth="1"/>
  </cols>
  <sheetData>
    <row r="1" spans="1:36" ht="42.6" customHeight="1" x14ac:dyDescent="0.25">
      <c r="A1" s="8"/>
      <c r="B1" s="8"/>
      <c r="C1" s="6" t="s">
        <v>146</v>
      </c>
      <c r="D1" s="6" t="s">
        <v>147</v>
      </c>
      <c r="E1" s="6" t="s">
        <v>148</v>
      </c>
      <c r="F1" s="6" t="s">
        <v>149</v>
      </c>
      <c r="G1" s="6" t="s">
        <v>150</v>
      </c>
      <c r="H1" s="6" t="s">
        <v>151</v>
      </c>
      <c r="I1" s="6" t="s">
        <v>152</v>
      </c>
      <c r="J1" s="6" t="s">
        <v>153</v>
      </c>
      <c r="K1" s="15" t="s">
        <v>78</v>
      </c>
      <c r="L1" s="16"/>
      <c r="M1" s="15" t="s">
        <v>79</v>
      </c>
      <c r="N1" s="17"/>
      <c r="O1" s="17"/>
      <c r="P1" s="16"/>
      <c r="Q1" s="6" t="s">
        <v>80</v>
      </c>
      <c r="R1" s="6" t="s">
        <v>82</v>
      </c>
      <c r="S1" s="6" t="s">
        <v>154</v>
      </c>
      <c r="T1" s="6" t="s">
        <v>155</v>
      </c>
      <c r="U1" s="7" t="s">
        <v>156</v>
      </c>
      <c r="V1" s="7" t="s">
        <v>157</v>
      </c>
      <c r="W1" s="7" t="s">
        <v>158</v>
      </c>
      <c r="X1" s="6" t="s">
        <v>159</v>
      </c>
      <c r="Y1" s="7" t="s">
        <v>160</v>
      </c>
      <c r="Z1" s="20" t="s">
        <v>161</v>
      </c>
      <c r="AA1" s="21"/>
      <c r="AB1" s="20" t="s">
        <v>162</v>
      </c>
      <c r="AC1" s="21"/>
      <c r="AD1" s="7" t="s">
        <v>163</v>
      </c>
      <c r="AE1" s="6" t="s">
        <v>164</v>
      </c>
      <c r="AF1" s="7" t="s">
        <v>166</v>
      </c>
      <c r="AG1" s="6" t="s">
        <v>165</v>
      </c>
      <c r="AH1" s="6" t="s">
        <v>173</v>
      </c>
      <c r="AI1" s="22" t="s">
        <v>94</v>
      </c>
      <c r="AJ1" s="18" t="s">
        <v>95</v>
      </c>
    </row>
    <row r="2" spans="1:36" ht="28.2" customHeight="1" x14ac:dyDescent="0.25">
      <c r="A2" s="8"/>
      <c r="B2" s="8"/>
      <c r="C2" s="6" t="s">
        <v>73</v>
      </c>
      <c r="D2" s="6" t="s">
        <v>87</v>
      </c>
      <c r="E2" s="6" t="s">
        <v>86</v>
      </c>
      <c r="F2" s="6" t="s">
        <v>92</v>
      </c>
      <c r="G2" s="6" t="s">
        <v>88</v>
      </c>
      <c r="H2" s="7" t="s">
        <v>90</v>
      </c>
      <c r="I2" s="7" t="s">
        <v>89</v>
      </c>
      <c r="J2" s="7" t="s">
        <v>93</v>
      </c>
      <c r="K2" s="15" t="s">
        <v>75</v>
      </c>
      <c r="L2" s="16"/>
      <c r="M2" s="15" t="s">
        <v>76</v>
      </c>
      <c r="N2" s="17"/>
      <c r="O2" s="17"/>
      <c r="P2" s="16"/>
      <c r="Q2" s="6" t="s">
        <v>77</v>
      </c>
      <c r="R2" s="6" t="s">
        <v>81</v>
      </c>
      <c r="S2" s="7" t="s">
        <v>83</v>
      </c>
      <c r="T2" s="7" t="s">
        <v>84</v>
      </c>
      <c r="U2" s="7" t="s">
        <v>85</v>
      </c>
      <c r="V2" s="7" t="s">
        <v>96</v>
      </c>
      <c r="W2" s="7" t="s">
        <v>97</v>
      </c>
      <c r="X2" s="7" t="s">
        <v>99</v>
      </c>
      <c r="Y2" s="7" t="s">
        <v>98</v>
      </c>
      <c r="Z2" s="20" t="s">
        <v>91</v>
      </c>
      <c r="AA2" s="21"/>
      <c r="AB2" s="20" t="s">
        <v>101</v>
      </c>
      <c r="AC2" s="21"/>
      <c r="AD2" s="6" t="s">
        <v>106</v>
      </c>
      <c r="AE2" s="6" t="s">
        <v>107</v>
      </c>
      <c r="AF2" s="7" t="s">
        <v>104</v>
      </c>
      <c r="AG2" s="7" t="s">
        <v>105</v>
      </c>
      <c r="AH2" s="6"/>
      <c r="AI2" s="22"/>
      <c r="AJ2" s="18"/>
    </row>
    <row r="3" spans="1:36" ht="16.2" customHeight="1" x14ac:dyDescent="0.25">
      <c r="A3" s="9"/>
      <c r="B3" s="9" t="s">
        <v>17</v>
      </c>
      <c r="C3" s="6">
        <v>31</v>
      </c>
      <c r="D3" s="6">
        <v>30</v>
      </c>
      <c r="E3" s="6">
        <v>29</v>
      </c>
      <c r="F3" s="6">
        <v>28</v>
      </c>
      <c r="G3" s="6">
        <v>27</v>
      </c>
      <c r="H3" s="6">
        <v>26</v>
      </c>
      <c r="I3" s="6">
        <v>25</v>
      </c>
      <c r="J3" s="6">
        <v>24</v>
      </c>
      <c r="K3" s="10">
        <v>23</v>
      </c>
      <c r="L3" s="10">
        <v>22</v>
      </c>
      <c r="M3" s="6" t="s">
        <v>170</v>
      </c>
      <c r="N3" s="10">
        <v>20</v>
      </c>
      <c r="O3" s="10">
        <v>19</v>
      </c>
      <c r="P3" s="10">
        <v>18</v>
      </c>
      <c r="Q3" s="6">
        <v>17</v>
      </c>
      <c r="R3" s="6">
        <v>16</v>
      </c>
      <c r="S3" s="6">
        <v>15</v>
      </c>
      <c r="T3" s="6">
        <v>14</v>
      </c>
      <c r="U3" s="6">
        <v>13</v>
      </c>
      <c r="V3" s="6">
        <v>12</v>
      </c>
      <c r="W3" s="6">
        <v>11</v>
      </c>
      <c r="X3" s="6">
        <v>10</v>
      </c>
      <c r="Y3" s="6">
        <v>9</v>
      </c>
      <c r="Z3" s="10">
        <v>8</v>
      </c>
      <c r="AA3" s="10">
        <v>7</v>
      </c>
      <c r="AB3" s="6" t="s">
        <v>172</v>
      </c>
      <c r="AC3" s="6" t="s">
        <v>171</v>
      </c>
      <c r="AD3" s="6" t="s">
        <v>102</v>
      </c>
      <c r="AE3" s="6">
        <v>3</v>
      </c>
      <c r="AF3" s="6" t="s">
        <v>103</v>
      </c>
      <c r="AG3" s="6">
        <v>1</v>
      </c>
      <c r="AH3" s="6">
        <v>0</v>
      </c>
      <c r="AI3" s="23"/>
      <c r="AJ3" s="19"/>
    </row>
    <row r="4" spans="1:36" x14ac:dyDescent="0.25">
      <c r="A4" s="12" t="s">
        <v>190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4"/>
    </row>
    <row r="5" spans="1:36" x14ac:dyDescent="0.25">
      <c r="A5" s="4" t="s">
        <v>72</v>
      </c>
      <c r="B5" s="3" t="s">
        <v>18</v>
      </c>
      <c r="C5" s="2"/>
      <c r="D5" s="2"/>
      <c r="E5" s="2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 t="s">
        <v>167</v>
      </c>
      <c r="AA5" s="2" t="s">
        <v>168</v>
      </c>
      <c r="AB5" s="2"/>
      <c r="AC5" s="2"/>
      <c r="AD5" s="2"/>
      <c r="AE5" s="2"/>
      <c r="AF5" s="2"/>
      <c r="AG5" s="2"/>
      <c r="AH5" s="2"/>
      <c r="AI5" s="3">
        <f>_xlfn.BITLSHIFT(BIN2DEC(IF(C5&lt;&gt;"", C5,0)), 31)+_xlfn.BITLSHIFT(BIN2DEC(IF(D5&lt;&gt;"", D5,0)), 30)+_xlfn.BITLSHIFT(BIN2DEC(IF(E5&lt;&gt;"",E5,0)),29)+_xlfn.BITLSHIFT(BIN2DEC(IF(F5&lt;&gt;"",F5,0)),28)+_xlfn.BITLSHIFT(BIN2DEC(IF(G5&lt;&gt;"",G5,0)),27)+_xlfn.BITLSHIFT(BIN2DEC(IF(H5&lt;&gt;"",H5,0)),26)+_xlfn.BITLSHIFT(BIN2DEC(IF(I5&lt;&gt;"",I5,0)),25)+_xlfn.BITLSHIFT(BIN2DEC(IF(J5&lt;&gt;"",J5,0)),24)+_xlfn.BITLSHIFT(BIN2DEC(IF(K5&lt;&gt;"",K5,0)),23)+_xlfn.BITLSHIFT(BIN2DEC(IF(L5&lt;&gt;"",L5,0)),22)+_xlfn.BITLSHIFT(BIN2DEC(IF(M5&lt;&gt;"",M5,0)),21)+_xlfn.BITLSHIFT(BIN2DEC(IF(N5&lt;&gt;"",N5,0)),20)+_xlfn.BITLSHIFT(BIN2DEC(IF(O5&lt;&gt;"",O5,0)),19)+_xlfn.BITLSHIFT(BIN2DEC(IF(P5&lt;&gt;"",P5,0)),18)+_xlfn.BITLSHIFT(BIN2DEC(IF(Q5&lt;&gt;"",Q5,0)),17)+_xlfn.BITLSHIFT(BIN2DEC(IF(R5&lt;&gt;"",R5,0)),16)+_xlfn.BITLSHIFT(BIN2DEC(IF(S5&lt;&gt;"",S5,0)),15)+_xlfn.BITLSHIFT(BIN2DEC(IF(T5&lt;&gt;"",T5,0)),14)+_xlfn.BITLSHIFT(BIN2DEC(IF(U5&lt;&gt;"",U5,0)),13)+_xlfn.BITLSHIFT(BIN2DEC(IF(V5&lt;&gt;"",V5,0)),12)+_xlfn.BITLSHIFT(BIN2DEC(IF(W5&lt;&gt;"",W5,0)),11)+_xlfn.BITLSHIFT(BIN2DEC(IF(X5&lt;&gt;"",X5,0)),10)+_xlfn.BITLSHIFT(BIN2DEC(IF(Y5&lt;&gt;"",Y5,0)),9)+_xlfn.BITLSHIFT(BIN2DEC(IF(Z5&lt;&gt;"",Z5,0)),8)+_xlfn.BITLSHIFT(BIN2DEC(IF(AA5&lt;&gt;"",AA5,0)),7)+_xlfn.BITLSHIFT(BIN2DEC(IF(AB5&lt;&gt;"",AB5,0)),6)+_xlfn.BITLSHIFT(BIN2DEC(IF(AC5&lt;&gt;"",AC5,0)),5)+_xlfn.BITLSHIFT(BIN2DEC(IF(AD5&lt;&gt;"",AD5,0)),4)+_xlfn.BITLSHIFT(BIN2DEC(IF(AE5&lt;&gt;"",AE5,0)),3)+_xlfn.BITLSHIFT(BIN2DEC(IF(AF5&lt;&gt;"",AF5,0)),2)+_xlfn.BITLSHIFT(BIN2DEC(IF(AG5&lt;&gt;"",AG5,0)),1)+_xlfn.BITLSHIFT(BIN2DEC(IF(AH5&lt;&gt;"",AH5,0)),0)</f>
        <v>536871040</v>
      </c>
      <c r="AJ5" s="3" t="str">
        <f>"0x" &amp; DEC2HEX(AI5) &amp; "H"</f>
        <v>0x20000080H</v>
      </c>
    </row>
    <row r="6" spans="1:36" x14ac:dyDescent="0.25">
      <c r="A6" s="4" t="s">
        <v>0</v>
      </c>
      <c r="B6" s="3" t="s">
        <v>19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 t="s">
        <v>100</v>
      </c>
      <c r="Z6" s="2"/>
      <c r="AA6" s="2"/>
      <c r="AB6" s="2"/>
      <c r="AC6" s="2"/>
      <c r="AD6" s="2"/>
      <c r="AE6" s="2"/>
      <c r="AF6" s="2"/>
      <c r="AG6" s="2"/>
      <c r="AH6" s="2"/>
      <c r="AI6" s="3">
        <f t="shared" ref="AI6:AI7" si="0">_xlfn.BITLSHIFT(BIN2DEC(IF(C6&lt;&gt;"", C6,0)), 31)+_xlfn.BITLSHIFT(BIN2DEC(IF(D6&lt;&gt;"", D6,0)), 30)+_xlfn.BITLSHIFT(BIN2DEC(IF(E6&lt;&gt;"",E6,0)),29)+_xlfn.BITLSHIFT(BIN2DEC(IF(F6&lt;&gt;"",F6,0)),28)+_xlfn.BITLSHIFT(BIN2DEC(IF(G6&lt;&gt;"",G6,0)),27)+_xlfn.BITLSHIFT(BIN2DEC(IF(H6&lt;&gt;"",H6,0)),26)+_xlfn.BITLSHIFT(BIN2DEC(IF(I6&lt;&gt;"",I6,0)),25)+_xlfn.BITLSHIFT(BIN2DEC(IF(J6&lt;&gt;"",J6,0)),24)+_xlfn.BITLSHIFT(BIN2DEC(IF(K6&lt;&gt;"",K6,0)),23)+_xlfn.BITLSHIFT(BIN2DEC(IF(L6&lt;&gt;"",L6,0)),22)+_xlfn.BITLSHIFT(BIN2DEC(IF(M6&lt;&gt;"",M6,0)),21)+_xlfn.BITLSHIFT(BIN2DEC(IF(N6&lt;&gt;"",N6,0)),20)+_xlfn.BITLSHIFT(BIN2DEC(IF(O6&lt;&gt;"",O6,0)),19)+_xlfn.BITLSHIFT(BIN2DEC(IF(P6&lt;&gt;"",P6,0)),18)+_xlfn.BITLSHIFT(BIN2DEC(IF(Q6&lt;&gt;"",Q6,0)),17)+_xlfn.BITLSHIFT(BIN2DEC(IF(R6&lt;&gt;"",R6,0)),16)+_xlfn.BITLSHIFT(BIN2DEC(IF(S6&lt;&gt;"",S6,0)),15)+_xlfn.BITLSHIFT(BIN2DEC(IF(T6&lt;&gt;"",T6,0)),14)+_xlfn.BITLSHIFT(BIN2DEC(IF(U6&lt;&gt;"",U6,0)),13)+_xlfn.BITLSHIFT(BIN2DEC(IF(V6&lt;&gt;"",V6,0)),12)+_xlfn.BITLSHIFT(BIN2DEC(IF(W6&lt;&gt;"",W6,0)),11)+_xlfn.BITLSHIFT(BIN2DEC(IF(X6&lt;&gt;"",X6,0)),10)+_xlfn.BITLSHIFT(BIN2DEC(IF(Y6&lt;&gt;"",Y6,0)),9)+_xlfn.BITLSHIFT(BIN2DEC(IF(Z6&lt;&gt;"",Z6,0)),8)+_xlfn.BITLSHIFT(BIN2DEC(IF(AA6&lt;&gt;"",AA6,0)),7)+_xlfn.BITLSHIFT(BIN2DEC(IF(AB6&lt;&gt;"",AB6,0)),6)+_xlfn.BITLSHIFT(BIN2DEC(IF(AC6&lt;&gt;"",AC6,0)),5)+_xlfn.BITLSHIFT(BIN2DEC(IF(AD6&lt;&gt;"",AD6,0)),4)+_xlfn.BITLSHIFT(BIN2DEC(IF(AE6&lt;&gt;"",AE6,0)),3)+_xlfn.BITLSHIFT(BIN2DEC(IF(AF6&lt;&gt;"",AF6,0)),2)+_xlfn.BITLSHIFT(BIN2DEC(IF(AG6&lt;&gt;"",AG6,0)),1)+_xlfn.BITLSHIFT(BIN2DEC(IF(AH6&lt;&gt;"",AH6,0)),0)</f>
        <v>512</v>
      </c>
      <c r="AJ6" s="3" t="str">
        <f t="shared" ref="AJ6:AJ73" si="1">"0x" &amp; DEC2HEX(AI6) &amp; "H"</f>
        <v>0x200H</v>
      </c>
    </row>
    <row r="7" spans="1:36" x14ac:dyDescent="0.25">
      <c r="A7" s="4" t="s">
        <v>1</v>
      </c>
      <c r="B7" s="3" t="s">
        <v>20</v>
      </c>
      <c r="C7" s="2"/>
      <c r="D7" s="2"/>
      <c r="E7" s="2"/>
      <c r="F7" s="2"/>
      <c r="G7" s="2"/>
      <c r="H7" s="2" t="s">
        <v>100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3">
        <f t="shared" si="0"/>
        <v>67108864</v>
      </c>
      <c r="AJ7" s="3" t="str">
        <f t="shared" si="1"/>
        <v>0x4000000H</v>
      </c>
    </row>
    <row r="8" spans="1:36" x14ac:dyDescent="0.25">
      <c r="A8" s="12" t="s">
        <v>174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4"/>
    </row>
    <row r="9" spans="1:36" x14ac:dyDescent="0.25">
      <c r="A9" s="4" t="s">
        <v>71</v>
      </c>
      <c r="B9" s="3" t="s">
        <v>21</v>
      </c>
      <c r="C9" s="2"/>
      <c r="D9" s="2"/>
      <c r="E9" s="2" t="s">
        <v>100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 t="s">
        <v>100</v>
      </c>
      <c r="T9" s="2"/>
      <c r="U9" s="2"/>
      <c r="V9" s="2"/>
      <c r="W9" s="2"/>
      <c r="X9" s="2"/>
      <c r="Y9" s="2"/>
      <c r="Z9" s="2" t="s">
        <v>167</v>
      </c>
      <c r="AA9" s="2" t="s">
        <v>100</v>
      </c>
      <c r="AB9" s="2"/>
      <c r="AC9" s="2"/>
      <c r="AD9" s="11" t="s">
        <v>191</v>
      </c>
      <c r="AE9" s="2"/>
      <c r="AF9" s="2"/>
      <c r="AG9" s="2"/>
      <c r="AH9" s="2"/>
      <c r="AI9" s="3">
        <f>_xlfn.BITLSHIFT(BIN2DEC(IF(C9&lt;&gt;"", C9,0)), 31)+_xlfn.BITLSHIFT(BIN2DEC(IF(D9&lt;&gt;"", D9,0)), 30)+_xlfn.BITLSHIFT(BIN2DEC(IF(E9&lt;&gt;"",E9,0)),29)+_xlfn.BITLSHIFT(BIN2DEC(IF(F9&lt;&gt;"",F9,0)),28)+_xlfn.BITLSHIFT(BIN2DEC(IF(G9&lt;&gt;"",G9,0)),27)+_xlfn.BITLSHIFT(BIN2DEC(IF(H9&lt;&gt;"",H9,0)),26)+_xlfn.BITLSHIFT(BIN2DEC(IF(I9&lt;&gt;"",I9,0)),25)+_xlfn.BITLSHIFT(BIN2DEC(IF(J9&lt;&gt;"",J9,0)),24)+_xlfn.BITLSHIFT(BIN2DEC(IF(K9&lt;&gt;"",K9,0)),23)+_xlfn.BITLSHIFT(BIN2DEC(IF(L9&lt;&gt;"",L9,0)),22)+_xlfn.BITLSHIFT(BIN2DEC(IF(M9&lt;&gt;"",M9,0)),21)+_xlfn.BITLSHIFT(BIN2DEC(IF(N9&lt;&gt;"",N9,0)),20)+_xlfn.BITLSHIFT(BIN2DEC(IF(O9&lt;&gt;"",O9,0)),19)+_xlfn.BITLSHIFT(BIN2DEC(IF(P9&lt;&gt;"",P9,0)),18)+_xlfn.BITLSHIFT(BIN2DEC(IF(Q9&lt;&gt;"",Q9,0)),17)+_xlfn.BITLSHIFT(BIN2DEC(IF(R9&lt;&gt;"",R9,0)),16)+_xlfn.BITLSHIFT(BIN2DEC(IF(S9&lt;&gt;"",S9,0)),15)+_xlfn.BITLSHIFT(BIN2DEC(IF(T9&lt;&gt;"",T9,0)),14)+_xlfn.BITLSHIFT(BIN2DEC(IF(U9&lt;&gt;"",U9,0)),13)+_xlfn.BITLSHIFT(BIN2DEC(IF(V9&lt;&gt;"",V9,0)),12)+_xlfn.BITLSHIFT(BIN2DEC(IF(W9&lt;&gt;"",W9,0)),11)+_xlfn.BITLSHIFT(BIN2DEC(IF(X9&lt;&gt;"",X9,0)),10)+_xlfn.BITLSHIFT(BIN2DEC(IF(Y9&lt;&gt;"",Y9,0)),9)+_xlfn.BITLSHIFT(BIN2DEC(IF(Z9&lt;&gt;"",Z9,0)),8)+_xlfn.BITLSHIFT(BIN2DEC(IF(AA9&lt;&gt;"",AA9,0)),7)+_xlfn.BITLSHIFT(BIN2DEC(IF(AB9&lt;&gt;"",AB9,0)),6)+_xlfn.BITLSHIFT(BIN2DEC(IF(AC9&lt;&gt;"",AC9,0)),5)+_xlfn.BITLSHIFT(BIN2DEC(IF(AD9&lt;&gt;"",AD9,0)),4)+_xlfn.BITLSHIFT(BIN2DEC(IF(AE9&lt;&gt;"",AE9,0)),3)+_xlfn.BITLSHIFT(BIN2DEC(IF(AF9&lt;&gt;"",AF9,0)),2)+_xlfn.BITLSHIFT(BIN2DEC(IF(AG9&lt;&gt;"",AG9,0)),1)+_xlfn.BITLSHIFT(BIN2DEC(IF(AH9&lt;&gt;"",AH9,0)),0)</f>
        <v>536903824</v>
      </c>
      <c r="AJ9" s="3" t="str">
        <f t="shared" ref="AJ9" si="2">"0x" &amp; DEC2HEX(AI9) &amp; "H"</f>
        <v>0x20008090H</v>
      </c>
    </row>
    <row r="10" spans="1:36" x14ac:dyDescent="0.25">
      <c r="A10" s="4" t="s">
        <v>3</v>
      </c>
      <c r="B10" s="3" t="s">
        <v>22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 t="s">
        <v>100</v>
      </c>
      <c r="N10" s="2" t="s">
        <v>168</v>
      </c>
      <c r="O10" s="2" t="s">
        <v>168</v>
      </c>
      <c r="P10" s="2" t="s">
        <v>168</v>
      </c>
      <c r="Q10" s="2" t="s">
        <v>100</v>
      </c>
      <c r="R10" s="2"/>
      <c r="S10" s="2"/>
      <c r="T10" s="2"/>
      <c r="U10" s="2" t="s">
        <v>100</v>
      </c>
      <c r="V10" s="2" t="s">
        <v>100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3">
        <f>_xlfn.BITLSHIFT(BIN2DEC(IF(C10&lt;&gt;"", C10,0)), 31)+_xlfn.BITLSHIFT(BIN2DEC(IF(D10&lt;&gt;"", D10,0)), 30)+_xlfn.BITLSHIFT(BIN2DEC(IF(E10&lt;&gt;"",E10,0)),29)+_xlfn.BITLSHIFT(BIN2DEC(IF(F10&lt;&gt;"",F10,0)),28)+_xlfn.BITLSHIFT(BIN2DEC(IF(G10&lt;&gt;"",G10,0)),27)+_xlfn.BITLSHIFT(BIN2DEC(IF(H10&lt;&gt;"",H10,0)),26)+_xlfn.BITLSHIFT(BIN2DEC(IF(I10&lt;&gt;"",I10,0)),25)+_xlfn.BITLSHIFT(BIN2DEC(IF(J10&lt;&gt;"",J10,0)),24)+_xlfn.BITLSHIFT(BIN2DEC(IF(K10&lt;&gt;"",K10,0)),23)+_xlfn.BITLSHIFT(BIN2DEC(IF(L10&lt;&gt;"",L10,0)),22)+_xlfn.BITLSHIFT(BIN2DEC(IF(M10&lt;&gt;"",M10,0)),21)+_xlfn.BITLSHIFT(BIN2DEC(IF(N10&lt;&gt;"",N10,0)),20)+_xlfn.BITLSHIFT(BIN2DEC(IF(O10&lt;&gt;"",O10,0)),19)+_xlfn.BITLSHIFT(BIN2DEC(IF(P10&lt;&gt;"",P10,0)),18)+_xlfn.BITLSHIFT(BIN2DEC(IF(Q10&lt;&gt;"",Q10,0)),17)+_xlfn.BITLSHIFT(BIN2DEC(IF(R10&lt;&gt;"",R10,0)),16)+_xlfn.BITLSHIFT(BIN2DEC(IF(S10&lt;&gt;"",S10,0)),15)+_xlfn.BITLSHIFT(BIN2DEC(IF(T10&lt;&gt;"",T10,0)),14)+_xlfn.BITLSHIFT(BIN2DEC(IF(U10&lt;&gt;"",U10,0)),13)+_xlfn.BITLSHIFT(BIN2DEC(IF(V10&lt;&gt;"",V10,0)),12)+_xlfn.BITLSHIFT(BIN2DEC(IF(W10&lt;&gt;"",W10,0)),11)+_xlfn.BITLSHIFT(BIN2DEC(IF(X10&lt;&gt;"",X10,0)),10)+_xlfn.BITLSHIFT(BIN2DEC(IF(Y10&lt;&gt;"",Y10,0)),9)+_xlfn.BITLSHIFT(BIN2DEC(IF(Z10&lt;&gt;"",Z10,0)),8)+_xlfn.BITLSHIFT(BIN2DEC(IF(AA10&lt;&gt;"",AA10,0)),7)+_xlfn.BITLSHIFT(BIN2DEC(IF(AB10&lt;&gt;"",AB10,0)),6)+_xlfn.BITLSHIFT(BIN2DEC(IF(AC10&lt;&gt;"",AC10,0)),5)+_xlfn.BITLSHIFT(BIN2DEC(IF(AD10&lt;&gt;"",AD10,0)),4)+_xlfn.BITLSHIFT(BIN2DEC(IF(AE10&lt;&gt;"",AE10,0)),3)+_xlfn.BITLSHIFT(BIN2DEC(IF(AF10&lt;&gt;"",AF10,0)),2)+_xlfn.BITLSHIFT(BIN2DEC(IF(AG10&lt;&gt;"",AG10,0)),1)+_xlfn.BITLSHIFT(BIN2DEC(IF(AH10&lt;&gt;"",AH10,0)),0)</f>
        <v>4075520</v>
      </c>
      <c r="AJ10" s="3" t="str">
        <f t="shared" si="1"/>
        <v>0x3E3000H</v>
      </c>
    </row>
    <row r="11" spans="1:36" x14ac:dyDescent="0.25">
      <c r="A11" s="4" t="s">
        <v>189</v>
      </c>
      <c r="B11" s="3" t="s">
        <v>23</v>
      </c>
      <c r="C11" s="2"/>
      <c r="D11" s="2"/>
      <c r="E11" s="2"/>
      <c r="F11" s="2"/>
      <c r="G11" s="2"/>
      <c r="H11" s="2"/>
      <c r="I11" s="2" t="s">
        <v>100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3">
        <f>_xlfn.BITLSHIFT(BIN2DEC(IF(C11&lt;&gt;"", C11,0)), 31)+_xlfn.BITLSHIFT(BIN2DEC(IF(D11&lt;&gt;"", D11,0)), 30)+_xlfn.BITLSHIFT(BIN2DEC(IF(E11&lt;&gt;"",E11,0)),29)+_xlfn.BITLSHIFT(BIN2DEC(IF(F11&lt;&gt;"",F11,0)),28)+_xlfn.BITLSHIFT(BIN2DEC(IF(G11&lt;&gt;"",G11,0)),27)+_xlfn.BITLSHIFT(BIN2DEC(IF(H11&lt;&gt;"",H11,0)),26)+_xlfn.BITLSHIFT(BIN2DEC(IF(I11&lt;&gt;"",I11,0)),25)+_xlfn.BITLSHIFT(BIN2DEC(IF(J11&lt;&gt;"",J11,0)),24)+_xlfn.BITLSHIFT(BIN2DEC(IF(K11&lt;&gt;"",K11,0)),23)+_xlfn.BITLSHIFT(BIN2DEC(IF(L11&lt;&gt;"",L11,0)),22)+_xlfn.BITLSHIFT(BIN2DEC(IF(M11&lt;&gt;"",M11,0)),21)+_xlfn.BITLSHIFT(BIN2DEC(IF(N11&lt;&gt;"",N11,0)),20)+_xlfn.BITLSHIFT(BIN2DEC(IF(O11&lt;&gt;"",O11,0)),19)+_xlfn.BITLSHIFT(BIN2DEC(IF(P11&lt;&gt;"",P11,0)),18)+_xlfn.BITLSHIFT(BIN2DEC(IF(Q11&lt;&gt;"",Q11,0)),17)+_xlfn.BITLSHIFT(BIN2DEC(IF(R11&lt;&gt;"",R11,0)),16)+_xlfn.BITLSHIFT(BIN2DEC(IF(S11&lt;&gt;"",S11,0)),15)+_xlfn.BITLSHIFT(BIN2DEC(IF(T11&lt;&gt;"",T11,0)),14)+_xlfn.BITLSHIFT(BIN2DEC(IF(U11&lt;&gt;"",U11,0)),13)+_xlfn.BITLSHIFT(BIN2DEC(IF(V11&lt;&gt;"",V11,0)),12)+_xlfn.BITLSHIFT(BIN2DEC(IF(W11&lt;&gt;"",W11,0)),11)+_xlfn.BITLSHIFT(BIN2DEC(IF(X11&lt;&gt;"",X11,0)),10)+_xlfn.BITLSHIFT(BIN2DEC(IF(Y11&lt;&gt;"",Y11,0)),9)+_xlfn.BITLSHIFT(BIN2DEC(IF(Z11&lt;&gt;"",Z11,0)),8)+_xlfn.BITLSHIFT(BIN2DEC(IF(AA11&lt;&gt;"",AA11,0)),7)+_xlfn.BITLSHIFT(BIN2DEC(IF(AB11&lt;&gt;"",AB11,0)),6)+_xlfn.BITLSHIFT(BIN2DEC(IF(AC11&lt;&gt;"",AC11,0)),5)+_xlfn.BITLSHIFT(BIN2DEC(IF(AD11&lt;&gt;"",AD11,0)),4)+_xlfn.BITLSHIFT(BIN2DEC(IF(AE11&lt;&gt;"",AE11,0)),3)+_xlfn.BITLSHIFT(BIN2DEC(IF(AF11&lt;&gt;"",AF11,0)),2)+_xlfn.BITLSHIFT(BIN2DEC(IF(AG11&lt;&gt;"",AG11,0)),1)+_xlfn.BITLSHIFT(BIN2DEC(IF(AH11&lt;&gt;"",AH11,0)),0)</f>
        <v>33554432</v>
      </c>
      <c r="AJ11" s="3" t="str">
        <f t="shared" si="1"/>
        <v>0x2000000H</v>
      </c>
    </row>
    <row r="12" spans="1:36" x14ac:dyDescent="0.25">
      <c r="A12" s="12" t="s">
        <v>175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4"/>
    </row>
    <row r="13" spans="1:36" x14ac:dyDescent="0.25">
      <c r="A13" s="4" t="s">
        <v>71</v>
      </c>
      <c r="B13" s="3" t="s">
        <v>24</v>
      </c>
      <c r="C13" s="2"/>
      <c r="D13" s="2"/>
      <c r="E13" s="2" t="s">
        <v>100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 t="s">
        <v>100</v>
      </c>
      <c r="T13" s="2"/>
      <c r="U13" s="2"/>
      <c r="V13" s="2"/>
      <c r="W13" s="2"/>
      <c r="X13" s="2"/>
      <c r="Y13" s="2"/>
      <c r="Z13" s="2" t="s">
        <v>167</v>
      </c>
      <c r="AA13" s="2" t="s">
        <v>100</v>
      </c>
      <c r="AB13" s="2"/>
      <c r="AC13" s="2"/>
      <c r="AD13" s="11" t="s">
        <v>191</v>
      </c>
      <c r="AE13" s="2"/>
      <c r="AF13" s="2"/>
      <c r="AG13" s="2"/>
      <c r="AH13" s="2"/>
      <c r="AI13" s="3">
        <f t="shared" ref="AI13" si="3">_xlfn.BITLSHIFT(BIN2DEC(IF(C13&lt;&gt;"", C13,0)), 31)+_xlfn.BITLSHIFT(BIN2DEC(IF(D13&lt;&gt;"", D13,0)), 30)+_xlfn.BITLSHIFT(BIN2DEC(IF(E13&lt;&gt;"",E13,0)),29)+_xlfn.BITLSHIFT(BIN2DEC(IF(F13&lt;&gt;"",F13,0)),28)+_xlfn.BITLSHIFT(BIN2DEC(IF(G13&lt;&gt;"",G13,0)),27)+_xlfn.BITLSHIFT(BIN2DEC(IF(H13&lt;&gt;"",H13,0)),26)+_xlfn.BITLSHIFT(BIN2DEC(IF(I13&lt;&gt;"",I13,0)),25)+_xlfn.BITLSHIFT(BIN2DEC(IF(J13&lt;&gt;"",J13,0)),24)+_xlfn.BITLSHIFT(BIN2DEC(IF(K13&lt;&gt;"",K13,0)),23)+_xlfn.BITLSHIFT(BIN2DEC(IF(L13&lt;&gt;"",L13,0)),22)+_xlfn.BITLSHIFT(BIN2DEC(IF(M13&lt;&gt;"",M13,0)),21)+_xlfn.BITLSHIFT(BIN2DEC(IF(N13&lt;&gt;"",N13,0)),20)+_xlfn.BITLSHIFT(BIN2DEC(IF(O13&lt;&gt;"",O13,0)),19)+_xlfn.BITLSHIFT(BIN2DEC(IF(P13&lt;&gt;"",P13,0)),18)+_xlfn.BITLSHIFT(BIN2DEC(IF(Q13&lt;&gt;"",Q13,0)),17)+_xlfn.BITLSHIFT(BIN2DEC(IF(R13&lt;&gt;"",R13,0)),16)+_xlfn.BITLSHIFT(BIN2DEC(IF(S13&lt;&gt;"",S13,0)),15)+_xlfn.BITLSHIFT(BIN2DEC(IF(T13&lt;&gt;"",T13,0)),14)+_xlfn.BITLSHIFT(BIN2DEC(IF(U13&lt;&gt;"",U13,0)),13)+_xlfn.BITLSHIFT(BIN2DEC(IF(V13&lt;&gt;"",V13,0)),12)+_xlfn.BITLSHIFT(BIN2DEC(IF(W13&lt;&gt;"",W13,0)),11)+_xlfn.BITLSHIFT(BIN2DEC(IF(X13&lt;&gt;"",X13,0)),10)+_xlfn.BITLSHIFT(BIN2DEC(IF(Y13&lt;&gt;"",Y13,0)),9)+_xlfn.BITLSHIFT(BIN2DEC(IF(Z13&lt;&gt;"",Z13,0)),8)+_xlfn.BITLSHIFT(BIN2DEC(IF(AA13&lt;&gt;"",AA13,0)),7)+_xlfn.BITLSHIFT(BIN2DEC(IF(AB13&lt;&gt;"",AB13,0)),6)+_xlfn.BITLSHIFT(BIN2DEC(IF(AC13&lt;&gt;"",AC13,0)),5)+_xlfn.BITLSHIFT(BIN2DEC(IF(AD13&lt;&gt;"",AD13,0)),4)+_xlfn.BITLSHIFT(BIN2DEC(IF(AE13&lt;&gt;"",AE13,0)),3)+_xlfn.BITLSHIFT(BIN2DEC(IF(AF13&lt;&gt;"",AF13,0)),2)+_xlfn.BITLSHIFT(BIN2DEC(IF(AG13&lt;&gt;"",AG13,0)),1)+_xlfn.BITLSHIFT(BIN2DEC(IF(AH13&lt;&gt;"",AH13,0)),0)</f>
        <v>536903824</v>
      </c>
      <c r="AJ13" s="3" t="str">
        <f t="shared" ref="AJ13" si="4">"0x" &amp; DEC2HEX(AI13) &amp; "H"</f>
        <v>0x20008090H</v>
      </c>
    </row>
    <row r="14" spans="1:36" x14ac:dyDescent="0.25">
      <c r="A14" s="4" t="s">
        <v>5</v>
      </c>
      <c r="B14" s="3" t="s">
        <v>25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 t="s">
        <v>100</v>
      </c>
      <c r="N14" s="2" t="s">
        <v>168</v>
      </c>
      <c r="O14" s="2" t="s">
        <v>168</v>
      </c>
      <c r="P14" s="2" t="s">
        <v>168</v>
      </c>
      <c r="Q14" s="2" t="s">
        <v>100</v>
      </c>
      <c r="R14" s="2"/>
      <c r="S14" s="2"/>
      <c r="T14" s="2"/>
      <c r="U14" s="2" t="s">
        <v>100</v>
      </c>
      <c r="V14" s="2"/>
      <c r="W14" s="2"/>
      <c r="X14" s="2" t="s">
        <v>100</v>
      </c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3">
        <f t="shared" ref="AI14:AI18" si="5">_xlfn.BITLSHIFT(BIN2DEC(IF(C14&lt;&gt;"", C14,0)), 31)+_xlfn.BITLSHIFT(BIN2DEC(IF(D14&lt;&gt;"", D14,0)), 30)+_xlfn.BITLSHIFT(BIN2DEC(IF(E14&lt;&gt;"",E14,0)),29)+_xlfn.BITLSHIFT(BIN2DEC(IF(F14&lt;&gt;"",F14,0)),28)+_xlfn.BITLSHIFT(BIN2DEC(IF(G14&lt;&gt;"",G14,0)),27)+_xlfn.BITLSHIFT(BIN2DEC(IF(H14&lt;&gt;"",H14,0)),26)+_xlfn.BITLSHIFT(BIN2DEC(IF(I14&lt;&gt;"",I14,0)),25)+_xlfn.BITLSHIFT(BIN2DEC(IF(J14&lt;&gt;"",J14,0)),24)+_xlfn.BITLSHIFT(BIN2DEC(IF(K14&lt;&gt;"",K14,0)),23)+_xlfn.BITLSHIFT(BIN2DEC(IF(L14&lt;&gt;"",L14,0)),22)+_xlfn.BITLSHIFT(BIN2DEC(IF(M14&lt;&gt;"",M14,0)),21)+_xlfn.BITLSHIFT(BIN2DEC(IF(N14&lt;&gt;"",N14,0)),20)+_xlfn.BITLSHIFT(BIN2DEC(IF(O14&lt;&gt;"",O14,0)),19)+_xlfn.BITLSHIFT(BIN2DEC(IF(P14&lt;&gt;"",P14,0)),18)+_xlfn.BITLSHIFT(BIN2DEC(IF(Q14&lt;&gt;"",Q14,0)),17)+_xlfn.BITLSHIFT(BIN2DEC(IF(R14&lt;&gt;"",R14,0)),16)+_xlfn.BITLSHIFT(BIN2DEC(IF(S14&lt;&gt;"",S14,0)),15)+_xlfn.BITLSHIFT(BIN2DEC(IF(T14&lt;&gt;"",T14,0)),14)+_xlfn.BITLSHIFT(BIN2DEC(IF(U14&lt;&gt;"",U14,0)),13)+_xlfn.BITLSHIFT(BIN2DEC(IF(V14&lt;&gt;"",V14,0)),12)+_xlfn.BITLSHIFT(BIN2DEC(IF(W14&lt;&gt;"",W14,0)),11)+_xlfn.BITLSHIFT(BIN2DEC(IF(X14&lt;&gt;"",X14,0)),10)+_xlfn.BITLSHIFT(BIN2DEC(IF(Y14&lt;&gt;"",Y14,0)),9)+_xlfn.BITLSHIFT(BIN2DEC(IF(Z14&lt;&gt;"",Z14,0)),8)+_xlfn.BITLSHIFT(BIN2DEC(IF(AA14&lt;&gt;"",AA14,0)),7)+_xlfn.BITLSHIFT(BIN2DEC(IF(AB14&lt;&gt;"",AB14,0)),6)+_xlfn.BITLSHIFT(BIN2DEC(IF(AC14&lt;&gt;"",AC14,0)),5)+_xlfn.BITLSHIFT(BIN2DEC(IF(AD14&lt;&gt;"",AD14,0)),4)+_xlfn.BITLSHIFT(BIN2DEC(IF(AE14&lt;&gt;"",AE14,0)),3)+_xlfn.BITLSHIFT(BIN2DEC(IF(AF14&lt;&gt;"",AF14,0)),2)+_xlfn.BITLSHIFT(BIN2DEC(IF(AG14&lt;&gt;"",AG14,0)),1)+_xlfn.BITLSHIFT(BIN2DEC(IF(AH14&lt;&gt;"",AH14,0)),0)</f>
        <v>4072448</v>
      </c>
      <c r="AJ14" s="3" t="str">
        <f t="shared" si="1"/>
        <v>0x3E2400H</v>
      </c>
    </row>
    <row r="15" spans="1:36" x14ac:dyDescent="0.25">
      <c r="A15" s="4" t="s">
        <v>6</v>
      </c>
      <c r="B15" s="3" t="s">
        <v>26</v>
      </c>
      <c r="C15" s="2"/>
      <c r="D15" s="2"/>
      <c r="E15" s="2" t="s">
        <v>100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 t="s">
        <v>100</v>
      </c>
      <c r="T15" s="2"/>
      <c r="U15" s="2"/>
      <c r="V15" s="2"/>
      <c r="W15" s="2"/>
      <c r="X15" s="2"/>
      <c r="Y15" s="2"/>
      <c r="Z15" s="2" t="s">
        <v>100</v>
      </c>
      <c r="AA15" s="2" t="s">
        <v>167</v>
      </c>
      <c r="AB15" s="2"/>
      <c r="AC15" s="2"/>
      <c r="AD15" s="11" t="s">
        <v>191</v>
      </c>
      <c r="AE15" s="2"/>
      <c r="AF15" s="2"/>
      <c r="AG15" s="2"/>
      <c r="AH15" s="2"/>
      <c r="AI15" s="3">
        <f t="shared" si="5"/>
        <v>536903952</v>
      </c>
      <c r="AJ15" s="3" t="str">
        <f t="shared" si="1"/>
        <v>0x20008110H</v>
      </c>
    </row>
    <row r="16" spans="1:36" x14ac:dyDescent="0.25">
      <c r="A16" s="4" t="s">
        <v>3</v>
      </c>
      <c r="B16" s="3" t="s">
        <v>27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 t="s">
        <v>100</v>
      </c>
      <c r="N16" s="2" t="s">
        <v>168</v>
      </c>
      <c r="O16" s="2" t="s">
        <v>168</v>
      </c>
      <c r="P16" s="2" t="s">
        <v>168</v>
      </c>
      <c r="Q16" s="2" t="s">
        <v>100</v>
      </c>
      <c r="R16" s="2"/>
      <c r="S16" s="2"/>
      <c r="T16" s="2"/>
      <c r="U16" s="2" t="s">
        <v>100</v>
      </c>
      <c r="V16" s="2" t="s">
        <v>100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3">
        <f t="shared" si="5"/>
        <v>4075520</v>
      </c>
      <c r="AJ16" s="3" t="str">
        <f t="shared" si="1"/>
        <v>0x3E3000H</v>
      </c>
    </row>
    <row r="17" spans="1:36" x14ac:dyDescent="0.25">
      <c r="A17" s="4" t="s">
        <v>0</v>
      </c>
      <c r="B17" s="3" t="s">
        <v>28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 t="s">
        <v>100</v>
      </c>
      <c r="Z17" s="2"/>
      <c r="AA17" s="2"/>
      <c r="AB17" s="2"/>
      <c r="AC17" s="2"/>
      <c r="AD17" s="2"/>
      <c r="AE17" s="2"/>
      <c r="AF17" s="2"/>
      <c r="AG17" s="2"/>
      <c r="AH17" s="2"/>
      <c r="AI17" s="3">
        <f t="shared" si="5"/>
        <v>512</v>
      </c>
      <c r="AJ17" s="3" t="str">
        <f t="shared" si="1"/>
        <v>0x200H</v>
      </c>
    </row>
    <row r="18" spans="1:36" x14ac:dyDescent="0.25">
      <c r="A18" s="4" t="s">
        <v>4</v>
      </c>
      <c r="B18" s="3" t="s">
        <v>29</v>
      </c>
      <c r="C18" s="2"/>
      <c r="D18" s="2"/>
      <c r="E18" s="2"/>
      <c r="F18" s="2"/>
      <c r="G18" s="2"/>
      <c r="H18" s="2"/>
      <c r="I18" s="2" t="s">
        <v>100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3">
        <f t="shared" si="5"/>
        <v>33554432</v>
      </c>
      <c r="AJ18" s="3" t="str">
        <f t="shared" si="1"/>
        <v>0x2000000H</v>
      </c>
    </row>
    <row r="19" spans="1:36" x14ac:dyDescent="0.25">
      <c r="A19" s="12" t="s">
        <v>176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4"/>
    </row>
    <row r="20" spans="1:36" x14ac:dyDescent="0.25">
      <c r="A20" s="4" t="s">
        <v>6</v>
      </c>
      <c r="B20" s="3" t="s">
        <v>30</v>
      </c>
      <c r="C20" s="2"/>
      <c r="D20" s="2"/>
      <c r="E20" s="2" t="s">
        <v>100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 t="s">
        <v>100</v>
      </c>
      <c r="T20" s="2"/>
      <c r="U20" s="2"/>
      <c r="V20" s="2"/>
      <c r="W20" s="2"/>
      <c r="X20" s="2"/>
      <c r="Y20" s="2"/>
      <c r="Z20" s="2" t="s">
        <v>100</v>
      </c>
      <c r="AA20" s="2" t="s">
        <v>169</v>
      </c>
      <c r="AB20" s="2"/>
      <c r="AC20" s="2"/>
      <c r="AD20" s="2"/>
      <c r="AE20" s="2"/>
      <c r="AF20" s="2"/>
      <c r="AG20" s="2"/>
      <c r="AH20" s="2"/>
      <c r="AI20" s="3">
        <f>_xlfn.BITLSHIFT(BIN2DEC(IF(C20&lt;&gt;"", C20,0)), 31)+_xlfn.BITLSHIFT(BIN2DEC(IF(D20&lt;&gt;"", D20,0)), 30)+_xlfn.BITLSHIFT(BIN2DEC(IF(E20&lt;&gt;"",E20,0)),29)+_xlfn.BITLSHIFT(BIN2DEC(IF(F20&lt;&gt;"",F20,0)),28)+_xlfn.BITLSHIFT(BIN2DEC(IF(G20&lt;&gt;"",G20,0)),27)+_xlfn.BITLSHIFT(BIN2DEC(IF(H20&lt;&gt;"",H20,0)),26)+_xlfn.BITLSHIFT(BIN2DEC(IF(I20&lt;&gt;"",I20,0)),25)+_xlfn.BITLSHIFT(BIN2DEC(IF(J20&lt;&gt;"",J20,0)),24)+_xlfn.BITLSHIFT(BIN2DEC(IF(K20&lt;&gt;"",K20,0)),23)+_xlfn.BITLSHIFT(BIN2DEC(IF(L20&lt;&gt;"",L20,0)),22)+_xlfn.BITLSHIFT(BIN2DEC(IF(M20&lt;&gt;"",M20,0)),21)+_xlfn.BITLSHIFT(BIN2DEC(IF(N20&lt;&gt;"",N20,0)),20)+_xlfn.BITLSHIFT(BIN2DEC(IF(O20&lt;&gt;"",O20,0)),19)+_xlfn.BITLSHIFT(BIN2DEC(IF(P20&lt;&gt;"",P20,0)),18)+_xlfn.BITLSHIFT(BIN2DEC(IF(Q20&lt;&gt;"",Q20,0)),17)+_xlfn.BITLSHIFT(BIN2DEC(IF(R20&lt;&gt;"",R20,0)),16)+_xlfn.BITLSHIFT(BIN2DEC(IF(S20&lt;&gt;"",S20,0)),15)+_xlfn.BITLSHIFT(BIN2DEC(IF(T20&lt;&gt;"",T20,0)),14)+_xlfn.BITLSHIFT(BIN2DEC(IF(U20&lt;&gt;"",U20,0)),13)+_xlfn.BITLSHIFT(BIN2DEC(IF(V20&lt;&gt;"",V20,0)),12)+_xlfn.BITLSHIFT(BIN2DEC(IF(W20&lt;&gt;"",W20,0)),11)+_xlfn.BITLSHIFT(BIN2DEC(IF(X20&lt;&gt;"",X20,0)),10)+_xlfn.BITLSHIFT(BIN2DEC(IF(Y20&lt;&gt;"",Y20,0)),9)+_xlfn.BITLSHIFT(BIN2DEC(IF(Z20&lt;&gt;"",Z20,0)),8)+_xlfn.BITLSHIFT(BIN2DEC(IF(AA20&lt;&gt;"",AA20,0)),7)+_xlfn.BITLSHIFT(BIN2DEC(IF(AB20&lt;&gt;"",AB20,0)),6)+_xlfn.BITLSHIFT(BIN2DEC(IF(AC20&lt;&gt;"",AC20,0)),5)+_xlfn.BITLSHIFT(BIN2DEC(IF(AD20&lt;&gt;"",AD20,0)),4)+_xlfn.BITLSHIFT(BIN2DEC(IF(AE20&lt;&gt;"",AE20,0)),3)+_xlfn.BITLSHIFT(BIN2DEC(IF(AF20&lt;&gt;"",AF20,0)),2)+_xlfn.BITLSHIFT(BIN2DEC(IF(AG20&lt;&gt;"",AG20,0)),1)+_xlfn.BITLSHIFT(BIN2DEC(IF(AH20&lt;&gt;"",AH20,0)),0)</f>
        <v>536903936</v>
      </c>
      <c r="AJ20" s="3" t="str">
        <f t="shared" si="1"/>
        <v>0x20008100H</v>
      </c>
    </row>
    <row r="21" spans="1:36" x14ac:dyDescent="0.25">
      <c r="A21" s="4" t="s">
        <v>3</v>
      </c>
      <c r="B21" s="3" t="s">
        <v>43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 t="s">
        <v>100</v>
      </c>
      <c r="N21" s="2" t="s">
        <v>168</v>
      </c>
      <c r="O21" s="2" t="s">
        <v>168</v>
      </c>
      <c r="P21" s="2" t="s">
        <v>168</v>
      </c>
      <c r="Q21" s="2" t="s">
        <v>100</v>
      </c>
      <c r="R21" s="2"/>
      <c r="S21" s="2"/>
      <c r="T21" s="2"/>
      <c r="U21" s="2" t="s">
        <v>100</v>
      </c>
      <c r="V21" s="2" t="s">
        <v>100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3">
        <f>_xlfn.BITLSHIFT(BIN2DEC(IF(C21&lt;&gt;"", C21,0)), 31)+_xlfn.BITLSHIFT(BIN2DEC(IF(D21&lt;&gt;"", D21,0)), 30)+_xlfn.BITLSHIFT(BIN2DEC(IF(E21&lt;&gt;"",E21,0)),29)+_xlfn.BITLSHIFT(BIN2DEC(IF(F21&lt;&gt;"",F21,0)),28)+_xlfn.BITLSHIFT(BIN2DEC(IF(G21&lt;&gt;"",G21,0)),27)+_xlfn.BITLSHIFT(BIN2DEC(IF(H21&lt;&gt;"",H21,0)),26)+_xlfn.BITLSHIFT(BIN2DEC(IF(I21&lt;&gt;"",I21,0)),25)+_xlfn.BITLSHIFT(BIN2DEC(IF(J21&lt;&gt;"",J21,0)),24)+_xlfn.BITLSHIFT(BIN2DEC(IF(K21&lt;&gt;"",K21,0)),23)+_xlfn.BITLSHIFT(BIN2DEC(IF(L21&lt;&gt;"",L21,0)),22)+_xlfn.BITLSHIFT(BIN2DEC(IF(M21&lt;&gt;"",M21,0)),21)+_xlfn.BITLSHIFT(BIN2DEC(IF(N21&lt;&gt;"",N21,0)),20)+_xlfn.BITLSHIFT(BIN2DEC(IF(O21&lt;&gt;"",O21,0)),19)+_xlfn.BITLSHIFT(BIN2DEC(IF(P21&lt;&gt;"",P21,0)),18)+_xlfn.BITLSHIFT(BIN2DEC(IF(Q21&lt;&gt;"",Q21,0)),17)+_xlfn.BITLSHIFT(BIN2DEC(IF(R21&lt;&gt;"",R21,0)),16)+_xlfn.BITLSHIFT(BIN2DEC(IF(S21&lt;&gt;"",S21,0)),15)+_xlfn.BITLSHIFT(BIN2DEC(IF(T21&lt;&gt;"",T21,0)),14)+_xlfn.BITLSHIFT(BIN2DEC(IF(U21&lt;&gt;"",U21,0)),13)+_xlfn.BITLSHIFT(BIN2DEC(IF(V21&lt;&gt;"",V21,0)),12)+_xlfn.BITLSHIFT(BIN2DEC(IF(W21&lt;&gt;"",W21,0)),11)+_xlfn.BITLSHIFT(BIN2DEC(IF(X21&lt;&gt;"",X21,0)),10)+_xlfn.BITLSHIFT(BIN2DEC(IF(Y21&lt;&gt;"",Y21,0)),9)+_xlfn.BITLSHIFT(BIN2DEC(IF(Z21&lt;&gt;"",Z21,0)),8)+_xlfn.BITLSHIFT(BIN2DEC(IF(AA21&lt;&gt;"",AA21,0)),7)+_xlfn.BITLSHIFT(BIN2DEC(IF(AB21&lt;&gt;"",AB21,0)),6)+_xlfn.BITLSHIFT(BIN2DEC(IF(AC21&lt;&gt;"",AC21,0)),5)+_xlfn.BITLSHIFT(BIN2DEC(IF(AD21&lt;&gt;"",AD21,0)),4)+_xlfn.BITLSHIFT(BIN2DEC(IF(AE21&lt;&gt;"",AE21,0)),3)+_xlfn.BITLSHIFT(BIN2DEC(IF(AF21&lt;&gt;"",AF21,0)),2)+_xlfn.BITLSHIFT(BIN2DEC(IF(AG21&lt;&gt;"",AG21,0)),1)+_xlfn.BITLSHIFT(BIN2DEC(IF(AH21&lt;&gt;"",AH21,0)),0)</f>
        <v>4075520</v>
      </c>
      <c r="AJ21" s="3" t="str">
        <f t="shared" si="1"/>
        <v>0x3E3000H</v>
      </c>
    </row>
    <row r="22" spans="1:36" x14ac:dyDescent="0.25">
      <c r="A22" s="4" t="s">
        <v>4</v>
      </c>
      <c r="B22" s="3" t="s">
        <v>44</v>
      </c>
      <c r="C22" s="2"/>
      <c r="D22" s="2"/>
      <c r="E22" s="2"/>
      <c r="F22" s="2"/>
      <c r="G22" s="2"/>
      <c r="H22" s="2"/>
      <c r="I22" s="2" t="s">
        <v>100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3">
        <f>_xlfn.BITLSHIFT(BIN2DEC(IF(C22&lt;&gt;"", C22,0)), 31)+_xlfn.BITLSHIFT(BIN2DEC(IF(D22&lt;&gt;"", D22,0)), 30)+_xlfn.BITLSHIFT(BIN2DEC(IF(E22&lt;&gt;"",E22,0)),29)+_xlfn.BITLSHIFT(BIN2DEC(IF(F22&lt;&gt;"",F22,0)),28)+_xlfn.BITLSHIFT(BIN2DEC(IF(G22&lt;&gt;"",G22,0)),27)+_xlfn.BITLSHIFT(BIN2DEC(IF(H22&lt;&gt;"",H22,0)),26)+_xlfn.BITLSHIFT(BIN2DEC(IF(I22&lt;&gt;"",I22,0)),25)+_xlfn.BITLSHIFT(BIN2DEC(IF(J22&lt;&gt;"",J22,0)),24)+_xlfn.BITLSHIFT(BIN2DEC(IF(K22&lt;&gt;"",K22,0)),23)+_xlfn.BITLSHIFT(BIN2DEC(IF(L22&lt;&gt;"",L22,0)),22)+_xlfn.BITLSHIFT(BIN2DEC(IF(M22&lt;&gt;"",M22,0)),21)+_xlfn.BITLSHIFT(BIN2DEC(IF(N22&lt;&gt;"",N22,0)),20)+_xlfn.BITLSHIFT(BIN2DEC(IF(O22&lt;&gt;"",O22,0)),19)+_xlfn.BITLSHIFT(BIN2DEC(IF(P22&lt;&gt;"",P22,0)),18)+_xlfn.BITLSHIFT(BIN2DEC(IF(Q22&lt;&gt;"",Q22,0)),17)+_xlfn.BITLSHIFT(BIN2DEC(IF(R22&lt;&gt;"",R22,0)),16)+_xlfn.BITLSHIFT(BIN2DEC(IF(S22&lt;&gt;"",S22,0)),15)+_xlfn.BITLSHIFT(BIN2DEC(IF(T22&lt;&gt;"",T22,0)),14)+_xlfn.BITLSHIFT(BIN2DEC(IF(U22&lt;&gt;"",U22,0)),13)+_xlfn.BITLSHIFT(BIN2DEC(IF(V22&lt;&gt;"",V22,0)),12)+_xlfn.BITLSHIFT(BIN2DEC(IF(W22&lt;&gt;"",W22,0)),11)+_xlfn.BITLSHIFT(BIN2DEC(IF(X22&lt;&gt;"",X22,0)),10)+_xlfn.BITLSHIFT(BIN2DEC(IF(Y22&lt;&gt;"",Y22,0)),9)+_xlfn.BITLSHIFT(BIN2DEC(IF(Z22&lt;&gt;"",Z22,0)),8)+_xlfn.BITLSHIFT(BIN2DEC(IF(AA22&lt;&gt;"",AA22,0)),7)+_xlfn.BITLSHIFT(BIN2DEC(IF(AB22&lt;&gt;"",AB22,0)),6)+_xlfn.BITLSHIFT(BIN2DEC(IF(AC22&lt;&gt;"",AC22,0)),5)+_xlfn.BITLSHIFT(BIN2DEC(IF(AD22&lt;&gt;"",AD22,0)),4)+_xlfn.BITLSHIFT(BIN2DEC(IF(AE22&lt;&gt;"",AE22,0)),3)+_xlfn.BITLSHIFT(BIN2DEC(IF(AF22&lt;&gt;"",AF22,0)),2)+_xlfn.BITLSHIFT(BIN2DEC(IF(AG22&lt;&gt;"",AG22,0)),1)+_xlfn.BITLSHIFT(BIN2DEC(IF(AH22&lt;&gt;"",AH22,0)),0)</f>
        <v>33554432</v>
      </c>
      <c r="AJ22" s="3" t="str">
        <f t="shared" si="1"/>
        <v>0x2000000H</v>
      </c>
    </row>
    <row r="23" spans="1:36" x14ac:dyDescent="0.25">
      <c r="A23" s="12" t="s">
        <v>188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4"/>
    </row>
    <row r="24" spans="1:36" x14ac:dyDescent="0.25">
      <c r="A24" s="4" t="s">
        <v>2</v>
      </c>
      <c r="B24" s="3" t="s">
        <v>31</v>
      </c>
      <c r="C24" s="2"/>
      <c r="D24" s="2"/>
      <c r="E24" s="2" t="s">
        <v>100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 t="s">
        <v>100</v>
      </c>
      <c r="T24" s="2"/>
      <c r="U24" s="2"/>
      <c r="V24" s="2"/>
      <c r="W24" s="2"/>
      <c r="X24" s="2"/>
      <c r="Y24" s="2"/>
      <c r="Z24" s="2" t="s">
        <v>167</v>
      </c>
      <c r="AA24" s="2" t="s">
        <v>100</v>
      </c>
      <c r="AB24" s="2"/>
      <c r="AC24" s="2"/>
      <c r="AD24" s="11" t="s">
        <v>191</v>
      </c>
      <c r="AE24" s="2"/>
      <c r="AF24" s="2"/>
      <c r="AG24" s="2"/>
      <c r="AH24" s="2"/>
      <c r="AI24" s="3">
        <f>_xlfn.BITLSHIFT(BIN2DEC(IF(C24&lt;&gt;"", C24,0)), 31)+_xlfn.BITLSHIFT(BIN2DEC(IF(D24&lt;&gt;"", D24,0)), 30)+_xlfn.BITLSHIFT(BIN2DEC(IF(E24&lt;&gt;"",E24,0)),29)+_xlfn.BITLSHIFT(BIN2DEC(IF(F24&lt;&gt;"",F24,0)),28)+_xlfn.BITLSHIFT(BIN2DEC(IF(G24&lt;&gt;"",G24,0)),27)+_xlfn.BITLSHIFT(BIN2DEC(IF(H24&lt;&gt;"",H24,0)),26)+_xlfn.BITLSHIFT(BIN2DEC(IF(I24&lt;&gt;"",I24,0)),25)+_xlfn.BITLSHIFT(BIN2DEC(IF(J24&lt;&gt;"",J24,0)),24)+_xlfn.BITLSHIFT(BIN2DEC(IF(K24&lt;&gt;"",K24,0)),23)+_xlfn.BITLSHIFT(BIN2DEC(IF(L24&lt;&gt;"",L24,0)),22)+_xlfn.BITLSHIFT(BIN2DEC(IF(M24&lt;&gt;"",M24,0)),21)+_xlfn.BITLSHIFT(BIN2DEC(IF(N24&lt;&gt;"",N24,0)),20)+_xlfn.BITLSHIFT(BIN2DEC(IF(O24&lt;&gt;"",O24,0)),19)+_xlfn.BITLSHIFT(BIN2DEC(IF(P24&lt;&gt;"",P24,0)),18)+_xlfn.BITLSHIFT(BIN2DEC(IF(Q24&lt;&gt;"",Q24,0)),17)+_xlfn.BITLSHIFT(BIN2DEC(IF(R24&lt;&gt;"",R24,0)),16)+_xlfn.BITLSHIFT(BIN2DEC(IF(S24&lt;&gt;"",S24,0)),15)+_xlfn.BITLSHIFT(BIN2DEC(IF(T24&lt;&gt;"",T24,0)),14)+_xlfn.BITLSHIFT(BIN2DEC(IF(U24&lt;&gt;"",U24,0)),13)+_xlfn.BITLSHIFT(BIN2DEC(IF(V24&lt;&gt;"",V24,0)),12)+_xlfn.BITLSHIFT(BIN2DEC(IF(W24&lt;&gt;"",W24,0)),11)+_xlfn.BITLSHIFT(BIN2DEC(IF(X24&lt;&gt;"",X24,0)),10)+_xlfn.BITLSHIFT(BIN2DEC(IF(Y24&lt;&gt;"",Y24,0)),9)+_xlfn.BITLSHIFT(BIN2DEC(IF(Z24&lt;&gt;"",Z24,0)),8)+_xlfn.BITLSHIFT(BIN2DEC(IF(AA24&lt;&gt;"",AA24,0)),7)+_xlfn.BITLSHIFT(BIN2DEC(IF(AB24&lt;&gt;"",AB24,0)),6)+_xlfn.BITLSHIFT(BIN2DEC(IF(AC24&lt;&gt;"",AC24,0)),5)+_xlfn.BITLSHIFT(BIN2DEC(IF(AD24&lt;&gt;"",AD24,0)),4)+_xlfn.BITLSHIFT(BIN2DEC(IF(AE24&lt;&gt;"",AE24,0)),3)+_xlfn.BITLSHIFT(BIN2DEC(IF(AF24&lt;&gt;"",AF24,0)),2)+_xlfn.BITLSHIFT(BIN2DEC(IF(AG24&lt;&gt;"",AG24,0)),1)+_xlfn.BITLSHIFT(BIN2DEC(IF(AH24&lt;&gt;"",AH24,0)),0)</f>
        <v>536903824</v>
      </c>
      <c r="AJ24" s="3" t="str">
        <f t="shared" ref="AJ24" si="6">"0x" &amp; DEC2HEX(AI24) &amp; "H"</f>
        <v>0x20008090H</v>
      </c>
    </row>
    <row r="25" spans="1:36" x14ac:dyDescent="0.25">
      <c r="A25" s="4" t="s">
        <v>5</v>
      </c>
      <c r="B25" s="3" t="s">
        <v>45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 t="s">
        <v>100</v>
      </c>
      <c r="N25" s="2" t="s">
        <v>168</v>
      </c>
      <c r="O25" s="2" t="s">
        <v>168</v>
      </c>
      <c r="P25" s="2" t="s">
        <v>168</v>
      </c>
      <c r="Q25" s="2" t="s">
        <v>100</v>
      </c>
      <c r="R25" s="2"/>
      <c r="S25" s="2"/>
      <c r="T25" s="2"/>
      <c r="U25" s="2" t="s">
        <v>100</v>
      </c>
      <c r="V25" s="2"/>
      <c r="W25" s="2"/>
      <c r="X25" s="2" t="s">
        <v>100</v>
      </c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3">
        <f>_xlfn.BITLSHIFT(BIN2DEC(IF(C25&lt;&gt;"", C25,0)), 31)+_xlfn.BITLSHIFT(BIN2DEC(IF(D25&lt;&gt;"", D25,0)), 30)+_xlfn.BITLSHIFT(BIN2DEC(IF(E25&lt;&gt;"",E25,0)),29)+_xlfn.BITLSHIFT(BIN2DEC(IF(F25&lt;&gt;"",F25,0)),28)+_xlfn.BITLSHIFT(BIN2DEC(IF(G25&lt;&gt;"",G25,0)),27)+_xlfn.BITLSHIFT(BIN2DEC(IF(H25&lt;&gt;"",H25,0)),26)+_xlfn.BITLSHIFT(BIN2DEC(IF(I25&lt;&gt;"",I25,0)),25)+_xlfn.BITLSHIFT(BIN2DEC(IF(J25&lt;&gt;"",J25,0)),24)+_xlfn.BITLSHIFT(BIN2DEC(IF(K25&lt;&gt;"",K25,0)),23)+_xlfn.BITLSHIFT(BIN2DEC(IF(L25&lt;&gt;"",L25,0)),22)+_xlfn.BITLSHIFT(BIN2DEC(IF(M25&lt;&gt;"",M25,0)),21)+_xlfn.BITLSHIFT(BIN2DEC(IF(N25&lt;&gt;"",N25,0)),20)+_xlfn.BITLSHIFT(BIN2DEC(IF(O25&lt;&gt;"",O25,0)),19)+_xlfn.BITLSHIFT(BIN2DEC(IF(P25&lt;&gt;"",P25,0)),18)+_xlfn.BITLSHIFT(BIN2DEC(IF(Q25&lt;&gt;"",Q25,0)),17)+_xlfn.BITLSHIFT(BIN2DEC(IF(R25&lt;&gt;"",R25,0)),16)+_xlfn.BITLSHIFT(BIN2DEC(IF(S25&lt;&gt;"",S25,0)),15)+_xlfn.BITLSHIFT(BIN2DEC(IF(T25&lt;&gt;"",T25,0)),14)+_xlfn.BITLSHIFT(BIN2DEC(IF(U25&lt;&gt;"",U25,0)),13)+_xlfn.BITLSHIFT(BIN2DEC(IF(V25&lt;&gt;"",V25,0)),12)+_xlfn.BITLSHIFT(BIN2DEC(IF(W25&lt;&gt;"",W25,0)),11)+_xlfn.BITLSHIFT(BIN2DEC(IF(X25&lt;&gt;"",X25,0)),10)+_xlfn.BITLSHIFT(BIN2DEC(IF(Y25&lt;&gt;"",Y25,0)),9)+_xlfn.BITLSHIFT(BIN2DEC(IF(Z25&lt;&gt;"",Z25,0)),8)+_xlfn.BITLSHIFT(BIN2DEC(IF(AA25&lt;&gt;"",AA25,0)),7)+_xlfn.BITLSHIFT(BIN2DEC(IF(AB25&lt;&gt;"",AB25,0)),6)+_xlfn.BITLSHIFT(BIN2DEC(IF(AC25&lt;&gt;"",AC25,0)),5)+_xlfn.BITLSHIFT(BIN2DEC(IF(AD25&lt;&gt;"",AD25,0)),4)+_xlfn.BITLSHIFT(BIN2DEC(IF(AE25&lt;&gt;"",AE25,0)),3)+_xlfn.BITLSHIFT(BIN2DEC(IF(AF25&lt;&gt;"",AF25,0)),2)+_xlfn.BITLSHIFT(BIN2DEC(IF(AG25&lt;&gt;"",AG25,0)),1)+_xlfn.BITLSHIFT(BIN2DEC(IF(AH25&lt;&gt;"",AH25,0)),0)</f>
        <v>4072448</v>
      </c>
      <c r="AJ25" s="3" t="str">
        <f t="shared" si="1"/>
        <v>0x3E2400H</v>
      </c>
    </row>
    <row r="26" spans="1:36" x14ac:dyDescent="0.25">
      <c r="A26" s="4" t="s">
        <v>7</v>
      </c>
      <c r="B26" s="3" t="s">
        <v>46</v>
      </c>
      <c r="C26" s="2"/>
      <c r="D26" s="2" t="s">
        <v>100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 t="s">
        <v>100</v>
      </c>
      <c r="V26" s="2"/>
      <c r="W26" s="2"/>
      <c r="X26" s="2"/>
      <c r="Y26" s="2"/>
      <c r="Z26" s="2" t="s">
        <v>100</v>
      </c>
      <c r="AA26" s="2" t="s">
        <v>169</v>
      </c>
      <c r="AB26" s="2" t="s">
        <v>167</v>
      </c>
      <c r="AC26" s="2" t="s">
        <v>168</v>
      </c>
      <c r="AD26" s="2"/>
      <c r="AE26" s="2"/>
      <c r="AF26" s="2"/>
      <c r="AG26" s="2"/>
      <c r="AH26" s="2"/>
      <c r="AI26" s="3">
        <f>_xlfn.BITLSHIFT(BIN2DEC(IF(C26&lt;&gt;"", C26,0)), 31)+_xlfn.BITLSHIFT(BIN2DEC(IF(D26&lt;&gt;"", D26,0)), 30)+_xlfn.BITLSHIFT(BIN2DEC(IF(E26&lt;&gt;"",E26,0)),29)+_xlfn.BITLSHIFT(BIN2DEC(IF(F26&lt;&gt;"",F26,0)),28)+_xlfn.BITLSHIFT(BIN2DEC(IF(G26&lt;&gt;"",G26,0)),27)+_xlfn.BITLSHIFT(BIN2DEC(IF(H26&lt;&gt;"",H26,0)),26)+_xlfn.BITLSHIFT(BIN2DEC(IF(I26&lt;&gt;"",I26,0)),25)+_xlfn.BITLSHIFT(BIN2DEC(IF(J26&lt;&gt;"",J26,0)),24)+_xlfn.BITLSHIFT(BIN2DEC(IF(K26&lt;&gt;"",K26,0)),23)+_xlfn.BITLSHIFT(BIN2DEC(IF(L26&lt;&gt;"",L26,0)),22)+_xlfn.BITLSHIFT(BIN2DEC(IF(M26&lt;&gt;"",M26,0)),21)+_xlfn.BITLSHIFT(BIN2DEC(IF(N26&lt;&gt;"",N26,0)),20)+_xlfn.BITLSHIFT(BIN2DEC(IF(O26&lt;&gt;"",O26,0)),19)+_xlfn.BITLSHIFT(BIN2DEC(IF(P26&lt;&gt;"",P26,0)),18)+_xlfn.BITLSHIFT(BIN2DEC(IF(Q26&lt;&gt;"",Q26,0)),17)+_xlfn.BITLSHIFT(BIN2DEC(IF(R26&lt;&gt;"",R26,0)),16)+_xlfn.BITLSHIFT(BIN2DEC(IF(S26&lt;&gt;"",S26,0)),15)+_xlfn.BITLSHIFT(BIN2DEC(IF(T26&lt;&gt;"",T26,0)),14)+_xlfn.BITLSHIFT(BIN2DEC(IF(U26&lt;&gt;"",U26,0)),13)+_xlfn.BITLSHIFT(BIN2DEC(IF(V26&lt;&gt;"",V26,0)),12)+_xlfn.BITLSHIFT(BIN2DEC(IF(W26&lt;&gt;"",W26,0)),11)+_xlfn.BITLSHIFT(BIN2DEC(IF(X26&lt;&gt;"",X26,0)),10)+_xlfn.BITLSHIFT(BIN2DEC(IF(Y26&lt;&gt;"",Y26,0)),9)+_xlfn.BITLSHIFT(BIN2DEC(IF(Z26&lt;&gt;"",Z26,0)),8)+_xlfn.BITLSHIFT(BIN2DEC(IF(AA26&lt;&gt;"",AA26,0)),7)+_xlfn.BITLSHIFT(BIN2DEC(IF(AB26&lt;&gt;"",AB26,0)),6)+_xlfn.BITLSHIFT(BIN2DEC(IF(AC26&lt;&gt;"",AC26,0)),5)+_xlfn.BITLSHIFT(BIN2DEC(IF(AD26&lt;&gt;"",AD26,0)),4)+_xlfn.BITLSHIFT(BIN2DEC(IF(AE26&lt;&gt;"",AE26,0)),3)+_xlfn.BITLSHIFT(BIN2DEC(IF(AF26&lt;&gt;"",AF26,0)),2)+_xlfn.BITLSHIFT(BIN2DEC(IF(AG26&lt;&gt;"",AG26,0)),1)+_xlfn.BITLSHIFT(BIN2DEC(IF(AH26&lt;&gt;"",AH26,0)),0)</f>
        <v>1073750304</v>
      </c>
      <c r="AJ26" s="3" t="str">
        <f t="shared" si="1"/>
        <v>0x40002120H</v>
      </c>
    </row>
    <row r="27" spans="1:36" x14ac:dyDescent="0.25">
      <c r="A27" s="4" t="s">
        <v>0</v>
      </c>
      <c r="B27" s="3" t="s">
        <v>47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 t="s">
        <v>100</v>
      </c>
      <c r="Z27" s="2"/>
      <c r="AA27" s="2"/>
      <c r="AB27" s="2"/>
      <c r="AC27" s="2"/>
      <c r="AD27" s="2"/>
      <c r="AE27" s="2"/>
      <c r="AF27" s="2"/>
      <c r="AG27" s="2"/>
      <c r="AH27" s="2"/>
      <c r="AI27" s="3">
        <f>_xlfn.BITLSHIFT(BIN2DEC(IF(C27&lt;&gt;"", C27,0)), 31)+_xlfn.BITLSHIFT(BIN2DEC(IF(D27&lt;&gt;"", D27,0)), 30)+_xlfn.BITLSHIFT(BIN2DEC(IF(E27&lt;&gt;"",E27,0)),29)+_xlfn.BITLSHIFT(BIN2DEC(IF(F27&lt;&gt;"",F27,0)),28)+_xlfn.BITLSHIFT(BIN2DEC(IF(G27&lt;&gt;"",G27,0)),27)+_xlfn.BITLSHIFT(BIN2DEC(IF(H27&lt;&gt;"",H27,0)),26)+_xlfn.BITLSHIFT(BIN2DEC(IF(I27&lt;&gt;"",I27,0)),25)+_xlfn.BITLSHIFT(BIN2DEC(IF(J27&lt;&gt;"",J27,0)),24)+_xlfn.BITLSHIFT(BIN2DEC(IF(K27&lt;&gt;"",K27,0)),23)+_xlfn.BITLSHIFT(BIN2DEC(IF(L27&lt;&gt;"",L27,0)),22)+_xlfn.BITLSHIFT(BIN2DEC(IF(M27&lt;&gt;"",M27,0)),21)+_xlfn.BITLSHIFT(BIN2DEC(IF(N27&lt;&gt;"",N27,0)),20)+_xlfn.BITLSHIFT(BIN2DEC(IF(O27&lt;&gt;"",O27,0)),19)+_xlfn.BITLSHIFT(BIN2DEC(IF(P27&lt;&gt;"",P27,0)),18)+_xlfn.BITLSHIFT(BIN2DEC(IF(Q27&lt;&gt;"",Q27,0)),17)+_xlfn.BITLSHIFT(BIN2DEC(IF(R27&lt;&gt;"",R27,0)),16)+_xlfn.BITLSHIFT(BIN2DEC(IF(S27&lt;&gt;"",S27,0)),15)+_xlfn.BITLSHIFT(BIN2DEC(IF(T27&lt;&gt;"",T27,0)),14)+_xlfn.BITLSHIFT(BIN2DEC(IF(U27&lt;&gt;"",U27,0)),13)+_xlfn.BITLSHIFT(BIN2DEC(IF(V27&lt;&gt;"",V27,0)),12)+_xlfn.BITLSHIFT(BIN2DEC(IF(W27&lt;&gt;"",W27,0)),11)+_xlfn.BITLSHIFT(BIN2DEC(IF(X27&lt;&gt;"",X27,0)),10)+_xlfn.BITLSHIFT(BIN2DEC(IF(Y27&lt;&gt;"",Y27,0)),9)+_xlfn.BITLSHIFT(BIN2DEC(IF(Z27&lt;&gt;"",Z27,0)),8)+_xlfn.BITLSHIFT(BIN2DEC(IF(AA27&lt;&gt;"",AA27,0)),7)+_xlfn.BITLSHIFT(BIN2DEC(IF(AB27&lt;&gt;"",AB27,0)),6)+_xlfn.BITLSHIFT(BIN2DEC(IF(AC27&lt;&gt;"",AC27,0)),5)+_xlfn.BITLSHIFT(BIN2DEC(IF(AD27&lt;&gt;"",AD27,0)),4)+_xlfn.BITLSHIFT(BIN2DEC(IF(AE27&lt;&gt;"",AE27,0)),3)+_xlfn.BITLSHIFT(BIN2DEC(IF(AF27&lt;&gt;"",AF27,0)),2)+_xlfn.BITLSHIFT(BIN2DEC(IF(AG27&lt;&gt;"",AG27,0)),1)+_xlfn.BITLSHIFT(BIN2DEC(IF(AH27&lt;&gt;"",AH27,0)),0)</f>
        <v>512</v>
      </c>
      <c r="AJ27" s="3" t="str">
        <f t="shared" si="1"/>
        <v>0x200H</v>
      </c>
    </row>
    <row r="28" spans="1:36" x14ac:dyDescent="0.25">
      <c r="A28" s="4" t="s">
        <v>4</v>
      </c>
      <c r="B28" s="3" t="s">
        <v>48</v>
      </c>
      <c r="C28" s="2"/>
      <c r="D28" s="2"/>
      <c r="E28" s="2"/>
      <c r="F28" s="2"/>
      <c r="G28" s="2"/>
      <c r="H28" s="2"/>
      <c r="I28" s="2" t="s">
        <v>100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3">
        <f>_xlfn.BITLSHIFT(BIN2DEC(IF(C28&lt;&gt;"", C28,0)), 31)+_xlfn.BITLSHIFT(BIN2DEC(IF(D28&lt;&gt;"", D28,0)), 30)+_xlfn.BITLSHIFT(BIN2DEC(IF(E28&lt;&gt;"",E28,0)),29)+_xlfn.BITLSHIFT(BIN2DEC(IF(F28&lt;&gt;"",F28,0)),28)+_xlfn.BITLSHIFT(BIN2DEC(IF(G28&lt;&gt;"",G28,0)),27)+_xlfn.BITLSHIFT(BIN2DEC(IF(H28&lt;&gt;"",H28,0)),26)+_xlfn.BITLSHIFT(BIN2DEC(IF(I28&lt;&gt;"",I28,0)),25)+_xlfn.BITLSHIFT(BIN2DEC(IF(J28&lt;&gt;"",J28,0)),24)+_xlfn.BITLSHIFT(BIN2DEC(IF(K28&lt;&gt;"",K28,0)),23)+_xlfn.BITLSHIFT(BIN2DEC(IF(L28&lt;&gt;"",L28,0)),22)+_xlfn.BITLSHIFT(BIN2DEC(IF(M28&lt;&gt;"",M28,0)),21)+_xlfn.BITLSHIFT(BIN2DEC(IF(N28&lt;&gt;"",N28,0)),20)+_xlfn.BITLSHIFT(BIN2DEC(IF(O28&lt;&gt;"",O28,0)),19)+_xlfn.BITLSHIFT(BIN2DEC(IF(P28&lt;&gt;"",P28,0)),18)+_xlfn.BITLSHIFT(BIN2DEC(IF(Q28&lt;&gt;"",Q28,0)),17)+_xlfn.BITLSHIFT(BIN2DEC(IF(R28&lt;&gt;"",R28,0)),16)+_xlfn.BITLSHIFT(BIN2DEC(IF(S28&lt;&gt;"",S28,0)),15)+_xlfn.BITLSHIFT(BIN2DEC(IF(T28&lt;&gt;"",T28,0)),14)+_xlfn.BITLSHIFT(BIN2DEC(IF(U28&lt;&gt;"",U28,0)),13)+_xlfn.BITLSHIFT(BIN2DEC(IF(V28&lt;&gt;"",V28,0)),12)+_xlfn.BITLSHIFT(BIN2DEC(IF(W28&lt;&gt;"",W28,0)),11)+_xlfn.BITLSHIFT(BIN2DEC(IF(X28&lt;&gt;"",X28,0)),10)+_xlfn.BITLSHIFT(BIN2DEC(IF(Y28&lt;&gt;"",Y28,0)),9)+_xlfn.BITLSHIFT(BIN2DEC(IF(Z28&lt;&gt;"",Z28,0)),8)+_xlfn.BITLSHIFT(BIN2DEC(IF(AA28&lt;&gt;"",AA28,0)),7)+_xlfn.BITLSHIFT(BIN2DEC(IF(AB28&lt;&gt;"",AB28,0)),6)+_xlfn.BITLSHIFT(BIN2DEC(IF(AC28&lt;&gt;"",AC28,0)),5)+_xlfn.BITLSHIFT(BIN2DEC(IF(AD28&lt;&gt;"",AD28,0)),4)+_xlfn.BITLSHIFT(BIN2DEC(IF(AE28&lt;&gt;"",AE28,0)),3)+_xlfn.BITLSHIFT(BIN2DEC(IF(AF28&lt;&gt;"",AF28,0)),2)+_xlfn.BITLSHIFT(BIN2DEC(IF(AG28&lt;&gt;"",AG28,0)),1)+_xlfn.BITLSHIFT(BIN2DEC(IF(AH28&lt;&gt;"",AH28,0)),0)</f>
        <v>33554432</v>
      </c>
      <c r="AJ28" s="3" t="str">
        <f t="shared" si="1"/>
        <v>0x2000000H</v>
      </c>
    </row>
    <row r="29" spans="1:36" x14ac:dyDescent="0.25">
      <c r="A29" s="12" t="s">
        <v>187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4"/>
    </row>
    <row r="30" spans="1:36" x14ac:dyDescent="0.25">
      <c r="A30" s="4" t="s">
        <v>7</v>
      </c>
      <c r="B30" s="3" t="s">
        <v>32</v>
      </c>
      <c r="C30" s="2"/>
      <c r="D30" s="2" t="s">
        <v>100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 t="s">
        <v>100</v>
      </c>
      <c r="V30" s="2"/>
      <c r="W30" s="2"/>
      <c r="X30" s="2"/>
      <c r="Y30" s="2"/>
      <c r="Z30" s="2" t="s">
        <v>100</v>
      </c>
      <c r="AA30" s="2" t="s">
        <v>169</v>
      </c>
      <c r="AB30" s="2" t="s">
        <v>167</v>
      </c>
      <c r="AC30" s="2" t="s">
        <v>168</v>
      </c>
      <c r="AD30" s="2"/>
      <c r="AE30" s="2"/>
      <c r="AF30" s="2"/>
      <c r="AG30" s="2"/>
      <c r="AH30" s="2"/>
      <c r="AI30" s="3">
        <f>_xlfn.BITLSHIFT(BIN2DEC(IF(C30&lt;&gt;"", C30,0)), 31)+_xlfn.BITLSHIFT(BIN2DEC(IF(D30&lt;&gt;"", D30,0)), 30)+_xlfn.BITLSHIFT(BIN2DEC(IF(E30&lt;&gt;"",E30,0)),29)+_xlfn.BITLSHIFT(BIN2DEC(IF(F30&lt;&gt;"",F30,0)),28)+_xlfn.BITLSHIFT(BIN2DEC(IF(G30&lt;&gt;"",G30,0)),27)+_xlfn.BITLSHIFT(BIN2DEC(IF(H30&lt;&gt;"",H30,0)),26)+_xlfn.BITLSHIFT(BIN2DEC(IF(I30&lt;&gt;"",I30,0)),25)+_xlfn.BITLSHIFT(BIN2DEC(IF(J30&lt;&gt;"",J30,0)),24)+_xlfn.BITLSHIFT(BIN2DEC(IF(K30&lt;&gt;"",K30,0)),23)+_xlfn.BITLSHIFT(BIN2DEC(IF(L30&lt;&gt;"",L30,0)),22)+_xlfn.BITLSHIFT(BIN2DEC(IF(M30&lt;&gt;"",M30,0)),21)+_xlfn.BITLSHIFT(BIN2DEC(IF(N30&lt;&gt;"",N30,0)),20)+_xlfn.BITLSHIFT(BIN2DEC(IF(O30&lt;&gt;"",O30,0)),19)+_xlfn.BITLSHIFT(BIN2DEC(IF(P30&lt;&gt;"",P30,0)),18)+_xlfn.BITLSHIFT(BIN2DEC(IF(Q30&lt;&gt;"",Q30,0)),17)+_xlfn.BITLSHIFT(BIN2DEC(IF(R30&lt;&gt;"",R30,0)),16)+_xlfn.BITLSHIFT(BIN2DEC(IF(S30&lt;&gt;"",S30,0)),15)+_xlfn.BITLSHIFT(BIN2DEC(IF(T30&lt;&gt;"",T30,0)),14)+_xlfn.BITLSHIFT(BIN2DEC(IF(U30&lt;&gt;"",U30,0)),13)+_xlfn.BITLSHIFT(BIN2DEC(IF(V30&lt;&gt;"",V30,0)),12)+_xlfn.BITLSHIFT(BIN2DEC(IF(W30&lt;&gt;"",W30,0)),11)+_xlfn.BITLSHIFT(BIN2DEC(IF(X30&lt;&gt;"",X30,0)),10)+_xlfn.BITLSHIFT(BIN2DEC(IF(Y30&lt;&gt;"",Y30,0)),9)+_xlfn.BITLSHIFT(BIN2DEC(IF(Z30&lt;&gt;"",Z30,0)),8)+_xlfn.BITLSHIFT(BIN2DEC(IF(AA30&lt;&gt;"",AA30,0)),7)+_xlfn.BITLSHIFT(BIN2DEC(IF(AB30&lt;&gt;"",AB30,0)),6)+_xlfn.BITLSHIFT(BIN2DEC(IF(AC30&lt;&gt;"",AC30,0)),5)+_xlfn.BITLSHIFT(BIN2DEC(IF(AD30&lt;&gt;"",AD30,0)),4)+_xlfn.BITLSHIFT(BIN2DEC(IF(AE30&lt;&gt;"",AE30,0)),3)+_xlfn.BITLSHIFT(BIN2DEC(IF(AF30&lt;&gt;"",AF30,0)),2)+_xlfn.BITLSHIFT(BIN2DEC(IF(AG30&lt;&gt;"",AG30,0)),1)+_xlfn.BITLSHIFT(BIN2DEC(IF(AH30&lt;&gt;"",AH30,0)),0)</f>
        <v>1073750304</v>
      </c>
      <c r="AJ30" s="3" t="str">
        <f t="shared" si="1"/>
        <v>0x40002120H</v>
      </c>
    </row>
    <row r="31" spans="1:36" x14ac:dyDescent="0.25">
      <c r="A31" s="4" t="s">
        <v>4</v>
      </c>
      <c r="B31" s="3" t="s">
        <v>49</v>
      </c>
      <c r="C31" s="2"/>
      <c r="D31" s="2"/>
      <c r="E31" s="2"/>
      <c r="F31" s="2"/>
      <c r="G31" s="2"/>
      <c r="H31" s="2"/>
      <c r="I31" s="2" t="s">
        <v>100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3">
        <f>_xlfn.BITLSHIFT(BIN2DEC(IF(C31&lt;&gt;"", C31,0)), 31)+_xlfn.BITLSHIFT(BIN2DEC(IF(D31&lt;&gt;"", D31,0)), 30)+_xlfn.BITLSHIFT(BIN2DEC(IF(E31&lt;&gt;"",E31,0)),29)+_xlfn.BITLSHIFT(BIN2DEC(IF(F31&lt;&gt;"",F31,0)),28)+_xlfn.BITLSHIFT(BIN2DEC(IF(G31&lt;&gt;"",G31,0)),27)+_xlfn.BITLSHIFT(BIN2DEC(IF(H31&lt;&gt;"",H31,0)),26)+_xlfn.BITLSHIFT(BIN2DEC(IF(I31&lt;&gt;"",I31,0)),25)+_xlfn.BITLSHIFT(BIN2DEC(IF(J31&lt;&gt;"",J31,0)),24)+_xlfn.BITLSHIFT(BIN2DEC(IF(K31&lt;&gt;"",K31,0)),23)+_xlfn.BITLSHIFT(BIN2DEC(IF(L31&lt;&gt;"",L31,0)),22)+_xlfn.BITLSHIFT(BIN2DEC(IF(M31&lt;&gt;"",M31,0)),21)+_xlfn.BITLSHIFT(BIN2DEC(IF(N31&lt;&gt;"",N31,0)),20)+_xlfn.BITLSHIFT(BIN2DEC(IF(O31&lt;&gt;"",O31,0)),19)+_xlfn.BITLSHIFT(BIN2DEC(IF(P31&lt;&gt;"",P31,0)),18)+_xlfn.BITLSHIFT(BIN2DEC(IF(Q31&lt;&gt;"",Q31,0)),17)+_xlfn.BITLSHIFT(BIN2DEC(IF(R31&lt;&gt;"",R31,0)),16)+_xlfn.BITLSHIFT(BIN2DEC(IF(S31&lt;&gt;"",S31,0)),15)+_xlfn.BITLSHIFT(BIN2DEC(IF(T31&lt;&gt;"",T31,0)),14)+_xlfn.BITLSHIFT(BIN2DEC(IF(U31&lt;&gt;"",U31,0)),13)+_xlfn.BITLSHIFT(BIN2DEC(IF(V31&lt;&gt;"",V31,0)),12)+_xlfn.BITLSHIFT(BIN2DEC(IF(W31&lt;&gt;"",W31,0)),11)+_xlfn.BITLSHIFT(BIN2DEC(IF(X31&lt;&gt;"",X31,0)),10)+_xlfn.BITLSHIFT(BIN2DEC(IF(Y31&lt;&gt;"",Y31,0)),9)+_xlfn.BITLSHIFT(BIN2DEC(IF(Z31&lt;&gt;"",Z31,0)),8)+_xlfn.BITLSHIFT(BIN2DEC(IF(AA31&lt;&gt;"",AA31,0)),7)+_xlfn.BITLSHIFT(BIN2DEC(IF(AB31&lt;&gt;"",AB31,0)),6)+_xlfn.BITLSHIFT(BIN2DEC(IF(AC31&lt;&gt;"",AC31,0)),5)+_xlfn.BITLSHIFT(BIN2DEC(IF(AD31&lt;&gt;"",AD31,0)),4)+_xlfn.BITLSHIFT(BIN2DEC(IF(AE31&lt;&gt;"",AE31,0)),3)+_xlfn.BITLSHIFT(BIN2DEC(IF(AF31&lt;&gt;"",AF31,0)),2)+_xlfn.BITLSHIFT(BIN2DEC(IF(AG31&lt;&gt;"",AG31,0)),1)+_xlfn.BITLSHIFT(BIN2DEC(IF(AH31&lt;&gt;"",AH31,0)),0)</f>
        <v>33554432</v>
      </c>
      <c r="AJ31" s="3" t="str">
        <f t="shared" si="1"/>
        <v>0x2000000H</v>
      </c>
    </row>
    <row r="32" spans="1:36" x14ac:dyDescent="0.25">
      <c r="A32" s="12" t="s">
        <v>185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4"/>
    </row>
    <row r="33" spans="1:36" x14ac:dyDescent="0.25">
      <c r="A33" s="4" t="s">
        <v>8</v>
      </c>
      <c r="B33" s="3" t="s">
        <v>33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 t="s">
        <v>100</v>
      </c>
      <c r="T33" s="2" t="s">
        <v>100</v>
      </c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3">
        <f>_xlfn.BITLSHIFT(BIN2DEC(IF(C33&lt;&gt;"", C33,0)), 31)+_xlfn.BITLSHIFT(BIN2DEC(IF(D33&lt;&gt;"", D33,0)), 30)+_xlfn.BITLSHIFT(BIN2DEC(IF(E33&lt;&gt;"",E33,0)),29)+_xlfn.BITLSHIFT(BIN2DEC(IF(F33&lt;&gt;"",F33,0)),28)+_xlfn.BITLSHIFT(BIN2DEC(IF(G33&lt;&gt;"",G33,0)),27)+_xlfn.BITLSHIFT(BIN2DEC(IF(H33&lt;&gt;"",H33,0)),26)+_xlfn.BITLSHIFT(BIN2DEC(IF(I33&lt;&gt;"",I33,0)),25)+_xlfn.BITLSHIFT(BIN2DEC(IF(J33&lt;&gt;"",J33,0)),24)+_xlfn.BITLSHIFT(BIN2DEC(IF(K33&lt;&gt;"",K33,0)),23)+_xlfn.BITLSHIFT(BIN2DEC(IF(L33&lt;&gt;"",L33,0)),22)+_xlfn.BITLSHIFT(BIN2DEC(IF(M33&lt;&gt;"",M33,0)),21)+_xlfn.BITLSHIFT(BIN2DEC(IF(N33&lt;&gt;"",N33,0)),20)+_xlfn.BITLSHIFT(BIN2DEC(IF(O33&lt;&gt;"",O33,0)),19)+_xlfn.BITLSHIFT(BIN2DEC(IF(P33&lt;&gt;"",P33,0)),18)+_xlfn.BITLSHIFT(BIN2DEC(IF(Q33&lt;&gt;"",Q33,0)),17)+_xlfn.BITLSHIFT(BIN2DEC(IF(R33&lt;&gt;"",R33,0)),16)+_xlfn.BITLSHIFT(BIN2DEC(IF(S33&lt;&gt;"",S33,0)),15)+_xlfn.BITLSHIFT(BIN2DEC(IF(T33&lt;&gt;"",T33,0)),14)+_xlfn.BITLSHIFT(BIN2DEC(IF(U33&lt;&gt;"",U33,0)),13)+_xlfn.BITLSHIFT(BIN2DEC(IF(V33&lt;&gt;"",V33,0)),12)+_xlfn.BITLSHIFT(BIN2DEC(IF(W33&lt;&gt;"",W33,0)),11)+_xlfn.BITLSHIFT(BIN2DEC(IF(X33&lt;&gt;"",X33,0)),10)+_xlfn.BITLSHIFT(BIN2DEC(IF(Y33&lt;&gt;"",Y33,0)),9)+_xlfn.BITLSHIFT(BIN2DEC(IF(Z33&lt;&gt;"",Z33,0)),8)+_xlfn.BITLSHIFT(BIN2DEC(IF(AA33&lt;&gt;"",AA33,0)),7)+_xlfn.BITLSHIFT(BIN2DEC(IF(AB33&lt;&gt;"",AB33,0)),6)+_xlfn.BITLSHIFT(BIN2DEC(IF(AC33&lt;&gt;"",AC33,0)),5)+_xlfn.BITLSHIFT(BIN2DEC(IF(AD33&lt;&gt;"",AD33,0)),4)+_xlfn.BITLSHIFT(BIN2DEC(IF(AE33&lt;&gt;"",AE33,0)),3)+_xlfn.BITLSHIFT(BIN2DEC(IF(AF33&lt;&gt;"",AF33,0)),2)+_xlfn.BITLSHIFT(BIN2DEC(IF(AG33&lt;&gt;"",AG33,0)),1)+_xlfn.BITLSHIFT(BIN2DEC(IF(AH33&lt;&gt;"",AH33,0)),0)</f>
        <v>49152</v>
      </c>
      <c r="AJ33" s="3" t="str">
        <f t="shared" si="1"/>
        <v>0xC000H</v>
      </c>
    </row>
    <row r="34" spans="1:36" x14ac:dyDescent="0.25">
      <c r="A34" s="4" t="s">
        <v>108</v>
      </c>
      <c r="B34" s="3" t="s">
        <v>50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 t="s">
        <v>100</v>
      </c>
      <c r="N34" s="2" t="s">
        <v>168</v>
      </c>
      <c r="O34" s="2" t="s">
        <v>168</v>
      </c>
      <c r="P34" s="2" t="s">
        <v>168</v>
      </c>
      <c r="Q34" s="2" t="s">
        <v>100</v>
      </c>
      <c r="R34" s="2"/>
      <c r="S34" s="2"/>
      <c r="T34" s="2"/>
      <c r="U34" s="2" t="s">
        <v>100</v>
      </c>
      <c r="V34" s="2"/>
      <c r="W34" s="2" t="s">
        <v>100</v>
      </c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3">
        <f>_xlfn.BITLSHIFT(BIN2DEC(IF(C34&lt;&gt;"", C34,0)), 31)+_xlfn.BITLSHIFT(BIN2DEC(IF(D34&lt;&gt;"", D34,0)), 30)+_xlfn.BITLSHIFT(BIN2DEC(IF(E34&lt;&gt;"",E34,0)),29)+_xlfn.BITLSHIFT(BIN2DEC(IF(F34&lt;&gt;"",F34,0)),28)+_xlfn.BITLSHIFT(BIN2DEC(IF(G34&lt;&gt;"",G34,0)),27)+_xlfn.BITLSHIFT(BIN2DEC(IF(H34&lt;&gt;"",H34,0)),26)+_xlfn.BITLSHIFT(BIN2DEC(IF(I34&lt;&gt;"",I34,0)),25)+_xlfn.BITLSHIFT(BIN2DEC(IF(J34&lt;&gt;"",J34,0)),24)+_xlfn.BITLSHIFT(BIN2DEC(IF(K34&lt;&gt;"",K34,0)),23)+_xlfn.BITLSHIFT(BIN2DEC(IF(L34&lt;&gt;"",L34,0)),22)+_xlfn.BITLSHIFT(BIN2DEC(IF(M34&lt;&gt;"",M34,0)),21)+_xlfn.BITLSHIFT(BIN2DEC(IF(N34&lt;&gt;"",N34,0)),20)+_xlfn.BITLSHIFT(BIN2DEC(IF(O34&lt;&gt;"",O34,0)),19)+_xlfn.BITLSHIFT(BIN2DEC(IF(P34&lt;&gt;"",P34,0)),18)+_xlfn.BITLSHIFT(BIN2DEC(IF(Q34&lt;&gt;"",Q34,0)),17)+_xlfn.BITLSHIFT(BIN2DEC(IF(R34&lt;&gt;"",R34,0)),16)+_xlfn.BITLSHIFT(BIN2DEC(IF(S34&lt;&gt;"",S34,0)),15)+_xlfn.BITLSHIFT(BIN2DEC(IF(T34&lt;&gt;"",T34,0)),14)+_xlfn.BITLSHIFT(BIN2DEC(IF(U34&lt;&gt;"",U34,0)),13)+_xlfn.BITLSHIFT(BIN2DEC(IF(V34&lt;&gt;"",V34,0)),12)+_xlfn.BITLSHIFT(BIN2DEC(IF(W34&lt;&gt;"",W34,0)),11)+_xlfn.BITLSHIFT(BIN2DEC(IF(X34&lt;&gt;"",X34,0)),10)+_xlfn.BITLSHIFT(BIN2DEC(IF(Y34&lt;&gt;"",Y34,0)),9)+_xlfn.BITLSHIFT(BIN2DEC(IF(Z34&lt;&gt;"",Z34,0)),8)+_xlfn.BITLSHIFT(BIN2DEC(IF(AA34&lt;&gt;"",AA34,0)),7)+_xlfn.BITLSHIFT(BIN2DEC(IF(AB34&lt;&gt;"",AB34,0)),6)+_xlfn.BITLSHIFT(BIN2DEC(IF(AC34&lt;&gt;"",AC34,0)),5)+_xlfn.BITLSHIFT(BIN2DEC(IF(AD34&lt;&gt;"",AD34,0)),4)+_xlfn.BITLSHIFT(BIN2DEC(IF(AE34&lt;&gt;"",AE34,0)),3)+_xlfn.BITLSHIFT(BIN2DEC(IF(AF34&lt;&gt;"",AF34,0)),2)+_xlfn.BITLSHIFT(BIN2DEC(IF(AG34&lt;&gt;"",AG34,0)),1)+_xlfn.BITLSHIFT(BIN2DEC(IF(AH34&lt;&gt;"",AH34,0)),0)</f>
        <v>4073472</v>
      </c>
      <c r="AJ34" s="3" t="str">
        <f t="shared" si="1"/>
        <v>0x3E2800H</v>
      </c>
    </row>
    <row r="35" spans="1:36" x14ac:dyDescent="0.25">
      <c r="A35" s="4" t="s">
        <v>109</v>
      </c>
      <c r="B35" s="3" t="s">
        <v>51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 t="s">
        <v>100</v>
      </c>
      <c r="N35" s="2" t="s">
        <v>169</v>
      </c>
      <c r="O35" s="2" t="s">
        <v>168</v>
      </c>
      <c r="P35" s="2" t="s">
        <v>169</v>
      </c>
      <c r="Q35" s="2" t="s">
        <v>100</v>
      </c>
      <c r="R35" s="2"/>
      <c r="S35" s="2"/>
      <c r="T35" s="2"/>
      <c r="U35" s="2" t="s">
        <v>100</v>
      </c>
      <c r="V35" s="2" t="s">
        <v>100</v>
      </c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3">
        <f>_xlfn.BITLSHIFT(BIN2DEC(IF(C35&lt;&gt;"", C35,0)), 31)+_xlfn.BITLSHIFT(BIN2DEC(IF(D35&lt;&gt;"", D35,0)), 30)+_xlfn.BITLSHIFT(BIN2DEC(IF(E35&lt;&gt;"",E35,0)),29)+_xlfn.BITLSHIFT(BIN2DEC(IF(F35&lt;&gt;"",F35,0)),28)+_xlfn.BITLSHIFT(BIN2DEC(IF(G35&lt;&gt;"",G35,0)),27)+_xlfn.BITLSHIFT(BIN2DEC(IF(H35&lt;&gt;"",H35,0)),26)+_xlfn.BITLSHIFT(BIN2DEC(IF(I35&lt;&gt;"",I35,0)),25)+_xlfn.BITLSHIFT(BIN2DEC(IF(J35&lt;&gt;"",J35,0)),24)+_xlfn.BITLSHIFT(BIN2DEC(IF(K35&lt;&gt;"",K35,0)),23)+_xlfn.BITLSHIFT(BIN2DEC(IF(L35&lt;&gt;"",L35,0)),22)+_xlfn.BITLSHIFT(BIN2DEC(IF(M35&lt;&gt;"",M35,0)),21)+_xlfn.BITLSHIFT(BIN2DEC(IF(N35&lt;&gt;"",N35,0)),20)+_xlfn.BITLSHIFT(BIN2DEC(IF(O35&lt;&gt;"",O35,0)),19)+_xlfn.BITLSHIFT(BIN2DEC(IF(P35&lt;&gt;"",P35,0)),18)+_xlfn.BITLSHIFT(BIN2DEC(IF(Q35&lt;&gt;"",Q35,0)),17)+_xlfn.BITLSHIFT(BIN2DEC(IF(R35&lt;&gt;"",R35,0)),16)+_xlfn.BITLSHIFT(BIN2DEC(IF(S35&lt;&gt;"",S35,0)),15)+_xlfn.BITLSHIFT(BIN2DEC(IF(T35&lt;&gt;"",T35,0)),14)+_xlfn.BITLSHIFT(BIN2DEC(IF(U35&lt;&gt;"",U35,0)),13)+_xlfn.BITLSHIFT(BIN2DEC(IF(V35&lt;&gt;"",V35,0)),12)+_xlfn.BITLSHIFT(BIN2DEC(IF(W35&lt;&gt;"",W35,0)),11)+_xlfn.BITLSHIFT(BIN2DEC(IF(X35&lt;&gt;"",X35,0)),10)+_xlfn.BITLSHIFT(BIN2DEC(IF(Y35&lt;&gt;"",Y35,0)),9)+_xlfn.BITLSHIFT(BIN2DEC(IF(Z35&lt;&gt;"",Z35,0)),8)+_xlfn.BITLSHIFT(BIN2DEC(IF(AA35&lt;&gt;"",AA35,0)),7)+_xlfn.BITLSHIFT(BIN2DEC(IF(AB35&lt;&gt;"",AB35,0)),6)+_xlfn.BITLSHIFT(BIN2DEC(IF(AC35&lt;&gt;"",AC35,0)),5)+_xlfn.BITLSHIFT(BIN2DEC(IF(AD35&lt;&gt;"",AD35,0)),4)+_xlfn.BITLSHIFT(BIN2DEC(IF(AE35&lt;&gt;"",AE35,0)),3)+_xlfn.BITLSHIFT(BIN2DEC(IF(AF35&lt;&gt;"",AF35,0)),2)+_xlfn.BITLSHIFT(BIN2DEC(IF(AG35&lt;&gt;"",AG35,0)),1)+_xlfn.BITLSHIFT(BIN2DEC(IF(AH35&lt;&gt;"",AH35,0)),0)</f>
        <v>2764800</v>
      </c>
      <c r="AJ35" s="3" t="str">
        <f t="shared" si="1"/>
        <v>0x2A3000H</v>
      </c>
    </row>
    <row r="36" spans="1:36" x14ac:dyDescent="0.25">
      <c r="A36" s="4" t="s">
        <v>4</v>
      </c>
      <c r="B36" s="3" t="s">
        <v>52</v>
      </c>
      <c r="C36" s="2"/>
      <c r="D36" s="2"/>
      <c r="E36" s="2"/>
      <c r="F36" s="2"/>
      <c r="G36" s="2"/>
      <c r="H36" s="2"/>
      <c r="I36" s="2" t="s">
        <v>100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3">
        <f>_xlfn.BITLSHIFT(BIN2DEC(IF(C36&lt;&gt;"", C36,0)), 31)+_xlfn.BITLSHIFT(BIN2DEC(IF(D36&lt;&gt;"", D36,0)), 30)+_xlfn.BITLSHIFT(BIN2DEC(IF(E36&lt;&gt;"",E36,0)),29)+_xlfn.BITLSHIFT(BIN2DEC(IF(F36&lt;&gt;"",F36,0)),28)+_xlfn.BITLSHIFT(BIN2DEC(IF(G36&lt;&gt;"",G36,0)),27)+_xlfn.BITLSHIFT(BIN2DEC(IF(H36&lt;&gt;"",H36,0)),26)+_xlfn.BITLSHIFT(BIN2DEC(IF(I36&lt;&gt;"",I36,0)),25)+_xlfn.BITLSHIFT(BIN2DEC(IF(J36&lt;&gt;"",J36,0)),24)+_xlfn.BITLSHIFT(BIN2DEC(IF(K36&lt;&gt;"",K36,0)),23)+_xlfn.BITLSHIFT(BIN2DEC(IF(L36&lt;&gt;"",L36,0)),22)+_xlfn.BITLSHIFT(BIN2DEC(IF(M36&lt;&gt;"",M36,0)),21)+_xlfn.BITLSHIFT(BIN2DEC(IF(N36&lt;&gt;"",N36,0)),20)+_xlfn.BITLSHIFT(BIN2DEC(IF(O36&lt;&gt;"",O36,0)),19)+_xlfn.BITLSHIFT(BIN2DEC(IF(P36&lt;&gt;"",P36,0)),18)+_xlfn.BITLSHIFT(BIN2DEC(IF(Q36&lt;&gt;"",Q36,0)),17)+_xlfn.BITLSHIFT(BIN2DEC(IF(R36&lt;&gt;"",R36,0)),16)+_xlfn.BITLSHIFT(BIN2DEC(IF(S36&lt;&gt;"",S36,0)),15)+_xlfn.BITLSHIFT(BIN2DEC(IF(T36&lt;&gt;"",T36,0)),14)+_xlfn.BITLSHIFT(BIN2DEC(IF(U36&lt;&gt;"",U36,0)),13)+_xlfn.BITLSHIFT(BIN2DEC(IF(V36&lt;&gt;"",V36,0)),12)+_xlfn.BITLSHIFT(BIN2DEC(IF(W36&lt;&gt;"",W36,0)),11)+_xlfn.BITLSHIFT(BIN2DEC(IF(X36&lt;&gt;"",X36,0)),10)+_xlfn.BITLSHIFT(BIN2DEC(IF(Y36&lt;&gt;"",Y36,0)),9)+_xlfn.BITLSHIFT(BIN2DEC(IF(Z36&lt;&gt;"",Z36,0)),8)+_xlfn.BITLSHIFT(BIN2DEC(IF(AA36&lt;&gt;"",AA36,0)),7)+_xlfn.BITLSHIFT(BIN2DEC(IF(AB36&lt;&gt;"",AB36,0)),6)+_xlfn.BITLSHIFT(BIN2DEC(IF(AC36&lt;&gt;"",AC36,0)),5)+_xlfn.BITLSHIFT(BIN2DEC(IF(AD36&lt;&gt;"",AD36,0)),4)+_xlfn.BITLSHIFT(BIN2DEC(IF(AE36&lt;&gt;"",AE36,0)),3)+_xlfn.BITLSHIFT(BIN2DEC(IF(AF36&lt;&gt;"",AF36,0)),2)+_xlfn.BITLSHIFT(BIN2DEC(IF(AG36&lt;&gt;"",AG36,0)),1)+_xlfn.BITLSHIFT(BIN2DEC(IF(AH36&lt;&gt;"",AH36,0)),0)</f>
        <v>33554432</v>
      </c>
      <c r="AJ36" s="3" t="str">
        <f t="shared" si="1"/>
        <v>0x2000000H</v>
      </c>
    </row>
    <row r="37" spans="1:36" x14ac:dyDescent="0.25">
      <c r="A37" s="12" t="s">
        <v>186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4"/>
    </row>
    <row r="38" spans="1:36" x14ac:dyDescent="0.25">
      <c r="A38" s="4" t="s">
        <v>9</v>
      </c>
      <c r="B38" s="3" t="s">
        <v>34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 t="s">
        <v>100</v>
      </c>
      <c r="T38" s="2" t="s">
        <v>100</v>
      </c>
      <c r="U38" s="2"/>
      <c r="V38" s="2"/>
      <c r="W38" s="2"/>
      <c r="X38" s="2"/>
      <c r="Y38" s="2"/>
      <c r="Z38" s="2"/>
      <c r="AA38" s="2"/>
      <c r="AB38" s="2"/>
      <c r="AC38" s="2"/>
      <c r="AD38" s="2"/>
      <c r="AE38" s="2" t="s">
        <v>100</v>
      </c>
      <c r="AF38" s="2"/>
      <c r="AG38" s="2"/>
      <c r="AH38" s="2"/>
      <c r="AI38" s="3">
        <f>_xlfn.BITLSHIFT(BIN2DEC(IF(C38&lt;&gt;"", C38,0)), 31)+_xlfn.BITLSHIFT(BIN2DEC(IF(D38&lt;&gt;"", D38,0)), 30)+_xlfn.BITLSHIFT(BIN2DEC(IF(E38&lt;&gt;"",E38,0)),29)+_xlfn.BITLSHIFT(BIN2DEC(IF(F38&lt;&gt;"",F38,0)),28)+_xlfn.BITLSHIFT(BIN2DEC(IF(G38&lt;&gt;"",G38,0)),27)+_xlfn.BITLSHIFT(BIN2DEC(IF(H38&lt;&gt;"",H38,0)),26)+_xlfn.BITLSHIFT(BIN2DEC(IF(I38&lt;&gt;"",I38,0)),25)+_xlfn.BITLSHIFT(BIN2DEC(IF(J38&lt;&gt;"",J38,0)),24)+_xlfn.BITLSHIFT(BIN2DEC(IF(K38&lt;&gt;"",K38,0)),23)+_xlfn.BITLSHIFT(BIN2DEC(IF(L38&lt;&gt;"",L38,0)),22)+_xlfn.BITLSHIFT(BIN2DEC(IF(M38&lt;&gt;"",M38,0)),21)+_xlfn.BITLSHIFT(BIN2DEC(IF(N38&lt;&gt;"",N38,0)),20)+_xlfn.BITLSHIFT(BIN2DEC(IF(O38&lt;&gt;"",O38,0)),19)+_xlfn.BITLSHIFT(BIN2DEC(IF(P38&lt;&gt;"",P38,0)),18)+_xlfn.BITLSHIFT(BIN2DEC(IF(Q38&lt;&gt;"",Q38,0)),17)+_xlfn.BITLSHIFT(BIN2DEC(IF(R38&lt;&gt;"",R38,0)),16)+_xlfn.BITLSHIFT(BIN2DEC(IF(S38&lt;&gt;"",S38,0)),15)+_xlfn.BITLSHIFT(BIN2DEC(IF(T38&lt;&gt;"",T38,0)),14)+_xlfn.BITLSHIFT(BIN2DEC(IF(U38&lt;&gt;"",U38,0)),13)+_xlfn.BITLSHIFT(BIN2DEC(IF(V38&lt;&gt;"",V38,0)),12)+_xlfn.BITLSHIFT(BIN2DEC(IF(W38&lt;&gt;"",W38,0)),11)+_xlfn.BITLSHIFT(BIN2DEC(IF(X38&lt;&gt;"",X38,0)),10)+_xlfn.BITLSHIFT(BIN2DEC(IF(Y38&lt;&gt;"",Y38,0)),9)+_xlfn.BITLSHIFT(BIN2DEC(IF(Z38&lt;&gt;"",Z38,0)),8)+_xlfn.BITLSHIFT(BIN2DEC(IF(AA38&lt;&gt;"",AA38,0)),7)+_xlfn.BITLSHIFT(BIN2DEC(IF(AB38&lt;&gt;"",AB38,0)),6)+_xlfn.BITLSHIFT(BIN2DEC(IF(AC38&lt;&gt;"",AC38,0)),5)+_xlfn.BITLSHIFT(BIN2DEC(IF(AD38&lt;&gt;"",AD38,0)),4)+_xlfn.BITLSHIFT(BIN2DEC(IF(AE38&lt;&gt;"",AE38,0)),3)+_xlfn.BITLSHIFT(BIN2DEC(IF(AF38&lt;&gt;"",AF38,0)),2)+_xlfn.BITLSHIFT(BIN2DEC(IF(AG38&lt;&gt;"",AG38,0)),1)+_xlfn.BITLSHIFT(BIN2DEC(IF(AH38&lt;&gt;"",AH38,0)),0)</f>
        <v>49160</v>
      </c>
      <c r="AJ38" s="3" t="str">
        <f t="shared" si="1"/>
        <v>0xC008H</v>
      </c>
    </row>
    <row r="39" spans="1:36" x14ac:dyDescent="0.25">
      <c r="A39" s="4" t="s">
        <v>5</v>
      </c>
      <c r="B39" s="3" t="s">
        <v>53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 t="s">
        <v>100</v>
      </c>
      <c r="N39" s="2" t="s">
        <v>168</v>
      </c>
      <c r="O39" s="2" t="s">
        <v>168</v>
      </c>
      <c r="P39" s="2" t="s">
        <v>168</v>
      </c>
      <c r="Q39" s="2" t="s">
        <v>100</v>
      </c>
      <c r="R39" s="2"/>
      <c r="S39" s="2"/>
      <c r="T39" s="2"/>
      <c r="U39" s="2" t="s">
        <v>100</v>
      </c>
      <c r="V39" s="2"/>
      <c r="W39" s="2"/>
      <c r="X39" s="2" t="s">
        <v>100</v>
      </c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3">
        <f>_xlfn.BITLSHIFT(BIN2DEC(IF(C39&lt;&gt;"", C39,0)), 31)+_xlfn.BITLSHIFT(BIN2DEC(IF(D39&lt;&gt;"", D39,0)), 30)+_xlfn.BITLSHIFT(BIN2DEC(IF(E39&lt;&gt;"",E39,0)),29)+_xlfn.BITLSHIFT(BIN2DEC(IF(F39&lt;&gt;"",F39,0)),28)+_xlfn.BITLSHIFT(BIN2DEC(IF(G39&lt;&gt;"",G39,0)),27)+_xlfn.BITLSHIFT(BIN2DEC(IF(H39&lt;&gt;"",H39,0)),26)+_xlfn.BITLSHIFT(BIN2DEC(IF(I39&lt;&gt;"",I39,0)),25)+_xlfn.BITLSHIFT(BIN2DEC(IF(J39&lt;&gt;"",J39,0)),24)+_xlfn.BITLSHIFT(BIN2DEC(IF(K39&lt;&gt;"",K39,0)),23)+_xlfn.BITLSHIFT(BIN2DEC(IF(L39&lt;&gt;"",L39,0)),22)+_xlfn.BITLSHIFT(BIN2DEC(IF(M39&lt;&gt;"",M39,0)),21)+_xlfn.BITLSHIFT(BIN2DEC(IF(N39&lt;&gt;"",N39,0)),20)+_xlfn.BITLSHIFT(BIN2DEC(IF(O39&lt;&gt;"",O39,0)),19)+_xlfn.BITLSHIFT(BIN2DEC(IF(P39&lt;&gt;"",P39,0)),18)+_xlfn.BITLSHIFT(BIN2DEC(IF(Q39&lt;&gt;"",Q39,0)),17)+_xlfn.BITLSHIFT(BIN2DEC(IF(R39&lt;&gt;"",R39,0)),16)+_xlfn.BITLSHIFT(BIN2DEC(IF(S39&lt;&gt;"",S39,0)),15)+_xlfn.BITLSHIFT(BIN2DEC(IF(T39&lt;&gt;"",T39,0)),14)+_xlfn.BITLSHIFT(BIN2DEC(IF(U39&lt;&gt;"",U39,0)),13)+_xlfn.BITLSHIFT(BIN2DEC(IF(V39&lt;&gt;"",V39,0)),12)+_xlfn.BITLSHIFT(BIN2DEC(IF(W39&lt;&gt;"",W39,0)),11)+_xlfn.BITLSHIFT(BIN2DEC(IF(X39&lt;&gt;"",X39,0)),10)+_xlfn.BITLSHIFT(BIN2DEC(IF(Y39&lt;&gt;"",Y39,0)),9)+_xlfn.BITLSHIFT(BIN2DEC(IF(Z39&lt;&gt;"",Z39,0)),8)+_xlfn.BITLSHIFT(BIN2DEC(IF(AA39&lt;&gt;"",AA39,0)),7)+_xlfn.BITLSHIFT(BIN2DEC(IF(AB39&lt;&gt;"",AB39,0)),6)+_xlfn.BITLSHIFT(BIN2DEC(IF(AC39&lt;&gt;"",AC39,0)),5)+_xlfn.BITLSHIFT(BIN2DEC(IF(AD39&lt;&gt;"",AD39,0)),4)+_xlfn.BITLSHIFT(BIN2DEC(IF(AE39&lt;&gt;"",AE39,0)),3)+_xlfn.BITLSHIFT(BIN2DEC(IF(AF39&lt;&gt;"",AF39,0)),2)+_xlfn.BITLSHIFT(BIN2DEC(IF(AG39&lt;&gt;"",AG39,0)),1)+_xlfn.BITLSHIFT(BIN2DEC(IF(AH39&lt;&gt;"",AH39,0)),0)</f>
        <v>4072448</v>
      </c>
      <c r="AJ39" s="3" t="str">
        <f t="shared" si="1"/>
        <v>0x3E2400H</v>
      </c>
    </row>
    <row r="40" spans="1:36" x14ac:dyDescent="0.25">
      <c r="A40" s="4" t="s">
        <v>10</v>
      </c>
      <c r="B40" s="3" t="s">
        <v>54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 t="s">
        <v>100</v>
      </c>
      <c r="N40" s="2" t="s">
        <v>169</v>
      </c>
      <c r="O40" s="2" t="s">
        <v>168</v>
      </c>
      <c r="P40" s="2" t="s">
        <v>169</v>
      </c>
      <c r="Q40" s="2" t="s">
        <v>100</v>
      </c>
      <c r="R40" s="2"/>
      <c r="S40" s="2"/>
      <c r="T40" s="2"/>
      <c r="U40" s="2" t="s">
        <v>100</v>
      </c>
      <c r="V40" s="2" t="s">
        <v>100</v>
      </c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3">
        <f>_xlfn.BITLSHIFT(BIN2DEC(IF(C40&lt;&gt;"", C40,0)), 31)+_xlfn.BITLSHIFT(BIN2DEC(IF(D40&lt;&gt;"", D40,0)), 30)+_xlfn.BITLSHIFT(BIN2DEC(IF(E40&lt;&gt;"",E40,0)),29)+_xlfn.BITLSHIFT(BIN2DEC(IF(F40&lt;&gt;"",F40,0)),28)+_xlfn.BITLSHIFT(BIN2DEC(IF(G40&lt;&gt;"",G40,0)),27)+_xlfn.BITLSHIFT(BIN2DEC(IF(H40&lt;&gt;"",H40,0)),26)+_xlfn.BITLSHIFT(BIN2DEC(IF(I40&lt;&gt;"",I40,0)),25)+_xlfn.BITLSHIFT(BIN2DEC(IF(J40&lt;&gt;"",J40,0)),24)+_xlfn.BITLSHIFT(BIN2DEC(IF(K40&lt;&gt;"",K40,0)),23)+_xlfn.BITLSHIFT(BIN2DEC(IF(L40&lt;&gt;"",L40,0)),22)+_xlfn.BITLSHIFT(BIN2DEC(IF(M40&lt;&gt;"",M40,0)),21)+_xlfn.BITLSHIFT(BIN2DEC(IF(N40&lt;&gt;"",N40,0)),20)+_xlfn.BITLSHIFT(BIN2DEC(IF(O40&lt;&gt;"",O40,0)),19)+_xlfn.BITLSHIFT(BIN2DEC(IF(P40&lt;&gt;"",P40,0)),18)+_xlfn.BITLSHIFT(BIN2DEC(IF(Q40&lt;&gt;"",Q40,0)),17)+_xlfn.BITLSHIFT(BIN2DEC(IF(R40&lt;&gt;"",R40,0)),16)+_xlfn.BITLSHIFT(BIN2DEC(IF(S40&lt;&gt;"",S40,0)),15)+_xlfn.BITLSHIFT(BIN2DEC(IF(T40&lt;&gt;"",T40,0)),14)+_xlfn.BITLSHIFT(BIN2DEC(IF(U40&lt;&gt;"",U40,0)),13)+_xlfn.BITLSHIFT(BIN2DEC(IF(V40&lt;&gt;"",V40,0)),12)+_xlfn.BITLSHIFT(BIN2DEC(IF(W40&lt;&gt;"",W40,0)),11)+_xlfn.BITLSHIFT(BIN2DEC(IF(X40&lt;&gt;"",X40,0)),10)+_xlfn.BITLSHIFT(BIN2DEC(IF(Y40&lt;&gt;"",Y40,0)),9)+_xlfn.BITLSHIFT(BIN2DEC(IF(Z40&lt;&gt;"",Z40,0)),8)+_xlfn.BITLSHIFT(BIN2DEC(IF(AA40&lt;&gt;"",AA40,0)),7)+_xlfn.BITLSHIFT(BIN2DEC(IF(AB40&lt;&gt;"",AB40,0)),6)+_xlfn.BITLSHIFT(BIN2DEC(IF(AC40&lt;&gt;"",AC40,0)),5)+_xlfn.BITLSHIFT(BIN2DEC(IF(AD40&lt;&gt;"",AD40,0)),4)+_xlfn.BITLSHIFT(BIN2DEC(IF(AE40&lt;&gt;"",AE40,0)),3)+_xlfn.BITLSHIFT(BIN2DEC(IF(AF40&lt;&gt;"",AF40,0)),2)+_xlfn.BITLSHIFT(BIN2DEC(IF(AG40&lt;&gt;"",AG40,0)),1)+_xlfn.BITLSHIFT(BIN2DEC(IF(AH40&lt;&gt;"",AH40,0)),0)</f>
        <v>2764800</v>
      </c>
      <c r="AJ40" s="3" t="str">
        <f t="shared" si="1"/>
        <v>0x2A3000H</v>
      </c>
    </row>
    <row r="41" spans="1:36" x14ac:dyDescent="0.25">
      <c r="A41" s="4" t="s">
        <v>4</v>
      </c>
      <c r="B41" s="3" t="s">
        <v>55</v>
      </c>
      <c r="C41" s="2"/>
      <c r="D41" s="2"/>
      <c r="E41" s="2"/>
      <c r="F41" s="2"/>
      <c r="G41" s="2"/>
      <c r="H41" s="2"/>
      <c r="I41" s="2" t="s">
        <v>100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3">
        <f>_xlfn.BITLSHIFT(BIN2DEC(IF(C41&lt;&gt;"", C41,0)), 31)+_xlfn.BITLSHIFT(BIN2DEC(IF(D41&lt;&gt;"", D41,0)), 30)+_xlfn.BITLSHIFT(BIN2DEC(IF(E41&lt;&gt;"",E41,0)),29)+_xlfn.BITLSHIFT(BIN2DEC(IF(F41&lt;&gt;"",F41,0)),28)+_xlfn.BITLSHIFT(BIN2DEC(IF(G41&lt;&gt;"",G41,0)),27)+_xlfn.BITLSHIFT(BIN2DEC(IF(H41&lt;&gt;"",H41,0)),26)+_xlfn.BITLSHIFT(BIN2DEC(IF(I41&lt;&gt;"",I41,0)),25)+_xlfn.BITLSHIFT(BIN2DEC(IF(J41&lt;&gt;"",J41,0)),24)+_xlfn.BITLSHIFT(BIN2DEC(IF(K41&lt;&gt;"",K41,0)),23)+_xlfn.BITLSHIFT(BIN2DEC(IF(L41&lt;&gt;"",L41,0)),22)+_xlfn.BITLSHIFT(BIN2DEC(IF(M41&lt;&gt;"",M41,0)),21)+_xlfn.BITLSHIFT(BIN2DEC(IF(N41&lt;&gt;"",N41,0)),20)+_xlfn.BITLSHIFT(BIN2DEC(IF(O41&lt;&gt;"",O41,0)),19)+_xlfn.BITLSHIFT(BIN2DEC(IF(P41&lt;&gt;"",P41,0)),18)+_xlfn.BITLSHIFT(BIN2DEC(IF(Q41&lt;&gt;"",Q41,0)),17)+_xlfn.BITLSHIFT(BIN2DEC(IF(R41&lt;&gt;"",R41,0)),16)+_xlfn.BITLSHIFT(BIN2DEC(IF(S41&lt;&gt;"",S41,0)),15)+_xlfn.BITLSHIFT(BIN2DEC(IF(T41&lt;&gt;"",T41,0)),14)+_xlfn.BITLSHIFT(BIN2DEC(IF(U41&lt;&gt;"",U41,0)),13)+_xlfn.BITLSHIFT(BIN2DEC(IF(V41&lt;&gt;"",V41,0)),12)+_xlfn.BITLSHIFT(BIN2DEC(IF(W41&lt;&gt;"",W41,0)),11)+_xlfn.BITLSHIFT(BIN2DEC(IF(X41&lt;&gt;"",X41,0)),10)+_xlfn.BITLSHIFT(BIN2DEC(IF(Y41&lt;&gt;"",Y41,0)),9)+_xlfn.BITLSHIFT(BIN2DEC(IF(Z41&lt;&gt;"",Z41,0)),8)+_xlfn.BITLSHIFT(BIN2DEC(IF(AA41&lt;&gt;"",AA41,0)),7)+_xlfn.BITLSHIFT(BIN2DEC(IF(AB41&lt;&gt;"",AB41,0)),6)+_xlfn.BITLSHIFT(BIN2DEC(IF(AC41&lt;&gt;"",AC41,0)),5)+_xlfn.BITLSHIFT(BIN2DEC(IF(AD41&lt;&gt;"",AD41,0)),4)+_xlfn.BITLSHIFT(BIN2DEC(IF(AE41&lt;&gt;"",AE41,0)),3)+_xlfn.BITLSHIFT(BIN2DEC(IF(AF41&lt;&gt;"",AF41,0)),2)+_xlfn.BITLSHIFT(BIN2DEC(IF(AG41&lt;&gt;"",AG41,0)),1)+_xlfn.BITLSHIFT(BIN2DEC(IF(AH41&lt;&gt;"",AH41,0)),0)</f>
        <v>33554432</v>
      </c>
      <c r="AJ41" s="3" t="str">
        <f t="shared" si="1"/>
        <v>0x2000000H</v>
      </c>
    </row>
    <row r="42" spans="1:36" x14ac:dyDescent="0.25">
      <c r="A42" s="12" t="s">
        <v>184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4"/>
    </row>
    <row r="43" spans="1:36" x14ac:dyDescent="0.25">
      <c r="A43" s="4" t="s">
        <v>8</v>
      </c>
      <c r="B43" s="3" t="s">
        <v>35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 t="s">
        <v>100</v>
      </c>
      <c r="T43" s="2" t="s">
        <v>100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3">
        <f>_xlfn.BITLSHIFT(BIN2DEC(IF(C43&lt;&gt;"", C43,0)), 31)+_xlfn.BITLSHIFT(BIN2DEC(IF(D43&lt;&gt;"", D43,0)), 30)+_xlfn.BITLSHIFT(BIN2DEC(IF(E43&lt;&gt;"",E43,0)),29)+_xlfn.BITLSHIFT(BIN2DEC(IF(F43&lt;&gt;"",F43,0)),28)+_xlfn.BITLSHIFT(BIN2DEC(IF(G43&lt;&gt;"",G43,0)),27)+_xlfn.BITLSHIFT(BIN2DEC(IF(H43&lt;&gt;"",H43,0)),26)+_xlfn.BITLSHIFT(BIN2DEC(IF(I43&lt;&gt;"",I43,0)),25)+_xlfn.BITLSHIFT(BIN2DEC(IF(J43&lt;&gt;"",J43,0)),24)+_xlfn.BITLSHIFT(BIN2DEC(IF(K43&lt;&gt;"",K43,0)),23)+_xlfn.BITLSHIFT(BIN2DEC(IF(L43&lt;&gt;"",L43,0)),22)+_xlfn.BITLSHIFT(BIN2DEC(IF(M43&lt;&gt;"",M43,0)),21)+_xlfn.BITLSHIFT(BIN2DEC(IF(N43&lt;&gt;"",N43,0)),20)+_xlfn.BITLSHIFT(BIN2DEC(IF(O43&lt;&gt;"",O43,0)),19)+_xlfn.BITLSHIFT(BIN2DEC(IF(P43&lt;&gt;"",P43,0)),18)+_xlfn.BITLSHIFT(BIN2DEC(IF(Q43&lt;&gt;"",Q43,0)),17)+_xlfn.BITLSHIFT(BIN2DEC(IF(R43&lt;&gt;"",R43,0)),16)+_xlfn.BITLSHIFT(BIN2DEC(IF(S43&lt;&gt;"",S43,0)),15)+_xlfn.BITLSHIFT(BIN2DEC(IF(T43&lt;&gt;"",T43,0)),14)+_xlfn.BITLSHIFT(BIN2DEC(IF(U43&lt;&gt;"",U43,0)),13)+_xlfn.BITLSHIFT(BIN2DEC(IF(V43&lt;&gt;"",V43,0)),12)+_xlfn.BITLSHIFT(BIN2DEC(IF(W43&lt;&gt;"",W43,0)),11)+_xlfn.BITLSHIFT(BIN2DEC(IF(X43&lt;&gt;"",X43,0)),10)+_xlfn.BITLSHIFT(BIN2DEC(IF(Y43&lt;&gt;"",Y43,0)),9)+_xlfn.BITLSHIFT(BIN2DEC(IF(Z43&lt;&gt;"",Z43,0)),8)+_xlfn.BITLSHIFT(BIN2DEC(IF(AA43&lt;&gt;"",AA43,0)),7)+_xlfn.BITLSHIFT(BIN2DEC(IF(AB43&lt;&gt;"",AB43,0)),6)+_xlfn.BITLSHIFT(BIN2DEC(IF(AC43&lt;&gt;"",AC43,0)),5)+_xlfn.BITLSHIFT(BIN2DEC(IF(AD43&lt;&gt;"",AD43,0)),4)+_xlfn.BITLSHIFT(BIN2DEC(IF(AE43&lt;&gt;"",AE43,0)),3)+_xlfn.BITLSHIFT(BIN2DEC(IF(AF43&lt;&gt;"",AF43,0)),2)+_xlfn.BITLSHIFT(BIN2DEC(IF(AG43&lt;&gt;"",AG43,0)),1)+_xlfn.BITLSHIFT(BIN2DEC(IF(AH43&lt;&gt;"",AH43,0)),0)</f>
        <v>49152</v>
      </c>
      <c r="AJ43" s="3" t="str">
        <f t="shared" si="1"/>
        <v>0xC000H</v>
      </c>
    </row>
    <row r="44" spans="1:36" x14ac:dyDescent="0.25">
      <c r="A44" s="4" t="s">
        <v>11</v>
      </c>
      <c r="B44" s="3" t="s">
        <v>56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11" t="s">
        <v>100</v>
      </c>
      <c r="N44" s="2" t="s">
        <v>169</v>
      </c>
      <c r="O44" s="2" t="s">
        <v>169</v>
      </c>
      <c r="P44" s="2" t="s">
        <v>168</v>
      </c>
      <c r="Q44" s="2"/>
      <c r="R44" s="2"/>
      <c r="S44" s="2"/>
      <c r="T44" s="2"/>
      <c r="U44" s="2" t="s">
        <v>100</v>
      </c>
      <c r="V44" s="2" t="s">
        <v>100</v>
      </c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3">
        <f>_xlfn.BITLSHIFT(BIN2DEC(IF(C44&lt;&gt;"", C44,0)), 31)+_xlfn.BITLSHIFT(BIN2DEC(IF(D44&lt;&gt;"", D44,0)), 30)+_xlfn.BITLSHIFT(BIN2DEC(IF(E44&lt;&gt;"",E44,0)),29)+_xlfn.BITLSHIFT(BIN2DEC(IF(F44&lt;&gt;"",F44,0)),28)+_xlfn.BITLSHIFT(BIN2DEC(IF(G44&lt;&gt;"",G44,0)),27)+_xlfn.BITLSHIFT(BIN2DEC(IF(H44&lt;&gt;"",H44,0)),26)+_xlfn.BITLSHIFT(BIN2DEC(IF(I44&lt;&gt;"",I44,0)),25)+_xlfn.BITLSHIFT(BIN2DEC(IF(J44&lt;&gt;"",J44,0)),24)+_xlfn.BITLSHIFT(BIN2DEC(IF(K44&lt;&gt;"",K44,0)),23)+_xlfn.BITLSHIFT(BIN2DEC(IF(L44&lt;&gt;"",L44,0)),22)+_xlfn.BITLSHIFT(BIN2DEC(IF(M44&lt;&gt;"",M44,0)),21)+_xlfn.BITLSHIFT(BIN2DEC(IF(N44&lt;&gt;"",N44,0)),20)+_xlfn.BITLSHIFT(BIN2DEC(IF(O44&lt;&gt;"",O44,0)),19)+_xlfn.BITLSHIFT(BIN2DEC(IF(P44&lt;&gt;"",P44,0)),18)+_xlfn.BITLSHIFT(BIN2DEC(IF(Q44&lt;&gt;"",Q44,0)),17)+_xlfn.BITLSHIFT(BIN2DEC(IF(R44&lt;&gt;"",R44,0)),16)+_xlfn.BITLSHIFT(BIN2DEC(IF(S44&lt;&gt;"",S44,0)),15)+_xlfn.BITLSHIFT(BIN2DEC(IF(T44&lt;&gt;"",T44,0)),14)+_xlfn.BITLSHIFT(BIN2DEC(IF(U44&lt;&gt;"",U44,0)),13)+_xlfn.BITLSHIFT(BIN2DEC(IF(V44&lt;&gt;"",V44,0)),12)+_xlfn.BITLSHIFT(BIN2DEC(IF(W44&lt;&gt;"",W44,0)),11)+_xlfn.BITLSHIFT(BIN2DEC(IF(X44&lt;&gt;"",X44,0)),10)+_xlfn.BITLSHIFT(BIN2DEC(IF(Y44&lt;&gt;"",Y44,0)),9)+_xlfn.BITLSHIFT(BIN2DEC(IF(Z44&lt;&gt;"",Z44,0)),8)+_xlfn.BITLSHIFT(BIN2DEC(IF(AA44&lt;&gt;"",AA44,0)),7)+_xlfn.BITLSHIFT(BIN2DEC(IF(AB44&lt;&gt;"",AB44,0)),6)+_xlfn.BITLSHIFT(BIN2DEC(IF(AC44&lt;&gt;"",AC44,0)),5)+_xlfn.BITLSHIFT(BIN2DEC(IF(AD44&lt;&gt;"",AD44,0)),4)+_xlfn.BITLSHIFT(BIN2DEC(IF(AE44&lt;&gt;"",AE44,0)),3)+_xlfn.BITLSHIFT(BIN2DEC(IF(AF44&lt;&gt;"",AF44,0)),2)+_xlfn.BITLSHIFT(BIN2DEC(IF(AG44&lt;&gt;"",AG44,0)),1)+_xlfn.BITLSHIFT(BIN2DEC(IF(AH44&lt;&gt;"",AH44,0)),0)</f>
        <v>2371584</v>
      </c>
      <c r="AJ44" s="3" t="str">
        <f t="shared" si="1"/>
        <v>0x243000H</v>
      </c>
    </row>
    <row r="45" spans="1:36" x14ac:dyDescent="0.25">
      <c r="A45" s="4" t="s">
        <v>4</v>
      </c>
      <c r="B45" s="3" t="s">
        <v>57</v>
      </c>
      <c r="C45" s="2"/>
      <c r="D45" s="2"/>
      <c r="E45" s="2"/>
      <c r="F45" s="2"/>
      <c r="G45" s="2"/>
      <c r="H45" s="2"/>
      <c r="I45" s="2" t="s">
        <v>100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3">
        <f>_xlfn.BITLSHIFT(BIN2DEC(IF(C45&lt;&gt;"", C45,0)), 31)+_xlfn.BITLSHIFT(BIN2DEC(IF(D45&lt;&gt;"", D45,0)), 30)+_xlfn.BITLSHIFT(BIN2DEC(IF(E45&lt;&gt;"",E45,0)),29)+_xlfn.BITLSHIFT(BIN2DEC(IF(F45&lt;&gt;"",F45,0)),28)+_xlfn.BITLSHIFT(BIN2DEC(IF(G45&lt;&gt;"",G45,0)),27)+_xlfn.BITLSHIFT(BIN2DEC(IF(H45&lt;&gt;"",H45,0)),26)+_xlfn.BITLSHIFT(BIN2DEC(IF(I45&lt;&gt;"",I45,0)),25)+_xlfn.BITLSHIFT(BIN2DEC(IF(J45&lt;&gt;"",J45,0)),24)+_xlfn.BITLSHIFT(BIN2DEC(IF(K45&lt;&gt;"",K45,0)),23)+_xlfn.BITLSHIFT(BIN2DEC(IF(L45&lt;&gt;"",L45,0)),22)+_xlfn.BITLSHIFT(BIN2DEC(IF(M45&lt;&gt;"",M45,0)),21)+_xlfn.BITLSHIFT(BIN2DEC(IF(N45&lt;&gt;"",N45,0)),20)+_xlfn.BITLSHIFT(BIN2DEC(IF(O45&lt;&gt;"",O45,0)),19)+_xlfn.BITLSHIFT(BIN2DEC(IF(P45&lt;&gt;"",P45,0)),18)+_xlfn.BITLSHIFT(BIN2DEC(IF(Q45&lt;&gt;"",Q45,0)),17)+_xlfn.BITLSHIFT(BIN2DEC(IF(R45&lt;&gt;"",R45,0)),16)+_xlfn.BITLSHIFT(BIN2DEC(IF(S45&lt;&gt;"",S45,0)),15)+_xlfn.BITLSHIFT(BIN2DEC(IF(T45&lt;&gt;"",T45,0)),14)+_xlfn.BITLSHIFT(BIN2DEC(IF(U45&lt;&gt;"",U45,0)),13)+_xlfn.BITLSHIFT(BIN2DEC(IF(V45&lt;&gt;"",V45,0)),12)+_xlfn.BITLSHIFT(BIN2DEC(IF(W45&lt;&gt;"",W45,0)),11)+_xlfn.BITLSHIFT(BIN2DEC(IF(X45&lt;&gt;"",X45,0)),10)+_xlfn.BITLSHIFT(BIN2DEC(IF(Y45&lt;&gt;"",Y45,0)),9)+_xlfn.BITLSHIFT(BIN2DEC(IF(Z45&lt;&gt;"",Z45,0)),8)+_xlfn.BITLSHIFT(BIN2DEC(IF(AA45&lt;&gt;"",AA45,0)),7)+_xlfn.BITLSHIFT(BIN2DEC(IF(AB45&lt;&gt;"",AB45,0)),6)+_xlfn.BITLSHIFT(BIN2DEC(IF(AC45&lt;&gt;"",AC45,0)),5)+_xlfn.BITLSHIFT(BIN2DEC(IF(AD45&lt;&gt;"",AD45,0)),4)+_xlfn.BITLSHIFT(BIN2DEC(IF(AE45&lt;&gt;"",AE45,0)),3)+_xlfn.BITLSHIFT(BIN2DEC(IF(AF45&lt;&gt;"",AF45,0)),2)+_xlfn.BITLSHIFT(BIN2DEC(IF(AG45&lt;&gt;"",AG45,0)),1)+_xlfn.BITLSHIFT(BIN2DEC(IF(AH45&lt;&gt;"",AH45,0)),0)</f>
        <v>33554432</v>
      </c>
      <c r="AJ45" s="3" t="str">
        <f t="shared" si="1"/>
        <v>0x2000000H</v>
      </c>
    </row>
    <row r="46" spans="1:36" x14ac:dyDescent="0.25">
      <c r="A46" s="12" t="s">
        <v>183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4"/>
    </row>
    <row r="47" spans="1:36" x14ac:dyDescent="0.25">
      <c r="A47" s="4" t="s">
        <v>8</v>
      </c>
      <c r="B47" s="3" t="s">
        <v>36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 t="s">
        <v>100</v>
      </c>
      <c r="T47" s="2" t="s">
        <v>100</v>
      </c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3">
        <f>_xlfn.BITLSHIFT(BIN2DEC(IF(C47&lt;&gt;"", C47,0)), 31)+_xlfn.BITLSHIFT(BIN2DEC(IF(D47&lt;&gt;"", D47,0)), 30)+_xlfn.BITLSHIFT(BIN2DEC(IF(E47&lt;&gt;"",E47,0)),29)+_xlfn.BITLSHIFT(BIN2DEC(IF(F47&lt;&gt;"",F47,0)),28)+_xlfn.BITLSHIFT(BIN2DEC(IF(G47&lt;&gt;"",G47,0)),27)+_xlfn.BITLSHIFT(BIN2DEC(IF(H47&lt;&gt;"",H47,0)),26)+_xlfn.BITLSHIFT(BIN2DEC(IF(I47&lt;&gt;"",I47,0)),25)+_xlfn.BITLSHIFT(BIN2DEC(IF(J47&lt;&gt;"",J47,0)),24)+_xlfn.BITLSHIFT(BIN2DEC(IF(K47&lt;&gt;"",K47,0)),23)+_xlfn.BITLSHIFT(BIN2DEC(IF(L47&lt;&gt;"",L47,0)),22)+_xlfn.BITLSHIFT(BIN2DEC(IF(M47&lt;&gt;"",M47,0)),21)+_xlfn.BITLSHIFT(BIN2DEC(IF(N47&lt;&gt;"",N47,0)),20)+_xlfn.BITLSHIFT(BIN2DEC(IF(O47&lt;&gt;"",O47,0)),19)+_xlfn.BITLSHIFT(BIN2DEC(IF(P47&lt;&gt;"",P47,0)),18)+_xlfn.BITLSHIFT(BIN2DEC(IF(Q47&lt;&gt;"",Q47,0)),17)+_xlfn.BITLSHIFT(BIN2DEC(IF(R47&lt;&gt;"",R47,0)),16)+_xlfn.BITLSHIFT(BIN2DEC(IF(S47&lt;&gt;"",S47,0)),15)+_xlfn.BITLSHIFT(BIN2DEC(IF(T47&lt;&gt;"",T47,0)),14)+_xlfn.BITLSHIFT(BIN2DEC(IF(U47&lt;&gt;"",U47,0)),13)+_xlfn.BITLSHIFT(BIN2DEC(IF(V47&lt;&gt;"",V47,0)),12)+_xlfn.BITLSHIFT(BIN2DEC(IF(W47&lt;&gt;"",W47,0)),11)+_xlfn.BITLSHIFT(BIN2DEC(IF(X47&lt;&gt;"",X47,0)),10)+_xlfn.BITLSHIFT(BIN2DEC(IF(Y47&lt;&gt;"",Y47,0)),9)+_xlfn.BITLSHIFT(BIN2DEC(IF(Z47&lt;&gt;"",Z47,0)),8)+_xlfn.BITLSHIFT(BIN2DEC(IF(AA47&lt;&gt;"",AA47,0)),7)+_xlfn.BITLSHIFT(BIN2DEC(IF(AB47&lt;&gt;"",AB47,0)),6)+_xlfn.BITLSHIFT(BIN2DEC(IF(AC47&lt;&gt;"",AC47,0)),5)+_xlfn.BITLSHIFT(BIN2DEC(IF(AD47&lt;&gt;"",AD47,0)),4)+_xlfn.BITLSHIFT(BIN2DEC(IF(AE47&lt;&gt;"",AE47,0)),3)+_xlfn.BITLSHIFT(BIN2DEC(IF(AF47&lt;&gt;"",AF47,0)),2)+_xlfn.BITLSHIFT(BIN2DEC(IF(AG47&lt;&gt;"",AG47,0)),1)+_xlfn.BITLSHIFT(BIN2DEC(IF(AH47&lt;&gt;"",AH47,0)),0)</f>
        <v>49152</v>
      </c>
      <c r="AJ47" s="3" t="str">
        <f t="shared" si="1"/>
        <v>0xC000H</v>
      </c>
    </row>
    <row r="48" spans="1:36" x14ac:dyDescent="0.25">
      <c r="A48" s="4" t="s">
        <v>12</v>
      </c>
      <c r="B48" s="3" t="s">
        <v>58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 t="s">
        <v>167</v>
      </c>
      <c r="N48" s="2" t="s">
        <v>168</v>
      </c>
      <c r="O48" s="2" t="s">
        <v>168</v>
      </c>
      <c r="P48" s="2" t="s">
        <v>169</v>
      </c>
      <c r="Q48" s="2"/>
      <c r="R48" s="2" t="s">
        <v>100</v>
      </c>
      <c r="S48" s="2"/>
      <c r="T48" s="2"/>
      <c r="U48" s="2" t="s">
        <v>100</v>
      </c>
      <c r="V48" s="2" t="s">
        <v>100</v>
      </c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3">
        <f>_xlfn.BITLSHIFT(BIN2DEC(IF(C48&lt;&gt;"", C48,0)), 31)+_xlfn.BITLSHIFT(BIN2DEC(IF(D48&lt;&gt;"", D48,0)), 30)+_xlfn.BITLSHIFT(BIN2DEC(IF(E48&lt;&gt;"",E48,0)),29)+_xlfn.BITLSHIFT(BIN2DEC(IF(F48&lt;&gt;"",F48,0)),28)+_xlfn.BITLSHIFT(BIN2DEC(IF(G48&lt;&gt;"",G48,0)),27)+_xlfn.BITLSHIFT(BIN2DEC(IF(H48&lt;&gt;"",H48,0)),26)+_xlfn.BITLSHIFT(BIN2DEC(IF(I48&lt;&gt;"",I48,0)),25)+_xlfn.BITLSHIFT(BIN2DEC(IF(J48&lt;&gt;"",J48,0)),24)+_xlfn.BITLSHIFT(BIN2DEC(IF(K48&lt;&gt;"",K48,0)),23)+_xlfn.BITLSHIFT(BIN2DEC(IF(L48&lt;&gt;"",L48,0)),22)+_xlfn.BITLSHIFT(BIN2DEC(IF(M48&lt;&gt;"",M48,0)),21)+_xlfn.BITLSHIFT(BIN2DEC(IF(N48&lt;&gt;"",N48,0)),20)+_xlfn.BITLSHIFT(BIN2DEC(IF(O48&lt;&gt;"",O48,0)),19)+_xlfn.BITLSHIFT(BIN2DEC(IF(P48&lt;&gt;"",P48,0)),18)+_xlfn.BITLSHIFT(BIN2DEC(IF(Q48&lt;&gt;"",Q48,0)),17)+_xlfn.BITLSHIFT(BIN2DEC(IF(R48&lt;&gt;"",R48,0)),16)+_xlfn.BITLSHIFT(BIN2DEC(IF(S48&lt;&gt;"",S48,0)),15)+_xlfn.BITLSHIFT(BIN2DEC(IF(T48&lt;&gt;"",T48,0)),14)+_xlfn.BITLSHIFT(BIN2DEC(IF(U48&lt;&gt;"",U48,0)),13)+_xlfn.BITLSHIFT(BIN2DEC(IF(V48&lt;&gt;"",V48,0)),12)+_xlfn.BITLSHIFT(BIN2DEC(IF(W48&lt;&gt;"",W48,0)),11)+_xlfn.BITLSHIFT(BIN2DEC(IF(X48&lt;&gt;"",X48,0)),10)+_xlfn.BITLSHIFT(BIN2DEC(IF(Y48&lt;&gt;"",Y48,0)),9)+_xlfn.BITLSHIFT(BIN2DEC(IF(Z48&lt;&gt;"",Z48,0)),8)+_xlfn.BITLSHIFT(BIN2DEC(IF(AA48&lt;&gt;"",AA48,0)),7)+_xlfn.BITLSHIFT(BIN2DEC(IF(AB48&lt;&gt;"",AB48,0)),6)+_xlfn.BITLSHIFT(BIN2DEC(IF(AC48&lt;&gt;"",AC48,0)),5)+_xlfn.BITLSHIFT(BIN2DEC(IF(AD48&lt;&gt;"",AD48,0)),4)+_xlfn.BITLSHIFT(BIN2DEC(IF(AE48&lt;&gt;"",AE48,0)),3)+_xlfn.BITLSHIFT(BIN2DEC(IF(AF48&lt;&gt;"",AF48,0)),2)+_xlfn.BITLSHIFT(BIN2DEC(IF(AG48&lt;&gt;"",AG48,0)),1)+_xlfn.BITLSHIFT(BIN2DEC(IF(AH48&lt;&gt;"",AH48,0)),0)</f>
        <v>1650688</v>
      </c>
      <c r="AJ48" s="3" t="str">
        <f t="shared" si="1"/>
        <v>0x193000H</v>
      </c>
    </row>
    <row r="49" spans="1:36" x14ac:dyDescent="0.25">
      <c r="A49" s="4" t="s">
        <v>4</v>
      </c>
      <c r="B49" s="3" t="s">
        <v>59</v>
      </c>
      <c r="C49" s="2"/>
      <c r="D49" s="2"/>
      <c r="E49" s="2"/>
      <c r="F49" s="2"/>
      <c r="G49" s="2"/>
      <c r="H49" s="2"/>
      <c r="I49" s="2" t="s">
        <v>100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3">
        <f>_xlfn.BITLSHIFT(BIN2DEC(IF(C49&lt;&gt;"", C49,0)), 31)+_xlfn.BITLSHIFT(BIN2DEC(IF(D49&lt;&gt;"", D49,0)), 30)+_xlfn.BITLSHIFT(BIN2DEC(IF(E49&lt;&gt;"",E49,0)),29)+_xlfn.BITLSHIFT(BIN2DEC(IF(F49&lt;&gt;"",F49,0)),28)+_xlfn.BITLSHIFT(BIN2DEC(IF(G49&lt;&gt;"",G49,0)),27)+_xlfn.BITLSHIFT(BIN2DEC(IF(H49&lt;&gt;"",H49,0)),26)+_xlfn.BITLSHIFT(BIN2DEC(IF(I49&lt;&gt;"",I49,0)),25)+_xlfn.BITLSHIFT(BIN2DEC(IF(J49&lt;&gt;"",J49,0)),24)+_xlfn.BITLSHIFT(BIN2DEC(IF(K49&lt;&gt;"",K49,0)),23)+_xlfn.BITLSHIFT(BIN2DEC(IF(L49&lt;&gt;"",L49,0)),22)+_xlfn.BITLSHIFT(BIN2DEC(IF(M49&lt;&gt;"",M49,0)),21)+_xlfn.BITLSHIFT(BIN2DEC(IF(N49&lt;&gt;"",N49,0)),20)+_xlfn.BITLSHIFT(BIN2DEC(IF(O49&lt;&gt;"",O49,0)),19)+_xlfn.BITLSHIFT(BIN2DEC(IF(P49&lt;&gt;"",P49,0)),18)+_xlfn.BITLSHIFT(BIN2DEC(IF(Q49&lt;&gt;"",Q49,0)),17)+_xlfn.BITLSHIFT(BIN2DEC(IF(R49&lt;&gt;"",R49,0)),16)+_xlfn.BITLSHIFT(BIN2DEC(IF(S49&lt;&gt;"",S49,0)),15)+_xlfn.BITLSHIFT(BIN2DEC(IF(T49&lt;&gt;"",T49,0)),14)+_xlfn.BITLSHIFT(BIN2DEC(IF(U49&lt;&gt;"",U49,0)),13)+_xlfn.BITLSHIFT(BIN2DEC(IF(V49&lt;&gt;"",V49,0)),12)+_xlfn.BITLSHIFT(BIN2DEC(IF(W49&lt;&gt;"",W49,0)),11)+_xlfn.BITLSHIFT(BIN2DEC(IF(X49&lt;&gt;"",X49,0)),10)+_xlfn.BITLSHIFT(BIN2DEC(IF(Y49&lt;&gt;"",Y49,0)),9)+_xlfn.BITLSHIFT(BIN2DEC(IF(Z49&lt;&gt;"",Z49,0)),8)+_xlfn.BITLSHIFT(BIN2DEC(IF(AA49&lt;&gt;"",AA49,0)),7)+_xlfn.BITLSHIFT(BIN2DEC(IF(AB49&lt;&gt;"",AB49,0)),6)+_xlfn.BITLSHIFT(BIN2DEC(IF(AC49&lt;&gt;"",AC49,0)),5)+_xlfn.BITLSHIFT(BIN2DEC(IF(AD49&lt;&gt;"",AD49,0)),4)+_xlfn.BITLSHIFT(BIN2DEC(IF(AE49&lt;&gt;"",AE49,0)),3)+_xlfn.BITLSHIFT(BIN2DEC(IF(AF49&lt;&gt;"",AF49,0)),2)+_xlfn.BITLSHIFT(BIN2DEC(IF(AG49&lt;&gt;"",AG49,0)),1)+_xlfn.BITLSHIFT(BIN2DEC(IF(AH49&lt;&gt;"",AH49,0)),0)</f>
        <v>33554432</v>
      </c>
      <c r="AJ49" s="3" t="str">
        <f t="shared" si="1"/>
        <v>0x2000000H</v>
      </c>
    </row>
    <row r="50" spans="1:36" x14ac:dyDescent="0.25">
      <c r="A50" s="12" t="s">
        <v>182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4"/>
    </row>
    <row r="51" spans="1:36" x14ac:dyDescent="0.25">
      <c r="A51" s="4" t="s">
        <v>8</v>
      </c>
      <c r="B51" s="3" t="s">
        <v>37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 t="s">
        <v>100</v>
      </c>
      <c r="T51" s="2" t="s">
        <v>100</v>
      </c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3">
        <f>_xlfn.BITLSHIFT(BIN2DEC(IF(C51&lt;&gt;"", C51,0)), 31)+_xlfn.BITLSHIFT(BIN2DEC(IF(D51&lt;&gt;"", D51,0)), 30)+_xlfn.BITLSHIFT(BIN2DEC(IF(E51&lt;&gt;"",E51,0)),29)+_xlfn.BITLSHIFT(BIN2DEC(IF(F51&lt;&gt;"",F51,0)),28)+_xlfn.BITLSHIFT(BIN2DEC(IF(G51&lt;&gt;"",G51,0)),27)+_xlfn.BITLSHIFT(BIN2DEC(IF(H51&lt;&gt;"",H51,0)),26)+_xlfn.BITLSHIFT(BIN2DEC(IF(I51&lt;&gt;"",I51,0)),25)+_xlfn.BITLSHIFT(BIN2DEC(IF(J51&lt;&gt;"",J51,0)),24)+_xlfn.BITLSHIFT(BIN2DEC(IF(K51&lt;&gt;"",K51,0)),23)+_xlfn.BITLSHIFT(BIN2DEC(IF(L51&lt;&gt;"",L51,0)),22)+_xlfn.BITLSHIFT(BIN2DEC(IF(M51&lt;&gt;"",M51,0)),21)+_xlfn.BITLSHIFT(BIN2DEC(IF(N51&lt;&gt;"",N51,0)),20)+_xlfn.BITLSHIFT(BIN2DEC(IF(O51&lt;&gt;"",O51,0)),19)+_xlfn.BITLSHIFT(BIN2DEC(IF(P51&lt;&gt;"",P51,0)),18)+_xlfn.BITLSHIFT(BIN2DEC(IF(Q51&lt;&gt;"",Q51,0)),17)+_xlfn.BITLSHIFT(BIN2DEC(IF(R51&lt;&gt;"",R51,0)),16)+_xlfn.BITLSHIFT(BIN2DEC(IF(S51&lt;&gt;"",S51,0)),15)+_xlfn.BITLSHIFT(BIN2DEC(IF(T51&lt;&gt;"",T51,0)),14)+_xlfn.BITLSHIFT(BIN2DEC(IF(U51&lt;&gt;"",U51,0)),13)+_xlfn.BITLSHIFT(BIN2DEC(IF(V51&lt;&gt;"",V51,0)),12)+_xlfn.BITLSHIFT(BIN2DEC(IF(W51&lt;&gt;"",W51,0)),11)+_xlfn.BITLSHIFT(BIN2DEC(IF(X51&lt;&gt;"",X51,0)),10)+_xlfn.BITLSHIFT(BIN2DEC(IF(Y51&lt;&gt;"",Y51,0)),9)+_xlfn.BITLSHIFT(BIN2DEC(IF(Z51&lt;&gt;"",Z51,0)),8)+_xlfn.BITLSHIFT(BIN2DEC(IF(AA51&lt;&gt;"",AA51,0)),7)+_xlfn.BITLSHIFT(BIN2DEC(IF(AB51&lt;&gt;"",AB51,0)),6)+_xlfn.BITLSHIFT(BIN2DEC(IF(AC51&lt;&gt;"",AC51,0)),5)+_xlfn.BITLSHIFT(BIN2DEC(IF(AD51&lt;&gt;"",AD51,0)),4)+_xlfn.BITLSHIFT(BIN2DEC(IF(AE51&lt;&gt;"",AE51,0)),3)+_xlfn.BITLSHIFT(BIN2DEC(IF(AF51&lt;&gt;"",AF51,0)),2)+_xlfn.BITLSHIFT(BIN2DEC(IF(AG51&lt;&gt;"",AG51,0)),1)+_xlfn.BITLSHIFT(BIN2DEC(IF(AH51&lt;&gt;"",AH51,0)),0)</f>
        <v>49152</v>
      </c>
      <c r="AJ51" s="3" t="str">
        <f t="shared" si="1"/>
        <v>0xC000H</v>
      </c>
    </row>
    <row r="52" spans="1:36" x14ac:dyDescent="0.25">
      <c r="A52" s="4" t="s">
        <v>13</v>
      </c>
      <c r="B52" s="3" t="s">
        <v>60</v>
      </c>
      <c r="C52" s="2"/>
      <c r="D52" s="2"/>
      <c r="E52" s="2"/>
      <c r="F52" s="2"/>
      <c r="G52" s="2"/>
      <c r="H52" s="2"/>
      <c r="I52" s="2"/>
      <c r="J52" s="2"/>
      <c r="K52" s="2" t="s">
        <v>167</v>
      </c>
      <c r="L52" s="2" t="s">
        <v>168</v>
      </c>
      <c r="M52" s="2"/>
      <c r="N52" s="2"/>
      <c r="O52" s="2"/>
      <c r="P52" s="2"/>
      <c r="Q52" s="2"/>
      <c r="R52" s="2"/>
      <c r="S52" s="2"/>
      <c r="T52" s="2"/>
      <c r="U52" s="2" t="s">
        <v>100</v>
      </c>
      <c r="V52" s="2" t="s">
        <v>100</v>
      </c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3">
        <f>_xlfn.BITLSHIFT(BIN2DEC(IF(C52&lt;&gt;"", C52,0)), 31)+_xlfn.BITLSHIFT(BIN2DEC(IF(D52&lt;&gt;"", D52,0)), 30)+_xlfn.BITLSHIFT(BIN2DEC(IF(E52&lt;&gt;"",E52,0)),29)+_xlfn.BITLSHIFT(BIN2DEC(IF(F52&lt;&gt;"",F52,0)),28)+_xlfn.BITLSHIFT(BIN2DEC(IF(G52&lt;&gt;"",G52,0)),27)+_xlfn.BITLSHIFT(BIN2DEC(IF(H52&lt;&gt;"",H52,0)),26)+_xlfn.BITLSHIFT(BIN2DEC(IF(I52&lt;&gt;"",I52,0)),25)+_xlfn.BITLSHIFT(BIN2DEC(IF(J52&lt;&gt;"",J52,0)),24)+_xlfn.BITLSHIFT(BIN2DEC(IF(K52&lt;&gt;"",K52,0)),23)+_xlfn.BITLSHIFT(BIN2DEC(IF(L52&lt;&gt;"",L52,0)),22)+_xlfn.BITLSHIFT(BIN2DEC(IF(M52&lt;&gt;"",M52,0)),21)+_xlfn.BITLSHIFT(BIN2DEC(IF(N52&lt;&gt;"",N52,0)),20)+_xlfn.BITLSHIFT(BIN2DEC(IF(O52&lt;&gt;"",O52,0)),19)+_xlfn.BITLSHIFT(BIN2DEC(IF(P52&lt;&gt;"",P52,0)),18)+_xlfn.BITLSHIFT(BIN2DEC(IF(Q52&lt;&gt;"",Q52,0)),17)+_xlfn.BITLSHIFT(BIN2DEC(IF(R52&lt;&gt;"",R52,0)),16)+_xlfn.BITLSHIFT(BIN2DEC(IF(S52&lt;&gt;"",S52,0)),15)+_xlfn.BITLSHIFT(BIN2DEC(IF(T52&lt;&gt;"",T52,0)),14)+_xlfn.BITLSHIFT(BIN2DEC(IF(U52&lt;&gt;"",U52,0)),13)+_xlfn.BITLSHIFT(BIN2DEC(IF(V52&lt;&gt;"",V52,0)),12)+_xlfn.BITLSHIFT(BIN2DEC(IF(W52&lt;&gt;"",W52,0)),11)+_xlfn.BITLSHIFT(BIN2DEC(IF(X52&lt;&gt;"",X52,0)),10)+_xlfn.BITLSHIFT(BIN2DEC(IF(Y52&lt;&gt;"",Y52,0)),9)+_xlfn.BITLSHIFT(BIN2DEC(IF(Z52&lt;&gt;"",Z52,0)),8)+_xlfn.BITLSHIFT(BIN2DEC(IF(AA52&lt;&gt;"",AA52,0)),7)+_xlfn.BITLSHIFT(BIN2DEC(IF(AB52&lt;&gt;"",AB52,0)),6)+_xlfn.BITLSHIFT(BIN2DEC(IF(AC52&lt;&gt;"",AC52,0)),5)+_xlfn.BITLSHIFT(BIN2DEC(IF(AD52&lt;&gt;"",AD52,0)),4)+_xlfn.BITLSHIFT(BIN2DEC(IF(AE52&lt;&gt;"",AE52,0)),3)+_xlfn.BITLSHIFT(BIN2DEC(IF(AF52&lt;&gt;"",AF52,0)),2)+_xlfn.BITLSHIFT(BIN2DEC(IF(AG52&lt;&gt;"",AG52,0)),1)+_xlfn.BITLSHIFT(BIN2DEC(IF(AH52&lt;&gt;"",AH52,0)),0)</f>
        <v>4206592</v>
      </c>
      <c r="AJ52" s="3" t="str">
        <f t="shared" si="1"/>
        <v>0x403000H</v>
      </c>
    </row>
    <row r="53" spans="1:36" x14ac:dyDescent="0.25">
      <c r="A53" s="4" t="s">
        <v>4</v>
      </c>
      <c r="B53" s="3" t="s">
        <v>61</v>
      </c>
      <c r="C53" s="2"/>
      <c r="D53" s="2"/>
      <c r="E53" s="2"/>
      <c r="F53" s="2"/>
      <c r="G53" s="2"/>
      <c r="H53" s="2"/>
      <c r="I53" s="2" t="s">
        <v>100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3">
        <f>_xlfn.BITLSHIFT(BIN2DEC(IF(C53&lt;&gt;"", C53,0)), 31)+_xlfn.BITLSHIFT(BIN2DEC(IF(D53&lt;&gt;"", D53,0)), 30)+_xlfn.BITLSHIFT(BIN2DEC(IF(E53&lt;&gt;"",E53,0)),29)+_xlfn.BITLSHIFT(BIN2DEC(IF(F53&lt;&gt;"",F53,0)),28)+_xlfn.BITLSHIFT(BIN2DEC(IF(G53&lt;&gt;"",G53,0)),27)+_xlfn.BITLSHIFT(BIN2DEC(IF(H53&lt;&gt;"",H53,0)),26)+_xlfn.BITLSHIFT(BIN2DEC(IF(I53&lt;&gt;"",I53,0)),25)+_xlfn.BITLSHIFT(BIN2DEC(IF(J53&lt;&gt;"",J53,0)),24)+_xlfn.BITLSHIFT(BIN2DEC(IF(K53&lt;&gt;"",K53,0)),23)+_xlfn.BITLSHIFT(BIN2DEC(IF(L53&lt;&gt;"",L53,0)),22)+_xlfn.BITLSHIFT(BIN2DEC(IF(M53&lt;&gt;"",M53,0)),21)+_xlfn.BITLSHIFT(BIN2DEC(IF(N53&lt;&gt;"",N53,0)),20)+_xlfn.BITLSHIFT(BIN2DEC(IF(O53&lt;&gt;"",O53,0)),19)+_xlfn.BITLSHIFT(BIN2DEC(IF(P53&lt;&gt;"",P53,0)),18)+_xlfn.BITLSHIFT(BIN2DEC(IF(Q53&lt;&gt;"",Q53,0)),17)+_xlfn.BITLSHIFT(BIN2DEC(IF(R53&lt;&gt;"",R53,0)),16)+_xlfn.BITLSHIFT(BIN2DEC(IF(S53&lt;&gt;"",S53,0)),15)+_xlfn.BITLSHIFT(BIN2DEC(IF(T53&lt;&gt;"",T53,0)),14)+_xlfn.BITLSHIFT(BIN2DEC(IF(U53&lt;&gt;"",U53,0)),13)+_xlfn.BITLSHIFT(BIN2DEC(IF(V53&lt;&gt;"",V53,0)),12)+_xlfn.BITLSHIFT(BIN2DEC(IF(W53&lt;&gt;"",W53,0)),11)+_xlfn.BITLSHIFT(BIN2DEC(IF(X53&lt;&gt;"",X53,0)),10)+_xlfn.BITLSHIFT(BIN2DEC(IF(Y53&lt;&gt;"",Y53,0)),9)+_xlfn.BITLSHIFT(BIN2DEC(IF(Z53&lt;&gt;"",Z53,0)),8)+_xlfn.BITLSHIFT(BIN2DEC(IF(AA53&lt;&gt;"",AA53,0)),7)+_xlfn.BITLSHIFT(BIN2DEC(IF(AB53&lt;&gt;"",AB53,0)),6)+_xlfn.BITLSHIFT(BIN2DEC(IF(AC53&lt;&gt;"",AC53,0)),5)+_xlfn.BITLSHIFT(BIN2DEC(IF(AD53&lt;&gt;"",AD53,0)),4)+_xlfn.BITLSHIFT(BIN2DEC(IF(AE53&lt;&gt;"",AE53,0)),3)+_xlfn.BITLSHIFT(BIN2DEC(IF(AF53&lt;&gt;"",AF53,0)),2)+_xlfn.BITLSHIFT(BIN2DEC(IF(AG53&lt;&gt;"",AG53,0)),1)+_xlfn.BITLSHIFT(BIN2DEC(IF(AH53&lt;&gt;"",AH53,0)),0)</f>
        <v>33554432</v>
      </c>
      <c r="AJ53" s="3" t="str">
        <f t="shared" si="1"/>
        <v>0x2000000H</v>
      </c>
    </row>
    <row r="54" spans="1:36" x14ac:dyDescent="0.25">
      <c r="A54" s="12" t="s">
        <v>181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4"/>
    </row>
    <row r="55" spans="1:36" x14ac:dyDescent="0.25">
      <c r="A55" s="4" t="s">
        <v>8</v>
      </c>
      <c r="B55" s="3" t="s">
        <v>38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 t="s">
        <v>100</v>
      </c>
      <c r="T55" s="2" t="s">
        <v>100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3">
        <f>_xlfn.BITLSHIFT(BIN2DEC(IF(C55&lt;&gt;"", C55,0)), 31)+_xlfn.BITLSHIFT(BIN2DEC(IF(D55&lt;&gt;"", D55,0)), 30)+_xlfn.BITLSHIFT(BIN2DEC(IF(E55&lt;&gt;"",E55,0)),29)+_xlfn.BITLSHIFT(BIN2DEC(IF(F55&lt;&gt;"",F55,0)),28)+_xlfn.BITLSHIFT(BIN2DEC(IF(G55&lt;&gt;"",G55,0)),27)+_xlfn.BITLSHIFT(BIN2DEC(IF(H55&lt;&gt;"",H55,0)),26)+_xlfn.BITLSHIFT(BIN2DEC(IF(I55&lt;&gt;"",I55,0)),25)+_xlfn.BITLSHIFT(BIN2DEC(IF(J55&lt;&gt;"",J55,0)),24)+_xlfn.BITLSHIFT(BIN2DEC(IF(K55&lt;&gt;"",K55,0)),23)+_xlfn.BITLSHIFT(BIN2DEC(IF(L55&lt;&gt;"",L55,0)),22)+_xlfn.BITLSHIFT(BIN2DEC(IF(M55&lt;&gt;"",M55,0)),21)+_xlfn.BITLSHIFT(BIN2DEC(IF(N55&lt;&gt;"",N55,0)),20)+_xlfn.BITLSHIFT(BIN2DEC(IF(O55&lt;&gt;"",O55,0)),19)+_xlfn.BITLSHIFT(BIN2DEC(IF(P55&lt;&gt;"",P55,0)),18)+_xlfn.BITLSHIFT(BIN2DEC(IF(Q55&lt;&gt;"",Q55,0)),17)+_xlfn.BITLSHIFT(BIN2DEC(IF(R55&lt;&gt;"",R55,0)),16)+_xlfn.BITLSHIFT(BIN2DEC(IF(S55&lt;&gt;"",S55,0)),15)+_xlfn.BITLSHIFT(BIN2DEC(IF(T55&lt;&gt;"",T55,0)),14)+_xlfn.BITLSHIFT(BIN2DEC(IF(U55&lt;&gt;"",U55,0)),13)+_xlfn.BITLSHIFT(BIN2DEC(IF(V55&lt;&gt;"",V55,0)),12)+_xlfn.BITLSHIFT(BIN2DEC(IF(W55&lt;&gt;"",W55,0)),11)+_xlfn.BITLSHIFT(BIN2DEC(IF(X55&lt;&gt;"",X55,0)),10)+_xlfn.BITLSHIFT(BIN2DEC(IF(Y55&lt;&gt;"",Y55,0)),9)+_xlfn.BITLSHIFT(BIN2DEC(IF(Z55&lt;&gt;"",Z55,0)),8)+_xlfn.BITLSHIFT(BIN2DEC(IF(AA55&lt;&gt;"",AA55,0)),7)+_xlfn.BITLSHIFT(BIN2DEC(IF(AB55&lt;&gt;"",AB55,0)),6)+_xlfn.BITLSHIFT(BIN2DEC(IF(AC55&lt;&gt;"",AC55,0)),5)+_xlfn.BITLSHIFT(BIN2DEC(IF(AD55&lt;&gt;"",AD55,0)),4)+_xlfn.BITLSHIFT(BIN2DEC(IF(AE55&lt;&gt;"",AE55,0)),3)+_xlfn.BITLSHIFT(BIN2DEC(IF(AF55&lt;&gt;"",AF55,0)),2)+_xlfn.BITLSHIFT(BIN2DEC(IF(AG55&lt;&gt;"",AG55,0)),1)+_xlfn.BITLSHIFT(BIN2DEC(IF(AH55&lt;&gt;"",AH55,0)),0)</f>
        <v>49152</v>
      </c>
      <c r="AJ55" s="3" t="str">
        <f t="shared" si="1"/>
        <v>0xC000H</v>
      </c>
    </row>
    <row r="56" spans="1:36" x14ac:dyDescent="0.25">
      <c r="A56" s="4" t="s">
        <v>110</v>
      </c>
      <c r="B56" s="3" t="s">
        <v>62</v>
      </c>
      <c r="C56" s="2"/>
      <c r="D56" s="2"/>
      <c r="E56" s="2"/>
      <c r="F56" s="2"/>
      <c r="G56" s="2"/>
      <c r="H56" s="2"/>
      <c r="I56" s="2"/>
      <c r="J56" s="2"/>
      <c r="K56" s="2" t="s">
        <v>100</v>
      </c>
      <c r="L56" s="2" t="s">
        <v>169</v>
      </c>
      <c r="M56" s="2"/>
      <c r="N56" s="2"/>
      <c r="O56" s="2"/>
      <c r="P56" s="2"/>
      <c r="Q56" s="2"/>
      <c r="R56" s="2"/>
      <c r="S56" s="2"/>
      <c r="T56" s="2"/>
      <c r="U56" s="2" t="s">
        <v>100</v>
      </c>
      <c r="V56" s="2" t="s">
        <v>100</v>
      </c>
      <c r="W56" s="2"/>
      <c r="X56" s="2"/>
      <c r="Y56" s="2"/>
      <c r="Z56" s="2"/>
      <c r="AA56" s="2"/>
      <c r="AB56" s="2"/>
      <c r="AC56" s="2"/>
      <c r="AD56" s="2"/>
      <c r="AE56" s="2"/>
      <c r="AF56" s="2" t="s">
        <v>100</v>
      </c>
      <c r="AG56" s="2"/>
      <c r="AH56" s="2"/>
      <c r="AI56" s="3">
        <f>_xlfn.BITLSHIFT(BIN2DEC(IF(C56&lt;&gt;"", C56,0)), 31)+_xlfn.BITLSHIFT(BIN2DEC(IF(D56&lt;&gt;"", D56,0)), 30)+_xlfn.BITLSHIFT(BIN2DEC(IF(E56&lt;&gt;"",E56,0)),29)+_xlfn.BITLSHIFT(BIN2DEC(IF(F56&lt;&gt;"",F56,0)),28)+_xlfn.BITLSHIFT(BIN2DEC(IF(G56&lt;&gt;"",G56,0)),27)+_xlfn.BITLSHIFT(BIN2DEC(IF(H56&lt;&gt;"",H56,0)),26)+_xlfn.BITLSHIFT(BIN2DEC(IF(I56&lt;&gt;"",I56,0)),25)+_xlfn.BITLSHIFT(BIN2DEC(IF(J56&lt;&gt;"",J56,0)),24)+_xlfn.BITLSHIFT(BIN2DEC(IF(K56&lt;&gt;"",K56,0)),23)+_xlfn.BITLSHIFT(BIN2DEC(IF(L56&lt;&gt;"",L56,0)),22)+_xlfn.BITLSHIFT(BIN2DEC(IF(M56&lt;&gt;"",M56,0)),21)+_xlfn.BITLSHIFT(BIN2DEC(IF(N56&lt;&gt;"",N56,0)),20)+_xlfn.BITLSHIFT(BIN2DEC(IF(O56&lt;&gt;"",O56,0)),19)+_xlfn.BITLSHIFT(BIN2DEC(IF(P56&lt;&gt;"",P56,0)),18)+_xlfn.BITLSHIFT(BIN2DEC(IF(Q56&lt;&gt;"",Q56,0)),17)+_xlfn.BITLSHIFT(BIN2DEC(IF(R56&lt;&gt;"",R56,0)),16)+_xlfn.BITLSHIFT(BIN2DEC(IF(S56&lt;&gt;"",S56,0)),15)+_xlfn.BITLSHIFT(BIN2DEC(IF(T56&lt;&gt;"",T56,0)),14)+_xlfn.BITLSHIFT(BIN2DEC(IF(U56&lt;&gt;"",U56,0)),13)+_xlfn.BITLSHIFT(BIN2DEC(IF(V56&lt;&gt;"",V56,0)),12)+_xlfn.BITLSHIFT(BIN2DEC(IF(W56&lt;&gt;"",W56,0)),11)+_xlfn.BITLSHIFT(BIN2DEC(IF(X56&lt;&gt;"",X56,0)),10)+_xlfn.BITLSHIFT(BIN2DEC(IF(Y56&lt;&gt;"",Y56,0)),9)+_xlfn.BITLSHIFT(BIN2DEC(IF(Z56&lt;&gt;"",Z56,0)),8)+_xlfn.BITLSHIFT(BIN2DEC(IF(AA56&lt;&gt;"",AA56,0)),7)+_xlfn.BITLSHIFT(BIN2DEC(IF(AB56&lt;&gt;"",AB56,0)),6)+_xlfn.BITLSHIFT(BIN2DEC(IF(AC56&lt;&gt;"",AC56,0)),5)+_xlfn.BITLSHIFT(BIN2DEC(IF(AD56&lt;&gt;"",AD56,0)),4)+_xlfn.BITLSHIFT(BIN2DEC(IF(AE56&lt;&gt;"",AE56,0)),3)+_xlfn.BITLSHIFT(BIN2DEC(IF(AF56&lt;&gt;"",AF56,0)),2)+_xlfn.BITLSHIFT(BIN2DEC(IF(AG56&lt;&gt;"",AG56,0)),1)+_xlfn.BITLSHIFT(BIN2DEC(IF(AH56&lt;&gt;"",AH56,0)),0)</f>
        <v>8400900</v>
      </c>
      <c r="AJ56" s="3" t="str">
        <f t="shared" si="1"/>
        <v>0x803004H</v>
      </c>
    </row>
    <row r="57" spans="1:36" x14ac:dyDescent="0.25">
      <c r="A57" s="4" t="s">
        <v>4</v>
      </c>
      <c r="B57" s="3" t="s">
        <v>63</v>
      </c>
      <c r="C57" s="2"/>
      <c r="D57" s="2"/>
      <c r="E57" s="2"/>
      <c r="F57" s="2"/>
      <c r="G57" s="2"/>
      <c r="H57" s="2"/>
      <c r="I57" s="2" t="s">
        <v>100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3">
        <f>_xlfn.BITLSHIFT(BIN2DEC(IF(C57&lt;&gt;"", C57,0)), 31)+_xlfn.BITLSHIFT(BIN2DEC(IF(D57&lt;&gt;"", D57,0)), 30)+_xlfn.BITLSHIFT(BIN2DEC(IF(E57&lt;&gt;"",E57,0)),29)+_xlfn.BITLSHIFT(BIN2DEC(IF(F57&lt;&gt;"",F57,0)),28)+_xlfn.BITLSHIFT(BIN2DEC(IF(G57&lt;&gt;"",G57,0)),27)+_xlfn.BITLSHIFT(BIN2DEC(IF(H57&lt;&gt;"",H57,0)),26)+_xlfn.BITLSHIFT(BIN2DEC(IF(I57&lt;&gt;"",I57,0)),25)+_xlfn.BITLSHIFT(BIN2DEC(IF(J57&lt;&gt;"",J57,0)),24)+_xlfn.BITLSHIFT(BIN2DEC(IF(K57&lt;&gt;"",K57,0)),23)+_xlfn.BITLSHIFT(BIN2DEC(IF(L57&lt;&gt;"",L57,0)),22)+_xlfn.BITLSHIFT(BIN2DEC(IF(M57&lt;&gt;"",M57,0)),21)+_xlfn.BITLSHIFT(BIN2DEC(IF(N57&lt;&gt;"",N57,0)),20)+_xlfn.BITLSHIFT(BIN2DEC(IF(O57&lt;&gt;"",O57,0)),19)+_xlfn.BITLSHIFT(BIN2DEC(IF(P57&lt;&gt;"",P57,0)),18)+_xlfn.BITLSHIFT(BIN2DEC(IF(Q57&lt;&gt;"",Q57,0)),17)+_xlfn.BITLSHIFT(BIN2DEC(IF(R57&lt;&gt;"",R57,0)),16)+_xlfn.BITLSHIFT(BIN2DEC(IF(S57&lt;&gt;"",S57,0)),15)+_xlfn.BITLSHIFT(BIN2DEC(IF(T57&lt;&gt;"",T57,0)),14)+_xlfn.BITLSHIFT(BIN2DEC(IF(U57&lt;&gt;"",U57,0)),13)+_xlfn.BITLSHIFT(BIN2DEC(IF(V57&lt;&gt;"",V57,0)),12)+_xlfn.BITLSHIFT(BIN2DEC(IF(W57&lt;&gt;"",W57,0)),11)+_xlfn.BITLSHIFT(BIN2DEC(IF(X57&lt;&gt;"",X57,0)),10)+_xlfn.BITLSHIFT(BIN2DEC(IF(Y57&lt;&gt;"",Y57,0)),9)+_xlfn.BITLSHIFT(BIN2DEC(IF(Z57&lt;&gt;"",Z57,0)),8)+_xlfn.BITLSHIFT(BIN2DEC(IF(AA57&lt;&gt;"",AA57,0)),7)+_xlfn.BITLSHIFT(BIN2DEC(IF(AB57&lt;&gt;"",AB57,0)),6)+_xlfn.BITLSHIFT(BIN2DEC(IF(AC57&lt;&gt;"",AC57,0)),5)+_xlfn.BITLSHIFT(BIN2DEC(IF(AD57&lt;&gt;"",AD57,0)),4)+_xlfn.BITLSHIFT(BIN2DEC(IF(AE57&lt;&gt;"",AE57,0)),3)+_xlfn.BITLSHIFT(BIN2DEC(IF(AF57&lt;&gt;"",AF57,0)),2)+_xlfn.BITLSHIFT(BIN2DEC(IF(AG57&lt;&gt;"",AG57,0)),1)+_xlfn.BITLSHIFT(BIN2DEC(IF(AH57&lt;&gt;"",AH57,0)),0)</f>
        <v>33554432</v>
      </c>
      <c r="AJ57" s="3" t="str">
        <f t="shared" si="1"/>
        <v>0x2000000H</v>
      </c>
    </row>
    <row r="58" spans="1:36" x14ac:dyDescent="0.25">
      <c r="A58" s="12" t="s">
        <v>180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4"/>
    </row>
    <row r="59" spans="1:36" x14ac:dyDescent="0.25">
      <c r="A59" s="4" t="s">
        <v>8</v>
      </c>
      <c r="B59" s="3" t="s">
        <v>39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 t="s">
        <v>100</v>
      </c>
      <c r="T59" s="2" t="s">
        <v>100</v>
      </c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3">
        <f>_xlfn.BITLSHIFT(BIN2DEC(IF(C59&lt;&gt;"", C59,0)), 31)+_xlfn.BITLSHIFT(BIN2DEC(IF(D59&lt;&gt;"", D59,0)), 30)+_xlfn.BITLSHIFT(BIN2DEC(IF(E59&lt;&gt;"",E59,0)),29)+_xlfn.BITLSHIFT(BIN2DEC(IF(F59&lt;&gt;"",F59,0)),28)+_xlfn.BITLSHIFT(BIN2DEC(IF(G59&lt;&gt;"",G59,0)),27)+_xlfn.BITLSHIFT(BIN2DEC(IF(H59&lt;&gt;"",H59,0)),26)+_xlfn.BITLSHIFT(BIN2DEC(IF(I59&lt;&gt;"",I59,0)),25)+_xlfn.BITLSHIFT(BIN2DEC(IF(J59&lt;&gt;"",J59,0)),24)+_xlfn.BITLSHIFT(BIN2DEC(IF(K59&lt;&gt;"",K59,0)),23)+_xlfn.BITLSHIFT(BIN2DEC(IF(L59&lt;&gt;"",L59,0)),22)+_xlfn.BITLSHIFT(BIN2DEC(IF(M59&lt;&gt;"",M59,0)),21)+_xlfn.BITLSHIFT(BIN2DEC(IF(N59&lt;&gt;"",N59,0)),20)+_xlfn.BITLSHIFT(BIN2DEC(IF(O59&lt;&gt;"",O59,0)),19)+_xlfn.BITLSHIFT(BIN2DEC(IF(P59&lt;&gt;"",P59,0)),18)+_xlfn.BITLSHIFT(BIN2DEC(IF(Q59&lt;&gt;"",Q59,0)),17)+_xlfn.BITLSHIFT(BIN2DEC(IF(R59&lt;&gt;"",R59,0)),16)+_xlfn.BITLSHIFT(BIN2DEC(IF(S59&lt;&gt;"",S59,0)),15)+_xlfn.BITLSHIFT(BIN2DEC(IF(T59&lt;&gt;"",T59,0)),14)+_xlfn.BITLSHIFT(BIN2DEC(IF(U59&lt;&gt;"",U59,0)),13)+_xlfn.BITLSHIFT(BIN2DEC(IF(V59&lt;&gt;"",V59,0)),12)+_xlfn.BITLSHIFT(BIN2DEC(IF(W59&lt;&gt;"",W59,0)),11)+_xlfn.BITLSHIFT(BIN2DEC(IF(X59&lt;&gt;"",X59,0)),10)+_xlfn.BITLSHIFT(BIN2DEC(IF(Y59&lt;&gt;"",Y59,0)),9)+_xlfn.BITLSHIFT(BIN2DEC(IF(Z59&lt;&gt;"",Z59,0)),8)+_xlfn.BITLSHIFT(BIN2DEC(IF(AA59&lt;&gt;"",AA59,0)),7)+_xlfn.BITLSHIFT(BIN2DEC(IF(AB59&lt;&gt;"",AB59,0)),6)+_xlfn.BITLSHIFT(BIN2DEC(IF(AC59&lt;&gt;"",AC59,0)),5)+_xlfn.BITLSHIFT(BIN2DEC(IF(AD59&lt;&gt;"",AD59,0)),4)+_xlfn.BITLSHIFT(BIN2DEC(IF(AE59&lt;&gt;"",AE59,0)),3)+_xlfn.BITLSHIFT(BIN2DEC(IF(AF59&lt;&gt;"",AF59,0)),2)+_xlfn.BITLSHIFT(BIN2DEC(IF(AG59&lt;&gt;"",AG59,0)),1)+_xlfn.BITLSHIFT(BIN2DEC(IF(AH59&lt;&gt;"",AH59,0)),0)</f>
        <v>49152</v>
      </c>
      <c r="AJ59" s="3" t="str">
        <f t="shared" si="1"/>
        <v>0xC000H</v>
      </c>
    </row>
    <row r="60" spans="1:36" x14ac:dyDescent="0.25">
      <c r="A60" s="4" t="s">
        <v>111</v>
      </c>
      <c r="B60" s="3" t="s">
        <v>64</v>
      </c>
      <c r="C60" s="2"/>
      <c r="D60" s="2"/>
      <c r="E60" s="2"/>
      <c r="F60" s="2"/>
      <c r="G60" s="2"/>
      <c r="H60" s="2"/>
      <c r="I60" s="2"/>
      <c r="J60" s="2"/>
      <c r="K60" s="2" t="s">
        <v>100</v>
      </c>
      <c r="L60" s="2" t="s">
        <v>169</v>
      </c>
      <c r="M60" s="2"/>
      <c r="N60" s="2"/>
      <c r="O60" s="2"/>
      <c r="P60" s="2"/>
      <c r="Q60" s="2"/>
      <c r="R60" s="2"/>
      <c r="S60" s="2"/>
      <c r="T60" s="2"/>
      <c r="U60" s="2" t="s">
        <v>100</v>
      </c>
      <c r="V60" s="2" t="s">
        <v>100</v>
      </c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3">
        <f>_xlfn.BITLSHIFT(BIN2DEC(IF(C60&lt;&gt;"", C60,0)), 31)+_xlfn.BITLSHIFT(BIN2DEC(IF(D60&lt;&gt;"", D60,0)), 30)+_xlfn.BITLSHIFT(BIN2DEC(IF(E60&lt;&gt;"",E60,0)),29)+_xlfn.BITLSHIFT(BIN2DEC(IF(F60&lt;&gt;"",F60,0)),28)+_xlfn.BITLSHIFT(BIN2DEC(IF(G60&lt;&gt;"",G60,0)),27)+_xlfn.BITLSHIFT(BIN2DEC(IF(H60&lt;&gt;"",H60,0)),26)+_xlfn.BITLSHIFT(BIN2DEC(IF(I60&lt;&gt;"",I60,0)),25)+_xlfn.BITLSHIFT(BIN2DEC(IF(J60&lt;&gt;"",J60,0)),24)+_xlfn.BITLSHIFT(BIN2DEC(IF(K60&lt;&gt;"",K60,0)),23)+_xlfn.BITLSHIFT(BIN2DEC(IF(L60&lt;&gt;"",L60,0)),22)+_xlfn.BITLSHIFT(BIN2DEC(IF(M60&lt;&gt;"",M60,0)),21)+_xlfn.BITLSHIFT(BIN2DEC(IF(N60&lt;&gt;"",N60,0)),20)+_xlfn.BITLSHIFT(BIN2DEC(IF(O60&lt;&gt;"",O60,0)),19)+_xlfn.BITLSHIFT(BIN2DEC(IF(P60&lt;&gt;"",P60,0)),18)+_xlfn.BITLSHIFT(BIN2DEC(IF(Q60&lt;&gt;"",Q60,0)),17)+_xlfn.BITLSHIFT(BIN2DEC(IF(R60&lt;&gt;"",R60,0)),16)+_xlfn.BITLSHIFT(BIN2DEC(IF(S60&lt;&gt;"",S60,0)),15)+_xlfn.BITLSHIFT(BIN2DEC(IF(T60&lt;&gt;"",T60,0)),14)+_xlfn.BITLSHIFT(BIN2DEC(IF(U60&lt;&gt;"",U60,0)),13)+_xlfn.BITLSHIFT(BIN2DEC(IF(V60&lt;&gt;"",V60,0)),12)+_xlfn.BITLSHIFT(BIN2DEC(IF(W60&lt;&gt;"",W60,0)),11)+_xlfn.BITLSHIFT(BIN2DEC(IF(X60&lt;&gt;"",X60,0)),10)+_xlfn.BITLSHIFT(BIN2DEC(IF(Y60&lt;&gt;"",Y60,0)),9)+_xlfn.BITLSHIFT(BIN2DEC(IF(Z60&lt;&gt;"",Z60,0)),8)+_xlfn.BITLSHIFT(BIN2DEC(IF(AA60&lt;&gt;"",AA60,0)),7)+_xlfn.BITLSHIFT(BIN2DEC(IF(AB60&lt;&gt;"",AB60,0)),6)+_xlfn.BITLSHIFT(BIN2DEC(IF(AC60&lt;&gt;"",AC60,0)),5)+_xlfn.BITLSHIFT(BIN2DEC(IF(AD60&lt;&gt;"",AD60,0)),4)+_xlfn.BITLSHIFT(BIN2DEC(IF(AE60&lt;&gt;"",AE60,0)),3)+_xlfn.BITLSHIFT(BIN2DEC(IF(AF60&lt;&gt;"",AF60,0)),2)+_xlfn.BITLSHIFT(BIN2DEC(IF(AG60&lt;&gt;"",AG60,0)),1)+_xlfn.BITLSHIFT(BIN2DEC(IF(AH60&lt;&gt;"",AH60,0)),0)</f>
        <v>8400896</v>
      </c>
      <c r="AJ60" s="3" t="str">
        <f t="shared" si="1"/>
        <v>0x803000H</v>
      </c>
    </row>
    <row r="61" spans="1:36" x14ac:dyDescent="0.25">
      <c r="A61" s="4" t="s">
        <v>4</v>
      </c>
      <c r="B61" s="3" t="s">
        <v>65</v>
      </c>
      <c r="C61" s="2"/>
      <c r="D61" s="2"/>
      <c r="E61" s="2"/>
      <c r="F61" s="2"/>
      <c r="G61" s="2"/>
      <c r="H61" s="2"/>
      <c r="I61" s="2" t="s">
        <v>100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3">
        <f>_xlfn.BITLSHIFT(BIN2DEC(IF(C61&lt;&gt;"", C61,0)), 31)+_xlfn.BITLSHIFT(BIN2DEC(IF(D61&lt;&gt;"", D61,0)), 30)+_xlfn.BITLSHIFT(BIN2DEC(IF(E61&lt;&gt;"",E61,0)),29)+_xlfn.BITLSHIFT(BIN2DEC(IF(F61&lt;&gt;"",F61,0)),28)+_xlfn.BITLSHIFT(BIN2DEC(IF(G61&lt;&gt;"",G61,0)),27)+_xlfn.BITLSHIFT(BIN2DEC(IF(H61&lt;&gt;"",H61,0)),26)+_xlfn.BITLSHIFT(BIN2DEC(IF(I61&lt;&gt;"",I61,0)),25)+_xlfn.BITLSHIFT(BIN2DEC(IF(J61&lt;&gt;"",J61,0)),24)+_xlfn.BITLSHIFT(BIN2DEC(IF(K61&lt;&gt;"",K61,0)),23)+_xlfn.BITLSHIFT(BIN2DEC(IF(L61&lt;&gt;"",L61,0)),22)+_xlfn.BITLSHIFT(BIN2DEC(IF(M61&lt;&gt;"",M61,0)),21)+_xlfn.BITLSHIFT(BIN2DEC(IF(N61&lt;&gt;"",N61,0)),20)+_xlfn.BITLSHIFT(BIN2DEC(IF(O61&lt;&gt;"",O61,0)),19)+_xlfn.BITLSHIFT(BIN2DEC(IF(P61&lt;&gt;"",P61,0)),18)+_xlfn.BITLSHIFT(BIN2DEC(IF(Q61&lt;&gt;"",Q61,0)),17)+_xlfn.BITLSHIFT(BIN2DEC(IF(R61&lt;&gt;"",R61,0)),16)+_xlfn.BITLSHIFT(BIN2DEC(IF(S61&lt;&gt;"",S61,0)),15)+_xlfn.BITLSHIFT(BIN2DEC(IF(T61&lt;&gt;"",T61,0)),14)+_xlfn.BITLSHIFT(BIN2DEC(IF(U61&lt;&gt;"",U61,0)),13)+_xlfn.BITLSHIFT(BIN2DEC(IF(V61&lt;&gt;"",V61,0)),12)+_xlfn.BITLSHIFT(BIN2DEC(IF(W61&lt;&gt;"",W61,0)),11)+_xlfn.BITLSHIFT(BIN2DEC(IF(X61&lt;&gt;"",X61,0)),10)+_xlfn.BITLSHIFT(BIN2DEC(IF(Y61&lt;&gt;"",Y61,0)),9)+_xlfn.BITLSHIFT(BIN2DEC(IF(Z61&lt;&gt;"",Z61,0)),8)+_xlfn.BITLSHIFT(BIN2DEC(IF(AA61&lt;&gt;"",AA61,0)),7)+_xlfn.BITLSHIFT(BIN2DEC(IF(AB61&lt;&gt;"",AB61,0)),6)+_xlfn.BITLSHIFT(BIN2DEC(IF(AC61&lt;&gt;"",AC61,0)),5)+_xlfn.BITLSHIFT(BIN2DEC(IF(AD61&lt;&gt;"",AD61,0)),4)+_xlfn.BITLSHIFT(BIN2DEC(IF(AE61&lt;&gt;"",AE61,0)),3)+_xlfn.BITLSHIFT(BIN2DEC(IF(AF61&lt;&gt;"",AF61,0)),2)+_xlfn.BITLSHIFT(BIN2DEC(IF(AG61&lt;&gt;"",AG61,0)),1)+_xlfn.BITLSHIFT(BIN2DEC(IF(AH61&lt;&gt;"",AH61,0)),0)</f>
        <v>33554432</v>
      </c>
      <c r="AJ61" s="3" t="str">
        <f t="shared" si="1"/>
        <v>0x2000000H</v>
      </c>
    </row>
    <row r="62" spans="1:36" x14ac:dyDescent="0.25">
      <c r="A62" s="12" t="s">
        <v>179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4"/>
    </row>
    <row r="63" spans="1:36" x14ac:dyDescent="0.25">
      <c r="A63" s="4" t="s">
        <v>2</v>
      </c>
      <c r="B63" s="3" t="s">
        <v>40</v>
      </c>
      <c r="C63" s="2"/>
      <c r="D63" s="2"/>
      <c r="E63" s="2" t="s">
        <v>100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 t="s">
        <v>100</v>
      </c>
      <c r="T63" s="2"/>
      <c r="U63" s="2"/>
      <c r="V63" s="2"/>
      <c r="W63" s="2"/>
      <c r="X63" s="2"/>
      <c r="Y63" s="2"/>
      <c r="Z63" s="2" t="s">
        <v>167</v>
      </c>
      <c r="AA63" s="2" t="s">
        <v>100</v>
      </c>
      <c r="AB63" s="2"/>
      <c r="AC63" s="2"/>
      <c r="AD63" s="11" t="s">
        <v>191</v>
      </c>
      <c r="AE63" s="2"/>
      <c r="AF63" s="2"/>
      <c r="AG63" s="2"/>
      <c r="AH63" s="2"/>
      <c r="AI63" s="3">
        <f>_xlfn.BITLSHIFT(BIN2DEC(IF(C63&lt;&gt;"", C63,0)), 31)+_xlfn.BITLSHIFT(BIN2DEC(IF(D63&lt;&gt;"", D63,0)), 30)+_xlfn.BITLSHIFT(BIN2DEC(IF(E63&lt;&gt;"",E63,0)),29)+_xlfn.BITLSHIFT(BIN2DEC(IF(F63&lt;&gt;"",F63,0)),28)+_xlfn.BITLSHIFT(BIN2DEC(IF(G63&lt;&gt;"",G63,0)),27)+_xlfn.BITLSHIFT(BIN2DEC(IF(H63&lt;&gt;"",H63,0)),26)+_xlfn.BITLSHIFT(BIN2DEC(IF(I63&lt;&gt;"",I63,0)),25)+_xlfn.BITLSHIFT(BIN2DEC(IF(J63&lt;&gt;"",J63,0)),24)+_xlfn.BITLSHIFT(BIN2DEC(IF(K63&lt;&gt;"",K63,0)),23)+_xlfn.BITLSHIFT(BIN2DEC(IF(L63&lt;&gt;"",L63,0)),22)+_xlfn.BITLSHIFT(BIN2DEC(IF(M63&lt;&gt;"",M63,0)),21)+_xlfn.BITLSHIFT(BIN2DEC(IF(N63&lt;&gt;"",N63,0)),20)+_xlfn.BITLSHIFT(BIN2DEC(IF(O63&lt;&gt;"",O63,0)),19)+_xlfn.BITLSHIFT(BIN2DEC(IF(P63&lt;&gt;"",P63,0)),18)+_xlfn.BITLSHIFT(BIN2DEC(IF(Q63&lt;&gt;"",Q63,0)),17)+_xlfn.BITLSHIFT(BIN2DEC(IF(R63&lt;&gt;"",R63,0)),16)+_xlfn.BITLSHIFT(BIN2DEC(IF(S63&lt;&gt;"",S63,0)),15)+_xlfn.BITLSHIFT(BIN2DEC(IF(T63&lt;&gt;"",T63,0)),14)+_xlfn.BITLSHIFT(BIN2DEC(IF(U63&lt;&gt;"",U63,0)),13)+_xlfn.BITLSHIFT(BIN2DEC(IF(V63&lt;&gt;"",V63,0)),12)+_xlfn.BITLSHIFT(BIN2DEC(IF(W63&lt;&gt;"",W63,0)),11)+_xlfn.BITLSHIFT(BIN2DEC(IF(X63&lt;&gt;"",X63,0)),10)+_xlfn.BITLSHIFT(BIN2DEC(IF(Y63&lt;&gt;"",Y63,0)),9)+_xlfn.BITLSHIFT(BIN2DEC(IF(Z63&lt;&gt;"",Z63,0)),8)+_xlfn.BITLSHIFT(BIN2DEC(IF(AA63&lt;&gt;"",AA63,0)),7)+_xlfn.BITLSHIFT(BIN2DEC(IF(AB63&lt;&gt;"",AB63,0)),6)+_xlfn.BITLSHIFT(BIN2DEC(IF(AC63&lt;&gt;"",AC63,0)),5)+_xlfn.BITLSHIFT(BIN2DEC(IF(AD63&lt;&gt;"",AD63,0)),4)+_xlfn.BITLSHIFT(BIN2DEC(IF(AE63&lt;&gt;"",AE63,0)),3)+_xlfn.BITLSHIFT(BIN2DEC(IF(AF63&lt;&gt;"",AF63,0)),2)+_xlfn.BITLSHIFT(BIN2DEC(IF(AG63&lt;&gt;"",AG63,0)),1)+_xlfn.BITLSHIFT(BIN2DEC(IF(AH63&lt;&gt;"",AH63,0)),0)</f>
        <v>536903824</v>
      </c>
      <c r="AJ63" s="3" t="str">
        <f t="shared" ref="AJ63" si="7">"0x" &amp; DEC2HEX(AI63) &amp; "H"</f>
        <v>0x20008090H</v>
      </c>
    </row>
    <row r="64" spans="1:36" x14ac:dyDescent="0.25">
      <c r="A64" s="4" t="s">
        <v>114</v>
      </c>
      <c r="B64" s="3" t="s">
        <v>66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 t="s">
        <v>100</v>
      </c>
      <c r="N64" s="2" t="s">
        <v>168</v>
      </c>
      <c r="O64" s="2" t="s">
        <v>168</v>
      </c>
      <c r="P64" s="2" t="s">
        <v>168</v>
      </c>
      <c r="Q64" s="2" t="s">
        <v>100</v>
      </c>
      <c r="R64" s="2"/>
      <c r="S64" s="2"/>
      <c r="T64" s="2"/>
      <c r="U64" s="2" t="s">
        <v>100</v>
      </c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3">
        <f>_xlfn.BITLSHIFT(BIN2DEC(IF(C64&lt;&gt;"", C64,0)), 31)+_xlfn.BITLSHIFT(BIN2DEC(IF(D64&lt;&gt;"", D64,0)), 30)+_xlfn.BITLSHIFT(BIN2DEC(IF(E64&lt;&gt;"",E64,0)),29)+_xlfn.BITLSHIFT(BIN2DEC(IF(F64&lt;&gt;"",F64,0)),28)+_xlfn.BITLSHIFT(BIN2DEC(IF(G64&lt;&gt;"",G64,0)),27)+_xlfn.BITLSHIFT(BIN2DEC(IF(H64&lt;&gt;"",H64,0)),26)+_xlfn.BITLSHIFT(BIN2DEC(IF(I64&lt;&gt;"",I64,0)),25)+_xlfn.BITLSHIFT(BIN2DEC(IF(J64&lt;&gt;"",J64,0)),24)+_xlfn.BITLSHIFT(BIN2DEC(IF(K64&lt;&gt;"",K64,0)),23)+_xlfn.BITLSHIFT(BIN2DEC(IF(L64&lt;&gt;"",L64,0)),22)+_xlfn.BITLSHIFT(BIN2DEC(IF(M64&lt;&gt;"",M64,0)),21)+_xlfn.BITLSHIFT(BIN2DEC(IF(N64&lt;&gt;"",N64,0)),20)+_xlfn.BITLSHIFT(BIN2DEC(IF(O64&lt;&gt;"",O64,0)),19)+_xlfn.BITLSHIFT(BIN2DEC(IF(P64&lt;&gt;"",P64,0)),18)+_xlfn.BITLSHIFT(BIN2DEC(IF(Q64&lt;&gt;"",Q64,0)),17)+_xlfn.BITLSHIFT(BIN2DEC(IF(R64&lt;&gt;"",R64,0)),16)+_xlfn.BITLSHIFT(BIN2DEC(IF(S64&lt;&gt;"",S64,0)),15)+_xlfn.BITLSHIFT(BIN2DEC(IF(T64&lt;&gt;"",T64,0)),14)+_xlfn.BITLSHIFT(BIN2DEC(IF(U64&lt;&gt;"",U64,0)),13)+_xlfn.BITLSHIFT(BIN2DEC(IF(V64&lt;&gt;"",V64,0)),12)+_xlfn.BITLSHIFT(BIN2DEC(IF(W64&lt;&gt;"",W64,0)),11)+_xlfn.BITLSHIFT(BIN2DEC(IF(X64&lt;&gt;"",X64,0)),10)+_xlfn.BITLSHIFT(BIN2DEC(IF(Y64&lt;&gt;"",Y64,0)),9)+_xlfn.BITLSHIFT(BIN2DEC(IF(Z64&lt;&gt;"",Z64,0)),8)+_xlfn.BITLSHIFT(BIN2DEC(IF(AA64&lt;&gt;"",AA64,0)),7)+_xlfn.BITLSHIFT(BIN2DEC(IF(AB64&lt;&gt;"",AB64,0)),6)+_xlfn.BITLSHIFT(BIN2DEC(IF(AC64&lt;&gt;"",AC64,0)),5)+_xlfn.BITLSHIFT(BIN2DEC(IF(AD64&lt;&gt;"",AD64,0)),4)+_xlfn.BITLSHIFT(BIN2DEC(IF(AE64&lt;&gt;"",AE64,0)),3)+_xlfn.BITLSHIFT(BIN2DEC(IF(AF64&lt;&gt;"",AF64,0)),2)+_xlfn.BITLSHIFT(BIN2DEC(IF(AG64&lt;&gt;"",AG64,0)),1)+_xlfn.BITLSHIFT(BIN2DEC(IF(AH64&lt;&gt;"",AH64,0)),0)</f>
        <v>4071424</v>
      </c>
      <c r="AJ64" s="3" t="str">
        <f t="shared" si="1"/>
        <v>0x3E2000H</v>
      </c>
    </row>
    <row r="65" spans="1:36" x14ac:dyDescent="0.25">
      <c r="A65" s="4" t="s">
        <v>14</v>
      </c>
      <c r="B65" s="3" t="s">
        <v>67</v>
      </c>
      <c r="C65" s="2"/>
      <c r="D65" s="2"/>
      <c r="E65" s="2"/>
      <c r="F65" s="2" t="s">
        <v>100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 t="s">
        <v>100</v>
      </c>
      <c r="Z65" s="2"/>
      <c r="AA65" s="2"/>
      <c r="AB65" s="2"/>
      <c r="AC65" s="2"/>
      <c r="AD65" s="2"/>
      <c r="AE65" s="2"/>
      <c r="AF65" s="2"/>
      <c r="AG65" s="2"/>
      <c r="AH65" s="2"/>
      <c r="AI65" s="3">
        <f>_xlfn.BITLSHIFT(BIN2DEC(IF(C65&lt;&gt;"", C65,0)), 31)+_xlfn.BITLSHIFT(BIN2DEC(IF(D65&lt;&gt;"", D65,0)), 30)+_xlfn.BITLSHIFT(BIN2DEC(IF(E65&lt;&gt;"",E65,0)),29)+_xlfn.BITLSHIFT(BIN2DEC(IF(F65&lt;&gt;"",F65,0)),28)+_xlfn.BITLSHIFT(BIN2DEC(IF(G65&lt;&gt;"",G65,0)),27)+_xlfn.BITLSHIFT(BIN2DEC(IF(H65&lt;&gt;"",H65,0)),26)+_xlfn.BITLSHIFT(BIN2DEC(IF(I65&lt;&gt;"",I65,0)),25)+_xlfn.BITLSHIFT(BIN2DEC(IF(J65&lt;&gt;"",J65,0)),24)+_xlfn.BITLSHIFT(BIN2DEC(IF(K65&lt;&gt;"",K65,0)),23)+_xlfn.BITLSHIFT(BIN2DEC(IF(L65&lt;&gt;"",L65,0)),22)+_xlfn.BITLSHIFT(BIN2DEC(IF(M65&lt;&gt;"",M65,0)),21)+_xlfn.BITLSHIFT(BIN2DEC(IF(N65&lt;&gt;"",N65,0)),20)+_xlfn.BITLSHIFT(BIN2DEC(IF(O65&lt;&gt;"",O65,0)),19)+_xlfn.BITLSHIFT(BIN2DEC(IF(P65&lt;&gt;"",P65,0)),18)+_xlfn.BITLSHIFT(BIN2DEC(IF(Q65&lt;&gt;"",Q65,0)),17)+_xlfn.BITLSHIFT(BIN2DEC(IF(R65&lt;&gt;"",R65,0)),16)+_xlfn.BITLSHIFT(BIN2DEC(IF(S65&lt;&gt;"",S65,0)),15)+_xlfn.BITLSHIFT(BIN2DEC(IF(T65&lt;&gt;"",T65,0)),14)+_xlfn.BITLSHIFT(BIN2DEC(IF(U65&lt;&gt;"",U65,0)),13)+_xlfn.BITLSHIFT(BIN2DEC(IF(V65&lt;&gt;"",V65,0)),12)+_xlfn.BITLSHIFT(BIN2DEC(IF(W65&lt;&gt;"",W65,0)),11)+_xlfn.BITLSHIFT(BIN2DEC(IF(X65&lt;&gt;"",X65,0)),10)+_xlfn.BITLSHIFT(BIN2DEC(IF(Y65&lt;&gt;"",Y65,0)),9)+_xlfn.BITLSHIFT(BIN2DEC(IF(Z65&lt;&gt;"",Z65,0)),8)+_xlfn.BITLSHIFT(BIN2DEC(IF(AA65&lt;&gt;"",AA65,0)),7)+_xlfn.BITLSHIFT(BIN2DEC(IF(AB65&lt;&gt;"",AB65,0)),6)+_xlfn.BITLSHIFT(BIN2DEC(IF(AC65&lt;&gt;"",AC65,0)),5)+_xlfn.BITLSHIFT(BIN2DEC(IF(AD65&lt;&gt;"",AD65,0)),4)+_xlfn.BITLSHIFT(BIN2DEC(IF(AE65&lt;&gt;"",AE65,0)),3)+_xlfn.BITLSHIFT(BIN2DEC(IF(AF65&lt;&gt;"",AF65,0)),2)+_xlfn.BITLSHIFT(BIN2DEC(IF(AG65&lt;&gt;"",AG65,0)),1)+_xlfn.BITLSHIFT(BIN2DEC(IF(AH65&lt;&gt;"",AH65,0)),0)</f>
        <v>268435968</v>
      </c>
      <c r="AJ65" s="3" t="str">
        <f t="shared" si="1"/>
        <v>0x10000200H</v>
      </c>
    </row>
    <row r="66" spans="1:36" x14ac:dyDescent="0.25">
      <c r="A66" s="4" t="s">
        <v>112</v>
      </c>
      <c r="B66" s="3" t="s">
        <v>113</v>
      </c>
      <c r="C66" s="2"/>
      <c r="D66" s="2"/>
      <c r="E66" s="2"/>
      <c r="F66" s="2"/>
      <c r="G66" s="2"/>
      <c r="H66" s="2"/>
      <c r="I66" s="2" t="s">
        <v>100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3">
        <f>_xlfn.BITLSHIFT(BIN2DEC(IF(C66&lt;&gt;"", C66,0)), 31)+_xlfn.BITLSHIFT(BIN2DEC(IF(D66&lt;&gt;"", D66,0)), 30)+_xlfn.BITLSHIFT(BIN2DEC(IF(E66&lt;&gt;"",E66,0)),29)+_xlfn.BITLSHIFT(BIN2DEC(IF(F66&lt;&gt;"",F66,0)),28)+_xlfn.BITLSHIFT(BIN2DEC(IF(G66&lt;&gt;"",G66,0)),27)+_xlfn.BITLSHIFT(BIN2DEC(IF(H66&lt;&gt;"",H66,0)),26)+_xlfn.BITLSHIFT(BIN2DEC(IF(I66&lt;&gt;"",I66,0)),25)+_xlfn.BITLSHIFT(BIN2DEC(IF(J66&lt;&gt;"",J66,0)),24)+_xlfn.BITLSHIFT(BIN2DEC(IF(K66&lt;&gt;"",K66,0)),23)+_xlfn.BITLSHIFT(BIN2DEC(IF(L66&lt;&gt;"",L66,0)),22)+_xlfn.BITLSHIFT(BIN2DEC(IF(M66&lt;&gt;"",M66,0)),21)+_xlfn.BITLSHIFT(BIN2DEC(IF(N66&lt;&gt;"",N66,0)),20)+_xlfn.BITLSHIFT(BIN2DEC(IF(O66&lt;&gt;"",O66,0)),19)+_xlfn.BITLSHIFT(BIN2DEC(IF(P66&lt;&gt;"",P66,0)),18)+_xlfn.BITLSHIFT(BIN2DEC(IF(Q66&lt;&gt;"",Q66,0)),17)+_xlfn.BITLSHIFT(BIN2DEC(IF(R66&lt;&gt;"",R66,0)),16)+_xlfn.BITLSHIFT(BIN2DEC(IF(S66&lt;&gt;"",S66,0)),15)+_xlfn.BITLSHIFT(BIN2DEC(IF(T66&lt;&gt;"",T66,0)),14)+_xlfn.BITLSHIFT(BIN2DEC(IF(U66&lt;&gt;"",U66,0)),13)+_xlfn.BITLSHIFT(BIN2DEC(IF(V66&lt;&gt;"",V66,0)),12)+_xlfn.BITLSHIFT(BIN2DEC(IF(W66&lt;&gt;"",W66,0)),11)+_xlfn.BITLSHIFT(BIN2DEC(IF(X66&lt;&gt;"",X66,0)),10)+_xlfn.BITLSHIFT(BIN2DEC(IF(Y66&lt;&gt;"",Y66,0)),9)+_xlfn.BITLSHIFT(BIN2DEC(IF(Z66&lt;&gt;"",Z66,0)),8)+_xlfn.BITLSHIFT(BIN2DEC(IF(AA66&lt;&gt;"",AA66,0)),7)+_xlfn.BITLSHIFT(BIN2DEC(IF(AB66&lt;&gt;"",AB66,0)),6)+_xlfn.BITLSHIFT(BIN2DEC(IF(AC66&lt;&gt;"",AC66,0)),5)+_xlfn.BITLSHIFT(BIN2DEC(IF(AD66&lt;&gt;"",AD66,0)),4)+_xlfn.BITLSHIFT(BIN2DEC(IF(AE66&lt;&gt;"",AE66,0)),3)+_xlfn.BITLSHIFT(BIN2DEC(IF(AF66&lt;&gt;"",AF66,0)),2)+_xlfn.BITLSHIFT(BIN2DEC(IF(AG66&lt;&gt;"",AG66,0)),1)+_xlfn.BITLSHIFT(BIN2DEC(IF(AH66&lt;&gt;"",AH66,0)),0)</f>
        <v>33554432</v>
      </c>
      <c r="AJ66" s="3" t="str">
        <f t="shared" si="1"/>
        <v>0x2000000H</v>
      </c>
    </row>
    <row r="67" spans="1:36" x14ac:dyDescent="0.25">
      <c r="A67" s="12" t="s">
        <v>178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4"/>
    </row>
    <row r="68" spans="1:36" x14ac:dyDescent="0.25">
      <c r="A68" s="4" t="s">
        <v>2</v>
      </c>
      <c r="B68" s="3" t="s">
        <v>41</v>
      </c>
      <c r="C68" s="2"/>
      <c r="D68" s="2"/>
      <c r="E68" s="2" t="s">
        <v>100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11" t="s">
        <v>100</v>
      </c>
      <c r="T68" s="2"/>
      <c r="U68" s="2"/>
      <c r="V68" s="2"/>
      <c r="W68" s="2"/>
      <c r="X68" s="2"/>
      <c r="Y68" s="2"/>
      <c r="Z68" s="2"/>
      <c r="AA68" s="11" t="s">
        <v>191</v>
      </c>
      <c r="AB68" s="2"/>
      <c r="AC68" s="2"/>
      <c r="AD68" s="11" t="s">
        <v>191</v>
      </c>
      <c r="AE68" s="2"/>
      <c r="AF68" s="2"/>
      <c r="AG68" s="2"/>
      <c r="AH68" s="2"/>
      <c r="AI68" s="3">
        <f>_xlfn.BITLSHIFT(BIN2DEC(IF(C68&lt;&gt;"", C68,0)), 31)+_xlfn.BITLSHIFT(BIN2DEC(IF(D68&lt;&gt;"", D68,0)), 30)+_xlfn.BITLSHIFT(BIN2DEC(IF(E68&lt;&gt;"",E68,0)),29)+_xlfn.BITLSHIFT(BIN2DEC(IF(F68&lt;&gt;"",F68,0)),28)+_xlfn.BITLSHIFT(BIN2DEC(IF(G68&lt;&gt;"",G68,0)),27)+_xlfn.BITLSHIFT(BIN2DEC(IF(H68&lt;&gt;"",H68,0)),26)+_xlfn.BITLSHIFT(BIN2DEC(IF(I68&lt;&gt;"",I68,0)),25)+_xlfn.BITLSHIFT(BIN2DEC(IF(J68&lt;&gt;"",J68,0)),24)+_xlfn.BITLSHIFT(BIN2DEC(IF(K68&lt;&gt;"",K68,0)),23)+_xlfn.BITLSHIFT(BIN2DEC(IF(L68&lt;&gt;"",L68,0)),22)+_xlfn.BITLSHIFT(BIN2DEC(IF(M68&lt;&gt;"",M68,0)),21)+_xlfn.BITLSHIFT(BIN2DEC(IF(N68&lt;&gt;"",N68,0)),20)+_xlfn.BITLSHIFT(BIN2DEC(IF(O68&lt;&gt;"",O68,0)),19)+_xlfn.BITLSHIFT(BIN2DEC(IF(P68&lt;&gt;"",P68,0)),18)+_xlfn.BITLSHIFT(BIN2DEC(IF(Q68&lt;&gt;"",Q68,0)),17)+_xlfn.BITLSHIFT(BIN2DEC(IF(R68&lt;&gt;"",R68,0)),16)+_xlfn.BITLSHIFT(BIN2DEC(IF(S68&lt;&gt;"",S68,0)),15)+_xlfn.BITLSHIFT(BIN2DEC(IF(T68&lt;&gt;"",T68,0)),14)+_xlfn.BITLSHIFT(BIN2DEC(IF(U68&lt;&gt;"",U68,0)),13)+_xlfn.BITLSHIFT(BIN2DEC(IF(V68&lt;&gt;"",V68,0)),12)+_xlfn.BITLSHIFT(BIN2DEC(IF(W68&lt;&gt;"",W68,0)),11)+_xlfn.BITLSHIFT(BIN2DEC(IF(X68&lt;&gt;"",X68,0)),10)+_xlfn.BITLSHIFT(BIN2DEC(IF(Y68&lt;&gt;"",Y68,0)),9)+_xlfn.BITLSHIFT(BIN2DEC(IF(Z68&lt;&gt;"",Z68,0)),8)+_xlfn.BITLSHIFT(BIN2DEC(IF(AA68&lt;&gt;"",AA68,0)),7)+_xlfn.BITLSHIFT(BIN2DEC(IF(AB68&lt;&gt;"",AB68,0)),6)+_xlfn.BITLSHIFT(BIN2DEC(IF(AC68&lt;&gt;"",AC68,0)),5)+_xlfn.BITLSHIFT(BIN2DEC(IF(AD68&lt;&gt;"",AD68,0)),4)+_xlfn.BITLSHIFT(BIN2DEC(IF(AE68&lt;&gt;"",AE68,0)),3)+_xlfn.BITLSHIFT(BIN2DEC(IF(AF68&lt;&gt;"",AF68,0)),2)+_xlfn.BITLSHIFT(BIN2DEC(IF(AG68&lt;&gt;"",AG68,0)),1)+_xlfn.BITLSHIFT(BIN2DEC(IF(AH68&lt;&gt;"",AH68,0)),0)</f>
        <v>536903824</v>
      </c>
      <c r="AJ68" s="3" t="str">
        <f t="shared" ref="AJ68" si="8">"0x" &amp; DEC2HEX(AI68) &amp; "H"</f>
        <v>0x20008090H</v>
      </c>
    </row>
    <row r="69" spans="1:36" x14ac:dyDescent="0.25">
      <c r="A69" s="4" t="s">
        <v>114</v>
      </c>
      <c r="B69" s="3" t="s">
        <v>68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 t="s">
        <v>100</v>
      </c>
      <c r="N69" s="2" t="s">
        <v>168</v>
      </c>
      <c r="O69" s="2" t="s">
        <v>168</v>
      </c>
      <c r="P69" s="2" t="s">
        <v>168</v>
      </c>
      <c r="Q69" s="2" t="s">
        <v>100</v>
      </c>
      <c r="R69" s="2"/>
      <c r="S69" s="2"/>
      <c r="T69" s="2"/>
      <c r="U69" s="2" t="s">
        <v>100</v>
      </c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3">
        <f>_xlfn.BITLSHIFT(BIN2DEC(IF(C69&lt;&gt;"", C69,0)), 31)+_xlfn.BITLSHIFT(BIN2DEC(IF(D69&lt;&gt;"", D69,0)), 30)+_xlfn.BITLSHIFT(BIN2DEC(IF(E69&lt;&gt;"",E69,0)),29)+_xlfn.BITLSHIFT(BIN2DEC(IF(F69&lt;&gt;"",F69,0)),28)+_xlfn.BITLSHIFT(BIN2DEC(IF(G69&lt;&gt;"",G69,0)),27)+_xlfn.BITLSHIFT(BIN2DEC(IF(H69&lt;&gt;"",H69,0)),26)+_xlfn.BITLSHIFT(BIN2DEC(IF(I69&lt;&gt;"",I69,0)),25)+_xlfn.BITLSHIFT(BIN2DEC(IF(J69&lt;&gt;"",J69,0)),24)+_xlfn.BITLSHIFT(BIN2DEC(IF(K69&lt;&gt;"",K69,0)),23)+_xlfn.BITLSHIFT(BIN2DEC(IF(L69&lt;&gt;"",L69,0)),22)+_xlfn.BITLSHIFT(BIN2DEC(IF(M69&lt;&gt;"",M69,0)),21)+_xlfn.BITLSHIFT(BIN2DEC(IF(N69&lt;&gt;"",N69,0)),20)+_xlfn.BITLSHIFT(BIN2DEC(IF(O69&lt;&gt;"",O69,0)),19)+_xlfn.BITLSHIFT(BIN2DEC(IF(P69&lt;&gt;"",P69,0)),18)+_xlfn.BITLSHIFT(BIN2DEC(IF(Q69&lt;&gt;"",Q69,0)),17)+_xlfn.BITLSHIFT(BIN2DEC(IF(R69&lt;&gt;"",R69,0)),16)+_xlfn.BITLSHIFT(BIN2DEC(IF(S69&lt;&gt;"",S69,0)),15)+_xlfn.BITLSHIFT(BIN2DEC(IF(T69&lt;&gt;"",T69,0)),14)+_xlfn.BITLSHIFT(BIN2DEC(IF(U69&lt;&gt;"",U69,0)),13)+_xlfn.BITLSHIFT(BIN2DEC(IF(V69&lt;&gt;"",V69,0)),12)+_xlfn.BITLSHIFT(BIN2DEC(IF(W69&lt;&gt;"",W69,0)),11)+_xlfn.BITLSHIFT(BIN2DEC(IF(X69&lt;&gt;"",X69,0)),10)+_xlfn.BITLSHIFT(BIN2DEC(IF(Y69&lt;&gt;"",Y69,0)),9)+_xlfn.BITLSHIFT(BIN2DEC(IF(Z69&lt;&gt;"",Z69,0)),8)+_xlfn.BITLSHIFT(BIN2DEC(IF(AA69&lt;&gt;"",AA69,0)),7)+_xlfn.BITLSHIFT(BIN2DEC(IF(AB69&lt;&gt;"",AB69,0)),6)+_xlfn.BITLSHIFT(BIN2DEC(IF(AC69&lt;&gt;"",AC69,0)),5)+_xlfn.BITLSHIFT(BIN2DEC(IF(AD69&lt;&gt;"",AD69,0)),4)+_xlfn.BITLSHIFT(BIN2DEC(IF(AE69&lt;&gt;"",AE69,0)),3)+_xlfn.BITLSHIFT(BIN2DEC(IF(AF69&lt;&gt;"",AF69,0)),2)+_xlfn.BITLSHIFT(BIN2DEC(IF(AG69&lt;&gt;"",AG69,0)),1)+_xlfn.BITLSHIFT(BIN2DEC(IF(AH69&lt;&gt;"",AH69,0)),0)</f>
        <v>4071424</v>
      </c>
      <c r="AJ69" s="3" t="str">
        <f t="shared" si="1"/>
        <v>0x3E2000H</v>
      </c>
    </row>
    <row r="70" spans="1:36" x14ac:dyDescent="0.25">
      <c r="A70" s="4" t="s">
        <v>15</v>
      </c>
      <c r="B70" s="3" t="s">
        <v>69</v>
      </c>
      <c r="C70" s="2"/>
      <c r="D70" s="2"/>
      <c r="E70" s="2"/>
      <c r="F70" s="2"/>
      <c r="G70" s="2" t="s">
        <v>100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 t="s">
        <v>100</v>
      </c>
      <c r="Z70" s="2"/>
      <c r="AA70" s="2"/>
      <c r="AB70" s="2"/>
      <c r="AC70" s="2"/>
      <c r="AD70" s="2"/>
      <c r="AE70" s="2"/>
      <c r="AF70" s="2"/>
      <c r="AG70" s="2"/>
      <c r="AH70" s="2"/>
      <c r="AI70" s="3">
        <f>_xlfn.BITLSHIFT(BIN2DEC(IF(C70&lt;&gt;"", C70,0)), 31)+_xlfn.BITLSHIFT(BIN2DEC(IF(D70&lt;&gt;"", D70,0)), 30)+_xlfn.BITLSHIFT(BIN2DEC(IF(E70&lt;&gt;"",E70,0)),29)+_xlfn.BITLSHIFT(BIN2DEC(IF(F70&lt;&gt;"",F70,0)),28)+_xlfn.BITLSHIFT(BIN2DEC(IF(G70&lt;&gt;"",G70,0)),27)+_xlfn.BITLSHIFT(BIN2DEC(IF(H70&lt;&gt;"",H70,0)),26)+_xlfn.BITLSHIFT(BIN2DEC(IF(I70&lt;&gt;"",I70,0)),25)+_xlfn.BITLSHIFT(BIN2DEC(IF(J70&lt;&gt;"",J70,0)),24)+_xlfn.BITLSHIFT(BIN2DEC(IF(K70&lt;&gt;"",K70,0)),23)+_xlfn.BITLSHIFT(BIN2DEC(IF(L70&lt;&gt;"",L70,0)),22)+_xlfn.BITLSHIFT(BIN2DEC(IF(M70&lt;&gt;"",M70,0)),21)+_xlfn.BITLSHIFT(BIN2DEC(IF(N70&lt;&gt;"",N70,0)),20)+_xlfn.BITLSHIFT(BIN2DEC(IF(O70&lt;&gt;"",O70,0)),19)+_xlfn.BITLSHIFT(BIN2DEC(IF(P70&lt;&gt;"",P70,0)),18)+_xlfn.BITLSHIFT(BIN2DEC(IF(Q70&lt;&gt;"",Q70,0)),17)+_xlfn.BITLSHIFT(BIN2DEC(IF(R70&lt;&gt;"",R70,0)),16)+_xlfn.BITLSHIFT(BIN2DEC(IF(S70&lt;&gt;"",S70,0)),15)+_xlfn.BITLSHIFT(BIN2DEC(IF(T70&lt;&gt;"",T70,0)),14)+_xlfn.BITLSHIFT(BIN2DEC(IF(U70&lt;&gt;"",U70,0)),13)+_xlfn.BITLSHIFT(BIN2DEC(IF(V70&lt;&gt;"",V70,0)),12)+_xlfn.BITLSHIFT(BIN2DEC(IF(W70&lt;&gt;"",W70,0)),11)+_xlfn.BITLSHIFT(BIN2DEC(IF(X70&lt;&gt;"",X70,0)),10)+_xlfn.BITLSHIFT(BIN2DEC(IF(Y70&lt;&gt;"",Y70,0)),9)+_xlfn.BITLSHIFT(BIN2DEC(IF(Z70&lt;&gt;"",Z70,0)),8)+_xlfn.BITLSHIFT(BIN2DEC(IF(AA70&lt;&gt;"",AA70,0)),7)+_xlfn.BITLSHIFT(BIN2DEC(IF(AB70&lt;&gt;"",AB70,0)),6)+_xlfn.BITLSHIFT(BIN2DEC(IF(AC70&lt;&gt;"",AC70,0)),5)+_xlfn.BITLSHIFT(BIN2DEC(IF(AD70&lt;&gt;"",AD70,0)),4)+_xlfn.BITLSHIFT(BIN2DEC(IF(AE70&lt;&gt;"",AE70,0)),3)+_xlfn.BITLSHIFT(BIN2DEC(IF(AF70&lt;&gt;"",AF70,0)),2)+_xlfn.BITLSHIFT(BIN2DEC(IF(AG70&lt;&gt;"",AG70,0)),1)+_xlfn.BITLSHIFT(BIN2DEC(IF(AH70&lt;&gt;"",AH70,0)),0)</f>
        <v>134218240</v>
      </c>
      <c r="AJ70" s="3" t="str">
        <f t="shared" si="1"/>
        <v>0x8000200H</v>
      </c>
    </row>
    <row r="71" spans="1:36" x14ac:dyDescent="0.25">
      <c r="A71" s="4" t="s">
        <v>4</v>
      </c>
      <c r="B71" s="3" t="s">
        <v>70</v>
      </c>
      <c r="C71" s="2"/>
      <c r="D71" s="2"/>
      <c r="E71" s="2"/>
      <c r="F71" s="2"/>
      <c r="G71" s="2"/>
      <c r="H71" s="2"/>
      <c r="I71" s="2" t="s">
        <v>100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3">
        <f>_xlfn.BITLSHIFT(BIN2DEC(IF(C71&lt;&gt;"", C71,0)), 31)+_xlfn.BITLSHIFT(BIN2DEC(IF(D71&lt;&gt;"", D71,0)), 30)+_xlfn.BITLSHIFT(BIN2DEC(IF(E71&lt;&gt;"",E71,0)),29)+_xlfn.BITLSHIFT(BIN2DEC(IF(F71&lt;&gt;"",F71,0)),28)+_xlfn.BITLSHIFT(BIN2DEC(IF(G71&lt;&gt;"",G71,0)),27)+_xlfn.BITLSHIFT(BIN2DEC(IF(H71&lt;&gt;"",H71,0)),26)+_xlfn.BITLSHIFT(BIN2DEC(IF(I71&lt;&gt;"",I71,0)),25)+_xlfn.BITLSHIFT(BIN2DEC(IF(J71&lt;&gt;"",J71,0)),24)+_xlfn.BITLSHIFT(BIN2DEC(IF(K71&lt;&gt;"",K71,0)),23)+_xlfn.BITLSHIFT(BIN2DEC(IF(L71&lt;&gt;"",L71,0)),22)+_xlfn.BITLSHIFT(BIN2DEC(IF(M71&lt;&gt;"",M71,0)),21)+_xlfn.BITLSHIFT(BIN2DEC(IF(N71&lt;&gt;"",N71,0)),20)+_xlfn.BITLSHIFT(BIN2DEC(IF(O71&lt;&gt;"",O71,0)),19)+_xlfn.BITLSHIFT(BIN2DEC(IF(P71&lt;&gt;"",P71,0)),18)+_xlfn.BITLSHIFT(BIN2DEC(IF(Q71&lt;&gt;"",Q71,0)),17)+_xlfn.BITLSHIFT(BIN2DEC(IF(R71&lt;&gt;"",R71,0)),16)+_xlfn.BITLSHIFT(BIN2DEC(IF(S71&lt;&gt;"",S71,0)),15)+_xlfn.BITLSHIFT(BIN2DEC(IF(T71&lt;&gt;"",T71,0)),14)+_xlfn.BITLSHIFT(BIN2DEC(IF(U71&lt;&gt;"",U71,0)),13)+_xlfn.BITLSHIFT(BIN2DEC(IF(V71&lt;&gt;"",V71,0)),12)+_xlfn.BITLSHIFT(BIN2DEC(IF(W71&lt;&gt;"",W71,0)),11)+_xlfn.BITLSHIFT(BIN2DEC(IF(X71&lt;&gt;"",X71,0)),10)+_xlfn.BITLSHIFT(BIN2DEC(IF(Y71&lt;&gt;"",Y71,0)),9)+_xlfn.BITLSHIFT(BIN2DEC(IF(Z71&lt;&gt;"",Z71,0)),8)+_xlfn.BITLSHIFT(BIN2DEC(IF(AA71&lt;&gt;"",AA71,0)),7)+_xlfn.BITLSHIFT(BIN2DEC(IF(AB71&lt;&gt;"",AB71,0)),6)+_xlfn.BITLSHIFT(BIN2DEC(IF(AC71&lt;&gt;"",AC71,0)),5)+_xlfn.BITLSHIFT(BIN2DEC(IF(AD71&lt;&gt;"",AD71,0)),4)+_xlfn.BITLSHIFT(BIN2DEC(IF(AE71&lt;&gt;"",AE71,0)),3)+_xlfn.BITLSHIFT(BIN2DEC(IF(AF71&lt;&gt;"",AF71,0)),2)+_xlfn.BITLSHIFT(BIN2DEC(IF(AG71&lt;&gt;"",AG71,0)),1)+_xlfn.BITLSHIFT(BIN2DEC(IF(AH71&lt;&gt;"",AH71,0)),0)</f>
        <v>33554432</v>
      </c>
      <c r="AJ71" s="3" t="str">
        <f t="shared" si="1"/>
        <v>0x2000000H</v>
      </c>
    </row>
    <row r="72" spans="1:36" x14ac:dyDescent="0.25">
      <c r="A72" s="12" t="s">
        <v>177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4"/>
    </row>
    <row r="73" spans="1:36" x14ac:dyDescent="0.25">
      <c r="A73" s="4" t="s">
        <v>16</v>
      </c>
      <c r="B73" s="3" t="s">
        <v>42</v>
      </c>
      <c r="C73" s="2">
        <v>1</v>
      </c>
      <c r="D73" s="2"/>
      <c r="E73" s="2"/>
      <c r="F73" s="2"/>
      <c r="G73" s="2"/>
      <c r="H73" s="2"/>
      <c r="I73" s="2" t="s">
        <v>100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3">
        <f>_xlfn.BITLSHIFT(BIN2DEC(IF(C73&lt;&gt;"", C73,0)), 31)+_xlfn.BITLSHIFT(BIN2DEC(IF(D73&lt;&gt;"", D73,0)), 30)+_xlfn.BITLSHIFT(BIN2DEC(IF(E73&lt;&gt;"",E73,0)),29)+_xlfn.BITLSHIFT(BIN2DEC(IF(F73&lt;&gt;"",F73,0)),28)+_xlfn.BITLSHIFT(BIN2DEC(IF(G73&lt;&gt;"",G73,0)),27)+_xlfn.BITLSHIFT(BIN2DEC(IF(H73&lt;&gt;"",H73,0)),26)+_xlfn.BITLSHIFT(BIN2DEC(IF(I73&lt;&gt;"",I73,0)),25)+_xlfn.BITLSHIFT(BIN2DEC(IF(J73&lt;&gt;"",J73,0)),24)+_xlfn.BITLSHIFT(BIN2DEC(IF(K73&lt;&gt;"",K73,0)),23)+_xlfn.BITLSHIFT(BIN2DEC(IF(L73&lt;&gt;"",L73,0)),22)+_xlfn.BITLSHIFT(BIN2DEC(IF(M73&lt;&gt;"",M73,0)),21)+_xlfn.BITLSHIFT(BIN2DEC(IF(N73&lt;&gt;"",N73,0)),20)+_xlfn.BITLSHIFT(BIN2DEC(IF(O73&lt;&gt;"",O73,0)),19)+_xlfn.BITLSHIFT(BIN2DEC(IF(P73&lt;&gt;"",P73,0)),18)+_xlfn.BITLSHIFT(BIN2DEC(IF(Q73&lt;&gt;"",Q73,0)),17)+_xlfn.BITLSHIFT(BIN2DEC(IF(R73&lt;&gt;"",R73,0)),16)+_xlfn.BITLSHIFT(BIN2DEC(IF(S73&lt;&gt;"",S73,0)),15)+_xlfn.BITLSHIFT(BIN2DEC(IF(T73&lt;&gt;"",T73,0)),14)+_xlfn.BITLSHIFT(BIN2DEC(IF(U73&lt;&gt;"",U73,0)),13)+_xlfn.BITLSHIFT(BIN2DEC(IF(V73&lt;&gt;"",V73,0)),12)+_xlfn.BITLSHIFT(BIN2DEC(IF(W73&lt;&gt;"",W73,0)),11)+_xlfn.BITLSHIFT(BIN2DEC(IF(X73&lt;&gt;"",X73,0)),10)+_xlfn.BITLSHIFT(BIN2DEC(IF(Y73&lt;&gt;"",Y73,0)),9)+_xlfn.BITLSHIFT(BIN2DEC(IF(Z73&lt;&gt;"",Z73,0)),8)+_xlfn.BITLSHIFT(BIN2DEC(IF(AA73&lt;&gt;"",AA73,0)),7)+_xlfn.BITLSHIFT(BIN2DEC(IF(AB73&lt;&gt;"",AB73,0)),6)+_xlfn.BITLSHIFT(BIN2DEC(IF(AC73&lt;&gt;"",AC73,0)),5)+_xlfn.BITLSHIFT(BIN2DEC(IF(AD73&lt;&gt;"",AD73,0)),4)+_xlfn.BITLSHIFT(BIN2DEC(IF(AE73&lt;&gt;"",AE73,0)),3)+_xlfn.BITLSHIFT(BIN2DEC(IF(AF73&lt;&gt;"",AF73,0)),2)+_xlfn.BITLSHIFT(BIN2DEC(IF(AG73&lt;&gt;"",AG73,0)),1)+_xlfn.BITLSHIFT(BIN2DEC(IF(AH73&lt;&gt;"",AH73,0)),0)</f>
        <v>2181038080</v>
      </c>
      <c r="AJ73" s="3" t="str">
        <f t="shared" si="1"/>
        <v>0x82000000H</v>
      </c>
    </row>
  </sheetData>
  <mergeCells count="26">
    <mergeCell ref="K1:L1"/>
    <mergeCell ref="K2:L2"/>
    <mergeCell ref="M2:P2"/>
    <mergeCell ref="M1:P1"/>
    <mergeCell ref="A29:AJ29"/>
    <mergeCell ref="AJ1:AJ3"/>
    <mergeCell ref="Z2:AA2"/>
    <mergeCell ref="Z1:AA1"/>
    <mergeCell ref="AB2:AC2"/>
    <mergeCell ref="AB1:AC1"/>
    <mergeCell ref="AI1:AI3"/>
    <mergeCell ref="A32:AJ32"/>
    <mergeCell ref="A37:AJ37"/>
    <mergeCell ref="A42:AJ42"/>
    <mergeCell ref="A4:AJ4"/>
    <mergeCell ref="A8:AJ8"/>
    <mergeCell ref="A12:AJ12"/>
    <mergeCell ref="A19:AJ19"/>
    <mergeCell ref="A23:AJ23"/>
    <mergeCell ref="A72:AJ72"/>
    <mergeCell ref="A46:AJ46"/>
    <mergeCell ref="A50:AJ50"/>
    <mergeCell ref="A54:AJ54"/>
    <mergeCell ref="A58:AJ58"/>
    <mergeCell ref="A62:AJ62"/>
    <mergeCell ref="A67:AJ67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187A-DBAC-48C0-8D2E-CA678AEF1B39}">
  <dimension ref="B2:I27"/>
  <sheetViews>
    <sheetView workbookViewId="0">
      <selection activeCell="I2" sqref="I2:I27"/>
    </sheetView>
  </sheetViews>
  <sheetFormatPr defaultRowHeight="13.8" x14ac:dyDescent="0.25"/>
  <cols>
    <col min="2" max="2" width="21.44140625" customWidth="1"/>
    <col min="3" max="3" width="3.77734375" customWidth="1"/>
    <col min="4" max="4" width="7.44140625" customWidth="1"/>
    <col min="5" max="5" width="3.6640625" customWidth="1"/>
    <col min="6" max="6" width="6.77734375" customWidth="1"/>
    <col min="7" max="7" width="6.44140625" customWidth="1"/>
    <col min="9" max="9" width="39.44140625" customWidth="1"/>
  </cols>
  <sheetData>
    <row r="2" spans="2:9" x14ac:dyDescent="0.25">
      <c r="B2" t="s">
        <v>120</v>
      </c>
      <c r="C2" t="s">
        <v>117</v>
      </c>
      <c r="D2" t="s">
        <v>118</v>
      </c>
      <c r="E2" t="s">
        <v>117</v>
      </c>
      <c r="F2" t="s">
        <v>116</v>
      </c>
      <c r="G2">
        <v>31</v>
      </c>
      <c r="H2" t="s">
        <v>115</v>
      </c>
      <c r="I2" t="str">
        <f>B2&amp;C2&amp;D2&amp;E2&amp;F2&amp;G2&amp;H2</f>
        <v>BITLSHIFT(BIN2DEC(IF(C6&lt;&gt;"", C6,0)), 31)+</v>
      </c>
    </row>
    <row r="3" spans="2:9" x14ac:dyDescent="0.25">
      <c r="B3" t="s">
        <v>120</v>
      </c>
      <c r="C3" t="s">
        <v>145</v>
      </c>
      <c r="D3" t="s">
        <v>118</v>
      </c>
      <c r="E3" t="s">
        <v>145</v>
      </c>
      <c r="F3" t="s">
        <v>116</v>
      </c>
      <c r="G3">
        <v>30</v>
      </c>
      <c r="H3" t="s">
        <v>115</v>
      </c>
      <c r="I3" t="str">
        <f t="shared" ref="I3:I27" si="0">B3&amp;C3&amp;D3&amp;E3&amp;F3&amp;G3&amp;H3</f>
        <v>BITLSHIFT(BIN2DEC(IF(D6&lt;&gt;"", D6,0)), 30)+</v>
      </c>
    </row>
    <row r="4" spans="2:9" x14ac:dyDescent="0.25">
      <c r="B4" t="s">
        <v>119</v>
      </c>
      <c r="C4" t="s">
        <v>121</v>
      </c>
      <c r="D4" t="s">
        <v>143</v>
      </c>
      <c r="E4" t="s">
        <v>121</v>
      </c>
      <c r="F4" t="s">
        <v>144</v>
      </c>
      <c r="G4">
        <v>29</v>
      </c>
      <c r="H4" t="s">
        <v>115</v>
      </c>
      <c r="I4" t="str">
        <f t="shared" si="0"/>
        <v>BITLSHIFT(BIN2DEC(IF(E6&lt;&gt;"",E6,0)),29)+</v>
      </c>
    </row>
    <row r="5" spans="2:9" x14ac:dyDescent="0.25">
      <c r="B5" t="s">
        <v>119</v>
      </c>
      <c r="C5" t="s">
        <v>122</v>
      </c>
      <c r="D5" t="s">
        <v>143</v>
      </c>
      <c r="E5" t="s">
        <v>122</v>
      </c>
      <c r="F5" t="s">
        <v>144</v>
      </c>
      <c r="G5">
        <v>28</v>
      </c>
      <c r="H5" t="s">
        <v>115</v>
      </c>
      <c r="I5" t="str">
        <f t="shared" si="0"/>
        <v>BITLSHIFT(BIN2DEC(IF(F6&lt;&gt;"",F6,0)),28)+</v>
      </c>
    </row>
    <row r="6" spans="2:9" x14ac:dyDescent="0.25">
      <c r="B6" t="s">
        <v>119</v>
      </c>
      <c r="C6" t="s">
        <v>73</v>
      </c>
      <c r="D6" t="s">
        <v>143</v>
      </c>
      <c r="E6" t="s">
        <v>73</v>
      </c>
      <c r="F6" t="s">
        <v>144</v>
      </c>
      <c r="G6">
        <v>27</v>
      </c>
      <c r="H6" t="s">
        <v>115</v>
      </c>
      <c r="I6" t="str">
        <f t="shared" si="0"/>
        <v>BITLSHIFT(BIN2DEC(IF(G6&lt;&gt;"",G6,0)),27)+</v>
      </c>
    </row>
    <row r="7" spans="2:9" x14ac:dyDescent="0.25">
      <c r="B7" t="s">
        <v>119</v>
      </c>
      <c r="C7" t="s">
        <v>123</v>
      </c>
      <c r="D7" t="s">
        <v>143</v>
      </c>
      <c r="E7" t="s">
        <v>123</v>
      </c>
      <c r="F7" t="s">
        <v>144</v>
      </c>
      <c r="G7">
        <v>26</v>
      </c>
      <c r="H7" t="s">
        <v>115</v>
      </c>
      <c r="I7" t="str">
        <f t="shared" si="0"/>
        <v>BITLSHIFT(BIN2DEC(IF(H6&lt;&gt;"",H6,0)),26)+</v>
      </c>
    </row>
    <row r="8" spans="2:9" x14ac:dyDescent="0.25">
      <c r="B8" t="s">
        <v>119</v>
      </c>
      <c r="C8" t="s">
        <v>124</v>
      </c>
      <c r="D8" t="s">
        <v>143</v>
      </c>
      <c r="E8" t="s">
        <v>124</v>
      </c>
      <c r="F8" t="s">
        <v>144</v>
      </c>
      <c r="G8">
        <v>25</v>
      </c>
      <c r="H8" t="s">
        <v>115</v>
      </c>
      <c r="I8" t="str">
        <f t="shared" si="0"/>
        <v>BITLSHIFT(BIN2DEC(IF(I6&lt;&gt;"",I6,0)),25)+</v>
      </c>
    </row>
    <row r="9" spans="2:9" x14ac:dyDescent="0.25">
      <c r="B9" t="s">
        <v>119</v>
      </c>
      <c r="C9" t="s">
        <v>125</v>
      </c>
      <c r="D9" t="s">
        <v>143</v>
      </c>
      <c r="E9" t="s">
        <v>125</v>
      </c>
      <c r="F9" t="s">
        <v>144</v>
      </c>
      <c r="G9">
        <v>24</v>
      </c>
      <c r="H9" t="s">
        <v>115</v>
      </c>
      <c r="I9" t="str">
        <f t="shared" si="0"/>
        <v>BITLSHIFT(BIN2DEC(IF(J6&lt;&gt;"",J6,0)),24)+</v>
      </c>
    </row>
    <row r="10" spans="2:9" x14ac:dyDescent="0.25">
      <c r="B10" t="s">
        <v>119</v>
      </c>
      <c r="C10" t="s">
        <v>126</v>
      </c>
      <c r="D10" t="s">
        <v>143</v>
      </c>
      <c r="E10" t="s">
        <v>126</v>
      </c>
      <c r="F10" t="s">
        <v>144</v>
      </c>
      <c r="G10">
        <v>22</v>
      </c>
      <c r="H10" t="s">
        <v>115</v>
      </c>
      <c r="I10" t="str">
        <f t="shared" si="0"/>
        <v>BITLSHIFT(BIN2DEC(IF(K6&lt;&gt;"",K6,0)),22)+</v>
      </c>
    </row>
    <row r="11" spans="2:9" x14ac:dyDescent="0.25">
      <c r="B11" t="s">
        <v>119</v>
      </c>
      <c r="C11" t="s">
        <v>127</v>
      </c>
      <c r="D11" t="s">
        <v>143</v>
      </c>
      <c r="E11" t="s">
        <v>127</v>
      </c>
      <c r="F11" t="s">
        <v>144</v>
      </c>
      <c r="G11">
        <v>18</v>
      </c>
      <c r="H11" t="s">
        <v>115</v>
      </c>
      <c r="I11" t="str">
        <f t="shared" si="0"/>
        <v>BITLSHIFT(BIN2DEC(IF(L6&lt;&gt;"",L6,0)),18)+</v>
      </c>
    </row>
    <row r="12" spans="2:9" x14ac:dyDescent="0.25">
      <c r="B12" t="s">
        <v>119</v>
      </c>
      <c r="C12" t="s">
        <v>74</v>
      </c>
      <c r="D12" t="s">
        <v>143</v>
      </c>
      <c r="E12" t="s">
        <v>74</v>
      </c>
      <c r="F12" t="s">
        <v>144</v>
      </c>
      <c r="G12">
        <v>17</v>
      </c>
      <c r="H12" t="s">
        <v>115</v>
      </c>
      <c r="I12" t="str">
        <f t="shared" si="0"/>
        <v>BITLSHIFT(BIN2DEC(IF(M6&lt;&gt;"",M6,0)),17)+</v>
      </c>
    </row>
    <row r="13" spans="2:9" x14ac:dyDescent="0.25">
      <c r="B13" t="s">
        <v>119</v>
      </c>
      <c r="C13" t="s">
        <v>128</v>
      </c>
      <c r="D13" t="s">
        <v>143</v>
      </c>
      <c r="E13" t="s">
        <v>128</v>
      </c>
      <c r="F13" t="s">
        <v>144</v>
      </c>
      <c r="G13">
        <v>16</v>
      </c>
      <c r="H13" t="s">
        <v>115</v>
      </c>
      <c r="I13" t="str">
        <f t="shared" si="0"/>
        <v>BITLSHIFT(BIN2DEC(IF(N6&lt;&gt;"",N6,0)),16)+</v>
      </c>
    </row>
    <row r="14" spans="2:9" x14ac:dyDescent="0.25">
      <c r="B14" t="s">
        <v>119</v>
      </c>
      <c r="C14" t="s">
        <v>129</v>
      </c>
      <c r="D14" t="s">
        <v>143</v>
      </c>
      <c r="E14" t="s">
        <v>129</v>
      </c>
      <c r="F14" t="s">
        <v>144</v>
      </c>
      <c r="G14">
        <v>15</v>
      </c>
      <c r="H14" t="s">
        <v>115</v>
      </c>
      <c r="I14" t="str">
        <f t="shared" si="0"/>
        <v>BITLSHIFT(BIN2DEC(IF(O6&lt;&gt;"",O6,0)),15)+</v>
      </c>
    </row>
    <row r="15" spans="2:9" x14ac:dyDescent="0.25">
      <c r="B15" t="s">
        <v>119</v>
      </c>
      <c r="C15" t="s">
        <v>130</v>
      </c>
      <c r="D15" t="s">
        <v>143</v>
      </c>
      <c r="E15" t="s">
        <v>130</v>
      </c>
      <c r="F15" t="s">
        <v>144</v>
      </c>
      <c r="G15">
        <v>14</v>
      </c>
      <c r="H15" t="s">
        <v>115</v>
      </c>
      <c r="I15" t="str">
        <f t="shared" si="0"/>
        <v>BITLSHIFT(BIN2DEC(IF(P6&lt;&gt;"",P6,0)),14)+</v>
      </c>
    </row>
    <row r="16" spans="2:9" x14ac:dyDescent="0.25">
      <c r="B16" t="s">
        <v>119</v>
      </c>
      <c r="C16" t="s">
        <v>131</v>
      </c>
      <c r="D16" t="s">
        <v>143</v>
      </c>
      <c r="E16" t="s">
        <v>131</v>
      </c>
      <c r="F16" t="s">
        <v>144</v>
      </c>
      <c r="G16">
        <v>13</v>
      </c>
      <c r="H16" t="s">
        <v>115</v>
      </c>
      <c r="I16" t="str">
        <f t="shared" si="0"/>
        <v>BITLSHIFT(BIN2DEC(IF(Q6&lt;&gt;"",Q6,0)),13)+</v>
      </c>
    </row>
    <row r="17" spans="2:9" x14ac:dyDescent="0.25">
      <c r="B17" t="s">
        <v>119</v>
      </c>
      <c r="C17" t="s">
        <v>132</v>
      </c>
      <c r="D17" t="s">
        <v>143</v>
      </c>
      <c r="E17" t="s">
        <v>132</v>
      </c>
      <c r="F17" t="s">
        <v>144</v>
      </c>
      <c r="G17">
        <v>12</v>
      </c>
      <c r="H17" t="s">
        <v>115</v>
      </c>
      <c r="I17" t="str">
        <f t="shared" si="0"/>
        <v>BITLSHIFT(BIN2DEC(IF(R6&lt;&gt;"",R6,0)),12)+</v>
      </c>
    </row>
    <row r="18" spans="2:9" x14ac:dyDescent="0.25">
      <c r="B18" t="s">
        <v>119</v>
      </c>
      <c r="C18" t="s">
        <v>133</v>
      </c>
      <c r="D18" t="s">
        <v>143</v>
      </c>
      <c r="E18" t="s">
        <v>133</v>
      </c>
      <c r="F18" t="s">
        <v>144</v>
      </c>
      <c r="G18">
        <v>11</v>
      </c>
      <c r="H18" t="s">
        <v>115</v>
      </c>
      <c r="I18" t="str">
        <f t="shared" si="0"/>
        <v>BITLSHIFT(BIN2DEC(IF(S6&lt;&gt;"",S6,0)),11)+</v>
      </c>
    </row>
    <row r="19" spans="2:9" x14ac:dyDescent="0.25">
      <c r="B19" t="s">
        <v>119</v>
      </c>
      <c r="C19" t="s">
        <v>134</v>
      </c>
      <c r="D19" t="s">
        <v>143</v>
      </c>
      <c r="E19" t="s">
        <v>134</v>
      </c>
      <c r="F19" t="s">
        <v>144</v>
      </c>
      <c r="G19">
        <v>10</v>
      </c>
      <c r="H19" t="s">
        <v>115</v>
      </c>
      <c r="I19" t="str">
        <f t="shared" si="0"/>
        <v>BITLSHIFT(BIN2DEC(IF(T6&lt;&gt;"",T6,0)),10)+</v>
      </c>
    </row>
    <row r="20" spans="2:9" x14ac:dyDescent="0.25">
      <c r="B20" t="s">
        <v>119</v>
      </c>
      <c r="C20" t="s">
        <v>135</v>
      </c>
      <c r="D20" t="s">
        <v>143</v>
      </c>
      <c r="E20" t="s">
        <v>135</v>
      </c>
      <c r="F20" t="s">
        <v>144</v>
      </c>
      <c r="G20">
        <v>9</v>
      </c>
      <c r="H20" t="s">
        <v>115</v>
      </c>
      <c r="I20" t="str">
        <f t="shared" si="0"/>
        <v>BITLSHIFT(BIN2DEC(IF(U6&lt;&gt;"",U6,0)),9)+</v>
      </c>
    </row>
    <row r="21" spans="2:9" x14ac:dyDescent="0.25">
      <c r="B21" t="s">
        <v>119</v>
      </c>
      <c r="C21" t="s">
        <v>136</v>
      </c>
      <c r="D21" t="s">
        <v>143</v>
      </c>
      <c r="E21" t="s">
        <v>136</v>
      </c>
      <c r="F21" t="s">
        <v>144</v>
      </c>
      <c r="G21">
        <v>7</v>
      </c>
      <c r="H21" t="s">
        <v>115</v>
      </c>
      <c r="I21" t="str">
        <f t="shared" si="0"/>
        <v>BITLSHIFT(BIN2DEC(IF(V6&lt;&gt;"",V6,0)),7)+</v>
      </c>
    </row>
    <row r="22" spans="2:9" x14ac:dyDescent="0.25">
      <c r="B22" t="s">
        <v>119</v>
      </c>
      <c r="C22" t="s">
        <v>137</v>
      </c>
      <c r="D22" t="s">
        <v>143</v>
      </c>
      <c r="E22" t="s">
        <v>137</v>
      </c>
      <c r="F22" t="s">
        <v>144</v>
      </c>
      <c r="G22">
        <v>5</v>
      </c>
      <c r="H22" t="s">
        <v>115</v>
      </c>
      <c r="I22" t="str">
        <f t="shared" si="0"/>
        <v>BITLSHIFT(BIN2DEC(IF(W6&lt;&gt;"",W6,0)),5)+</v>
      </c>
    </row>
    <row r="23" spans="2:9" x14ac:dyDescent="0.25">
      <c r="B23" t="s">
        <v>119</v>
      </c>
      <c r="C23" t="s">
        <v>138</v>
      </c>
      <c r="D23" t="s">
        <v>143</v>
      </c>
      <c r="E23" t="s">
        <v>138</v>
      </c>
      <c r="F23" t="s">
        <v>144</v>
      </c>
      <c r="G23">
        <v>4</v>
      </c>
      <c r="H23" t="s">
        <v>115</v>
      </c>
      <c r="I23" t="str">
        <f t="shared" si="0"/>
        <v>BITLSHIFT(BIN2DEC(IF(X6&lt;&gt;"",X6,0)),4)+</v>
      </c>
    </row>
    <row r="24" spans="2:9" x14ac:dyDescent="0.25">
      <c r="B24" t="s">
        <v>119</v>
      </c>
      <c r="C24" t="s">
        <v>139</v>
      </c>
      <c r="D24" t="s">
        <v>143</v>
      </c>
      <c r="E24" t="s">
        <v>139</v>
      </c>
      <c r="F24" t="s">
        <v>144</v>
      </c>
      <c r="G24">
        <v>3</v>
      </c>
      <c r="H24" t="s">
        <v>115</v>
      </c>
      <c r="I24" t="str">
        <f t="shared" si="0"/>
        <v>BITLSHIFT(BIN2DEC(IF(Y6&lt;&gt;"",Y6,0)),3)+</v>
      </c>
    </row>
    <row r="25" spans="2:9" x14ac:dyDescent="0.25">
      <c r="B25" t="s">
        <v>119</v>
      </c>
      <c r="C25" t="s">
        <v>140</v>
      </c>
      <c r="D25" t="s">
        <v>143</v>
      </c>
      <c r="E25" t="s">
        <v>140</v>
      </c>
      <c r="F25" t="s">
        <v>144</v>
      </c>
      <c r="G25">
        <v>2</v>
      </c>
      <c r="H25" t="s">
        <v>115</v>
      </c>
      <c r="I25" t="str">
        <f t="shared" si="0"/>
        <v>BITLSHIFT(BIN2DEC(IF(Z6&lt;&gt;"",Z6,0)),2)+</v>
      </c>
    </row>
    <row r="26" spans="2:9" x14ac:dyDescent="0.25">
      <c r="B26" t="s">
        <v>119</v>
      </c>
      <c r="C26" t="s">
        <v>141</v>
      </c>
      <c r="D26" t="s">
        <v>143</v>
      </c>
      <c r="E26" t="s">
        <v>141</v>
      </c>
      <c r="F26" t="s">
        <v>144</v>
      </c>
      <c r="G26">
        <v>1</v>
      </c>
      <c r="H26" t="s">
        <v>115</v>
      </c>
      <c r="I26" t="str">
        <f t="shared" si="0"/>
        <v>BITLSHIFT(BIN2DEC(IF(AA6&lt;&gt;"",AA6,0)),1)+</v>
      </c>
    </row>
    <row r="27" spans="2:9" x14ac:dyDescent="0.25">
      <c r="B27" t="s">
        <v>119</v>
      </c>
      <c r="C27" t="s">
        <v>142</v>
      </c>
      <c r="D27" t="s">
        <v>143</v>
      </c>
      <c r="E27" t="s">
        <v>142</v>
      </c>
      <c r="F27" t="s">
        <v>144</v>
      </c>
      <c r="G27">
        <v>0</v>
      </c>
      <c r="H27" t="s">
        <v>115</v>
      </c>
      <c r="I27" t="str">
        <f t="shared" si="0"/>
        <v>BITLSHIFT(BIN2DEC(IF(AB6&lt;&gt;"",AB6,0)),0)+</v>
      </c>
    </row>
  </sheetData>
  <dataConsolidate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微程序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2020-07-03T20:01:35Z</dcterms:modified>
</cp:coreProperties>
</file>