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<sst xmlns="http://schemas.openxmlformats.org/spreadsheetml/2006/main" count="139" uniqueCount="30">
  <si>
    <t>RF</t>
  </si>
  <si>
    <t>SVM</t>
  </si>
  <si>
    <t>LSTM</t>
  </si>
  <si>
    <t>transformer</t>
  </si>
  <si>
    <t>ETT</t>
  </si>
  <si>
    <t>中证100</t>
  </si>
  <si>
    <t>MSE</t>
  </si>
  <si>
    <t>RMSE</t>
  </si>
  <si>
    <t>MAE</t>
  </si>
  <si>
    <t>沪深300</t>
  </si>
  <si>
    <t>CNN</t>
  </si>
  <si>
    <t>BiLSTM</t>
  </si>
  <si>
    <t>Transformer</t>
  </si>
  <si>
    <t>Training set</t>
  </si>
  <si>
    <t>Test set</t>
  </si>
  <si>
    <t>Zhongzheng100</t>
  </si>
  <si>
    <t>Hushen300</t>
  </si>
  <si>
    <t>BILSTM</t>
  </si>
  <si>
    <t>总收益</t>
  </si>
  <si>
    <t>最大回撤</t>
  </si>
  <si>
    <t>夏普比率</t>
  </si>
  <si>
    <t>ETT without Time2Vec</t>
  </si>
  <si>
    <t>ETT without CEEMD</t>
  </si>
  <si>
    <t>Total Return</t>
  </si>
  <si>
    <t>Maximum Drawdown</t>
  </si>
  <si>
    <t>Sharpe Ratio</t>
  </si>
  <si>
    <t>CNNpred[35]</t>
  </si>
  <si>
    <t>SACLSTM [36]</t>
  </si>
  <si>
    <t>CNN-BiLSTM-AM[37]</t>
  </si>
  <si>
    <t>Deep Transformer[24]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</si>
</sst>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);[Red]\(0.00000\)"/>
    <numFmt numFmtId="178" formatCode="0.0000_);[Red]\(0.0000\)"/>
  </numFmts>
  <fonts count="24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Microsoft YaHe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78" fontId="0" fillId="0" borderId="2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178" fontId="0" fillId="0" borderId="0" xfId="0" applyNumberFormat="1"/>
    <xf numFmtId="178" fontId="1" fillId="0" borderId="3" xfId="0" applyNumberFormat="1" applyFont="1" applyBorder="1" applyAlignment="1">
      <alignment horizontal="center" vertical="center" wrapText="1"/>
    </xf>
    <xf numFmtId="178" fontId="1" fillId="0" borderId="4" xfId="0" applyNumberFormat="1" applyFont="1" applyBorder="1" applyAlignment="1">
      <alignment horizontal="center" vertical="center" wrapText="1"/>
    </xf>
    <xf numFmtId="177" fontId="1" fillId="0" borderId="2" xfId="8" applyNumberFormat="1" applyFont="1" applyBorder="1" applyAlignment="1">
      <alignment horizontal="center" vertical="center" wrapText="1"/>
    </xf>
    <xf numFmtId="177" fontId="1" fillId="0" borderId="5" xfId="0" applyNumberFormat="1" applyFont="1" applyBorder="1" applyAlignment="1">
      <alignment horizontal="center" vertical="center" wrapText="1"/>
    </xf>
    <xf numFmtId="177" fontId="1" fillId="0" borderId="6" xfId="0" applyNumberFormat="1" applyFont="1" applyBorder="1" applyAlignment="1">
      <alignment horizontal="center" vertical="center" wrapText="1"/>
    </xf>
    <xf numFmtId="178" fontId="1" fillId="0" borderId="7" xfId="0" applyNumberFormat="1" applyFont="1" applyBorder="1" applyAlignment="1">
      <alignment horizontal="center" vertical="center" wrapText="1"/>
    </xf>
    <xf numFmtId="178" fontId="1" fillId="0" borderId="8" xfId="0" applyNumberFormat="1" applyFont="1" applyBorder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177" fontId="3" fillId="0" borderId="2" xfId="0" applyNumberFormat="1" applyFont="1" applyBorder="1" applyAlignment="1">
      <alignment horizontal="center" vertical="center" wrapText="1"/>
    </xf>
    <xf numFmtId="178" fontId="1" fillId="0" borderId="0" xfId="0" applyNumberFormat="1" applyFont="1" applyBorder="1" applyAlignment="1">
      <alignment vertical="center" wrapText="1"/>
    </xf>
    <xf numFmtId="176" fontId="4" fillId="0" borderId="9" xfId="0" applyNumberFormat="1" applyFont="1" applyBorder="1" applyAlignment="1">
      <alignment horizontal="center" vertical="center" wrapText="1"/>
    </xf>
    <xf numFmtId="176" fontId="0" fillId="0" borderId="9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78" fontId="4" fillId="0" borderId="9" xfId="0" applyNumberFormat="1" applyFont="1" applyBorder="1" applyAlignment="1">
      <alignment horizontal="center" vertical="center" wrapText="1"/>
    </xf>
    <xf numFmtId="178" fontId="3" fillId="0" borderId="9" xfId="0" applyNumberFormat="1" applyFont="1" applyBorder="1" applyAlignment="1">
      <alignment horizontal="center" vertical="center" wrapText="1"/>
    </xf>
    <xf numFmtId="177" fontId="4" fillId="0" borderId="9" xfId="8" applyNumberFormat="1" applyFont="1" applyBorder="1" applyAlignment="1">
      <alignment horizontal="center" vertical="center" wrapText="1"/>
    </xf>
    <xf numFmtId="177" fontId="4" fillId="0" borderId="9" xfId="0" applyNumberFormat="1" applyFont="1" applyBorder="1" applyAlignment="1">
      <alignment horizontal="center" vertical="center" wrapText="1"/>
    </xf>
    <xf numFmtId="177" fontId="3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7"/>
  <sheetViews>
    <sheetView tabSelected="1" topLeftCell="F23" workbookViewId="0">
      <selection activeCell="S45" sqref="S45"/>
    </sheetView>
  </sheetViews>
  <sheetFormatPr defaultColWidth="9" defaultRowHeight="14.25"/>
  <cols>
    <col min="1" max="1" width="7.73333333333333" customWidth="1"/>
    <col min="2" max="2" width="7.84166666666667" customWidth="1"/>
    <col min="3" max="3" width="13.175" customWidth="1"/>
    <col min="4" max="4" width="9.84166666666667" customWidth="1"/>
    <col min="5" max="5" width="13.175" customWidth="1"/>
    <col min="6" max="6" width="9.84166666666667" customWidth="1"/>
    <col min="7" max="7" width="13.175" customWidth="1"/>
    <col min="8" max="8" width="9.84166666666667" customWidth="1"/>
    <col min="9" max="9" width="13.175" customWidth="1"/>
    <col min="10" max="10" width="19.875" customWidth="1"/>
    <col min="11" max="11" width="13.175" customWidth="1"/>
    <col min="12" max="12" width="9.84166666666667" customWidth="1"/>
    <col min="13" max="13" width="13.175" customWidth="1"/>
    <col min="14" max="14" width="9.84166666666667" customWidth="1"/>
    <col min="15" max="15" width="13.175" customWidth="1"/>
    <col min="16" max="16" width="9.84166666666667" customWidth="1"/>
    <col min="19" max="24" width="11.875" customWidth="1"/>
  </cols>
  <sheetData>
    <row r="1" spans="1:16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</row>
    <row r="2" spans="1:16">
      <c r="A2" s="4"/>
      <c r="B2" s="4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21"/>
      <c r="N2" s="21"/>
      <c r="O2" s="21"/>
      <c r="P2" s="21"/>
    </row>
    <row r="3" spans="1:12">
      <c r="A3" s="4" t="s">
        <v>5</v>
      </c>
      <c r="B3" s="4" t="s">
        <v>6</v>
      </c>
      <c r="C3" s="4">
        <v>0.0223</v>
      </c>
      <c r="D3" s="4">
        <v>0.0222</v>
      </c>
      <c r="E3" s="4"/>
      <c r="F3" s="4"/>
      <c r="G3" s="4"/>
      <c r="H3" s="6"/>
      <c r="I3" s="6"/>
      <c r="J3" s="6"/>
      <c r="K3" s="6"/>
      <c r="L3" s="6"/>
    </row>
    <row r="4" spans="1:12">
      <c r="A4" s="4"/>
      <c r="B4" s="4" t="s">
        <v>7</v>
      </c>
      <c r="C4" s="4">
        <v>0.1495</v>
      </c>
      <c r="D4" s="4">
        <v>0.1491</v>
      </c>
      <c r="E4" s="4"/>
      <c r="F4" s="4"/>
      <c r="G4" s="4"/>
      <c r="H4" s="6"/>
      <c r="I4" s="6"/>
      <c r="J4" s="6"/>
      <c r="K4" s="6"/>
      <c r="L4" s="6"/>
    </row>
    <row r="5" spans="1:12">
      <c r="A5" s="4"/>
      <c r="B5" s="4" t="s">
        <v>8</v>
      </c>
      <c r="C5" s="4">
        <v>0.1094</v>
      </c>
      <c r="D5" s="4">
        <v>0.1089</v>
      </c>
      <c r="E5" s="4"/>
      <c r="F5" s="4"/>
      <c r="G5" s="4"/>
      <c r="H5" s="6"/>
      <c r="J5" s="6"/>
      <c r="K5" s="6"/>
      <c r="L5" s="6"/>
    </row>
    <row r="6" spans="1:12">
      <c r="A6" s="4" t="s">
        <v>9</v>
      </c>
      <c r="B6" s="4" t="s">
        <v>6</v>
      </c>
      <c r="C6" s="4">
        <v>0.0188</v>
      </c>
      <c r="D6" s="4">
        <v>0.019</v>
      </c>
      <c r="E6" s="4"/>
      <c r="F6" s="4"/>
      <c r="G6" s="4"/>
      <c r="H6" s="6"/>
      <c r="J6" s="6"/>
      <c r="K6" s="6"/>
      <c r="L6" s="6"/>
    </row>
    <row r="7" spans="1:12">
      <c r="A7" s="4"/>
      <c r="B7" s="4" t="s">
        <v>7</v>
      </c>
      <c r="C7" s="4">
        <v>0.1373</v>
      </c>
      <c r="D7" s="4">
        <v>0.138</v>
      </c>
      <c r="E7" s="4"/>
      <c r="F7" s="4"/>
      <c r="G7" s="4"/>
      <c r="H7" s="6"/>
      <c r="J7" s="6"/>
      <c r="K7" s="6"/>
      <c r="L7" s="6"/>
    </row>
    <row r="8" spans="1:12">
      <c r="A8" s="4"/>
      <c r="B8" s="4" t="s">
        <v>8</v>
      </c>
      <c r="C8" s="4">
        <v>0.0981</v>
      </c>
      <c r="D8" s="4">
        <v>0.0983</v>
      </c>
      <c r="E8" s="4"/>
      <c r="F8" s="4"/>
      <c r="G8" s="4"/>
      <c r="H8" s="6"/>
      <c r="I8" s="6"/>
      <c r="J8" s="6"/>
      <c r="K8" s="6"/>
      <c r="L8" s="6"/>
    </row>
    <row r="9" spans="1:1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ht="18.5" customHeight="1" spans="1:16">
      <c r="A10" s="7"/>
      <c r="B10" s="8"/>
      <c r="C10" s="9" t="s">
        <v>10</v>
      </c>
      <c r="D10" s="9"/>
      <c r="E10" s="10" t="s">
        <v>2</v>
      </c>
      <c r="F10" s="11"/>
      <c r="G10" s="9" t="s">
        <v>11</v>
      </c>
      <c r="H10" s="9"/>
      <c r="I10" s="14" t="s">
        <v>12</v>
      </c>
      <c r="J10" s="14"/>
      <c r="K10" s="10" t="s">
        <v>4</v>
      </c>
      <c r="L10" s="11"/>
      <c r="M10" s="14" t="s">
        <v>0</v>
      </c>
      <c r="N10" s="14"/>
      <c r="O10" s="14" t="s">
        <v>1</v>
      </c>
      <c r="P10" s="14"/>
    </row>
    <row r="11" ht="18.5" customHeight="1" spans="1:16">
      <c r="A11" s="12"/>
      <c r="B11" s="13"/>
      <c r="C11" s="14" t="s">
        <v>13</v>
      </c>
      <c r="D11" s="14" t="s">
        <v>14</v>
      </c>
      <c r="E11" s="14" t="s">
        <v>13</v>
      </c>
      <c r="F11" s="14" t="s">
        <v>14</v>
      </c>
      <c r="G11" s="14" t="s">
        <v>13</v>
      </c>
      <c r="H11" s="14" t="s">
        <v>14</v>
      </c>
      <c r="I11" s="14" t="s">
        <v>13</v>
      </c>
      <c r="J11" s="14" t="s">
        <v>14</v>
      </c>
      <c r="K11" s="14" t="s">
        <v>13</v>
      </c>
      <c r="L11" s="14" t="s">
        <v>14</v>
      </c>
      <c r="M11" s="14" t="s">
        <v>13</v>
      </c>
      <c r="N11" s="14" t="s">
        <v>14</v>
      </c>
      <c r="O11" s="14" t="s">
        <v>13</v>
      </c>
      <c r="P11" s="14" t="s">
        <v>14</v>
      </c>
    </row>
    <row r="12" ht="18.5" customHeight="1" spans="1:16">
      <c r="A12" s="15" t="s">
        <v>15</v>
      </c>
      <c r="B12" s="15" t="s">
        <v>6</v>
      </c>
      <c r="C12" s="16">
        <v>0.0007668</v>
      </c>
      <c r="D12" s="16">
        <v>0.00108</v>
      </c>
      <c r="E12" s="16">
        <v>0.0007617</v>
      </c>
      <c r="F12" s="16">
        <v>0.0010116</v>
      </c>
      <c r="G12" s="16">
        <v>0.0007596</v>
      </c>
      <c r="H12" s="16">
        <v>0.0009813</v>
      </c>
      <c r="I12" s="16">
        <v>0.000765</v>
      </c>
      <c r="J12" s="16">
        <v>0.00095896128241</v>
      </c>
      <c r="K12" s="16">
        <v>0.0007394</v>
      </c>
      <c r="L12" s="16">
        <v>0.0009321969</v>
      </c>
      <c r="M12" s="16">
        <v>0.01</v>
      </c>
      <c r="N12" s="16">
        <v>0.0223</v>
      </c>
      <c r="O12" s="16">
        <v>0.0156</v>
      </c>
      <c r="P12" s="16">
        <v>0.0222</v>
      </c>
    </row>
    <row r="13" ht="18.5" customHeight="1" spans="1:16">
      <c r="A13" s="15"/>
      <c r="B13" s="15" t="s">
        <v>7</v>
      </c>
      <c r="C13" s="16">
        <v>0.0276907</v>
      </c>
      <c r="D13" s="16">
        <v>0.0329077</v>
      </c>
      <c r="E13" s="16">
        <v>0.0275988</v>
      </c>
      <c r="F13" s="16">
        <v>0.0318053</v>
      </c>
      <c r="G13" s="16">
        <v>0.0275601</v>
      </c>
      <c r="H13" s="16">
        <v>0.031325</v>
      </c>
      <c r="I13" s="16">
        <v>0.0276581</v>
      </c>
      <c r="J13" s="16">
        <v>0.0309671</v>
      </c>
      <c r="K13" s="16">
        <v>0.0271918</v>
      </c>
      <c r="L13" s="16">
        <v>0.0305319</v>
      </c>
      <c r="M13" s="16">
        <v>0.0998</v>
      </c>
      <c r="N13" s="16">
        <v>0.1495</v>
      </c>
      <c r="O13" s="16">
        <v>0.1248</v>
      </c>
      <c r="P13" s="16">
        <v>0.1491</v>
      </c>
    </row>
    <row r="14" ht="18.5" customHeight="1" spans="1:16">
      <c r="A14" s="15"/>
      <c r="B14" s="15" t="s">
        <v>8</v>
      </c>
      <c r="C14" s="16">
        <v>0.020031</v>
      </c>
      <c r="D14" s="16">
        <v>0.023668</v>
      </c>
      <c r="E14" s="16">
        <v>0.019695</v>
      </c>
      <c r="F14" s="16">
        <v>0.023555</v>
      </c>
      <c r="G14" s="16">
        <v>0.01965</v>
      </c>
      <c r="H14" s="16">
        <v>0.02283</v>
      </c>
      <c r="I14" s="16">
        <v>0.0193637</v>
      </c>
      <c r="J14" s="16">
        <v>0.0221518</v>
      </c>
      <c r="K14" s="16">
        <v>0.01899</v>
      </c>
      <c r="L14" s="16">
        <v>0.021922</v>
      </c>
      <c r="M14" s="16">
        <v>0.0733</v>
      </c>
      <c r="N14" s="16">
        <v>0.1094</v>
      </c>
      <c r="O14" s="16">
        <v>0.0895</v>
      </c>
      <c r="P14" s="16">
        <v>0.1089</v>
      </c>
    </row>
    <row r="15" ht="18.5" customHeight="1" spans="1:16">
      <c r="A15" s="15" t="s">
        <v>16</v>
      </c>
      <c r="B15" s="15" t="s">
        <v>6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>
        <v>0.0113</v>
      </c>
      <c r="N15" s="16">
        <v>0.0188</v>
      </c>
      <c r="O15" s="16">
        <v>0.0149</v>
      </c>
      <c r="P15" s="16">
        <v>0.019</v>
      </c>
    </row>
    <row r="16" ht="18.5" customHeight="1" spans="1:16">
      <c r="A16" s="15"/>
      <c r="B16" s="15" t="s">
        <v>7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>
        <v>0.1062</v>
      </c>
      <c r="N16" s="16">
        <v>0.1373</v>
      </c>
      <c r="O16" s="16">
        <v>0.122</v>
      </c>
      <c r="P16" s="16">
        <v>0.138</v>
      </c>
    </row>
    <row r="17" ht="18.5" customHeight="1" spans="1:16">
      <c r="A17" s="15"/>
      <c r="B17" s="15" t="s">
        <v>8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>
        <v>0.0767</v>
      </c>
      <c r="N17" s="16">
        <v>0.0981</v>
      </c>
      <c r="O17" s="16">
        <v>0.0867</v>
      </c>
      <c r="P17" s="16">
        <v>0.0983</v>
      </c>
    </row>
    <row r="18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22" ht="15" spans="1:2">
      <c r="A22" s="17"/>
      <c r="B22" s="17"/>
    </row>
    <row r="23" ht="16.5" spans="1:7">
      <c r="A23" s="18"/>
      <c r="B23" s="18"/>
      <c r="C23" s="19" t="s">
        <v>10</v>
      </c>
      <c r="D23" s="19" t="s">
        <v>2</v>
      </c>
      <c r="E23" s="19" t="s">
        <v>17</v>
      </c>
      <c r="F23" s="19" t="s">
        <v>12</v>
      </c>
      <c r="G23" s="19" t="s">
        <v>4</v>
      </c>
    </row>
    <row r="24" ht="16.5" spans="1:7">
      <c r="A24" s="20" t="s">
        <v>5</v>
      </c>
      <c r="B24" s="20" t="s">
        <v>18</v>
      </c>
      <c r="C24" s="19">
        <v>0.287570797999999</v>
      </c>
      <c r="D24" s="19">
        <v>0.428841308999999</v>
      </c>
      <c r="E24" s="19">
        <v>0.685283754999999</v>
      </c>
      <c r="F24" s="19">
        <v>0.593452662</v>
      </c>
      <c r="G24" s="19">
        <v>0.841572118000001</v>
      </c>
    </row>
    <row r="25" ht="16.5" spans="1:7">
      <c r="A25" s="20"/>
      <c r="B25" s="20" t="s">
        <v>19</v>
      </c>
      <c r="C25" s="19">
        <v>0.237602969</v>
      </c>
      <c r="D25" s="19">
        <v>0.251268845</v>
      </c>
      <c r="E25" s="19">
        <v>0.218751658</v>
      </c>
      <c r="F25" s="19">
        <v>0.248433705999999</v>
      </c>
      <c r="G25" s="19">
        <v>0.202991518</v>
      </c>
    </row>
    <row r="26" ht="16.5" spans="1:24">
      <c r="A26" s="20"/>
      <c r="B26" s="20" t="s">
        <v>20</v>
      </c>
      <c r="C26" s="19">
        <v>1.6175880340952</v>
      </c>
      <c r="D26" s="19">
        <v>1.98415049929356</v>
      </c>
      <c r="E26" s="19">
        <v>2.82026424207303</v>
      </c>
      <c r="F26" s="19">
        <v>2.39751032821085</v>
      </c>
      <c r="G26" s="19">
        <v>2.91197995945733</v>
      </c>
      <c r="J26" s="22"/>
      <c r="K26" s="22"/>
      <c r="L26" s="23" t="s">
        <v>15</v>
      </c>
      <c r="M26" s="23"/>
      <c r="N26" s="23"/>
      <c r="O26" s="23" t="s">
        <v>16</v>
      </c>
      <c r="P26" s="23"/>
      <c r="Q26" s="23"/>
      <c r="S26" s="22"/>
      <c r="T26" s="22"/>
      <c r="U26" s="23" t="s">
        <v>15</v>
      </c>
      <c r="V26" s="23"/>
      <c r="W26" s="23" t="s">
        <v>16</v>
      </c>
      <c r="X26" s="23"/>
    </row>
    <row r="27" ht="16.5" spans="1:24">
      <c r="A27" s="20" t="s">
        <v>9</v>
      </c>
      <c r="B27" s="20" t="s">
        <v>18</v>
      </c>
      <c r="C27" s="19"/>
      <c r="D27" s="19"/>
      <c r="E27" s="19"/>
      <c r="F27" s="19">
        <v>0.340198292</v>
      </c>
      <c r="G27" s="19">
        <v>0.406462542</v>
      </c>
      <c r="J27" s="22"/>
      <c r="K27" s="22"/>
      <c r="L27" s="23" t="s">
        <v>6</v>
      </c>
      <c r="M27" s="23" t="s">
        <v>7</v>
      </c>
      <c r="N27" s="23" t="s">
        <v>8</v>
      </c>
      <c r="O27" s="23" t="s">
        <v>6</v>
      </c>
      <c r="P27" s="23" t="s">
        <v>7</v>
      </c>
      <c r="Q27" s="23" t="s">
        <v>8</v>
      </c>
      <c r="S27" s="22"/>
      <c r="T27" s="22"/>
      <c r="U27" s="23" t="s">
        <v>6</v>
      </c>
      <c r="V27" s="23" t="s">
        <v>8</v>
      </c>
      <c r="W27" s="23" t="s">
        <v>6</v>
      </c>
      <c r="X27" s="23" t="s">
        <v>8</v>
      </c>
    </row>
    <row r="28" ht="16.5" spans="1:24">
      <c r="A28" s="20"/>
      <c r="B28" s="20" t="s">
        <v>19</v>
      </c>
      <c r="C28" s="19"/>
      <c r="D28" s="19"/>
      <c r="E28" s="19"/>
      <c r="F28" s="19">
        <v>0.190637701675838</v>
      </c>
      <c r="G28" s="19">
        <v>0.188483203999999</v>
      </c>
      <c r="J28" s="24" t="s">
        <v>10</v>
      </c>
      <c r="K28" s="25" t="s">
        <v>13</v>
      </c>
      <c r="L28" s="26">
        <v>0.0007968</v>
      </c>
      <c r="M28" s="26">
        <f>SQRT(L28)</f>
        <v>0.0282276460230038</v>
      </c>
      <c r="N28" s="26">
        <v>0.020031</v>
      </c>
      <c r="O28" s="26">
        <v>0.0006901</v>
      </c>
      <c r="P28" s="26">
        <f t="shared" ref="P28:P37" si="0">SQRT(O28)</f>
        <v>0.0262697544716352</v>
      </c>
      <c r="Q28" s="26">
        <v>0.018916</v>
      </c>
      <c r="S28" s="24" t="s">
        <v>10</v>
      </c>
      <c r="T28" s="25" t="s">
        <v>13</v>
      </c>
      <c r="U28" s="26">
        <v>0.0007968</v>
      </c>
      <c r="V28" s="26">
        <v>0.020031</v>
      </c>
      <c r="W28" s="26">
        <v>0.000701</v>
      </c>
      <c r="X28" s="26">
        <v>0.018916</v>
      </c>
    </row>
    <row r="29" ht="16.5" spans="1:24">
      <c r="A29" s="20"/>
      <c r="B29" s="20" t="s">
        <v>20</v>
      </c>
      <c r="C29" s="19"/>
      <c r="D29" s="19"/>
      <c r="E29" s="19"/>
      <c r="F29" s="19">
        <v>1.95524860690289</v>
      </c>
      <c r="G29" s="19">
        <v>1.77404106682988</v>
      </c>
      <c r="J29" s="24"/>
      <c r="K29" s="25" t="s">
        <v>14</v>
      </c>
      <c r="L29" s="26">
        <v>0.00103001</v>
      </c>
      <c r="M29" s="26">
        <f>SQRT(L29)</f>
        <v>0.0320937688656225</v>
      </c>
      <c r="N29" s="26">
        <v>0.023668</v>
      </c>
      <c r="O29" s="26">
        <v>0.0007972</v>
      </c>
      <c r="P29" s="26">
        <f t="shared" si="0"/>
        <v>0.0282347303865293</v>
      </c>
      <c r="Q29" s="26">
        <v>0.019948</v>
      </c>
      <c r="S29" s="24"/>
      <c r="T29" s="25" t="s">
        <v>14</v>
      </c>
      <c r="U29" s="26">
        <v>0.00103001</v>
      </c>
      <c r="V29" s="26">
        <v>0.022668</v>
      </c>
      <c r="W29" s="26">
        <v>0.0008172</v>
      </c>
      <c r="X29" s="26">
        <v>0.01996</v>
      </c>
    </row>
    <row r="30" ht="16.5" spans="1:24">
      <c r="A30" s="21"/>
      <c r="B30" s="21"/>
      <c r="C30" s="21"/>
      <c r="D30" s="21"/>
      <c r="E30" s="21"/>
      <c r="F30" s="21"/>
      <c r="G30" s="21"/>
      <c r="J30" s="25" t="s">
        <v>2</v>
      </c>
      <c r="K30" s="25" t="s">
        <v>13</v>
      </c>
      <c r="L30" s="26">
        <v>0.000793</v>
      </c>
      <c r="M30" s="26">
        <f t="shared" ref="M30:M37" si="1">SQRT(L30)</f>
        <v>0.0281602556806574</v>
      </c>
      <c r="N30" s="26">
        <v>0.019725</v>
      </c>
      <c r="O30" s="26">
        <v>0.0006897</v>
      </c>
      <c r="P30" s="26">
        <f t="shared" si="0"/>
        <v>0.0262621400498893</v>
      </c>
      <c r="Q30" s="26">
        <v>0.018678</v>
      </c>
      <c r="S30" s="25" t="s">
        <v>2</v>
      </c>
      <c r="T30" s="25" t="s">
        <v>13</v>
      </c>
      <c r="U30" s="26">
        <v>0.000783</v>
      </c>
      <c r="V30" s="26">
        <v>0.019725</v>
      </c>
      <c r="W30" s="26">
        <v>0.0006897</v>
      </c>
      <c r="X30" s="26">
        <v>0.018678</v>
      </c>
    </row>
    <row r="31" ht="16.5" spans="10:24">
      <c r="J31" s="25"/>
      <c r="K31" s="25" t="s">
        <v>14</v>
      </c>
      <c r="L31" s="26">
        <v>0.0010116</v>
      </c>
      <c r="M31" s="26">
        <f t="shared" si="1"/>
        <v>0.0318056598736766</v>
      </c>
      <c r="N31" s="26">
        <v>0.023555</v>
      </c>
      <c r="O31" s="26">
        <v>0.0007889</v>
      </c>
      <c r="P31" s="26">
        <f t="shared" si="0"/>
        <v>0.0280873637068344</v>
      </c>
      <c r="Q31" s="26">
        <v>0.019768</v>
      </c>
      <c r="S31" s="25"/>
      <c r="T31" s="25" t="s">
        <v>14</v>
      </c>
      <c r="U31" s="26">
        <v>0.0010116</v>
      </c>
      <c r="V31" s="26">
        <v>0.02256</v>
      </c>
      <c r="W31" s="26">
        <v>0.0007889</v>
      </c>
      <c r="X31" s="26">
        <v>0.019768</v>
      </c>
    </row>
    <row r="32" ht="16.5" spans="5:24">
      <c r="E32" s="19">
        <v>0.406462542</v>
      </c>
      <c r="F32" s="19">
        <v>0.188483203999999</v>
      </c>
      <c r="G32" s="19">
        <v>1.77404106682988</v>
      </c>
      <c r="J32" s="24" t="s">
        <v>11</v>
      </c>
      <c r="K32" s="25" t="s">
        <v>13</v>
      </c>
      <c r="L32" s="26">
        <v>0.0007596</v>
      </c>
      <c r="M32" s="26">
        <f t="shared" si="1"/>
        <v>0.027560841786854</v>
      </c>
      <c r="N32" s="26">
        <v>0.01965</v>
      </c>
      <c r="O32" s="26">
        <v>0.0006783</v>
      </c>
      <c r="P32" s="26">
        <f t="shared" si="0"/>
        <v>0.0260441932107716</v>
      </c>
      <c r="Q32" s="26">
        <v>0.01853</v>
      </c>
      <c r="S32" s="24" t="s">
        <v>11</v>
      </c>
      <c r="T32" s="25" t="s">
        <v>13</v>
      </c>
      <c r="U32" s="26">
        <v>0.0007596</v>
      </c>
      <c r="V32" s="26">
        <v>0.01965</v>
      </c>
      <c r="W32" s="26">
        <v>0.0006783</v>
      </c>
      <c r="X32" s="26">
        <v>0.0185</v>
      </c>
    </row>
    <row r="33" ht="16.5" spans="10:24">
      <c r="J33" s="24"/>
      <c r="K33" s="25" t="s">
        <v>14</v>
      </c>
      <c r="L33" s="26">
        <v>0.0009813</v>
      </c>
      <c r="M33" s="26">
        <f t="shared" si="1"/>
        <v>0.0313257082920722</v>
      </c>
      <c r="N33" s="26">
        <v>0.02283</v>
      </c>
      <c r="O33" s="26">
        <v>0.0007829</v>
      </c>
      <c r="P33" s="26">
        <f t="shared" si="0"/>
        <v>0.0279803502479865</v>
      </c>
      <c r="Q33" s="26">
        <v>0.019696</v>
      </c>
      <c r="S33" s="24"/>
      <c r="T33" s="25" t="s">
        <v>14</v>
      </c>
      <c r="U33" s="26">
        <v>0.0009813</v>
      </c>
      <c r="V33" s="26">
        <v>0.02246</v>
      </c>
      <c r="W33" s="26">
        <v>0.0007829</v>
      </c>
      <c r="X33" s="26">
        <v>0.019676</v>
      </c>
    </row>
    <row r="34" ht="16.5" spans="5:24">
      <c r="E34" s="19">
        <v>0.340198292</v>
      </c>
      <c r="F34" s="19">
        <v>0.190637701675838</v>
      </c>
      <c r="G34" s="19">
        <v>1.95524860690289</v>
      </c>
      <c r="J34" s="25" t="s">
        <v>12</v>
      </c>
      <c r="K34" s="25" t="s">
        <v>13</v>
      </c>
      <c r="L34" s="26">
        <v>0.000765</v>
      </c>
      <c r="M34" s="26">
        <f t="shared" si="1"/>
        <v>0.0276586333718787</v>
      </c>
      <c r="N34" s="26">
        <v>0.0193637</v>
      </c>
      <c r="O34" s="26">
        <v>0.0006822</v>
      </c>
      <c r="P34" s="26">
        <f t="shared" si="0"/>
        <v>0.0261189586316147</v>
      </c>
      <c r="Q34" s="26">
        <v>0.0182068</v>
      </c>
      <c r="S34" s="25" t="s">
        <v>12</v>
      </c>
      <c r="T34" s="25" t="s">
        <v>13</v>
      </c>
      <c r="U34" s="26">
        <v>0.000765</v>
      </c>
      <c r="V34" s="26">
        <v>0.0197137</v>
      </c>
      <c r="W34" s="26">
        <v>0.0006822</v>
      </c>
      <c r="X34" s="26">
        <v>0.01853168</v>
      </c>
    </row>
    <row r="35" ht="16.5" spans="10:24">
      <c r="J35" s="25"/>
      <c r="K35" s="25" t="s">
        <v>14</v>
      </c>
      <c r="L35" s="26">
        <v>0.00095896128241</v>
      </c>
      <c r="M35" s="26">
        <f t="shared" si="1"/>
        <v>0.0309671</v>
      </c>
      <c r="N35" s="26">
        <v>0.0221518</v>
      </c>
      <c r="O35" s="26">
        <v>0.0007815</v>
      </c>
      <c r="P35" s="26">
        <f t="shared" si="0"/>
        <v>0.0279553214969887</v>
      </c>
      <c r="Q35" s="26">
        <v>0.01969</v>
      </c>
      <c r="S35" s="25"/>
      <c r="T35" s="25" t="s">
        <v>14</v>
      </c>
      <c r="U35" s="26">
        <v>0.00097896128241</v>
      </c>
      <c r="V35" s="26">
        <v>0.0225018</v>
      </c>
      <c r="W35" s="26">
        <v>0.0007815</v>
      </c>
      <c r="X35" s="26">
        <v>0.01969</v>
      </c>
    </row>
    <row r="36" ht="16.5" spans="10:24">
      <c r="J36" s="25" t="s">
        <v>4</v>
      </c>
      <c r="K36" s="25" t="s">
        <v>13</v>
      </c>
      <c r="L36" s="26">
        <v>0.0007394</v>
      </c>
      <c r="M36" s="26">
        <f t="shared" si="1"/>
        <v>0.0271919105617829</v>
      </c>
      <c r="N36" s="26">
        <v>0.01902</v>
      </c>
      <c r="O36" s="26">
        <v>0.0006803</v>
      </c>
      <c r="P36" s="26">
        <f t="shared" si="0"/>
        <v>0.0260825612239289</v>
      </c>
      <c r="Q36" s="26">
        <v>0.0180999</v>
      </c>
      <c r="S36" s="25" t="s">
        <v>4</v>
      </c>
      <c r="T36" s="25" t="s">
        <v>13</v>
      </c>
      <c r="U36" s="26">
        <v>0.0007494</v>
      </c>
      <c r="V36" s="26">
        <v>0.01949</v>
      </c>
      <c r="W36" s="26">
        <v>0.0006703</v>
      </c>
      <c r="X36" s="26">
        <v>0.0184101</v>
      </c>
    </row>
    <row r="37" ht="16.5" spans="10:24">
      <c r="J37" s="25"/>
      <c r="K37" s="25" t="s">
        <v>14</v>
      </c>
      <c r="L37" s="26">
        <v>0.0009421969</v>
      </c>
      <c r="M37" s="26">
        <f t="shared" si="1"/>
        <v>0.0306952260131767</v>
      </c>
      <c r="N37" s="26">
        <v>0.021922</v>
      </c>
      <c r="O37" s="26">
        <v>0.0007728</v>
      </c>
      <c r="P37" s="26">
        <f t="shared" si="0"/>
        <v>0.0277992805662305</v>
      </c>
      <c r="Q37" s="26">
        <v>0.0194453</v>
      </c>
      <c r="S37" s="25"/>
      <c r="T37" s="25" t="s">
        <v>14</v>
      </c>
      <c r="U37" s="26">
        <v>0.0009621969</v>
      </c>
      <c r="V37" s="26">
        <v>0.02237</v>
      </c>
      <c r="W37" s="26">
        <v>0.0007703</v>
      </c>
      <c r="X37" s="26">
        <v>0.0195703</v>
      </c>
    </row>
    <row r="38" ht="16.5" spans="19:24">
      <c r="S38" s="25" t="s">
        <v>21</v>
      </c>
      <c r="T38" s="25" t="s">
        <v>13</v>
      </c>
      <c r="U38" s="26">
        <v>0.0007594</v>
      </c>
      <c r="V38" s="26">
        <v>0.01966</v>
      </c>
      <c r="W38" s="26">
        <v>0.0006803</v>
      </c>
      <c r="X38" s="26">
        <v>0.01851</v>
      </c>
    </row>
    <row r="39" ht="16.5" spans="19:24">
      <c r="S39" s="25"/>
      <c r="T39" s="25" t="s">
        <v>14</v>
      </c>
      <c r="U39" s="26">
        <v>0.0009821969</v>
      </c>
      <c r="V39" s="26">
        <v>0.02248</v>
      </c>
      <c r="W39" s="26">
        <v>0.0007803</v>
      </c>
      <c r="X39" s="26">
        <v>0.01969</v>
      </c>
    </row>
    <row r="40" ht="16.5" spans="1:24">
      <c r="A40" s="18"/>
      <c r="B40" s="20" t="s">
        <v>15</v>
      </c>
      <c r="C40" s="20"/>
      <c r="D40" s="20"/>
      <c r="E40" s="20" t="s">
        <v>16</v>
      </c>
      <c r="F40" s="20"/>
      <c r="G40" s="20"/>
      <c r="O40" s="26"/>
      <c r="P40" s="26"/>
      <c r="Q40" s="26"/>
      <c r="S40" s="25" t="s">
        <v>22</v>
      </c>
      <c r="T40" s="25" t="s">
        <v>13</v>
      </c>
      <c r="U40" s="26">
        <v>0.0007694</v>
      </c>
      <c r="V40" s="26">
        <v>0.0197</v>
      </c>
      <c r="W40" s="26">
        <v>0.0006803</v>
      </c>
      <c r="X40" s="26">
        <v>0.01853</v>
      </c>
    </row>
    <row r="41" ht="24" customHeight="1" spans="1:24">
      <c r="A41" s="18"/>
      <c r="B41" s="20" t="s">
        <v>23</v>
      </c>
      <c r="C41" s="20" t="s">
        <v>24</v>
      </c>
      <c r="D41" s="20" t="s">
        <v>25</v>
      </c>
      <c r="E41" s="20" t="s">
        <v>23</v>
      </c>
      <c r="F41" s="20" t="s">
        <v>24</v>
      </c>
      <c r="G41" s="20" t="s">
        <v>25</v>
      </c>
      <c r="S41" s="25"/>
      <c r="T41" s="25" t="s">
        <v>14</v>
      </c>
      <c r="U41" s="26">
        <v>0.0009821969</v>
      </c>
      <c r="V41" s="26">
        <v>0.02251</v>
      </c>
      <c r="W41" s="26">
        <v>0.0007903</v>
      </c>
      <c r="X41" s="26">
        <v>0.0196953</v>
      </c>
    </row>
    <row r="42" spans="1:15">
      <c r="A42" s="19" t="s">
        <v>10</v>
      </c>
      <c r="B42" s="19">
        <v>0.287570797999999</v>
      </c>
      <c r="C42" s="19">
        <v>0.197785841384706</v>
      </c>
      <c r="D42" s="19">
        <v>1.6175880340952</v>
      </c>
      <c r="E42" s="19">
        <v>0.187385988999999</v>
      </c>
      <c r="F42" s="19">
        <v>0.178183452875793</v>
      </c>
      <c r="G42" s="19">
        <v>1.27803182103905</v>
      </c>
      <c r="J42" s="27"/>
      <c r="K42" s="27" t="s">
        <v>15</v>
      </c>
      <c r="L42" s="27" t="s">
        <v>16</v>
      </c>
      <c r="M42" s="27"/>
      <c r="N42" s="27"/>
      <c r="O42" s="27"/>
    </row>
    <row r="43" spans="1:15">
      <c r="A43" s="19" t="s">
        <v>2</v>
      </c>
      <c r="B43" s="19">
        <v>0.428841308999999</v>
      </c>
      <c r="C43" s="19">
        <v>0.261265549</v>
      </c>
      <c r="D43" s="19">
        <v>1.98415049929356</v>
      </c>
      <c r="E43" s="19">
        <v>0.285483757</v>
      </c>
      <c r="F43" s="19">
        <v>0.196025818062911</v>
      </c>
      <c r="G43" s="19">
        <v>1.78786451428125</v>
      </c>
      <c r="J43" s="27"/>
      <c r="K43" s="27" t="s">
        <v>6</v>
      </c>
      <c r="L43" s="27" t="s">
        <v>8</v>
      </c>
      <c r="M43" s="27" t="s">
        <v>6</v>
      </c>
      <c r="N43" s="27" t="s">
        <v>8</v>
      </c>
      <c r="O43" s="27"/>
    </row>
    <row r="44" spans="1:15">
      <c r="A44" s="19" t="s">
        <v>17</v>
      </c>
      <c r="B44" s="19">
        <v>0.685283754999999</v>
      </c>
      <c r="C44" s="19">
        <v>0.218751658</v>
      </c>
      <c r="D44" s="19">
        <v>2.82026424207303</v>
      </c>
      <c r="E44" s="19">
        <v>0.345655905999999</v>
      </c>
      <c r="F44" s="19">
        <v>0.237613211631874</v>
      </c>
      <c r="G44" s="19">
        <v>1.60767371126215</v>
      </c>
      <c r="J44" s="27" t="s">
        <v>26</v>
      </c>
      <c r="K44" s="27"/>
      <c r="L44" s="27"/>
      <c r="M44" s="27"/>
      <c r="N44" s="27"/>
      <c r="O44" s="27"/>
    </row>
    <row r="45" spans="1:15">
      <c r="A45" s="19" t="s">
        <v>12</v>
      </c>
      <c r="B45" s="19">
        <v>0.593452662</v>
      </c>
      <c r="C45" s="19">
        <v>0.248433705999999</v>
      </c>
      <c r="D45" s="19">
        <v>2.39751032821085</v>
      </c>
      <c r="E45" s="19">
        <v>0.340198292</v>
      </c>
      <c r="F45" s="19">
        <v>0.190637701675838</v>
      </c>
      <c r="G45" s="19">
        <v>1.95524860690289</v>
      </c>
      <c r="J45" s="27" t="s">
        <v>13</v>
      </c>
      <c r="K45" s="27">
        <v>0.0008</v>
      </c>
      <c r="L45" s="27">
        <v>0.02003</v>
      </c>
      <c r="M45" s="27">
        <v>0.0007</v>
      </c>
      <c r="N45" s="27">
        <v>0.01892</v>
      </c>
      <c r="O45" s="27"/>
    </row>
    <row r="46" spans="1:15">
      <c r="A46" s="19" t="s">
        <v>4</v>
      </c>
      <c r="B46" s="19">
        <v>0.841572118000001</v>
      </c>
      <c r="C46" s="19">
        <v>0.207890131376135</v>
      </c>
      <c r="D46" s="19">
        <v>2.91197995945733</v>
      </c>
      <c r="E46" s="19">
        <v>0.406462542</v>
      </c>
      <c r="F46" s="19">
        <v>0.188623136382178</v>
      </c>
      <c r="G46" s="19">
        <v>1.80213487686407</v>
      </c>
      <c r="J46" s="27"/>
      <c r="K46" s="27" t="s">
        <v>14</v>
      </c>
      <c r="L46" s="27">
        <v>0.00103</v>
      </c>
      <c r="M46" s="27">
        <v>0.02367</v>
      </c>
      <c r="N46" s="27">
        <v>0.00082</v>
      </c>
      <c r="O46" s="27">
        <v>0.01999</v>
      </c>
    </row>
    <row r="47" spans="10:15">
      <c r="J47" s="27" t="s">
        <v>27</v>
      </c>
      <c r="K47" s="27"/>
      <c r="L47" s="27"/>
      <c r="M47" s="27"/>
      <c r="N47" s="27"/>
      <c r="O47" s="27"/>
    </row>
    <row r="48" spans="10:15">
      <c r="J48" s="27" t="s">
        <v>13</v>
      </c>
      <c r="K48" s="27">
        <v>0.00078</v>
      </c>
      <c r="L48" s="27">
        <v>0.01973</v>
      </c>
      <c r="M48" s="27">
        <v>0.00069</v>
      </c>
      <c r="N48" s="27">
        <v>0.01868</v>
      </c>
      <c r="O48" s="27"/>
    </row>
    <row r="49" spans="10:15">
      <c r="J49" s="27"/>
      <c r="K49" s="27" t="s">
        <v>14</v>
      </c>
      <c r="L49" s="27">
        <v>0.00101</v>
      </c>
      <c r="M49" s="27">
        <v>0.02356</v>
      </c>
      <c r="N49" s="27">
        <v>0.00079</v>
      </c>
      <c r="O49" s="27">
        <v>0.01977</v>
      </c>
    </row>
    <row r="50" spans="10:15">
      <c r="J50" s="27" t="s">
        <v>28</v>
      </c>
      <c r="K50" s="27"/>
      <c r="L50" s="27"/>
      <c r="M50" s="27"/>
      <c r="N50" s="27"/>
      <c r="O50" s="27"/>
    </row>
    <row r="51" spans="10:15">
      <c r="J51" s="27" t="s">
        <v>13</v>
      </c>
      <c r="K51" s="27">
        <v>0.00076</v>
      </c>
      <c r="L51" s="27">
        <v>0.01965</v>
      </c>
      <c r="M51" s="27">
        <v>0.00068</v>
      </c>
      <c r="N51" s="27">
        <v>0.0185</v>
      </c>
      <c r="O51" s="27"/>
    </row>
    <row r="52" spans="10:15">
      <c r="J52" s="27"/>
      <c r="K52" s="27" t="s">
        <v>14</v>
      </c>
      <c r="L52" s="27">
        <v>0.00098</v>
      </c>
      <c r="M52" s="27">
        <v>0.02246</v>
      </c>
      <c r="N52" s="27">
        <v>0.00078</v>
      </c>
      <c r="O52" s="27">
        <v>0.01968</v>
      </c>
    </row>
    <row r="53" spans="10:15">
      <c r="J53" s="27" t="s">
        <v>29</v>
      </c>
      <c r="K53" s="27"/>
      <c r="L53" s="27"/>
      <c r="M53" s="27"/>
      <c r="N53" s="27"/>
      <c r="O53" s="27"/>
    </row>
    <row r="54" spans="10:15">
      <c r="J54" s="27" t="s">
        <v>13</v>
      </c>
      <c r="K54" s="27">
        <v>0.00077</v>
      </c>
      <c r="L54" s="27">
        <v>0.01971</v>
      </c>
      <c r="M54" s="27">
        <v>0.00068</v>
      </c>
      <c r="N54" s="27">
        <v>0.01853</v>
      </c>
      <c r="O54" s="27"/>
    </row>
    <row r="55" spans="10:15">
      <c r="J55" s="27"/>
      <c r="K55" s="27" t="s">
        <v>14</v>
      </c>
      <c r="L55" s="27">
        <v>0.00098</v>
      </c>
      <c r="M55" s="27">
        <v>0.0225</v>
      </c>
      <c r="N55" s="27">
        <v>0.00078</v>
      </c>
      <c r="O55" s="27">
        <v>0.01969</v>
      </c>
    </row>
    <row r="56" spans="10:15">
      <c r="J56" s="27" t="s">
        <v>4</v>
      </c>
      <c r="K56" s="27" t="s">
        <v>13</v>
      </c>
      <c r="L56" s="27">
        <v>0.00075</v>
      </c>
      <c r="M56" s="27">
        <v>0.01945</v>
      </c>
      <c r="N56" s="27">
        <v>0.00067</v>
      </c>
      <c r="O56" s="27">
        <v>0.01831</v>
      </c>
    </row>
    <row r="57" spans="10:15">
      <c r="J57" s="27"/>
      <c r="K57" s="27" t="s">
        <v>14</v>
      </c>
      <c r="L57" s="27">
        <v>0.00096</v>
      </c>
      <c r="M57" s="27">
        <v>0.02228</v>
      </c>
      <c r="N57" s="27">
        <v>0.00077</v>
      </c>
      <c r="O57" s="27">
        <v>0.01948</v>
      </c>
    </row>
  </sheetData>
  <mergeCells count="42">
    <mergeCell ref="B1:D1"/>
    <mergeCell ref="E1:G1"/>
    <mergeCell ref="H1:J1"/>
    <mergeCell ref="K1:M1"/>
    <mergeCell ref="N1:P1"/>
    <mergeCell ref="A2:B2"/>
    <mergeCell ref="C10:D10"/>
    <mergeCell ref="E10:F10"/>
    <mergeCell ref="G10:H10"/>
    <mergeCell ref="I10:J10"/>
    <mergeCell ref="K10:L10"/>
    <mergeCell ref="M10:N10"/>
    <mergeCell ref="O10:P10"/>
    <mergeCell ref="A23:B23"/>
    <mergeCell ref="L26:N26"/>
    <mergeCell ref="O26:Q26"/>
    <mergeCell ref="U26:V26"/>
    <mergeCell ref="W26:X26"/>
    <mergeCell ref="B40:D40"/>
    <mergeCell ref="E40:G40"/>
    <mergeCell ref="A3:A5"/>
    <mergeCell ref="A6:A8"/>
    <mergeCell ref="A12:A14"/>
    <mergeCell ref="A15:A17"/>
    <mergeCell ref="A24:A26"/>
    <mergeCell ref="A27:A29"/>
    <mergeCell ref="A40:A41"/>
    <mergeCell ref="J28:J29"/>
    <mergeCell ref="J30:J31"/>
    <mergeCell ref="J32:J33"/>
    <mergeCell ref="J34:J35"/>
    <mergeCell ref="J36:J37"/>
    <mergeCell ref="S28:S29"/>
    <mergeCell ref="S30:S31"/>
    <mergeCell ref="S32:S33"/>
    <mergeCell ref="S34:S35"/>
    <mergeCell ref="S36:S37"/>
    <mergeCell ref="S38:S39"/>
    <mergeCell ref="S40:S41"/>
    <mergeCell ref="A10:B11"/>
    <mergeCell ref="J26:K27"/>
    <mergeCell ref="S26:T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1</cp:lastModifiedBy>
  <dcterms:created xsi:type="dcterms:W3CDTF">2015-06-05T18:19:00Z</dcterms:created>
  <dcterms:modified xsi:type="dcterms:W3CDTF">2023-04-22T02:21:19Z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4A3D0BC2A75C470FBDCE70EDD06CBC4E</vt:lpwstr>
  </property>
  <property fmtid="{D5CDD505-2E9C-101B-9397-08002B2CF9AE}" pid="3" name="KSOProductBuildVer">
    <vt:lpwstr>2052-11.1.0.14036</vt:lpwstr>
  </property>
</Properties>
</file>