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EXE\shuikongji\"/>
    </mc:Choice>
  </mc:AlternateContent>
  <xr:revisionPtr revIDLastSave="0" documentId="13_ncr:1_{31225790-CCAE-466C-87EA-00F965451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充值记录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8" i="1" l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D45" i="1"/>
  <c r="M2" i="1" s="1"/>
  <c r="E45" i="1"/>
  <c r="I45" i="1"/>
  <c r="I44" i="1"/>
  <c r="I43" i="1"/>
  <c r="I32" i="1"/>
  <c r="I33" i="1"/>
  <c r="I34" i="1"/>
  <c r="I35" i="1"/>
  <c r="I24" i="1"/>
  <c r="I30" i="1"/>
  <c r="I31" i="1"/>
  <c r="I28" i="1"/>
  <c r="I29" i="1"/>
  <c r="I26" i="1"/>
  <c r="I27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5" i="1"/>
  <c r="I36" i="1"/>
  <c r="I37" i="1"/>
  <c r="I38" i="1"/>
  <c r="I39" i="1"/>
  <c r="I40" i="1"/>
  <c r="I41" i="1"/>
  <c r="I42" i="1"/>
  <c r="I9" i="1"/>
  <c r="I8" i="1"/>
  <c r="I3" i="1"/>
  <c r="I4" i="1"/>
  <c r="I5" i="1"/>
  <c r="I6" i="1"/>
  <c r="I7" i="1"/>
  <c r="I2" i="1"/>
  <c r="N2" i="1"/>
  <c r="M5" i="1" l="1"/>
</calcChain>
</file>

<file path=xl/sharedStrings.xml><?xml version="1.0" encoding="utf-8"?>
<sst xmlns="http://schemas.openxmlformats.org/spreadsheetml/2006/main" count="154" uniqueCount="80">
  <si>
    <t>日期</t>
    <phoneticPr fontId="1" type="noConversion"/>
  </si>
  <si>
    <t>卡号</t>
    <phoneticPr fontId="1" type="noConversion"/>
  </si>
  <si>
    <t>姓名</t>
    <phoneticPr fontId="1" type="noConversion"/>
  </si>
  <si>
    <t>测试卡</t>
    <phoneticPr fontId="1" type="noConversion"/>
  </si>
  <si>
    <t>押金</t>
    <phoneticPr fontId="1" type="noConversion"/>
  </si>
  <si>
    <t>预存金</t>
    <phoneticPr fontId="1" type="noConversion"/>
  </si>
  <si>
    <t>预存金合计</t>
    <phoneticPr fontId="1" type="noConversion"/>
  </si>
  <si>
    <t>蒋洪林</t>
    <phoneticPr fontId="1" type="noConversion"/>
  </si>
  <si>
    <t>类型</t>
    <phoneticPr fontId="1" type="noConversion"/>
  </si>
  <si>
    <t>充值</t>
    <phoneticPr fontId="1" type="noConversion"/>
  </si>
  <si>
    <t>刘银宗</t>
    <phoneticPr fontId="1" type="noConversion"/>
  </si>
  <si>
    <t>退卡操作日期</t>
    <phoneticPr fontId="1" type="noConversion"/>
  </si>
  <si>
    <t>押金合计</t>
    <phoneticPr fontId="1" type="noConversion"/>
  </si>
  <si>
    <t>卡内金额</t>
    <phoneticPr fontId="1" type="noConversion"/>
  </si>
  <si>
    <t>共退金额</t>
    <phoneticPr fontId="1" type="noConversion"/>
  </si>
  <si>
    <t>退款合计</t>
    <phoneticPr fontId="1" type="noConversion"/>
  </si>
  <si>
    <t>测试卡2</t>
    <phoneticPr fontId="1" type="noConversion"/>
  </si>
  <si>
    <t>标灰为已退卡</t>
    <phoneticPr fontId="1" type="noConversion"/>
  </si>
  <si>
    <t>422-2</t>
    <phoneticPr fontId="1" type="noConversion"/>
  </si>
  <si>
    <t>周强</t>
    <phoneticPr fontId="1" type="noConversion"/>
  </si>
  <si>
    <t>赵天文</t>
    <phoneticPr fontId="1" type="noConversion"/>
  </si>
  <si>
    <t>吴毅</t>
    <phoneticPr fontId="1" type="noConversion"/>
  </si>
  <si>
    <t>测试卡3</t>
    <phoneticPr fontId="1" type="noConversion"/>
  </si>
  <si>
    <t>徐春兰</t>
    <phoneticPr fontId="1" type="noConversion"/>
  </si>
  <si>
    <t>丁兴超</t>
    <phoneticPr fontId="1" type="noConversion"/>
  </si>
  <si>
    <t>谁</t>
    <phoneticPr fontId="1" type="noConversion"/>
  </si>
  <si>
    <t>哪个房间</t>
    <phoneticPr fontId="1" type="noConversion"/>
  </si>
  <si>
    <t>卡内余额</t>
    <phoneticPr fontId="1" type="noConversion"/>
  </si>
  <si>
    <t>充值多少</t>
    <phoneticPr fontId="1" type="noConversion"/>
  </si>
  <si>
    <t>本次总额</t>
    <phoneticPr fontId="1" type="noConversion"/>
  </si>
  <si>
    <t>郭勇均</t>
    <phoneticPr fontId="1" type="noConversion"/>
  </si>
  <si>
    <t>退卡</t>
    <phoneticPr fontId="1" type="noConversion"/>
  </si>
  <si>
    <t>李禹科</t>
    <phoneticPr fontId="1" type="noConversion"/>
  </si>
  <si>
    <t>杨一帆</t>
    <phoneticPr fontId="1" type="noConversion"/>
  </si>
  <si>
    <t>罗瑞</t>
    <phoneticPr fontId="1" type="noConversion"/>
  </si>
  <si>
    <t>食堂</t>
    <phoneticPr fontId="1" type="noConversion"/>
  </si>
  <si>
    <t>徐全楷</t>
    <phoneticPr fontId="1" type="noConversion"/>
  </si>
  <si>
    <t>曾超</t>
    <phoneticPr fontId="1" type="noConversion"/>
  </si>
  <si>
    <t>赵芳芳</t>
    <phoneticPr fontId="1" type="noConversion"/>
  </si>
  <si>
    <t>孙李</t>
    <phoneticPr fontId="1" type="noConversion"/>
  </si>
  <si>
    <t>谢晖</t>
    <phoneticPr fontId="1" type="noConversion"/>
  </si>
  <si>
    <t>张炎帅</t>
    <phoneticPr fontId="1" type="noConversion"/>
  </si>
  <si>
    <t>李德学</t>
    <phoneticPr fontId="1" type="noConversion"/>
  </si>
  <si>
    <t>谭军</t>
    <phoneticPr fontId="1" type="noConversion"/>
  </si>
  <si>
    <t>黄媛园</t>
    <phoneticPr fontId="1" type="noConversion"/>
  </si>
  <si>
    <t>罗欢</t>
    <phoneticPr fontId="1" type="noConversion"/>
  </si>
  <si>
    <t>张林</t>
    <phoneticPr fontId="1" type="noConversion"/>
  </si>
  <si>
    <t>李勇军</t>
    <phoneticPr fontId="1" type="noConversion"/>
  </si>
  <si>
    <t>宿舍500号</t>
    <phoneticPr fontId="1" type="noConversion"/>
  </si>
  <si>
    <t>宿舍202号</t>
    <phoneticPr fontId="1" type="noConversion"/>
  </si>
  <si>
    <t>宿舍201号</t>
    <phoneticPr fontId="1" type="noConversion"/>
  </si>
  <si>
    <t>谢中子</t>
    <phoneticPr fontId="1" type="noConversion"/>
  </si>
  <si>
    <t>黄友亮</t>
    <phoneticPr fontId="1" type="noConversion"/>
  </si>
  <si>
    <t>黄友亮（蒋伟）</t>
    <phoneticPr fontId="1" type="noConversion"/>
  </si>
  <si>
    <t>黄友亮（廖顺海）</t>
    <phoneticPr fontId="1" type="noConversion"/>
  </si>
  <si>
    <t>充错了，退卡</t>
    <phoneticPr fontId="1" type="noConversion"/>
  </si>
  <si>
    <t>李丹</t>
    <phoneticPr fontId="1" type="noConversion"/>
  </si>
  <si>
    <t>刘裕宁</t>
    <phoneticPr fontId="1" type="noConversion"/>
  </si>
  <si>
    <t>501-530 601-630</t>
    <phoneticPr fontId="1" type="noConversion"/>
  </si>
  <si>
    <t>四川时代</t>
    <phoneticPr fontId="1" type="noConversion"/>
  </si>
  <si>
    <t>一共60张卡</t>
    <phoneticPr fontId="1" type="noConversion"/>
  </si>
  <si>
    <t>票票写了36000，没有写押金。卡上有押金。</t>
    <phoneticPr fontId="1" type="noConversion"/>
  </si>
  <si>
    <t>韦贵铃</t>
    <phoneticPr fontId="1" type="noConversion"/>
  </si>
  <si>
    <t>樊朝君</t>
    <phoneticPr fontId="1" type="noConversion"/>
  </si>
  <si>
    <t>刘勇</t>
    <phoneticPr fontId="1" type="noConversion"/>
  </si>
  <si>
    <t>罗万云</t>
    <phoneticPr fontId="1" type="noConversion"/>
  </si>
  <si>
    <t>陈正容</t>
    <phoneticPr fontId="1" type="noConversion"/>
  </si>
  <si>
    <t>张彩勤</t>
    <phoneticPr fontId="1" type="noConversion"/>
  </si>
  <si>
    <t>严伟</t>
    <phoneticPr fontId="1" type="noConversion"/>
  </si>
  <si>
    <t>王龙梅</t>
    <phoneticPr fontId="1" type="noConversion"/>
  </si>
  <si>
    <t>黄成超</t>
    <phoneticPr fontId="1" type="noConversion"/>
  </si>
  <si>
    <t>唐新权</t>
    <phoneticPr fontId="1" type="noConversion"/>
  </si>
  <si>
    <t>刘晰</t>
    <phoneticPr fontId="1" type="noConversion"/>
  </si>
  <si>
    <t>张梅</t>
    <phoneticPr fontId="1" type="noConversion"/>
  </si>
  <si>
    <t>吴海燕</t>
    <phoneticPr fontId="1" type="noConversion"/>
  </si>
  <si>
    <t>刘志会</t>
    <phoneticPr fontId="1" type="noConversion"/>
  </si>
  <si>
    <t>杨顺琼</t>
    <phoneticPr fontId="1" type="noConversion"/>
  </si>
  <si>
    <t>江薄</t>
    <phoneticPr fontId="1" type="noConversion"/>
  </si>
  <si>
    <t>曾克洁</t>
    <phoneticPr fontId="1" type="noConversion"/>
  </si>
  <si>
    <t>李梅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</si>
</sst>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A58" zoomScale="160" zoomScaleNormal="160" workbookViewId="0">
      <selection activeCell="J69" sqref="J69"/>
    </sheetView>
  </sheetViews>
  <sheetFormatPr defaultRowHeight="14.25" x14ac:dyDescent="0.2"/>
  <cols>
    <col min="1" max="1" width="9.5" style="1" bestFit="1" customWidth="1"/>
    <col min="2" max="2" width="7.375" style="1" customWidth="1"/>
    <col min="3" max="3" width="13.5" style="1" customWidth="1"/>
    <col min="4" max="4" width="9" style="1"/>
    <col min="5" max="5" width="9.5" style="1" customWidth="1"/>
    <col min="6" max="6" width="9" style="1"/>
    <col min="7" max="7" width="12.875" style="1" customWidth="1"/>
    <col min="8" max="8" width="9" style="1"/>
    <col min="9" max="9" width="10.5" style="1" customWidth="1"/>
    <col min="10" max="10" width="9" style="1"/>
    <col min="11" max="11" width="11.625" style="1" customWidth="1"/>
    <col min="12" max="12" width="9" style="1"/>
    <col min="13" max="13" width="12.875" style="1" customWidth="1"/>
    <col min="14" max="14" width="12.125" style="1" customWidth="1"/>
    <col min="15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8</v>
      </c>
      <c r="G1" s="1" t="s">
        <v>11</v>
      </c>
      <c r="H1" s="1" t="s">
        <v>13</v>
      </c>
      <c r="I1" s="1" t="s">
        <v>14</v>
      </c>
      <c r="M1" s="2" t="s">
        <v>6</v>
      </c>
      <c r="N1" s="2" t="s">
        <v>12</v>
      </c>
    </row>
    <row r="2" spans="1:14" x14ac:dyDescent="0.2">
      <c r="A2" s="1">
        <v>20211124</v>
      </c>
      <c r="B2" s="1">
        <v>1</v>
      </c>
      <c r="C2" s="1" t="s">
        <v>3</v>
      </c>
      <c r="D2" s="1">
        <v>100</v>
      </c>
      <c r="E2" s="1">
        <v>0</v>
      </c>
      <c r="F2" s="1" t="s">
        <v>9</v>
      </c>
      <c r="I2" s="1">
        <f>SUM(E2+H2)</f>
        <v>0</v>
      </c>
      <c r="M2" s="2">
        <f>SUM(D2:D99)</f>
        <v>41740</v>
      </c>
      <c r="N2" s="2">
        <f>SUM(E2:E99)</f>
        <v>2300</v>
      </c>
    </row>
    <row r="3" spans="1:14" x14ac:dyDescent="0.2">
      <c r="A3" s="1">
        <v>20211125</v>
      </c>
      <c r="B3" s="1">
        <v>418</v>
      </c>
      <c r="C3" s="1" t="s">
        <v>7</v>
      </c>
      <c r="D3" s="1">
        <v>100</v>
      </c>
      <c r="E3" s="1">
        <v>10</v>
      </c>
      <c r="F3" s="1" t="s">
        <v>9</v>
      </c>
      <c r="I3" s="1">
        <f t="shared" ref="I3:I45" si="0">SUM(E3+H3)</f>
        <v>10</v>
      </c>
      <c r="M3" s="2"/>
      <c r="N3" s="2"/>
    </row>
    <row r="4" spans="1:14" x14ac:dyDescent="0.2">
      <c r="A4" s="1">
        <v>20211125</v>
      </c>
      <c r="B4" s="1">
        <v>420</v>
      </c>
      <c r="C4" s="1" t="s">
        <v>10</v>
      </c>
      <c r="D4" s="1">
        <v>100</v>
      </c>
      <c r="E4" s="1">
        <v>10</v>
      </c>
      <c r="F4" s="1" t="s">
        <v>9</v>
      </c>
      <c r="I4" s="1">
        <f t="shared" si="0"/>
        <v>10</v>
      </c>
      <c r="M4" s="2" t="s">
        <v>15</v>
      </c>
      <c r="N4" s="2"/>
    </row>
    <row r="5" spans="1:14" x14ac:dyDescent="0.2">
      <c r="A5" s="1">
        <v>20211125</v>
      </c>
      <c r="B5" s="1">
        <v>2</v>
      </c>
      <c r="C5" s="1" t="s">
        <v>16</v>
      </c>
      <c r="D5" s="1">
        <v>100</v>
      </c>
      <c r="E5" s="1">
        <v>0</v>
      </c>
      <c r="F5" s="1" t="s">
        <v>9</v>
      </c>
      <c r="I5" s="1">
        <f t="shared" si="0"/>
        <v>0</v>
      </c>
      <c r="M5" s="2">
        <f>SUM(I2:I99)</f>
        <v>3099.9700000000003</v>
      </c>
      <c r="N5" s="2" t="s">
        <v>17</v>
      </c>
    </row>
    <row r="6" spans="1:14" x14ac:dyDescent="0.2">
      <c r="A6" s="1">
        <v>20211201</v>
      </c>
      <c r="B6" s="1">
        <v>422</v>
      </c>
      <c r="C6" s="1" t="s">
        <v>20</v>
      </c>
      <c r="D6" s="1">
        <v>100</v>
      </c>
      <c r="E6" s="1">
        <v>10</v>
      </c>
      <c r="F6" s="1" t="s">
        <v>9</v>
      </c>
      <c r="I6" s="1">
        <f t="shared" si="0"/>
        <v>10</v>
      </c>
    </row>
    <row r="7" spans="1:14" x14ac:dyDescent="0.2">
      <c r="A7" s="1">
        <v>20211201</v>
      </c>
      <c r="B7" s="1" t="s">
        <v>18</v>
      </c>
      <c r="C7" s="1" t="s">
        <v>19</v>
      </c>
      <c r="D7" s="1">
        <v>50</v>
      </c>
      <c r="E7" s="1">
        <v>10</v>
      </c>
      <c r="F7" s="1" t="s">
        <v>9</v>
      </c>
      <c r="I7" s="1">
        <f t="shared" si="0"/>
        <v>10</v>
      </c>
    </row>
    <row r="8" spans="1:14" x14ac:dyDescent="0.2">
      <c r="A8" s="1">
        <v>20211202</v>
      </c>
      <c r="B8" s="1">
        <v>419</v>
      </c>
      <c r="C8" s="1" t="s">
        <v>21</v>
      </c>
      <c r="D8" s="1">
        <v>100</v>
      </c>
      <c r="E8" s="1">
        <v>10</v>
      </c>
      <c r="F8" s="1" t="s">
        <v>9</v>
      </c>
      <c r="I8" s="1">
        <f t="shared" si="0"/>
        <v>10</v>
      </c>
    </row>
    <row r="9" spans="1:14" s="3" customFormat="1" x14ac:dyDescent="0.2">
      <c r="A9" s="3">
        <v>20211203</v>
      </c>
      <c r="B9" s="3">
        <v>3</v>
      </c>
      <c r="C9" s="3" t="s">
        <v>22</v>
      </c>
      <c r="D9" s="3">
        <v>100</v>
      </c>
      <c r="E9" s="3">
        <v>0</v>
      </c>
      <c r="F9" s="3" t="s">
        <v>31</v>
      </c>
      <c r="G9" s="3">
        <v>20211203</v>
      </c>
      <c r="H9" s="3">
        <v>99.97</v>
      </c>
      <c r="I9" s="3">
        <f t="shared" si="0"/>
        <v>99.97</v>
      </c>
    </row>
    <row r="10" spans="1:14" x14ac:dyDescent="0.2">
      <c r="A10" s="1">
        <v>20211206</v>
      </c>
      <c r="B10" s="1">
        <v>400</v>
      </c>
      <c r="C10" s="1" t="s">
        <v>23</v>
      </c>
      <c r="D10" s="1">
        <v>100</v>
      </c>
      <c r="E10" s="1">
        <v>10</v>
      </c>
      <c r="F10" s="1" t="s">
        <v>9</v>
      </c>
      <c r="I10" s="1">
        <f t="shared" si="0"/>
        <v>10</v>
      </c>
    </row>
    <row r="11" spans="1:14" x14ac:dyDescent="0.2">
      <c r="A11" s="1">
        <v>20211206</v>
      </c>
      <c r="B11" s="1">
        <v>211</v>
      </c>
      <c r="C11" s="1" t="s">
        <v>24</v>
      </c>
      <c r="D11" s="1">
        <v>100</v>
      </c>
      <c r="E11" s="1">
        <v>20</v>
      </c>
      <c r="F11" s="1" t="s">
        <v>9</v>
      </c>
      <c r="I11" s="1">
        <f t="shared" si="0"/>
        <v>20</v>
      </c>
    </row>
    <row r="12" spans="1:14" x14ac:dyDescent="0.2">
      <c r="A12" s="1">
        <v>20211208</v>
      </c>
      <c r="B12" s="1">
        <v>421</v>
      </c>
      <c r="C12" s="1" t="s">
        <v>30</v>
      </c>
      <c r="D12" s="1">
        <v>100</v>
      </c>
      <c r="E12" s="1">
        <v>20</v>
      </c>
      <c r="F12" s="1" t="s">
        <v>9</v>
      </c>
      <c r="I12" s="1">
        <f t="shared" si="0"/>
        <v>20</v>
      </c>
    </row>
    <row r="13" spans="1:14" x14ac:dyDescent="0.2">
      <c r="A13" s="1">
        <v>20211208</v>
      </c>
      <c r="B13" s="1">
        <v>416</v>
      </c>
      <c r="C13" s="1" t="s">
        <v>32</v>
      </c>
      <c r="D13" s="1">
        <v>100</v>
      </c>
      <c r="E13" s="1">
        <v>20</v>
      </c>
      <c r="F13" s="1" t="s">
        <v>9</v>
      </c>
      <c r="I13" s="1">
        <f t="shared" si="0"/>
        <v>20</v>
      </c>
    </row>
    <row r="14" spans="1:14" x14ac:dyDescent="0.2">
      <c r="A14" s="1">
        <v>20211209</v>
      </c>
      <c r="B14" s="1">
        <v>219</v>
      </c>
      <c r="C14" s="1" t="s">
        <v>33</v>
      </c>
      <c r="D14" s="1">
        <v>100</v>
      </c>
      <c r="E14" s="1">
        <v>20</v>
      </c>
      <c r="F14" s="1" t="s">
        <v>9</v>
      </c>
      <c r="I14" s="1">
        <f t="shared" si="0"/>
        <v>20</v>
      </c>
    </row>
    <row r="15" spans="1:14" x14ac:dyDescent="0.2">
      <c r="A15" s="1">
        <v>20211209</v>
      </c>
      <c r="B15" s="1">
        <v>219</v>
      </c>
      <c r="C15" s="1" t="s">
        <v>34</v>
      </c>
      <c r="D15" s="1">
        <v>100</v>
      </c>
      <c r="E15" s="1">
        <v>20</v>
      </c>
      <c r="F15" s="1" t="s">
        <v>9</v>
      </c>
      <c r="I15" s="1">
        <f t="shared" si="0"/>
        <v>20</v>
      </c>
    </row>
    <row r="16" spans="1:14" x14ac:dyDescent="0.2">
      <c r="A16" s="1">
        <v>20211209</v>
      </c>
      <c r="B16" s="1">
        <v>100</v>
      </c>
      <c r="C16" s="1" t="s">
        <v>35</v>
      </c>
      <c r="D16" s="1">
        <v>500</v>
      </c>
      <c r="E16" s="1">
        <v>0</v>
      </c>
      <c r="F16" s="1" t="s">
        <v>9</v>
      </c>
      <c r="I16" s="1">
        <f t="shared" si="0"/>
        <v>0</v>
      </c>
    </row>
    <row r="17" spans="1:12" x14ac:dyDescent="0.2">
      <c r="A17" s="1">
        <v>20211209</v>
      </c>
      <c r="B17" s="1">
        <v>2112</v>
      </c>
      <c r="C17" s="1" t="s">
        <v>36</v>
      </c>
      <c r="D17" s="1">
        <v>50</v>
      </c>
      <c r="E17" s="1">
        <v>20</v>
      </c>
      <c r="F17" s="1" t="s">
        <v>9</v>
      </c>
      <c r="I17" s="1">
        <f t="shared" si="0"/>
        <v>20</v>
      </c>
    </row>
    <row r="18" spans="1:12" x14ac:dyDescent="0.2">
      <c r="A18" s="1">
        <v>20211209</v>
      </c>
      <c r="B18" s="1">
        <v>2113</v>
      </c>
      <c r="C18" s="1" t="s">
        <v>37</v>
      </c>
      <c r="D18" s="1">
        <v>50</v>
      </c>
      <c r="E18" s="1">
        <v>20</v>
      </c>
      <c r="F18" s="1" t="s">
        <v>9</v>
      </c>
      <c r="I18" s="1">
        <f t="shared" si="0"/>
        <v>20</v>
      </c>
    </row>
    <row r="19" spans="1:12" x14ac:dyDescent="0.2">
      <c r="A19" s="1">
        <v>20211213</v>
      </c>
      <c r="B19" s="1">
        <v>217</v>
      </c>
      <c r="C19" s="1" t="s">
        <v>38</v>
      </c>
      <c r="D19" s="1">
        <v>100</v>
      </c>
      <c r="E19" s="1">
        <v>20</v>
      </c>
      <c r="F19" s="1" t="s">
        <v>9</v>
      </c>
      <c r="I19" s="1">
        <f t="shared" si="0"/>
        <v>20</v>
      </c>
    </row>
    <row r="20" spans="1:12" x14ac:dyDescent="0.2">
      <c r="A20" s="1">
        <v>20211216</v>
      </c>
      <c r="B20" s="1">
        <v>423</v>
      </c>
      <c r="C20" s="1" t="s">
        <v>39</v>
      </c>
      <c r="D20" s="1">
        <v>100</v>
      </c>
      <c r="E20" s="1">
        <v>20</v>
      </c>
      <c r="F20" s="1" t="s">
        <v>9</v>
      </c>
      <c r="I20" s="1">
        <f t="shared" si="0"/>
        <v>20</v>
      </c>
    </row>
    <row r="21" spans="1:12" x14ac:dyDescent="0.2">
      <c r="A21" s="1">
        <v>20211217</v>
      </c>
      <c r="B21" s="1">
        <v>202</v>
      </c>
      <c r="C21" s="1" t="s">
        <v>40</v>
      </c>
      <c r="D21" s="1">
        <v>100</v>
      </c>
      <c r="E21" s="1">
        <v>20</v>
      </c>
      <c r="F21" s="1" t="s">
        <v>9</v>
      </c>
      <c r="I21" s="1">
        <f t="shared" si="0"/>
        <v>20</v>
      </c>
    </row>
    <row r="22" spans="1:12" x14ac:dyDescent="0.2">
      <c r="A22" s="1">
        <v>20211217</v>
      </c>
      <c r="B22" s="1">
        <v>415</v>
      </c>
      <c r="C22" s="1" t="s">
        <v>41</v>
      </c>
      <c r="D22" s="1">
        <v>100</v>
      </c>
      <c r="E22" s="1">
        <v>20</v>
      </c>
      <c r="F22" s="1" t="s">
        <v>9</v>
      </c>
      <c r="I22" s="1">
        <f t="shared" si="0"/>
        <v>20</v>
      </c>
    </row>
    <row r="23" spans="1:12" x14ac:dyDescent="0.2">
      <c r="A23" s="1">
        <v>20211220</v>
      </c>
      <c r="B23" s="1">
        <v>2114</v>
      </c>
      <c r="C23" s="1" t="s">
        <v>42</v>
      </c>
      <c r="D23" s="1">
        <v>50</v>
      </c>
      <c r="E23" s="1">
        <v>20</v>
      </c>
      <c r="F23" s="1" t="s">
        <v>9</v>
      </c>
      <c r="I23" s="1">
        <f t="shared" si="0"/>
        <v>20</v>
      </c>
    </row>
    <row r="24" spans="1:12" s="3" customFormat="1" x14ac:dyDescent="0.2">
      <c r="A24" s="3">
        <v>20211220</v>
      </c>
      <c r="B24" s="3">
        <v>2131</v>
      </c>
      <c r="C24" s="3" t="s">
        <v>43</v>
      </c>
      <c r="D24" s="3">
        <v>500</v>
      </c>
      <c r="E24" s="3">
        <v>20</v>
      </c>
      <c r="F24" s="3" t="s">
        <v>55</v>
      </c>
      <c r="G24" s="3">
        <v>20211220</v>
      </c>
      <c r="H24" s="3">
        <v>500</v>
      </c>
      <c r="I24" s="3">
        <f t="shared" si="0"/>
        <v>520</v>
      </c>
    </row>
    <row r="25" spans="1:12" x14ac:dyDescent="0.2">
      <c r="A25" s="1">
        <v>20211220</v>
      </c>
      <c r="B25" s="1">
        <v>2131</v>
      </c>
      <c r="C25" s="1" t="s">
        <v>43</v>
      </c>
      <c r="D25" s="1">
        <v>50</v>
      </c>
      <c r="E25" s="1">
        <v>20</v>
      </c>
      <c r="F25" s="1" t="s">
        <v>9</v>
      </c>
      <c r="I25" s="1">
        <f t="shared" si="0"/>
        <v>20</v>
      </c>
    </row>
    <row r="26" spans="1:12" x14ac:dyDescent="0.2">
      <c r="A26" s="1">
        <v>20211221</v>
      </c>
      <c r="B26" s="1">
        <v>4</v>
      </c>
      <c r="C26" s="1">
        <v>4</v>
      </c>
      <c r="D26" s="1">
        <v>50</v>
      </c>
      <c r="E26" s="1">
        <v>20</v>
      </c>
      <c r="F26" s="1" t="s">
        <v>9</v>
      </c>
      <c r="I26" s="1">
        <f t="shared" si="0"/>
        <v>20</v>
      </c>
      <c r="K26" s="1" t="s">
        <v>44</v>
      </c>
      <c r="L26" s="1" t="s">
        <v>50</v>
      </c>
    </row>
    <row r="27" spans="1:12" x14ac:dyDescent="0.2">
      <c r="A27" s="1">
        <v>20211221</v>
      </c>
      <c r="B27" s="1">
        <v>5</v>
      </c>
      <c r="C27" s="1">
        <v>5</v>
      </c>
      <c r="D27" s="1">
        <v>50</v>
      </c>
      <c r="E27" s="1">
        <v>20</v>
      </c>
      <c r="F27" s="1" t="s">
        <v>9</v>
      </c>
      <c r="I27" s="1">
        <f t="shared" si="0"/>
        <v>20</v>
      </c>
      <c r="K27" s="1" t="s">
        <v>45</v>
      </c>
      <c r="L27" s="1" t="s">
        <v>50</v>
      </c>
    </row>
    <row r="28" spans="1:12" x14ac:dyDescent="0.2">
      <c r="A28" s="1">
        <v>20211221</v>
      </c>
      <c r="B28" s="1">
        <v>6</v>
      </c>
      <c r="C28" s="1">
        <v>6</v>
      </c>
      <c r="D28" s="1">
        <v>50</v>
      </c>
      <c r="E28" s="1">
        <v>20</v>
      </c>
      <c r="F28" s="1" t="s">
        <v>9</v>
      </c>
      <c r="I28" s="1">
        <f t="shared" si="0"/>
        <v>20</v>
      </c>
    </row>
    <row r="29" spans="1:12" x14ac:dyDescent="0.2">
      <c r="A29" s="1">
        <v>20211221</v>
      </c>
      <c r="B29" s="1">
        <v>7</v>
      </c>
      <c r="C29" s="1">
        <v>7</v>
      </c>
      <c r="D29" s="1">
        <v>50</v>
      </c>
      <c r="E29" s="1">
        <v>20</v>
      </c>
      <c r="F29" s="1" t="s">
        <v>9</v>
      </c>
      <c r="I29" s="1">
        <f t="shared" si="0"/>
        <v>20</v>
      </c>
    </row>
    <row r="30" spans="1:12" x14ac:dyDescent="0.2">
      <c r="A30" s="1">
        <v>20211221</v>
      </c>
      <c r="B30" s="1">
        <v>12</v>
      </c>
      <c r="C30" s="1">
        <v>12</v>
      </c>
      <c r="D30" s="1">
        <v>50</v>
      </c>
      <c r="E30" s="1">
        <v>20</v>
      </c>
      <c r="F30" s="1" t="s">
        <v>9</v>
      </c>
      <c r="I30" s="1">
        <f t="shared" si="0"/>
        <v>20</v>
      </c>
      <c r="K30" s="1" t="s">
        <v>46</v>
      </c>
      <c r="L30" s="1" t="s">
        <v>49</v>
      </c>
    </row>
    <row r="31" spans="1:12" x14ac:dyDescent="0.2">
      <c r="A31" s="1">
        <v>20211221</v>
      </c>
      <c r="B31" s="1">
        <v>13</v>
      </c>
      <c r="C31" s="1">
        <v>13</v>
      </c>
      <c r="D31" s="1">
        <v>50</v>
      </c>
      <c r="E31" s="1">
        <v>20</v>
      </c>
      <c r="F31" s="1" t="s">
        <v>9</v>
      </c>
      <c r="I31" s="1">
        <f t="shared" si="0"/>
        <v>20</v>
      </c>
      <c r="K31" s="1" t="s">
        <v>47</v>
      </c>
      <c r="L31" s="1" t="s">
        <v>48</v>
      </c>
    </row>
    <row r="32" spans="1:12" s="3" customFormat="1" x14ac:dyDescent="0.2">
      <c r="A32" s="3">
        <v>20211221</v>
      </c>
      <c r="B32" s="3">
        <v>3</v>
      </c>
      <c r="C32" s="3">
        <v>3</v>
      </c>
      <c r="D32" s="3">
        <v>50</v>
      </c>
      <c r="E32" s="3">
        <v>20</v>
      </c>
      <c r="F32" s="3" t="s">
        <v>31</v>
      </c>
      <c r="H32" s="3">
        <v>50</v>
      </c>
      <c r="I32" s="3">
        <f t="shared" si="0"/>
        <v>70</v>
      </c>
    </row>
    <row r="33" spans="1:11" s="3" customFormat="1" x14ac:dyDescent="0.2">
      <c r="A33" s="3">
        <v>20211221</v>
      </c>
      <c r="B33" s="3">
        <v>8</v>
      </c>
      <c r="C33" s="3">
        <v>8</v>
      </c>
      <c r="D33" s="3">
        <v>50</v>
      </c>
      <c r="E33" s="3">
        <v>20</v>
      </c>
      <c r="F33" s="3" t="s">
        <v>31</v>
      </c>
      <c r="H33" s="3">
        <v>50</v>
      </c>
      <c r="I33" s="3">
        <f t="shared" si="0"/>
        <v>70</v>
      </c>
    </row>
    <row r="34" spans="1:11" s="3" customFormat="1" x14ac:dyDescent="0.2">
      <c r="A34" s="3">
        <v>20211221</v>
      </c>
      <c r="B34" s="3">
        <v>9</v>
      </c>
      <c r="C34" s="3">
        <v>9</v>
      </c>
      <c r="D34" s="3">
        <v>50</v>
      </c>
      <c r="E34" s="3">
        <v>20</v>
      </c>
      <c r="F34" s="3" t="s">
        <v>31</v>
      </c>
      <c r="H34" s="3">
        <v>50</v>
      </c>
      <c r="I34" s="3">
        <f t="shared" si="0"/>
        <v>70</v>
      </c>
    </row>
    <row r="35" spans="1:11" s="3" customFormat="1" x14ac:dyDescent="0.2">
      <c r="A35" s="3">
        <v>20211221</v>
      </c>
      <c r="B35" s="3">
        <v>10</v>
      </c>
      <c r="C35" s="3">
        <v>10</v>
      </c>
      <c r="D35" s="3">
        <v>50</v>
      </c>
      <c r="E35" s="3">
        <v>20</v>
      </c>
      <c r="F35" s="3" t="s">
        <v>31</v>
      </c>
      <c r="H35" s="3">
        <v>50</v>
      </c>
      <c r="I35" s="3">
        <f t="shared" si="0"/>
        <v>70</v>
      </c>
    </row>
    <row r="36" spans="1:11" x14ac:dyDescent="0.2">
      <c r="A36" s="1">
        <v>20211227</v>
      </c>
      <c r="B36" s="1">
        <v>426</v>
      </c>
      <c r="C36" s="1" t="s">
        <v>51</v>
      </c>
      <c r="D36" s="1">
        <v>100</v>
      </c>
      <c r="E36" s="1">
        <v>20</v>
      </c>
      <c r="F36" s="1" t="s">
        <v>9</v>
      </c>
      <c r="I36" s="1">
        <f t="shared" si="0"/>
        <v>20</v>
      </c>
    </row>
    <row r="37" spans="1:11" x14ac:dyDescent="0.2">
      <c r="A37" s="1">
        <v>20211229</v>
      </c>
      <c r="B37" s="1">
        <v>230</v>
      </c>
      <c r="C37" s="1" t="s">
        <v>52</v>
      </c>
      <c r="D37" s="1">
        <v>50</v>
      </c>
      <c r="E37" s="1">
        <v>20</v>
      </c>
      <c r="F37" s="1" t="s">
        <v>9</v>
      </c>
      <c r="I37" s="1">
        <f t="shared" si="0"/>
        <v>20</v>
      </c>
    </row>
    <row r="38" spans="1:11" x14ac:dyDescent="0.2">
      <c r="A38" s="1">
        <v>20211229</v>
      </c>
      <c r="B38" s="1">
        <v>2301</v>
      </c>
      <c r="C38" s="1" t="s">
        <v>52</v>
      </c>
      <c r="D38" s="1">
        <v>50</v>
      </c>
      <c r="E38" s="1">
        <v>20</v>
      </c>
      <c r="F38" s="1" t="s">
        <v>9</v>
      </c>
      <c r="I38" s="1">
        <f t="shared" si="0"/>
        <v>20</v>
      </c>
    </row>
    <row r="39" spans="1:11" x14ac:dyDescent="0.2">
      <c r="A39" s="1">
        <v>20211229</v>
      </c>
      <c r="B39" s="1">
        <v>229</v>
      </c>
      <c r="C39" s="1" t="s">
        <v>52</v>
      </c>
      <c r="D39" s="1">
        <v>50</v>
      </c>
      <c r="E39" s="1">
        <v>20</v>
      </c>
      <c r="F39" s="1" t="s">
        <v>9</v>
      </c>
      <c r="I39" s="1">
        <f t="shared" si="0"/>
        <v>20</v>
      </c>
    </row>
    <row r="40" spans="1:11" x14ac:dyDescent="0.2">
      <c r="A40" s="1">
        <v>20211229</v>
      </c>
      <c r="B40" s="1">
        <v>2292</v>
      </c>
      <c r="C40" s="1" t="s">
        <v>52</v>
      </c>
      <c r="D40" s="1">
        <v>50</v>
      </c>
      <c r="E40" s="1">
        <v>20</v>
      </c>
      <c r="F40" s="1" t="s">
        <v>9</v>
      </c>
      <c r="I40" s="1">
        <f t="shared" si="0"/>
        <v>20</v>
      </c>
    </row>
    <row r="41" spans="1:11" x14ac:dyDescent="0.2">
      <c r="A41" s="1">
        <v>20211229</v>
      </c>
      <c r="B41" s="1">
        <v>2293</v>
      </c>
      <c r="C41" s="1" t="s">
        <v>53</v>
      </c>
      <c r="D41" s="1">
        <v>50</v>
      </c>
      <c r="E41" s="1">
        <v>20</v>
      </c>
      <c r="F41" s="1" t="s">
        <v>9</v>
      </c>
      <c r="I41" s="1">
        <f t="shared" si="0"/>
        <v>20</v>
      </c>
    </row>
    <row r="42" spans="1:11" x14ac:dyDescent="0.2">
      <c r="A42" s="1">
        <v>20211229</v>
      </c>
      <c r="B42" s="1">
        <v>2294</v>
      </c>
      <c r="C42" s="1" t="s">
        <v>54</v>
      </c>
      <c r="D42" s="1">
        <v>50</v>
      </c>
      <c r="E42" s="1">
        <v>20</v>
      </c>
      <c r="F42" s="1" t="s">
        <v>9</v>
      </c>
      <c r="I42" s="1">
        <f t="shared" si="0"/>
        <v>20</v>
      </c>
    </row>
    <row r="43" spans="1:11" x14ac:dyDescent="0.2">
      <c r="A43" s="1">
        <v>20211230</v>
      </c>
      <c r="B43" s="1">
        <v>201</v>
      </c>
      <c r="C43" s="1" t="s">
        <v>56</v>
      </c>
      <c r="D43" s="1">
        <v>50</v>
      </c>
      <c r="E43" s="1">
        <v>20</v>
      </c>
      <c r="F43" s="1" t="s">
        <v>9</v>
      </c>
      <c r="I43" s="1">
        <f t="shared" si="0"/>
        <v>20</v>
      </c>
    </row>
    <row r="44" spans="1:11" x14ac:dyDescent="0.2">
      <c r="A44" s="1">
        <v>20211230</v>
      </c>
      <c r="B44" s="1">
        <v>424</v>
      </c>
      <c r="C44" s="1" t="s">
        <v>57</v>
      </c>
      <c r="D44" s="1">
        <v>100</v>
      </c>
      <c r="E44" s="1">
        <v>20</v>
      </c>
      <c r="F44" s="1" t="s">
        <v>9</v>
      </c>
      <c r="I44" s="1">
        <f t="shared" si="0"/>
        <v>20</v>
      </c>
    </row>
    <row r="45" spans="1:11" x14ac:dyDescent="0.2">
      <c r="A45" s="1">
        <v>20211231</v>
      </c>
      <c r="B45" s="1" t="s">
        <v>58</v>
      </c>
      <c r="C45" s="1" t="s">
        <v>59</v>
      </c>
      <c r="D45" s="1">
        <f>60*600</f>
        <v>36000</v>
      </c>
      <c r="E45" s="1">
        <f>60*20</f>
        <v>1200</v>
      </c>
      <c r="F45" s="1" t="s">
        <v>9</v>
      </c>
      <c r="I45" s="1">
        <f t="shared" si="0"/>
        <v>1200</v>
      </c>
      <c r="J45" s="1" t="s">
        <v>60</v>
      </c>
      <c r="K45" s="1" t="s">
        <v>61</v>
      </c>
    </row>
    <row r="46" spans="1:11" x14ac:dyDescent="0.2">
      <c r="A46" s="1">
        <v>20211231</v>
      </c>
      <c r="B46" s="1">
        <v>416</v>
      </c>
      <c r="C46" s="1" t="s">
        <v>32</v>
      </c>
      <c r="D46" s="1">
        <v>50</v>
      </c>
      <c r="F46" s="1" t="s">
        <v>9</v>
      </c>
      <c r="I46" s="1">
        <f t="shared" ref="I46:I68" si="1">SUM(E46+H46)</f>
        <v>0</v>
      </c>
    </row>
    <row r="47" spans="1:11" x14ac:dyDescent="0.2">
      <c r="A47" s="1">
        <v>20220103</v>
      </c>
      <c r="B47" s="1">
        <v>412</v>
      </c>
      <c r="C47" s="1" t="s">
        <v>62</v>
      </c>
      <c r="D47" s="1">
        <v>100</v>
      </c>
      <c r="E47" s="1">
        <v>20</v>
      </c>
      <c r="F47" s="1" t="s">
        <v>9</v>
      </c>
      <c r="I47" s="1">
        <f t="shared" si="1"/>
        <v>20</v>
      </c>
    </row>
    <row r="48" spans="1:11" x14ac:dyDescent="0.2">
      <c r="A48" s="1">
        <v>20220104</v>
      </c>
      <c r="B48" s="1">
        <v>414</v>
      </c>
      <c r="C48" s="1" t="s">
        <v>63</v>
      </c>
      <c r="D48" s="1">
        <v>100</v>
      </c>
      <c r="E48" s="1">
        <v>20</v>
      </c>
      <c r="F48" s="1" t="s">
        <v>9</v>
      </c>
      <c r="I48" s="1">
        <f t="shared" si="1"/>
        <v>20</v>
      </c>
    </row>
    <row r="49" spans="1:9" x14ac:dyDescent="0.2">
      <c r="A49" s="1">
        <v>20220104</v>
      </c>
      <c r="B49" s="1">
        <v>205</v>
      </c>
      <c r="C49" s="1" t="s">
        <v>64</v>
      </c>
      <c r="D49" s="1">
        <v>300</v>
      </c>
      <c r="E49" s="1">
        <v>20</v>
      </c>
      <c r="F49" s="1" t="s">
        <v>9</v>
      </c>
      <c r="I49" s="1">
        <f t="shared" si="1"/>
        <v>20</v>
      </c>
    </row>
    <row r="50" spans="1:9" x14ac:dyDescent="0.2">
      <c r="A50" s="1">
        <v>20220104</v>
      </c>
      <c r="B50" s="1">
        <v>413</v>
      </c>
      <c r="C50" s="1" t="s">
        <v>65</v>
      </c>
      <c r="D50" s="1">
        <v>50</v>
      </c>
      <c r="E50" s="1">
        <v>20</v>
      </c>
      <c r="F50" s="1" t="s">
        <v>9</v>
      </c>
      <c r="I50" s="1">
        <f t="shared" si="1"/>
        <v>20</v>
      </c>
    </row>
    <row r="51" spans="1:9" x14ac:dyDescent="0.2">
      <c r="A51" s="1">
        <v>20220104</v>
      </c>
      <c r="B51" s="1">
        <v>413</v>
      </c>
      <c r="C51" s="1" t="s">
        <v>66</v>
      </c>
      <c r="D51" s="1">
        <v>50</v>
      </c>
      <c r="E51" s="1">
        <v>20</v>
      </c>
      <c r="F51" s="1" t="s">
        <v>9</v>
      </c>
      <c r="I51" s="1">
        <f t="shared" si="1"/>
        <v>20</v>
      </c>
    </row>
    <row r="52" spans="1:9" x14ac:dyDescent="0.2">
      <c r="A52" s="1">
        <v>20220104</v>
      </c>
      <c r="B52" s="1">
        <v>412</v>
      </c>
      <c r="C52" s="1" t="s">
        <v>67</v>
      </c>
      <c r="D52" s="1">
        <v>50</v>
      </c>
      <c r="E52" s="1">
        <v>20</v>
      </c>
      <c r="F52" s="1" t="s">
        <v>9</v>
      </c>
      <c r="I52" s="1">
        <f t="shared" si="1"/>
        <v>20</v>
      </c>
    </row>
    <row r="53" spans="1:9" x14ac:dyDescent="0.2">
      <c r="A53" s="1">
        <v>20220104</v>
      </c>
      <c r="B53" s="1">
        <v>426</v>
      </c>
      <c r="C53" s="1" t="s">
        <v>68</v>
      </c>
      <c r="D53" s="1">
        <v>50</v>
      </c>
      <c r="E53" s="1">
        <v>20</v>
      </c>
      <c r="F53" s="1" t="s">
        <v>9</v>
      </c>
      <c r="I53" s="1">
        <f t="shared" si="1"/>
        <v>20</v>
      </c>
    </row>
    <row r="54" spans="1:9" x14ac:dyDescent="0.2">
      <c r="A54" s="1">
        <v>20220105</v>
      </c>
      <c r="B54" s="1">
        <v>4123</v>
      </c>
      <c r="C54" s="1" t="s">
        <v>69</v>
      </c>
      <c r="D54" s="1">
        <v>30</v>
      </c>
      <c r="E54" s="1">
        <v>20</v>
      </c>
      <c r="F54" s="1" t="s">
        <v>9</v>
      </c>
      <c r="I54" s="1">
        <f t="shared" si="1"/>
        <v>20</v>
      </c>
    </row>
    <row r="55" spans="1:9" x14ac:dyDescent="0.2">
      <c r="A55" s="1">
        <v>20220106</v>
      </c>
      <c r="B55" s="1">
        <v>227</v>
      </c>
      <c r="C55" s="1" t="s">
        <v>70</v>
      </c>
      <c r="D55" s="1">
        <v>50</v>
      </c>
      <c r="E55" s="1">
        <v>20</v>
      </c>
      <c r="F55" s="1" t="s">
        <v>9</v>
      </c>
      <c r="I55" s="1">
        <f t="shared" si="1"/>
        <v>20</v>
      </c>
    </row>
    <row r="56" spans="1:9" x14ac:dyDescent="0.2">
      <c r="A56" s="1">
        <v>20220106</v>
      </c>
      <c r="B56" s="1">
        <v>425</v>
      </c>
      <c r="C56" s="1" t="s">
        <v>71</v>
      </c>
      <c r="D56" s="1">
        <v>100</v>
      </c>
      <c r="E56" s="1">
        <v>20</v>
      </c>
      <c r="F56" s="1" t="s">
        <v>9</v>
      </c>
      <c r="I56" s="1">
        <f t="shared" si="1"/>
        <v>20</v>
      </c>
    </row>
    <row r="57" spans="1:9" x14ac:dyDescent="0.2">
      <c r="A57" s="1">
        <v>20220110</v>
      </c>
      <c r="B57" s="1">
        <v>426</v>
      </c>
      <c r="C57" s="1" t="s">
        <v>72</v>
      </c>
      <c r="D57" s="1">
        <v>100</v>
      </c>
      <c r="E57" s="1">
        <v>20</v>
      </c>
      <c r="F57" s="1" t="s">
        <v>9</v>
      </c>
      <c r="I57" s="1">
        <f t="shared" si="1"/>
        <v>20</v>
      </c>
    </row>
    <row r="58" spans="1:9" x14ac:dyDescent="0.2">
      <c r="A58" s="1">
        <v>20220114</v>
      </c>
      <c r="B58" s="1">
        <v>419</v>
      </c>
      <c r="C58" s="1" t="s">
        <v>21</v>
      </c>
      <c r="D58" s="1">
        <v>100</v>
      </c>
      <c r="E58" s="1">
        <v>0</v>
      </c>
      <c r="F58" s="1" t="s">
        <v>9</v>
      </c>
      <c r="I58" s="1">
        <f t="shared" si="1"/>
        <v>0</v>
      </c>
    </row>
    <row r="59" spans="1:9" x14ac:dyDescent="0.2">
      <c r="A59" s="1">
        <v>20220117</v>
      </c>
      <c r="B59" s="1">
        <v>301</v>
      </c>
      <c r="C59" s="1" t="s">
        <v>73</v>
      </c>
      <c r="D59" s="1">
        <v>80</v>
      </c>
      <c r="E59" s="1">
        <v>20</v>
      </c>
      <c r="F59" s="1" t="s">
        <v>9</v>
      </c>
      <c r="I59" s="1">
        <f t="shared" si="1"/>
        <v>20</v>
      </c>
    </row>
    <row r="60" spans="1:9" x14ac:dyDescent="0.2">
      <c r="A60" s="1">
        <v>20220117</v>
      </c>
      <c r="B60" s="1">
        <v>429</v>
      </c>
      <c r="C60" s="1" t="s">
        <v>74</v>
      </c>
      <c r="D60" s="1">
        <v>30</v>
      </c>
      <c r="E60" s="1">
        <v>20</v>
      </c>
      <c r="F60" s="1" t="s">
        <v>9</v>
      </c>
      <c r="I60" s="1">
        <f t="shared" si="1"/>
        <v>20</v>
      </c>
    </row>
    <row r="61" spans="1:9" x14ac:dyDescent="0.2">
      <c r="A61" s="1">
        <v>20220117</v>
      </c>
      <c r="B61" s="1">
        <v>430</v>
      </c>
      <c r="C61" s="1" t="s">
        <v>74</v>
      </c>
      <c r="D61" s="1">
        <v>30</v>
      </c>
      <c r="E61" s="1">
        <v>20</v>
      </c>
      <c r="F61" s="1" t="s">
        <v>9</v>
      </c>
      <c r="I61" s="1">
        <f t="shared" si="1"/>
        <v>20</v>
      </c>
    </row>
    <row r="62" spans="1:9" x14ac:dyDescent="0.2">
      <c r="A62" s="1">
        <v>20220117</v>
      </c>
      <c r="B62" s="1">
        <v>303</v>
      </c>
      <c r="C62" s="1" t="s">
        <v>75</v>
      </c>
      <c r="D62" s="1">
        <v>80</v>
      </c>
      <c r="E62" s="1">
        <v>20</v>
      </c>
      <c r="F62" s="1" t="s">
        <v>9</v>
      </c>
      <c r="I62" s="1">
        <f t="shared" si="1"/>
        <v>20</v>
      </c>
    </row>
    <row r="63" spans="1:9" x14ac:dyDescent="0.2">
      <c r="A63" s="1">
        <v>20220118</v>
      </c>
      <c r="B63" s="1">
        <v>416</v>
      </c>
      <c r="C63" s="1" t="s">
        <v>32</v>
      </c>
      <c r="D63" s="1">
        <v>100</v>
      </c>
      <c r="F63" s="1" t="s">
        <v>9</v>
      </c>
      <c r="I63" s="1">
        <f t="shared" si="1"/>
        <v>0</v>
      </c>
    </row>
    <row r="64" spans="1:9" x14ac:dyDescent="0.2">
      <c r="A64" s="1">
        <v>20220118</v>
      </c>
      <c r="B64" s="1">
        <v>207</v>
      </c>
      <c r="C64" s="1" t="s">
        <v>76</v>
      </c>
      <c r="D64" s="1">
        <v>50</v>
      </c>
      <c r="E64" s="1">
        <v>20</v>
      </c>
      <c r="F64" s="1" t="s">
        <v>9</v>
      </c>
      <c r="I64" s="1">
        <f t="shared" si="1"/>
        <v>20</v>
      </c>
    </row>
    <row r="65" spans="1:9" x14ac:dyDescent="0.2">
      <c r="A65" s="1">
        <v>20220120</v>
      </c>
      <c r="B65" s="1">
        <v>319</v>
      </c>
      <c r="C65" s="1" t="s">
        <v>77</v>
      </c>
      <c r="D65" s="1">
        <v>30</v>
      </c>
      <c r="E65" s="1">
        <v>20</v>
      </c>
      <c r="F65" s="1" t="s">
        <v>9</v>
      </c>
      <c r="I65" s="1">
        <f t="shared" si="1"/>
        <v>20</v>
      </c>
    </row>
    <row r="66" spans="1:9" x14ac:dyDescent="0.2">
      <c r="A66" s="1">
        <v>20220121</v>
      </c>
      <c r="B66" s="1">
        <v>201</v>
      </c>
      <c r="C66" s="1" t="s">
        <v>45</v>
      </c>
      <c r="D66" s="1">
        <v>50</v>
      </c>
      <c r="E66" s="1">
        <v>0</v>
      </c>
      <c r="F66" s="1" t="s">
        <v>9</v>
      </c>
      <c r="I66" s="1">
        <f t="shared" si="1"/>
        <v>0</v>
      </c>
    </row>
    <row r="67" spans="1:9" x14ac:dyDescent="0.2">
      <c r="A67" s="1">
        <v>20220121</v>
      </c>
      <c r="B67" s="1">
        <v>301</v>
      </c>
      <c r="C67" s="1" t="s">
        <v>78</v>
      </c>
      <c r="D67" s="1">
        <v>80</v>
      </c>
      <c r="E67" s="1">
        <v>20</v>
      </c>
      <c r="F67" s="1" t="s">
        <v>9</v>
      </c>
      <c r="I67" s="1">
        <f t="shared" si="1"/>
        <v>20</v>
      </c>
    </row>
    <row r="68" spans="1:9" x14ac:dyDescent="0.2">
      <c r="A68" s="1">
        <v>20220121</v>
      </c>
      <c r="B68" s="1">
        <v>105</v>
      </c>
      <c r="C68" s="1" t="s">
        <v>79</v>
      </c>
      <c r="D68" s="1">
        <v>80</v>
      </c>
      <c r="E68" s="1">
        <v>20</v>
      </c>
      <c r="F68" s="1" t="s">
        <v>9</v>
      </c>
      <c r="I68" s="1">
        <f t="shared" si="1"/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83AC-0B62-4B3B-8E4E-92FD76324C82}">
  <dimension ref="A1:E1"/>
  <sheetViews>
    <sheetView workbookViewId="0">
      <selection activeCell="H19" sqref="H19"/>
    </sheetView>
  </sheetViews>
  <sheetFormatPr defaultRowHeight="14.25" x14ac:dyDescent="0.2"/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充值记录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GMKJ</dc:creator>
  <cp:lastModifiedBy>GMKJ</cp:lastModifiedBy>
  <cp:lastPrinted>2021-11-26T00:39:53Z</cp:lastPrinted>
  <dcterms:created xsi:type="dcterms:W3CDTF">2015-06-05T18:19:34Z</dcterms:created>
  <dcterms:modified xsi:type="dcterms:W3CDTF">2022-01-21T05:37:58Z</dcterms:modified>
</cp:coreProperties>
</file>