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3650"/>
  </bookViews>
  <sheets>
    <sheet name="开发" sheetId="1" r:id="rId1"/>
    <sheet name="测试" sheetId="2" r:id="rId2"/>
    <sheet name="说明" sheetId="3" r:id="rId3"/>
  </sheets>
  <calcPr calcId="144525" concurrentCalc="0"/>
</workbook>
</file>

<file path=xl/sharedStrings.xml><?xml version="1.0" encoding="utf-8"?>
<sst xmlns="http://schemas.openxmlformats.org/spreadsheetml/2006/main" count="34">
  <si>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</si>
  <si>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</si>
  <si>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</si>
  <si>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基本信息</t>
  </si>
  <si>
    <t>是否转正</t>
  </si>
  <si>
    <t>身高</t>
  </si>
  <si>
    <t>空列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</si>
  <si>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</si>
  <si>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</si>
  <si>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*id</t>
  </si>
  <si>
    <t>*name</t>
  </si>
  <si>
    <t>positive</t>
  </si>
  <si>
    <t>height</t>
  </si>
  <si>
    <t>birthday</t>
  </si>
  <si>
    <t>gender</t>
  </si>
  <si>
    <t>subsidy</t>
  </si>
  <si>
    <t>某某某</t>
  </si>
  <si>
    <t>女</t>
  </si>
  <si>
    <t>路人甲</t>
  </si>
  <si>
    <t>未转正</t>
  </si>
  <si>
    <t>男</t>
  </si>
  <si>
    <t>2000/10/20 221</t>
  </si>
  <si>
    <t>路人丙</t>
  </si>
  <si>
    <t>路人丁</t>
  </si>
  <si>
    <t>xxx</t>
  </si>
  <si>
    <t>赵卉华</t>
  </si>
  <si>
    <t>已转正</t>
  </si>
  <si>
    <t>yyy</t>
  </si>
  <si>
    <t>汪园园</t>
  </si>
  <si>
    <t xml:space="preserve"> </t>
  </si>
  <si>
    <t>万栓</t>
  </si>
  <si>
    <t>华利</t>
  </si>
  <si>
    <t>已转正补贴</t>
  </si>
  <si>
    <t>未转正补贴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</si>
</sst>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theme="0" tint="-0.15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0" tint="-0.35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7" xfId="0" applyFont="1" applyBorder="1"/>
    <xf numFmtId="0" fontId="6" fillId="0" borderId="0" xfId="0" applyFont="1"/>
    <xf numFmtId="0" fontId="3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57" fontId="6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22" fontId="8" fillId="0" borderId="7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pane ySplit="5" topLeftCell="A6" activePane="bottomLeft" state="frozen"/>
      <selection/>
      <selection pane="bottomLeft" activeCell="F5" sqref="F5"/>
    </sheetView>
  </sheetViews>
  <sheetFormatPr defaultColWidth="9" defaultRowHeight="16.5" outlineLevelCol="7"/>
  <cols>
    <col min="1" max="1" width="16.125" style="19" customWidth="1"/>
    <col min="2" max="2" width="10.5" style="19" customWidth="1"/>
    <col min="3" max="3" width="8.875" style="19" customWidth="1"/>
    <col min="4" max="4" width="17.375" style="19" customWidth="1"/>
    <col min="5" max="5" width="12" style="19" customWidth="1"/>
    <col min="6" max="6" width="17.125" style="19" customWidth="1"/>
    <col min="7" max="7" width="10.625" style="19" customWidth="1"/>
    <col min="8" max="16382" width="9" style="20"/>
  </cols>
  <sheetData>
    <row r="1" customHeight="1" spans="1:7">
      <c r="A1" s="2" t="s">
        <v>0</v>
      </c>
      <c r="B1" s="3"/>
      <c r="C1" s="3"/>
      <c r="D1" s="3"/>
      <c r="E1" s="3"/>
      <c r="F1" s="3"/>
      <c r="G1" s="3"/>
    </row>
    <row r="2" customFormat="1" ht="15" spans="1:7">
      <c r="A2" s="5" t="s">
        <v>1</v>
      </c>
      <c r="B2" s="5" t="s">
        <v>2</v>
      </c>
      <c r="C2" s="5"/>
      <c r="D2" s="6" t="s">
        <v>3</v>
      </c>
      <c r="E2" s="7"/>
      <c r="F2" s="7"/>
      <c r="G2" s="8"/>
    </row>
    <row r="3" customFormat="1" ht="15" spans="1:7">
      <c r="A3" s="9"/>
      <c r="B3" s="9"/>
      <c r="C3" s="5" t="s">
        <v>4</v>
      </c>
      <c r="D3" s="6"/>
      <c r="E3" s="7"/>
      <c r="F3" s="7"/>
      <c r="G3" s="8"/>
    </row>
    <row r="4" customFormat="1" ht="15" spans="1:7">
      <c r="A4" s="10"/>
      <c r="B4" s="10"/>
      <c r="C4" s="5"/>
      <c r="D4" s="11" t="s">
        <v>5</v>
      </c>
      <c r="E4" s="11" t="s">
        <v>6</v>
      </c>
      <c r="F4" s="11" t="s">
        <v>7</v>
      </c>
      <c r="G4" s="12" t="s">
        <v>8</v>
      </c>
    </row>
    <row r="5" s="1" customFormat="1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13</v>
      </c>
      <c r="G5" s="13" t="s">
        <v>14</v>
      </c>
      <c r="H5" s="14" t="s">
        <v>15</v>
      </c>
    </row>
    <row r="6" spans="1:7">
      <c r="A6" s="22"/>
      <c r="B6" s="22"/>
      <c r="C6" s="22"/>
      <c r="D6" s="22"/>
      <c r="E6" s="22"/>
      <c r="F6" s="23"/>
      <c r="G6" s="22"/>
    </row>
    <row r="7" spans="1:8">
      <c r="A7" s="22"/>
      <c r="B7" s="22" t="s">
        <v>16</v>
      </c>
      <c r="C7" s="22"/>
      <c r="D7" s="22"/>
      <c r="E7" s="22"/>
      <c r="F7" s="22"/>
      <c r="G7" s="22" t="s">
        <v>17</v>
      </c>
      <c r="H7" s="20" t="str">
        <f>IF(C7="","",IF(C7="已转正",说明!$J$2,说明!$J$3))</f>
        <v/>
      </c>
    </row>
    <row r="8" spans="1:8">
      <c r="A8" s="22"/>
      <c r="B8" s="22"/>
      <c r="C8" s="22"/>
      <c r="D8" s="22"/>
      <c r="E8" s="22"/>
      <c r="F8" s="22"/>
      <c r="G8" s="22"/>
      <c r="H8" s="20" t="str">
        <f>IF(C8="","",IF(C8="已转正",说明!$J$2,说明!$J$3))</f>
        <v/>
      </c>
    </row>
    <row r="9" spans="1:8">
      <c r="A9" s="22">
        <v>10003</v>
      </c>
      <c r="B9" s="22" t="s">
        <v>18</v>
      </c>
      <c r="C9" s="22" t="s">
        <v>19</v>
      </c>
      <c r="D9" s="22">
        <v>120</v>
      </c>
      <c r="E9" s="22"/>
      <c r="F9" s="24">
        <v>36647</v>
      </c>
      <c r="G9" s="22" t="s">
        <v>20</v>
      </c>
      <c r="H9" s="20">
        <f>IF(C9="","",IF(C9="已转正",说明!$J$2,说明!$J$3))</f>
        <v>1000</v>
      </c>
    </row>
    <row r="10" spans="1:8">
      <c r="A10" s="22">
        <v>10004</v>
      </c>
      <c r="B10" s="25" t="str">
        <f>"路人"&amp;"乙"</f>
        <v>路人乙</v>
      </c>
      <c r="C10" s="22"/>
      <c r="D10" s="22"/>
      <c r="E10" s="22"/>
      <c r="F10" s="23" t="s">
        <v>21</v>
      </c>
      <c r="G10" s="22" t="s">
        <v>20</v>
      </c>
      <c r="H10" s="20" t="str">
        <f>IF(C10="","",IF(C10="已转正",说明!$J$2,说明!$J$3))</f>
        <v/>
      </c>
    </row>
    <row r="11" spans="1:8">
      <c r="A11" s="22">
        <v>10005</v>
      </c>
      <c r="B11" s="22" t="s">
        <v>22</v>
      </c>
      <c r="C11" s="22"/>
      <c r="D11" s="25">
        <f>D9+4</f>
        <v>124</v>
      </c>
      <c r="E11" s="22"/>
      <c r="F11" s="26">
        <f ca="1">NOW()</f>
        <v>43404.9069675926</v>
      </c>
      <c r="G11" s="22" t="s">
        <v>20</v>
      </c>
      <c r="H11" s="20" t="str">
        <f>IF(C11="","",IF(C11="已转正",说明!$J$2,说明!$J$3))</f>
        <v/>
      </c>
    </row>
    <row r="12" spans="1:8">
      <c r="A12" s="22">
        <v>10006</v>
      </c>
      <c r="B12" s="22" t="s">
        <v>23</v>
      </c>
      <c r="C12" s="22"/>
      <c r="D12" s="22" t="s">
        <v>24</v>
      </c>
      <c r="E12" s="22"/>
      <c r="F12" s="22"/>
      <c r="G12" s="22" t="s">
        <v>20</v>
      </c>
      <c r="H12" s="20" t="str">
        <f>IF(C12="","",IF(C12="已转正",说明!$J$2,说明!$J$3))</f>
        <v/>
      </c>
    </row>
    <row r="13" spans="1:8">
      <c r="A13" s="22"/>
      <c r="B13" s="22"/>
      <c r="C13" s="22"/>
      <c r="D13" s="22"/>
      <c r="E13" s="22"/>
      <c r="F13" s="22"/>
      <c r="G13" s="22"/>
      <c r="H13" s="20" t="str">
        <f>IF(C13="","",IF(C13="已转正",说明!$J$2,说明!$J$3))</f>
        <v/>
      </c>
    </row>
    <row r="14" ht="17" customHeight="1" spans="1:8">
      <c r="A14" s="22">
        <v>10001</v>
      </c>
      <c r="B14" s="22" t="s">
        <v>25</v>
      </c>
      <c r="C14" s="22" t="s">
        <v>26</v>
      </c>
      <c r="D14" s="22">
        <v>170</v>
      </c>
      <c r="E14" s="22" t="s">
        <v>27</v>
      </c>
      <c r="F14" s="23">
        <v>36884</v>
      </c>
      <c r="G14" s="22" t="s">
        <v>20</v>
      </c>
      <c r="H14" s="20">
        <f>IF(C14="","",IF(C14="已转正",说明!$J$2,说明!$J$3))</f>
        <v>2000</v>
      </c>
    </row>
    <row r="15" spans="1:8">
      <c r="A15" s="22">
        <v>10002</v>
      </c>
      <c r="B15" s="22" t="s">
        <v>28</v>
      </c>
      <c r="C15" s="22" t="s">
        <v>26</v>
      </c>
      <c r="D15" s="22">
        <v>160</v>
      </c>
      <c r="E15" s="22"/>
      <c r="F15" s="23">
        <v>36624</v>
      </c>
      <c r="G15" s="22" t="s">
        <v>17</v>
      </c>
      <c r="H15" s="20">
        <f>IF(C15="","",IF(C15="已转正",说明!$J$2,说明!$J$3))</f>
        <v>2000</v>
      </c>
    </row>
    <row r="20" spans="1:1">
      <c r="A20" s="19" t="s">
        <v>29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 C9 C10 C11 C12 C13 C14 C15 C16:C1048576">
      <formula1>"已转正,未转正"</formula1>
    </dataValidation>
    <dataValidation type="list" allowBlank="1" showInputMessage="1" showErrorMessage="1" sqref="G1 G5 G6 G7 G8 G9 G10 G11 G12 G13 G14 G15 G16:G104857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pane ySplit="5" topLeftCell="A6" activePane="bottomLeft" state="frozen"/>
      <selection/>
      <selection pane="bottomLeft" activeCell="D11" sqref="D11"/>
    </sheetView>
  </sheetViews>
  <sheetFormatPr defaultColWidth="9" defaultRowHeight="16.5" outlineLevelCol="7"/>
  <cols>
    <col min="1" max="1" width="16.125" style="19" customWidth="1"/>
    <col min="2" max="2" width="10.5" style="19" customWidth="1"/>
    <col min="3" max="3" width="8.875" style="19" customWidth="1"/>
    <col min="4" max="4" width="17.375" style="19" customWidth="1"/>
    <col min="5" max="5" width="12" style="19" customWidth="1"/>
    <col min="6" max="6" width="10.625" style="19" customWidth="1"/>
    <col min="7" max="7" width="17.125" style="19" customWidth="1"/>
    <col min="8" max="16382" width="9" style="20"/>
  </cols>
  <sheetData>
    <row r="1" customHeight="1" spans="1:7">
      <c r="A1" s="2" t="s">
        <v>0</v>
      </c>
      <c r="B1" s="3"/>
      <c r="C1" s="3"/>
      <c r="D1" s="3"/>
      <c r="E1" s="3"/>
      <c r="F1" s="3"/>
      <c r="G1" s="3"/>
    </row>
    <row r="2" customFormat="1" ht="15" spans="1:7">
      <c r="A2" s="21" t="s">
        <v>1</v>
      </c>
      <c r="B2" s="21" t="s">
        <v>2</v>
      </c>
      <c r="C2" s="21"/>
      <c r="D2" s="11" t="s">
        <v>3</v>
      </c>
      <c r="E2" s="11"/>
      <c r="F2" s="11"/>
      <c r="G2" s="11"/>
    </row>
    <row r="3" customFormat="1" ht="15" spans="1:7">
      <c r="A3" s="21"/>
      <c r="B3" s="21"/>
      <c r="C3" s="21" t="s">
        <v>4</v>
      </c>
      <c r="D3" s="11"/>
      <c r="E3" s="11"/>
      <c r="F3" s="11"/>
      <c r="G3" s="11"/>
    </row>
    <row r="4" customFormat="1" ht="15" spans="1:7">
      <c r="A4" s="21"/>
      <c r="B4" s="21"/>
      <c r="C4" s="21"/>
      <c r="D4" s="11" t="s">
        <v>5</v>
      </c>
      <c r="E4" s="11" t="s">
        <v>6</v>
      </c>
      <c r="F4" s="12" t="s">
        <v>8</v>
      </c>
      <c r="G4" s="11" t="s">
        <v>7</v>
      </c>
    </row>
    <row r="5" s="1" customFormat="1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14</v>
      </c>
      <c r="G5" s="13" t="s">
        <v>13</v>
      </c>
      <c r="H5" s="14" t="s">
        <v>15</v>
      </c>
    </row>
    <row r="6" spans="1:8">
      <c r="A6" s="22">
        <v>10010</v>
      </c>
      <c r="B6" s="22" t="s">
        <v>16</v>
      </c>
      <c r="C6" s="22"/>
      <c r="D6" s="22"/>
      <c r="E6" s="22"/>
      <c r="F6" s="22"/>
      <c r="G6" s="22"/>
      <c r="H6" s="20" t="str">
        <f>IF(C6="","",IF(C6="已转正",说明!$J$2,说明!$J$3))</f>
        <v/>
      </c>
    </row>
    <row r="7" ht="17" customHeight="1" spans="1:8">
      <c r="A7" s="22">
        <v>10011</v>
      </c>
      <c r="B7" s="22" t="s">
        <v>30</v>
      </c>
      <c r="C7" s="22" t="s">
        <v>26</v>
      </c>
      <c r="D7" s="22">
        <v>170</v>
      </c>
      <c r="E7" s="22" t="s">
        <v>27</v>
      </c>
      <c r="F7" s="22" t="s">
        <v>20</v>
      </c>
      <c r="G7" s="23">
        <v>36884</v>
      </c>
      <c r="H7" s="20">
        <f>IF(C7="","",IF(C7="已转正",说明!$J$2,说明!$J$3))</f>
        <v>2000</v>
      </c>
    </row>
    <row r="8" spans="1:8">
      <c r="A8" s="22">
        <v>10002</v>
      </c>
      <c r="B8" s="22" t="s">
        <v>31</v>
      </c>
      <c r="C8" s="22" t="s">
        <v>26</v>
      </c>
      <c r="D8" s="22">
        <v>160</v>
      </c>
      <c r="E8" s="22"/>
      <c r="F8" s="22" t="s">
        <v>17</v>
      </c>
      <c r="G8" s="23">
        <v>36624</v>
      </c>
      <c r="H8" s="20">
        <f>IF(C8="","",IF(C8="已转正",说明!$J$2,说明!$J$3))</f>
        <v>2000</v>
      </c>
    </row>
    <row r="13" spans="1:1">
      <c r="A13" s="19" t="s">
        <v>29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 C9:C1048576">
      <formula1>"已转正,未转正"</formula1>
    </dataValidation>
    <dataValidation type="list" allowBlank="1" showInputMessage="1" showErrorMessage="1" sqref="F1 F5 F6 F7 F8 F9:F1048576">
      <formula1>"男,女"</formula1>
    </dataValidation>
    <dataValidation allowBlank="1" showInputMessage="1" showErrorMessage="1" sqref="C2 F2 C3 F3 C4 F4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5" topLeftCell="A6" activePane="bottomLeft" state="frozen"/>
      <selection/>
      <selection pane="bottomLeft" activeCell="F5" sqref="F5"/>
    </sheetView>
  </sheetViews>
  <sheetFormatPr defaultColWidth="9" defaultRowHeight="13.5" outlineLevelRow="5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10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</row>
    <row r="2" customFormat="1" ht="15" spans="1:10">
      <c r="A2" s="5" t="s">
        <v>1</v>
      </c>
      <c r="B2" s="5" t="s">
        <v>2</v>
      </c>
      <c r="C2" s="5"/>
      <c r="D2" s="6" t="s">
        <v>3</v>
      </c>
      <c r="E2" s="7"/>
      <c r="F2" s="7"/>
      <c r="G2" s="8"/>
      <c r="H2" s="4"/>
      <c r="I2" s="17" t="s">
        <v>32</v>
      </c>
      <c r="J2" s="17">
        <v>2000</v>
      </c>
    </row>
    <row r="3" customFormat="1" ht="15" spans="1:10">
      <c r="A3" s="9"/>
      <c r="B3" s="9"/>
      <c r="C3" s="5" t="s">
        <v>4</v>
      </c>
      <c r="D3" s="6"/>
      <c r="E3" s="7"/>
      <c r="F3" s="7"/>
      <c r="G3" s="8"/>
      <c r="H3" s="4"/>
      <c r="I3" s="17" t="s">
        <v>33</v>
      </c>
      <c r="J3" s="17">
        <v>1000</v>
      </c>
    </row>
    <row r="4" customFormat="1" ht="15" spans="1:10">
      <c r="A4" s="10"/>
      <c r="B4" s="10"/>
      <c r="C4" s="5"/>
      <c r="D4" s="11" t="s">
        <v>5</v>
      </c>
      <c r="E4" s="11" t="s">
        <v>6</v>
      </c>
      <c r="F4" s="11" t="s">
        <v>7</v>
      </c>
      <c r="G4" s="12" t="s">
        <v>8</v>
      </c>
      <c r="H4" s="4"/>
      <c r="I4" s="4"/>
      <c r="J4" s="4"/>
    </row>
    <row r="5" s="1" customFormat="1" ht="16.5" customHeight="1" spans="1:8">
      <c r="A5" s="13" t="s">
        <v>9</v>
      </c>
      <c r="B5" s="13" t="s">
        <v>10</v>
      </c>
      <c r="C5" s="13" t="s">
        <v>11</v>
      </c>
      <c r="D5" s="13" t="s">
        <v>12</v>
      </c>
      <c r="E5" s="13"/>
      <c r="F5" s="13" t="s">
        <v>13</v>
      </c>
      <c r="G5" s="13" t="s">
        <v>14</v>
      </c>
      <c r="H5" s="14" t="s">
        <v>15</v>
      </c>
    </row>
    <row r="6" ht="16.5" spans="1:10">
      <c r="A6" s="15">
        <v>10000</v>
      </c>
      <c r="B6" s="15" t="s">
        <v>16</v>
      </c>
      <c r="C6" s="15" t="s">
        <v>26</v>
      </c>
      <c r="D6" s="15">
        <v>170</v>
      </c>
      <c r="E6" s="15"/>
      <c r="F6" s="16">
        <v>36884</v>
      </c>
      <c r="G6" s="15" t="s">
        <v>20</v>
      </c>
      <c r="H6" s="4">
        <f>IF(C6="","",IF(C6="已转正",说明!$J$2,说明!$J$3))</f>
        <v>2000</v>
      </c>
      <c r="I6" s="18"/>
      <c r="J6" s="18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">
      <formula1>"已转正,未转正"</formula1>
    </dataValidation>
    <dataValidation type="list" allowBlank="1" showInputMessage="1" showErrorMessage="1" sqref="G1 G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赵卉华</cp:lastModifiedBy>
  <dcterms:created xsi:type="dcterms:W3CDTF">2006-09-16T00:00:00Z</dcterms:created>
  <dcterms:modified xsi:type="dcterms:W3CDTF">2018-10-31T13:46:16Z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