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5A158D7E-65BB-4CD5-BA72-439FB4D62486}" xr6:coauthVersionLast="47" xr6:coauthVersionMax="47" xr10:uidLastSave="{900FAEDF-7068-407C-9FE4-5CCE7C6B511B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G4" i="1"/>
  <c r="C4" i="1"/>
  <c r="B4" i="1"/>
  <c r="L3" i="1"/>
  <c r="K3" i="1"/>
  <c r="J3" i="1"/>
  <c r="I3" i="1"/>
  <c r="G3" i="1"/>
  <c r="E3" i="1"/>
  <c r="D3" i="1"/>
  <c r="L2" i="1"/>
  <c r="K2" i="1"/>
  <c r="J2" i="1"/>
  <c r="I2" i="1"/>
  <c r="G2" i="1"/>
  <c r="C2" i="1"/>
  <c r="B2" i="1"/>
  <c r="B11" i="2" l="1"/>
  <c r="A5" i="2"/>
  <c r="B10" i="2"/>
  <c r="B7" i="2"/>
  <c r="B2" i="2"/>
  <c r="A2" i="2"/>
  <c r="B9" i="2"/>
  <c r="B8" i="2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<sst xmlns="http://schemas.openxmlformats.org/spreadsheetml/2006/main" count="25" uniqueCount="25">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</sst>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J24" sqref="J24"/>
    </sheetView>
  </sheetViews>
  <sheetFormatPr defaultRowHeight="13.8" x14ac:dyDescent="0.25"/>
  <cols>
    <col min="1" max="4" width="20.77734375" customWidth="1"/>
  </cols>
  <sheetData>
    <row r="1" spans="1:12" ht="30" customHeight="1" x14ac:dyDescent="0.25">
      <c r="A1" s="8" t="s">
        <v>12</v>
      </c>
      <c r="B1" s="5" t="s">
        <v>5</v>
      </c>
      <c r="C1" s="5" t="s">
        <v>6</v>
      </c>
      <c r="D1" s="8" t="s">
        <v>11</v>
      </c>
      <c r="E1" s="8"/>
      <c r="F1" s="8" t="s">
        <v>13</v>
      </c>
      <c r="G1" s="8"/>
      <c r="H1" s="8" t="s">
        <v>14</v>
      </c>
      <c r="I1" s="8"/>
      <c r="J1" s="8"/>
      <c r="K1" s="8"/>
      <c r="L1" s="8"/>
    </row>
    <row r="2" spans="1:12" ht="30" customHeight="1" x14ac:dyDescent="0.25">
      <c r="A2" s="8"/>
      <c r="B2" s="6" t="str">
        <f>CHOOSE(RANDBETWEEN(1,10),"Menthol", "Cherry", "Vanilla", "Apple", "Caramel", "Honey", "Chocolate", "Strawberry", "Coffee", "Citrus")</f>
        <v>Vanilla</v>
      </c>
      <c r="C2" s="6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lkj4am</v>
      </c>
      <c r="D2" s="5" t="s">
        <v>9</v>
      </c>
      <c r="E2" s="5" t="s">
        <v>10</v>
      </c>
      <c r="F2" s="5" t="s">
        <v>3</v>
      </c>
      <c r="G2" s="6" t="str">
        <f>CHOOSE(RANDBETWEEN(1,8),"Red", "Blue", "Green", "Yellow", "Black", "White", "Purple", "Orange")</f>
        <v>Red</v>
      </c>
      <c r="H2" s="5" t="s">
        <v>15</v>
      </c>
      <c r="I2" s="7" t="str">
        <f t="shared" ref="I2:L4" si="0">MID("3456789ABCDEFGHJKLMNPQRSTUVWXY",RANDBETWEEN(1,30),1)</f>
        <v>B</v>
      </c>
      <c r="J2" s="7" t="str">
        <f t="shared" si="0"/>
        <v>J</v>
      </c>
      <c r="K2" s="7" t="str">
        <f t="shared" si="0"/>
        <v>Y</v>
      </c>
      <c r="L2" s="7" t="str">
        <f t="shared" si="0"/>
        <v>B</v>
      </c>
    </row>
    <row r="3" spans="1:12" ht="30" customHeight="1" x14ac:dyDescent="0.25">
      <c r="A3" s="8"/>
      <c r="B3" s="5" t="s">
        <v>7</v>
      </c>
      <c r="C3" s="5" t="s">
        <v>8</v>
      </c>
      <c r="D3" s="9">
        <f>RAND()+1</f>
        <v>1.6994469540439128</v>
      </c>
      <c r="E3" s="10">
        <f>RAND()*10+10</f>
        <v>11.992510931537421</v>
      </c>
      <c r="F3" s="5" t="s">
        <v>4</v>
      </c>
      <c r="G3" s="6">
        <f>RAND()*40+60</f>
        <v>67.980643913276339</v>
      </c>
      <c r="H3" s="5" t="s">
        <v>16</v>
      </c>
      <c r="I3" s="7" t="str">
        <f t="shared" si="0"/>
        <v>X</v>
      </c>
      <c r="J3" s="7" t="str">
        <f t="shared" si="0"/>
        <v>9</v>
      </c>
      <c r="K3" s="7" t="str">
        <f t="shared" si="0"/>
        <v>G</v>
      </c>
      <c r="L3" s="7" t="str">
        <f t="shared" si="0"/>
        <v>S</v>
      </c>
    </row>
    <row r="4" spans="1:12" ht="30" customHeight="1" x14ac:dyDescent="0.25">
      <c r="A4" s="8"/>
      <c r="B4" s="6" t="str">
        <f>CHOOSE(RANDBETWEEN(1,5),"Virginia","Burley","Oriental","Latakia","Perique")</f>
        <v>Perique</v>
      </c>
      <c r="C4" s="6" t="str">
        <f>IF(RAND()&gt;0.5,"yes","no")</f>
        <v>yes</v>
      </c>
      <c r="D4" s="9"/>
      <c r="E4" s="10"/>
      <c r="F4" s="5" t="s">
        <v>18</v>
      </c>
      <c r="G4" s="6">
        <f>RAND()*8+7</f>
        <v>10.614259503208366</v>
      </c>
      <c r="H4" s="4" t="s">
        <v>17</v>
      </c>
      <c r="I4" s="7" t="str">
        <f t="shared" si="0"/>
        <v>3</v>
      </c>
      <c r="J4" s="7" t="str">
        <f t="shared" si="0"/>
        <v>U</v>
      </c>
      <c r="K4" s="7" t="str">
        <f t="shared" si="0"/>
        <v>C</v>
      </c>
      <c r="L4" s="7" t="str">
        <f t="shared" si="0"/>
        <v>R</v>
      </c>
    </row>
    <row r="5" spans="1:12" ht="30" customHeight="1" x14ac:dyDescent="0.25">
      <c r="F5" s="2"/>
    </row>
    <row r="6" spans="1:12" ht="30" customHeight="1" x14ac:dyDescent="0.25">
      <c r="F6" s="2"/>
    </row>
    <row r="7" spans="1:12" ht="30" customHeight="1" x14ac:dyDescent="0.25">
      <c r="F7" s="2"/>
    </row>
    <row r="8" spans="1:12" ht="30" customHeight="1" x14ac:dyDescent="0.25"/>
    <row r="9" spans="1:12" ht="30" customHeight="1" x14ac:dyDescent="0.25"/>
    <row r="10" spans="1:12" ht="30" customHeight="1" x14ac:dyDescent="0.25"/>
    <row r="11" spans="1:12" ht="30" customHeight="1" x14ac:dyDescent="0.25">
      <c r="G11" t="s">
        <v>0</v>
      </c>
    </row>
    <row r="12" spans="1:12" ht="30" customHeight="1" x14ac:dyDescent="0.25"/>
    <row r="13" spans="1:12" ht="17.399999999999999" customHeight="1" x14ac:dyDescent="0.25"/>
    <row r="21" ht="14.4" customHeight="1" x14ac:dyDescent="0.25"/>
  </sheetData>
  <mergeCells count="6">
    <mergeCell ref="A1:A4"/>
    <mergeCell ref="D1:E1"/>
    <mergeCell ref="F1:G1"/>
    <mergeCell ref="H1:L1"/>
    <mergeCell ref="D3:D4"/>
    <mergeCell ref="E3:E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table!#REF!&amp;" have a filter."</f>
        <v>lkj4am have a filter.</v>
      </c>
      <c r="B2" s="3">
        <f ca="1">IF(table!#REF!="yes",1,0)</f>
        <v>1</v>
      </c>
    </row>
    <row r="3" spans="1:2" x14ac:dyDescent="0.25">
      <c r="A3" s="3" t="str">
        <f ca="1">table!#REF!&amp;" is sold in "&amp;table!#REF!&amp;" "&amp;table!#REF!&amp;" "&amp;table!#REF!&amp;"."</f>
        <v>lkj4am is sold in B X 3.</v>
      </c>
      <c r="B3" s="3">
        <v>1</v>
      </c>
    </row>
    <row r="4" spans="1:2" x14ac:dyDescent="0.25">
      <c r="A4" s="3" t="str">
        <f ca="1">"You can't buy "&amp;table!#REF!&amp;" at "&amp;table!#REF!&amp;" "&amp;table!#REF!&amp;" "&amp;table!#REF!&amp;"."</f>
        <v>You can't buy lkj4am at B X 3.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IF(table!#REF!&gt;80,1, 0)</f>
        <v>0</v>
      </c>
    </row>
    <row r="6" spans="1:2" x14ac:dyDescent="0.25">
      <c r="A6" s="3" t="s">
        <v>19</v>
      </c>
      <c r="B6" s="3">
        <f ca="1">IF(table!#REF!&gt;10,1, 0)</f>
        <v>1</v>
      </c>
    </row>
    <row r="7" spans="1:2" x14ac:dyDescent="0.25">
      <c r="A7" s="3" t="s">
        <v>20</v>
      </c>
      <c r="B7">
        <f ca="1">IF(table!#REF!&lt;&gt;"Honey",1,0)</f>
        <v>1</v>
      </c>
    </row>
    <row r="8" spans="1:2" x14ac:dyDescent="0.25">
      <c r="A8" s="3" t="s">
        <v>21</v>
      </c>
      <c r="B8">
        <f ca="1">IF(table!#REF!&gt;1.5,1, 0)</f>
        <v>1</v>
      </c>
    </row>
    <row r="9" spans="1:2" x14ac:dyDescent="0.25">
      <c r="A9" s="3" t="s">
        <v>22</v>
      </c>
      <c r="B9">
        <f ca="1">IF(table!#REF!&gt;15,1, 0)</f>
        <v>0</v>
      </c>
    </row>
    <row r="10" spans="1:2" x14ac:dyDescent="0.25">
      <c r="A10" s="3" t="s">
        <v>23</v>
      </c>
      <c r="B10">
        <f ca="1">IF(table!#REF!="Yellow",1,0)</f>
        <v>0</v>
      </c>
    </row>
    <row r="11" spans="1:2" x14ac:dyDescent="0.25">
      <c r="A11" s="3" t="s">
        <v>24</v>
      </c>
      <c r="B11">
        <f ca="1">IF(OR(table!#REF!="Virginia",table!#REF!="Burley"),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2024-03-30T13:56:14Z</dcterms:modified>
</cp:coreProperties>
</file>