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s\home\hadoop-doc\"/>
    </mc:Choice>
  </mc:AlternateContent>
  <bookViews>
    <workbookView xWindow="30240" yWindow="-1305" windowWidth="28800" windowHeight="17460" activeTab="1"/>
  </bookViews>
  <sheets>
    <sheet name="192g方案" sheetId="1" r:id="rId1"/>
    <sheet name="96g方案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  <c r="I6" i="2"/>
  <c r="G6" i="2"/>
  <c r="E6" i="2"/>
  <c r="I2" i="2"/>
  <c r="I3" i="2"/>
  <c r="I4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G2" i="2"/>
  <c r="G3" i="2"/>
  <c r="G4" i="2"/>
  <c r="G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E2" i="2"/>
  <c r="E3" i="2"/>
  <c r="E4" i="2"/>
  <c r="E5" i="2"/>
  <c r="E7" i="2"/>
  <c r="E8" i="2"/>
  <c r="E9" i="2"/>
  <c r="E10" i="2"/>
  <c r="E11" i="2"/>
  <c r="E13" i="2"/>
  <c r="E14" i="2"/>
  <c r="E15" i="2"/>
  <c r="E16" i="2"/>
  <c r="E17" i="2"/>
  <c r="E18" i="2"/>
  <c r="E19" i="2"/>
  <c r="E20" i="2"/>
  <c r="C21" i="2"/>
  <c r="C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G21" i="1"/>
  <c r="I21" i="1"/>
  <c r="I21" i="2" l="1"/>
  <c r="E21" i="2"/>
  <c r="G21" i="2"/>
</calcChain>
</file>

<file path=xl/sharedStrings.xml><?xml version="1.0" encoding="utf-8"?>
<sst xmlns="http://schemas.openxmlformats.org/spreadsheetml/2006/main" count="51" uniqueCount="38">
  <si>
    <t>序号</t>
    <phoneticPr fontId="1" type="noConversion"/>
  </si>
  <si>
    <t>服务器用途</t>
    <phoneticPr fontId="1" type="noConversion"/>
  </si>
  <si>
    <t>name node</t>
    <phoneticPr fontId="1" type="noConversion"/>
  </si>
  <si>
    <t>内存(G)</t>
    <phoneticPr fontId="1" type="noConversion"/>
  </si>
  <si>
    <t>硬盘(G)</t>
    <phoneticPr fontId="1" type="noConversion"/>
  </si>
  <si>
    <t>data node</t>
    <phoneticPr fontId="1" type="noConversion"/>
  </si>
  <si>
    <t>内存/台</t>
    <phoneticPr fontId="1" type="noConversion"/>
  </si>
  <si>
    <t>台数</t>
    <phoneticPr fontId="1" type="noConversion"/>
  </si>
  <si>
    <t>硬盘/台</t>
    <phoneticPr fontId="1" type="noConversion"/>
  </si>
  <si>
    <t>gitlab&amp;jenkins&amp;nexus</t>
    <phoneticPr fontId="1" type="noConversion"/>
  </si>
  <si>
    <t>mysql&amp;mongodb&amp;redis</t>
    <phoneticPr fontId="1" type="noConversion"/>
  </si>
  <si>
    <t>合计</t>
    <phoneticPr fontId="1" type="noConversion"/>
  </si>
  <si>
    <t>cpu/台</t>
    <phoneticPr fontId="1" type="noConversion"/>
  </si>
  <si>
    <t>cpu</t>
    <phoneticPr fontId="1" type="noConversion"/>
  </si>
  <si>
    <t>elasticsearch&amp;solrcloud&amp;solr(master-slave)</t>
    <phoneticPr fontId="1" type="noConversion"/>
  </si>
  <si>
    <t>win2012</t>
    <phoneticPr fontId="1" type="noConversion"/>
  </si>
  <si>
    <t>gitlab</t>
    <phoneticPr fontId="1" type="noConversion"/>
  </si>
  <si>
    <t>jenkins&amp;maven</t>
    <phoneticPr fontId="1" type="noConversion"/>
  </si>
  <si>
    <t>swap</t>
    <phoneticPr fontId="1" type="noConversion"/>
  </si>
  <si>
    <t>java应用服务器</t>
    <rPh sb="4" eb="5">
      <t>ying yong</t>
    </rPh>
    <rPh sb="6" eb="7">
      <t>fu wu qi</t>
    </rPh>
    <phoneticPr fontId="1" type="noConversion"/>
  </si>
  <si>
    <t>win2003</t>
    <phoneticPr fontId="1" type="noConversion"/>
  </si>
  <si>
    <t>mysql&amp;mongodb&amp;redis&amp;memcached
elasticsearch&amp;solrcloud&amp;solr(master-slave)
zookeeper(dubbox、solr cloud)</t>
    <phoneticPr fontId="1" type="noConversion"/>
  </si>
  <si>
    <t>nginx</t>
    <phoneticPr fontId="1" type="noConversion"/>
  </si>
  <si>
    <t>nexus</t>
    <phoneticPr fontId="1" type="noConversion"/>
  </si>
  <si>
    <t>ip</t>
    <phoneticPr fontId="1" type="noConversion"/>
  </si>
  <si>
    <t>134、135</t>
    <phoneticPr fontId="1" type="noConversion"/>
  </si>
  <si>
    <t>138、139、140</t>
    <phoneticPr fontId="1" type="noConversion"/>
  </si>
  <si>
    <t>name</t>
    <phoneticPr fontId="1" type="noConversion"/>
  </si>
  <si>
    <t>nexus</t>
    <phoneticPr fontId="1" type="noConversion"/>
  </si>
  <si>
    <t>win2012a</t>
    <phoneticPr fontId="1" type="noConversion"/>
  </si>
  <si>
    <t>win2003a</t>
    <phoneticPr fontId="1" type="noConversion"/>
  </si>
  <si>
    <t>gitlab</t>
    <phoneticPr fontId="1" type="noConversion"/>
  </si>
  <si>
    <t>hadoop1、hadoop2</t>
    <phoneticPr fontId="1" type="noConversion"/>
  </si>
  <si>
    <t>hadoop3、hadoop4</t>
    <phoneticPr fontId="1" type="noConversion"/>
  </si>
  <si>
    <t>db1、db2、db3</t>
    <phoneticPr fontId="1" type="noConversion"/>
  </si>
  <si>
    <t>jenkins1、jenkins2</t>
    <phoneticPr fontId="1" type="noConversion"/>
  </si>
  <si>
    <t>nginx</t>
    <phoneticPr fontId="1" type="noConversion"/>
  </si>
  <si>
    <t>app01-03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</si>
</sst>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>
      <alignment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60" workbookViewId="0"/>
  </sheetViews>
  <sheetFormatPr defaultColWidth="8.875" defaultRowHeight="14.25"/>
  <cols>
    <col min="1" max="1" width="5.125" style="6" bestFit="1" customWidth="1"/>
    <col min="2" max="2" width="47.125" bestFit="1" customWidth="1"/>
    <col min="3" max="3" width="5.125" style="6" bestFit="1" customWidth="1"/>
    <col min="4" max="7" width="8.125" style="6" bestFit="1" customWidth="1"/>
  </cols>
  <sheetData>
    <row r="1" spans="1:9" s="6" customFormat="1">
      <c r="A1" s="3" t="s">
        <v>0</v>
      </c>
      <c r="B1" s="3" t="s">
        <v>1</v>
      </c>
      <c r="C1" s="3" t="s">
        <v>7</v>
      </c>
      <c r="D1" s="3" t="s">
        <v>6</v>
      </c>
      <c r="E1" s="3" t="s">
        <v>3</v>
      </c>
      <c r="F1" s="3" t="s">
        <v>8</v>
      </c>
      <c r="G1" s="3" t="s">
        <v>4</v>
      </c>
      <c r="H1" s="3" t="s">
        <v>12</v>
      </c>
      <c r="I1" s="3" t="s">
        <v>13</v>
      </c>
    </row>
    <row r="2" spans="1:9">
      <c r="A2" s="4">
        <v>1</v>
      </c>
      <c r="B2" s="2" t="s">
        <v>2</v>
      </c>
      <c r="C2" s="4">
        <v>1</v>
      </c>
      <c r="D2" s="4">
        <v>32</v>
      </c>
      <c r="E2" s="4">
        <f>C:C*D:D</f>
        <v>32</v>
      </c>
      <c r="F2" s="4"/>
      <c r="G2" s="4">
        <f>C:C*F:F</f>
        <v>0</v>
      </c>
      <c r="H2" s="2">
        <v>16</v>
      </c>
      <c r="I2" s="2">
        <f>C:C*H:H</f>
        <v>16</v>
      </c>
    </row>
    <row r="3" spans="1:9">
      <c r="A3" s="4">
        <v>2</v>
      </c>
      <c r="B3" s="2" t="s">
        <v>5</v>
      </c>
      <c r="C3" s="4">
        <v>2</v>
      </c>
      <c r="D3" s="4">
        <v>16</v>
      </c>
      <c r="E3" s="4">
        <f t="shared" ref="E3:E20" si="0">C:C*D:D</f>
        <v>32</v>
      </c>
      <c r="F3" s="4"/>
      <c r="G3" s="4">
        <f t="shared" ref="G3:G20" si="1">C:C*F:F</f>
        <v>0</v>
      </c>
      <c r="H3" s="2">
        <v>12</v>
      </c>
      <c r="I3" s="2">
        <f t="shared" ref="I3:I20" si="2">C:C*H:H</f>
        <v>24</v>
      </c>
    </row>
    <row r="4" spans="1:9">
      <c r="A4" s="4">
        <v>3</v>
      </c>
      <c r="B4" s="2" t="s">
        <v>14</v>
      </c>
      <c r="C4" s="4">
        <v>3</v>
      </c>
      <c r="D4" s="4">
        <v>8</v>
      </c>
      <c r="E4" s="4">
        <f t="shared" si="0"/>
        <v>24</v>
      </c>
      <c r="F4" s="4"/>
      <c r="G4" s="4">
        <f t="shared" si="1"/>
        <v>0</v>
      </c>
      <c r="H4" s="2">
        <v>4</v>
      </c>
      <c r="I4" s="2">
        <f t="shared" si="2"/>
        <v>12</v>
      </c>
    </row>
    <row r="5" spans="1:9">
      <c r="A5" s="4">
        <v>4</v>
      </c>
      <c r="B5" s="2" t="s">
        <v>10</v>
      </c>
      <c r="C5" s="4">
        <v>2</v>
      </c>
      <c r="D5" s="4">
        <v>8</v>
      </c>
      <c r="E5" s="4">
        <f t="shared" si="0"/>
        <v>16</v>
      </c>
      <c r="F5" s="4"/>
      <c r="G5" s="4">
        <f t="shared" si="1"/>
        <v>0</v>
      </c>
      <c r="H5" s="2">
        <v>4</v>
      </c>
      <c r="I5" s="2">
        <f t="shared" si="2"/>
        <v>8</v>
      </c>
    </row>
    <row r="6" spans="1:9">
      <c r="A6" s="4">
        <v>5</v>
      </c>
      <c r="B6" s="2" t="s">
        <v>15</v>
      </c>
      <c r="C6" s="4">
        <v>2</v>
      </c>
      <c r="D6" s="4">
        <v>8</v>
      </c>
      <c r="E6" s="4">
        <f t="shared" si="0"/>
        <v>16</v>
      </c>
      <c r="F6" s="4"/>
      <c r="G6" s="4">
        <f t="shared" si="1"/>
        <v>0</v>
      </c>
      <c r="H6" s="2">
        <v>4</v>
      </c>
      <c r="I6" s="2">
        <f t="shared" si="2"/>
        <v>8</v>
      </c>
    </row>
    <row r="7" spans="1:9">
      <c r="A7" s="4">
        <v>6</v>
      </c>
      <c r="B7" s="2" t="s">
        <v>9</v>
      </c>
      <c r="C7" s="4">
        <v>1</v>
      </c>
      <c r="D7" s="4">
        <v>16</v>
      </c>
      <c r="E7" s="4">
        <f t="shared" si="0"/>
        <v>16</v>
      </c>
      <c r="F7" s="4"/>
      <c r="G7" s="4">
        <f t="shared" si="1"/>
        <v>0</v>
      </c>
      <c r="H7" s="2">
        <v>4</v>
      </c>
      <c r="I7" s="2">
        <f t="shared" si="2"/>
        <v>4</v>
      </c>
    </row>
    <row r="8" spans="1:9">
      <c r="A8" s="4">
        <v>7</v>
      </c>
      <c r="B8" s="2"/>
      <c r="C8" s="4"/>
      <c r="D8" s="4"/>
      <c r="E8" s="4">
        <f t="shared" si="0"/>
        <v>0</v>
      </c>
      <c r="F8" s="4"/>
      <c r="G8" s="4">
        <f t="shared" si="1"/>
        <v>0</v>
      </c>
      <c r="H8" s="2"/>
      <c r="I8" s="2">
        <f t="shared" si="2"/>
        <v>0</v>
      </c>
    </row>
    <row r="9" spans="1:9">
      <c r="A9" s="4">
        <v>8</v>
      </c>
      <c r="B9" s="2"/>
      <c r="C9" s="4"/>
      <c r="D9" s="4"/>
      <c r="E9" s="4">
        <f t="shared" si="0"/>
        <v>0</v>
      </c>
      <c r="F9" s="4"/>
      <c r="G9" s="4">
        <f t="shared" si="1"/>
        <v>0</v>
      </c>
      <c r="H9" s="2"/>
      <c r="I9" s="2">
        <f t="shared" si="2"/>
        <v>0</v>
      </c>
    </row>
    <row r="10" spans="1:9">
      <c r="A10" s="4">
        <v>9</v>
      </c>
      <c r="B10" s="2"/>
      <c r="C10" s="4"/>
      <c r="D10" s="4"/>
      <c r="E10" s="4">
        <f t="shared" si="0"/>
        <v>0</v>
      </c>
      <c r="F10" s="4"/>
      <c r="G10" s="4">
        <f t="shared" si="1"/>
        <v>0</v>
      </c>
      <c r="H10" s="2"/>
      <c r="I10" s="2">
        <f t="shared" si="2"/>
        <v>0</v>
      </c>
    </row>
    <row r="11" spans="1:9">
      <c r="A11" s="4">
        <v>10</v>
      </c>
      <c r="B11" s="2"/>
      <c r="C11" s="4"/>
      <c r="D11" s="4"/>
      <c r="E11" s="4">
        <f t="shared" si="0"/>
        <v>0</v>
      </c>
      <c r="F11" s="4"/>
      <c r="G11" s="4">
        <f t="shared" si="1"/>
        <v>0</v>
      </c>
      <c r="H11" s="2"/>
      <c r="I11" s="2">
        <f t="shared" si="2"/>
        <v>0</v>
      </c>
    </row>
    <row r="12" spans="1:9">
      <c r="A12" s="4">
        <v>11</v>
      </c>
      <c r="B12" s="2"/>
      <c r="C12" s="4"/>
      <c r="D12" s="4"/>
      <c r="E12" s="4">
        <f t="shared" si="0"/>
        <v>0</v>
      </c>
      <c r="F12" s="4"/>
      <c r="G12" s="4">
        <f t="shared" si="1"/>
        <v>0</v>
      </c>
      <c r="H12" s="2"/>
      <c r="I12" s="2">
        <f t="shared" si="2"/>
        <v>0</v>
      </c>
    </row>
    <row r="13" spans="1:9">
      <c r="A13" s="4">
        <v>12</v>
      </c>
      <c r="B13" s="2"/>
      <c r="C13" s="4"/>
      <c r="D13" s="4"/>
      <c r="E13" s="4">
        <f t="shared" si="0"/>
        <v>0</v>
      </c>
      <c r="F13" s="4"/>
      <c r="G13" s="4">
        <f t="shared" si="1"/>
        <v>0</v>
      </c>
      <c r="H13" s="2"/>
      <c r="I13" s="2">
        <f t="shared" si="2"/>
        <v>0</v>
      </c>
    </row>
    <row r="14" spans="1:9">
      <c r="A14" s="4">
        <v>13</v>
      </c>
      <c r="B14" s="2"/>
      <c r="C14" s="4"/>
      <c r="D14" s="4"/>
      <c r="E14" s="4">
        <f t="shared" si="0"/>
        <v>0</v>
      </c>
      <c r="F14" s="4"/>
      <c r="G14" s="4">
        <f t="shared" si="1"/>
        <v>0</v>
      </c>
      <c r="H14" s="2"/>
      <c r="I14" s="2">
        <f t="shared" si="2"/>
        <v>0</v>
      </c>
    </row>
    <row r="15" spans="1:9">
      <c r="A15" s="4">
        <v>14</v>
      </c>
      <c r="B15" s="2"/>
      <c r="C15" s="4"/>
      <c r="D15" s="4"/>
      <c r="E15" s="4">
        <f t="shared" si="0"/>
        <v>0</v>
      </c>
      <c r="F15" s="4"/>
      <c r="G15" s="4">
        <f t="shared" si="1"/>
        <v>0</v>
      </c>
      <c r="H15" s="2"/>
      <c r="I15" s="2">
        <f t="shared" si="2"/>
        <v>0</v>
      </c>
    </row>
    <row r="16" spans="1:9">
      <c r="A16" s="4">
        <v>15</v>
      </c>
      <c r="B16" s="2"/>
      <c r="C16" s="4"/>
      <c r="D16" s="4"/>
      <c r="E16" s="4">
        <f t="shared" si="0"/>
        <v>0</v>
      </c>
      <c r="F16" s="4"/>
      <c r="G16" s="4">
        <f t="shared" si="1"/>
        <v>0</v>
      </c>
      <c r="H16" s="2"/>
      <c r="I16" s="2">
        <f t="shared" si="2"/>
        <v>0</v>
      </c>
    </row>
    <row r="17" spans="1:9">
      <c r="A17" s="4">
        <v>16</v>
      </c>
      <c r="B17" s="2"/>
      <c r="C17" s="4"/>
      <c r="D17" s="4"/>
      <c r="E17" s="4">
        <f t="shared" si="0"/>
        <v>0</v>
      </c>
      <c r="F17" s="4"/>
      <c r="G17" s="4">
        <f t="shared" si="1"/>
        <v>0</v>
      </c>
      <c r="H17" s="2"/>
      <c r="I17" s="2">
        <f t="shared" si="2"/>
        <v>0</v>
      </c>
    </row>
    <row r="18" spans="1:9">
      <c r="A18" s="4">
        <v>17</v>
      </c>
      <c r="B18" s="2"/>
      <c r="C18" s="4"/>
      <c r="D18" s="4"/>
      <c r="E18" s="4">
        <f t="shared" si="0"/>
        <v>0</v>
      </c>
      <c r="F18" s="4"/>
      <c r="G18" s="4">
        <f t="shared" si="1"/>
        <v>0</v>
      </c>
      <c r="H18" s="2"/>
      <c r="I18" s="2">
        <f t="shared" si="2"/>
        <v>0</v>
      </c>
    </row>
    <row r="19" spans="1:9">
      <c r="A19" s="4">
        <v>18</v>
      </c>
      <c r="B19" s="2"/>
      <c r="C19" s="4"/>
      <c r="D19" s="4"/>
      <c r="E19" s="4">
        <f t="shared" si="0"/>
        <v>0</v>
      </c>
      <c r="F19" s="4"/>
      <c r="G19" s="4">
        <f t="shared" si="1"/>
        <v>0</v>
      </c>
      <c r="H19" s="2"/>
      <c r="I19" s="2">
        <f t="shared" si="2"/>
        <v>0</v>
      </c>
    </row>
    <row r="20" spans="1:9">
      <c r="A20" s="4">
        <v>19</v>
      </c>
      <c r="B20" s="2"/>
      <c r="C20" s="4"/>
      <c r="D20" s="4"/>
      <c r="E20" s="4">
        <f t="shared" si="0"/>
        <v>0</v>
      </c>
      <c r="F20" s="4"/>
      <c r="G20" s="4">
        <f t="shared" si="1"/>
        <v>0</v>
      </c>
      <c r="H20" s="2"/>
      <c r="I20" s="2">
        <f t="shared" si="2"/>
        <v>0</v>
      </c>
    </row>
    <row r="21" spans="1:9">
      <c r="A21" s="5" t="s">
        <v>11</v>
      </c>
      <c r="B21" s="1"/>
      <c r="C21" s="5">
        <f>SUM(C2:C20)</f>
        <v>11</v>
      </c>
      <c r="D21" s="5"/>
      <c r="E21" s="5">
        <f>SUM(E2:E20)</f>
        <v>136</v>
      </c>
      <c r="F21" s="5"/>
      <c r="G21" s="5">
        <f>SUM(G2:G20)</f>
        <v>0</v>
      </c>
      <c r="H21" s="1"/>
      <c r="I21" s="1">
        <f>SUM(I2:I20)</f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160" zoomScaleNormal="160" zoomScalePageLayoutView="160" workbookViewId="0">
      <selection activeCell="E5" sqref="E5"/>
    </sheetView>
  </sheetViews>
  <sheetFormatPr defaultColWidth="11" defaultRowHeight="14.25"/>
  <cols>
    <col min="1" max="1" width="5.125" bestFit="1" customWidth="1"/>
    <col min="2" max="2" width="35.875" bestFit="1" customWidth="1"/>
    <col min="3" max="3" width="5.125" bestFit="1" customWidth="1"/>
    <col min="4" max="4" width="7.625" bestFit="1" customWidth="1"/>
    <col min="5" max="5" width="7.375" bestFit="1" customWidth="1"/>
    <col min="6" max="6" width="7.625" bestFit="1" customWidth="1"/>
    <col min="7" max="7" width="7.375" bestFit="1" customWidth="1"/>
    <col min="8" max="8" width="6.875" bestFit="1" customWidth="1"/>
    <col min="9" max="9" width="4.375" bestFit="1" customWidth="1"/>
    <col min="10" max="10" width="12.875" style="14" bestFit="1" customWidth="1"/>
    <col min="11" max="11" width="16.5" customWidth="1"/>
  </cols>
  <sheetData>
    <row r="1" spans="1:11">
      <c r="A1" s="3" t="s">
        <v>0</v>
      </c>
      <c r="B1" s="3" t="s">
        <v>1</v>
      </c>
      <c r="C1" s="3" t="s">
        <v>7</v>
      </c>
      <c r="D1" s="3" t="s">
        <v>6</v>
      </c>
      <c r="E1" s="3" t="s">
        <v>3</v>
      </c>
      <c r="F1" s="3" t="s">
        <v>8</v>
      </c>
      <c r="G1" s="3" t="s">
        <v>4</v>
      </c>
      <c r="H1" s="3" t="s">
        <v>12</v>
      </c>
      <c r="I1" s="3" t="s">
        <v>13</v>
      </c>
      <c r="J1" s="3" t="s">
        <v>24</v>
      </c>
      <c r="K1" s="11" t="s">
        <v>27</v>
      </c>
    </row>
    <row r="2" spans="1:11">
      <c r="A2" s="4">
        <v>1</v>
      </c>
      <c r="B2" s="2" t="s">
        <v>2</v>
      </c>
      <c r="C2" s="4">
        <v>2</v>
      </c>
      <c r="D2" s="4">
        <v>24</v>
      </c>
      <c r="E2" s="4">
        <f t="shared" ref="E2:E20" si="0">C:C*D:D</f>
        <v>48</v>
      </c>
      <c r="F2" s="4">
        <v>128</v>
      </c>
      <c r="G2" s="4">
        <f t="shared" ref="G2:G20" si="1">C:C*F:F</f>
        <v>256</v>
      </c>
      <c r="H2" s="2">
        <v>6</v>
      </c>
      <c r="I2" s="2">
        <f t="shared" ref="I2:I20" si="2">C:C*H:H</f>
        <v>12</v>
      </c>
      <c r="J2" s="12"/>
      <c r="K2" t="s">
        <v>32</v>
      </c>
    </row>
    <row r="3" spans="1:11">
      <c r="A3" s="4">
        <v>2</v>
      </c>
      <c r="B3" s="2" t="s">
        <v>5</v>
      </c>
      <c r="C3" s="4">
        <v>2</v>
      </c>
      <c r="D3" s="4">
        <v>12</v>
      </c>
      <c r="E3" s="4">
        <f t="shared" si="0"/>
        <v>24</v>
      </c>
      <c r="F3" s="4">
        <v>128</v>
      </c>
      <c r="G3" s="4">
        <f t="shared" si="1"/>
        <v>256</v>
      </c>
      <c r="H3" s="2">
        <v>6</v>
      </c>
      <c r="I3" s="2">
        <f t="shared" si="2"/>
        <v>12</v>
      </c>
      <c r="J3" s="12"/>
      <c r="K3" t="s">
        <v>33</v>
      </c>
    </row>
    <row r="4" spans="1:11" ht="42.75">
      <c r="A4" s="4">
        <v>3</v>
      </c>
      <c r="B4" s="7" t="s">
        <v>21</v>
      </c>
      <c r="C4" s="4">
        <v>3</v>
      </c>
      <c r="D4" s="4">
        <v>8</v>
      </c>
      <c r="E4" s="4">
        <f t="shared" si="0"/>
        <v>24</v>
      </c>
      <c r="F4" s="4">
        <v>112</v>
      </c>
      <c r="G4" s="4">
        <f t="shared" si="1"/>
        <v>336</v>
      </c>
      <c r="H4" s="2">
        <v>4</v>
      </c>
      <c r="I4" s="2">
        <f t="shared" si="2"/>
        <v>12</v>
      </c>
      <c r="J4" s="12"/>
      <c r="K4" t="s">
        <v>34</v>
      </c>
    </row>
    <row r="5" spans="1:11" s="10" customFormat="1">
      <c r="A5" s="8">
        <v>4</v>
      </c>
      <c r="B5" s="9" t="s">
        <v>15</v>
      </c>
      <c r="C5" s="8">
        <v>1</v>
      </c>
      <c r="D5" s="8">
        <v>6</v>
      </c>
      <c r="E5" s="8">
        <f t="shared" si="0"/>
        <v>6</v>
      </c>
      <c r="F5" s="8">
        <v>96</v>
      </c>
      <c r="G5" s="8">
        <f t="shared" si="1"/>
        <v>96</v>
      </c>
      <c r="H5" s="9">
        <v>4</v>
      </c>
      <c r="I5" s="9">
        <f t="shared" si="2"/>
        <v>4</v>
      </c>
      <c r="J5" s="13">
        <v>132</v>
      </c>
      <c r="K5" s="10" t="s">
        <v>29</v>
      </c>
    </row>
    <row r="6" spans="1:11" s="10" customFormat="1">
      <c r="A6" s="8">
        <v>5</v>
      </c>
      <c r="B6" s="9" t="s">
        <v>20</v>
      </c>
      <c r="C6" s="8">
        <v>1</v>
      </c>
      <c r="D6" s="8">
        <v>3</v>
      </c>
      <c r="E6" s="8">
        <f t="shared" si="0"/>
        <v>3</v>
      </c>
      <c r="F6" s="8">
        <v>64</v>
      </c>
      <c r="G6" s="8">
        <f t="shared" si="1"/>
        <v>64</v>
      </c>
      <c r="H6" s="9">
        <v>2</v>
      </c>
      <c r="I6" s="9">
        <f t="shared" si="2"/>
        <v>2</v>
      </c>
      <c r="J6" s="13">
        <v>133</v>
      </c>
      <c r="K6" s="10" t="s">
        <v>30</v>
      </c>
    </row>
    <row r="7" spans="1:11" s="10" customFormat="1">
      <c r="A7" s="8">
        <v>6</v>
      </c>
      <c r="B7" s="9" t="s">
        <v>16</v>
      </c>
      <c r="C7" s="8">
        <v>1</v>
      </c>
      <c r="D7" s="8">
        <v>6</v>
      </c>
      <c r="E7" s="8">
        <f t="shared" si="0"/>
        <v>6</v>
      </c>
      <c r="F7" s="8">
        <v>128</v>
      </c>
      <c r="G7" s="8">
        <f t="shared" si="1"/>
        <v>128</v>
      </c>
      <c r="H7" s="9">
        <v>2</v>
      </c>
      <c r="I7" s="9">
        <f t="shared" si="2"/>
        <v>2</v>
      </c>
      <c r="J7" s="13">
        <v>131</v>
      </c>
      <c r="K7" s="10" t="s">
        <v>31</v>
      </c>
    </row>
    <row r="8" spans="1:11" s="18" customFormat="1">
      <c r="A8" s="15">
        <v>7</v>
      </c>
      <c r="B8" s="16" t="s">
        <v>17</v>
      </c>
      <c r="C8" s="15">
        <v>2</v>
      </c>
      <c r="D8" s="15">
        <v>6</v>
      </c>
      <c r="E8" s="15">
        <f t="shared" si="0"/>
        <v>12</v>
      </c>
      <c r="F8" s="15">
        <v>72</v>
      </c>
      <c r="G8" s="15">
        <f t="shared" si="1"/>
        <v>144</v>
      </c>
      <c r="H8" s="16">
        <v>2</v>
      </c>
      <c r="I8" s="16">
        <f t="shared" si="2"/>
        <v>4</v>
      </c>
      <c r="J8" s="17" t="s">
        <v>25</v>
      </c>
      <c r="K8" s="18" t="s">
        <v>35</v>
      </c>
    </row>
    <row r="9" spans="1:11">
      <c r="A9" s="4">
        <v>8</v>
      </c>
      <c r="B9" s="2" t="s">
        <v>23</v>
      </c>
      <c r="C9" s="4">
        <v>1</v>
      </c>
      <c r="D9" s="4">
        <v>4</v>
      </c>
      <c r="E9" s="4">
        <f t="shared" si="0"/>
        <v>4</v>
      </c>
      <c r="F9" s="4">
        <v>72</v>
      </c>
      <c r="G9" s="4">
        <f t="shared" si="1"/>
        <v>72</v>
      </c>
      <c r="H9" s="2">
        <v>2</v>
      </c>
      <c r="I9" s="2">
        <f t="shared" si="2"/>
        <v>2</v>
      </c>
      <c r="J9" s="12">
        <v>136</v>
      </c>
      <c r="K9" t="s">
        <v>28</v>
      </c>
    </row>
    <row r="10" spans="1:11" s="10" customFormat="1">
      <c r="A10" s="8">
        <v>9</v>
      </c>
      <c r="B10" s="9" t="s">
        <v>18</v>
      </c>
      <c r="C10" s="8">
        <v>1</v>
      </c>
      <c r="D10" s="8">
        <v>0</v>
      </c>
      <c r="E10" s="8">
        <f t="shared" si="0"/>
        <v>0</v>
      </c>
      <c r="F10" s="8">
        <v>98</v>
      </c>
      <c r="G10" s="8">
        <f t="shared" si="1"/>
        <v>98</v>
      </c>
      <c r="H10" s="9">
        <v>0</v>
      </c>
      <c r="I10" s="9">
        <f t="shared" si="2"/>
        <v>0</v>
      </c>
      <c r="J10" s="13"/>
    </row>
    <row r="11" spans="1:11" s="18" customFormat="1">
      <c r="A11" s="15">
        <v>10</v>
      </c>
      <c r="B11" s="16" t="s">
        <v>22</v>
      </c>
      <c r="C11" s="15">
        <v>1</v>
      </c>
      <c r="D11" s="15">
        <v>2</v>
      </c>
      <c r="E11" s="15">
        <f t="shared" si="0"/>
        <v>2</v>
      </c>
      <c r="F11" s="15">
        <v>48</v>
      </c>
      <c r="G11" s="15">
        <f t="shared" si="1"/>
        <v>48</v>
      </c>
      <c r="H11" s="16">
        <v>2</v>
      </c>
      <c r="I11" s="16">
        <f t="shared" si="2"/>
        <v>2</v>
      </c>
      <c r="J11" s="17">
        <v>137</v>
      </c>
      <c r="K11" s="18" t="s">
        <v>36</v>
      </c>
    </row>
    <row r="12" spans="1:11">
      <c r="A12" s="4">
        <v>11</v>
      </c>
      <c r="B12" s="2" t="s">
        <v>19</v>
      </c>
      <c r="C12" s="4">
        <v>3</v>
      </c>
      <c r="D12" s="4">
        <v>2</v>
      </c>
      <c r="E12" s="4">
        <f t="shared" si="0"/>
        <v>6</v>
      </c>
      <c r="F12" s="4">
        <v>48</v>
      </c>
      <c r="G12" s="4">
        <f t="shared" si="1"/>
        <v>144</v>
      </c>
      <c r="H12" s="2">
        <v>2</v>
      </c>
      <c r="I12" s="2">
        <f t="shared" si="2"/>
        <v>6</v>
      </c>
      <c r="J12" s="12" t="s">
        <v>26</v>
      </c>
      <c r="K12" s="10" t="s">
        <v>37</v>
      </c>
    </row>
    <row r="13" spans="1:11">
      <c r="A13" s="4">
        <v>12</v>
      </c>
      <c r="B13" s="2"/>
      <c r="C13" s="4"/>
      <c r="D13" s="4"/>
      <c r="E13" s="4">
        <f t="shared" si="0"/>
        <v>0</v>
      </c>
      <c r="F13" s="4"/>
      <c r="G13" s="4">
        <f t="shared" si="1"/>
        <v>0</v>
      </c>
      <c r="H13" s="2"/>
      <c r="I13" s="2">
        <f t="shared" si="2"/>
        <v>0</v>
      </c>
      <c r="J13" s="12"/>
    </row>
    <row r="14" spans="1:11">
      <c r="A14" s="4">
        <v>13</v>
      </c>
      <c r="B14" s="2"/>
      <c r="C14" s="4"/>
      <c r="D14" s="4"/>
      <c r="E14" s="4">
        <f t="shared" si="0"/>
        <v>0</v>
      </c>
      <c r="F14" s="4"/>
      <c r="G14" s="4">
        <f t="shared" si="1"/>
        <v>0</v>
      </c>
      <c r="H14" s="2"/>
      <c r="I14" s="2">
        <f t="shared" si="2"/>
        <v>0</v>
      </c>
      <c r="J14" s="12"/>
    </row>
    <row r="15" spans="1:11">
      <c r="A15" s="4">
        <v>14</v>
      </c>
      <c r="B15" s="2"/>
      <c r="C15" s="4"/>
      <c r="D15" s="4"/>
      <c r="E15" s="4">
        <f t="shared" si="0"/>
        <v>0</v>
      </c>
      <c r="F15" s="4"/>
      <c r="G15" s="4">
        <f t="shared" si="1"/>
        <v>0</v>
      </c>
      <c r="H15" s="2"/>
      <c r="I15" s="2">
        <f t="shared" si="2"/>
        <v>0</v>
      </c>
      <c r="J15" s="12"/>
    </row>
    <row r="16" spans="1:11">
      <c r="A16" s="4">
        <v>15</v>
      </c>
      <c r="B16" s="2"/>
      <c r="C16" s="4"/>
      <c r="D16" s="4"/>
      <c r="E16" s="4">
        <f t="shared" si="0"/>
        <v>0</v>
      </c>
      <c r="F16" s="4"/>
      <c r="G16" s="4">
        <f t="shared" si="1"/>
        <v>0</v>
      </c>
      <c r="H16" s="2"/>
      <c r="I16" s="2">
        <f t="shared" si="2"/>
        <v>0</v>
      </c>
      <c r="J16" s="12"/>
    </row>
    <row r="17" spans="1:10">
      <c r="A17" s="4">
        <v>16</v>
      </c>
      <c r="B17" s="2"/>
      <c r="C17" s="4"/>
      <c r="D17" s="4"/>
      <c r="E17" s="4">
        <f t="shared" si="0"/>
        <v>0</v>
      </c>
      <c r="F17" s="4"/>
      <c r="G17" s="4">
        <f t="shared" si="1"/>
        <v>0</v>
      </c>
      <c r="H17" s="2"/>
      <c r="I17" s="2">
        <f t="shared" si="2"/>
        <v>0</v>
      </c>
      <c r="J17" s="12"/>
    </row>
    <row r="18" spans="1:10">
      <c r="A18" s="4">
        <v>17</v>
      </c>
      <c r="B18" s="2"/>
      <c r="C18" s="4"/>
      <c r="D18" s="4"/>
      <c r="E18" s="4">
        <f t="shared" si="0"/>
        <v>0</v>
      </c>
      <c r="F18" s="4"/>
      <c r="G18" s="4">
        <f t="shared" si="1"/>
        <v>0</v>
      </c>
      <c r="H18" s="2"/>
      <c r="I18" s="2">
        <f t="shared" si="2"/>
        <v>0</v>
      </c>
      <c r="J18" s="12"/>
    </row>
    <row r="19" spans="1:10">
      <c r="A19" s="4">
        <v>18</v>
      </c>
      <c r="B19" s="2"/>
      <c r="C19" s="4"/>
      <c r="D19" s="4"/>
      <c r="E19" s="4">
        <f t="shared" si="0"/>
        <v>0</v>
      </c>
      <c r="F19" s="4"/>
      <c r="G19" s="4">
        <f t="shared" si="1"/>
        <v>0</v>
      </c>
      <c r="H19" s="2"/>
      <c r="I19" s="2">
        <f t="shared" si="2"/>
        <v>0</v>
      </c>
      <c r="J19" s="12"/>
    </row>
    <row r="20" spans="1:10">
      <c r="A20" s="4">
        <v>19</v>
      </c>
      <c r="B20" s="2"/>
      <c r="C20" s="4"/>
      <c r="D20" s="4"/>
      <c r="E20" s="4">
        <f t="shared" si="0"/>
        <v>0</v>
      </c>
      <c r="F20" s="4"/>
      <c r="G20" s="4">
        <f t="shared" si="1"/>
        <v>0</v>
      </c>
      <c r="H20" s="2"/>
      <c r="I20" s="2">
        <f t="shared" si="2"/>
        <v>0</v>
      </c>
      <c r="J20" s="12"/>
    </row>
    <row r="21" spans="1:10">
      <c r="A21" s="5" t="s">
        <v>11</v>
      </c>
      <c r="B21" s="1"/>
      <c r="C21" s="5">
        <f>SUM(C2:C20)</f>
        <v>18</v>
      </c>
      <c r="D21" s="5"/>
      <c r="E21" s="5">
        <f>SUM(E2:E20)</f>
        <v>135</v>
      </c>
      <c r="F21" s="5"/>
      <c r="G21" s="5">
        <f>SUM(G2:G20)</f>
        <v>1642</v>
      </c>
      <c r="H21" s="1"/>
      <c r="I21" s="1">
        <f>SUM(I2:I20)</f>
        <v>58</v>
      </c>
      <c r="J21" s="1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192g方案</vt:lpstr>
      <vt:lpstr>96g方案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jinweile</dc:creator>
  <cp:lastModifiedBy>jinweile</cp:lastModifiedBy>
  <dcterms:created xsi:type="dcterms:W3CDTF">2017-07-19T03:56:29Z</dcterms:created>
  <dcterms:modified xsi:type="dcterms:W3CDTF">2017-09-08T12:09:24Z</dcterms:modified>
</cp:coreProperties>
</file>