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E2" i="1" s="1"/>
</calcChain>
</file>

<file path=xl/sharedStrings.xml><?xml version="1.0" encoding="utf-8"?>
<sst xmlns="http://schemas.openxmlformats.org/spreadsheetml/2006/main" count="5" uniqueCount="5">
  <si>
    <t>n</t>
  </si>
  <si>
    <t>run time</t>
  </si>
  <si>
    <t>time complexity</t>
  </si>
  <si>
    <t>constant</t>
  </si>
  <si>
    <t>theoretical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</si>
</sst>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Experimental run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General</c:formatCode>
                <c:ptCount val="3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  <c:pt idx="14">
                  <c:v>2097152</c:v>
                </c:pt>
                <c:pt idx="15">
                  <c:v>4194304</c:v>
                </c:pt>
                <c:pt idx="16">
                  <c:v>8388608</c:v>
                </c:pt>
                <c:pt idx="17">
                  <c:v>16777216</c:v>
                </c:pt>
                <c:pt idx="18">
                  <c:v>67108864</c:v>
                </c:pt>
                <c:pt idx="19">
                  <c:v>134217728</c:v>
                </c:pt>
                <c:pt idx="20">
                  <c:v>268435456</c:v>
                </c:pt>
                <c:pt idx="21">
                  <c:v>1073741824</c:v>
                </c:pt>
                <c:pt idx="22">
                  <c:v>2147483648</c:v>
                </c:pt>
                <c:pt idx="23">
                  <c:v>4294967296</c:v>
                </c:pt>
                <c:pt idx="24">
                  <c:v>8589934592</c:v>
                </c:pt>
                <c:pt idx="25">
                  <c:v>17179869184</c:v>
                </c:pt>
                <c:pt idx="26">
                  <c:v>34359738368</c:v>
                </c:pt>
                <c:pt idx="27">
                  <c:v>68719476736</c:v>
                </c:pt>
                <c:pt idx="28">
                  <c:v>137438953472</c:v>
                </c:pt>
                <c:pt idx="29">
                  <c:v>274877906944</c:v>
                </c:pt>
                <c:pt idx="30">
                  <c:v>549755813888</c:v>
                </c:pt>
                <c:pt idx="31">
                  <c:v>4398046511104</c:v>
                </c:pt>
                <c:pt idx="32">
                  <c:v>8796093022208</c:v>
                </c:pt>
                <c:pt idx="33">
                  <c:v>17592186044416</c:v>
                </c:pt>
                <c:pt idx="34">
                  <c:v>35184372088832</c:v>
                </c:pt>
                <c:pt idx="35">
                  <c:v>70368744177664</c:v>
                </c:pt>
                <c:pt idx="36">
                  <c:v>140737488355328</c:v>
                </c:pt>
                <c:pt idx="37">
                  <c:v>281474976710656</c:v>
                </c:pt>
                <c:pt idx="38">
                  <c:v>562949953421312</c:v>
                </c:pt>
              </c:numCache>
            </c:numRef>
          </c:cat>
          <c:val>
            <c:numRef>
              <c:f>Sheet1!$B$2:$B$40</c:f>
              <c:numCache>
                <c:formatCode>General</c:formatCode>
                <c:ptCount val="39"/>
                <c:pt idx="0">
                  <c:v>7757</c:v>
                </c:pt>
                <c:pt idx="1">
                  <c:v>15515</c:v>
                </c:pt>
                <c:pt idx="2">
                  <c:v>16926</c:v>
                </c:pt>
                <c:pt idx="3">
                  <c:v>11284</c:v>
                </c:pt>
                <c:pt idx="4">
                  <c:v>7404</c:v>
                </c:pt>
                <c:pt idx="5">
                  <c:v>9168</c:v>
                </c:pt>
                <c:pt idx="6">
                  <c:v>10225</c:v>
                </c:pt>
                <c:pt idx="7">
                  <c:v>17278</c:v>
                </c:pt>
                <c:pt idx="8">
                  <c:v>11637</c:v>
                </c:pt>
                <c:pt idx="9">
                  <c:v>21156</c:v>
                </c:pt>
                <c:pt idx="10">
                  <c:v>12694</c:v>
                </c:pt>
                <c:pt idx="11">
                  <c:v>44430</c:v>
                </c:pt>
                <c:pt idx="12">
                  <c:v>21157</c:v>
                </c:pt>
                <c:pt idx="13">
                  <c:v>16221</c:v>
                </c:pt>
                <c:pt idx="14">
                  <c:v>16573</c:v>
                </c:pt>
                <c:pt idx="15">
                  <c:v>20804</c:v>
                </c:pt>
                <c:pt idx="16">
                  <c:v>23625</c:v>
                </c:pt>
                <c:pt idx="17">
                  <c:v>19394</c:v>
                </c:pt>
                <c:pt idx="18">
                  <c:v>20805</c:v>
                </c:pt>
                <c:pt idx="19">
                  <c:v>25035</c:v>
                </c:pt>
                <c:pt idx="20">
                  <c:v>15868</c:v>
                </c:pt>
                <c:pt idx="21">
                  <c:v>27151</c:v>
                </c:pt>
                <c:pt idx="22">
                  <c:v>48661</c:v>
                </c:pt>
                <c:pt idx="23">
                  <c:v>28914</c:v>
                </c:pt>
                <c:pt idx="24">
                  <c:v>39493</c:v>
                </c:pt>
                <c:pt idx="25">
                  <c:v>34909</c:v>
                </c:pt>
                <c:pt idx="26">
                  <c:v>40904</c:v>
                </c:pt>
                <c:pt idx="27">
                  <c:v>34557</c:v>
                </c:pt>
                <c:pt idx="28">
                  <c:v>60297</c:v>
                </c:pt>
                <c:pt idx="29">
                  <c:v>28209</c:v>
                </c:pt>
                <c:pt idx="30">
                  <c:v>37730</c:v>
                </c:pt>
                <c:pt idx="31">
                  <c:v>48309</c:v>
                </c:pt>
                <c:pt idx="32">
                  <c:v>46899</c:v>
                </c:pt>
                <c:pt idx="33">
                  <c:v>50425</c:v>
                </c:pt>
                <c:pt idx="34">
                  <c:v>50777</c:v>
                </c:pt>
                <c:pt idx="35">
                  <c:v>57476</c:v>
                </c:pt>
                <c:pt idx="36">
                  <c:v>57124</c:v>
                </c:pt>
                <c:pt idx="37">
                  <c:v>56419</c:v>
                </c:pt>
                <c:pt idx="38">
                  <c:v>56419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A-4526-B73E-9FC927BB1D36}"/>
            </c:ext>
          </c:extLst>
        </c:ser>
        <c:ser>
          <c:idx val="2"/>
          <c:order val="1"/>
          <c:tx>
            <c:v>Theoretical run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General</c:formatCode>
                <c:ptCount val="3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  <c:pt idx="14">
                  <c:v>2097152</c:v>
                </c:pt>
                <c:pt idx="15">
                  <c:v>4194304</c:v>
                </c:pt>
                <c:pt idx="16">
                  <c:v>8388608</c:v>
                </c:pt>
                <c:pt idx="17">
                  <c:v>16777216</c:v>
                </c:pt>
                <c:pt idx="18">
                  <c:v>67108864</c:v>
                </c:pt>
                <c:pt idx="19">
                  <c:v>134217728</c:v>
                </c:pt>
                <c:pt idx="20">
                  <c:v>268435456</c:v>
                </c:pt>
                <c:pt idx="21">
                  <c:v>1073741824</c:v>
                </c:pt>
                <c:pt idx="22">
                  <c:v>2147483648</c:v>
                </c:pt>
                <c:pt idx="23">
                  <c:v>4294967296</c:v>
                </c:pt>
                <c:pt idx="24">
                  <c:v>8589934592</c:v>
                </c:pt>
                <c:pt idx="25">
                  <c:v>17179869184</c:v>
                </c:pt>
                <c:pt idx="26">
                  <c:v>34359738368</c:v>
                </c:pt>
                <c:pt idx="27">
                  <c:v>68719476736</c:v>
                </c:pt>
                <c:pt idx="28">
                  <c:v>137438953472</c:v>
                </c:pt>
                <c:pt idx="29">
                  <c:v>274877906944</c:v>
                </c:pt>
                <c:pt idx="30">
                  <c:v>549755813888</c:v>
                </c:pt>
                <c:pt idx="31">
                  <c:v>4398046511104</c:v>
                </c:pt>
                <c:pt idx="32">
                  <c:v>8796093022208</c:v>
                </c:pt>
                <c:pt idx="33">
                  <c:v>17592186044416</c:v>
                </c:pt>
                <c:pt idx="34">
                  <c:v>35184372088832</c:v>
                </c:pt>
                <c:pt idx="35">
                  <c:v>70368744177664</c:v>
                </c:pt>
                <c:pt idx="36">
                  <c:v>140737488355328</c:v>
                </c:pt>
                <c:pt idx="37">
                  <c:v>281474976710656</c:v>
                </c:pt>
                <c:pt idx="38">
                  <c:v>562949953421312</c:v>
                </c:pt>
              </c:numCache>
            </c:numRef>
          </c:cat>
          <c:val>
            <c:numRef>
              <c:f>Sheet1!$F$2:$F$40</c:f>
              <c:numCache>
                <c:formatCode>General</c:formatCode>
                <c:ptCount val="39"/>
                <c:pt idx="0">
                  <c:v>827.45634221505077</c:v>
                </c:pt>
                <c:pt idx="1">
                  <c:v>1435.6941358597785</c:v>
                </c:pt>
                <c:pt idx="2">
                  <c:v>2111.7028206351843</c:v>
                </c:pt>
                <c:pt idx="3">
                  <c:v>4460.290456197602</c:v>
                </c:pt>
                <c:pt idx="4">
                  <c:v>5330.6437637919107</c:v>
                </c:pt>
                <c:pt idx="5">
                  <c:v>6237.8415978405565</c:v>
                </c:pt>
                <c:pt idx="6">
                  <c:v>7178.8061155580235</c:v>
                </c:pt>
                <c:pt idx="7">
                  <c:v>8150.9345217448681</c:v>
                </c:pt>
                <c:pt idx="8">
                  <c:v>9151.9968795573914</c:v>
                </c:pt>
                <c:pt idx="9">
                  <c:v>10180.061290337017</c:v>
                </c:pt>
                <c:pt idx="10">
                  <c:v>11233.437849171945</c:v>
                </c:pt>
                <c:pt idx="11">
                  <c:v>12310.635831074027</c:v>
                </c:pt>
                <c:pt idx="12">
                  <c:v>13410.330419201231</c:v>
                </c:pt>
                <c:pt idx="13">
                  <c:v>14531.336455930203</c:v>
                </c:pt>
                <c:pt idx="14">
                  <c:v>15672.587455982697</c:v>
                </c:pt>
                <c:pt idx="15">
                  <c:v>16833.118625472322</c:v>
                </c:pt>
                <c:pt idx="16">
                  <c:v>18012.052974290014</c:v>
                </c:pt>
                <c:pt idx="17">
                  <c:v>19208.589847923115</c:v>
                </c:pt>
                <c:pt idx="18">
                  <c:v>21651.594437711548</c:v>
                </c:pt>
                <c:pt idx="19">
                  <c:v>22896.76389808083</c:v>
                </c:pt>
                <c:pt idx="20">
                  <c:v>24156.926804438732</c:v>
                </c:pt>
                <c:pt idx="21">
                  <c:v>26720.127074417287</c:v>
                </c:pt>
                <c:pt idx="22">
                  <c:v>28022.200219119866</c:v>
                </c:pt>
                <c:pt idx="23">
                  <c:v>29337.331450330035</c:v>
                </c:pt>
                <c:pt idx="24">
                  <c:v>30665.112567782675</c:v>
                </c:pt>
                <c:pt idx="25">
                  <c:v>32005.160122353391</c:v>
                </c:pt>
                <c:pt idx="26">
                  <c:v>33357.113230814059</c:v>
                </c:pt>
                <c:pt idx="27">
                  <c:v>34720.631640511056</c:v>
                </c:pt>
                <c:pt idx="28">
                  <c:v>36095.3940092263</c:v>
                </c:pt>
                <c:pt idx="29">
                  <c:v>37481.096371118962</c:v>
                </c:pt>
                <c:pt idx="30">
                  <c:v>38877.450764245907</c:v>
                </c:pt>
                <c:pt idx="31">
                  <c:v>43127.761553388889</c:v>
                </c:pt>
                <c:pt idx="32">
                  <c:v>44564.123907616507</c:v>
                </c:pt>
                <c:pt idx="33">
                  <c:v>46009.89944672164</c:v>
                </c:pt>
                <c:pt idx="34">
                  <c:v>47464.874197408899</c:v>
                </c:pt>
                <c:pt idx="35">
                  <c:v>48928.843698710531</c:v>
                </c:pt>
                <c:pt idx="36">
                  <c:v>50401.612381414823</c:v>
                </c:pt>
                <c:pt idx="37">
                  <c:v>51882.993000330229</c:v>
                </c:pt>
                <c:pt idx="38">
                  <c:v>53372.806113878469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A-4526-B73E-9FC927BB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24960"/>
        <c:axId val="433632176"/>
      </c:lineChart>
      <c:catAx>
        <c:axId val="4336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32176"/>
        <c:crossesAt val="0"/>
        <c:auto val="1"/>
        <c:lblAlgn val="ctr"/>
        <c:lblOffset val="100"/>
        <c:noMultiLvlLbl val="0"/>
      </c:catAx>
      <c:valAx>
        <c:axId val="4336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64770</xdr:rowOff>
    </xdr:from>
    <xdr:to>
      <xdr:col>14</xdr:col>
      <xdr:colOff>38100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1C33B-0E7A-4859-9410-BA48A42B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2" workbookViewId="0">
      <selection activeCell="I21" sqref="I21"/>
    </sheetView>
  </sheetViews>
  <sheetFormatPr defaultRowHeight="14.4" x14ac:dyDescent="0.3"/>
  <cols>
    <col min="4" max="4" width="17.109375" customWidth="1"/>
    <col min="5" max="5" width="16.88671875" customWidth="1"/>
    <col min="6" max="6" width="17.6640625" customWidth="1"/>
  </cols>
  <sheetData>
    <row r="1" spans="1:6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32</v>
      </c>
      <c r="B2">
        <v>7757</v>
      </c>
      <c r="D2">
        <f t="shared" ref="D2:D40" si="0">LOG(A2,10)*LOG(LOG(A2,10),10)</f>
        <v>0.26728419702250539</v>
      </c>
      <c r="E2">
        <f>(B40-B8)/(D40-D8)</f>
        <v>3095.7922371125592</v>
      </c>
      <c r="F2">
        <f>D2*3095.792237</f>
        <v>827.45634221505077</v>
      </c>
    </row>
    <row r="3" spans="1:6" x14ac:dyDescent="0.3">
      <c r="A3">
        <v>64</v>
      </c>
      <c r="B3">
        <v>15515</v>
      </c>
      <c r="D3">
        <f t="shared" si="0"/>
        <v>0.46375661735331708</v>
      </c>
      <c r="F3">
        <f t="shared" ref="F3:F40" si="1">D3*3095.792237</f>
        <v>1435.6941358597785</v>
      </c>
    </row>
    <row r="4" spans="1:6" x14ac:dyDescent="0.3">
      <c r="A4">
        <v>128</v>
      </c>
      <c r="B4">
        <v>16926</v>
      </c>
      <c r="D4">
        <f t="shared" si="0"/>
        <v>0.68212032945774981</v>
      </c>
      <c r="F4">
        <f t="shared" si="1"/>
        <v>2111.7028206351843</v>
      </c>
    </row>
    <row r="5" spans="1:6" x14ac:dyDescent="0.3">
      <c r="A5">
        <v>1024</v>
      </c>
      <c r="B5">
        <v>11284</v>
      </c>
      <c r="D5">
        <f t="shared" si="0"/>
        <v>1.4407589769395761</v>
      </c>
      <c r="F5">
        <f t="shared" si="1"/>
        <v>4460.290456197602</v>
      </c>
    </row>
    <row r="6" spans="1:6" x14ac:dyDescent="0.3">
      <c r="A6">
        <v>2048</v>
      </c>
      <c r="B6">
        <v>7404</v>
      </c>
      <c r="D6">
        <f t="shared" si="0"/>
        <v>1.7218997128042448</v>
      </c>
      <c r="F6">
        <f t="shared" si="1"/>
        <v>5330.6437637919107</v>
      </c>
    </row>
    <row r="7" spans="1:6" x14ac:dyDescent="0.3">
      <c r="A7">
        <v>4096</v>
      </c>
      <c r="B7">
        <v>9168</v>
      </c>
      <c r="D7">
        <f t="shared" si="0"/>
        <v>2.0149419341801122</v>
      </c>
      <c r="F7">
        <f t="shared" si="1"/>
        <v>6237.8415978405565</v>
      </c>
    </row>
    <row r="8" spans="1:6" x14ac:dyDescent="0.3">
      <c r="A8">
        <v>8192</v>
      </c>
      <c r="B8">
        <v>10225</v>
      </c>
      <c r="D8">
        <f t="shared" si="0"/>
        <v>2.3188914390827136</v>
      </c>
      <c r="F8">
        <f t="shared" si="1"/>
        <v>7178.8061155580235</v>
      </c>
    </row>
    <row r="9" spans="1:6" x14ac:dyDescent="0.3">
      <c r="A9">
        <v>16384</v>
      </c>
      <c r="B9">
        <v>17278</v>
      </c>
      <c r="D9">
        <f t="shared" si="0"/>
        <v>2.6329074749678907</v>
      </c>
      <c r="F9">
        <f t="shared" si="1"/>
        <v>8150.9345217448681</v>
      </c>
    </row>
    <row r="10" spans="1:6" x14ac:dyDescent="0.3">
      <c r="A10">
        <v>32768</v>
      </c>
      <c r="B10">
        <v>11637</v>
      </c>
      <c r="D10">
        <f t="shared" si="0"/>
        <v>2.9562697296593137</v>
      </c>
      <c r="F10">
        <f t="shared" si="1"/>
        <v>9151.9968795573914</v>
      </c>
    </row>
    <row r="11" spans="1:6" x14ac:dyDescent="0.3">
      <c r="A11">
        <v>65536</v>
      </c>
      <c r="B11">
        <v>21156</v>
      </c>
      <c r="D11">
        <f t="shared" si="0"/>
        <v>3.2883541630048398</v>
      </c>
      <c r="F11">
        <f t="shared" si="1"/>
        <v>10180.061290337017</v>
      </c>
    </row>
    <row r="12" spans="1:6" x14ac:dyDescent="0.3">
      <c r="A12">
        <v>131072</v>
      </c>
      <c r="B12">
        <v>12694</v>
      </c>
      <c r="D12">
        <f t="shared" si="0"/>
        <v>3.6286149034528847</v>
      </c>
      <c r="F12">
        <f t="shared" si="1"/>
        <v>11233.437849171945</v>
      </c>
    </row>
    <row r="13" spans="1:6" x14ac:dyDescent="0.3">
      <c r="A13">
        <v>262144</v>
      </c>
      <c r="B13">
        <v>44430</v>
      </c>
      <c r="D13">
        <f t="shared" si="0"/>
        <v>3.9765704183701094</v>
      </c>
      <c r="F13">
        <f t="shared" si="1"/>
        <v>12310.635831074027</v>
      </c>
    </row>
    <row r="14" spans="1:6" x14ac:dyDescent="0.3">
      <c r="A14">
        <v>524288</v>
      </c>
      <c r="B14">
        <v>21157</v>
      </c>
      <c r="D14">
        <f t="shared" si="0"/>
        <v>4.3317927666220291</v>
      </c>
      <c r="F14">
        <f t="shared" si="1"/>
        <v>13410.330419201231</v>
      </c>
    </row>
    <row r="15" spans="1:6" x14ac:dyDescent="0.3">
      <c r="A15">
        <v>1048576</v>
      </c>
      <c r="B15">
        <v>16221</v>
      </c>
      <c r="D15">
        <f t="shared" si="0"/>
        <v>4.6938991196682824</v>
      </c>
      <c r="F15">
        <f t="shared" si="1"/>
        <v>14531.336455930203</v>
      </c>
    </row>
    <row r="16" spans="1:6" x14ac:dyDescent="0.3">
      <c r="A16">
        <v>2097152</v>
      </c>
      <c r="B16">
        <v>16573</v>
      </c>
      <c r="D16">
        <f t="shared" si="0"/>
        <v>5.0625449824017688</v>
      </c>
      <c r="F16">
        <f t="shared" si="1"/>
        <v>15672.587455982697</v>
      </c>
    </row>
    <row r="17" spans="1:6" x14ac:dyDescent="0.3">
      <c r="A17">
        <v>4194304</v>
      </c>
      <c r="B17">
        <v>20804</v>
      </c>
      <c r="D17">
        <f t="shared" si="0"/>
        <v>5.4374187079765326</v>
      </c>
      <c r="F17">
        <f t="shared" si="1"/>
        <v>16833.118625472322</v>
      </c>
    </row>
    <row r="18" spans="1:6" x14ac:dyDescent="0.3">
      <c r="A18">
        <v>8388608</v>
      </c>
      <c r="B18">
        <v>23625</v>
      </c>
      <c r="D18">
        <f t="shared" si="0"/>
        <v>5.8182370118431219</v>
      </c>
      <c r="F18">
        <f t="shared" si="1"/>
        <v>18012.052974290014</v>
      </c>
    </row>
    <row r="19" spans="1:6" x14ac:dyDescent="0.3">
      <c r="A19">
        <v>16777216</v>
      </c>
      <c r="B19">
        <v>19394</v>
      </c>
      <c r="D19">
        <f t="shared" si="0"/>
        <v>6.2047412673071811</v>
      </c>
      <c r="F19">
        <f t="shared" si="1"/>
        <v>19208.589847923115</v>
      </c>
    </row>
    <row r="20" spans="1:6" x14ac:dyDescent="0.3">
      <c r="A20">
        <v>67108864</v>
      </c>
      <c r="B20">
        <v>20805</v>
      </c>
      <c r="D20">
        <f t="shared" si="0"/>
        <v>6.9938783936912969</v>
      </c>
      <c r="F20">
        <f t="shared" si="1"/>
        <v>21651.594437711548</v>
      </c>
    </row>
    <row r="21" spans="1:6" x14ac:dyDescent="0.3">
      <c r="A21">
        <v>134217728</v>
      </c>
      <c r="B21">
        <v>25035</v>
      </c>
      <c r="D21">
        <f t="shared" si="0"/>
        <v>7.3960919032050763</v>
      </c>
      <c r="F21">
        <f t="shared" si="1"/>
        <v>22896.76389808083</v>
      </c>
    </row>
    <row r="22" spans="1:6" x14ac:dyDescent="0.3">
      <c r="A22">
        <v>268435456</v>
      </c>
      <c r="B22">
        <v>15868</v>
      </c>
      <c r="D22">
        <f t="shared" si="0"/>
        <v>7.8031485820405626</v>
      </c>
      <c r="F22">
        <f t="shared" si="1"/>
        <v>24156.926804438732</v>
      </c>
    </row>
    <row r="23" spans="1:6" x14ac:dyDescent="0.3">
      <c r="A23">
        <v>1073741824</v>
      </c>
      <c r="B23">
        <v>27151</v>
      </c>
      <c r="D23">
        <f t="shared" si="0"/>
        <v>8.6311112080023236</v>
      </c>
      <c r="F23">
        <f t="shared" si="1"/>
        <v>26720.127074417287</v>
      </c>
    </row>
    <row r="24" spans="1:6" x14ac:dyDescent="0.3">
      <c r="A24">
        <v>2147483648</v>
      </c>
      <c r="B24">
        <v>48661</v>
      </c>
      <c r="D24">
        <f t="shared" si="0"/>
        <v>9.0517056940083886</v>
      </c>
      <c r="F24">
        <f t="shared" si="1"/>
        <v>28022.200219119866</v>
      </c>
    </row>
    <row r="25" spans="1:6" x14ac:dyDescent="0.3">
      <c r="A25">
        <v>4294967296</v>
      </c>
      <c r="B25">
        <v>28914</v>
      </c>
      <c r="D25">
        <f t="shared" si="0"/>
        <v>9.4765181912722891</v>
      </c>
      <c r="F25">
        <f t="shared" si="1"/>
        <v>29337.331450330035</v>
      </c>
    </row>
    <row r="26" spans="1:6" x14ac:dyDescent="0.3">
      <c r="A26">
        <v>8589934592</v>
      </c>
      <c r="B26">
        <v>39493</v>
      </c>
      <c r="D26">
        <f t="shared" si="0"/>
        <v>9.9054168433146934</v>
      </c>
      <c r="F26">
        <f t="shared" si="1"/>
        <v>30665.112567782675</v>
      </c>
    </row>
    <row r="27" spans="1:6" x14ac:dyDescent="0.3">
      <c r="A27">
        <v>17179869184</v>
      </c>
      <c r="B27">
        <v>34909</v>
      </c>
      <c r="D27">
        <f t="shared" si="0"/>
        <v>10.338277788747291</v>
      </c>
      <c r="F27">
        <f t="shared" si="1"/>
        <v>32005.160122353391</v>
      </c>
    </row>
    <row r="28" spans="1:6" x14ac:dyDescent="0.3">
      <c r="A28">
        <v>34359738368</v>
      </c>
      <c r="B28">
        <v>40904</v>
      </c>
      <c r="D28">
        <f t="shared" si="0"/>
        <v>10.774984455397114</v>
      </c>
      <c r="F28">
        <f t="shared" si="1"/>
        <v>33357.113230814059</v>
      </c>
    </row>
    <row r="29" spans="1:6" x14ac:dyDescent="0.3">
      <c r="A29">
        <v>68719476736</v>
      </c>
      <c r="B29">
        <v>34557</v>
      </c>
      <c r="D29">
        <f t="shared" si="0"/>
        <v>11.215426935160654</v>
      </c>
      <c r="F29">
        <f t="shared" si="1"/>
        <v>34720.631640511056</v>
      </c>
    </row>
    <row r="30" spans="1:6" x14ac:dyDescent="0.3">
      <c r="A30">
        <v>137438953472</v>
      </c>
      <c r="B30">
        <v>60297</v>
      </c>
      <c r="D30">
        <f t="shared" si="0"/>
        <v>11.659501428366136</v>
      </c>
      <c r="F30">
        <f t="shared" si="1"/>
        <v>36095.3940092263</v>
      </c>
    </row>
    <row r="31" spans="1:6" x14ac:dyDescent="0.3">
      <c r="A31">
        <v>274877906944</v>
      </c>
      <c r="B31">
        <v>28209</v>
      </c>
      <c r="D31">
        <f t="shared" si="0"/>
        <v>12.107109748243406</v>
      </c>
      <c r="F31">
        <f t="shared" si="1"/>
        <v>37481.096371118962</v>
      </c>
    </row>
    <row r="32" spans="1:6" x14ac:dyDescent="0.3">
      <c r="A32">
        <v>549755813888</v>
      </c>
      <c r="B32">
        <v>37730</v>
      </c>
      <c r="D32">
        <f t="shared" si="0"/>
        <v>12.558158877586818</v>
      </c>
      <c r="F32">
        <f t="shared" si="1"/>
        <v>38877.450764245907</v>
      </c>
    </row>
    <row r="33" spans="1:6" x14ac:dyDescent="0.3">
      <c r="A33">
        <v>4398046511104</v>
      </c>
      <c r="B33">
        <v>48309</v>
      </c>
      <c r="D33">
        <f t="shared" si="0"/>
        <v>13.93109041296071</v>
      </c>
      <c r="F33">
        <f t="shared" si="1"/>
        <v>43127.761553388889</v>
      </c>
    </row>
    <row r="34" spans="1:6" x14ac:dyDescent="0.3">
      <c r="A34">
        <v>8796093022208</v>
      </c>
      <c r="B34">
        <v>46899</v>
      </c>
      <c r="D34">
        <f t="shared" si="0"/>
        <v>14.395062877605021</v>
      </c>
      <c r="F34">
        <f t="shared" si="1"/>
        <v>44564.123907616507</v>
      </c>
    </row>
    <row r="35" spans="1:6" x14ac:dyDescent="0.3">
      <c r="A35">
        <v>17592186044416</v>
      </c>
      <c r="B35">
        <v>50425</v>
      </c>
      <c r="D35">
        <f t="shared" si="0"/>
        <v>14.862075980689152</v>
      </c>
      <c r="F35">
        <f t="shared" si="1"/>
        <v>46009.89944672164</v>
      </c>
    </row>
    <row r="36" spans="1:6" x14ac:dyDescent="0.3">
      <c r="A36">
        <v>35184372088832</v>
      </c>
      <c r="B36">
        <v>50777</v>
      </c>
      <c r="D36">
        <f t="shared" si="0"/>
        <v>15.332060604753334</v>
      </c>
      <c r="F36">
        <f t="shared" si="1"/>
        <v>47464.874197408899</v>
      </c>
    </row>
    <row r="37" spans="1:6" x14ac:dyDescent="0.3">
      <c r="A37">
        <v>70368744177664</v>
      </c>
      <c r="B37">
        <v>57476</v>
      </c>
      <c r="D37">
        <f t="shared" si="0"/>
        <v>15.804950705001245</v>
      </c>
      <c r="F37">
        <f t="shared" si="1"/>
        <v>48928.843698710531</v>
      </c>
    </row>
    <row r="38" spans="1:6" x14ac:dyDescent="0.3">
      <c r="A38">
        <v>140737488355328</v>
      </c>
      <c r="B38">
        <v>57124</v>
      </c>
      <c r="D38">
        <f t="shared" si="0"/>
        <v>16.28068310884353</v>
      </c>
      <c r="F38">
        <f t="shared" si="1"/>
        <v>50401.612381414823</v>
      </c>
    </row>
    <row r="39" spans="1:6" x14ac:dyDescent="0.3">
      <c r="A39">
        <v>281474976710656</v>
      </c>
      <c r="B39">
        <v>56419</v>
      </c>
      <c r="D39">
        <f t="shared" si="0"/>
        <v>16.759197332508275</v>
      </c>
      <c r="F39">
        <f t="shared" si="1"/>
        <v>51882.993000330229</v>
      </c>
    </row>
    <row r="40" spans="1:6" x14ac:dyDescent="0.3">
      <c r="A40">
        <v>562949953421312</v>
      </c>
      <c r="B40">
        <v>56419</v>
      </c>
      <c r="D40">
        <f t="shared" si="0"/>
        <v>17.240435412939654</v>
      </c>
      <c r="F40">
        <f t="shared" si="1"/>
        <v>53372.806113878469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2018-01-20T15:23:47Z</dcterms:modified>
</cp:coreProperties>
</file>