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ython_project\python_script\"/>
    </mc:Choice>
  </mc:AlternateContent>
  <xr:revisionPtr revIDLastSave="0" documentId="13_ncr:1_{FF07CC17-AEF0-4115-ACE2-5D59EB9A7C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1_R1" sheetId="1" r:id="rId1"/>
    <sheet name="Images" sheetId="2" r:id="rId2"/>
    <sheet name="Images1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" i="1" l="1"/>
  <c r="K21" i="1"/>
  <c r="K22" i="1"/>
  <c r="S20" i="1"/>
  <c r="S21" i="1"/>
  <c r="S22" i="1"/>
  <c r="R20" i="1"/>
  <c r="R21" i="1"/>
  <c r="R22" i="1"/>
</calcChain>
</file>

<file path=xl/sharedStrings.xml><?xml version="1.0" encoding="utf-8"?>
<sst xmlns="http://schemas.openxmlformats.org/spreadsheetml/2006/main" count="323" uniqueCount="99">
  <si>
    <t>Edge</t>
  </si>
  <si>
    <t>CLK_25M</t>
  </si>
  <si>
    <t>O</t>
  </si>
  <si>
    <t>30-70</t>
  </si>
  <si>
    <t>INVD4BWPSVT_mac</t>
  </si>
  <si>
    <t>n/a</t>
  </si>
  <si>
    <t>MISC_RANDOM_OUT</t>
  </si>
  <si>
    <t>falling</t>
  </si>
  <si>
    <t>TSEN_CLK_OUT</t>
  </si>
  <si>
    <t>50-50</t>
  </si>
  <si>
    <t>MODV09</t>
  </si>
  <si>
    <t>I</t>
  </si>
  <si>
    <t>CKND4BWP_mac</t>
  </si>
  <si>
    <t>GEPHYID_DEBUG_CK_ADC2</t>
  </si>
  <si>
    <t>GEPHYID_CK_ADC0</t>
  </si>
  <si>
    <t>GEPHYID_CK_DAC</t>
  </si>
  <si>
    <t>[-150,400]</t>
  </si>
  <si>
    <t>INVD4BWP</t>
  </si>
  <si>
    <t>INVD3BWP</t>
  </si>
  <si>
    <t>rising</t>
  </si>
  <si>
    <t>GEPHYID_CK_ADC1</t>
  </si>
  <si>
    <t>GEPHYID_SAR_DATA_USIGN_1&lt;7:0&gt;</t>
  </si>
  <si>
    <t>GEPHYID_CK_ADC2</t>
  </si>
  <si>
    <t>45-55</t>
  </si>
  <si>
    <t>GEPHYID_SAR_DATA_USIGN_2&lt;7:0&gt;</t>
  </si>
  <si>
    <t>GEPHYID_CK_ADC3</t>
  </si>
  <si>
    <t>GEPHYID_SAR_DATA_USIGN_3&lt;7:0&gt;</t>
  </si>
  <si>
    <t>INVD16BWPLVT_mac</t>
  </si>
  <si>
    <t>GEPHYID_TX_DATA_0&lt;4:0&gt;</t>
  </si>
  <si>
    <t>LNQD2BWPLVT_mac</t>
  </si>
  <si>
    <t>GEPHYID_TX_DATA_1&lt;4:0&gt;</t>
  </si>
  <si>
    <t>GEPHYID_TX_DATA_2&lt;4:0&gt;</t>
  </si>
  <si>
    <t>GEPHYID_TX_DATA_3&lt;4:0&gt;</t>
  </si>
  <si>
    <t>GEPHYID_CK_PI2DIG0</t>
  </si>
  <si>
    <t>INVD8BWPLVT_mac</t>
  </si>
  <si>
    <t>GEPHYID_CK_PI2DIG1</t>
  </si>
  <si>
    <t>GEPHYID_CK_PI2DIG2</t>
  </si>
  <si>
    <t>GEPHYID_CK_PI2DIG3</t>
  </si>
  <si>
    <t>GEPHYID_PI_DATA_0&lt;6:0&gt;</t>
  </si>
  <si>
    <t>LHCNQD1BWP_mac</t>
  </si>
  <si>
    <t>GEPHYID_PI_DATA_1&lt;6:0&gt;</t>
  </si>
  <si>
    <t>GEPHYID_PI_DATA_2&lt;6:0&gt;</t>
  </si>
  <si>
    <t>GEPHYID_PI_DATA_3&lt;6:0&gt;</t>
  </si>
  <si>
    <t>GEPHYID_PI_RESETB_0</t>
  </si>
  <si>
    <t>CKND0BWP_mac</t>
  </si>
  <si>
    <t>GEPHYID_PI_RESETB_1</t>
  </si>
  <si>
    <t>GEPHYID_PI_RESETB_2</t>
  </si>
  <si>
    <t>GEPHYID_PI_RESETB_3</t>
  </si>
  <si>
    <t>GEPHYID_RANDOM_OUT</t>
  </si>
  <si>
    <t>GEPLLID_CLK_250M_RGMII</t>
  </si>
  <si>
    <t>GEPLLID_CLK_250M</t>
  </si>
  <si>
    <t>GEPLLID_CLK_312P5M</t>
  </si>
  <si>
    <t>SDSPHYID_SGTXCLK2DIG</t>
  </si>
  <si>
    <t>DFXQD1BWP_mac</t>
  </si>
  <si>
    <t>SDSPHYID_RX_DEMUXCLK2DIG</t>
  </si>
  <si>
    <t>35-45</t>
  </si>
  <si>
    <t>INVD8BWP</t>
  </si>
  <si>
    <t>skew_range</t>
    <phoneticPr fontId="8" type="noConversion"/>
  </si>
  <si>
    <t>Duty Cycle</t>
    <phoneticPr fontId="8" type="noConversion"/>
  </si>
  <si>
    <t>EQ DRIVER NAME</t>
    <phoneticPr fontId="8" type="noConversion"/>
  </si>
  <si>
    <t>TCO
(min)</t>
    <phoneticPr fontId="8" type="noConversion"/>
  </si>
  <si>
    <t>PIN_TYPE</t>
    <phoneticPr fontId="8" type="noConversion"/>
  </si>
  <si>
    <t>PIN_NAME</t>
    <phoneticPr fontId="8" type="noConversion"/>
  </si>
  <si>
    <t>skew</t>
    <phoneticPr fontId="8" type="noConversion"/>
  </si>
  <si>
    <t>CLOCK_DOMAIN</t>
    <phoneticPr fontId="8" type="noConversion"/>
  </si>
  <si>
    <t>OUTPUT LOAD (min) (fF)</t>
    <phoneticPr fontId="8" type="noConversion"/>
  </si>
  <si>
    <t>OUTPUT LOAD (max) (fF)</t>
    <phoneticPr fontId="8" type="noConversion"/>
  </si>
  <si>
    <t xml:space="preserve">Trise (min) (ps)  </t>
    <phoneticPr fontId="8" type="noConversion"/>
  </si>
  <si>
    <t xml:space="preserve">Trise (max) (ps) </t>
    <phoneticPr fontId="8" type="noConversion"/>
  </si>
  <si>
    <t>Tfall (min) (ps)</t>
    <phoneticPr fontId="8" type="noConversion"/>
  </si>
  <si>
    <t>Tfall (max) (ps)</t>
    <phoneticPr fontId="8" type="noConversion"/>
  </si>
  <si>
    <t>CLOCK PERIOD (ns)</t>
    <phoneticPr fontId="8" type="noConversion"/>
  </si>
  <si>
    <t>8/10</t>
    <phoneticPr fontId="8" type="noConversion"/>
  </si>
  <si>
    <t>8</t>
    <phoneticPr fontId="8" type="noConversion"/>
  </si>
  <si>
    <t>40</t>
    <phoneticPr fontId="8" type="noConversion"/>
  </si>
  <si>
    <t>4</t>
    <phoneticPr fontId="8" type="noConversion"/>
  </si>
  <si>
    <t>3.2</t>
    <phoneticPr fontId="8" type="noConversion"/>
  </si>
  <si>
    <t>8/3.2</t>
    <phoneticPr fontId="8" type="noConversion"/>
  </si>
  <si>
    <t>TCO
(max)</t>
    <phoneticPr fontId="8" type="noConversion"/>
  </si>
  <si>
    <t>INPUT LOAD (fF)</t>
    <phoneticPr fontId="8" type="noConversion"/>
  </si>
  <si>
    <t>Trise (max) (ps)</t>
    <phoneticPr fontId="8" type="noConversion"/>
  </si>
  <si>
    <t>Tsetup (max) (ps)</t>
    <phoneticPr fontId="8" type="noConversion"/>
  </si>
  <si>
    <t>Thold (min) (ps)</t>
    <phoneticPr fontId="8" type="noConversion"/>
  </si>
  <si>
    <t>Note</t>
    <phoneticPr fontId="8" type="noConversion"/>
  </si>
  <si>
    <t>45-55</t>
    <phoneticPr fontId="8" type="noConversion"/>
  </si>
  <si>
    <t>45-55(8ns)
35-45(10ns)</t>
    <phoneticPr fontId="8" type="noConversion"/>
  </si>
  <si>
    <t>CO</t>
    <phoneticPr fontId="8" type="noConversion"/>
  </si>
  <si>
    <t>CI</t>
    <phoneticPr fontId="8" type="noConversion"/>
  </si>
  <si>
    <t>TCO (min) (ps)</t>
    <phoneticPr fontId="8" type="noConversion"/>
  </si>
  <si>
    <t>TCO (max) (ps)</t>
    <phoneticPr fontId="8" type="noConversion"/>
  </si>
  <si>
    <t>Trise (min) (ps)</t>
    <phoneticPr fontId="8" type="noConversion"/>
  </si>
  <si>
    <t>GEPHYID_CK_ADC0</t>
    <phoneticPr fontId="8" type="noConversion"/>
  </si>
  <si>
    <t>GEPHYID_DEBUG_CK_ADC3</t>
    <phoneticPr fontId="8" type="noConversion"/>
  </si>
  <si>
    <t>GEPHYID_DEBUG_CK_ADC1</t>
    <phoneticPr fontId="8" type="noConversion"/>
  </si>
  <si>
    <t>GEPHYID_DEBUG_CK_ADC0</t>
    <phoneticPr fontId="8" type="noConversion"/>
  </si>
  <si>
    <t>GEPHYID_SAR_DATA_USIGN_0&lt;7:0&gt;</t>
    <phoneticPr fontId="8" type="noConversion"/>
  </si>
  <si>
    <t>SDSPHYID_SG_TX_DATA&lt;9:0&gt;</t>
    <phoneticPr fontId="8" type="noConversion"/>
  </si>
  <si>
    <t>SDSPHYID_RXDATA2DIG&lt;9:0&gt;</t>
    <phoneticPr fontId="8" type="noConversion"/>
  </si>
  <si>
    <t>INVD8BWP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</si>
</sst>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rgb="FF000000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2"/>
      <color rgb="FFFF0000"/>
      <name val="宋体"/>
      <family val="2"/>
      <scheme val="minor"/>
    </font>
    <font>
      <b/>
      <sz val="12"/>
      <color rgb="FF0070C0"/>
      <name val="宋体"/>
      <family val="2"/>
      <scheme val="minor"/>
    </font>
    <font>
      <strike/>
      <sz val="12"/>
      <color rgb="FF000000"/>
      <name val="宋体"/>
      <family val="2"/>
      <scheme val="minor"/>
    </font>
    <font>
      <strike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20175" cy="5962650"/>
    <xdr:pic>
      <xdr:nvPicPr>
        <xdr:cNvPr id="2" name="image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20175" cy="5962650"/>
        </a:xfrm>
        <a:prstGeom prst="rect">
          <a:avLst/>
        </a:prstGeom>
      </xdr:spPr>
    </xdr:pic>
    <xdr:clientData/>
  </xdr:absoluteAnchor>
  <xdr:absoluteAnchor>
    <xdr:pos x="0" y="5962650"/>
    <xdr:ext cx="9239250" cy="5124450"/>
    <xdr:pic>
      <xdr:nvPicPr>
        <xdr:cNvPr id="3" name="image2" descr="imag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62650"/>
          <a:ext cx="9239250" cy="51244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showRuler="0" topLeftCell="H1" workbookViewId="0">
      <selection activeCell="P1" sqref="P1"/>
    </sheetView>
  </sheetViews>
  <sheetFormatPr defaultColWidth="11" defaultRowHeight="15.6" x14ac:dyDescent="0.25"/>
  <cols>
    <col min="1" max="1" width="30" style="10" customWidth="1"/>
    <col min="2" max="2" width="17.5" style="10" customWidth="1"/>
    <col min="3" max="3" width="16.19921875" style="10" customWidth="1"/>
    <col min="4" max="4" width="11" style="10"/>
    <col min="5" max="5" width="23.3984375" style="10" customWidth="1"/>
    <col min="6" max="6" width="12.8984375" style="10" customWidth="1"/>
    <col min="7" max="9" width="17.5" style="10" customWidth="1"/>
    <col min="10" max="10" width="17.19921875" style="10" customWidth="1"/>
    <col min="11" max="11" width="15.19921875" style="10" customWidth="1"/>
    <col min="12" max="12" width="14.796875" style="10" customWidth="1"/>
    <col min="13" max="13" width="17.5" style="10" customWidth="1"/>
    <col min="14" max="15" width="11" style="10"/>
    <col min="16" max="16" width="17.5" style="15" customWidth="1"/>
    <col min="17" max="20" width="17.5" style="10" customWidth="1"/>
    <col min="21" max="21" width="47" style="10" customWidth="1"/>
    <col min="22" max="25" width="17.5" style="10" customWidth="1"/>
    <col min="26" max="16384" width="11" style="10"/>
  </cols>
  <sheetData>
    <row r="1" spans="1:22" ht="66" customHeight="1" x14ac:dyDescent="0.25">
      <c r="A1" s="2" t="s">
        <v>62</v>
      </c>
      <c r="B1" s="3" t="s">
        <v>61</v>
      </c>
      <c r="C1" s="4" t="s">
        <v>63</v>
      </c>
      <c r="D1" s="4" t="s">
        <v>57</v>
      </c>
      <c r="E1" s="5" t="s">
        <v>64</v>
      </c>
      <c r="F1" s="5" t="s">
        <v>58</v>
      </c>
      <c r="G1" s="5" t="s">
        <v>59</v>
      </c>
      <c r="H1" s="5" t="s">
        <v>65</v>
      </c>
      <c r="I1" s="5" t="s">
        <v>66</v>
      </c>
      <c r="J1" s="5" t="s">
        <v>90</v>
      </c>
      <c r="K1" s="5" t="s">
        <v>80</v>
      </c>
      <c r="L1" s="5" t="s">
        <v>69</v>
      </c>
      <c r="M1" s="5" t="s">
        <v>70</v>
      </c>
      <c r="N1" s="6" t="s">
        <v>88</v>
      </c>
      <c r="O1" s="6" t="s">
        <v>89</v>
      </c>
      <c r="P1" s="7" t="s">
        <v>71</v>
      </c>
      <c r="Q1" s="6" t="s">
        <v>0</v>
      </c>
      <c r="R1" s="8" t="s">
        <v>79</v>
      </c>
      <c r="S1" s="8" t="s">
        <v>81</v>
      </c>
      <c r="T1" s="8" t="s">
        <v>82</v>
      </c>
      <c r="U1" s="9"/>
    </row>
    <row r="2" spans="1:22" ht="21.9" customHeight="1" x14ac:dyDescent="0.25">
      <c r="A2" s="9" t="s">
        <v>1</v>
      </c>
      <c r="B2" s="11" t="s">
        <v>86</v>
      </c>
      <c r="F2" s="11" t="s">
        <v>3</v>
      </c>
      <c r="G2" s="11" t="s">
        <v>4</v>
      </c>
      <c r="H2" s="12">
        <v>10</v>
      </c>
      <c r="I2" s="12">
        <v>100</v>
      </c>
      <c r="J2" s="12">
        <v>0</v>
      </c>
      <c r="K2" s="12">
        <v>100</v>
      </c>
      <c r="L2" s="12">
        <v>0</v>
      </c>
      <c r="M2" s="12">
        <v>100</v>
      </c>
      <c r="P2" s="13">
        <v>40</v>
      </c>
      <c r="Q2" s="14" t="s">
        <v>5</v>
      </c>
      <c r="U2" s="9"/>
    </row>
    <row r="3" spans="1:22" ht="21.9" customHeight="1" x14ac:dyDescent="0.25">
      <c r="A3" s="9" t="s">
        <v>6</v>
      </c>
      <c r="B3" s="11" t="s">
        <v>2</v>
      </c>
      <c r="E3" s="11" t="s">
        <v>1</v>
      </c>
      <c r="J3" s="12">
        <v>0</v>
      </c>
      <c r="K3" s="12">
        <v>500</v>
      </c>
      <c r="L3" s="12">
        <v>0</v>
      </c>
      <c r="M3" s="12">
        <v>500</v>
      </c>
      <c r="N3" s="12">
        <v>-100</v>
      </c>
      <c r="O3" s="12">
        <v>500</v>
      </c>
      <c r="Q3" s="11" t="s">
        <v>7</v>
      </c>
      <c r="U3" s="9"/>
    </row>
    <row r="4" spans="1:22" ht="21.9" customHeight="1" x14ac:dyDescent="0.25">
      <c r="A4" s="9" t="s">
        <v>8</v>
      </c>
      <c r="B4" s="11" t="s">
        <v>86</v>
      </c>
      <c r="F4" s="11" t="s">
        <v>9</v>
      </c>
      <c r="G4" s="11" t="s">
        <v>4</v>
      </c>
      <c r="H4" s="12">
        <v>10</v>
      </c>
      <c r="I4" s="12">
        <v>100</v>
      </c>
      <c r="J4" s="12">
        <v>0</v>
      </c>
      <c r="K4" s="12">
        <v>150</v>
      </c>
      <c r="L4" s="12">
        <v>0</v>
      </c>
      <c r="M4" s="12">
        <v>150</v>
      </c>
      <c r="P4" s="13">
        <v>80</v>
      </c>
      <c r="Q4" s="11" t="s">
        <v>5</v>
      </c>
      <c r="V4" s="11"/>
    </row>
    <row r="5" spans="1:22" x14ac:dyDescent="0.25">
      <c r="A5" s="9" t="s">
        <v>10</v>
      </c>
      <c r="B5" s="11" t="s">
        <v>2</v>
      </c>
      <c r="E5" s="11" t="s">
        <v>8</v>
      </c>
      <c r="J5" s="12">
        <v>0</v>
      </c>
      <c r="K5" s="12">
        <v>150</v>
      </c>
      <c r="L5" s="12">
        <v>0</v>
      </c>
      <c r="M5" s="12">
        <v>150</v>
      </c>
      <c r="N5" s="12">
        <v>0</v>
      </c>
      <c r="O5" s="12">
        <v>3000</v>
      </c>
      <c r="Q5" s="11" t="s">
        <v>7</v>
      </c>
      <c r="V5" s="11"/>
    </row>
    <row r="6" spans="1:22" ht="41.1" customHeight="1" x14ac:dyDescent="0.25">
      <c r="A6" s="16" t="s">
        <v>94</v>
      </c>
      <c r="B6" s="17" t="s">
        <v>87</v>
      </c>
      <c r="F6" s="11" t="s">
        <v>84</v>
      </c>
      <c r="G6" s="11" t="s">
        <v>12</v>
      </c>
      <c r="J6" s="10">
        <v>0</v>
      </c>
      <c r="K6" s="18">
        <v>40</v>
      </c>
      <c r="P6" s="13">
        <v>4</v>
      </c>
      <c r="Q6" s="11" t="s">
        <v>5</v>
      </c>
      <c r="R6" s="18">
        <v>50</v>
      </c>
      <c r="U6" s="16"/>
    </row>
    <row r="7" spans="1:22" ht="41.1" customHeight="1" x14ac:dyDescent="0.25">
      <c r="A7" s="16" t="s">
        <v>93</v>
      </c>
      <c r="B7" s="17" t="s">
        <v>87</v>
      </c>
      <c r="F7" s="11" t="s">
        <v>84</v>
      </c>
      <c r="G7" s="11" t="s">
        <v>12</v>
      </c>
      <c r="J7" s="10">
        <v>0</v>
      </c>
      <c r="K7" s="18">
        <v>40</v>
      </c>
      <c r="P7" s="13">
        <v>4</v>
      </c>
      <c r="Q7" s="11" t="s">
        <v>5</v>
      </c>
      <c r="R7" s="18">
        <v>50</v>
      </c>
      <c r="U7" s="16"/>
    </row>
    <row r="8" spans="1:22" ht="41.1" customHeight="1" x14ac:dyDescent="0.25">
      <c r="A8" s="16" t="s">
        <v>13</v>
      </c>
      <c r="B8" s="17" t="s">
        <v>87</v>
      </c>
      <c r="F8" s="11" t="s">
        <v>84</v>
      </c>
      <c r="G8" s="11" t="s">
        <v>12</v>
      </c>
      <c r="J8" s="10">
        <v>0</v>
      </c>
      <c r="K8" s="18">
        <v>40</v>
      </c>
      <c r="P8" s="13">
        <v>4</v>
      </c>
      <c r="Q8" s="11" t="s">
        <v>5</v>
      </c>
      <c r="R8" s="18">
        <v>50</v>
      </c>
      <c r="U8" s="16"/>
    </row>
    <row r="9" spans="1:22" ht="41.1" customHeight="1" x14ac:dyDescent="0.25">
      <c r="A9" s="16" t="s">
        <v>92</v>
      </c>
      <c r="B9" s="17" t="s">
        <v>87</v>
      </c>
      <c r="F9" s="11" t="s">
        <v>84</v>
      </c>
      <c r="G9" s="11" t="s">
        <v>12</v>
      </c>
      <c r="J9" s="10">
        <v>0</v>
      </c>
      <c r="K9" s="18">
        <v>40</v>
      </c>
      <c r="P9" s="13">
        <v>4</v>
      </c>
      <c r="Q9" s="11" t="s">
        <v>5</v>
      </c>
      <c r="R9" s="18">
        <v>50</v>
      </c>
      <c r="U9" s="16"/>
    </row>
    <row r="10" spans="1:22" ht="41.1" customHeight="1" x14ac:dyDescent="0.25">
      <c r="A10" s="16" t="s">
        <v>91</v>
      </c>
      <c r="B10" s="17" t="s">
        <v>86</v>
      </c>
      <c r="C10" s="19" t="s">
        <v>15</v>
      </c>
      <c r="D10" s="19" t="s">
        <v>16</v>
      </c>
      <c r="F10" s="11" t="s">
        <v>85</v>
      </c>
      <c r="G10" s="17" t="s">
        <v>17</v>
      </c>
      <c r="H10" s="18">
        <v>2</v>
      </c>
      <c r="I10" s="18">
        <v>5</v>
      </c>
      <c r="J10" s="18">
        <v>0</v>
      </c>
      <c r="K10" s="18">
        <v>40</v>
      </c>
      <c r="L10" s="18">
        <v>0</v>
      </c>
      <c r="M10" s="18">
        <v>40</v>
      </c>
      <c r="P10" s="13" t="s">
        <v>72</v>
      </c>
      <c r="Q10" s="11" t="s">
        <v>5</v>
      </c>
    </row>
    <row r="11" spans="1:22" ht="33" customHeight="1" x14ac:dyDescent="0.25">
      <c r="A11" s="16" t="s">
        <v>95</v>
      </c>
      <c r="B11" s="17" t="s">
        <v>2</v>
      </c>
      <c r="E11" s="17" t="s">
        <v>14</v>
      </c>
      <c r="G11" s="17" t="s">
        <v>18</v>
      </c>
      <c r="H11" s="18">
        <v>2</v>
      </c>
      <c r="I11" s="18">
        <v>5</v>
      </c>
      <c r="J11" s="18">
        <v>0</v>
      </c>
      <c r="K11" s="18">
        <v>40</v>
      </c>
      <c r="L11" s="18">
        <v>0</v>
      </c>
      <c r="M11" s="18">
        <v>40</v>
      </c>
      <c r="N11" s="12">
        <v>1800</v>
      </c>
      <c r="O11" s="12">
        <v>3000</v>
      </c>
      <c r="Q11" s="11" t="s">
        <v>19</v>
      </c>
    </row>
    <row r="12" spans="1:22" ht="31.2" x14ac:dyDescent="0.25">
      <c r="A12" s="16" t="s">
        <v>20</v>
      </c>
      <c r="B12" s="17" t="s">
        <v>86</v>
      </c>
      <c r="C12" s="19" t="s">
        <v>15</v>
      </c>
      <c r="D12" s="19" t="s">
        <v>16</v>
      </c>
      <c r="F12" s="11" t="s">
        <v>85</v>
      </c>
      <c r="G12" s="17" t="s">
        <v>17</v>
      </c>
      <c r="H12" s="18">
        <v>2</v>
      </c>
      <c r="I12" s="18">
        <v>5</v>
      </c>
      <c r="J12" s="18">
        <v>0</v>
      </c>
      <c r="K12" s="18">
        <v>40</v>
      </c>
      <c r="L12" s="18">
        <v>0</v>
      </c>
      <c r="M12" s="18">
        <v>40</v>
      </c>
      <c r="P12" s="13" t="s">
        <v>72</v>
      </c>
      <c r="Q12" s="11" t="s">
        <v>5</v>
      </c>
    </row>
    <row r="13" spans="1:22" ht="21.9" customHeight="1" x14ac:dyDescent="0.25">
      <c r="A13" s="16" t="s">
        <v>21</v>
      </c>
      <c r="B13" s="17" t="s">
        <v>2</v>
      </c>
      <c r="E13" s="17" t="s">
        <v>20</v>
      </c>
      <c r="G13" s="17" t="s">
        <v>18</v>
      </c>
      <c r="H13" s="18">
        <v>2</v>
      </c>
      <c r="I13" s="18">
        <v>5</v>
      </c>
      <c r="J13" s="18">
        <v>0</v>
      </c>
      <c r="K13" s="18">
        <v>40</v>
      </c>
      <c r="L13" s="18">
        <v>0</v>
      </c>
      <c r="M13" s="18">
        <v>40</v>
      </c>
      <c r="N13" s="12">
        <v>1800</v>
      </c>
      <c r="O13" s="12">
        <v>3000</v>
      </c>
      <c r="Q13" s="11" t="s">
        <v>19</v>
      </c>
    </row>
    <row r="14" spans="1:22" x14ac:dyDescent="0.25">
      <c r="A14" s="16" t="s">
        <v>22</v>
      </c>
      <c r="B14" s="17" t="s">
        <v>86</v>
      </c>
      <c r="F14" s="11" t="s">
        <v>23</v>
      </c>
      <c r="G14" s="17" t="s">
        <v>17</v>
      </c>
      <c r="H14" s="18">
        <v>2</v>
      </c>
      <c r="I14" s="18">
        <v>5</v>
      </c>
      <c r="J14" s="18">
        <v>0</v>
      </c>
      <c r="K14" s="18">
        <v>40</v>
      </c>
      <c r="L14" s="18">
        <v>0</v>
      </c>
      <c r="M14" s="18">
        <v>40</v>
      </c>
      <c r="P14" s="13" t="s">
        <v>72</v>
      </c>
      <c r="Q14" s="11" t="s">
        <v>5</v>
      </c>
    </row>
    <row r="15" spans="1:22" ht="21.9" customHeight="1" x14ac:dyDescent="0.25">
      <c r="A15" s="16" t="s">
        <v>24</v>
      </c>
      <c r="B15" s="17" t="s">
        <v>2</v>
      </c>
      <c r="E15" s="17" t="s">
        <v>22</v>
      </c>
      <c r="G15" s="17" t="s">
        <v>18</v>
      </c>
      <c r="H15" s="18">
        <v>2</v>
      </c>
      <c r="I15" s="18">
        <v>5</v>
      </c>
      <c r="J15" s="18">
        <v>0</v>
      </c>
      <c r="K15" s="18">
        <v>40</v>
      </c>
      <c r="L15" s="18">
        <v>0</v>
      </c>
      <c r="M15" s="18">
        <v>40</v>
      </c>
      <c r="N15" s="12">
        <v>1800</v>
      </c>
      <c r="O15" s="12">
        <v>3000</v>
      </c>
      <c r="Q15" s="11" t="s">
        <v>19</v>
      </c>
    </row>
    <row r="16" spans="1:22" x14ac:dyDescent="0.25">
      <c r="A16" s="16" t="s">
        <v>25</v>
      </c>
      <c r="B16" s="17" t="s">
        <v>86</v>
      </c>
      <c r="F16" s="11" t="s">
        <v>23</v>
      </c>
      <c r="G16" s="17" t="s">
        <v>17</v>
      </c>
      <c r="H16" s="18">
        <v>2</v>
      </c>
      <c r="I16" s="18">
        <v>5</v>
      </c>
      <c r="J16" s="18">
        <v>0</v>
      </c>
      <c r="K16" s="18">
        <v>40</v>
      </c>
      <c r="L16" s="18">
        <v>0</v>
      </c>
      <c r="M16" s="18">
        <v>40</v>
      </c>
      <c r="P16" s="13" t="s">
        <v>72</v>
      </c>
      <c r="Q16" s="11" t="s">
        <v>5</v>
      </c>
    </row>
    <row r="17" spans="1:20" ht="39" customHeight="1" x14ac:dyDescent="0.25">
      <c r="A17" s="16" t="s">
        <v>26</v>
      </c>
      <c r="B17" s="17" t="s">
        <v>2</v>
      </c>
      <c r="E17" s="17" t="s">
        <v>25</v>
      </c>
      <c r="G17" s="17" t="s">
        <v>18</v>
      </c>
      <c r="H17" s="18">
        <v>2</v>
      </c>
      <c r="I17" s="18">
        <v>5</v>
      </c>
      <c r="J17" s="18">
        <v>0</v>
      </c>
      <c r="K17" s="18">
        <v>40</v>
      </c>
      <c r="L17" s="18">
        <v>0</v>
      </c>
      <c r="M17" s="18">
        <v>40</v>
      </c>
      <c r="N17" s="12">
        <v>1800</v>
      </c>
      <c r="O17" s="12">
        <v>3000</v>
      </c>
      <c r="Q17" s="11" t="s">
        <v>19</v>
      </c>
    </row>
    <row r="18" spans="1:20" ht="31.2" x14ac:dyDescent="0.25">
      <c r="A18" s="9" t="s">
        <v>15</v>
      </c>
      <c r="B18" s="11" t="s">
        <v>86</v>
      </c>
      <c r="F18" s="11" t="s">
        <v>85</v>
      </c>
      <c r="G18" s="11" t="s">
        <v>27</v>
      </c>
      <c r="H18" s="18">
        <v>100</v>
      </c>
      <c r="I18" s="18">
        <v>150</v>
      </c>
      <c r="J18" s="12">
        <v>0</v>
      </c>
      <c r="K18" s="12">
        <v>200</v>
      </c>
      <c r="L18" s="12">
        <v>0</v>
      </c>
      <c r="M18" s="12">
        <v>200</v>
      </c>
      <c r="P18" s="13" t="s">
        <v>72</v>
      </c>
      <c r="Q18" s="11" t="s">
        <v>5</v>
      </c>
    </row>
    <row r="19" spans="1:20" x14ac:dyDescent="0.25">
      <c r="A19" s="9" t="s">
        <v>28</v>
      </c>
      <c r="B19" s="11" t="s">
        <v>11</v>
      </c>
      <c r="E19" s="11" t="s">
        <v>15</v>
      </c>
      <c r="G19" s="11" t="s">
        <v>29</v>
      </c>
      <c r="J19" s="10">
        <v>0</v>
      </c>
      <c r="K19" s="12">
        <v>200</v>
      </c>
      <c r="Q19" s="11" t="s">
        <v>19</v>
      </c>
      <c r="R19" s="12">
        <v>50</v>
      </c>
      <c r="S19" s="12">
        <v>700</v>
      </c>
      <c r="T19" s="12">
        <v>700</v>
      </c>
    </row>
    <row r="20" spans="1:20" x14ac:dyDescent="0.25">
      <c r="A20" s="9" t="s">
        <v>30</v>
      </c>
      <c r="B20" s="11" t="s">
        <v>11</v>
      </c>
      <c r="E20" s="11" t="s">
        <v>15</v>
      </c>
      <c r="G20" s="11" t="s">
        <v>29</v>
      </c>
      <c r="J20" s="10">
        <v>0</v>
      </c>
      <c r="K20" s="12">
        <f t="shared" ref="K20" si="0">K19</f>
        <v>200</v>
      </c>
      <c r="Q20" s="11" t="s">
        <v>19</v>
      </c>
      <c r="R20" s="12">
        <f t="shared" ref="R20:S22" si="1">R19</f>
        <v>50</v>
      </c>
      <c r="S20" s="12">
        <f t="shared" si="1"/>
        <v>700</v>
      </c>
      <c r="T20" s="12">
        <v>700</v>
      </c>
    </row>
    <row r="21" spans="1:20" x14ac:dyDescent="0.25">
      <c r="A21" s="9" t="s">
        <v>31</v>
      </c>
      <c r="B21" s="11" t="s">
        <v>11</v>
      </c>
      <c r="E21" s="11" t="s">
        <v>15</v>
      </c>
      <c r="G21" s="11" t="s">
        <v>29</v>
      </c>
      <c r="J21" s="10">
        <v>0</v>
      </c>
      <c r="K21" s="12">
        <f t="shared" ref="K21" si="2">K20</f>
        <v>200</v>
      </c>
      <c r="Q21" s="11" t="s">
        <v>19</v>
      </c>
      <c r="R21" s="12">
        <f t="shared" si="1"/>
        <v>50</v>
      </c>
      <c r="S21" s="12">
        <f t="shared" si="1"/>
        <v>700</v>
      </c>
      <c r="T21" s="12">
        <v>700</v>
      </c>
    </row>
    <row r="22" spans="1:20" x14ac:dyDescent="0.25">
      <c r="A22" s="9" t="s">
        <v>32</v>
      </c>
      <c r="B22" s="11" t="s">
        <v>11</v>
      </c>
      <c r="E22" s="11" t="s">
        <v>15</v>
      </c>
      <c r="G22" s="11" t="s">
        <v>29</v>
      </c>
      <c r="J22" s="10">
        <v>0</v>
      </c>
      <c r="K22" s="12">
        <f t="shared" ref="K22" si="3">K21</f>
        <v>200</v>
      </c>
      <c r="Q22" s="11" t="s">
        <v>19</v>
      </c>
      <c r="R22" s="12">
        <f t="shared" si="1"/>
        <v>50</v>
      </c>
      <c r="S22" s="12">
        <f t="shared" si="1"/>
        <v>700</v>
      </c>
      <c r="T22" s="12">
        <v>700</v>
      </c>
    </row>
    <row r="23" spans="1:20" x14ac:dyDescent="0.25">
      <c r="A23" s="9" t="s">
        <v>33</v>
      </c>
      <c r="B23" s="11" t="s">
        <v>86</v>
      </c>
      <c r="F23" s="11" t="s">
        <v>23</v>
      </c>
      <c r="G23" s="11" t="s">
        <v>34</v>
      </c>
      <c r="H23" s="12">
        <v>5</v>
      </c>
      <c r="I23" s="12">
        <v>20</v>
      </c>
      <c r="J23" s="12">
        <v>0</v>
      </c>
      <c r="K23" s="12">
        <v>50</v>
      </c>
      <c r="L23" s="12">
        <v>0</v>
      </c>
      <c r="M23" s="12">
        <v>50</v>
      </c>
      <c r="P23" s="13" t="s">
        <v>73</v>
      </c>
    </row>
    <row r="24" spans="1:20" x14ac:dyDescent="0.25">
      <c r="A24" s="9" t="s">
        <v>35</v>
      </c>
      <c r="B24" s="11" t="s">
        <v>86</v>
      </c>
      <c r="F24" s="11" t="s">
        <v>23</v>
      </c>
      <c r="G24" s="11" t="s">
        <v>34</v>
      </c>
      <c r="H24" s="12">
        <v>5</v>
      </c>
      <c r="I24" s="12">
        <v>20</v>
      </c>
      <c r="J24" s="12">
        <v>0</v>
      </c>
      <c r="K24" s="12">
        <v>50</v>
      </c>
      <c r="L24" s="12">
        <v>0</v>
      </c>
      <c r="M24" s="12">
        <v>50</v>
      </c>
      <c r="P24" s="13" t="s">
        <v>73</v>
      </c>
    </row>
    <row r="25" spans="1:20" x14ac:dyDescent="0.25">
      <c r="A25" s="9" t="s">
        <v>36</v>
      </c>
      <c r="B25" s="11" t="s">
        <v>86</v>
      </c>
      <c r="F25" s="11" t="s">
        <v>23</v>
      </c>
      <c r="G25" s="11" t="s">
        <v>34</v>
      </c>
      <c r="H25" s="12">
        <v>5</v>
      </c>
      <c r="I25" s="12">
        <v>20</v>
      </c>
      <c r="J25" s="12">
        <v>0</v>
      </c>
      <c r="K25" s="12">
        <v>50</v>
      </c>
      <c r="L25" s="12">
        <v>0</v>
      </c>
      <c r="M25" s="12">
        <v>50</v>
      </c>
      <c r="P25" s="13" t="s">
        <v>73</v>
      </c>
    </row>
    <row r="26" spans="1:20" x14ac:dyDescent="0.25">
      <c r="A26" s="9" t="s">
        <v>37</v>
      </c>
      <c r="B26" s="11" t="s">
        <v>86</v>
      </c>
      <c r="F26" s="11" t="s">
        <v>23</v>
      </c>
      <c r="G26" s="11" t="s">
        <v>34</v>
      </c>
      <c r="H26" s="12">
        <v>5</v>
      </c>
      <c r="I26" s="12">
        <v>20</v>
      </c>
      <c r="J26" s="12">
        <v>0</v>
      </c>
      <c r="K26" s="12">
        <v>50</v>
      </c>
      <c r="L26" s="12">
        <v>0</v>
      </c>
      <c r="M26" s="12">
        <v>50</v>
      </c>
      <c r="P26" s="13" t="s">
        <v>73</v>
      </c>
    </row>
    <row r="27" spans="1:20" x14ac:dyDescent="0.25">
      <c r="A27" s="9" t="s">
        <v>38</v>
      </c>
      <c r="B27" s="11" t="s">
        <v>11</v>
      </c>
      <c r="E27" s="11" t="s">
        <v>33</v>
      </c>
      <c r="G27" s="11" t="s">
        <v>39</v>
      </c>
      <c r="J27" s="10">
        <v>0</v>
      </c>
      <c r="K27" s="18">
        <v>60</v>
      </c>
      <c r="Q27" s="11" t="s">
        <v>19</v>
      </c>
      <c r="R27" s="18">
        <v>60</v>
      </c>
      <c r="S27" s="18">
        <v>350</v>
      </c>
      <c r="T27" s="18">
        <v>160</v>
      </c>
    </row>
    <row r="28" spans="1:20" x14ac:dyDescent="0.25">
      <c r="A28" s="9" t="s">
        <v>40</v>
      </c>
      <c r="B28" s="11" t="s">
        <v>11</v>
      </c>
      <c r="E28" s="11" t="s">
        <v>35</v>
      </c>
      <c r="G28" s="11" t="s">
        <v>39</v>
      </c>
      <c r="J28" s="10">
        <v>0</v>
      </c>
      <c r="K28" s="18">
        <v>60</v>
      </c>
      <c r="Q28" s="11" t="s">
        <v>19</v>
      </c>
      <c r="R28" s="18">
        <v>60</v>
      </c>
      <c r="S28" s="18">
        <v>350</v>
      </c>
      <c r="T28" s="18">
        <v>160</v>
      </c>
    </row>
    <row r="29" spans="1:20" x14ac:dyDescent="0.25">
      <c r="A29" s="9" t="s">
        <v>41</v>
      </c>
      <c r="B29" s="11" t="s">
        <v>11</v>
      </c>
      <c r="E29" s="11" t="s">
        <v>36</v>
      </c>
      <c r="G29" s="11" t="s">
        <v>39</v>
      </c>
      <c r="J29" s="10">
        <v>0</v>
      </c>
      <c r="K29" s="18">
        <v>60</v>
      </c>
      <c r="Q29" s="11" t="s">
        <v>19</v>
      </c>
      <c r="R29" s="18">
        <v>60</v>
      </c>
      <c r="S29" s="18">
        <v>350</v>
      </c>
      <c r="T29" s="18">
        <v>160</v>
      </c>
    </row>
    <row r="30" spans="1:20" x14ac:dyDescent="0.25">
      <c r="A30" s="9" t="s">
        <v>42</v>
      </c>
      <c r="B30" s="11" t="s">
        <v>11</v>
      </c>
      <c r="E30" s="11" t="s">
        <v>37</v>
      </c>
      <c r="G30" s="11" t="s">
        <v>39</v>
      </c>
      <c r="J30" s="10">
        <v>0</v>
      </c>
      <c r="K30" s="18">
        <v>60</v>
      </c>
      <c r="Q30" s="11" t="s">
        <v>19</v>
      </c>
      <c r="R30" s="18">
        <v>60</v>
      </c>
      <c r="S30" s="18">
        <v>350</v>
      </c>
      <c r="T30" s="18">
        <v>160</v>
      </c>
    </row>
    <row r="31" spans="1:20" x14ac:dyDescent="0.25">
      <c r="A31" s="9" t="s">
        <v>43</v>
      </c>
      <c r="B31" s="11" t="s">
        <v>11</v>
      </c>
      <c r="E31" s="11" t="s">
        <v>33</v>
      </c>
      <c r="G31" s="11" t="s">
        <v>44</v>
      </c>
      <c r="J31" s="10">
        <v>0</v>
      </c>
      <c r="K31" s="18">
        <v>100</v>
      </c>
      <c r="Q31" s="11" t="s">
        <v>19</v>
      </c>
      <c r="R31" s="18">
        <v>50</v>
      </c>
      <c r="S31" s="18">
        <v>200</v>
      </c>
      <c r="T31" s="18">
        <v>160</v>
      </c>
    </row>
    <row r="32" spans="1:20" x14ac:dyDescent="0.25">
      <c r="A32" s="9" t="s">
        <v>45</v>
      </c>
      <c r="B32" s="11" t="s">
        <v>11</v>
      </c>
      <c r="E32" s="11" t="s">
        <v>35</v>
      </c>
      <c r="G32" s="11" t="s">
        <v>44</v>
      </c>
      <c r="J32" s="10">
        <v>0</v>
      </c>
      <c r="K32" s="18">
        <v>100</v>
      </c>
      <c r="Q32" s="11" t="s">
        <v>19</v>
      </c>
      <c r="R32" s="18">
        <v>50</v>
      </c>
      <c r="S32" s="18">
        <v>200</v>
      </c>
      <c r="T32" s="18">
        <v>160</v>
      </c>
    </row>
    <row r="33" spans="1:21" x14ac:dyDescent="0.25">
      <c r="A33" s="9" t="s">
        <v>46</v>
      </c>
      <c r="B33" s="11" t="s">
        <v>11</v>
      </c>
      <c r="E33" s="11" t="s">
        <v>36</v>
      </c>
      <c r="G33" s="11" t="s">
        <v>44</v>
      </c>
      <c r="J33" s="10">
        <v>0</v>
      </c>
      <c r="K33" s="18">
        <v>100</v>
      </c>
      <c r="Q33" s="11" t="s">
        <v>19</v>
      </c>
      <c r="R33" s="18">
        <v>50</v>
      </c>
      <c r="S33" s="18">
        <v>200</v>
      </c>
      <c r="T33" s="18">
        <v>160</v>
      </c>
    </row>
    <row r="34" spans="1:21" x14ac:dyDescent="0.25">
      <c r="A34" s="9" t="s">
        <v>47</v>
      </c>
      <c r="B34" s="11" t="s">
        <v>11</v>
      </c>
      <c r="E34" s="11" t="s">
        <v>37</v>
      </c>
      <c r="G34" s="11" t="s">
        <v>44</v>
      </c>
      <c r="J34" s="10">
        <v>0</v>
      </c>
      <c r="K34" s="18">
        <v>100</v>
      </c>
      <c r="Q34" s="11" t="s">
        <v>19</v>
      </c>
      <c r="R34" s="18">
        <v>50</v>
      </c>
      <c r="S34" s="18">
        <v>200</v>
      </c>
      <c r="T34" s="18">
        <v>160</v>
      </c>
    </row>
    <row r="35" spans="1:21" ht="21.9" customHeight="1" x14ac:dyDescent="0.25">
      <c r="A35" s="9" t="s">
        <v>48</v>
      </c>
      <c r="B35" s="11" t="s">
        <v>2</v>
      </c>
      <c r="E35" s="11" t="s">
        <v>1</v>
      </c>
      <c r="J35" s="12">
        <v>0</v>
      </c>
      <c r="K35" s="12">
        <v>500</v>
      </c>
      <c r="L35" s="12">
        <v>0</v>
      </c>
      <c r="M35" s="12">
        <v>500</v>
      </c>
      <c r="N35" s="12">
        <v>-100</v>
      </c>
      <c r="O35" s="12">
        <v>500</v>
      </c>
      <c r="Q35" s="11" t="s">
        <v>7</v>
      </c>
    </row>
    <row r="36" spans="1:21" ht="21.9" customHeight="1" x14ac:dyDescent="0.25">
      <c r="A36" s="10" t="s">
        <v>49</v>
      </c>
      <c r="B36" s="11" t="s">
        <v>86</v>
      </c>
      <c r="F36" s="11" t="s">
        <v>23</v>
      </c>
      <c r="G36" s="11" t="s">
        <v>34</v>
      </c>
      <c r="H36" s="12">
        <v>5</v>
      </c>
      <c r="I36" s="12">
        <v>20</v>
      </c>
      <c r="J36" s="12">
        <v>0</v>
      </c>
      <c r="K36" s="12">
        <v>50</v>
      </c>
      <c r="L36" s="12">
        <v>0</v>
      </c>
      <c r="M36" s="12">
        <v>50</v>
      </c>
      <c r="P36" s="13" t="s">
        <v>75</v>
      </c>
      <c r="Q36" s="11" t="s">
        <v>5</v>
      </c>
    </row>
    <row r="37" spans="1:21" ht="21.9" customHeight="1" x14ac:dyDescent="0.25">
      <c r="A37" s="10" t="s">
        <v>50</v>
      </c>
      <c r="B37" s="11" t="s">
        <v>86</v>
      </c>
      <c r="F37" s="11" t="s">
        <v>23</v>
      </c>
      <c r="G37" s="11" t="s">
        <v>34</v>
      </c>
      <c r="H37" s="12">
        <v>5</v>
      </c>
      <c r="I37" s="12">
        <v>20</v>
      </c>
      <c r="J37" s="12">
        <v>0</v>
      </c>
      <c r="K37" s="12">
        <v>150</v>
      </c>
      <c r="L37" s="12">
        <v>0</v>
      </c>
      <c r="M37" s="12">
        <v>150</v>
      </c>
      <c r="P37" s="13" t="s">
        <v>75</v>
      </c>
      <c r="Q37" s="11" t="s">
        <v>5</v>
      </c>
    </row>
    <row r="38" spans="1:21" ht="21.9" customHeight="1" x14ac:dyDescent="0.25">
      <c r="A38" s="10" t="s">
        <v>51</v>
      </c>
      <c r="B38" s="11" t="s">
        <v>86</v>
      </c>
      <c r="F38" s="11" t="s">
        <v>23</v>
      </c>
      <c r="G38" s="11" t="s">
        <v>34</v>
      </c>
      <c r="H38" s="12">
        <v>5</v>
      </c>
      <c r="I38" s="12">
        <v>20</v>
      </c>
      <c r="J38" s="12">
        <v>0</v>
      </c>
      <c r="K38" s="12">
        <v>150</v>
      </c>
      <c r="L38" s="12">
        <v>0</v>
      </c>
      <c r="M38" s="12">
        <v>150</v>
      </c>
      <c r="P38" s="13" t="s">
        <v>76</v>
      </c>
      <c r="Q38" s="11" t="s">
        <v>5</v>
      </c>
    </row>
    <row r="39" spans="1:21" x14ac:dyDescent="0.25">
      <c r="A39" s="9" t="s">
        <v>52</v>
      </c>
      <c r="B39" s="11" t="s">
        <v>86</v>
      </c>
      <c r="F39" s="11" t="s">
        <v>23</v>
      </c>
      <c r="G39" s="17" t="s">
        <v>17</v>
      </c>
      <c r="H39" s="12">
        <v>10</v>
      </c>
      <c r="I39" s="12">
        <v>100</v>
      </c>
      <c r="J39" s="12">
        <v>0</v>
      </c>
      <c r="K39" s="12">
        <v>150</v>
      </c>
      <c r="L39" s="12">
        <v>0</v>
      </c>
      <c r="M39" s="12">
        <v>100</v>
      </c>
      <c r="P39" s="13" t="s">
        <v>77</v>
      </c>
    </row>
    <row r="40" spans="1:21" x14ac:dyDescent="0.25">
      <c r="A40" s="9" t="s">
        <v>96</v>
      </c>
      <c r="B40" s="11" t="s">
        <v>11</v>
      </c>
      <c r="E40" s="9" t="s">
        <v>52</v>
      </c>
      <c r="G40" s="11" t="s">
        <v>53</v>
      </c>
      <c r="J40" s="10">
        <v>0</v>
      </c>
      <c r="K40" s="18">
        <v>100</v>
      </c>
      <c r="Q40" s="11" t="s">
        <v>19</v>
      </c>
      <c r="R40" s="18">
        <v>50</v>
      </c>
      <c r="S40" s="18">
        <v>1000</v>
      </c>
      <c r="T40" s="18">
        <v>100</v>
      </c>
    </row>
    <row r="41" spans="1:21" x14ac:dyDescent="0.25">
      <c r="A41" s="10" t="s">
        <v>54</v>
      </c>
      <c r="B41" s="11" t="s">
        <v>86</v>
      </c>
      <c r="F41" s="11" t="s">
        <v>55</v>
      </c>
      <c r="G41" s="17" t="s">
        <v>56</v>
      </c>
      <c r="H41" s="12">
        <v>10</v>
      </c>
      <c r="I41" s="12">
        <v>100</v>
      </c>
      <c r="J41" s="12">
        <v>0</v>
      </c>
      <c r="K41" s="12">
        <v>150</v>
      </c>
      <c r="L41" s="12">
        <v>0</v>
      </c>
      <c r="M41" s="12">
        <v>150</v>
      </c>
      <c r="P41" s="13" t="s">
        <v>77</v>
      </c>
      <c r="Q41" s="11" t="s">
        <v>5</v>
      </c>
    </row>
    <row r="42" spans="1:21" ht="37.200000000000003" customHeight="1" x14ac:dyDescent="0.25">
      <c r="A42" s="9" t="s">
        <v>97</v>
      </c>
      <c r="B42" s="11" t="s">
        <v>2</v>
      </c>
      <c r="E42" s="10" t="s">
        <v>54</v>
      </c>
      <c r="G42" s="17" t="s">
        <v>98</v>
      </c>
      <c r="H42" s="12">
        <v>10</v>
      </c>
      <c r="I42" s="12">
        <v>100</v>
      </c>
      <c r="J42" s="12">
        <v>0</v>
      </c>
      <c r="K42" s="12">
        <v>150</v>
      </c>
      <c r="L42" s="12">
        <v>0</v>
      </c>
      <c r="M42" s="12">
        <v>150</v>
      </c>
      <c r="N42" s="12">
        <v>0</v>
      </c>
      <c r="O42" s="12">
        <v>500</v>
      </c>
      <c r="Q42" s="11" t="s">
        <v>19</v>
      </c>
    </row>
    <row r="44" spans="1:21" ht="21.9" customHeight="1" x14ac:dyDescent="0.25">
      <c r="A44" s="20"/>
      <c r="B44" s="21"/>
      <c r="F44" s="21"/>
      <c r="G44" s="21"/>
      <c r="H44" s="22"/>
      <c r="I44" s="22"/>
      <c r="J44" s="22"/>
      <c r="K44" s="22"/>
      <c r="L44" s="22"/>
      <c r="M44" s="22"/>
      <c r="P44" s="23"/>
      <c r="U44" s="20"/>
    </row>
    <row r="45" spans="1:21" ht="21.9" customHeight="1" x14ac:dyDescent="0.25">
      <c r="A45" s="24"/>
      <c r="B45" s="21"/>
      <c r="E45" s="21"/>
      <c r="J45" s="22"/>
      <c r="K45" s="22"/>
      <c r="L45" s="22"/>
      <c r="M45" s="22"/>
      <c r="N45" s="22"/>
      <c r="O45" s="22"/>
    </row>
  </sheetData>
  <phoneticPr fontId="8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51"/>
  <sheetViews>
    <sheetView showRuler="0" workbookViewId="0">
      <selection activeCell="N24" sqref="N24"/>
    </sheetView>
  </sheetViews>
  <sheetFormatPr defaultColWidth="11" defaultRowHeight="15.6" x14ac:dyDescent="0.25"/>
  <cols>
    <col min="2" max="2" width="30" customWidth="1"/>
    <col min="17" max="17" width="11" style="1"/>
  </cols>
  <sheetData>
    <row r="2" spans="2:24" ht="46.8" x14ac:dyDescent="0.25">
      <c r="B2" t="s">
        <v>62</v>
      </c>
      <c r="C2" t="s">
        <v>61</v>
      </c>
      <c r="D2" t="s">
        <v>63</v>
      </c>
      <c r="E2" t="s">
        <v>57</v>
      </c>
      <c r="F2" t="s">
        <v>64</v>
      </c>
      <c r="G2" t="s">
        <v>58</v>
      </c>
      <c r="H2" t="s">
        <v>59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60</v>
      </c>
      <c r="P2" t="s">
        <v>78</v>
      </c>
      <c r="Q2" s="1" t="s">
        <v>71</v>
      </c>
      <c r="S2" t="s">
        <v>79</v>
      </c>
      <c r="T2" t="s">
        <v>80</v>
      </c>
      <c r="U2" t="s">
        <v>70</v>
      </c>
      <c r="V2" t="s">
        <v>81</v>
      </c>
      <c r="W2" t="s">
        <v>82</v>
      </c>
      <c r="X2" t="s">
        <v>83</v>
      </c>
    </row>
    <row r="4" spans="2:24" x14ac:dyDescent="0.25">
      <c r="Q4" s="1">
        <v>40</v>
      </c>
    </row>
    <row r="6" spans="2:24" x14ac:dyDescent="0.25">
      <c r="Q6" s="1">
        <v>80</v>
      </c>
    </row>
    <row r="10" spans="2:24" x14ac:dyDescent="0.25">
      <c r="G10" t="s">
        <v>84</v>
      </c>
      <c r="Q10" s="1">
        <v>4</v>
      </c>
    </row>
    <row r="11" spans="2:24" x14ac:dyDescent="0.25">
      <c r="G11" t="s">
        <v>84</v>
      </c>
      <c r="Q11" s="1">
        <v>4</v>
      </c>
    </row>
    <row r="12" spans="2:24" x14ac:dyDescent="0.25">
      <c r="G12" t="s">
        <v>84</v>
      </c>
      <c r="Q12" s="1">
        <v>4</v>
      </c>
    </row>
    <row r="13" spans="2:24" x14ac:dyDescent="0.25">
      <c r="G13" t="s">
        <v>84</v>
      </c>
      <c r="Q13" s="1">
        <v>4</v>
      </c>
    </row>
    <row r="14" spans="2:24" ht="46.8" x14ac:dyDescent="0.25">
      <c r="G14" t="s">
        <v>85</v>
      </c>
      <c r="Q14" s="1" t="s">
        <v>72</v>
      </c>
    </row>
    <row r="16" spans="2:24" ht="46.8" x14ac:dyDescent="0.25">
      <c r="G16" t="s">
        <v>85</v>
      </c>
      <c r="Q16" s="1" t="s">
        <v>72</v>
      </c>
    </row>
    <row r="18" spans="7:17" x14ac:dyDescent="0.25">
      <c r="Q18" s="1" t="s">
        <v>72</v>
      </c>
    </row>
    <row r="20" spans="7:17" x14ac:dyDescent="0.25">
      <c r="Q20" s="1" t="s">
        <v>72</v>
      </c>
    </row>
    <row r="21" spans="7:17" ht="39" customHeight="1" x14ac:dyDescent="0.25"/>
    <row r="22" spans="7:17" ht="46.8" x14ac:dyDescent="0.25">
      <c r="G22" t="s">
        <v>85</v>
      </c>
      <c r="Q22" s="1" t="s">
        <v>72</v>
      </c>
    </row>
    <row r="28" spans="7:17" x14ac:dyDescent="0.25">
      <c r="Q28" s="1" t="s">
        <v>73</v>
      </c>
    </row>
    <row r="29" spans="7:17" x14ac:dyDescent="0.25">
      <c r="Q29" s="1" t="s">
        <v>73</v>
      </c>
    </row>
    <row r="30" spans="7:17" x14ac:dyDescent="0.25">
      <c r="Q30" s="1" t="s">
        <v>73</v>
      </c>
    </row>
    <row r="31" spans="7:17" x14ac:dyDescent="0.25">
      <c r="Q31" s="1" t="s">
        <v>73</v>
      </c>
    </row>
    <row r="41" spans="17:17" x14ac:dyDescent="0.25">
      <c r="Q41" s="1" t="s">
        <v>74</v>
      </c>
    </row>
    <row r="44" spans="17:17" x14ac:dyDescent="0.25">
      <c r="Q44" s="1" t="s">
        <v>75</v>
      </c>
    </row>
    <row r="45" spans="17:17" x14ac:dyDescent="0.25">
      <c r="Q45" s="1" t="s">
        <v>75</v>
      </c>
    </row>
    <row r="46" spans="17:17" x14ac:dyDescent="0.25">
      <c r="Q46" s="1" t="s">
        <v>76</v>
      </c>
    </row>
    <row r="48" spans="17:17" x14ac:dyDescent="0.25">
      <c r="Q48" s="1" t="s">
        <v>77</v>
      </c>
    </row>
    <row r="51" spans="17:17" x14ac:dyDescent="0.25">
      <c r="Q51" s="1" t="s">
        <v>77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51"/>
  <sheetViews>
    <sheetView showRuler="0" workbookViewId="0">
      <selection activeCell="N24" sqref="N24"/>
    </sheetView>
  </sheetViews>
  <sheetFormatPr defaultColWidth="11" defaultRowHeight="15.6" x14ac:dyDescent="0.25"/>
  <cols>
    <col min="2" max="2" width="30" customWidth="1"/>
    <col min="17" max="17" width="11" style="1"/>
  </cols>
  <sheetData>
    <row r="2" spans="2:24" ht="46.8" x14ac:dyDescent="0.25">
      <c r="B2" t="s">
        <v>62</v>
      </c>
      <c r="C2" t="s">
        <v>61</v>
      </c>
      <c r="D2" t="s">
        <v>63</v>
      </c>
      <c r="E2" t="s">
        <v>57</v>
      </c>
      <c r="F2" t="s">
        <v>64</v>
      </c>
      <c r="G2" t="s">
        <v>58</v>
      </c>
      <c r="H2" t="s">
        <v>59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60</v>
      </c>
      <c r="P2" t="s">
        <v>78</v>
      </c>
      <c r="Q2" s="1" t="s">
        <v>71</v>
      </c>
      <c r="S2" t="s">
        <v>79</v>
      </c>
      <c r="T2" t="s">
        <v>80</v>
      </c>
      <c r="U2" t="s">
        <v>70</v>
      </c>
      <c r="V2" t="s">
        <v>81</v>
      </c>
      <c r="W2" t="s">
        <v>82</v>
      </c>
      <c r="X2" t="s">
        <v>83</v>
      </c>
    </row>
    <row r="4" spans="2:24" x14ac:dyDescent="0.25">
      <c r="Q4" s="1">
        <v>40</v>
      </c>
    </row>
    <row r="6" spans="2:24" x14ac:dyDescent="0.25">
      <c r="Q6" s="1">
        <v>80</v>
      </c>
    </row>
    <row r="10" spans="2:24" x14ac:dyDescent="0.25">
      <c r="G10" t="s">
        <v>84</v>
      </c>
      <c r="Q10" s="1">
        <v>4</v>
      </c>
    </row>
    <row r="11" spans="2:24" x14ac:dyDescent="0.25">
      <c r="G11" t="s">
        <v>84</v>
      </c>
      <c r="Q11" s="1">
        <v>4</v>
      </c>
    </row>
    <row r="12" spans="2:24" x14ac:dyDescent="0.25">
      <c r="G12" t="s">
        <v>84</v>
      </c>
      <c r="Q12" s="1">
        <v>4</v>
      </c>
    </row>
    <row r="13" spans="2:24" x14ac:dyDescent="0.25">
      <c r="G13" t="s">
        <v>84</v>
      </c>
      <c r="Q13" s="1">
        <v>4</v>
      </c>
    </row>
    <row r="14" spans="2:24" ht="46.8" x14ac:dyDescent="0.25">
      <c r="G14" t="s">
        <v>85</v>
      </c>
      <c r="Q14" s="1" t="s">
        <v>72</v>
      </c>
    </row>
    <row r="16" spans="2:24" ht="46.8" x14ac:dyDescent="0.25">
      <c r="G16" t="s">
        <v>85</v>
      </c>
      <c r="Q16" s="1" t="s">
        <v>72</v>
      </c>
    </row>
    <row r="18" spans="7:17" x14ac:dyDescent="0.25">
      <c r="Q18" s="1" t="s">
        <v>72</v>
      </c>
    </row>
    <row r="20" spans="7:17" x14ac:dyDescent="0.25">
      <c r="Q20" s="1" t="s">
        <v>72</v>
      </c>
    </row>
    <row r="21" spans="7:17" ht="39" customHeight="1" x14ac:dyDescent="0.25"/>
    <row r="22" spans="7:17" ht="46.8" x14ac:dyDescent="0.25">
      <c r="G22" t="s">
        <v>85</v>
      </c>
      <c r="Q22" s="1" t="s">
        <v>72</v>
      </c>
    </row>
    <row r="28" spans="7:17" x14ac:dyDescent="0.25">
      <c r="Q28" s="1" t="s">
        <v>73</v>
      </c>
    </row>
    <row r="29" spans="7:17" x14ac:dyDescent="0.25">
      <c r="Q29" s="1" t="s">
        <v>73</v>
      </c>
    </row>
    <row r="30" spans="7:17" x14ac:dyDescent="0.25">
      <c r="Q30" s="1" t="s">
        <v>73</v>
      </c>
    </row>
    <row r="31" spans="7:17" x14ac:dyDescent="0.25">
      <c r="Q31" s="1" t="s">
        <v>73</v>
      </c>
    </row>
    <row r="41" spans="17:17" x14ac:dyDescent="0.25">
      <c r="Q41" s="1" t="s">
        <v>74</v>
      </c>
    </row>
    <row r="44" spans="17:17" x14ac:dyDescent="0.25">
      <c r="Q44" s="1" t="s">
        <v>75</v>
      </c>
    </row>
    <row r="45" spans="17:17" x14ac:dyDescent="0.25">
      <c r="Q45" s="1" t="s">
        <v>75</v>
      </c>
    </row>
    <row r="46" spans="17:17" x14ac:dyDescent="0.25">
      <c r="Q46" s="1" t="s">
        <v>76</v>
      </c>
    </row>
    <row r="48" spans="17:17" x14ac:dyDescent="0.25">
      <c r="Q48" s="1" t="s">
        <v>77</v>
      </c>
    </row>
    <row r="51" spans="17:17" x14ac:dyDescent="0.25">
      <c r="Q51" s="1" t="s">
        <v>77</v>
      </c>
    </row>
  </sheetData>
  <phoneticPr fontId="8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Shee1_R1</vt:lpstr>
      <vt:lpstr>Images</vt:lpstr>
      <vt:lpstr>Images1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andyzhao</cp:lastModifiedBy>
  <dcterms:created xsi:type="dcterms:W3CDTF">2014-09-16T23:14:48Z</dcterms:created>
  <dcterms:modified xsi:type="dcterms:W3CDTF">2022-12-05T14:04:19Z</dcterms:modified>
</cp:coreProperties>
</file>