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3"/>
  </bookViews>
  <sheets>
    <sheet name="Sheet1" sheetId="1" r:id="rId1"/>
    <sheet name="Sheet2" sheetId="2" r:id="rId2"/>
    <sheet name="Sheet3" sheetId="3" r:id="rId3"/>
    <sheet name="Sheet4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49" i="4" l="1"/>
  <c r="S50" i="4"/>
  <c r="S51" i="4"/>
  <c r="S52" i="4"/>
  <c r="R49" i="4"/>
  <c r="R50" i="4"/>
  <c r="R51" i="4"/>
  <c r="R52" i="4"/>
  <c r="Y52" i="4"/>
  <c r="Y51" i="4"/>
  <c r="Y50" i="4"/>
  <c r="Y49" i="4"/>
  <c r="Y4" i="4"/>
  <c r="Y5" i="4"/>
  <c r="Y6" i="4"/>
  <c r="Y7" i="4"/>
  <c r="Y8" i="4"/>
  <c r="Y9" i="4"/>
  <c r="Y10" i="4"/>
  <c r="Y11" i="4"/>
  <c r="Y12" i="4"/>
  <c r="Y13" i="4"/>
  <c r="Y14" i="4"/>
  <c r="Y15" i="4"/>
  <c r="Y16" i="4"/>
  <c r="Y17" i="4"/>
  <c r="Y18" i="4"/>
  <c r="Y19" i="4"/>
  <c r="Y20" i="4"/>
  <c r="Y21" i="4"/>
  <c r="Y22" i="4"/>
  <c r="Y23" i="4"/>
  <c r="Y24" i="4"/>
  <c r="Y25" i="4"/>
  <c r="Y26" i="4"/>
  <c r="Y27" i="4"/>
  <c r="Y28" i="4"/>
  <c r="Y29" i="4"/>
  <c r="Y30" i="4"/>
  <c r="Y31" i="4"/>
  <c r="Y32" i="4"/>
  <c r="Y33" i="4"/>
  <c r="Y34" i="4"/>
  <c r="Y35" i="4"/>
  <c r="Y36" i="4"/>
  <c r="Y37" i="4"/>
  <c r="Y38" i="4"/>
  <c r="Y39" i="4"/>
  <c r="Y40" i="4"/>
  <c r="Y41" i="4"/>
  <c r="Y42" i="4"/>
  <c r="Y43" i="4"/>
  <c r="Y44" i="4"/>
  <c r="Y45" i="4"/>
  <c r="Y46" i="4"/>
  <c r="Y47" i="4"/>
  <c r="Y48" i="4"/>
  <c r="R4" i="4"/>
  <c r="R5" i="4" s="1"/>
  <c r="R6" i="4" s="1"/>
  <c r="R7" i="4" s="1"/>
  <c r="R8" i="4" s="1"/>
  <c r="R9" i="4" s="1"/>
  <c r="R10" i="4" s="1"/>
  <c r="R11" i="4" s="1"/>
  <c r="R12" i="4" s="1"/>
  <c r="R13" i="4" s="1"/>
  <c r="R14" i="4" s="1"/>
  <c r="R15" i="4" s="1"/>
  <c r="R16" i="4" s="1"/>
  <c r="R17" i="4" s="1"/>
  <c r="R18" i="4" s="1"/>
  <c r="R19" i="4" s="1"/>
  <c r="R20" i="4" s="1"/>
  <c r="R21" i="4" s="1"/>
  <c r="R22" i="4" s="1"/>
  <c r="R23" i="4" s="1"/>
  <c r="R24" i="4" s="1"/>
  <c r="R25" i="4" s="1"/>
  <c r="R26" i="4" s="1"/>
  <c r="R27" i="4" s="1"/>
  <c r="R28" i="4" s="1"/>
  <c r="R29" i="4" s="1"/>
  <c r="R30" i="4" s="1"/>
  <c r="R31" i="4" s="1"/>
  <c r="R32" i="4" s="1"/>
  <c r="R33" i="4" s="1"/>
  <c r="R34" i="4" s="1"/>
  <c r="R35" i="4" s="1"/>
  <c r="R36" i="4" s="1"/>
  <c r="R37" i="4" s="1"/>
  <c r="R38" i="4" s="1"/>
  <c r="R39" i="4" s="1"/>
  <c r="R40" i="4" s="1"/>
  <c r="R41" i="4" s="1"/>
  <c r="R42" i="4" s="1"/>
  <c r="R43" i="4" s="1"/>
  <c r="R44" i="4" s="1"/>
  <c r="R45" i="4" s="1"/>
  <c r="R46" i="4" s="1"/>
  <c r="R47" i="4" s="1"/>
  <c r="R48" i="4" s="1"/>
  <c r="Y3" i="4"/>
  <c r="S3" i="4" s="1"/>
  <c r="S4" i="4" s="1"/>
  <c r="S5" i="4" s="1"/>
  <c r="S6" i="4" s="1"/>
  <c r="R3" i="4"/>
  <c r="L64" i="4"/>
  <c r="F63" i="4"/>
  <c r="F64" i="4"/>
  <c r="E63" i="4"/>
  <c r="E64" i="4"/>
  <c r="L6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F4" i="4"/>
  <c r="F5" i="4" s="1"/>
  <c r="F6" i="4" s="1"/>
  <c r="F7" i="4" s="1"/>
  <c r="F8" i="4" s="1"/>
  <c r="F9" i="4" s="1"/>
  <c r="F10" i="4" s="1"/>
  <c r="F11" i="4" s="1"/>
  <c r="F12" i="4" s="1"/>
  <c r="F13" i="4" s="1"/>
  <c r="F14" i="4" s="1"/>
  <c r="L3" i="4"/>
  <c r="F3" i="4" s="1"/>
  <c r="E3" i="4"/>
  <c r="E4" i="4" s="1"/>
  <c r="E5" i="4" s="1"/>
  <c r="E6" i="4" s="1"/>
  <c r="E7" i="4" s="1"/>
  <c r="E8" i="4" s="1"/>
  <c r="E9" i="4" s="1"/>
  <c r="E10" i="4" s="1"/>
  <c r="E11" i="4" s="1"/>
  <c r="E12" i="4" s="1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E26" i="4" s="1"/>
  <c r="E27" i="4" s="1"/>
  <c r="E28" i="4" s="1"/>
  <c r="E29" i="4" s="1"/>
  <c r="E30" i="4" s="1"/>
  <c r="E31" i="4" s="1"/>
  <c r="E32" i="4" s="1"/>
  <c r="E33" i="4" s="1"/>
  <c r="E34" i="4" s="1"/>
  <c r="E35" i="4" s="1"/>
  <c r="E36" i="4" s="1"/>
  <c r="E37" i="4" s="1"/>
  <c r="E38" i="4" s="1"/>
  <c r="E39" i="4" s="1"/>
  <c r="E40" i="4" s="1"/>
  <c r="E41" i="4" s="1"/>
  <c r="E42" i="4" s="1"/>
  <c r="E43" i="4" s="1"/>
  <c r="E44" i="4" s="1"/>
  <c r="E45" i="4" s="1"/>
  <c r="E46" i="4" s="1"/>
  <c r="E47" i="4" s="1"/>
  <c r="E48" i="4" s="1"/>
  <c r="E49" i="4" s="1"/>
  <c r="E50" i="4" s="1"/>
  <c r="E51" i="4" s="1"/>
  <c r="E52" i="4" s="1"/>
  <c r="E53" i="4" s="1"/>
  <c r="E54" i="4" s="1"/>
  <c r="E55" i="4" s="1"/>
  <c r="E56" i="4" s="1"/>
  <c r="E57" i="4" s="1"/>
  <c r="E58" i="4" s="1"/>
  <c r="E59" i="4" s="1"/>
  <c r="E60" i="4" s="1"/>
  <c r="E61" i="4" s="1"/>
  <c r="E62" i="4" s="1"/>
  <c r="Y4" i="3"/>
  <c r="Y5" i="3"/>
  <c r="Y6" i="3"/>
  <c r="Y7" i="3"/>
  <c r="Y8" i="3"/>
  <c r="Y9" i="3"/>
  <c r="Y10" i="3"/>
  <c r="Y11" i="3"/>
  <c r="Y12" i="3"/>
  <c r="Y13" i="3"/>
  <c r="Y14" i="3"/>
  <c r="Y15" i="3"/>
  <c r="Y16" i="3"/>
  <c r="Y17" i="3"/>
  <c r="Y18" i="3"/>
  <c r="Y19" i="3"/>
  <c r="Y20" i="3"/>
  <c r="Y21" i="3"/>
  <c r="Y22" i="3"/>
  <c r="Y23" i="3"/>
  <c r="Y24" i="3"/>
  <c r="Y25" i="3"/>
  <c r="Y26" i="3"/>
  <c r="Y27" i="3"/>
  <c r="Y28" i="3"/>
  <c r="Y29" i="3"/>
  <c r="Y30" i="3"/>
  <c r="Y31" i="3"/>
  <c r="Y32" i="3"/>
  <c r="Y33" i="3"/>
  <c r="Y34" i="3"/>
  <c r="Y35" i="3"/>
  <c r="Y36" i="3"/>
  <c r="Y37" i="3"/>
  <c r="Y38" i="3"/>
  <c r="Y39" i="3"/>
  <c r="Y40" i="3"/>
  <c r="Y41" i="3"/>
  <c r="Y42" i="3"/>
  <c r="Y43" i="3"/>
  <c r="Y44" i="3"/>
  <c r="Y45" i="3"/>
  <c r="Y46" i="3"/>
  <c r="Y47" i="3"/>
  <c r="Y48" i="3"/>
  <c r="Y49" i="3"/>
  <c r="Y50" i="3"/>
  <c r="Y51" i="3"/>
  <c r="Y52" i="3"/>
  <c r="Y53" i="3"/>
  <c r="Y54" i="3"/>
  <c r="Y55" i="3"/>
  <c r="Y56" i="3"/>
  <c r="Y57" i="3"/>
  <c r="Y58" i="3"/>
  <c r="Y59" i="3"/>
  <c r="Y60" i="3"/>
  <c r="Y61" i="3"/>
  <c r="Y62" i="3"/>
  <c r="Y63" i="3"/>
  <c r="S4" i="3"/>
  <c r="R4" i="3"/>
  <c r="R5" i="3" s="1"/>
  <c r="R6" i="3" s="1"/>
  <c r="R7" i="3" s="1"/>
  <c r="R8" i="3" s="1"/>
  <c r="R9" i="3" s="1"/>
  <c r="R10" i="3" s="1"/>
  <c r="R11" i="3" s="1"/>
  <c r="R12" i="3" s="1"/>
  <c r="R13" i="3" s="1"/>
  <c r="R14" i="3" s="1"/>
  <c r="R15" i="3" s="1"/>
  <c r="R16" i="3" s="1"/>
  <c r="R17" i="3" s="1"/>
  <c r="R18" i="3" s="1"/>
  <c r="R19" i="3" s="1"/>
  <c r="R20" i="3" s="1"/>
  <c r="R21" i="3" s="1"/>
  <c r="R22" i="3" s="1"/>
  <c r="R23" i="3" s="1"/>
  <c r="R24" i="3" s="1"/>
  <c r="R25" i="3" s="1"/>
  <c r="R26" i="3" s="1"/>
  <c r="R27" i="3" s="1"/>
  <c r="R28" i="3" s="1"/>
  <c r="R29" i="3" s="1"/>
  <c r="R30" i="3" s="1"/>
  <c r="R31" i="3" s="1"/>
  <c r="R32" i="3" s="1"/>
  <c r="R33" i="3" s="1"/>
  <c r="R34" i="3" s="1"/>
  <c r="R35" i="3" s="1"/>
  <c r="R36" i="3" s="1"/>
  <c r="R37" i="3" s="1"/>
  <c r="R38" i="3" s="1"/>
  <c r="R39" i="3" s="1"/>
  <c r="R40" i="3" s="1"/>
  <c r="R41" i="3" s="1"/>
  <c r="R42" i="3" s="1"/>
  <c r="R43" i="3" s="1"/>
  <c r="R44" i="3" s="1"/>
  <c r="R45" i="3" s="1"/>
  <c r="R46" i="3" s="1"/>
  <c r="R47" i="3" s="1"/>
  <c r="R48" i="3" s="1"/>
  <c r="R49" i="3" s="1"/>
  <c r="R50" i="3" s="1"/>
  <c r="R51" i="3" s="1"/>
  <c r="R52" i="3" s="1"/>
  <c r="R53" i="3" s="1"/>
  <c r="R54" i="3" s="1"/>
  <c r="R55" i="3" s="1"/>
  <c r="R56" i="3" s="1"/>
  <c r="R57" i="3" s="1"/>
  <c r="R58" i="3" s="1"/>
  <c r="R59" i="3" s="1"/>
  <c r="R60" i="3" s="1"/>
  <c r="R61" i="3" s="1"/>
  <c r="R62" i="3" s="1"/>
  <c r="R63" i="3" s="1"/>
  <c r="Y3" i="3"/>
  <c r="S3" i="3" s="1"/>
  <c r="R3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S7" i="4" l="1"/>
  <c r="S8" i="4" s="1"/>
  <c r="S9" i="4" s="1"/>
  <c r="S10" i="4" s="1"/>
  <c r="S11" i="4" s="1"/>
  <c r="S12" i="4" s="1"/>
  <c r="S13" i="4" s="1"/>
  <c r="S14" i="4" s="1"/>
  <c r="S15" i="4" s="1"/>
  <c r="S16" i="4" s="1"/>
  <c r="S17" i="4" s="1"/>
  <c r="S18" i="4" s="1"/>
  <c r="S19" i="4" s="1"/>
  <c r="S20" i="4" s="1"/>
  <c r="S21" i="4" s="1"/>
  <c r="S22" i="4" s="1"/>
  <c r="S23" i="4" s="1"/>
  <c r="S24" i="4" s="1"/>
  <c r="S25" i="4" s="1"/>
  <c r="S26" i="4" s="1"/>
  <c r="S27" i="4" s="1"/>
  <c r="S28" i="4" s="1"/>
  <c r="S29" i="4" s="1"/>
  <c r="S30" i="4" s="1"/>
  <c r="S31" i="4" s="1"/>
  <c r="S32" i="4" s="1"/>
  <c r="S33" i="4" s="1"/>
  <c r="S34" i="4" s="1"/>
  <c r="S35" i="4" s="1"/>
  <c r="S36" i="4" s="1"/>
  <c r="S37" i="4" s="1"/>
  <c r="S38" i="4" s="1"/>
  <c r="S39" i="4" s="1"/>
  <c r="S40" i="4" s="1"/>
  <c r="S41" i="4" s="1"/>
  <c r="S42" i="4" s="1"/>
  <c r="S43" i="4" s="1"/>
  <c r="S44" i="4" s="1"/>
  <c r="S45" i="4" s="1"/>
  <c r="S46" i="4" s="1"/>
  <c r="S47" i="4" s="1"/>
  <c r="S48" i="4" s="1"/>
  <c r="F15" i="4"/>
  <c r="F16" i="4" s="1"/>
  <c r="F17" i="4" s="1"/>
  <c r="F18" i="4" s="1"/>
  <c r="F19" i="4" s="1"/>
  <c r="F20" i="4" s="1"/>
  <c r="F21" i="4" s="1"/>
  <c r="F22" i="4" s="1"/>
  <c r="F23" i="4" s="1"/>
  <c r="F24" i="4" s="1"/>
  <c r="F25" i="4" s="1"/>
  <c r="F26" i="4" s="1"/>
  <c r="F27" i="4" s="1"/>
  <c r="F28" i="4" s="1"/>
  <c r="F29" i="4" s="1"/>
  <c r="F30" i="4" s="1"/>
  <c r="F31" i="4" s="1"/>
  <c r="F32" i="4" s="1"/>
  <c r="F33" i="4" s="1"/>
  <c r="F34" i="4" s="1"/>
  <c r="F35" i="4" s="1"/>
  <c r="F36" i="4" s="1"/>
  <c r="F37" i="4" s="1"/>
  <c r="F38" i="4" s="1"/>
  <c r="F39" i="4" s="1"/>
  <c r="F40" i="4" s="1"/>
  <c r="F41" i="4" s="1"/>
  <c r="F42" i="4" s="1"/>
  <c r="F43" i="4" s="1"/>
  <c r="F44" i="4" s="1"/>
  <c r="F45" i="4" s="1"/>
  <c r="F46" i="4" s="1"/>
  <c r="F47" i="4" s="1"/>
  <c r="F48" i="4" s="1"/>
  <c r="F49" i="4" s="1"/>
  <c r="F50" i="4" s="1"/>
  <c r="F51" i="4" s="1"/>
  <c r="F52" i="4" s="1"/>
  <c r="F53" i="4" s="1"/>
  <c r="F54" i="4" s="1"/>
  <c r="F55" i="4" s="1"/>
  <c r="F56" i="4" s="1"/>
  <c r="F57" i="4" s="1"/>
  <c r="F58" i="4" s="1"/>
  <c r="F59" i="4" s="1"/>
  <c r="F60" i="4" s="1"/>
  <c r="F61" i="4" s="1"/>
  <c r="F62" i="4" s="1"/>
  <c r="S5" i="3"/>
  <c r="S6" i="3" s="1"/>
  <c r="S7" i="3" s="1"/>
  <c r="S8" i="3" s="1"/>
  <c r="S9" i="3" s="1"/>
  <c r="S10" i="3" s="1"/>
  <c r="S11" i="3" s="1"/>
  <c r="S12" i="3" s="1"/>
  <c r="S13" i="3" s="1"/>
  <c r="S14" i="3" s="1"/>
  <c r="S15" i="3" s="1"/>
  <c r="S16" i="3" s="1"/>
  <c r="S17" i="3" s="1"/>
  <c r="S18" i="3" s="1"/>
  <c r="S19" i="3" s="1"/>
  <c r="S20" i="3" s="1"/>
  <c r="S21" i="3" s="1"/>
  <c r="S22" i="3" s="1"/>
  <c r="S23" i="3" s="1"/>
  <c r="S24" i="3" s="1"/>
  <c r="S25" i="3" s="1"/>
  <c r="S26" i="3" s="1"/>
  <c r="S27" i="3" s="1"/>
  <c r="S28" i="3" s="1"/>
  <c r="S29" i="3" s="1"/>
  <c r="S30" i="3" s="1"/>
  <c r="S31" i="3" s="1"/>
  <c r="S32" i="3" s="1"/>
  <c r="S33" i="3" s="1"/>
  <c r="S34" i="3" s="1"/>
  <c r="S35" i="3" s="1"/>
  <c r="S36" i="3" s="1"/>
  <c r="S37" i="3" s="1"/>
  <c r="S38" i="3" s="1"/>
  <c r="S39" i="3" s="1"/>
  <c r="S40" i="3" s="1"/>
  <c r="S41" i="3" s="1"/>
  <c r="S42" i="3" s="1"/>
  <c r="S43" i="3" s="1"/>
  <c r="S44" i="3" s="1"/>
  <c r="S45" i="3" s="1"/>
  <c r="S46" i="3" s="1"/>
  <c r="S47" i="3" s="1"/>
  <c r="S48" i="3" s="1"/>
  <c r="S49" i="3" s="1"/>
  <c r="S50" i="3" s="1"/>
  <c r="S51" i="3" s="1"/>
  <c r="S52" i="3" s="1"/>
  <c r="S53" i="3" s="1"/>
  <c r="S54" i="3" s="1"/>
  <c r="S55" i="3" s="1"/>
  <c r="S56" i="3" s="1"/>
  <c r="S57" i="3" s="1"/>
  <c r="S58" i="3" s="1"/>
  <c r="S59" i="3" s="1"/>
  <c r="S60" i="3" s="1"/>
  <c r="S61" i="3" s="1"/>
  <c r="S62" i="3" s="1"/>
  <c r="S63" i="3" s="1"/>
  <c r="L4" i="3"/>
  <c r="F4" i="3" s="1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E4" i="3"/>
  <c r="E5" i="3" s="1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32" i="3" s="1"/>
  <c r="E33" i="3" s="1"/>
  <c r="E34" i="3" s="1"/>
  <c r="E35" i="3" s="1"/>
  <c r="E36" i="3" s="1"/>
  <c r="E37" i="3" s="1"/>
  <c r="E38" i="3" s="1"/>
  <c r="E39" i="3" s="1"/>
  <c r="E40" i="3" s="1"/>
  <c r="E41" i="3" s="1"/>
  <c r="E42" i="3" s="1"/>
  <c r="E43" i="3" s="1"/>
  <c r="E44" i="3" s="1"/>
  <c r="E45" i="3" s="1"/>
  <c r="E46" i="3" s="1"/>
  <c r="E47" i="3" s="1"/>
  <c r="E48" i="3" s="1"/>
  <c r="E49" i="3" s="1"/>
  <c r="E50" i="3" s="1"/>
  <c r="E51" i="3" s="1"/>
  <c r="E52" i="3" s="1"/>
  <c r="E53" i="3" s="1"/>
  <c r="E54" i="3" s="1"/>
  <c r="E55" i="3" s="1"/>
  <c r="E56" i="3" s="1"/>
  <c r="E57" i="3" s="1"/>
  <c r="E58" i="3" s="1"/>
  <c r="E59" i="3" s="1"/>
  <c r="E60" i="3" s="1"/>
  <c r="E61" i="3" s="1"/>
  <c r="E62" i="3" s="1"/>
  <c r="E63" i="3" s="1"/>
  <c r="E64" i="3" s="1"/>
  <c r="E65" i="3" s="1"/>
  <c r="E66" i="3" s="1"/>
  <c r="E67" i="3" s="1"/>
  <c r="E68" i="3" s="1"/>
  <c r="E69" i="3" s="1"/>
  <c r="E70" i="3" s="1"/>
  <c r="E71" i="3" s="1"/>
  <c r="E72" i="3" s="1"/>
  <c r="E73" i="3" s="1"/>
  <c r="E74" i="3" s="1"/>
  <c r="E75" i="3" s="1"/>
  <c r="E76" i="3" s="1"/>
  <c r="E77" i="3" s="1"/>
  <c r="E78" i="3" s="1"/>
  <c r="E79" i="3" s="1"/>
  <c r="E80" i="3" s="1"/>
  <c r="E81" i="3" s="1"/>
  <c r="E82" i="3" s="1"/>
  <c r="E83" i="3" s="1"/>
  <c r="E84" i="3" s="1"/>
  <c r="E85" i="3" s="1"/>
  <c r="E86" i="3" s="1"/>
  <c r="E87" i="3" s="1"/>
  <c r="E88" i="3" s="1"/>
  <c r="E89" i="3" s="1"/>
  <c r="E90" i="3" s="1"/>
  <c r="E91" i="3" s="1"/>
  <c r="E92" i="3" s="1"/>
  <c r="E93" i="3" s="1"/>
  <c r="L3" i="3"/>
  <c r="F3" i="3" s="1"/>
  <c r="E3" i="3"/>
  <c r="S4" i="2"/>
  <c r="S5" i="2" s="1"/>
  <c r="S6" i="2" s="1"/>
  <c r="S7" i="2" s="1"/>
  <c r="S8" i="2" s="1"/>
  <c r="S9" i="2" s="1"/>
  <c r="S10" i="2" s="1"/>
  <c r="S11" i="2" s="1"/>
  <c r="S12" i="2" s="1"/>
  <c r="S13" i="2" s="1"/>
  <c r="S14" i="2" s="1"/>
  <c r="S15" i="2" s="1"/>
  <c r="S16" i="2" s="1"/>
  <c r="S17" i="2" s="1"/>
  <c r="S18" i="2" s="1"/>
  <c r="S19" i="2" s="1"/>
  <c r="S20" i="2" s="1"/>
  <c r="S21" i="2" s="1"/>
  <c r="S22" i="2" s="1"/>
  <c r="S23" i="2" s="1"/>
  <c r="S24" i="2" s="1"/>
  <c r="S25" i="2" s="1"/>
  <c r="S26" i="2" s="1"/>
  <c r="S27" i="2" s="1"/>
  <c r="S28" i="2" s="1"/>
  <c r="S29" i="2" s="1"/>
  <c r="S30" i="2" s="1"/>
  <c r="S31" i="2" s="1"/>
  <c r="S32" i="2" s="1"/>
  <c r="S33" i="2" s="1"/>
  <c r="S34" i="2" s="1"/>
  <c r="S35" i="2" s="1"/>
  <c r="S36" i="2" s="1"/>
  <c r="S37" i="2" s="1"/>
  <c r="S38" i="2" s="1"/>
  <c r="S39" i="2" s="1"/>
  <c r="S40" i="2" s="1"/>
  <c r="S41" i="2" s="1"/>
  <c r="S42" i="2" s="1"/>
  <c r="S43" i="2" s="1"/>
  <c r="S44" i="2" s="1"/>
  <c r="S45" i="2" s="1"/>
  <c r="S46" i="2" s="1"/>
  <c r="S47" i="2" s="1"/>
  <c r="S48" i="2" s="1"/>
  <c r="S49" i="2" s="1"/>
  <c r="S50" i="2" s="1"/>
  <c r="S51" i="2" s="1"/>
  <c r="S52" i="2" s="1"/>
  <c r="S53" i="2" s="1"/>
  <c r="S54" i="2" s="1"/>
  <c r="S55" i="2" s="1"/>
  <c r="S56" i="2" s="1"/>
  <c r="S57" i="2" s="1"/>
  <c r="S58" i="2" s="1"/>
  <c r="S59" i="2" s="1"/>
  <c r="S60" i="2" s="1"/>
  <c r="S61" i="2" s="1"/>
  <c r="S62" i="2" s="1"/>
  <c r="S63" i="2" s="1"/>
  <c r="S64" i="2" s="1"/>
  <c r="S65" i="2" s="1"/>
  <c r="S66" i="2" s="1"/>
  <c r="S67" i="2" s="1"/>
  <c r="S68" i="2" s="1"/>
  <c r="S69" i="2" s="1"/>
  <c r="S70" i="2" s="1"/>
  <c r="S71" i="2" s="1"/>
  <c r="S72" i="2" s="1"/>
  <c r="S73" i="2" s="1"/>
  <c r="S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3" i="2"/>
  <c r="R4" i="2"/>
  <c r="R5" i="2"/>
  <c r="R6" i="2"/>
  <c r="R7" i="2"/>
  <c r="R8" i="2" s="1"/>
  <c r="R9" i="2" s="1"/>
  <c r="R10" i="2" s="1"/>
  <c r="R11" i="2" s="1"/>
  <c r="R12" i="2" s="1"/>
  <c r="R13" i="2" s="1"/>
  <c r="R14" i="2" s="1"/>
  <c r="R15" i="2" s="1"/>
  <c r="R16" i="2" s="1"/>
  <c r="R17" i="2" s="1"/>
  <c r="R18" i="2" s="1"/>
  <c r="R19" i="2" s="1"/>
  <c r="R20" i="2" s="1"/>
  <c r="R21" i="2" s="1"/>
  <c r="R22" i="2" s="1"/>
  <c r="R23" i="2" s="1"/>
  <c r="R24" i="2" s="1"/>
  <c r="R25" i="2" s="1"/>
  <c r="R26" i="2" s="1"/>
  <c r="R27" i="2" s="1"/>
  <c r="R28" i="2" s="1"/>
  <c r="R29" i="2" s="1"/>
  <c r="R30" i="2" s="1"/>
  <c r="R31" i="2" s="1"/>
  <c r="R32" i="2" s="1"/>
  <c r="R33" i="2" s="1"/>
  <c r="R34" i="2" s="1"/>
  <c r="R35" i="2" s="1"/>
  <c r="R36" i="2" s="1"/>
  <c r="R37" i="2" s="1"/>
  <c r="R38" i="2" s="1"/>
  <c r="R39" i="2" s="1"/>
  <c r="R40" i="2" s="1"/>
  <c r="R41" i="2" s="1"/>
  <c r="R42" i="2" s="1"/>
  <c r="R43" i="2" s="1"/>
  <c r="R44" i="2" s="1"/>
  <c r="R45" i="2" s="1"/>
  <c r="R46" i="2" s="1"/>
  <c r="R47" i="2" s="1"/>
  <c r="R48" i="2" s="1"/>
  <c r="R49" i="2" s="1"/>
  <c r="R50" i="2" s="1"/>
  <c r="R51" i="2" s="1"/>
  <c r="R52" i="2" s="1"/>
  <c r="R53" i="2" s="1"/>
  <c r="R54" i="2" s="1"/>
  <c r="R55" i="2" s="1"/>
  <c r="R56" i="2" s="1"/>
  <c r="R57" i="2" s="1"/>
  <c r="R58" i="2" s="1"/>
  <c r="R59" i="2" s="1"/>
  <c r="R60" i="2" s="1"/>
  <c r="R61" i="2" s="1"/>
  <c r="R62" i="2" s="1"/>
  <c r="R63" i="2" s="1"/>
  <c r="R64" i="2" s="1"/>
  <c r="R65" i="2" s="1"/>
  <c r="R66" i="2" s="1"/>
  <c r="R67" i="2" s="1"/>
  <c r="R68" i="2" s="1"/>
  <c r="R69" i="2" s="1"/>
  <c r="R70" i="2" s="1"/>
  <c r="R71" i="2" s="1"/>
  <c r="R72" i="2" s="1"/>
  <c r="R73" i="2" s="1"/>
  <c r="R3" i="2"/>
  <c r="F4" i="2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3" i="2"/>
  <c r="E4" i="2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81" i="2" s="1"/>
  <c r="E82" i="2" s="1"/>
  <c r="E83" i="2" s="1"/>
  <c r="E84" i="2" s="1"/>
  <c r="E85" i="2" s="1"/>
  <c r="E86" i="2" s="1"/>
  <c r="E87" i="2" s="1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E98" i="2" s="1"/>
  <c r="E99" i="2" s="1"/>
  <c r="E100" i="2" s="1"/>
  <c r="E101" i="2" s="1"/>
  <c r="E102" i="2" s="1"/>
  <c r="E103" i="2" s="1"/>
  <c r="E104" i="2" s="1"/>
  <c r="E105" i="2" s="1"/>
  <c r="E3" i="2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2" i="1"/>
  <c r="R3" i="1"/>
  <c r="R4" i="1" s="1"/>
  <c r="R5" i="1" s="1"/>
  <c r="R6" i="1" s="1"/>
  <c r="R7" i="1" s="1"/>
  <c r="R8" i="1" s="1"/>
  <c r="R9" i="1" s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R21" i="1" s="1"/>
  <c r="R22" i="1" s="1"/>
  <c r="R23" i="1" s="1"/>
  <c r="R24" i="1" s="1"/>
  <c r="R25" i="1" s="1"/>
  <c r="R26" i="1" s="1"/>
  <c r="R27" i="1" s="1"/>
  <c r="R28" i="1" s="1"/>
  <c r="R29" i="1" s="1"/>
  <c r="R30" i="1" s="1"/>
  <c r="R31" i="1" s="1"/>
  <c r="R32" i="1" s="1"/>
  <c r="R33" i="1" s="1"/>
  <c r="R34" i="1" s="1"/>
  <c r="R35" i="1" s="1"/>
  <c r="R36" i="1" s="1"/>
  <c r="R37" i="1" s="1"/>
  <c r="R38" i="1" s="1"/>
  <c r="R39" i="1" s="1"/>
  <c r="R40" i="1" s="1"/>
  <c r="R41" i="1" s="1"/>
  <c r="R42" i="1" s="1"/>
  <c r="R43" i="1" s="1"/>
  <c r="R44" i="1" s="1"/>
  <c r="R45" i="1" s="1"/>
  <c r="R46" i="1" s="1"/>
  <c r="R47" i="1" s="1"/>
  <c r="R48" i="1" s="1"/>
  <c r="R49" i="1" s="1"/>
  <c r="R50" i="1" s="1"/>
  <c r="R51" i="1" s="1"/>
  <c r="R52" i="1" s="1"/>
  <c r="R53" i="1" s="1"/>
  <c r="R54" i="1" s="1"/>
  <c r="R55" i="1" s="1"/>
  <c r="R56" i="1" s="1"/>
  <c r="R57" i="1" s="1"/>
  <c r="R58" i="1" s="1"/>
  <c r="R59" i="1" s="1"/>
  <c r="R60" i="1" s="1"/>
  <c r="R61" i="1" s="1"/>
  <c r="R62" i="1" s="1"/>
  <c r="R63" i="1" s="1"/>
  <c r="R64" i="1" s="1"/>
  <c r="R65" i="1" s="1"/>
  <c r="R66" i="1" s="1"/>
  <c r="R67" i="1" s="1"/>
  <c r="R68" i="1" s="1"/>
  <c r="R69" i="1" s="1"/>
  <c r="R70" i="1" s="1"/>
  <c r="R71" i="1" s="1"/>
  <c r="R72" i="1" s="1"/>
  <c r="R73" i="1" s="1"/>
  <c r="R74" i="1" s="1"/>
  <c r="R75" i="1" s="1"/>
  <c r="R76" i="1" s="1"/>
  <c r="R77" i="1" s="1"/>
  <c r="R78" i="1" s="1"/>
  <c r="R79" i="1" s="1"/>
  <c r="R80" i="1" s="1"/>
  <c r="R81" i="1" s="1"/>
  <c r="R82" i="1" s="1"/>
  <c r="R83" i="1" s="1"/>
  <c r="R84" i="1" s="1"/>
  <c r="R85" i="1" s="1"/>
  <c r="R86" i="1" s="1"/>
  <c r="R87" i="1" s="1"/>
  <c r="R88" i="1" s="1"/>
  <c r="R89" i="1" s="1"/>
  <c r="R90" i="1" s="1"/>
  <c r="R91" i="1" s="1"/>
  <c r="R92" i="1" s="1"/>
  <c r="R93" i="1" s="1"/>
  <c r="R94" i="1" s="1"/>
  <c r="R95" i="1" s="1"/>
  <c r="R96" i="1" s="1"/>
  <c r="R97" i="1" s="1"/>
  <c r="R98" i="1" s="1"/>
  <c r="R99" i="1" s="1"/>
  <c r="R100" i="1" s="1"/>
  <c r="R101" i="1" s="1"/>
  <c r="R102" i="1" s="1"/>
  <c r="R103" i="1" s="1"/>
  <c r="R104" i="1" s="1"/>
  <c r="R105" i="1" s="1"/>
  <c r="R106" i="1" s="1"/>
  <c r="R107" i="1" s="1"/>
  <c r="R108" i="1" s="1"/>
  <c r="R109" i="1" s="1"/>
  <c r="R110" i="1" s="1"/>
  <c r="R111" i="1" s="1"/>
  <c r="R112" i="1" s="1"/>
  <c r="R113" i="1" s="1"/>
  <c r="R114" i="1" s="1"/>
  <c r="R115" i="1" s="1"/>
  <c r="R116" i="1" s="1"/>
  <c r="R117" i="1" s="1"/>
  <c r="R118" i="1" s="1"/>
  <c r="R119" i="1" s="1"/>
  <c r="R120" i="1" s="1"/>
  <c r="R121" i="1" s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3" i="1"/>
  <c r="W4" i="1"/>
  <c r="W5" i="1"/>
  <c r="W6" i="1"/>
  <c r="W7" i="1"/>
  <c r="W8" i="1"/>
  <c r="W9" i="1"/>
  <c r="W10" i="1"/>
  <c r="W11" i="1"/>
  <c r="W12" i="1"/>
  <c r="W2" i="1"/>
  <c r="F4" i="1"/>
  <c r="F5" i="1"/>
  <c r="F6" i="1"/>
  <c r="F7" i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3" i="1"/>
  <c r="Q121" i="1"/>
  <c r="Q4" i="1"/>
  <c r="Q5" i="1"/>
  <c r="Q6" i="1"/>
  <c r="Q7" i="1"/>
  <c r="Q8" i="1" s="1"/>
  <c r="Q9" i="1" s="1"/>
  <c r="Q10" i="1" s="1"/>
  <c r="Q11" i="1" s="1"/>
  <c r="Q12" i="1" s="1"/>
  <c r="Q13" i="1" s="1"/>
  <c r="Q14" i="1" s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Q58" i="1" s="1"/>
  <c r="Q59" i="1" s="1"/>
  <c r="Q60" i="1" s="1"/>
  <c r="Q61" i="1" s="1"/>
  <c r="Q62" i="1" s="1"/>
  <c r="Q63" i="1" s="1"/>
  <c r="Q64" i="1" s="1"/>
  <c r="Q65" i="1" s="1"/>
  <c r="Q66" i="1" s="1"/>
  <c r="Q67" i="1" s="1"/>
  <c r="Q68" i="1" s="1"/>
  <c r="Q69" i="1" s="1"/>
  <c r="Q70" i="1" s="1"/>
  <c r="Q71" i="1" s="1"/>
  <c r="Q72" i="1" s="1"/>
  <c r="Q73" i="1" s="1"/>
  <c r="Q74" i="1" s="1"/>
  <c r="Q75" i="1" s="1"/>
  <c r="Q76" i="1" s="1"/>
  <c r="Q77" i="1" s="1"/>
  <c r="Q78" i="1" s="1"/>
  <c r="Q79" i="1" s="1"/>
  <c r="Q80" i="1" s="1"/>
  <c r="Q81" i="1" s="1"/>
  <c r="Q82" i="1" s="1"/>
  <c r="Q83" i="1" s="1"/>
  <c r="Q84" i="1" s="1"/>
  <c r="Q85" i="1" s="1"/>
  <c r="Q86" i="1" s="1"/>
  <c r="Q87" i="1" s="1"/>
  <c r="Q88" i="1" s="1"/>
  <c r="Q89" i="1" s="1"/>
  <c r="Q90" i="1" s="1"/>
  <c r="Q91" i="1" s="1"/>
  <c r="Q92" i="1" s="1"/>
  <c r="Q93" i="1" s="1"/>
  <c r="Q94" i="1" s="1"/>
  <c r="Q95" i="1" s="1"/>
  <c r="Q96" i="1" s="1"/>
  <c r="Q97" i="1" s="1"/>
  <c r="Q98" i="1" s="1"/>
  <c r="Q99" i="1" s="1"/>
  <c r="Q100" i="1" s="1"/>
  <c r="Q101" i="1" s="1"/>
  <c r="Q102" i="1" s="1"/>
  <c r="Q103" i="1" s="1"/>
  <c r="Q104" i="1" s="1"/>
  <c r="Q105" i="1" s="1"/>
  <c r="Q106" i="1" s="1"/>
  <c r="Q107" i="1" s="1"/>
  <c r="Q108" i="1" s="1"/>
  <c r="Q109" i="1" s="1"/>
  <c r="Q110" i="1" s="1"/>
  <c r="Q111" i="1" s="1"/>
  <c r="Q112" i="1" s="1"/>
  <c r="Q113" i="1" s="1"/>
  <c r="Q114" i="1" s="1"/>
  <c r="Q115" i="1" s="1"/>
  <c r="Q116" i="1" s="1"/>
  <c r="Q117" i="1" s="1"/>
  <c r="Q118" i="1" s="1"/>
  <c r="Q119" i="1" s="1"/>
  <c r="Q120" i="1" s="1"/>
  <c r="Q3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3" i="1"/>
  <c r="K4" i="1"/>
  <c r="K5" i="1"/>
  <c r="K6" i="1"/>
  <c r="K7" i="1"/>
  <c r="K8" i="1"/>
  <c r="K2" i="1"/>
  <c r="F5" i="3" l="1"/>
  <c r="F6" i="3" s="1"/>
  <c r="F7" i="3" s="1"/>
  <c r="F8" i="3" s="1"/>
  <c r="F9" i="3" s="1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F26" i="3" s="1"/>
  <c r="F27" i="3" s="1"/>
  <c r="F28" i="3" s="1"/>
  <c r="F29" i="3" s="1"/>
  <c r="F30" i="3" s="1"/>
  <c r="F31" i="3" s="1"/>
  <c r="F32" i="3" s="1"/>
  <c r="F33" i="3" s="1"/>
  <c r="F34" i="3" s="1"/>
  <c r="F35" i="3" s="1"/>
  <c r="F36" i="3" s="1"/>
  <c r="F37" i="3" s="1"/>
  <c r="F38" i="3" s="1"/>
  <c r="F39" i="3" s="1"/>
  <c r="F40" i="3" s="1"/>
  <c r="F41" i="3" s="1"/>
  <c r="F42" i="3" s="1"/>
  <c r="F43" i="3" s="1"/>
  <c r="F44" i="3" s="1"/>
  <c r="F45" i="3" s="1"/>
  <c r="F46" i="3" s="1"/>
  <c r="F47" i="3" s="1"/>
  <c r="F48" i="3" s="1"/>
  <c r="F49" i="3" s="1"/>
  <c r="F50" i="3" s="1"/>
  <c r="F51" i="3" s="1"/>
  <c r="F52" i="3" s="1"/>
  <c r="F53" i="3" s="1"/>
  <c r="F54" i="3" s="1"/>
  <c r="F55" i="3" s="1"/>
  <c r="F56" i="3" s="1"/>
  <c r="F57" i="3" s="1"/>
  <c r="F58" i="3" s="1"/>
  <c r="F59" i="3" s="1"/>
  <c r="F60" i="3" s="1"/>
  <c r="F61" i="3" s="1"/>
  <c r="F62" i="3" s="1"/>
  <c r="F63" i="3" s="1"/>
  <c r="F64" i="3" s="1"/>
  <c r="F65" i="3" s="1"/>
  <c r="F66" i="3" s="1"/>
  <c r="F67" i="3" s="1"/>
  <c r="F68" i="3" s="1"/>
  <c r="F69" i="3" s="1"/>
  <c r="F70" i="3" s="1"/>
  <c r="F71" i="3" s="1"/>
  <c r="F72" i="3" s="1"/>
  <c r="F73" i="3" s="1"/>
  <c r="F74" i="3" s="1"/>
  <c r="F75" i="3" s="1"/>
  <c r="F76" i="3" s="1"/>
  <c r="F77" i="3" s="1"/>
  <c r="F78" i="3" s="1"/>
  <c r="F79" i="3" s="1"/>
  <c r="F80" i="3" s="1"/>
  <c r="F81" i="3" s="1"/>
  <c r="F82" i="3" s="1"/>
  <c r="F83" i="3" s="1"/>
  <c r="F84" i="3" s="1"/>
  <c r="F85" i="3" s="1"/>
  <c r="F86" i="3" s="1"/>
  <c r="F87" i="3" s="1"/>
  <c r="F88" i="3" s="1"/>
  <c r="F89" i="3" s="1"/>
  <c r="F90" i="3" s="1"/>
  <c r="F91" i="3" s="1"/>
  <c r="F92" i="3" s="1"/>
  <c r="F93" i="3" s="1"/>
</calcChain>
</file>

<file path=xl/sharedStrings.xml><?xml version="1.0" encoding="utf-8"?>
<sst xmlns="http://schemas.openxmlformats.org/spreadsheetml/2006/main" count="133" uniqueCount="33">
  <si>
    <t>姓名</t>
    <phoneticPr fontId="1" type="noConversion"/>
  </si>
  <si>
    <t>性别</t>
    <phoneticPr fontId="1" type="noConversion"/>
  </si>
  <si>
    <t xml:space="preserve">年龄 </t>
    <phoneticPr fontId="1" type="noConversion"/>
  </si>
  <si>
    <t>身高</t>
    <phoneticPr fontId="1" type="noConversion"/>
  </si>
  <si>
    <t>体重</t>
    <phoneticPr fontId="1" type="noConversion"/>
  </si>
  <si>
    <t>腰围</t>
    <phoneticPr fontId="1" type="noConversion"/>
  </si>
  <si>
    <t>BMI</t>
    <phoneticPr fontId="1" type="noConversion"/>
  </si>
  <si>
    <t>体脂率</t>
    <phoneticPr fontId="1" type="noConversion"/>
  </si>
  <si>
    <t>男</t>
    <phoneticPr fontId="1" type="noConversion"/>
  </si>
  <si>
    <t>备注</t>
    <phoneticPr fontId="1" type="noConversion"/>
  </si>
  <si>
    <t>初始状态</t>
    <phoneticPr fontId="1" type="noConversion"/>
  </si>
  <si>
    <t>开始减肥</t>
    <phoneticPr fontId="1" type="noConversion"/>
  </si>
  <si>
    <t>开穴数</t>
    <phoneticPr fontId="1" type="noConversion"/>
  </si>
  <si>
    <t xml:space="preserve"> </t>
    <phoneticPr fontId="1" type="noConversion"/>
  </si>
  <si>
    <t>男</t>
    <phoneticPr fontId="1" type="noConversion"/>
  </si>
  <si>
    <t>初始状态</t>
    <phoneticPr fontId="1" type="noConversion"/>
  </si>
  <si>
    <t>开始减肥</t>
    <phoneticPr fontId="1" type="noConversion"/>
  </si>
  <si>
    <t>体重减量</t>
    <phoneticPr fontId="1" type="noConversion"/>
  </si>
  <si>
    <t>体重减量</t>
    <phoneticPr fontId="1" type="noConversion"/>
  </si>
  <si>
    <t>腰围减量</t>
  </si>
  <si>
    <t>腰围减量</t>
    <phoneticPr fontId="1" type="noConversion"/>
  </si>
  <si>
    <t>开始减肥</t>
    <phoneticPr fontId="1" type="noConversion"/>
  </si>
  <si>
    <t xml:space="preserve"> </t>
    <phoneticPr fontId="1" type="noConversion"/>
  </si>
  <si>
    <t>女</t>
    <phoneticPr fontId="1" type="noConversion"/>
  </si>
  <si>
    <t>开始减肥</t>
    <phoneticPr fontId="1" type="noConversion"/>
  </si>
  <si>
    <t>诸葛一</t>
    <phoneticPr fontId="1" type="noConversion"/>
  </si>
  <si>
    <t>诸葛二</t>
    <phoneticPr fontId="1" type="noConversion"/>
  </si>
  <si>
    <t>诸葛三</t>
    <phoneticPr fontId="1" type="noConversion"/>
  </si>
  <si>
    <t>诸葛四</t>
    <phoneticPr fontId="1" type="noConversion"/>
  </si>
  <si>
    <t>诸葛五</t>
    <phoneticPr fontId="1" type="noConversion"/>
  </si>
  <si>
    <t>诸葛六</t>
    <phoneticPr fontId="1" type="noConversion"/>
  </si>
  <si>
    <t>诸葛七</t>
    <phoneticPr fontId="1" type="noConversion"/>
  </si>
  <si>
    <t>诸葛八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</si>
</sst>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21"/>
  <sheetViews>
    <sheetView zoomScale="130" zoomScaleNormal="130" workbookViewId="0">
      <pane ySplit="1" topLeftCell="A2" activePane="bottomLeft" state="frozen"/>
      <selection pane="bottomLeft" activeCell="M2" sqref="M2"/>
    </sheetView>
  </sheetViews>
  <sheetFormatPr defaultRowHeight="14.25" x14ac:dyDescent="0.2"/>
  <sheetData>
    <row r="1" spans="1:24" ht="15" customHeight="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12</v>
      </c>
      <c r="J1" t="s">
        <v>9</v>
      </c>
      <c r="K1" t="s">
        <v>17</v>
      </c>
      <c r="L1" t="s">
        <v>20</v>
      </c>
      <c r="M1" t="s">
        <v>0</v>
      </c>
      <c r="N1" t="s">
        <v>1</v>
      </c>
      <c r="O1" t="s">
        <v>2</v>
      </c>
      <c r="P1" t="s">
        <v>3</v>
      </c>
      <c r="Q1" t="s">
        <v>4</v>
      </c>
      <c r="R1" t="s">
        <v>5</v>
      </c>
      <c r="S1" t="s">
        <v>6</v>
      </c>
      <c r="T1" t="s">
        <v>7</v>
      </c>
      <c r="U1" t="s">
        <v>12</v>
      </c>
      <c r="V1" t="s">
        <v>9</v>
      </c>
      <c r="W1" t="s">
        <v>18</v>
      </c>
      <c r="X1" t="s">
        <v>19</v>
      </c>
    </row>
    <row r="2" spans="1:24" x14ac:dyDescent="0.2">
      <c r="A2" t="s">
        <v>25</v>
      </c>
      <c r="B2" t="s">
        <v>8</v>
      </c>
      <c r="C2">
        <v>25</v>
      </c>
      <c r="D2">
        <v>180</v>
      </c>
      <c r="E2">
        <v>280</v>
      </c>
      <c r="F2">
        <v>120</v>
      </c>
      <c r="I2">
        <v>85</v>
      </c>
      <c r="J2" t="s">
        <v>10</v>
      </c>
      <c r="K2">
        <f>(E3-E2)</f>
        <v>-4</v>
      </c>
      <c r="L2">
        <f>(F2-F3)</f>
        <v>1.1760000000000019</v>
      </c>
      <c r="M2" t="s">
        <v>26</v>
      </c>
      <c r="N2" t="s">
        <v>14</v>
      </c>
      <c r="O2">
        <v>30</v>
      </c>
      <c r="P2">
        <v>175</v>
      </c>
      <c r="Q2">
        <v>260</v>
      </c>
      <c r="R2">
        <v>120</v>
      </c>
      <c r="U2">
        <v>85</v>
      </c>
      <c r="V2" t="s">
        <v>15</v>
      </c>
      <c r="W2">
        <f>K2</f>
        <v>-4</v>
      </c>
      <c r="X2">
        <f>(R2-R3)</f>
        <v>1.1760000000000019</v>
      </c>
    </row>
    <row r="3" spans="1:24" x14ac:dyDescent="0.2">
      <c r="E3">
        <v>276</v>
      </c>
      <c r="F3">
        <f>(F2+K2*0.294)</f>
        <v>118.824</v>
      </c>
      <c r="J3" t="s">
        <v>11</v>
      </c>
      <c r="K3">
        <f t="shared" ref="K3:K66" si="0">(E4-E3)</f>
        <v>-1.5</v>
      </c>
      <c r="L3">
        <f t="shared" ref="L3:L66" si="1">(F3-F4)</f>
        <v>0.4410000000000025</v>
      </c>
      <c r="Q3">
        <f>(Q2+K2)</f>
        <v>256</v>
      </c>
      <c r="R3">
        <f>(R2+W2*0.294)</f>
        <v>118.824</v>
      </c>
      <c r="V3" t="s">
        <v>16</v>
      </c>
      <c r="W3">
        <f t="shared" ref="W3:W66" si="2">K3</f>
        <v>-1.5</v>
      </c>
      <c r="X3">
        <f t="shared" ref="X3:X66" si="3">(R3-R4)</f>
        <v>0.4410000000000025</v>
      </c>
    </row>
    <row r="4" spans="1:24" x14ac:dyDescent="0.2">
      <c r="E4">
        <v>274.5</v>
      </c>
      <c r="F4">
        <f t="shared" ref="F4:F67" si="4">(F3+K3*0.294)</f>
        <v>118.383</v>
      </c>
      <c r="K4">
        <f t="shared" si="0"/>
        <v>-1</v>
      </c>
      <c r="L4">
        <f t="shared" si="1"/>
        <v>0.29399999999999693</v>
      </c>
      <c r="Q4">
        <f t="shared" ref="Q4:Q67" si="5">(Q3+K3)</f>
        <v>254.5</v>
      </c>
      <c r="R4">
        <f t="shared" ref="R4:R67" si="6">(R3+W3*0.294)</f>
        <v>118.383</v>
      </c>
      <c r="W4">
        <f t="shared" si="2"/>
        <v>-1</v>
      </c>
      <c r="X4">
        <f t="shared" si="3"/>
        <v>0.29399999999999693</v>
      </c>
    </row>
    <row r="5" spans="1:24" x14ac:dyDescent="0.2">
      <c r="E5">
        <v>273.5</v>
      </c>
      <c r="F5">
        <f t="shared" si="4"/>
        <v>118.089</v>
      </c>
      <c r="K5">
        <f t="shared" si="0"/>
        <v>-0.89999999999997726</v>
      </c>
      <c r="L5">
        <f t="shared" si="1"/>
        <v>0.26459999999998729</v>
      </c>
      <c r="Q5">
        <f t="shared" si="5"/>
        <v>253.5</v>
      </c>
      <c r="R5">
        <f t="shared" si="6"/>
        <v>118.089</v>
      </c>
      <c r="W5">
        <f t="shared" si="2"/>
        <v>-0.89999999999997726</v>
      </c>
      <c r="X5">
        <f t="shared" si="3"/>
        <v>0.26459999999998729</v>
      </c>
    </row>
    <row r="6" spans="1:24" x14ac:dyDescent="0.2">
      <c r="E6">
        <v>272.60000000000002</v>
      </c>
      <c r="F6">
        <f t="shared" si="4"/>
        <v>117.82440000000001</v>
      </c>
      <c r="K6">
        <f t="shared" si="0"/>
        <v>-1.2000000000000455</v>
      </c>
      <c r="L6">
        <f t="shared" si="1"/>
        <v>0.35280000000001621</v>
      </c>
      <c r="Q6">
        <f t="shared" si="5"/>
        <v>252.60000000000002</v>
      </c>
      <c r="R6">
        <f t="shared" si="6"/>
        <v>117.82440000000001</v>
      </c>
      <c r="W6">
        <f t="shared" si="2"/>
        <v>-1.2000000000000455</v>
      </c>
      <c r="X6">
        <f t="shared" si="3"/>
        <v>0.35280000000001621</v>
      </c>
    </row>
    <row r="7" spans="1:24" x14ac:dyDescent="0.2">
      <c r="E7">
        <v>271.39999999999998</v>
      </c>
      <c r="F7">
        <f t="shared" si="4"/>
        <v>117.4716</v>
      </c>
      <c r="K7">
        <f t="shared" si="0"/>
        <v>-0.79999999999995453</v>
      </c>
      <c r="L7">
        <f t="shared" si="1"/>
        <v>0.23519999999999186</v>
      </c>
      <c r="N7" t="s">
        <v>13</v>
      </c>
      <c r="Q7">
        <f t="shared" si="5"/>
        <v>251.39999999999998</v>
      </c>
      <c r="R7">
        <f t="shared" si="6"/>
        <v>117.4716</v>
      </c>
      <c r="W7">
        <f t="shared" si="2"/>
        <v>-0.79999999999995453</v>
      </c>
      <c r="X7">
        <f t="shared" si="3"/>
        <v>0.23519999999999186</v>
      </c>
    </row>
    <row r="8" spans="1:24" x14ac:dyDescent="0.2">
      <c r="E8">
        <v>270.60000000000002</v>
      </c>
      <c r="F8">
        <f t="shared" si="4"/>
        <v>117.2364</v>
      </c>
      <c r="K8">
        <f t="shared" si="0"/>
        <v>-0.5</v>
      </c>
      <c r="L8">
        <f t="shared" si="1"/>
        <v>0.14700000000000557</v>
      </c>
      <c r="Q8">
        <f t="shared" si="5"/>
        <v>250.60000000000002</v>
      </c>
      <c r="R8">
        <f t="shared" si="6"/>
        <v>117.2364</v>
      </c>
      <c r="W8">
        <f t="shared" si="2"/>
        <v>-0.5</v>
      </c>
      <c r="X8">
        <f t="shared" si="3"/>
        <v>0.14700000000000557</v>
      </c>
    </row>
    <row r="9" spans="1:24" x14ac:dyDescent="0.2">
      <c r="E9">
        <v>270.10000000000002</v>
      </c>
      <c r="F9">
        <f t="shared" si="4"/>
        <v>117.0894</v>
      </c>
      <c r="K9">
        <f t="shared" si="0"/>
        <v>-0.60000000000002274</v>
      </c>
      <c r="L9">
        <f t="shared" si="1"/>
        <v>0.176400000000001</v>
      </c>
      <c r="Q9">
        <f t="shared" si="5"/>
        <v>250.10000000000002</v>
      </c>
      <c r="R9">
        <f t="shared" si="6"/>
        <v>117.0894</v>
      </c>
      <c r="W9">
        <f t="shared" si="2"/>
        <v>-0.60000000000002274</v>
      </c>
      <c r="X9">
        <f t="shared" si="3"/>
        <v>0.176400000000001</v>
      </c>
    </row>
    <row r="10" spans="1:24" x14ac:dyDescent="0.2">
      <c r="E10">
        <v>269.5</v>
      </c>
      <c r="F10">
        <f t="shared" si="4"/>
        <v>116.913</v>
      </c>
      <c r="K10">
        <f t="shared" si="0"/>
        <v>0</v>
      </c>
      <c r="L10">
        <f t="shared" si="1"/>
        <v>0</v>
      </c>
      <c r="Q10">
        <f t="shared" si="5"/>
        <v>249.5</v>
      </c>
      <c r="R10">
        <f t="shared" si="6"/>
        <v>116.913</v>
      </c>
      <c r="W10">
        <f t="shared" si="2"/>
        <v>0</v>
      </c>
      <c r="X10">
        <f t="shared" si="3"/>
        <v>0</v>
      </c>
    </row>
    <row r="11" spans="1:24" x14ac:dyDescent="0.2">
      <c r="E11">
        <v>269.5</v>
      </c>
      <c r="F11">
        <f t="shared" si="4"/>
        <v>116.913</v>
      </c>
      <c r="K11">
        <f t="shared" si="0"/>
        <v>-0.69999999999998863</v>
      </c>
      <c r="L11">
        <f t="shared" si="1"/>
        <v>0.20579999999999643</v>
      </c>
      <c r="Q11">
        <f t="shared" si="5"/>
        <v>249.5</v>
      </c>
      <c r="R11">
        <f t="shared" si="6"/>
        <v>116.913</v>
      </c>
      <c r="W11">
        <f t="shared" si="2"/>
        <v>-0.69999999999998863</v>
      </c>
      <c r="X11">
        <f t="shared" si="3"/>
        <v>0.20579999999999643</v>
      </c>
    </row>
    <row r="12" spans="1:24" x14ac:dyDescent="0.2">
      <c r="E12">
        <v>268.8</v>
      </c>
      <c r="F12">
        <f t="shared" si="4"/>
        <v>116.7072</v>
      </c>
      <c r="K12">
        <f t="shared" si="0"/>
        <v>-1.3000000000000114</v>
      </c>
      <c r="L12">
        <f t="shared" si="1"/>
        <v>0.38219999999999743</v>
      </c>
      <c r="Q12">
        <f t="shared" si="5"/>
        <v>248.8</v>
      </c>
      <c r="R12">
        <f t="shared" si="6"/>
        <v>116.7072</v>
      </c>
      <c r="W12">
        <f t="shared" si="2"/>
        <v>-1.3000000000000114</v>
      </c>
      <c r="X12">
        <f t="shared" si="3"/>
        <v>0.38219999999999743</v>
      </c>
    </row>
    <row r="13" spans="1:24" x14ac:dyDescent="0.2">
      <c r="E13">
        <v>267.5</v>
      </c>
      <c r="F13">
        <f t="shared" si="4"/>
        <v>116.325</v>
      </c>
      <c r="K13">
        <f t="shared" si="0"/>
        <v>-2.3999999999999773</v>
      </c>
      <c r="L13">
        <f t="shared" si="1"/>
        <v>0.70559999999998979</v>
      </c>
      <c r="Q13">
        <f t="shared" si="5"/>
        <v>247.5</v>
      </c>
      <c r="R13">
        <f t="shared" si="6"/>
        <v>116.325</v>
      </c>
      <c r="W13">
        <f t="shared" si="2"/>
        <v>-2.3999999999999773</v>
      </c>
      <c r="X13">
        <f t="shared" si="3"/>
        <v>0.70559999999998979</v>
      </c>
    </row>
    <row r="14" spans="1:24" x14ac:dyDescent="0.2">
      <c r="E14">
        <v>265.10000000000002</v>
      </c>
      <c r="F14">
        <f t="shared" si="4"/>
        <v>115.61940000000001</v>
      </c>
      <c r="K14">
        <f t="shared" si="0"/>
        <v>-0.90000000000003411</v>
      </c>
      <c r="L14">
        <f t="shared" si="1"/>
        <v>0.26460000000001571</v>
      </c>
      <c r="Q14">
        <f t="shared" si="5"/>
        <v>245.10000000000002</v>
      </c>
      <c r="R14">
        <f t="shared" si="6"/>
        <v>115.61940000000001</v>
      </c>
      <c r="W14">
        <f t="shared" si="2"/>
        <v>-0.90000000000003411</v>
      </c>
      <c r="X14">
        <f t="shared" si="3"/>
        <v>0.26460000000001571</v>
      </c>
    </row>
    <row r="15" spans="1:24" x14ac:dyDescent="0.2">
      <c r="E15">
        <v>264.2</v>
      </c>
      <c r="F15">
        <f t="shared" si="4"/>
        <v>115.3548</v>
      </c>
      <c r="K15">
        <f t="shared" si="0"/>
        <v>-0.19999999999998863</v>
      </c>
      <c r="L15">
        <f t="shared" si="1"/>
        <v>5.879999999999086E-2</v>
      </c>
      <c r="Q15">
        <f t="shared" si="5"/>
        <v>244.2</v>
      </c>
      <c r="R15">
        <f t="shared" si="6"/>
        <v>115.3548</v>
      </c>
      <c r="W15">
        <f t="shared" si="2"/>
        <v>-0.19999999999998863</v>
      </c>
      <c r="X15">
        <f t="shared" si="3"/>
        <v>5.879999999999086E-2</v>
      </c>
    </row>
    <row r="16" spans="1:24" x14ac:dyDescent="0.2">
      <c r="E16">
        <v>264</v>
      </c>
      <c r="F16">
        <f t="shared" si="4"/>
        <v>115.29600000000001</v>
      </c>
      <c r="K16">
        <f t="shared" si="0"/>
        <v>-0.5</v>
      </c>
      <c r="L16">
        <f t="shared" si="1"/>
        <v>0.14700000000000557</v>
      </c>
      <c r="Q16">
        <f t="shared" si="5"/>
        <v>244</v>
      </c>
      <c r="R16">
        <f t="shared" si="6"/>
        <v>115.29600000000001</v>
      </c>
      <c r="W16">
        <f t="shared" si="2"/>
        <v>-0.5</v>
      </c>
      <c r="X16">
        <f t="shared" si="3"/>
        <v>0.14700000000000557</v>
      </c>
    </row>
    <row r="17" spans="5:24" x14ac:dyDescent="0.2">
      <c r="E17">
        <v>263.5</v>
      </c>
      <c r="F17">
        <f t="shared" si="4"/>
        <v>115.149</v>
      </c>
      <c r="K17">
        <f t="shared" si="0"/>
        <v>-0.80000000000001137</v>
      </c>
      <c r="L17">
        <f t="shared" si="1"/>
        <v>0.23520000000000607</v>
      </c>
      <c r="Q17">
        <f t="shared" si="5"/>
        <v>243.5</v>
      </c>
      <c r="R17">
        <f t="shared" si="6"/>
        <v>115.149</v>
      </c>
      <c r="W17">
        <f t="shared" si="2"/>
        <v>-0.80000000000001137</v>
      </c>
      <c r="X17">
        <f t="shared" si="3"/>
        <v>0.23520000000000607</v>
      </c>
    </row>
    <row r="18" spans="5:24" x14ac:dyDescent="0.2">
      <c r="E18">
        <v>262.7</v>
      </c>
      <c r="F18">
        <f t="shared" si="4"/>
        <v>114.91379999999999</v>
      </c>
      <c r="K18">
        <f t="shared" si="0"/>
        <v>-1.3000000000000114</v>
      </c>
      <c r="L18">
        <f t="shared" si="1"/>
        <v>0.38219999999999743</v>
      </c>
      <c r="Q18">
        <f t="shared" si="5"/>
        <v>242.7</v>
      </c>
      <c r="R18">
        <f t="shared" si="6"/>
        <v>114.91379999999999</v>
      </c>
      <c r="W18">
        <f t="shared" si="2"/>
        <v>-1.3000000000000114</v>
      </c>
      <c r="X18">
        <f t="shared" si="3"/>
        <v>0.38219999999999743</v>
      </c>
    </row>
    <row r="19" spans="5:24" x14ac:dyDescent="0.2">
      <c r="E19">
        <v>261.39999999999998</v>
      </c>
      <c r="F19">
        <f t="shared" si="4"/>
        <v>114.5316</v>
      </c>
      <c r="K19">
        <f t="shared" si="0"/>
        <v>-1.0999999999999659</v>
      </c>
      <c r="L19">
        <f t="shared" si="1"/>
        <v>0.32339999999999236</v>
      </c>
      <c r="Q19">
        <f t="shared" si="5"/>
        <v>241.39999999999998</v>
      </c>
      <c r="R19">
        <f t="shared" si="6"/>
        <v>114.5316</v>
      </c>
      <c r="W19">
        <f t="shared" si="2"/>
        <v>-1.0999999999999659</v>
      </c>
      <c r="X19">
        <f t="shared" si="3"/>
        <v>0.32339999999999236</v>
      </c>
    </row>
    <row r="20" spans="5:24" x14ac:dyDescent="0.2">
      <c r="E20">
        <v>260.3</v>
      </c>
      <c r="F20">
        <f t="shared" si="4"/>
        <v>114.20820000000001</v>
      </c>
      <c r="K20">
        <f t="shared" si="0"/>
        <v>-0.90000000000003411</v>
      </c>
      <c r="L20">
        <f t="shared" si="1"/>
        <v>0.26460000000001571</v>
      </c>
      <c r="Q20">
        <f t="shared" si="5"/>
        <v>240.3</v>
      </c>
      <c r="R20">
        <f t="shared" si="6"/>
        <v>114.20820000000001</v>
      </c>
      <c r="W20">
        <f t="shared" si="2"/>
        <v>-0.90000000000003411</v>
      </c>
      <c r="X20">
        <f t="shared" si="3"/>
        <v>0.26460000000001571</v>
      </c>
    </row>
    <row r="21" spans="5:24" x14ac:dyDescent="0.2">
      <c r="E21">
        <v>259.39999999999998</v>
      </c>
      <c r="F21">
        <f t="shared" si="4"/>
        <v>113.94359999999999</v>
      </c>
      <c r="K21">
        <f t="shared" si="0"/>
        <v>-0.89999999999997726</v>
      </c>
      <c r="L21">
        <f t="shared" si="1"/>
        <v>0.26459999999998729</v>
      </c>
      <c r="Q21">
        <f t="shared" si="5"/>
        <v>239.39999999999998</v>
      </c>
      <c r="R21">
        <f t="shared" si="6"/>
        <v>113.94359999999999</v>
      </c>
      <c r="W21">
        <f t="shared" si="2"/>
        <v>-0.89999999999997726</v>
      </c>
      <c r="X21">
        <f t="shared" si="3"/>
        <v>0.26459999999998729</v>
      </c>
    </row>
    <row r="22" spans="5:24" x14ac:dyDescent="0.2">
      <c r="E22">
        <v>258.5</v>
      </c>
      <c r="F22">
        <f t="shared" si="4"/>
        <v>113.679</v>
      </c>
      <c r="K22">
        <f t="shared" si="0"/>
        <v>-1.1000000000000227</v>
      </c>
      <c r="L22">
        <f t="shared" si="1"/>
        <v>0.32340000000000657</v>
      </c>
      <c r="Q22">
        <f t="shared" si="5"/>
        <v>238.5</v>
      </c>
      <c r="R22">
        <f t="shared" si="6"/>
        <v>113.679</v>
      </c>
      <c r="W22">
        <f t="shared" si="2"/>
        <v>-1.1000000000000227</v>
      </c>
      <c r="X22">
        <f t="shared" si="3"/>
        <v>0.32340000000000657</v>
      </c>
    </row>
    <row r="23" spans="5:24" x14ac:dyDescent="0.2">
      <c r="E23">
        <v>257.39999999999998</v>
      </c>
      <c r="F23">
        <f t="shared" si="4"/>
        <v>113.3556</v>
      </c>
      <c r="K23">
        <f t="shared" si="0"/>
        <v>-1.2999999999999545</v>
      </c>
      <c r="L23">
        <f t="shared" si="1"/>
        <v>0.38219999999998322</v>
      </c>
      <c r="Q23">
        <f t="shared" si="5"/>
        <v>237.39999999999998</v>
      </c>
      <c r="R23">
        <f t="shared" si="6"/>
        <v>113.3556</v>
      </c>
      <c r="W23">
        <f t="shared" si="2"/>
        <v>-1.2999999999999545</v>
      </c>
      <c r="X23">
        <f t="shared" si="3"/>
        <v>0.38219999999998322</v>
      </c>
    </row>
    <row r="24" spans="5:24" x14ac:dyDescent="0.2">
      <c r="E24">
        <v>256.10000000000002</v>
      </c>
      <c r="F24">
        <f t="shared" si="4"/>
        <v>112.97340000000001</v>
      </c>
      <c r="K24">
        <f t="shared" si="0"/>
        <v>-2.1000000000000227</v>
      </c>
      <c r="L24">
        <f t="shared" si="1"/>
        <v>0.6174000000000035</v>
      </c>
      <c r="Q24">
        <f t="shared" si="5"/>
        <v>236.10000000000002</v>
      </c>
      <c r="R24">
        <f t="shared" si="6"/>
        <v>112.97340000000001</v>
      </c>
      <c r="W24">
        <f t="shared" si="2"/>
        <v>-2.1000000000000227</v>
      </c>
      <c r="X24">
        <f t="shared" si="3"/>
        <v>0.6174000000000035</v>
      </c>
    </row>
    <row r="25" spans="5:24" x14ac:dyDescent="0.2">
      <c r="E25">
        <v>254</v>
      </c>
      <c r="F25">
        <f t="shared" si="4"/>
        <v>112.35600000000001</v>
      </c>
      <c r="K25">
        <f t="shared" si="0"/>
        <v>-0.80000000000001137</v>
      </c>
      <c r="L25">
        <f t="shared" si="1"/>
        <v>0.23520000000000607</v>
      </c>
      <c r="Q25">
        <f t="shared" si="5"/>
        <v>234</v>
      </c>
      <c r="R25">
        <f t="shared" si="6"/>
        <v>112.35600000000001</v>
      </c>
      <c r="W25">
        <f t="shared" si="2"/>
        <v>-0.80000000000001137</v>
      </c>
      <c r="X25">
        <f t="shared" si="3"/>
        <v>0.23520000000000607</v>
      </c>
    </row>
    <row r="26" spans="5:24" x14ac:dyDescent="0.2">
      <c r="E26">
        <v>253.2</v>
      </c>
      <c r="F26">
        <f t="shared" si="4"/>
        <v>112.1208</v>
      </c>
      <c r="K26">
        <f t="shared" si="0"/>
        <v>-0.29999999999998295</v>
      </c>
      <c r="L26">
        <f t="shared" si="1"/>
        <v>8.82000000000005E-2</v>
      </c>
      <c r="Q26">
        <f t="shared" si="5"/>
        <v>233.2</v>
      </c>
      <c r="R26">
        <f t="shared" si="6"/>
        <v>112.1208</v>
      </c>
      <c r="W26">
        <f t="shared" si="2"/>
        <v>-0.29999999999998295</v>
      </c>
      <c r="X26">
        <f t="shared" si="3"/>
        <v>8.82000000000005E-2</v>
      </c>
    </row>
    <row r="27" spans="5:24" x14ac:dyDescent="0.2">
      <c r="E27">
        <v>252.9</v>
      </c>
      <c r="F27">
        <f t="shared" si="4"/>
        <v>112.0326</v>
      </c>
      <c r="K27">
        <f t="shared" si="0"/>
        <v>-0.5</v>
      </c>
      <c r="L27">
        <f t="shared" si="1"/>
        <v>0.14700000000000557</v>
      </c>
      <c r="Q27">
        <f t="shared" si="5"/>
        <v>232.9</v>
      </c>
      <c r="R27">
        <f t="shared" si="6"/>
        <v>112.0326</v>
      </c>
      <c r="W27">
        <f t="shared" si="2"/>
        <v>-0.5</v>
      </c>
      <c r="X27">
        <f t="shared" si="3"/>
        <v>0.14700000000000557</v>
      </c>
    </row>
    <row r="28" spans="5:24" x14ac:dyDescent="0.2">
      <c r="E28">
        <v>252.4</v>
      </c>
      <c r="F28">
        <f t="shared" si="4"/>
        <v>111.8856</v>
      </c>
      <c r="K28">
        <f t="shared" si="0"/>
        <v>-0.70000000000001705</v>
      </c>
      <c r="L28">
        <f t="shared" si="1"/>
        <v>0.20580000000001064</v>
      </c>
      <c r="Q28">
        <f t="shared" si="5"/>
        <v>232.4</v>
      </c>
      <c r="R28">
        <f t="shared" si="6"/>
        <v>111.8856</v>
      </c>
      <c r="W28">
        <f t="shared" si="2"/>
        <v>-0.70000000000001705</v>
      </c>
      <c r="X28">
        <f t="shared" si="3"/>
        <v>0.20580000000001064</v>
      </c>
    </row>
    <row r="29" spans="5:24" x14ac:dyDescent="0.2">
      <c r="E29">
        <v>251.7</v>
      </c>
      <c r="F29">
        <f t="shared" si="4"/>
        <v>111.67979999999999</v>
      </c>
      <c r="K29">
        <f t="shared" si="0"/>
        <v>-1.5999999999999943</v>
      </c>
      <c r="L29">
        <f t="shared" si="1"/>
        <v>0.47039999999999793</v>
      </c>
      <c r="Q29">
        <f t="shared" si="5"/>
        <v>231.7</v>
      </c>
      <c r="R29">
        <f t="shared" si="6"/>
        <v>111.67979999999999</v>
      </c>
      <c r="W29">
        <f t="shared" si="2"/>
        <v>-1.5999999999999943</v>
      </c>
      <c r="X29">
        <f t="shared" si="3"/>
        <v>0.47039999999999793</v>
      </c>
    </row>
    <row r="30" spans="5:24" x14ac:dyDescent="0.2">
      <c r="E30">
        <v>250.1</v>
      </c>
      <c r="F30">
        <f t="shared" si="4"/>
        <v>111.20939999999999</v>
      </c>
      <c r="K30">
        <f t="shared" si="0"/>
        <v>-0.90000000000000568</v>
      </c>
      <c r="L30">
        <f t="shared" si="1"/>
        <v>0.2646000000000015</v>
      </c>
      <c r="Q30">
        <f t="shared" si="5"/>
        <v>230.1</v>
      </c>
      <c r="R30">
        <f t="shared" si="6"/>
        <v>111.20939999999999</v>
      </c>
      <c r="W30">
        <f t="shared" si="2"/>
        <v>-0.90000000000000568</v>
      </c>
      <c r="X30">
        <f t="shared" si="3"/>
        <v>0.2646000000000015</v>
      </c>
    </row>
    <row r="31" spans="5:24" x14ac:dyDescent="0.2">
      <c r="E31">
        <v>249.2</v>
      </c>
      <c r="F31">
        <f t="shared" si="4"/>
        <v>110.94479999999999</v>
      </c>
      <c r="K31">
        <f t="shared" si="0"/>
        <v>-0.79999999999998295</v>
      </c>
      <c r="L31">
        <f t="shared" si="1"/>
        <v>0.23519999999999186</v>
      </c>
      <c r="Q31">
        <f t="shared" si="5"/>
        <v>229.2</v>
      </c>
      <c r="R31">
        <f t="shared" si="6"/>
        <v>110.94479999999999</v>
      </c>
      <c r="W31">
        <f t="shared" si="2"/>
        <v>-0.79999999999998295</v>
      </c>
      <c r="X31">
        <f t="shared" si="3"/>
        <v>0.23519999999999186</v>
      </c>
    </row>
    <row r="32" spans="5:24" x14ac:dyDescent="0.2">
      <c r="E32">
        <v>248.4</v>
      </c>
      <c r="F32">
        <f t="shared" si="4"/>
        <v>110.70959999999999</v>
      </c>
      <c r="K32">
        <f t="shared" si="0"/>
        <v>-0.70000000000001705</v>
      </c>
      <c r="L32">
        <f t="shared" si="1"/>
        <v>0.20580000000001064</v>
      </c>
      <c r="Q32">
        <f t="shared" si="5"/>
        <v>228.4</v>
      </c>
      <c r="R32">
        <f t="shared" si="6"/>
        <v>110.70959999999999</v>
      </c>
      <c r="W32">
        <f t="shared" si="2"/>
        <v>-0.70000000000001705</v>
      </c>
      <c r="X32">
        <f t="shared" si="3"/>
        <v>0.20580000000001064</v>
      </c>
    </row>
    <row r="33" spans="5:24" x14ac:dyDescent="0.2">
      <c r="E33">
        <v>247.7</v>
      </c>
      <c r="F33">
        <f t="shared" si="4"/>
        <v>110.50379999999998</v>
      </c>
      <c r="K33">
        <f t="shared" si="0"/>
        <v>-0.29999999999998295</v>
      </c>
      <c r="L33">
        <f t="shared" si="1"/>
        <v>8.82000000000005E-2</v>
      </c>
      <c r="Q33">
        <f t="shared" si="5"/>
        <v>227.7</v>
      </c>
      <c r="R33">
        <f t="shared" si="6"/>
        <v>110.50379999999998</v>
      </c>
      <c r="W33">
        <f t="shared" si="2"/>
        <v>-0.29999999999998295</v>
      </c>
      <c r="X33">
        <f t="shared" si="3"/>
        <v>8.82000000000005E-2</v>
      </c>
    </row>
    <row r="34" spans="5:24" x14ac:dyDescent="0.2">
      <c r="E34">
        <v>247.4</v>
      </c>
      <c r="F34">
        <f t="shared" si="4"/>
        <v>110.41559999999998</v>
      </c>
      <c r="K34">
        <f t="shared" si="0"/>
        <v>-0.59999999999999432</v>
      </c>
      <c r="L34">
        <f t="shared" si="1"/>
        <v>0.176400000000001</v>
      </c>
      <c r="Q34">
        <f t="shared" si="5"/>
        <v>227.4</v>
      </c>
      <c r="R34">
        <f t="shared" si="6"/>
        <v>110.41559999999998</v>
      </c>
      <c r="W34">
        <f t="shared" si="2"/>
        <v>-0.59999999999999432</v>
      </c>
      <c r="X34">
        <f t="shared" si="3"/>
        <v>0.176400000000001</v>
      </c>
    </row>
    <row r="35" spans="5:24" x14ac:dyDescent="0.2">
      <c r="E35">
        <v>246.8</v>
      </c>
      <c r="F35">
        <f t="shared" si="4"/>
        <v>110.23919999999998</v>
      </c>
      <c r="K35">
        <f t="shared" si="0"/>
        <v>-1.5</v>
      </c>
      <c r="L35">
        <f t="shared" si="1"/>
        <v>0.4410000000000025</v>
      </c>
      <c r="Q35">
        <f t="shared" si="5"/>
        <v>226.8</v>
      </c>
      <c r="R35">
        <f t="shared" si="6"/>
        <v>110.23919999999998</v>
      </c>
      <c r="W35">
        <f t="shared" si="2"/>
        <v>-1.5</v>
      </c>
      <c r="X35">
        <f t="shared" si="3"/>
        <v>0.4410000000000025</v>
      </c>
    </row>
    <row r="36" spans="5:24" x14ac:dyDescent="0.2">
      <c r="E36">
        <v>245.3</v>
      </c>
      <c r="F36">
        <f t="shared" si="4"/>
        <v>109.79819999999998</v>
      </c>
      <c r="K36">
        <f t="shared" si="0"/>
        <v>0</v>
      </c>
      <c r="L36">
        <f t="shared" si="1"/>
        <v>0</v>
      </c>
      <c r="Q36">
        <f t="shared" si="5"/>
        <v>225.3</v>
      </c>
      <c r="R36">
        <f t="shared" si="6"/>
        <v>109.79819999999998</v>
      </c>
      <c r="W36">
        <f t="shared" si="2"/>
        <v>0</v>
      </c>
      <c r="X36">
        <f t="shared" si="3"/>
        <v>0</v>
      </c>
    </row>
    <row r="37" spans="5:24" x14ac:dyDescent="0.2">
      <c r="E37">
        <v>245.3</v>
      </c>
      <c r="F37">
        <f t="shared" si="4"/>
        <v>109.79819999999998</v>
      </c>
      <c r="K37">
        <f t="shared" si="0"/>
        <v>-0.20000000000001705</v>
      </c>
      <c r="L37">
        <f t="shared" si="1"/>
        <v>5.880000000000507E-2</v>
      </c>
      <c r="Q37">
        <f t="shared" si="5"/>
        <v>225.3</v>
      </c>
      <c r="R37">
        <f t="shared" si="6"/>
        <v>109.79819999999998</v>
      </c>
      <c r="W37">
        <f t="shared" si="2"/>
        <v>-0.20000000000001705</v>
      </c>
      <c r="X37">
        <f t="shared" si="3"/>
        <v>5.880000000000507E-2</v>
      </c>
    </row>
    <row r="38" spans="5:24" x14ac:dyDescent="0.2">
      <c r="E38">
        <v>245.1</v>
      </c>
      <c r="F38">
        <f t="shared" si="4"/>
        <v>109.73939999999997</v>
      </c>
      <c r="K38">
        <f t="shared" si="0"/>
        <v>0</v>
      </c>
      <c r="L38">
        <f t="shared" si="1"/>
        <v>0</v>
      </c>
      <c r="Q38">
        <f t="shared" si="5"/>
        <v>225.1</v>
      </c>
      <c r="R38">
        <f t="shared" si="6"/>
        <v>109.73939999999997</v>
      </c>
      <c r="W38">
        <f t="shared" si="2"/>
        <v>0</v>
      </c>
      <c r="X38">
        <f t="shared" si="3"/>
        <v>0</v>
      </c>
    </row>
    <row r="39" spans="5:24" x14ac:dyDescent="0.2">
      <c r="E39">
        <v>245.1</v>
      </c>
      <c r="F39">
        <f t="shared" si="4"/>
        <v>109.73939999999997</v>
      </c>
      <c r="K39">
        <f t="shared" si="0"/>
        <v>-0.59999999999999432</v>
      </c>
      <c r="L39">
        <f t="shared" si="1"/>
        <v>0.176400000000001</v>
      </c>
      <c r="Q39">
        <f t="shared" si="5"/>
        <v>225.1</v>
      </c>
      <c r="R39">
        <f t="shared" si="6"/>
        <v>109.73939999999997</v>
      </c>
      <c r="W39">
        <f t="shared" si="2"/>
        <v>-0.59999999999999432</v>
      </c>
      <c r="X39">
        <f t="shared" si="3"/>
        <v>0.176400000000001</v>
      </c>
    </row>
    <row r="40" spans="5:24" x14ac:dyDescent="0.2">
      <c r="E40">
        <v>244.5</v>
      </c>
      <c r="F40">
        <f t="shared" si="4"/>
        <v>109.56299999999997</v>
      </c>
      <c r="K40">
        <f t="shared" si="0"/>
        <v>-0.5</v>
      </c>
      <c r="L40">
        <f t="shared" si="1"/>
        <v>0.14700000000000557</v>
      </c>
      <c r="Q40">
        <f t="shared" si="5"/>
        <v>224.5</v>
      </c>
      <c r="R40">
        <f t="shared" si="6"/>
        <v>109.56299999999997</v>
      </c>
      <c r="W40">
        <f t="shared" si="2"/>
        <v>-0.5</v>
      </c>
      <c r="X40">
        <f t="shared" si="3"/>
        <v>0.14700000000000557</v>
      </c>
    </row>
    <row r="41" spans="5:24" x14ac:dyDescent="0.2">
      <c r="E41">
        <v>244</v>
      </c>
      <c r="F41">
        <f t="shared" si="4"/>
        <v>109.41599999999997</v>
      </c>
      <c r="K41">
        <f t="shared" si="0"/>
        <v>-0.80000000000001137</v>
      </c>
      <c r="L41">
        <f t="shared" si="1"/>
        <v>0.23520000000000607</v>
      </c>
      <c r="Q41">
        <f t="shared" si="5"/>
        <v>224</v>
      </c>
      <c r="R41">
        <f t="shared" si="6"/>
        <v>109.41599999999997</v>
      </c>
      <c r="W41">
        <f t="shared" si="2"/>
        <v>-0.80000000000001137</v>
      </c>
      <c r="X41">
        <f t="shared" si="3"/>
        <v>0.23520000000000607</v>
      </c>
    </row>
    <row r="42" spans="5:24" x14ac:dyDescent="0.2">
      <c r="E42">
        <v>243.2</v>
      </c>
      <c r="F42">
        <f t="shared" si="4"/>
        <v>109.18079999999996</v>
      </c>
      <c r="K42">
        <f t="shared" si="0"/>
        <v>-0.39999999999997726</v>
      </c>
      <c r="L42">
        <f t="shared" si="1"/>
        <v>0.11759999999999593</v>
      </c>
      <c r="Q42">
        <f t="shared" si="5"/>
        <v>223.2</v>
      </c>
      <c r="R42">
        <f t="shared" si="6"/>
        <v>109.18079999999996</v>
      </c>
      <c r="W42">
        <f t="shared" si="2"/>
        <v>-0.39999999999997726</v>
      </c>
      <c r="X42">
        <f t="shared" si="3"/>
        <v>0.11759999999999593</v>
      </c>
    </row>
    <row r="43" spans="5:24" x14ac:dyDescent="0.2">
      <c r="E43">
        <v>242.8</v>
      </c>
      <c r="F43">
        <f t="shared" si="4"/>
        <v>109.06319999999997</v>
      </c>
      <c r="K43">
        <f t="shared" si="0"/>
        <v>-0.90000000000000568</v>
      </c>
      <c r="L43">
        <f t="shared" si="1"/>
        <v>0.2646000000000015</v>
      </c>
      <c r="Q43">
        <f t="shared" si="5"/>
        <v>222.8</v>
      </c>
      <c r="R43">
        <f t="shared" si="6"/>
        <v>109.06319999999997</v>
      </c>
      <c r="W43">
        <f t="shared" si="2"/>
        <v>-0.90000000000000568</v>
      </c>
      <c r="X43">
        <f t="shared" si="3"/>
        <v>0.2646000000000015</v>
      </c>
    </row>
    <row r="44" spans="5:24" x14ac:dyDescent="0.2">
      <c r="E44">
        <v>241.9</v>
      </c>
      <c r="F44">
        <f t="shared" si="4"/>
        <v>108.79859999999996</v>
      </c>
      <c r="K44">
        <f t="shared" si="0"/>
        <v>-9.9999999999994316E-2</v>
      </c>
      <c r="L44">
        <f t="shared" si="1"/>
        <v>2.939999999999543E-2</v>
      </c>
      <c r="Q44">
        <f t="shared" si="5"/>
        <v>221.9</v>
      </c>
      <c r="R44">
        <f t="shared" si="6"/>
        <v>108.79859999999996</v>
      </c>
      <c r="W44">
        <f t="shared" si="2"/>
        <v>-9.9999999999994316E-2</v>
      </c>
      <c r="X44">
        <f t="shared" si="3"/>
        <v>2.939999999999543E-2</v>
      </c>
    </row>
    <row r="45" spans="5:24" x14ac:dyDescent="0.2">
      <c r="E45">
        <v>241.8</v>
      </c>
      <c r="F45">
        <f t="shared" si="4"/>
        <v>108.76919999999997</v>
      </c>
      <c r="K45">
        <f t="shared" si="0"/>
        <v>-0.70000000000001705</v>
      </c>
      <c r="L45">
        <f t="shared" si="1"/>
        <v>0.20580000000001064</v>
      </c>
      <c r="Q45">
        <f t="shared" si="5"/>
        <v>221.8</v>
      </c>
      <c r="R45">
        <f t="shared" si="6"/>
        <v>108.76919999999997</v>
      </c>
      <c r="W45">
        <f t="shared" si="2"/>
        <v>-0.70000000000001705</v>
      </c>
      <c r="X45">
        <f t="shared" si="3"/>
        <v>0.20580000000001064</v>
      </c>
    </row>
    <row r="46" spans="5:24" x14ac:dyDescent="0.2">
      <c r="E46">
        <v>241.1</v>
      </c>
      <c r="F46">
        <f t="shared" si="4"/>
        <v>108.56339999999996</v>
      </c>
      <c r="K46">
        <f t="shared" si="0"/>
        <v>-0.29999999999998295</v>
      </c>
      <c r="L46">
        <f t="shared" si="1"/>
        <v>8.82000000000005E-2</v>
      </c>
      <c r="Q46">
        <f t="shared" si="5"/>
        <v>221.1</v>
      </c>
      <c r="R46">
        <f t="shared" si="6"/>
        <v>108.56339999999996</v>
      </c>
      <c r="W46">
        <f t="shared" si="2"/>
        <v>-0.29999999999998295</v>
      </c>
      <c r="X46">
        <f t="shared" si="3"/>
        <v>8.82000000000005E-2</v>
      </c>
    </row>
    <row r="47" spans="5:24" x14ac:dyDescent="0.2">
      <c r="E47">
        <v>240.8</v>
      </c>
      <c r="F47">
        <f t="shared" si="4"/>
        <v>108.47519999999996</v>
      </c>
      <c r="K47">
        <f t="shared" si="0"/>
        <v>-0.60000000000002274</v>
      </c>
      <c r="L47">
        <f t="shared" si="1"/>
        <v>0.176400000000001</v>
      </c>
      <c r="Q47">
        <f t="shared" si="5"/>
        <v>220.8</v>
      </c>
      <c r="R47">
        <f t="shared" si="6"/>
        <v>108.47519999999996</v>
      </c>
      <c r="W47">
        <f t="shared" si="2"/>
        <v>-0.60000000000002274</v>
      </c>
      <c r="X47">
        <f t="shared" si="3"/>
        <v>0.176400000000001</v>
      </c>
    </row>
    <row r="48" spans="5:24" x14ac:dyDescent="0.2">
      <c r="E48">
        <v>240.2</v>
      </c>
      <c r="F48">
        <f t="shared" si="4"/>
        <v>108.29879999999996</v>
      </c>
      <c r="K48">
        <f t="shared" si="0"/>
        <v>0</v>
      </c>
      <c r="L48">
        <f t="shared" si="1"/>
        <v>0</v>
      </c>
      <c r="Q48">
        <f t="shared" si="5"/>
        <v>220.2</v>
      </c>
      <c r="R48">
        <f t="shared" si="6"/>
        <v>108.29879999999996</v>
      </c>
      <c r="W48">
        <f t="shared" si="2"/>
        <v>0</v>
      </c>
      <c r="X48">
        <f t="shared" si="3"/>
        <v>0</v>
      </c>
    </row>
    <row r="49" spans="5:24" x14ac:dyDescent="0.2">
      <c r="E49">
        <v>240.2</v>
      </c>
      <c r="F49">
        <f t="shared" si="4"/>
        <v>108.29879999999996</v>
      </c>
      <c r="K49">
        <f t="shared" si="0"/>
        <v>-0.19999999999998863</v>
      </c>
      <c r="L49">
        <f t="shared" si="1"/>
        <v>5.879999999999086E-2</v>
      </c>
      <c r="Q49">
        <f t="shared" si="5"/>
        <v>220.2</v>
      </c>
      <c r="R49">
        <f t="shared" si="6"/>
        <v>108.29879999999996</v>
      </c>
      <c r="W49">
        <f t="shared" si="2"/>
        <v>-0.19999999999998863</v>
      </c>
      <c r="X49">
        <f t="shared" si="3"/>
        <v>5.879999999999086E-2</v>
      </c>
    </row>
    <row r="50" spans="5:24" x14ac:dyDescent="0.2">
      <c r="E50">
        <v>240</v>
      </c>
      <c r="F50">
        <f t="shared" si="4"/>
        <v>108.23999999999997</v>
      </c>
      <c r="K50">
        <f t="shared" si="0"/>
        <v>-1.3000000000000114</v>
      </c>
      <c r="L50">
        <f t="shared" si="1"/>
        <v>0.38219999999999743</v>
      </c>
      <c r="Q50">
        <f t="shared" si="5"/>
        <v>220</v>
      </c>
      <c r="R50">
        <f t="shared" si="6"/>
        <v>108.23999999999997</v>
      </c>
      <c r="W50">
        <f t="shared" si="2"/>
        <v>-1.3000000000000114</v>
      </c>
      <c r="X50">
        <f t="shared" si="3"/>
        <v>0.38219999999999743</v>
      </c>
    </row>
    <row r="51" spans="5:24" x14ac:dyDescent="0.2">
      <c r="E51">
        <v>238.7</v>
      </c>
      <c r="F51">
        <f t="shared" si="4"/>
        <v>107.85779999999997</v>
      </c>
      <c r="K51">
        <f t="shared" si="0"/>
        <v>-0.89999999999997726</v>
      </c>
      <c r="L51">
        <f t="shared" si="1"/>
        <v>0.26459999999998729</v>
      </c>
      <c r="Q51">
        <f t="shared" si="5"/>
        <v>218.7</v>
      </c>
      <c r="R51">
        <f t="shared" si="6"/>
        <v>107.85779999999997</v>
      </c>
      <c r="W51">
        <f t="shared" si="2"/>
        <v>-0.89999999999997726</v>
      </c>
      <c r="X51">
        <f t="shared" si="3"/>
        <v>0.26459999999998729</v>
      </c>
    </row>
    <row r="52" spans="5:24" x14ac:dyDescent="0.2">
      <c r="E52">
        <v>237.8</v>
      </c>
      <c r="F52">
        <f t="shared" si="4"/>
        <v>107.59319999999998</v>
      </c>
      <c r="K52">
        <f t="shared" si="0"/>
        <v>-0.40000000000000568</v>
      </c>
      <c r="L52">
        <f t="shared" si="1"/>
        <v>0.11759999999999593</v>
      </c>
      <c r="Q52">
        <f t="shared" si="5"/>
        <v>217.8</v>
      </c>
      <c r="R52">
        <f t="shared" si="6"/>
        <v>107.59319999999998</v>
      </c>
      <c r="W52">
        <f t="shared" si="2"/>
        <v>-0.40000000000000568</v>
      </c>
      <c r="X52">
        <f t="shared" si="3"/>
        <v>0.11759999999999593</v>
      </c>
    </row>
    <row r="53" spans="5:24" x14ac:dyDescent="0.2">
      <c r="E53">
        <v>237.4</v>
      </c>
      <c r="F53">
        <f t="shared" si="4"/>
        <v>107.47559999999999</v>
      </c>
      <c r="K53">
        <f t="shared" si="0"/>
        <v>-0.5</v>
      </c>
      <c r="L53">
        <f t="shared" si="1"/>
        <v>0.14700000000000557</v>
      </c>
      <c r="Q53">
        <f t="shared" si="5"/>
        <v>217.4</v>
      </c>
      <c r="R53">
        <f t="shared" si="6"/>
        <v>107.47559999999999</v>
      </c>
      <c r="W53">
        <f t="shared" si="2"/>
        <v>-0.5</v>
      </c>
      <c r="X53">
        <f t="shared" si="3"/>
        <v>0.14700000000000557</v>
      </c>
    </row>
    <row r="54" spans="5:24" x14ac:dyDescent="0.2">
      <c r="E54">
        <v>236.9</v>
      </c>
      <c r="F54">
        <f t="shared" si="4"/>
        <v>107.32859999999998</v>
      </c>
      <c r="K54">
        <f t="shared" si="0"/>
        <v>-0.30000000000001137</v>
      </c>
      <c r="L54">
        <f t="shared" si="1"/>
        <v>8.82000000000005E-2</v>
      </c>
      <c r="Q54">
        <f t="shared" si="5"/>
        <v>216.9</v>
      </c>
      <c r="R54">
        <f t="shared" si="6"/>
        <v>107.32859999999998</v>
      </c>
      <c r="W54">
        <f t="shared" si="2"/>
        <v>-0.30000000000001137</v>
      </c>
      <c r="X54">
        <f t="shared" si="3"/>
        <v>8.82000000000005E-2</v>
      </c>
    </row>
    <row r="55" spans="5:24" x14ac:dyDescent="0.2">
      <c r="E55">
        <v>236.6</v>
      </c>
      <c r="F55">
        <f t="shared" si="4"/>
        <v>107.24039999999998</v>
      </c>
      <c r="K55">
        <f t="shared" si="0"/>
        <v>-1.0999999999999943</v>
      </c>
      <c r="L55">
        <f t="shared" si="1"/>
        <v>0.32339999999999236</v>
      </c>
      <c r="Q55">
        <f t="shared" si="5"/>
        <v>216.6</v>
      </c>
      <c r="R55">
        <f t="shared" si="6"/>
        <v>107.24039999999998</v>
      </c>
      <c r="W55">
        <f t="shared" si="2"/>
        <v>-1.0999999999999943</v>
      </c>
      <c r="X55">
        <f t="shared" si="3"/>
        <v>0.32339999999999236</v>
      </c>
    </row>
    <row r="56" spans="5:24" x14ac:dyDescent="0.2">
      <c r="E56">
        <v>235.5</v>
      </c>
      <c r="F56">
        <f t="shared" si="4"/>
        <v>106.91699999999999</v>
      </c>
      <c r="K56">
        <f t="shared" si="0"/>
        <v>0</v>
      </c>
      <c r="L56">
        <f t="shared" si="1"/>
        <v>0</v>
      </c>
      <c r="Q56">
        <f t="shared" si="5"/>
        <v>215.5</v>
      </c>
      <c r="R56">
        <f t="shared" si="6"/>
        <v>106.91699999999999</v>
      </c>
      <c r="W56">
        <f t="shared" si="2"/>
        <v>0</v>
      </c>
      <c r="X56">
        <f t="shared" si="3"/>
        <v>0</v>
      </c>
    </row>
    <row r="57" spans="5:24" x14ac:dyDescent="0.2">
      <c r="E57">
        <v>235.5</v>
      </c>
      <c r="F57">
        <f t="shared" si="4"/>
        <v>106.91699999999999</v>
      </c>
      <c r="K57">
        <f t="shared" si="0"/>
        <v>-0.30000000000001137</v>
      </c>
      <c r="L57">
        <f t="shared" si="1"/>
        <v>8.82000000000005E-2</v>
      </c>
      <c r="Q57">
        <f t="shared" si="5"/>
        <v>215.5</v>
      </c>
      <c r="R57">
        <f t="shared" si="6"/>
        <v>106.91699999999999</v>
      </c>
      <c r="W57">
        <f t="shared" si="2"/>
        <v>-0.30000000000001137</v>
      </c>
      <c r="X57">
        <f t="shared" si="3"/>
        <v>8.82000000000005E-2</v>
      </c>
    </row>
    <row r="58" spans="5:24" x14ac:dyDescent="0.2">
      <c r="E58">
        <v>235.2</v>
      </c>
      <c r="F58">
        <f t="shared" si="4"/>
        <v>106.82879999999999</v>
      </c>
      <c r="K58">
        <f t="shared" si="0"/>
        <v>-0.79999999999998295</v>
      </c>
      <c r="L58">
        <f t="shared" si="1"/>
        <v>0.23519999999999186</v>
      </c>
      <c r="Q58">
        <f t="shared" si="5"/>
        <v>215.2</v>
      </c>
      <c r="R58">
        <f t="shared" si="6"/>
        <v>106.82879999999999</v>
      </c>
      <c r="W58">
        <f t="shared" si="2"/>
        <v>-0.79999999999998295</v>
      </c>
      <c r="X58">
        <f t="shared" si="3"/>
        <v>0.23519999999999186</v>
      </c>
    </row>
    <row r="59" spans="5:24" x14ac:dyDescent="0.2">
      <c r="E59">
        <v>234.4</v>
      </c>
      <c r="F59">
        <f t="shared" si="4"/>
        <v>106.5936</v>
      </c>
      <c r="K59">
        <f t="shared" si="0"/>
        <v>-1.4000000000000057</v>
      </c>
      <c r="L59">
        <f t="shared" si="1"/>
        <v>0.41160000000000707</v>
      </c>
      <c r="Q59">
        <f t="shared" si="5"/>
        <v>214.4</v>
      </c>
      <c r="R59">
        <f t="shared" si="6"/>
        <v>106.5936</v>
      </c>
      <c r="W59">
        <f t="shared" si="2"/>
        <v>-1.4000000000000057</v>
      </c>
      <c r="X59">
        <f t="shared" si="3"/>
        <v>0.41160000000000707</v>
      </c>
    </row>
    <row r="60" spans="5:24" x14ac:dyDescent="0.2">
      <c r="E60">
        <v>233</v>
      </c>
      <c r="F60">
        <f t="shared" si="4"/>
        <v>106.18199999999999</v>
      </c>
      <c r="K60">
        <f t="shared" si="0"/>
        <v>-0.5</v>
      </c>
      <c r="L60">
        <f t="shared" si="1"/>
        <v>0.14700000000000557</v>
      </c>
      <c r="Q60">
        <f t="shared" si="5"/>
        <v>213</v>
      </c>
      <c r="R60">
        <f t="shared" si="6"/>
        <v>106.18199999999999</v>
      </c>
      <c r="W60">
        <f t="shared" si="2"/>
        <v>-0.5</v>
      </c>
      <c r="X60">
        <f t="shared" si="3"/>
        <v>0.14700000000000557</v>
      </c>
    </row>
    <row r="61" spans="5:24" x14ac:dyDescent="0.2">
      <c r="E61">
        <v>232.5</v>
      </c>
      <c r="F61">
        <f t="shared" si="4"/>
        <v>106.03499999999998</v>
      </c>
      <c r="K61">
        <f t="shared" si="0"/>
        <v>-0.59999999999999432</v>
      </c>
      <c r="L61">
        <f t="shared" si="1"/>
        <v>0.176400000000001</v>
      </c>
      <c r="Q61">
        <f t="shared" si="5"/>
        <v>212.5</v>
      </c>
      <c r="R61">
        <f t="shared" si="6"/>
        <v>106.03499999999998</v>
      </c>
      <c r="W61">
        <f t="shared" si="2"/>
        <v>-0.59999999999999432</v>
      </c>
      <c r="X61">
        <f t="shared" si="3"/>
        <v>0.176400000000001</v>
      </c>
    </row>
    <row r="62" spans="5:24" x14ac:dyDescent="0.2">
      <c r="E62">
        <v>231.9</v>
      </c>
      <c r="F62">
        <f t="shared" si="4"/>
        <v>105.85859999999998</v>
      </c>
      <c r="K62">
        <f t="shared" si="0"/>
        <v>0</v>
      </c>
      <c r="L62">
        <f t="shared" si="1"/>
        <v>0</v>
      </c>
      <c r="Q62">
        <f t="shared" si="5"/>
        <v>211.9</v>
      </c>
      <c r="R62">
        <f t="shared" si="6"/>
        <v>105.85859999999998</v>
      </c>
      <c r="W62">
        <f t="shared" si="2"/>
        <v>0</v>
      </c>
      <c r="X62">
        <f t="shared" si="3"/>
        <v>0</v>
      </c>
    </row>
    <row r="63" spans="5:24" x14ac:dyDescent="0.2">
      <c r="E63">
        <v>231.9</v>
      </c>
      <c r="F63">
        <f t="shared" si="4"/>
        <v>105.85859999999998</v>
      </c>
      <c r="K63">
        <f t="shared" si="0"/>
        <v>-0.30000000000001137</v>
      </c>
      <c r="L63">
        <f t="shared" si="1"/>
        <v>8.82000000000005E-2</v>
      </c>
      <c r="Q63">
        <f t="shared" si="5"/>
        <v>211.9</v>
      </c>
      <c r="R63">
        <f t="shared" si="6"/>
        <v>105.85859999999998</v>
      </c>
      <c r="W63">
        <f t="shared" si="2"/>
        <v>-0.30000000000001137</v>
      </c>
      <c r="X63">
        <f t="shared" si="3"/>
        <v>8.82000000000005E-2</v>
      </c>
    </row>
    <row r="64" spans="5:24" x14ac:dyDescent="0.2">
      <c r="E64">
        <v>231.6</v>
      </c>
      <c r="F64">
        <f t="shared" si="4"/>
        <v>105.77039999999998</v>
      </c>
      <c r="K64">
        <f t="shared" si="0"/>
        <v>-9.9999999999994316E-2</v>
      </c>
      <c r="L64">
        <f t="shared" si="1"/>
        <v>2.939999999999543E-2</v>
      </c>
      <c r="Q64">
        <f t="shared" si="5"/>
        <v>211.6</v>
      </c>
      <c r="R64">
        <f t="shared" si="6"/>
        <v>105.77039999999998</v>
      </c>
      <c r="W64">
        <f t="shared" si="2"/>
        <v>-9.9999999999994316E-2</v>
      </c>
      <c r="X64">
        <f t="shared" si="3"/>
        <v>2.939999999999543E-2</v>
      </c>
    </row>
    <row r="65" spans="5:24" x14ac:dyDescent="0.2">
      <c r="E65">
        <v>231.5</v>
      </c>
      <c r="F65">
        <f t="shared" si="4"/>
        <v>105.74099999999999</v>
      </c>
      <c r="K65">
        <f t="shared" si="0"/>
        <v>-1.3000000000000114</v>
      </c>
      <c r="L65">
        <f t="shared" si="1"/>
        <v>0.38219999999999743</v>
      </c>
      <c r="Q65">
        <f t="shared" si="5"/>
        <v>211.5</v>
      </c>
      <c r="R65">
        <f t="shared" si="6"/>
        <v>105.74099999999999</v>
      </c>
      <c r="W65">
        <f t="shared" si="2"/>
        <v>-1.3000000000000114</v>
      </c>
      <c r="X65">
        <f t="shared" si="3"/>
        <v>0.38219999999999743</v>
      </c>
    </row>
    <row r="66" spans="5:24" x14ac:dyDescent="0.2">
      <c r="E66">
        <v>230.2</v>
      </c>
      <c r="F66">
        <f t="shared" si="4"/>
        <v>105.35879999999999</v>
      </c>
      <c r="K66">
        <f t="shared" si="0"/>
        <v>-0.89999999999997726</v>
      </c>
      <c r="L66">
        <f t="shared" si="1"/>
        <v>0.26459999999998729</v>
      </c>
      <c r="Q66">
        <f t="shared" si="5"/>
        <v>210.2</v>
      </c>
      <c r="R66">
        <f t="shared" si="6"/>
        <v>105.35879999999999</v>
      </c>
      <c r="W66">
        <f t="shared" si="2"/>
        <v>-0.89999999999997726</v>
      </c>
      <c r="X66">
        <f t="shared" si="3"/>
        <v>0.26459999999998729</v>
      </c>
    </row>
    <row r="67" spans="5:24" x14ac:dyDescent="0.2">
      <c r="E67">
        <v>229.3</v>
      </c>
      <c r="F67">
        <f t="shared" si="4"/>
        <v>105.0942</v>
      </c>
      <c r="K67">
        <f t="shared" ref="K67:K121" si="7">(E68-E67)</f>
        <v>-0.70000000000001705</v>
      </c>
      <c r="L67">
        <f t="shared" ref="L67:L120" si="8">(F67-F68)</f>
        <v>0.20580000000001064</v>
      </c>
      <c r="Q67">
        <f t="shared" si="5"/>
        <v>209.3</v>
      </c>
      <c r="R67">
        <f t="shared" si="6"/>
        <v>105.0942</v>
      </c>
      <c r="W67">
        <f t="shared" ref="W67:W121" si="9">K67</f>
        <v>-0.70000000000001705</v>
      </c>
      <c r="X67">
        <f t="shared" ref="X67:X120" si="10">(R67-R68)</f>
        <v>0.20580000000001064</v>
      </c>
    </row>
    <row r="68" spans="5:24" x14ac:dyDescent="0.2">
      <c r="E68">
        <v>228.6</v>
      </c>
      <c r="F68">
        <f t="shared" ref="F68:F121" si="11">(F67+K67*0.294)</f>
        <v>104.88839999999999</v>
      </c>
      <c r="K68">
        <f t="shared" si="7"/>
        <v>-0.29999999999998295</v>
      </c>
      <c r="L68">
        <f t="shared" si="8"/>
        <v>8.82000000000005E-2</v>
      </c>
      <c r="Q68">
        <f t="shared" ref="Q68:Q120" si="12">(Q67+K67)</f>
        <v>208.6</v>
      </c>
      <c r="R68">
        <f t="shared" ref="R68:R121" si="13">(R67+W67*0.294)</f>
        <v>104.88839999999999</v>
      </c>
      <c r="W68">
        <f t="shared" si="9"/>
        <v>-0.29999999999998295</v>
      </c>
      <c r="X68">
        <f t="shared" si="10"/>
        <v>8.82000000000005E-2</v>
      </c>
    </row>
    <row r="69" spans="5:24" x14ac:dyDescent="0.2">
      <c r="E69">
        <v>228.3</v>
      </c>
      <c r="F69">
        <f t="shared" si="11"/>
        <v>104.80019999999999</v>
      </c>
      <c r="K69">
        <f t="shared" si="7"/>
        <v>-0.10000000000002274</v>
      </c>
      <c r="L69">
        <f t="shared" si="8"/>
        <v>2.9400000000009641E-2</v>
      </c>
      <c r="Q69">
        <f t="shared" si="12"/>
        <v>208.3</v>
      </c>
      <c r="R69">
        <f t="shared" si="13"/>
        <v>104.80019999999999</v>
      </c>
      <c r="W69">
        <f t="shared" si="9"/>
        <v>-0.10000000000002274</v>
      </c>
      <c r="X69">
        <f t="shared" si="10"/>
        <v>2.9400000000009641E-2</v>
      </c>
    </row>
    <row r="70" spans="5:24" x14ac:dyDescent="0.2">
      <c r="E70">
        <v>228.2</v>
      </c>
      <c r="F70">
        <f t="shared" si="11"/>
        <v>104.77079999999998</v>
      </c>
      <c r="K70">
        <f t="shared" si="7"/>
        <v>-0.69999999999998863</v>
      </c>
      <c r="L70">
        <f t="shared" si="8"/>
        <v>0.20579999999999643</v>
      </c>
      <c r="Q70">
        <f t="shared" si="12"/>
        <v>208.2</v>
      </c>
      <c r="R70">
        <f t="shared" si="13"/>
        <v>104.77079999999998</v>
      </c>
      <c r="W70">
        <f t="shared" si="9"/>
        <v>-0.69999999999998863</v>
      </c>
      <c r="X70">
        <f t="shared" si="10"/>
        <v>0.20579999999999643</v>
      </c>
    </row>
    <row r="71" spans="5:24" x14ac:dyDescent="0.2">
      <c r="E71">
        <v>227.5</v>
      </c>
      <c r="F71">
        <f t="shared" si="11"/>
        <v>104.56499999999998</v>
      </c>
      <c r="J71" t="s">
        <v>22</v>
      </c>
      <c r="K71">
        <f t="shared" si="7"/>
        <v>-3</v>
      </c>
      <c r="L71">
        <f t="shared" si="8"/>
        <v>0.882000000000005</v>
      </c>
      <c r="Q71">
        <f t="shared" si="12"/>
        <v>207.5</v>
      </c>
      <c r="R71">
        <f t="shared" si="13"/>
        <v>104.56499999999998</v>
      </c>
      <c r="W71">
        <f t="shared" si="9"/>
        <v>-3</v>
      </c>
      <c r="X71">
        <f t="shared" si="10"/>
        <v>0.882000000000005</v>
      </c>
    </row>
    <row r="72" spans="5:24" x14ac:dyDescent="0.2">
      <c r="E72">
        <v>224.5</v>
      </c>
      <c r="F72">
        <f t="shared" si="11"/>
        <v>103.68299999999998</v>
      </c>
      <c r="K72">
        <f t="shared" si="7"/>
        <v>-0.40000000000000568</v>
      </c>
      <c r="L72">
        <f t="shared" si="8"/>
        <v>0.11759999999999593</v>
      </c>
      <c r="Q72">
        <f t="shared" si="12"/>
        <v>204.5</v>
      </c>
      <c r="R72">
        <f t="shared" si="13"/>
        <v>103.68299999999998</v>
      </c>
      <c r="W72">
        <f t="shared" si="9"/>
        <v>-0.40000000000000568</v>
      </c>
      <c r="X72">
        <f t="shared" si="10"/>
        <v>0.11759999999999593</v>
      </c>
    </row>
    <row r="73" spans="5:24" x14ac:dyDescent="0.2">
      <c r="E73">
        <v>224.1</v>
      </c>
      <c r="F73">
        <f t="shared" si="11"/>
        <v>103.56539999999998</v>
      </c>
      <c r="K73">
        <f t="shared" si="7"/>
        <v>0</v>
      </c>
      <c r="L73">
        <f t="shared" si="8"/>
        <v>0</v>
      </c>
      <c r="Q73">
        <f t="shared" si="12"/>
        <v>204.1</v>
      </c>
      <c r="R73">
        <f t="shared" si="13"/>
        <v>103.56539999999998</v>
      </c>
      <c r="W73">
        <f t="shared" si="9"/>
        <v>0</v>
      </c>
      <c r="X73">
        <f t="shared" si="10"/>
        <v>0</v>
      </c>
    </row>
    <row r="74" spans="5:24" x14ac:dyDescent="0.2">
      <c r="E74">
        <v>224.1</v>
      </c>
      <c r="F74">
        <f t="shared" si="11"/>
        <v>103.56539999999998</v>
      </c>
      <c r="K74">
        <f t="shared" si="7"/>
        <v>-9.9999999999994316E-2</v>
      </c>
      <c r="L74">
        <f t="shared" si="8"/>
        <v>2.939999999999543E-2</v>
      </c>
      <c r="Q74">
        <f t="shared" si="12"/>
        <v>204.1</v>
      </c>
      <c r="R74">
        <f t="shared" si="13"/>
        <v>103.56539999999998</v>
      </c>
      <c r="W74">
        <f t="shared" si="9"/>
        <v>-9.9999999999994316E-2</v>
      </c>
      <c r="X74">
        <f t="shared" si="10"/>
        <v>2.939999999999543E-2</v>
      </c>
    </row>
    <row r="75" spans="5:24" x14ac:dyDescent="0.2">
      <c r="E75">
        <v>224</v>
      </c>
      <c r="F75">
        <f t="shared" si="11"/>
        <v>103.53599999999999</v>
      </c>
      <c r="K75">
        <f t="shared" si="7"/>
        <v>-0.40000000000000568</v>
      </c>
      <c r="L75">
        <f t="shared" si="8"/>
        <v>0.11759999999999593</v>
      </c>
      <c r="Q75">
        <f t="shared" si="12"/>
        <v>204</v>
      </c>
      <c r="R75">
        <f t="shared" si="13"/>
        <v>103.53599999999999</v>
      </c>
      <c r="W75">
        <f t="shared" si="9"/>
        <v>-0.40000000000000568</v>
      </c>
      <c r="X75">
        <f t="shared" si="10"/>
        <v>0.11759999999999593</v>
      </c>
    </row>
    <row r="76" spans="5:24" x14ac:dyDescent="0.2">
      <c r="E76">
        <v>223.6</v>
      </c>
      <c r="F76">
        <f t="shared" si="11"/>
        <v>103.41839999999999</v>
      </c>
      <c r="K76">
        <f t="shared" si="7"/>
        <v>-0.79999999999998295</v>
      </c>
      <c r="L76">
        <f t="shared" si="8"/>
        <v>0.23519999999999186</v>
      </c>
      <c r="Q76">
        <f t="shared" si="12"/>
        <v>203.6</v>
      </c>
      <c r="R76">
        <f t="shared" si="13"/>
        <v>103.41839999999999</v>
      </c>
      <c r="W76">
        <f t="shared" si="9"/>
        <v>-0.79999999999998295</v>
      </c>
      <c r="X76">
        <f t="shared" si="10"/>
        <v>0.23519999999999186</v>
      </c>
    </row>
    <row r="77" spans="5:24" x14ac:dyDescent="0.2">
      <c r="E77">
        <v>222.8</v>
      </c>
      <c r="F77">
        <f t="shared" si="11"/>
        <v>103.1832</v>
      </c>
      <c r="K77">
        <f t="shared" si="7"/>
        <v>-0.5</v>
      </c>
      <c r="L77">
        <f t="shared" si="8"/>
        <v>0.14700000000000557</v>
      </c>
      <c r="Q77">
        <f t="shared" si="12"/>
        <v>202.8</v>
      </c>
      <c r="R77">
        <f t="shared" si="13"/>
        <v>103.1832</v>
      </c>
      <c r="W77">
        <f t="shared" si="9"/>
        <v>-0.5</v>
      </c>
      <c r="X77">
        <f t="shared" si="10"/>
        <v>0.14700000000000557</v>
      </c>
    </row>
    <row r="78" spans="5:24" x14ac:dyDescent="0.2">
      <c r="E78">
        <v>222.3</v>
      </c>
      <c r="F78">
        <f t="shared" si="11"/>
        <v>103.03619999999999</v>
      </c>
      <c r="K78">
        <f t="shared" si="7"/>
        <v>-0.30000000000001137</v>
      </c>
      <c r="L78">
        <f t="shared" si="8"/>
        <v>8.82000000000005E-2</v>
      </c>
      <c r="Q78">
        <f t="shared" si="12"/>
        <v>202.3</v>
      </c>
      <c r="R78">
        <f t="shared" si="13"/>
        <v>103.03619999999999</v>
      </c>
      <c r="W78">
        <f t="shared" si="9"/>
        <v>-0.30000000000001137</v>
      </c>
      <c r="X78">
        <f t="shared" si="10"/>
        <v>8.82000000000005E-2</v>
      </c>
    </row>
    <row r="79" spans="5:24" x14ac:dyDescent="0.2">
      <c r="E79">
        <v>222</v>
      </c>
      <c r="F79">
        <f t="shared" si="11"/>
        <v>102.94799999999999</v>
      </c>
      <c r="K79">
        <f t="shared" si="7"/>
        <v>-0.90000000000000568</v>
      </c>
      <c r="L79">
        <f t="shared" si="8"/>
        <v>0.2646000000000015</v>
      </c>
      <c r="Q79">
        <f t="shared" si="12"/>
        <v>202</v>
      </c>
      <c r="R79">
        <f t="shared" si="13"/>
        <v>102.94799999999999</v>
      </c>
      <c r="W79">
        <f t="shared" si="9"/>
        <v>-0.90000000000000568</v>
      </c>
      <c r="X79">
        <f t="shared" si="10"/>
        <v>0.2646000000000015</v>
      </c>
    </row>
    <row r="80" spans="5:24" x14ac:dyDescent="0.2">
      <c r="E80">
        <v>221.1</v>
      </c>
      <c r="F80">
        <f t="shared" si="11"/>
        <v>102.68339999999999</v>
      </c>
      <c r="K80">
        <f t="shared" si="7"/>
        <v>0</v>
      </c>
      <c r="L80">
        <f t="shared" si="8"/>
        <v>0</v>
      </c>
      <c r="Q80">
        <f t="shared" si="12"/>
        <v>201.1</v>
      </c>
      <c r="R80">
        <f t="shared" si="13"/>
        <v>102.68339999999999</v>
      </c>
      <c r="W80">
        <f t="shared" si="9"/>
        <v>0</v>
      </c>
      <c r="X80">
        <f t="shared" si="10"/>
        <v>0</v>
      </c>
    </row>
    <row r="81" spans="5:24" x14ac:dyDescent="0.2">
      <c r="E81">
        <v>221.1</v>
      </c>
      <c r="F81">
        <f t="shared" si="11"/>
        <v>102.68339999999999</v>
      </c>
      <c r="K81">
        <f t="shared" si="7"/>
        <v>-0.69999999999998863</v>
      </c>
      <c r="L81">
        <f t="shared" si="8"/>
        <v>0.20579999999999643</v>
      </c>
      <c r="Q81">
        <f t="shared" si="12"/>
        <v>201.1</v>
      </c>
      <c r="R81">
        <f t="shared" si="13"/>
        <v>102.68339999999999</v>
      </c>
      <c r="W81">
        <f t="shared" si="9"/>
        <v>-0.69999999999998863</v>
      </c>
      <c r="X81">
        <f t="shared" si="10"/>
        <v>0.20579999999999643</v>
      </c>
    </row>
    <row r="82" spans="5:24" x14ac:dyDescent="0.2">
      <c r="E82">
        <v>220.4</v>
      </c>
      <c r="F82">
        <f t="shared" si="11"/>
        <v>102.4776</v>
      </c>
      <c r="K82">
        <f t="shared" si="7"/>
        <v>-0.5</v>
      </c>
      <c r="L82">
        <f t="shared" si="8"/>
        <v>0.14700000000000557</v>
      </c>
      <c r="Q82">
        <f t="shared" si="12"/>
        <v>200.4</v>
      </c>
      <c r="R82">
        <f t="shared" si="13"/>
        <v>102.4776</v>
      </c>
      <c r="W82">
        <f t="shared" si="9"/>
        <v>-0.5</v>
      </c>
      <c r="X82">
        <f t="shared" si="10"/>
        <v>0.14700000000000557</v>
      </c>
    </row>
    <row r="83" spans="5:24" x14ac:dyDescent="0.2">
      <c r="E83">
        <v>219.9</v>
      </c>
      <c r="F83">
        <f t="shared" si="11"/>
        <v>102.33059999999999</v>
      </c>
      <c r="K83">
        <f t="shared" si="7"/>
        <v>-1.3000000000000114</v>
      </c>
      <c r="L83">
        <f t="shared" si="8"/>
        <v>0.38219999999999743</v>
      </c>
      <c r="Q83">
        <f t="shared" si="12"/>
        <v>199.9</v>
      </c>
      <c r="R83">
        <f t="shared" si="13"/>
        <v>102.33059999999999</v>
      </c>
      <c r="W83">
        <f t="shared" si="9"/>
        <v>-1.3000000000000114</v>
      </c>
      <c r="X83">
        <f t="shared" si="10"/>
        <v>0.38219999999999743</v>
      </c>
    </row>
    <row r="84" spans="5:24" x14ac:dyDescent="0.2">
      <c r="E84">
        <v>218.6</v>
      </c>
      <c r="F84">
        <f t="shared" si="11"/>
        <v>101.94839999999999</v>
      </c>
      <c r="K84">
        <f t="shared" si="7"/>
        <v>-2.5999999999999943</v>
      </c>
      <c r="L84">
        <f t="shared" si="8"/>
        <v>0.76439999999999486</v>
      </c>
      <c r="Q84">
        <f t="shared" si="12"/>
        <v>198.6</v>
      </c>
      <c r="R84">
        <f t="shared" si="13"/>
        <v>101.94839999999999</v>
      </c>
      <c r="W84">
        <f t="shared" si="9"/>
        <v>-2.5999999999999943</v>
      </c>
      <c r="X84">
        <f t="shared" si="10"/>
        <v>0.76439999999999486</v>
      </c>
    </row>
    <row r="85" spans="5:24" x14ac:dyDescent="0.2">
      <c r="E85">
        <v>216</v>
      </c>
      <c r="F85">
        <f t="shared" si="11"/>
        <v>101.184</v>
      </c>
      <c r="K85">
        <f t="shared" si="7"/>
        <v>-0.69999999999998863</v>
      </c>
      <c r="L85">
        <f t="shared" si="8"/>
        <v>0.20579999999999643</v>
      </c>
      <c r="Q85">
        <f t="shared" si="12"/>
        <v>196</v>
      </c>
      <c r="R85">
        <f t="shared" si="13"/>
        <v>101.184</v>
      </c>
      <c r="W85">
        <f t="shared" si="9"/>
        <v>-0.69999999999998863</v>
      </c>
      <c r="X85">
        <f t="shared" si="10"/>
        <v>0.20579999999999643</v>
      </c>
    </row>
    <row r="86" spans="5:24" x14ac:dyDescent="0.2">
      <c r="E86">
        <v>215.3</v>
      </c>
      <c r="F86">
        <f t="shared" si="11"/>
        <v>100.9782</v>
      </c>
      <c r="K86">
        <f t="shared" si="7"/>
        <v>0</v>
      </c>
      <c r="L86">
        <f t="shared" si="8"/>
        <v>0</v>
      </c>
      <c r="Q86">
        <f t="shared" si="12"/>
        <v>195.3</v>
      </c>
      <c r="R86">
        <f t="shared" si="13"/>
        <v>100.9782</v>
      </c>
      <c r="W86">
        <f t="shared" si="9"/>
        <v>0</v>
      </c>
      <c r="X86">
        <f t="shared" si="10"/>
        <v>0</v>
      </c>
    </row>
    <row r="87" spans="5:24" x14ac:dyDescent="0.2">
      <c r="E87">
        <v>215.3</v>
      </c>
      <c r="F87">
        <f t="shared" si="11"/>
        <v>100.9782</v>
      </c>
      <c r="K87">
        <f t="shared" si="7"/>
        <v>-0.30000000000001137</v>
      </c>
      <c r="L87">
        <f t="shared" si="8"/>
        <v>8.82000000000005E-2</v>
      </c>
      <c r="Q87">
        <f t="shared" si="12"/>
        <v>195.3</v>
      </c>
      <c r="R87">
        <f t="shared" si="13"/>
        <v>100.9782</v>
      </c>
      <c r="W87">
        <f t="shared" si="9"/>
        <v>-0.30000000000001137</v>
      </c>
      <c r="X87">
        <f t="shared" si="10"/>
        <v>8.82000000000005E-2</v>
      </c>
    </row>
    <row r="88" spans="5:24" x14ac:dyDescent="0.2">
      <c r="E88">
        <v>215</v>
      </c>
      <c r="F88">
        <f t="shared" si="11"/>
        <v>100.89</v>
      </c>
      <c r="K88">
        <f t="shared" si="7"/>
        <v>-0.19999999999998863</v>
      </c>
      <c r="L88">
        <f t="shared" si="8"/>
        <v>5.879999999999086E-2</v>
      </c>
      <c r="Q88">
        <f t="shared" si="12"/>
        <v>195</v>
      </c>
      <c r="R88">
        <f t="shared" si="13"/>
        <v>100.89</v>
      </c>
      <c r="W88">
        <f t="shared" si="9"/>
        <v>-0.19999999999998863</v>
      </c>
      <c r="X88">
        <f t="shared" si="10"/>
        <v>5.879999999999086E-2</v>
      </c>
    </row>
    <row r="89" spans="5:24" x14ac:dyDescent="0.2">
      <c r="E89">
        <v>214.8</v>
      </c>
      <c r="F89">
        <f t="shared" si="11"/>
        <v>100.83120000000001</v>
      </c>
      <c r="K89">
        <f t="shared" si="7"/>
        <v>-0.60000000000002274</v>
      </c>
      <c r="L89">
        <f t="shared" si="8"/>
        <v>0.176400000000001</v>
      </c>
      <c r="Q89">
        <f t="shared" si="12"/>
        <v>194.8</v>
      </c>
      <c r="R89">
        <f t="shared" si="13"/>
        <v>100.83120000000001</v>
      </c>
      <c r="W89">
        <f t="shared" si="9"/>
        <v>-0.60000000000002274</v>
      </c>
      <c r="X89">
        <f t="shared" si="10"/>
        <v>0.176400000000001</v>
      </c>
    </row>
    <row r="90" spans="5:24" x14ac:dyDescent="0.2">
      <c r="E90">
        <v>214.2</v>
      </c>
      <c r="F90">
        <f t="shared" si="11"/>
        <v>100.65480000000001</v>
      </c>
      <c r="K90">
        <f t="shared" si="7"/>
        <v>-1.0999999999999943</v>
      </c>
      <c r="L90">
        <f t="shared" si="8"/>
        <v>0.32339999999999236</v>
      </c>
      <c r="Q90">
        <f t="shared" si="12"/>
        <v>194.2</v>
      </c>
      <c r="R90">
        <f t="shared" si="13"/>
        <v>100.65480000000001</v>
      </c>
      <c r="W90">
        <f t="shared" si="9"/>
        <v>-1.0999999999999943</v>
      </c>
      <c r="X90">
        <f t="shared" si="10"/>
        <v>0.32339999999999236</v>
      </c>
    </row>
    <row r="91" spans="5:24" x14ac:dyDescent="0.2">
      <c r="E91">
        <v>213.1</v>
      </c>
      <c r="F91">
        <f t="shared" si="11"/>
        <v>100.33140000000002</v>
      </c>
      <c r="K91">
        <f t="shared" si="7"/>
        <v>-0.90000000000000568</v>
      </c>
      <c r="L91">
        <f t="shared" si="8"/>
        <v>0.2646000000000015</v>
      </c>
      <c r="Q91">
        <f t="shared" si="12"/>
        <v>193.1</v>
      </c>
      <c r="R91">
        <f t="shared" si="13"/>
        <v>100.33140000000002</v>
      </c>
      <c r="W91">
        <f t="shared" si="9"/>
        <v>-0.90000000000000568</v>
      </c>
      <c r="X91">
        <f t="shared" si="10"/>
        <v>0.2646000000000015</v>
      </c>
    </row>
    <row r="92" spans="5:24" x14ac:dyDescent="0.2">
      <c r="E92">
        <v>212.2</v>
      </c>
      <c r="F92">
        <f t="shared" si="11"/>
        <v>100.06680000000001</v>
      </c>
      <c r="K92">
        <f t="shared" si="7"/>
        <v>-0.79999999999998295</v>
      </c>
      <c r="L92">
        <f t="shared" si="8"/>
        <v>0.23519999999999186</v>
      </c>
      <c r="Q92">
        <f t="shared" si="12"/>
        <v>192.2</v>
      </c>
      <c r="R92">
        <f t="shared" si="13"/>
        <v>100.06680000000001</v>
      </c>
      <c r="W92">
        <f t="shared" si="9"/>
        <v>-0.79999999999998295</v>
      </c>
      <c r="X92">
        <f t="shared" si="10"/>
        <v>0.23519999999999186</v>
      </c>
    </row>
    <row r="93" spans="5:24" x14ac:dyDescent="0.2">
      <c r="E93">
        <v>211.4</v>
      </c>
      <c r="F93">
        <f t="shared" si="11"/>
        <v>99.831600000000023</v>
      </c>
      <c r="K93">
        <f t="shared" si="7"/>
        <v>-0.30000000000001137</v>
      </c>
      <c r="L93">
        <f t="shared" si="8"/>
        <v>8.82000000000005E-2</v>
      </c>
      <c r="Q93">
        <f t="shared" si="12"/>
        <v>191.4</v>
      </c>
      <c r="R93">
        <f t="shared" si="13"/>
        <v>99.831600000000023</v>
      </c>
      <c r="W93">
        <f t="shared" si="9"/>
        <v>-0.30000000000001137</v>
      </c>
      <c r="X93">
        <f t="shared" si="10"/>
        <v>8.82000000000005E-2</v>
      </c>
    </row>
    <row r="94" spans="5:24" x14ac:dyDescent="0.2">
      <c r="E94">
        <v>211.1</v>
      </c>
      <c r="F94">
        <f t="shared" si="11"/>
        <v>99.743400000000022</v>
      </c>
      <c r="K94">
        <f t="shared" si="7"/>
        <v>0</v>
      </c>
      <c r="L94">
        <f t="shared" si="8"/>
        <v>0</v>
      </c>
      <c r="Q94">
        <f t="shared" si="12"/>
        <v>191.1</v>
      </c>
      <c r="R94">
        <f t="shared" si="13"/>
        <v>99.743400000000022</v>
      </c>
      <c r="W94">
        <f t="shared" si="9"/>
        <v>0</v>
      </c>
      <c r="X94">
        <f t="shared" si="10"/>
        <v>0</v>
      </c>
    </row>
    <row r="95" spans="5:24" x14ac:dyDescent="0.2">
      <c r="E95">
        <v>211.1</v>
      </c>
      <c r="F95">
        <f t="shared" si="11"/>
        <v>99.743400000000022</v>
      </c>
      <c r="K95">
        <f t="shared" si="7"/>
        <v>-0.40000000000000568</v>
      </c>
      <c r="L95">
        <f t="shared" si="8"/>
        <v>0.11759999999999593</v>
      </c>
      <c r="Q95">
        <f t="shared" si="12"/>
        <v>191.1</v>
      </c>
      <c r="R95">
        <f t="shared" si="13"/>
        <v>99.743400000000022</v>
      </c>
      <c r="W95">
        <f t="shared" si="9"/>
        <v>-0.40000000000000568</v>
      </c>
      <c r="X95">
        <f t="shared" si="10"/>
        <v>0.11759999999999593</v>
      </c>
    </row>
    <row r="96" spans="5:24" x14ac:dyDescent="0.2">
      <c r="E96">
        <v>210.7</v>
      </c>
      <c r="F96">
        <f t="shared" si="11"/>
        <v>99.625800000000027</v>
      </c>
      <c r="K96">
        <f t="shared" si="7"/>
        <v>-1.6999999999999886</v>
      </c>
      <c r="L96">
        <f t="shared" si="8"/>
        <v>0.49979999999999336</v>
      </c>
      <c r="Q96">
        <f t="shared" si="12"/>
        <v>190.7</v>
      </c>
      <c r="R96">
        <f t="shared" si="13"/>
        <v>99.625800000000027</v>
      </c>
      <c r="W96">
        <f t="shared" si="9"/>
        <v>-1.6999999999999886</v>
      </c>
      <c r="X96">
        <f t="shared" si="10"/>
        <v>0.49979999999999336</v>
      </c>
    </row>
    <row r="97" spans="5:24" x14ac:dyDescent="0.2">
      <c r="E97">
        <v>209</v>
      </c>
      <c r="F97">
        <f t="shared" si="11"/>
        <v>99.126000000000033</v>
      </c>
      <c r="K97">
        <f t="shared" si="7"/>
        <v>-1.0999999999999943</v>
      </c>
      <c r="L97">
        <f t="shared" si="8"/>
        <v>0.32339999999999236</v>
      </c>
      <c r="Q97">
        <f t="shared" si="12"/>
        <v>189</v>
      </c>
      <c r="R97">
        <f t="shared" si="13"/>
        <v>99.126000000000033</v>
      </c>
      <c r="W97">
        <f t="shared" si="9"/>
        <v>-1.0999999999999943</v>
      </c>
      <c r="X97">
        <f t="shared" si="10"/>
        <v>0.32339999999999236</v>
      </c>
    </row>
    <row r="98" spans="5:24" x14ac:dyDescent="0.2">
      <c r="E98">
        <v>207.9</v>
      </c>
      <c r="F98">
        <f t="shared" si="11"/>
        <v>98.802600000000041</v>
      </c>
      <c r="K98">
        <f t="shared" si="7"/>
        <v>-9.9999999999994316E-2</v>
      </c>
      <c r="L98">
        <f t="shared" si="8"/>
        <v>2.939999999999543E-2</v>
      </c>
      <c r="Q98">
        <f t="shared" si="12"/>
        <v>187.9</v>
      </c>
      <c r="R98">
        <f t="shared" si="13"/>
        <v>98.802600000000041</v>
      </c>
      <c r="W98">
        <f t="shared" si="9"/>
        <v>-9.9999999999994316E-2</v>
      </c>
      <c r="X98">
        <f t="shared" si="10"/>
        <v>2.939999999999543E-2</v>
      </c>
    </row>
    <row r="99" spans="5:24" x14ac:dyDescent="0.2">
      <c r="E99">
        <v>207.8</v>
      </c>
      <c r="F99">
        <f t="shared" si="11"/>
        <v>98.773200000000045</v>
      </c>
      <c r="K99">
        <f t="shared" si="7"/>
        <v>-0.20000000000001705</v>
      </c>
      <c r="L99">
        <f t="shared" si="8"/>
        <v>5.880000000000507E-2</v>
      </c>
      <c r="Q99">
        <f t="shared" si="12"/>
        <v>187.8</v>
      </c>
      <c r="R99">
        <f t="shared" si="13"/>
        <v>98.773200000000045</v>
      </c>
      <c r="W99">
        <f t="shared" si="9"/>
        <v>-0.20000000000001705</v>
      </c>
      <c r="X99">
        <f t="shared" si="10"/>
        <v>5.880000000000507E-2</v>
      </c>
    </row>
    <row r="100" spans="5:24" x14ac:dyDescent="0.2">
      <c r="E100">
        <v>207.6</v>
      </c>
      <c r="F100">
        <f t="shared" si="11"/>
        <v>98.71440000000004</v>
      </c>
      <c r="K100">
        <f t="shared" si="7"/>
        <v>-0.90000000000000568</v>
      </c>
      <c r="L100">
        <f t="shared" si="8"/>
        <v>0.2646000000000015</v>
      </c>
      <c r="Q100">
        <f t="shared" si="12"/>
        <v>187.6</v>
      </c>
      <c r="R100">
        <f t="shared" si="13"/>
        <v>98.71440000000004</v>
      </c>
      <c r="W100">
        <f t="shared" si="9"/>
        <v>-0.90000000000000568</v>
      </c>
      <c r="X100">
        <f t="shared" si="10"/>
        <v>0.2646000000000015</v>
      </c>
    </row>
    <row r="101" spans="5:24" x14ac:dyDescent="0.2">
      <c r="E101">
        <v>206.7</v>
      </c>
      <c r="F101">
        <f t="shared" si="11"/>
        <v>98.449800000000039</v>
      </c>
      <c r="K101">
        <f t="shared" si="7"/>
        <v>0</v>
      </c>
      <c r="L101">
        <f t="shared" si="8"/>
        <v>0</v>
      </c>
      <c r="Q101">
        <f t="shared" si="12"/>
        <v>186.7</v>
      </c>
      <c r="R101">
        <f t="shared" si="13"/>
        <v>98.449800000000039</v>
      </c>
      <c r="W101">
        <f t="shared" si="9"/>
        <v>0</v>
      </c>
      <c r="X101">
        <f t="shared" si="10"/>
        <v>0</v>
      </c>
    </row>
    <row r="102" spans="5:24" x14ac:dyDescent="0.2">
      <c r="E102">
        <v>206.7</v>
      </c>
      <c r="F102">
        <f t="shared" si="11"/>
        <v>98.449800000000039</v>
      </c>
      <c r="K102">
        <f t="shared" si="7"/>
        <v>-1.2999999999999829</v>
      </c>
      <c r="L102">
        <f t="shared" si="8"/>
        <v>0.38219999999999743</v>
      </c>
      <c r="Q102">
        <f t="shared" si="12"/>
        <v>186.7</v>
      </c>
      <c r="R102">
        <f t="shared" si="13"/>
        <v>98.449800000000039</v>
      </c>
      <c r="W102">
        <f t="shared" si="9"/>
        <v>-1.2999999999999829</v>
      </c>
      <c r="X102">
        <f t="shared" si="10"/>
        <v>0.38219999999999743</v>
      </c>
    </row>
    <row r="103" spans="5:24" x14ac:dyDescent="0.2">
      <c r="E103">
        <v>205.4</v>
      </c>
      <c r="F103">
        <f t="shared" si="11"/>
        <v>98.067600000000041</v>
      </c>
      <c r="K103">
        <f t="shared" si="7"/>
        <v>-0.59999999999999432</v>
      </c>
      <c r="L103">
        <f t="shared" si="8"/>
        <v>0.176400000000001</v>
      </c>
      <c r="Q103">
        <f t="shared" si="12"/>
        <v>185.4</v>
      </c>
      <c r="R103">
        <f t="shared" si="13"/>
        <v>98.067600000000041</v>
      </c>
      <c r="W103">
        <f t="shared" si="9"/>
        <v>-0.59999999999999432</v>
      </c>
      <c r="X103">
        <f t="shared" si="10"/>
        <v>0.176400000000001</v>
      </c>
    </row>
    <row r="104" spans="5:24" x14ac:dyDescent="0.2">
      <c r="E104">
        <v>204.8</v>
      </c>
      <c r="F104">
        <f t="shared" si="11"/>
        <v>97.89120000000004</v>
      </c>
      <c r="K104">
        <f t="shared" si="7"/>
        <v>-0.20000000000001705</v>
      </c>
      <c r="L104">
        <f t="shared" si="8"/>
        <v>5.880000000000507E-2</v>
      </c>
      <c r="Q104">
        <f t="shared" si="12"/>
        <v>184.8</v>
      </c>
      <c r="R104">
        <f t="shared" si="13"/>
        <v>97.89120000000004</v>
      </c>
      <c r="W104">
        <f t="shared" si="9"/>
        <v>-0.20000000000001705</v>
      </c>
      <c r="X104">
        <f t="shared" si="10"/>
        <v>5.880000000000507E-2</v>
      </c>
    </row>
    <row r="105" spans="5:24" x14ac:dyDescent="0.2">
      <c r="E105">
        <v>204.6</v>
      </c>
      <c r="F105">
        <f t="shared" si="11"/>
        <v>97.832400000000035</v>
      </c>
      <c r="K105">
        <f t="shared" si="7"/>
        <v>-9.9999999999994316E-2</v>
      </c>
      <c r="L105">
        <f t="shared" si="8"/>
        <v>2.939999999999543E-2</v>
      </c>
      <c r="Q105">
        <f t="shared" si="12"/>
        <v>184.6</v>
      </c>
      <c r="R105">
        <f t="shared" si="13"/>
        <v>97.832400000000035</v>
      </c>
      <c r="W105">
        <f t="shared" si="9"/>
        <v>-9.9999999999994316E-2</v>
      </c>
      <c r="X105">
        <f t="shared" si="10"/>
        <v>2.939999999999543E-2</v>
      </c>
    </row>
    <row r="106" spans="5:24" x14ac:dyDescent="0.2">
      <c r="E106">
        <v>204.5</v>
      </c>
      <c r="F106">
        <f t="shared" si="11"/>
        <v>97.80300000000004</v>
      </c>
      <c r="K106">
        <f t="shared" si="7"/>
        <v>-0.5</v>
      </c>
      <c r="L106">
        <f t="shared" si="8"/>
        <v>0.14700000000000557</v>
      </c>
      <c r="Q106">
        <f t="shared" si="12"/>
        <v>184.5</v>
      </c>
      <c r="R106">
        <f t="shared" si="13"/>
        <v>97.80300000000004</v>
      </c>
      <c r="W106">
        <f t="shared" si="9"/>
        <v>-0.5</v>
      </c>
      <c r="X106">
        <f t="shared" si="10"/>
        <v>0.14700000000000557</v>
      </c>
    </row>
    <row r="107" spans="5:24" x14ac:dyDescent="0.2">
      <c r="E107">
        <v>204</v>
      </c>
      <c r="F107">
        <f t="shared" si="11"/>
        <v>97.656000000000034</v>
      </c>
      <c r="K107">
        <f t="shared" si="7"/>
        <v>-0.69999999999998863</v>
      </c>
      <c r="L107">
        <f t="shared" si="8"/>
        <v>0.20579999999999643</v>
      </c>
      <c r="Q107">
        <f t="shared" si="12"/>
        <v>184</v>
      </c>
      <c r="R107">
        <f t="shared" si="13"/>
        <v>97.656000000000034</v>
      </c>
      <c r="W107">
        <f t="shared" si="9"/>
        <v>-0.69999999999998863</v>
      </c>
      <c r="X107">
        <f t="shared" si="10"/>
        <v>0.20579999999999643</v>
      </c>
    </row>
    <row r="108" spans="5:24" x14ac:dyDescent="0.2">
      <c r="E108">
        <v>203.3</v>
      </c>
      <c r="F108">
        <f t="shared" si="11"/>
        <v>97.450200000000038</v>
      </c>
      <c r="K108">
        <f t="shared" si="7"/>
        <v>0</v>
      </c>
      <c r="L108">
        <f t="shared" si="8"/>
        <v>0</v>
      </c>
      <c r="Q108">
        <f t="shared" si="12"/>
        <v>183.3</v>
      </c>
      <c r="R108">
        <f t="shared" si="13"/>
        <v>97.450200000000038</v>
      </c>
      <c r="W108">
        <f t="shared" si="9"/>
        <v>0</v>
      </c>
      <c r="X108">
        <f t="shared" si="10"/>
        <v>0</v>
      </c>
    </row>
    <row r="109" spans="5:24" x14ac:dyDescent="0.2">
      <c r="E109">
        <v>203.3</v>
      </c>
      <c r="F109">
        <f t="shared" si="11"/>
        <v>97.450200000000038</v>
      </c>
      <c r="K109">
        <f t="shared" si="7"/>
        <v>-0.80000000000001137</v>
      </c>
      <c r="L109">
        <f t="shared" si="8"/>
        <v>0.23520000000000607</v>
      </c>
      <c r="Q109">
        <f t="shared" si="12"/>
        <v>183.3</v>
      </c>
      <c r="R109">
        <f t="shared" si="13"/>
        <v>97.450200000000038</v>
      </c>
      <c r="W109">
        <f t="shared" si="9"/>
        <v>-0.80000000000001137</v>
      </c>
      <c r="X109">
        <f t="shared" si="10"/>
        <v>0.23520000000000607</v>
      </c>
    </row>
    <row r="110" spans="5:24" x14ac:dyDescent="0.2">
      <c r="E110">
        <v>202.5</v>
      </c>
      <c r="F110">
        <f t="shared" si="11"/>
        <v>97.215000000000032</v>
      </c>
      <c r="K110">
        <f t="shared" si="7"/>
        <v>-0.30000000000001137</v>
      </c>
      <c r="L110">
        <f t="shared" si="8"/>
        <v>8.82000000000005E-2</v>
      </c>
      <c r="Q110">
        <f t="shared" si="12"/>
        <v>182.5</v>
      </c>
      <c r="R110">
        <f t="shared" si="13"/>
        <v>97.215000000000032</v>
      </c>
      <c r="W110">
        <f t="shared" si="9"/>
        <v>-0.30000000000001137</v>
      </c>
      <c r="X110">
        <f t="shared" si="10"/>
        <v>8.82000000000005E-2</v>
      </c>
    </row>
    <row r="111" spans="5:24" x14ac:dyDescent="0.2">
      <c r="E111">
        <v>202.2</v>
      </c>
      <c r="F111">
        <f t="shared" si="11"/>
        <v>97.126800000000031</v>
      </c>
      <c r="K111">
        <f t="shared" si="7"/>
        <v>-1.2999999999999829</v>
      </c>
      <c r="L111">
        <f t="shared" si="8"/>
        <v>0.38219999999999743</v>
      </c>
      <c r="Q111">
        <f t="shared" si="12"/>
        <v>182.2</v>
      </c>
      <c r="R111">
        <f t="shared" si="13"/>
        <v>97.126800000000031</v>
      </c>
      <c r="W111">
        <f t="shared" si="9"/>
        <v>-1.2999999999999829</v>
      </c>
      <c r="X111">
        <f t="shared" si="10"/>
        <v>0.38219999999999743</v>
      </c>
    </row>
    <row r="112" spans="5:24" x14ac:dyDescent="0.2">
      <c r="E112">
        <v>200.9</v>
      </c>
      <c r="F112">
        <f t="shared" si="11"/>
        <v>96.744600000000034</v>
      </c>
      <c r="K112">
        <f t="shared" si="7"/>
        <v>-0.59999999999999432</v>
      </c>
      <c r="L112">
        <f t="shared" si="8"/>
        <v>0.176400000000001</v>
      </c>
      <c r="Q112">
        <f t="shared" si="12"/>
        <v>180.9</v>
      </c>
      <c r="R112">
        <f t="shared" si="13"/>
        <v>96.744600000000034</v>
      </c>
      <c r="W112">
        <f t="shared" si="9"/>
        <v>-0.59999999999999432</v>
      </c>
      <c r="X112">
        <f t="shared" si="10"/>
        <v>0.176400000000001</v>
      </c>
    </row>
    <row r="113" spans="5:24" x14ac:dyDescent="0.2">
      <c r="E113">
        <v>200.3</v>
      </c>
      <c r="F113">
        <f t="shared" si="11"/>
        <v>96.568200000000033</v>
      </c>
      <c r="K113">
        <f t="shared" si="7"/>
        <v>-0.80000000000001137</v>
      </c>
      <c r="L113">
        <f t="shared" si="8"/>
        <v>0.23520000000000607</v>
      </c>
      <c r="Q113">
        <f t="shared" si="12"/>
        <v>180.3</v>
      </c>
      <c r="R113">
        <f t="shared" si="13"/>
        <v>96.568200000000033</v>
      </c>
      <c r="W113">
        <f t="shared" si="9"/>
        <v>-0.80000000000001137</v>
      </c>
      <c r="X113">
        <f t="shared" si="10"/>
        <v>0.23520000000000607</v>
      </c>
    </row>
    <row r="114" spans="5:24" x14ac:dyDescent="0.2">
      <c r="E114">
        <v>199.5</v>
      </c>
      <c r="F114">
        <f t="shared" si="11"/>
        <v>96.333000000000027</v>
      </c>
      <c r="K114">
        <f t="shared" si="7"/>
        <v>0</v>
      </c>
      <c r="L114">
        <f t="shared" si="8"/>
        <v>0</v>
      </c>
      <c r="Q114">
        <f t="shared" si="12"/>
        <v>179.5</v>
      </c>
      <c r="R114">
        <f t="shared" si="13"/>
        <v>96.333000000000027</v>
      </c>
      <c r="W114">
        <f t="shared" si="9"/>
        <v>0</v>
      </c>
      <c r="X114">
        <f t="shared" si="10"/>
        <v>0</v>
      </c>
    </row>
    <row r="115" spans="5:24" x14ac:dyDescent="0.2">
      <c r="E115">
        <v>199.5</v>
      </c>
      <c r="F115">
        <f t="shared" si="11"/>
        <v>96.333000000000027</v>
      </c>
      <c r="K115">
        <f t="shared" si="7"/>
        <v>-0.30000000000001137</v>
      </c>
      <c r="L115">
        <f t="shared" si="8"/>
        <v>8.82000000000005E-2</v>
      </c>
      <c r="Q115">
        <f t="shared" si="12"/>
        <v>179.5</v>
      </c>
      <c r="R115">
        <f t="shared" si="13"/>
        <v>96.333000000000027</v>
      </c>
      <c r="W115">
        <f t="shared" si="9"/>
        <v>-0.30000000000001137</v>
      </c>
      <c r="X115">
        <f t="shared" si="10"/>
        <v>8.82000000000005E-2</v>
      </c>
    </row>
    <row r="116" spans="5:24" x14ac:dyDescent="0.2">
      <c r="E116">
        <v>199.2</v>
      </c>
      <c r="F116">
        <f t="shared" si="11"/>
        <v>96.244800000000026</v>
      </c>
      <c r="K116">
        <f t="shared" si="7"/>
        <v>-0.5</v>
      </c>
      <c r="L116">
        <f t="shared" si="8"/>
        <v>0.14700000000000557</v>
      </c>
      <c r="Q116">
        <f t="shared" si="12"/>
        <v>179.2</v>
      </c>
      <c r="R116">
        <f t="shared" si="13"/>
        <v>96.244800000000026</v>
      </c>
      <c r="W116">
        <f t="shared" si="9"/>
        <v>-0.5</v>
      </c>
      <c r="X116">
        <f t="shared" si="10"/>
        <v>0.14700000000000557</v>
      </c>
    </row>
    <row r="117" spans="5:24" x14ac:dyDescent="0.2">
      <c r="E117">
        <v>198.7</v>
      </c>
      <c r="F117">
        <f t="shared" si="11"/>
        <v>96.097800000000021</v>
      </c>
      <c r="K117">
        <f t="shared" si="7"/>
        <v>-1.2999999999999829</v>
      </c>
      <c r="L117">
        <f t="shared" si="8"/>
        <v>0.38219999999999743</v>
      </c>
      <c r="Q117">
        <f t="shared" si="12"/>
        <v>178.7</v>
      </c>
      <c r="R117">
        <f t="shared" si="13"/>
        <v>96.097800000000021</v>
      </c>
      <c r="W117">
        <f t="shared" si="9"/>
        <v>-1.2999999999999829</v>
      </c>
      <c r="X117">
        <f t="shared" si="10"/>
        <v>0.38219999999999743</v>
      </c>
    </row>
    <row r="118" spans="5:24" x14ac:dyDescent="0.2">
      <c r="E118">
        <v>197.4</v>
      </c>
      <c r="F118">
        <f t="shared" si="11"/>
        <v>95.715600000000023</v>
      </c>
      <c r="K118">
        <f t="shared" si="7"/>
        <v>-0.80000000000001137</v>
      </c>
      <c r="L118">
        <f t="shared" si="8"/>
        <v>0.23520000000000607</v>
      </c>
      <c r="Q118">
        <f t="shared" si="12"/>
        <v>177.4</v>
      </c>
      <c r="R118">
        <f t="shared" si="13"/>
        <v>95.715600000000023</v>
      </c>
      <c r="W118">
        <f t="shared" si="9"/>
        <v>-0.80000000000001137</v>
      </c>
      <c r="X118">
        <f t="shared" si="10"/>
        <v>0.23520000000000607</v>
      </c>
    </row>
    <row r="119" spans="5:24" x14ac:dyDescent="0.2">
      <c r="E119">
        <v>196.6</v>
      </c>
      <c r="F119">
        <f t="shared" si="11"/>
        <v>95.480400000000017</v>
      </c>
      <c r="K119">
        <f t="shared" si="7"/>
        <v>-1.4000000000000057</v>
      </c>
      <c r="L119">
        <f t="shared" si="8"/>
        <v>0.41160000000000707</v>
      </c>
      <c r="Q119">
        <f t="shared" si="12"/>
        <v>176.6</v>
      </c>
      <c r="R119">
        <f t="shared" si="13"/>
        <v>95.480400000000017</v>
      </c>
      <c r="W119">
        <f t="shared" si="9"/>
        <v>-1.4000000000000057</v>
      </c>
      <c r="X119">
        <f t="shared" si="10"/>
        <v>0.41160000000000707</v>
      </c>
    </row>
    <row r="120" spans="5:24" x14ac:dyDescent="0.2">
      <c r="E120">
        <v>195.2</v>
      </c>
      <c r="F120">
        <f t="shared" si="11"/>
        <v>95.06880000000001</v>
      </c>
      <c r="K120">
        <f t="shared" si="7"/>
        <v>-0.39999999999997726</v>
      </c>
      <c r="L120">
        <f t="shared" si="8"/>
        <v>0.11759999999999593</v>
      </c>
      <c r="Q120">
        <f t="shared" si="12"/>
        <v>175.2</v>
      </c>
      <c r="R120">
        <f t="shared" si="13"/>
        <v>95.06880000000001</v>
      </c>
      <c r="W120">
        <f t="shared" si="9"/>
        <v>-0.39999999999997726</v>
      </c>
      <c r="X120">
        <f t="shared" si="10"/>
        <v>0.11759999999999593</v>
      </c>
    </row>
    <row r="121" spans="5:24" x14ac:dyDescent="0.2">
      <c r="E121">
        <v>194.8</v>
      </c>
      <c r="F121">
        <f t="shared" si="11"/>
        <v>94.951200000000014</v>
      </c>
      <c r="Q121">
        <f>(Q120+K120)</f>
        <v>174.8</v>
      </c>
      <c r="R121">
        <f t="shared" si="13"/>
        <v>94.951200000000014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5"/>
  <sheetViews>
    <sheetView workbookViewId="0">
      <selection activeCell="O16" sqref="O16"/>
    </sheetView>
  </sheetViews>
  <sheetFormatPr defaultRowHeight="14.25" x14ac:dyDescent="0.2"/>
  <sheetData>
    <row r="1" spans="1:2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12</v>
      </c>
      <c r="J1" t="s">
        <v>9</v>
      </c>
      <c r="K1" t="s">
        <v>17</v>
      </c>
      <c r="L1" t="s">
        <v>20</v>
      </c>
      <c r="N1" t="s">
        <v>0</v>
      </c>
      <c r="O1" t="s">
        <v>1</v>
      </c>
      <c r="P1" t="s">
        <v>2</v>
      </c>
      <c r="Q1" t="s">
        <v>3</v>
      </c>
      <c r="R1" t="s">
        <v>4</v>
      </c>
      <c r="S1" t="s">
        <v>5</v>
      </c>
      <c r="T1" t="s">
        <v>6</v>
      </c>
      <c r="U1" t="s">
        <v>7</v>
      </c>
      <c r="V1" t="s">
        <v>12</v>
      </c>
      <c r="W1" t="s">
        <v>9</v>
      </c>
      <c r="X1" t="s">
        <v>17</v>
      </c>
      <c r="Y1" t="s">
        <v>20</v>
      </c>
    </row>
    <row r="2" spans="1:25" x14ac:dyDescent="0.2">
      <c r="A2" t="s">
        <v>27</v>
      </c>
      <c r="B2" t="s">
        <v>8</v>
      </c>
      <c r="C2">
        <v>35</v>
      </c>
      <c r="D2">
        <v>172</v>
      </c>
      <c r="E2">
        <v>220</v>
      </c>
      <c r="F2">
        <v>102</v>
      </c>
      <c r="I2">
        <v>70</v>
      </c>
      <c r="J2" t="s">
        <v>10</v>
      </c>
      <c r="N2" t="s">
        <v>28</v>
      </c>
      <c r="O2" t="s">
        <v>8</v>
      </c>
      <c r="P2">
        <v>40</v>
      </c>
      <c r="Q2">
        <v>176</v>
      </c>
      <c r="R2">
        <v>180</v>
      </c>
      <c r="S2">
        <v>90</v>
      </c>
      <c r="V2">
        <v>40</v>
      </c>
      <c r="W2" t="s">
        <v>10</v>
      </c>
    </row>
    <row r="3" spans="1:25" x14ac:dyDescent="0.2">
      <c r="E3">
        <f>(E2+K3)</f>
        <v>217</v>
      </c>
      <c r="F3">
        <f>F2+L3</f>
        <v>101.11799999999999</v>
      </c>
      <c r="J3" t="s">
        <v>21</v>
      </c>
      <c r="K3">
        <v>-3</v>
      </c>
      <c r="L3">
        <f>K3*0.294</f>
        <v>-0.8819999999999999</v>
      </c>
      <c r="N3" t="s">
        <v>22</v>
      </c>
      <c r="R3">
        <f>(R2+X3)</f>
        <v>177.7</v>
      </c>
      <c r="S3">
        <f>S2+Y3</f>
        <v>89.323800000000006</v>
      </c>
      <c r="X3">
        <v>-2.2999999999999998</v>
      </c>
      <c r="Y3">
        <f>X3*0.294</f>
        <v>-0.67619999999999991</v>
      </c>
    </row>
    <row r="4" spans="1:25" x14ac:dyDescent="0.2">
      <c r="E4">
        <f t="shared" ref="E4:E67" si="0">(E3+K4)</f>
        <v>215.5</v>
      </c>
      <c r="F4">
        <f t="shared" ref="F4:F67" si="1">F3+L4</f>
        <v>100.67699999999999</v>
      </c>
      <c r="K4">
        <v>-1.5</v>
      </c>
      <c r="L4">
        <f t="shared" ref="L4:L67" si="2">K4*0.294</f>
        <v>-0.44099999999999995</v>
      </c>
      <c r="R4">
        <f t="shared" ref="R4:R67" si="3">(R3+X4)</f>
        <v>177</v>
      </c>
      <c r="S4">
        <f t="shared" ref="S4:S67" si="4">S3+Y4</f>
        <v>89.118000000000009</v>
      </c>
      <c r="X4">
        <v>-0.7</v>
      </c>
      <c r="Y4">
        <f t="shared" ref="Y4:Y67" si="5">X4*0.294</f>
        <v>-0.20579999999999998</v>
      </c>
    </row>
    <row r="5" spans="1:25" x14ac:dyDescent="0.2">
      <c r="E5">
        <f t="shared" si="0"/>
        <v>214.7</v>
      </c>
      <c r="F5">
        <f t="shared" si="1"/>
        <v>100.44179999999999</v>
      </c>
      <c r="K5">
        <v>-0.8</v>
      </c>
      <c r="L5">
        <f t="shared" si="2"/>
        <v>-0.23519999999999999</v>
      </c>
      <c r="R5">
        <f t="shared" si="3"/>
        <v>176.4</v>
      </c>
      <c r="S5">
        <f t="shared" si="4"/>
        <v>88.941600000000008</v>
      </c>
      <c r="X5">
        <v>-0.6</v>
      </c>
      <c r="Y5">
        <f t="shared" si="5"/>
        <v>-0.17639999999999997</v>
      </c>
    </row>
    <row r="6" spans="1:25" x14ac:dyDescent="0.2">
      <c r="E6">
        <f t="shared" si="0"/>
        <v>213.5</v>
      </c>
      <c r="F6">
        <f t="shared" si="1"/>
        <v>100.08899999999998</v>
      </c>
      <c r="K6">
        <v>-1.2</v>
      </c>
      <c r="L6">
        <f t="shared" si="2"/>
        <v>-0.35279999999999995</v>
      </c>
      <c r="R6">
        <f t="shared" si="3"/>
        <v>175</v>
      </c>
      <c r="S6">
        <f t="shared" si="4"/>
        <v>88.53</v>
      </c>
      <c r="X6">
        <v>-1.4</v>
      </c>
      <c r="Y6">
        <f t="shared" si="5"/>
        <v>-0.41159999999999997</v>
      </c>
    </row>
    <row r="7" spans="1:25" x14ac:dyDescent="0.2">
      <c r="E7">
        <f t="shared" si="0"/>
        <v>212.9</v>
      </c>
      <c r="F7">
        <f t="shared" si="1"/>
        <v>99.912599999999983</v>
      </c>
      <c r="K7">
        <v>-0.6</v>
      </c>
      <c r="L7">
        <f t="shared" si="2"/>
        <v>-0.17639999999999997</v>
      </c>
      <c r="R7">
        <f t="shared" si="3"/>
        <v>174.8</v>
      </c>
      <c r="S7">
        <f t="shared" si="4"/>
        <v>88.471199999999996</v>
      </c>
      <c r="X7">
        <v>-0.2</v>
      </c>
      <c r="Y7">
        <f t="shared" si="5"/>
        <v>-5.8799999999999998E-2</v>
      </c>
    </row>
    <row r="8" spans="1:25" x14ac:dyDescent="0.2">
      <c r="E8">
        <f t="shared" si="0"/>
        <v>212.1</v>
      </c>
      <c r="F8">
        <f t="shared" si="1"/>
        <v>99.677399999999977</v>
      </c>
      <c r="K8">
        <v>-0.8</v>
      </c>
      <c r="L8">
        <f t="shared" si="2"/>
        <v>-0.23519999999999999</v>
      </c>
      <c r="R8">
        <f t="shared" si="3"/>
        <v>174.20000000000002</v>
      </c>
      <c r="S8">
        <f t="shared" si="4"/>
        <v>88.294799999999995</v>
      </c>
      <c r="X8">
        <v>-0.6</v>
      </c>
      <c r="Y8">
        <f t="shared" si="5"/>
        <v>-0.17639999999999997</v>
      </c>
    </row>
    <row r="9" spans="1:25" x14ac:dyDescent="0.2">
      <c r="E9">
        <f t="shared" si="0"/>
        <v>211</v>
      </c>
      <c r="F9">
        <f t="shared" si="1"/>
        <v>99.353999999999971</v>
      </c>
      <c r="K9">
        <v>-1.1000000000000001</v>
      </c>
      <c r="L9">
        <f t="shared" si="2"/>
        <v>-0.32340000000000002</v>
      </c>
      <c r="R9">
        <f t="shared" si="3"/>
        <v>173.60000000000002</v>
      </c>
      <c r="S9">
        <f t="shared" si="4"/>
        <v>88.118399999999994</v>
      </c>
      <c r="X9">
        <v>-0.6</v>
      </c>
      <c r="Y9">
        <f t="shared" si="5"/>
        <v>-0.17639999999999997</v>
      </c>
    </row>
    <row r="10" spans="1:25" x14ac:dyDescent="0.2">
      <c r="E10">
        <f t="shared" si="0"/>
        <v>211</v>
      </c>
      <c r="F10">
        <f t="shared" si="1"/>
        <v>99.353999999999971</v>
      </c>
      <c r="K10">
        <v>0</v>
      </c>
      <c r="L10">
        <f t="shared" si="2"/>
        <v>0</v>
      </c>
      <c r="R10">
        <f t="shared" si="3"/>
        <v>173.20000000000002</v>
      </c>
      <c r="S10">
        <f t="shared" si="4"/>
        <v>88.000799999999998</v>
      </c>
      <c r="X10">
        <v>-0.4</v>
      </c>
      <c r="Y10">
        <f t="shared" si="5"/>
        <v>-0.1176</v>
      </c>
    </row>
    <row r="11" spans="1:25" x14ac:dyDescent="0.2">
      <c r="E11">
        <f t="shared" si="0"/>
        <v>210.3</v>
      </c>
      <c r="F11">
        <f t="shared" si="1"/>
        <v>99.148199999999974</v>
      </c>
      <c r="K11">
        <v>-0.7</v>
      </c>
      <c r="L11">
        <f t="shared" si="2"/>
        <v>-0.20579999999999998</v>
      </c>
      <c r="R11">
        <f t="shared" si="3"/>
        <v>172.4</v>
      </c>
      <c r="S11">
        <f t="shared" si="4"/>
        <v>87.765599999999992</v>
      </c>
      <c r="X11">
        <v>-0.8</v>
      </c>
      <c r="Y11">
        <f t="shared" si="5"/>
        <v>-0.23519999999999999</v>
      </c>
    </row>
    <row r="12" spans="1:25" x14ac:dyDescent="0.2">
      <c r="E12">
        <f t="shared" si="0"/>
        <v>209.70000000000002</v>
      </c>
      <c r="F12">
        <f t="shared" si="1"/>
        <v>98.971799999999973</v>
      </c>
      <c r="K12">
        <v>-0.6</v>
      </c>
      <c r="L12">
        <f t="shared" si="2"/>
        <v>-0.17639999999999997</v>
      </c>
      <c r="R12">
        <f t="shared" si="3"/>
        <v>172.20000000000002</v>
      </c>
      <c r="S12">
        <f t="shared" si="4"/>
        <v>87.706799999999987</v>
      </c>
      <c r="X12">
        <v>-0.2</v>
      </c>
      <c r="Y12">
        <f t="shared" si="5"/>
        <v>-5.8799999999999998E-2</v>
      </c>
    </row>
    <row r="13" spans="1:25" x14ac:dyDescent="0.2">
      <c r="E13">
        <f t="shared" si="0"/>
        <v>208.3</v>
      </c>
      <c r="F13">
        <f t="shared" si="1"/>
        <v>98.56019999999998</v>
      </c>
      <c r="K13">
        <v>-1.4</v>
      </c>
      <c r="L13">
        <f t="shared" si="2"/>
        <v>-0.41159999999999997</v>
      </c>
      <c r="R13">
        <f t="shared" si="3"/>
        <v>171.60000000000002</v>
      </c>
      <c r="S13">
        <f t="shared" si="4"/>
        <v>87.530399999999986</v>
      </c>
      <c r="X13">
        <v>-0.6</v>
      </c>
      <c r="Y13">
        <f t="shared" si="5"/>
        <v>-0.17639999999999997</v>
      </c>
    </row>
    <row r="14" spans="1:25" x14ac:dyDescent="0.2">
      <c r="E14">
        <f t="shared" si="0"/>
        <v>208.10000000000002</v>
      </c>
      <c r="F14">
        <f t="shared" si="1"/>
        <v>98.501399999999975</v>
      </c>
      <c r="K14">
        <v>-0.2</v>
      </c>
      <c r="L14">
        <f t="shared" si="2"/>
        <v>-5.8799999999999998E-2</v>
      </c>
      <c r="R14">
        <f t="shared" si="3"/>
        <v>170.10000000000002</v>
      </c>
      <c r="S14">
        <f t="shared" si="4"/>
        <v>87.089399999999983</v>
      </c>
      <c r="X14">
        <v>-1.5</v>
      </c>
      <c r="Y14">
        <f t="shared" si="5"/>
        <v>-0.44099999999999995</v>
      </c>
    </row>
    <row r="15" spans="1:25" x14ac:dyDescent="0.2">
      <c r="E15">
        <f t="shared" si="0"/>
        <v>206.50000000000003</v>
      </c>
      <c r="F15">
        <f t="shared" si="1"/>
        <v>98.030999999999977</v>
      </c>
      <c r="K15">
        <v>-1.6</v>
      </c>
      <c r="L15">
        <f t="shared" si="2"/>
        <v>-0.47039999999999998</v>
      </c>
      <c r="R15">
        <f t="shared" si="3"/>
        <v>170.10000000000002</v>
      </c>
      <c r="S15">
        <f t="shared" si="4"/>
        <v>87.089399999999983</v>
      </c>
      <c r="X15">
        <v>0</v>
      </c>
      <c r="Y15">
        <f t="shared" si="5"/>
        <v>0</v>
      </c>
    </row>
    <row r="16" spans="1:25" x14ac:dyDescent="0.2">
      <c r="E16">
        <f t="shared" si="0"/>
        <v>205.90000000000003</v>
      </c>
      <c r="F16">
        <f t="shared" si="1"/>
        <v>97.854599999999976</v>
      </c>
      <c r="K16">
        <v>-0.6</v>
      </c>
      <c r="L16">
        <f t="shared" si="2"/>
        <v>-0.17639999999999997</v>
      </c>
      <c r="R16">
        <f t="shared" si="3"/>
        <v>169.70000000000002</v>
      </c>
      <c r="S16">
        <f t="shared" si="4"/>
        <v>86.971799999999988</v>
      </c>
      <c r="X16">
        <v>-0.4</v>
      </c>
      <c r="Y16">
        <f t="shared" si="5"/>
        <v>-0.1176</v>
      </c>
    </row>
    <row r="17" spans="3:25" x14ac:dyDescent="0.2">
      <c r="E17">
        <f t="shared" si="0"/>
        <v>205.50000000000003</v>
      </c>
      <c r="F17">
        <f t="shared" si="1"/>
        <v>97.736999999999981</v>
      </c>
      <c r="K17">
        <v>-0.4</v>
      </c>
      <c r="L17">
        <f t="shared" si="2"/>
        <v>-0.1176</v>
      </c>
      <c r="R17">
        <f t="shared" si="3"/>
        <v>169.60000000000002</v>
      </c>
      <c r="S17">
        <f t="shared" si="4"/>
        <v>86.942399999999992</v>
      </c>
      <c r="X17">
        <v>-0.1</v>
      </c>
      <c r="Y17">
        <f t="shared" si="5"/>
        <v>-2.9399999999999999E-2</v>
      </c>
    </row>
    <row r="18" spans="3:25" x14ac:dyDescent="0.2">
      <c r="E18">
        <f t="shared" si="0"/>
        <v>204.70000000000002</v>
      </c>
      <c r="F18">
        <f t="shared" si="1"/>
        <v>97.501799999999974</v>
      </c>
      <c r="K18">
        <v>-0.8</v>
      </c>
      <c r="L18">
        <f t="shared" si="2"/>
        <v>-0.23519999999999999</v>
      </c>
      <c r="R18">
        <f t="shared" si="3"/>
        <v>168.70000000000002</v>
      </c>
      <c r="S18">
        <f t="shared" si="4"/>
        <v>86.677799999999991</v>
      </c>
      <c r="X18">
        <v>-0.9</v>
      </c>
      <c r="Y18">
        <f t="shared" si="5"/>
        <v>-0.2646</v>
      </c>
    </row>
    <row r="19" spans="3:25" x14ac:dyDescent="0.2">
      <c r="E19">
        <f t="shared" si="0"/>
        <v>204.50000000000003</v>
      </c>
      <c r="F19">
        <f t="shared" si="1"/>
        <v>97.442999999999969</v>
      </c>
      <c r="K19">
        <v>-0.2</v>
      </c>
      <c r="L19">
        <f t="shared" si="2"/>
        <v>-5.8799999999999998E-2</v>
      </c>
      <c r="R19">
        <f t="shared" si="3"/>
        <v>167.60000000000002</v>
      </c>
      <c r="S19">
        <f t="shared" si="4"/>
        <v>86.354399999999984</v>
      </c>
      <c r="X19">
        <v>-1.1000000000000001</v>
      </c>
      <c r="Y19">
        <f t="shared" si="5"/>
        <v>-0.32340000000000002</v>
      </c>
    </row>
    <row r="20" spans="3:25" x14ac:dyDescent="0.2">
      <c r="E20">
        <f t="shared" si="0"/>
        <v>203.90000000000003</v>
      </c>
      <c r="F20">
        <f t="shared" si="1"/>
        <v>97.266599999999968</v>
      </c>
      <c r="K20">
        <v>-0.6</v>
      </c>
      <c r="L20">
        <f t="shared" si="2"/>
        <v>-0.17639999999999997</v>
      </c>
      <c r="R20">
        <f t="shared" si="3"/>
        <v>166.8</v>
      </c>
      <c r="S20">
        <f t="shared" si="4"/>
        <v>86.119199999999978</v>
      </c>
      <c r="X20">
        <v>-0.8</v>
      </c>
      <c r="Y20">
        <f t="shared" si="5"/>
        <v>-0.23519999999999999</v>
      </c>
    </row>
    <row r="21" spans="3:25" x14ac:dyDescent="0.2">
      <c r="E21">
        <f t="shared" si="0"/>
        <v>202.40000000000003</v>
      </c>
      <c r="F21">
        <f t="shared" si="1"/>
        <v>96.825599999999966</v>
      </c>
      <c r="K21">
        <v>-1.5</v>
      </c>
      <c r="L21">
        <f t="shared" si="2"/>
        <v>-0.44099999999999995</v>
      </c>
      <c r="R21">
        <f t="shared" si="3"/>
        <v>166.5</v>
      </c>
      <c r="S21">
        <f t="shared" si="4"/>
        <v>86.030999999999977</v>
      </c>
      <c r="X21">
        <v>-0.3</v>
      </c>
      <c r="Y21">
        <f t="shared" si="5"/>
        <v>-8.8199999999999987E-2</v>
      </c>
    </row>
    <row r="22" spans="3:25" x14ac:dyDescent="0.2">
      <c r="E22">
        <f t="shared" si="0"/>
        <v>202.40000000000003</v>
      </c>
      <c r="F22">
        <f t="shared" si="1"/>
        <v>96.825599999999966</v>
      </c>
      <c r="K22">
        <v>0</v>
      </c>
      <c r="L22">
        <f t="shared" si="2"/>
        <v>0</v>
      </c>
      <c r="R22">
        <f t="shared" si="3"/>
        <v>165.6</v>
      </c>
      <c r="S22">
        <f t="shared" si="4"/>
        <v>85.766399999999976</v>
      </c>
      <c r="X22">
        <v>-0.9</v>
      </c>
      <c r="Y22">
        <f t="shared" si="5"/>
        <v>-0.2646</v>
      </c>
    </row>
    <row r="23" spans="3:25" x14ac:dyDescent="0.2">
      <c r="E23">
        <f t="shared" si="0"/>
        <v>202.00000000000003</v>
      </c>
      <c r="F23">
        <f t="shared" si="1"/>
        <v>96.70799999999997</v>
      </c>
      <c r="K23">
        <v>-0.4</v>
      </c>
      <c r="L23">
        <f t="shared" si="2"/>
        <v>-0.1176</v>
      </c>
      <c r="R23">
        <f t="shared" si="3"/>
        <v>165</v>
      </c>
      <c r="S23">
        <f t="shared" si="4"/>
        <v>85.589999999999975</v>
      </c>
      <c r="X23">
        <v>-0.6</v>
      </c>
      <c r="Y23">
        <f t="shared" si="5"/>
        <v>-0.17639999999999997</v>
      </c>
    </row>
    <row r="24" spans="3:25" x14ac:dyDescent="0.2">
      <c r="E24">
        <f t="shared" si="0"/>
        <v>201.90000000000003</v>
      </c>
      <c r="F24">
        <f t="shared" si="1"/>
        <v>96.678599999999975</v>
      </c>
      <c r="K24">
        <v>-0.1</v>
      </c>
      <c r="L24">
        <f t="shared" si="2"/>
        <v>-2.9399999999999999E-2</v>
      </c>
      <c r="R24">
        <f t="shared" si="3"/>
        <v>164.2</v>
      </c>
      <c r="S24">
        <f t="shared" si="4"/>
        <v>85.354799999999969</v>
      </c>
      <c r="X24">
        <v>-0.8</v>
      </c>
      <c r="Y24">
        <f t="shared" si="5"/>
        <v>-0.23519999999999999</v>
      </c>
    </row>
    <row r="25" spans="3:25" x14ac:dyDescent="0.2">
      <c r="E25">
        <f t="shared" si="0"/>
        <v>201.00000000000003</v>
      </c>
      <c r="F25">
        <f t="shared" si="1"/>
        <v>96.413999999999973</v>
      </c>
      <c r="K25">
        <v>-0.9</v>
      </c>
      <c r="L25">
        <f t="shared" si="2"/>
        <v>-0.2646</v>
      </c>
      <c r="R25">
        <f t="shared" si="3"/>
        <v>162.79999999999998</v>
      </c>
      <c r="S25">
        <f t="shared" si="4"/>
        <v>84.943199999999962</v>
      </c>
      <c r="X25">
        <v>-1.4</v>
      </c>
      <c r="Y25">
        <f t="shared" si="5"/>
        <v>-0.41159999999999997</v>
      </c>
    </row>
    <row r="26" spans="3:25" x14ac:dyDescent="0.2">
      <c r="E26">
        <f t="shared" si="0"/>
        <v>199.90000000000003</v>
      </c>
      <c r="F26">
        <f t="shared" si="1"/>
        <v>96.090599999999966</v>
      </c>
      <c r="K26">
        <v>-1.1000000000000001</v>
      </c>
      <c r="L26">
        <f t="shared" si="2"/>
        <v>-0.32340000000000002</v>
      </c>
      <c r="R26">
        <f t="shared" si="3"/>
        <v>162.79999999999998</v>
      </c>
      <c r="S26">
        <f t="shared" si="4"/>
        <v>84.943199999999962</v>
      </c>
      <c r="X26">
        <v>0</v>
      </c>
      <c r="Y26">
        <f t="shared" si="5"/>
        <v>0</v>
      </c>
    </row>
    <row r="27" spans="3:25" x14ac:dyDescent="0.2">
      <c r="E27">
        <f t="shared" si="0"/>
        <v>198.10000000000002</v>
      </c>
      <c r="F27">
        <f t="shared" si="1"/>
        <v>95.561399999999963</v>
      </c>
      <c r="K27">
        <v>-1.8</v>
      </c>
      <c r="L27">
        <f t="shared" si="2"/>
        <v>-0.5292</v>
      </c>
      <c r="R27">
        <f t="shared" si="3"/>
        <v>161.89999999999998</v>
      </c>
      <c r="S27">
        <f t="shared" si="4"/>
        <v>84.67859999999996</v>
      </c>
      <c r="X27">
        <v>-0.9</v>
      </c>
      <c r="Y27">
        <f t="shared" si="5"/>
        <v>-0.2646</v>
      </c>
    </row>
    <row r="28" spans="3:25" x14ac:dyDescent="0.2">
      <c r="C28" t="s">
        <v>22</v>
      </c>
      <c r="D28" t="s">
        <v>22</v>
      </c>
      <c r="E28">
        <f t="shared" si="0"/>
        <v>197.8</v>
      </c>
      <c r="F28">
        <f t="shared" si="1"/>
        <v>95.473199999999963</v>
      </c>
      <c r="K28">
        <v>-0.3</v>
      </c>
      <c r="L28">
        <f t="shared" si="2"/>
        <v>-8.8199999999999987E-2</v>
      </c>
      <c r="R28">
        <f t="shared" si="3"/>
        <v>161.19999999999999</v>
      </c>
      <c r="S28">
        <f t="shared" si="4"/>
        <v>84.472799999999964</v>
      </c>
      <c r="X28">
        <v>-0.7</v>
      </c>
      <c r="Y28">
        <f t="shared" si="5"/>
        <v>-0.20579999999999998</v>
      </c>
    </row>
    <row r="29" spans="3:25" x14ac:dyDescent="0.2">
      <c r="E29">
        <f t="shared" si="0"/>
        <v>196.9</v>
      </c>
      <c r="F29">
        <f t="shared" si="1"/>
        <v>95.208599999999961</v>
      </c>
      <c r="K29">
        <v>-0.9</v>
      </c>
      <c r="L29">
        <f t="shared" si="2"/>
        <v>-0.2646</v>
      </c>
      <c r="R29">
        <f t="shared" si="3"/>
        <v>160.89999999999998</v>
      </c>
      <c r="S29">
        <f t="shared" si="4"/>
        <v>84.384599999999963</v>
      </c>
      <c r="X29">
        <v>-0.3</v>
      </c>
      <c r="Y29">
        <f t="shared" si="5"/>
        <v>-8.8199999999999987E-2</v>
      </c>
    </row>
    <row r="30" spans="3:25" x14ac:dyDescent="0.2">
      <c r="E30">
        <f t="shared" si="0"/>
        <v>196.3</v>
      </c>
      <c r="F30">
        <f t="shared" si="1"/>
        <v>95.03219999999996</v>
      </c>
      <c r="K30">
        <v>-0.6</v>
      </c>
      <c r="L30">
        <f t="shared" si="2"/>
        <v>-0.17639999999999997</v>
      </c>
      <c r="R30">
        <f t="shared" si="3"/>
        <v>160.19999999999999</v>
      </c>
      <c r="S30">
        <f t="shared" si="4"/>
        <v>84.178799999999967</v>
      </c>
      <c r="X30">
        <v>-0.7</v>
      </c>
      <c r="Y30">
        <f t="shared" si="5"/>
        <v>-0.20579999999999998</v>
      </c>
    </row>
    <row r="31" spans="3:25" x14ac:dyDescent="0.2">
      <c r="E31">
        <f t="shared" si="0"/>
        <v>195.5</v>
      </c>
      <c r="F31">
        <f t="shared" si="1"/>
        <v>94.796999999999954</v>
      </c>
      <c r="K31">
        <v>-0.8</v>
      </c>
      <c r="L31">
        <f t="shared" si="2"/>
        <v>-0.23519999999999999</v>
      </c>
      <c r="R31">
        <f t="shared" si="3"/>
        <v>160.1</v>
      </c>
      <c r="S31">
        <f t="shared" si="4"/>
        <v>84.149399999999972</v>
      </c>
      <c r="X31">
        <v>-0.1</v>
      </c>
      <c r="Y31">
        <f t="shared" si="5"/>
        <v>-2.9399999999999999E-2</v>
      </c>
    </row>
    <row r="32" spans="3:25" x14ac:dyDescent="0.2">
      <c r="E32">
        <f t="shared" si="0"/>
        <v>194.1</v>
      </c>
      <c r="F32">
        <f t="shared" si="1"/>
        <v>94.385399999999947</v>
      </c>
      <c r="K32">
        <v>-1.4</v>
      </c>
      <c r="L32">
        <f t="shared" si="2"/>
        <v>-0.41159999999999997</v>
      </c>
      <c r="R32">
        <f t="shared" si="3"/>
        <v>159.9</v>
      </c>
      <c r="S32">
        <f t="shared" si="4"/>
        <v>84.090599999999966</v>
      </c>
      <c r="X32">
        <v>-0.2</v>
      </c>
      <c r="Y32">
        <f t="shared" si="5"/>
        <v>-5.8799999999999998E-2</v>
      </c>
    </row>
    <row r="33" spans="5:25" x14ac:dyDescent="0.2">
      <c r="E33">
        <f t="shared" si="0"/>
        <v>193.5</v>
      </c>
      <c r="F33">
        <f t="shared" si="1"/>
        <v>94.208999999999946</v>
      </c>
      <c r="K33">
        <v>-0.6</v>
      </c>
      <c r="L33">
        <f t="shared" si="2"/>
        <v>-0.17639999999999997</v>
      </c>
      <c r="R33">
        <f t="shared" si="3"/>
        <v>159.4</v>
      </c>
      <c r="S33">
        <f t="shared" si="4"/>
        <v>83.943599999999961</v>
      </c>
      <c r="X33">
        <v>-0.5</v>
      </c>
      <c r="Y33">
        <f t="shared" si="5"/>
        <v>-0.14699999999999999</v>
      </c>
    </row>
    <row r="34" spans="5:25" x14ac:dyDescent="0.2">
      <c r="E34">
        <f t="shared" si="0"/>
        <v>193.2</v>
      </c>
      <c r="F34">
        <f t="shared" si="1"/>
        <v>94.120799999999946</v>
      </c>
      <c r="K34">
        <v>-0.3</v>
      </c>
      <c r="L34">
        <f t="shared" si="2"/>
        <v>-8.8199999999999987E-2</v>
      </c>
      <c r="R34">
        <f t="shared" si="3"/>
        <v>159.30000000000001</v>
      </c>
      <c r="S34">
        <f t="shared" si="4"/>
        <v>83.914199999999965</v>
      </c>
      <c r="X34">
        <v>-0.1</v>
      </c>
      <c r="Y34">
        <f t="shared" si="5"/>
        <v>-2.9399999999999999E-2</v>
      </c>
    </row>
    <row r="35" spans="5:25" x14ac:dyDescent="0.2">
      <c r="E35">
        <f t="shared" si="0"/>
        <v>192.5</v>
      </c>
      <c r="F35">
        <f t="shared" si="1"/>
        <v>93.914999999999949</v>
      </c>
      <c r="K35">
        <v>-0.7</v>
      </c>
      <c r="L35">
        <f t="shared" si="2"/>
        <v>-0.20579999999999998</v>
      </c>
      <c r="R35">
        <f t="shared" si="3"/>
        <v>158.70000000000002</v>
      </c>
      <c r="S35">
        <f t="shared" si="4"/>
        <v>83.737799999999964</v>
      </c>
      <c r="X35">
        <v>-0.6</v>
      </c>
      <c r="Y35">
        <f t="shared" si="5"/>
        <v>-0.17639999999999997</v>
      </c>
    </row>
    <row r="36" spans="5:25" x14ac:dyDescent="0.2">
      <c r="E36">
        <f t="shared" si="0"/>
        <v>192.4</v>
      </c>
      <c r="F36">
        <f t="shared" si="1"/>
        <v>93.885599999999954</v>
      </c>
      <c r="K36">
        <v>-0.1</v>
      </c>
      <c r="L36">
        <f t="shared" si="2"/>
        <v>-2.9399999999999999E-2</v>
      </c>
      <c r="R36">
        <f t="shared" si="3"/>
        <v>158.70000000000002</v>
      </c>
      <c r="S36">
        <f t="shared" si="4"/>
        <v>83.737799999999964</v>
      </c>
      <c r="X36">
        <v>0</v>
      </c>
      <c r="Y36">
        <f t="shared" si="5"/>
        <v>0</v>
      </c>
    </row>
    <row r="37" spans="5:25" x14ac:dyDescent="0.2">
      <c r="E37">
        <f t="shared" si="0"/>
        <v>192.4</v>
      </c>
      <c r="F37">
        <f t="shared" si="1"/>
        <v>93.885599999999954</v>
      </c>
      <c r="K37">
        <v>0</v>
      </c>
      <c r="L37">
        <f t="shared" si="2"/>
        <v>0</v>
      </c>
      <c r="R37">
        <f t="shared" si="3"/>
        <v>158.4</v>
      </c>
      <c r="S37">
        <f t="shared" si="4"/>
        <v>83.649599999999964</v>
      </c>
      <c r="X37">
        <v>-0.3</v>
      </c>
      <c r="Y37">
        <f t="shared" si="5"/>
        <v>-8.8199999999999987E-2</v>
      </c>
    </row>
    <row r="38" spans="5:25" x14ac:dyDescent="0.2">
      <c r="E38">
        <f t="shared" si="0"/>
        <v>191.5</v>
      </c>
      <c r="F38">
        <f t="shared" si="1"/>
        <v>93.620999999999952</v>
      </c>
      <c r="K38">
        <v>-0.9</v>
      </c>
      <c r="L38">
        <f t="shared" si="2"/>
        <v>-0.2646</v>
      </c>
      <c r="R38">
        <f t="shared" si="3"/>
        <v>157.5</v>
      </c>
      <c r="S38">
        <f t="shared" si="4"/>
        <v>83.384999999999962</v>
      </c>
      <c r="X38">
        <v>-0.9</v>
      </c>
      <c r="Y38">
        <f t="shared" si="5"/>
        <v>-0.2646</v>
      </c>
    </row>
    <row r="39" spans="5:25" x14ac:dyDescent="0.2">
      <c r="E39">
        <f t="shared" si="0"/>
        <v>190.8</v>
      </c>
      <c r="F39">
        <f t="shared" si="1"/>
        <v>93.415199999999956</v>
      </c>
      <c r="K39">
        <v>-0.7</v>
      </c>
      <c r="L39">
        <f t="shared" si="2"/>
        <v>-0.20579999999999998</v>
      </c>
      <c r="R39">
        <f t="shared" si="3"/>
        <v>157.4</v>
      </c>
      <c r="S39">
        <f t="shared" si="4"/>
        <v>83.355599999999967</v>
      </c>
      <c r="X39">
        <v>-0.1</v>
      </c>
      <c r="Y39">
        <f t="shared" si="5"/>
        <v>-2.9399999999999999E-2</v>
      </c>
    </row>
    <row r="40" spans="5:25" x14ac:dyDescent="0.2">
      <c r="E40">
        <f t="shared" si="0"/>
        <v>190.5</v>
      </c>
      <c r="F40">
        <f t="shared" si="1"/>
        <v>93.326999999999956</v>
      </c>
      <c r="K40">
        <v>-0.3</v>
      </c>
      <c r="L40">
        <f t="shared" si="2"/>
        <v>-8.8199999999999987E-2</v>
      </c>
      <c r="R40">
        <f t="shared" si="3"/>
        <v>156.30000000000001</v>
      </c>
      <c r="S40">
        <f t="shared" si="4"/>
        <v>83.03219999999996</v>
      </c>
      <c r="X40">
        <v>-1.1000000000000001</v>
      </c>
      <c r="Y40">
        <f t="shared" si="5"/>
        <v>-0.32340000000000002</v>
      </c>
    </row>
    <row r="41" spans="5:25" x14ac:dyDescent="0.2">
      <c r="E41">
        <f t="shared" si="0"/>
        <v>189.8</v>
      </c>
      <c r="F41">
        <f t="shared" si="1"/>
        <v>93.121199999999959</v>
      </c>
      <c r="K41">
        <v>-0.7</v>
      </c>
      <c r="L41">
        <f t="shared" si="2"/>
        <v>-0.20579999999999998</v>
      </c>
      <c r="R41">
        <f t="shared" si="3"/>
        <v>156.10000000000002</v>
      </c>
      <c r="S41">
        <f t="shared" si="4"/>
        <v>82.973399999999955</v>
      </c>
      <c r="X41">
        <v>-0.2</v>
      </c>
      <c r="Y41">
        <f t="shared" si="5"/>
        <v>-5.8799999999999998E-2</v>
      </c>
    </row>
    <row r="42" spans="5:25" x14ac:dyDescent="0.2">
      <c r="E42">
        <f t="shared" si="0"/>
        <v>189.70000000000002</v>
      </c>
      <c r="F42">
        <f t="shared" si="1"/>
        <v>93.091799999999964</v>
      </c>
      <c r="K42">
        <v>-0.1</v>
      </c>
      <c r="L42">
        <f t="shared" si="2"/>
        <v>-2.9399999999999999E-2</v>
      </c>
      <c r="R42">
        <f t="shared" si="3"/>
        <v>155.70000000000002</v>
      </c>
      <c r="S42">
        <f t="shared" si="4"/>
        <v>82.855799999999959</v>
      </c>
      <c r="X42">
        <v>-0.4</v>
      </c>
      <c r="Y42">
        <f t="shared" si="5"/>
        <v>-0.1176</v>
      </c>
    </row>
    <row r="43" spans="5:25" x14ac:dyDescent="0.2">
      <c r="E43">
        <f t="shared" si="0"/>
        <v>189.50000000000003</v>
      </c>
      <c r="F43">
        <f t="shared" si="1"/>
        <v>93.032999999999959</v>
      </c>
      <c r="K43">
        <v>-0.2</v>
      </c>
      <c r="L43">
        <f t="shared" si="2"/>
        <v>-5.8799999999999998E-2</v>
      </c>
      <c r="R43">
        <f t="shared" si="3"/>
        <v>155.60000000000002</v>
      </c>
      <c r="S43">
        <f t="shared" si="4"/>
        <v>82.826399999999964</v>
      </c>
      <c r="X43">
        <v>-0.1</v>
      </c>
      <c r="Y43">
        <f t="shared" si="5"/>
        <v>-2.9399999999999999E-2</v>
      </c>
    </row>
    <row r="44" spans="5:25" x14ac:dyDescent="0.2">
      <c r="E44">
        <f>(E43+K44)</f>
        <v>189.00000000000003</v>
      </c>
      <c r="F44">
        <f t="shared" si="1"/>
        <v>92.885999999999953</v>
      </c>
      <c r="K44">
        <v>-0.5</v>
      </c>
      <c r="L44">
        <f t="shared" si="2"/>
        <v>-0.14699999999999999</v>
      </c>
      <c r="R44">
        <f t="shared" si="3"/>
        <v>155.40000000000003</v>
      </c>
      <c r="S44">
        <f t="shared" si="4"/>
        <v>82.767599999999959</v>
      </c>
      <c r="X44">
        <v>-0.2</v>
      </c>
      <c r="Y44">
        <f t="shared" si="5"/>
        <v>-5.8799999999999998E-2</v>
      </c>
    </row>
    <row r="45" spans="5:25" x14ac:dyDescent="0.2">
      <c r="E45">
        <f t="shared" si="0"/>
        <v>188.90000000000003</v>
      </c>
      <c r="F45">
        <f t="shared" si="1"/>
        <v>92.856599999999958</v>
      </c>
      <c r="K45">
        <v>-0.1</v>
      </c>
      <c r="L45">
        <f t="shared" si="2"/>
        <v>-2.9399999999999999E-2</v>
      </c>
      <c r="R45">
        <f t="shared" si="3"/>
        <v>155.10000000000002</v>
      </c>
      <c r="S45">
        <f t="shared" si="4"/>
        <v>82.679399999999958</v>
      </c>
      <c r="X45">
        <v>-0.3</v>
      </c>
      <c r="Y45">
        <f t="shared" si="5"/>
        <v>-8.8199999999999987E-2</v>
      </c>
    </row>
    <row r="46" spans="5:25" x14ac:dyDescent="0.2">
      <c r="E46">
        <f t="shared" si="0"/>
        <v>187.50000000000003</v>
      </c>
      <c r="F46">
        <f t="shared" si="1"/>
        <v>92.444999999999965</v>
      </c>
      <c r="K46">
        <v>-1.4</v>
      </c>
      <c r="L46">
        <f t="shared" si="2"/>
        <v>-0.41159999999999997</v>
      </c>
      <c r="R46">
        <f t="shared" si="3"/>
        <v>154.50000000000003</v>
      </c>
      <c r="S46">
        <f t="shared" si="4"/>
        <v>82.502999999999957</v>
      </c>
      <c r="X46">
        <v>-0.6</v>
      </c>
      <c r="Y46">
        <f t="shared" si="5"/>
        <v>-0.17639999999999997</v>
      </c>
    </row>
    <row r="47" spans="5:25" x14ac:dyDescent="0.2">
      <c r="E47">
        <f t="shared" si="0"/>
        <v>187.50000000000003</v>
      </c>
      <c r="F47">
        <f t="shared" si="1"/>
        <v>92.444999999999965</v>
      </c>
      <c r="K47">
        <v>0</v>
      </c>
      <c r="L47">
        <f t="shared" si="2"/>
        <v>0</v>
      </c>
      <c r="R47">
        <f t="shared" si="3"/>
        <v>153.30000000000004</v>
      </c>
      <c r="S47">
        <f t="shared" si="4"/>
        <v>82.150199999999955</v>
      </c>
      <c r="X47">
        <v>-1.2</v>
      </c>
      <c r="Y47">
        <f t="shared" si="5"/>
        <v>-0.35279999999999995</v>
      </c>
    </row>
    <row r="48" spans="5:25" x14ac:dyDescent="0.2">
      <c r="E48">
        <f t="shared" si="0"/>
        <v>187.20000000000002</v>
      </c>
      <c r="F48">
        <f t="shared" si="1"/>
        <v>92.356799999999964</v>
      </c>
      <c r="K48">
        <v>-0.3</v>
      </c>
      <c r="L48">
        <f t="shared" si="2"/>
        <v>-8.8199999999999987E-2</v>
      </c>
      <c r="R48">
        <f t="shared" si="3"/>
        <v>152.80000000000004</v>
      </c>
      <c r="S48">
        <f t="shared" si="4"/>
        <v>82.00319999999995</v>
      </c>
      <c r="X48">
        <v>-0.5</v>
      </c>
      <c r="Y48">
        <f t="shared" si="5"/>
        <v>-0.14699999999999999</v>
      </c>
    </row>
    <row r="49" spans="5:25" x14ac:dyDescent="0.2">
      <c r="E49">
        <f t="shared" si="0"/>
        <v>186.3</v>
      </c>
      <c r="F49">
        <f t="shared" si="1"/>
        <v>92.092199999999963</v>
      </c>
      <c r="K49">
        <v>-0.9</v>
      </c>
      <c r="L49">
        <f t="shared" si="2"/>
        <v>-0.2646</v>
      </c>
      <c r="R49">
        <f t="shared" si="3"/>
        <v>151.90000000000003</v>
      </c>
      <c r="S49">
        <f t="shared" si="4"/>
        <v>81.738599999999948</v>
      </c>
      <c r="X49">
        <v>-0.9</v>
      </c>
      <c r="Y49">
        <f t="shared" si="5"/>
        <v>-0.2646</v>
      </c>
    </row>
    <row r="50" spans="5:25" x14ac:dyDescent="0.2">
      <c r="E50">
        <f t="shared" si="0"/>
        <v>186.20000000000002</v>
      </c>
      <c r="F50">
        <f t="shared" si="1"/>
        <v>92.062799999999967</v>
      </c>
      <c r="K50">
        <v>-0.1</v>
      </c>
      <c r="L50">
        <f t="shared" si="2"/>
        <v>-2.9399999999999999E-2</v>
      </c>
      <c r="R50">
        <f t="shared" si="3"/>
        <v>151.40000000000003</v>
      </c>
      <c r="S50">
        <f t="shared" si="4"/>
        <v>81.591599999999943</v>
      </c>
      <c r="X50">
        <v>-0.5</v>
      </c>
      <c r="Y50">
        <f t="shared" si="5"/>
        <v>-0.14699999999999999</v>
      </c>
    </row>
    <row r="51" spans="5:25" x14ac:dyDescent="0.2">
      <c r="E51">
        <f t="shared" si="0"/>
        <v>185.10000000000002</v>
      </c>
      <c r="F51">
        <f t="shared" si="1"/>
        <v>91.739399999999961</v>
      </c>
      <c r="K51">
        <v>-1.1000000000000001</v>
      </c>
      <c r="L51">
        <f t="shared" si="2"/>
        <v>-0.32340000000000002</v>
      </c>
      <c r="R51">
        <f t="shared" si="3"/>
        <v>151.20000000000005</v>
      </c>
      <c r="S51">
        <f t="shared" si="4"/>
        <v>81.532799999999938</v>
      </c>
      <c r="X51">
        <v>-0.2</v>
      </c>
      <c r="Y51">
        <f t="shared" si="5"/>
        <v>-5.8799999999999998E-2</v>
      </c>
    </row>
    <row r="52" spans="5:25" x14ac:dyDescent="0.2">
      <c r="E52">
        <f t="shared" si="0"/>
        <v>184.90000000000003</v>
      </c>
      <c r="F52">
        <f t="shared" si="1"/>
        <v>91.680599999999956</v>
      </c>
      <c r="K52">
        <v>-0.2</v>
      </c>
      <c r="L52">
        <f t="shared" si="2"/>
        <v>-5.8799999999999998E-2</v>
      </c>
      <c r="R52">
        <f t="shared" si="3"/>
        <v>150.60000000000005</v>
      </c>
      <c r="S52">
        <f t="shared" si="4"/>
        <v>81.356399999999937</v>
      </c>
      <c r="X52">
        <v>-0.6</v>
      </c>
      <c r="Y52">
        <f t="shared" si="5"/>
        <v>-0.17639999999999997</v>
      </c>
    </row>
    <row r="53" spans="5:25" x14ac:dyDescent="0.2">
      <c r="E53">
        <f t="shared" si="0"/>
        <v>184.50000000000003</v>
      </c>
      <c r="F53">
        <f t="shared" si="1"/>
        <v>91.56299999999996</v>
      </c>
      <c r="K53">
        <v>-0.4</v>
      </c>
      <c r="L53">
        <f t="shared" si="2"/>
        <v>-0.1176</v>
      </c>
      <c r="R53">
        <f t="shared" si="3"/>
        <v>150.50000000000006</v>
      </c>
      <c r="S53">
        <f t="shared" si="4"/>
        <v>81.326999999999941</v>
      </c>
      <c r="X53">
        <v>-0.1</v>
      </c>
      <c r="Y53">
        <f t="shared" si="5"/>
        <v>-2.9399999999999999E-2</v>
      </c>
    </row>
    <row r="54" spans="5:25" x14ac:dyDescent="0.2">
      <c r="E54">
        <f t="shared" si="0"/>
        <v>184.40000000000003</v>
      </c>
      <c r="F54">
        <f t="shared" si="1"/>
        <v>91.533599999999964</v>
      </c>
      <c r="K54">
        <v>-0.1</v>
      </c>
      <c r="L54">
        <f t="shared" si="2"/>
        <v>-2.9399999999999999E-2</v>
      </c>
      <c r="R54">
        <f t="shared" si="3"/>
        <v>149.80000000000007</v>
      </c>
      <c r="S54">
        <f t="shared" si="4"/>
        <v>81.121199999999945</v>
      </c>
      <c r="X54">
        <v>-0.7</v>
      </c>
      <c r="Y54">
        <f t="shared" si="5"/>
        <v>-0.20579999999999998</v>
      </c>
    </row>
    <row r="55" spans="5:25" x14ac:dyDescent="0.2">
      <c r="E55">
        <f t="shared" si="0"/>
        <v>184.20000000000005</v>
      </c>
      <c r="F55">
        <f t="shared" si="1"/>
        <v>91.474799999999959</v>
      </c>
      <c r="K55">
        <v>-0.2</v>
      </c>
      <c r="L55">
        <f t="shared" si="2"/>
        <v>-5.8799999999999998E-2</v>
      </c>
      <c r="R55">
        <f t="shared" si="3"/>
        <v>149.00000000000006</v>
      </c>
      <c r="S55">
        <f t="shared" si="4"/>
        <v>80.885999999999939</v>
      </c>
      <c r="X55">
        <v>-0.8</v>
      </c>
      <c r="Y55">
        <f t="shared" si="5"/>
        <v>-0.23519999999999999</v>
      </c>
    </row>
    <row r="56" spans="5:25" x14ac:dyDescent="0.2">
      <c r="E56">
        <f t="shared" si="0"/>
        <v>183.30000000000004</v>
      </c>
      <c r="F56">
        <f t="shared" si="1"/>
        <v>91.210199999999958</v>
      </c>
      <c r="K56">
        <v>-0.9</v>
      </c>
      <c r="L56">
        <f t="shared" si="2"/>
        <v>-0.2646</v>
      </c>
      <c r="R56">
        <f t="shared" si="3"/>
        <v>148.60000000000005</v>
      </c>
      <c r="S56">
        <f t="shared" si="4"/>
        <v>80.768399999999943</v>
      </c>
      <c r="X56">
        <v>-0.4</v>
      </c>
      <c r="Y56">
        <f t="shared" si="5"/>
        <v>-0.1176</v>
      </c>
    </row>
    <row r="57" spans="5:25" x14ac:dyDescent="0.2">
      <c r="E57">
        <f t="shared" si="0"/>
        <v>182.70000000000005</v>
      </c>
      <c r="F57">
        <f t="shared" si="1"/>
        <v>91.033799999999957</v>
      </c>
      <c r="K57">
        <v>-0.6</v>
      </c>
      <c r="L57">
        <f t="shared" si="2"/>
        <v>-0.17639999999999997</v>
      </c>
      <c r="R57">
        <f t="shared" si="3"/>
        <v>148.30000000000004</v>
      </c>
      <c r="S57">
        <f t="shared" si="4"/>
        <v>80.680199999999942</v>
      </c>
      <c r="X57">
        <v>-0.3</v>
      </c>
      <c r="Y57">
        <f t="shared" si="5"/>
        <v>-8.8199999999999987E-2</v>
      </c>
    </row>
    <row r="58" spans="5:25" x14ac:dyDescent="0.2">
      <c r="E58">
        <f t="shared" si="0"/>
        <v>181.50000000000006</v>
      </c>
      <c r="F58">
        <f t="shared" si="1"/>
        <v>90.680999999999955</v>
      </c>
      <c r="K58">
        <v>-1.2</v>
      </c>
      <c r="L58">
        <f t="shared" si="2"/>
        <v>-0.35279999999999995</v>
      </c>
      <c r="R58">
        <f t="shared" si="3"/>
        <v>147.70000000000005</v>
      </c>
      <c r="S58">
        <f t="shared" si="4"/>
        <v>80.503799999999941</v>
      </c>
      <c r="X58">
        <v>-0.6</v>
      </c>
      <c r="Y58">
        <f t="shared" si="5"/>
        <v>-0.17639999999999997</v>
      </c>
    </row>
    <row r="59" spans="5:25" x14ac:dyDescent="0.2">
      <c r="E59">
        <f t="shared" si="0"/>
        <v>181.00000000000006</v>
      </c>
      <c r="F59">
        <f t="shared" si="1"/>
        <v>90.533999999999949</v>
      </c>
      <c r="K59">
        <v>-0.5</v>
      </c>
      <c r="L59">
        <f t="shared" si="2"/>
        <v>-0.14699999999999999</v>
      </c>
      <c r="R59">
        <f t="shared" si="3"/>
        <v>146.80000000000004</v>
      </c>
      <c r="S59">
        <f t="shared" si="4"/>
        <v>80.23919999999994</v>
      </c>
      <c r="X59">
        <v>-0.9</v>
      </c>
      <c r="Y59">
        <f t="shared" si="5"/>
        <v>-0.2646</v>
      </c>
    </row>
    <row r="60" spans="5:25" x14ac:dyDescent="0.2">
      <c r="E60">
        <f t="shared" si="0"/>
        <v>180.10000000000005</v>
      </c>
      <c r="F60">
        <f t="shared" si="1"/>
        <v>90.269399999999948</v>
      </c>
      <c r="K60">
        <v>-0.9</v>
      </c>
      <c r="L60">
        <f t="shared" si="2"/>
        <v>-0.2646</v>
      </c>
      <c r="R60">
        <f t="shared" si="3"/>
        <v>146.40000000000003</v>
      </c>
      <c r="S60">
        <f t="shared" si="4"/>
        <v>80.121599999999944</v>
      </c>
      <c r="X60">
        <v>-0.4</v>
      </c>
      <c r="Y60">
        <f t="shared" si="5"/>
        <v>-0.1176</v>
      </c>
    </row>
    <row r="61" spans="5:25" x14ac:dyDescent="0.2">
      <c r="E61">
        <f t="shared" si="0"/>
        <v>179.60000000000005</v>
      </c>
      <c r="F61">
        <f t="shared" si="1"/>
        <v>90.122399999999942</v>
      </c>
      <c r="K61">
        <v>-0.5</v>
      </c>
      <c r="L61">
        <f t="shared" si="2"/>
        <v>-0.14699999999999999</v>
      </c>
      <c r="R61">
        <f t="shared" si="3"/>
        <v>145.80000000000004</v>
      </c>
      <c r="S61">
        <f t="shared" si="4"/>
        <v>79.945199999999943</v>
      </c>
      <c r="X61">
        <v>-0.6</v>
      </c>
      <c r="Y61">
        <f t="shared" si="5"/>
        <v>-0.17639999999999997</v>
      </c>
    </row>
    <row r="62" spans="5:25" x14ac:dyDescent="0.2">
      <c r="E62">
        <f t="shared" si="0"/>
        <v>179.40000000000006</v>
      </c>
      <c r="F62">
        <f t="shared" si="1"/>
        <v>90.063599999999937</v>
      </c>
      <c r="K62">
        <v>-0.2</v>
      </c>
      <c r="L62">
        <f t="shared" si="2"/>
        <v>-5.8799999999999998E-2</v>
      </c>
      <c r="R62">
        <f t="shared" si="3"/>
        <v>145.00000000000003</v>
      </c>
      <c r="S62">
        <f t="shared" si="4"/>
        <v>79.709999999999937</v>
      </c>
      <c r="X62">
        <v>-0.8</v>
      </c>
      <c r="Y62">
        <f t="shared" si="5"/>
        <v>-0.23519999999999999</v>
      </c>
    </row>
    <row r="63" spans="5:25" x14ac:dyDescent="0.2">
      <c r="E63">
        <f>(E62+K63)</f>
        <v>178.80000000000007</v>
      </c>
      <c r="F63">
        <f t="shared" si="1"/>
        <v>89.887199999999936</v>
      </c>
      <c r="K63">
        <v>-0.6</v>
      </c>
      <c r="L63">
        <f t="shared" si="2"/>
        <v>-0.17639999999999997</v>
      </c>
      <c r="R63">
        <f t="shared" si="3"/>
        <v>144.40000000000003</v>
      </c>
      <c r="S63">
        <f t="shared" si="4"/>
        <v>79.533599999999936</v>
      </c>
      <c r="X63">
        <v>-0.6</v>
      </c>
      <c r="Y63">
        <f t="shared" si="5"/>
        <v>-0.17639999999999997</v>
      </c>
    </row>
    <row r="64" spans="5:25" x14ac:dyDescent="0.2">
      <c r="E64">
        <f t="shared" si="0"/>
        <v>178.80000000000007</v>
      </c>
      <c r="F64">
        <f t="shared" si="1"/>
        <v>89.887199999999936</v>
      </c>
      <c r="K64">
        <v>0</v>
      </c>
      <c r="L64">
        <f t="shared" si="2"/>
        <v>0</v>
      </c>
      <c r="R64">
        <f t="shared" si="3"/>
        <v>143.70000000000005</v>
      </c>
      <c r="S64">
        <f t="shared" si="4"/>
        <v>79.327799999999939</v>
      </c>
      <c r="X64">
        <v>-0.7</v>
      </c>
      <c r="Y64">
        <f t="shared" si="5"/>
        <v>-0.20579999999999998</v>
      </c>
    </row>
    <row r="65" spans="5:25" x14ac:dyDescent="0.2">
      <c r="E65">
        <f t="shared" si="0"/>
        <v>178.60000000000008</v>
      </c>
      <c r="F65">
        <f t="shared" si="1"/>
        <v>89.828399999999931</v>
      </c>
      <c r="K65">
        <v>-0.2</v>
      </c>
      <c r="L65">
        <f t="shared" si="2"/>
        <v>-5.8799999999999998E-2</v>
      </c>
      <c r="R65">
        <f t="shared" si="3"/>
        <v>143.50000000000006</v>
      </c>
      <c r="S65">
        <f t="shared" si="4"/>
        <v>79.268999999999934</v>
      </c>
      <c r="X65">
        <v>-0.2</v>
      </c>
      <c r="Y65">
        <f t="shared" si="5"/>
        <v>-5.8799999999999998E-2</v>
      </c>
    </row>
    <row r="66" spans="5:25" x14ac:dyDescent="0.2">
      <c r="E66">
        <f t="shared" si="0"/>
        <v>177.00000000000009</v>
      </c>
      <c r="F66">
        <f t="shared" si="1"/>
        <v>89.357999999999933</v>
      </c>
      <c r="K66">
        <v>-1.6</v>
      </c>
      <c r="L66">
        <f t="shared" si="2"/>
        <v>-0.47039999999999998</v>
      </c>
      <c r="R66">
        <f t="shared" si="3"/>
        <v>143.30000000000007</v>
      </c>
      <c r="S66">
        <f t="shared" si="4"/>
        <v>79.210199999999929</v>
      </c>
      <c r="X66">
        <v>-0.2</v>
      </c>
      <c r="Y66">
        <f t="shared" si="5"/>
        <v>-5.8799999999999998E-2</v>
      </c>
    </row>
    <row r="67" spans="5:25" x14ac:dyDescent="0.2">
      <c r="E67">
        <f t="shared" si="0"/>
        <v>174.60000000000008</v>
      </c>
      <c r="F67">
        <f t="shared" si="1"/>
        <v>88.652399999999929</v>
      </c>
      <c r="K67">
        <v>-2.4</v>
      </c>
      <c r="L67">
        <f t="shared" si="2"/>
        <v>-0.70559999999999989</v>
      </c>
      <c r="R67">
        <f t="shared" si="3"/>
        <v>142.20000000000007</v>
      </c>
      <c r="S67">
        <f t="shared" si="4"/>
        <v>78.886799999999923</v>
      </c>
      <c r="X67">
        <v>-1.1000000000000001</v>
      </c>
      <c r="Y67">
        <f t="shared" si="5"/>
        <v>-0.32340000000000002</v>
      </c>
    </row>
    <row r="68" spans="5:25" x14ac:dyDescent="0.2">
      <c r="E68">
        <f t="shared" ref="E68:E106" si="6">(E67+K68)</f>
        <v>174.50000000000009</v>
      </c>
      <c r="F68">
        <f t="shared" ref="F68:F105" si="7">F67+L68</f>
        <v>88.622999999999934</v>
      </c>
      <c r="K68">
        <v>-0.1</v>
      </c>
      <c r="L68">
        <f t="shared" ref="L68:L106" si="8">K68*0.294</f>
        <v>-2.9399999999999999E-2</v>
      </c>
      <c r="R68">
        <f t="shared" ref="R68:R75" si="9">(R67+X68)</f>
        <v>141.70000000000007</v>
      </c>
      <c r="S68">
        <f t="shared" ref="S68:S73" si="10">S67+Y68</f>
        <v>78.739799999999917</v>
      </c>
      <c r="X68">
        <v>-0.5</v>
      </c>
      <c r="Y68">
        <f t="shared" ref="Y68:Y73" si="11">X68*0.294</f>
        <v>-0.14699999999999999</v>
      </c>
    </row>
    <row r="69" spans="5:25" x14ac:dyDescent="0.2">
      <c r="E69">
        <f t="shared" si="6"/>
        <v>173.70000000000007</v>
      </c>
      <c r="F69">
        <f t="shared" si="7"/>
        <v>88.387799999999928</v>
      </c>
      <c r="K69">
        <v>-0.8</v>
      </c>
      <c r="L69">
        <f t="shared" si="8"/>
        <v>-0.23519999999999999</v>
      </c>
      <c r="R69">
        <f t="shared" si="9"/>
        <v>140.80000000000007</v>
      </c>
      <c r="S69">
        <f t="shared" si="10"/>
        <v>78.475199999999916</v>
      </c>
      <c r="X69">
        <v>-0.9</v>
      </c>
      <c r="Y69">
        <f t="shared" si="11"/>
        <v>-0.2646</v>
      </c>
    </row>
    <row r="70" spans="5:25" x14ac:dyDescent="0.2">
      <c r="E70">
        <f t="shared" si="6"/>
        <v>173.60000000000008</v>
      </c>
      <c r="F70">
        <f t="shared" si="7"/>
        <v>88.358399999999932</v>
      </c>
      <c r="K70">
        <v>-0.1</v>
      </c>
      <c r="L70">
        <f t="shared" si="8"/>
        <v>-2.9399999999999999E-2</v>
      </c>
      <c r="R70">
        <f t="shared" si="9"/>
        <v>140.50000000000006</v>
      </c>
      <c r="S70">
        <f t="shared" si="10"/>
        <v>78.386999999999915</v>
      </c>
      <c r="X70">
        <v>-0.3</v>
      </c>
      <c r="Y70">
        <f t="shared" si="11"/>
        <v>-8.8199999999999987E-2</v>
      </c>
    </row>
    <row r="71" spans="5:25" x14ac:dyDescent="0.2">
      <c r="E71">
        <f t="shared" si="6"/>
        <v>173.30000000000007</v>
      </c>
      <c r="F71">
        <f t="shared" si="7"/>
        <v>88.270199999999932</v>
      </c>
      <c r="K71">
        <v>-0.3</v>
      </c>
      <c r="L71">
        <f t="shared" si="8"/>
        <v>-8.8199999999999987E-2</v>
      </c>
      <c r="R71">
        <f t="shared" si="9"/>
        <v>139.90000000000006</v>
      </c>
      <c r="S71">
        <f t="shared" si="10"/>
        <v>78.210599999999914</v>
      </c>
      <c r="X71">
        <v>-0.6</v>
      </c>
      <c r="Y71">
        <f t="shared" si="11"/>
        <v>-0.17639999999999997</v>
      </c>
    </row>
    <row r="72" spans="5:25" x14ac:dyDescent="0.2">
      <c r="E72">
        <f t="shared" si="6"/>
        <v>172.70000000000007</v>
      </c>
      <c r="F72">
        <f t="shared" si="7"/>
        <v>88.093799999999931</v>
      </c>
      <c r="K72">
        <v>-0.6</v>
      </c>
      <c r="L72">
        <f t="shared" si="8"/>
        <v>-0.17639999999999997</v>
      </c>
      <c r="R72">
        <f t="shared" si="9"/>
        <v>139.70000000000007</v>
      </c>
      <c r="S72">
        <f t="shared" si="10"/>
        <v>78.151799999999909</v>
      </c>
      <c r="X72">
        <v>-0.2</v>
      </c>
      <c r="Y72">
        <f t="shared" si="11"/>
        <v>-5.8799999999999998E-2</v>
      </c>
    </row>
    <row r="73" spans="5:25" x14ac:dyDescent="0.2">
      <c r="E73">
        <f t="shared" si="6"/>
        <v>172.50000000000009</v>
      </c>
      <c r="F73">
        <f t="shared" si="7"/>
        <v>88.034999999999926</v>
      </c>
      <c r="K73">
        <v>-0.2</v>
      </c>
      <c r="L73">
        <f t="shared" si="8"/>
        <v>-5.8799999999999998E-2</v>
      </c>
      <c r="R73">
        <f t="shared" si="9"/>
        <v>139.20000000000007</v>
      </c>
      <c r="S73">
        <f t="shared" si="10"/>
        <v>78.004799999999904</v>
      </c>
      <c r="X73">
        <v>-0.5</v>
      </c>
      <c r="Y73">
        <f t="shared" si="11"/>
        <v>-0.14699999999999999</v>
      </c>
    </row>
    <row r="74" spans="5:25" x14ac:dyDescent="0.2">
      <c r="E74">
        <f t="shared" si="6"/>
        <v>171.70000000000007</v>
      </c>
      <c r="F74">
        <f t="shared" si="7"/>
        <v>87.799799999999919</v>
      </c>
      <c r="K74">
        <v>-0.8</v>
      </c>
      <c r="L74">
        <f t="shared" si="8"/>
        <v>-0.23519999999999999</v>
      </c>
    </row>
    <row r="75" spans="5:25" x14ac:dyDescent="0.2">
      <c r="E75">
        <f t="shared" si="6"/>
        <v>171.30000000000007</v>
      </c>
      <c r="F75">
        <f t="shared" si="7"/>
        <v>87.682199999999924</v>
      </c>
      <c r="K75">
        <v>-0.4</v>
      </c>
      <c r="L75">
        <f t="shared" si="8"/>
        <v>-0.1176</v>
      </c>
    </row>
    <row r="76" spans="5:25" x14ac:dyDescent="0.2">
      <c r="E76">
        <f t="shared" si="6"/>
        <v>170.20000000000007</v>
      </c>
      <c r="F76">
        <f t="shared" si="7"/>
        <v>87.358799999999917</v>
      </c>
      <c r="K76">
        <v>-1.1000000000000001</v>
      </c>
      <c r="L76">
        <f t="shared" si="8"/>
        <v>-0.32340000000000002</v>
      </c>
    </row>
    <row r="77" spans="5:25" x14ac:dyDescent="0.2">
      <c r="E77">
        <f t="shared" si="6"/>
        <v>169.40000000000006</v>
      </c>
      <c r="F77">
        <f t="shared" si="7"/>
        <v>87.123599999999911</v>
      </c>
      <c r="K77">
        <v>-0.8</v>
      </c>
      <c r="L77">
        <f t="shared" si="8"/>
        <v>-0.23519999999999999</v>
      </c>
    </row>
    <row r="78" spans="5:25" x14ac:dyDescent="0.2">
      <c r="E78">
        <f t="shared" si="6"/>
        <v>169.10000000000005</v>
      </c>
      <c r="F78">
        <f t="shared" si="7"/>
        <v>87.03539999999991</v>
      </c>
      <c r="K78">
        <v>-0.3</v>
      </c>
      <c r="L78">
        <f t="shared" si="8"/>
        <v>-8.8199999999999987E-2</v>
      </c>
    </row>
    <row r="79" spans="5:25" x14ac:dyDescent="0.2">
      <c r="E79">
        <f t="shared" si="6"/>
        <v>168.50000000000006</v>
      </c>
      <c r="F79">
        <f t="shared" si="7"/>
        <v>86.858999999999909</v>
      </c>
      <c r="K79">
        <v>-0.6</v>
      </c>
      <c r="L79">
        <f t="shared" si="8"/>
        <v>-0.17639999999999997</v>
      </c>
    </row>
    <row r="80" spans="5:25" x14ac:dyDescent="0.2">
      <c r="E80">
        <f t="shared" si="6"/>
        <v>167.70000000000005</v>
      </c>
      <c r="F80">
        <f t="shared" si="7"/>
        <v>86.623799999999903</v>
      </c>
      <c r="K80">
        <v>-0.8</v>
      </c>
      <c r="L80">
        <f t="shared" si="8"/>
        <v>-0.23519999999999999</v>
      </c>
    </row>
    <row r="81" spans="5:12" x14ac:dyDescent="0.2">
      <c r="E81">
        <f t="shared" si="6"/>
        <v>167.40000000000003</v>
      </c>
      <c r="F81">
        <f t="shared" si="7"/>
        <v>86.535599999999903</v>
      </c>
      <c r="K81">
        <v>-0.3</v>
      </c>
      <c r="L81">
        <f t="shared" si="8"/>
        <v>-8.8199999999999987E-2</v>
      </c>
    </row>
    <row r="82" spans="5:12" x14ac:dyDescent="0.2">
      <c r="E82">
        <f t="shared" si="6"/>
        <v>165.60000000000002</v>
      </c>
      <c r="F82">
        <f t="shared" si="7"/>
        <v>86.0063999999999</v>
      </c>
      <c r="K82">
        <v>-1.8</v>
      </c>
      <c r="L82">
        <f t="shared" si="8"/>
        <v>-0.5292</v>
      </c>
    </row>
    <row r="83" spans="5:12" x14ac:dyDescent="0.2">
      <c r="E83">
        <f t="shared" si="6"/>
        <v>165.3</v>
      </c>
      <c r="F83">
        <f t="shared" si="7"/>
        <v>85.918199999999899</v>
      </c>
      <c r="K83">
        <v>-0.3</v>
      </c>
      <c r="L83">
        <f t="shared" si="8"/>
        <v>-8.8199999999999987E-2</v>
      </c>
    </row>
    <row r="84" spans="5:12" x14ac:dyDescent="0.2">
      <c r="E84">
        <f t="shared" si="6"/>
        <v>164.4</v>
      </c>
      <c r="F84">
        <f t="shared" si="7"/>
        <v>85.653599999999898</v>
      </c>
      <c r="K84">
        <v>-0.9</v>
      </c>
      <c r="L84">
        <f t="shared" si="8"/>
        <v>-0.2646</v>
      </c>
    </row>
    <row r="85" spans="5:12" x14ac:dyDescent="0.2">
      <c r="E85">
        <f t="shared" si="6"/>
        <v>164.20000000000002</v>
      </c>
      <c r="F85">
        <f t="shared" si="7"/>
        <v>85.594799999999893</v>
      </c>
      <c r="K85">
        <v>-0.2</v>
      </c>
      <c r="L85">
        <f t="shared" si="8"/>
        <v>-5.8799999999999998E-2</v>
      </c>
    </row>
    <row r="86" spans="5:12" x14ac:dyDescent="0.2">
      <c r="E86">
        <f t="shared" si="6"/>
        <v>163.80000000000001</v>
      </c>
      <c r="F86">
        <f t="shared" si="7"/>
        <v>85.477199999999897</v>
      </c>
      <c r="K86">
        <v>-0.4</v>
      </c>
      <c r="L86">
        <f t="shared" si="8"/>
        <v>-0.1176</v>
      </c>
    </row>
    <row r="87" spans="5:12" x14ac:dyDescent="0.2">
      <c r="E87">
        <f t="shared" si="6"/>
        <v>163.80000000000001</v>
      </c>
      <c r="F87">
        <f t="shared" si="7"/>
        <v>85.477199999999897</v>
      </c>
      <c r="K87">
        <v>0</v>
      </c>
      <c r="L87">
        <f t="shared" si="8"/>
        <v>0</v>
      </c>
    </row>
    <row r="88" spans="5:12" x14ac:dyDescent="0.2">
      <c r="E88">
        <f t="shared" si="6"/>
        <v>163.70000000000002</v>
      </c>
      <c r="F88">
        <f t="shared" si="7"/>
        <v>85.447799999999901</v>
      </c>
      <c r="K88">
        <v>-0.1</v>
      </c>
      <c r="L88">
        <f t="shared" si="8"/>
        <v>-2.9399999999999999E-2</v>
      </c>
    </row>
    <row r="89" spans="5:12" x14ac:dyDescent="0.2">
      <c r="E89">
        <f t="shared" si="6"/>
        <v>163.00000000000003</v>
      </c>
      <c r="F89">
        <f t="shared" si="7"/>
        <v>85.241999999999905</v>
      </c>
      <c r="K89">
        <v>-0.7</v>
      </c>
      <c r="L89">
        <f t="shared" si="8"/>
        <v>-0.20579999999999998</v>
      </c>
    </row>
    <row r="90" spans="5:12" x14ac:dyDescent="0.2">
      <c r="E90">
        <f t="shared" si="6"/>
        <v>162.20000000000002</v>
      </c>
      <c r="F90">
        <f t="shared" si="7"/>
        <v>85.006799999999899</v>
      </c>
      <c r="K90">
        <v>-0.8</v>
      </c>
      <c r="L90">
        <f t="shared" si="8"/>
        <v>-0.23519999999999999</v>
      </c>
    </row>
    <row r="91" spans="5:12" x14ac:dyDescent="0.2">
      <c r="E91">
        <f t="shared" si="6"/>
        <v>161.80000000000001</v>
      </c>
      <c r="F91">
        <f t="shared" si="7"/>
        <v>84.889199999999903</v>
      </c>
      <c r="K91">
        <v>-0.4</v>
      </c>
      <c r="L91">
        <f t="shared" si="8"/>
        <v>-0.1176</v>
      </c>
    </row>
    <row r="92" spans="5:12" x14ac:dyDescent="0.2">
      <c r="E92">
        <f t="shared" si="6"/>
        <v>161.5</v>
      </c>
      <c r="F92">
        <f t="shared" si="7"/>
        <v>84.800999999999902</v>
      </c>
      <c r="K92">
        <v>-0.3</v>
      </c>
      <c r="L92">
        <f t="shared" si="8"/>
        <v>-8.8199999999999987E-2</v>
      </c>
    </row>
    <row r="93" spans="5:12" x14ac:dyDescent="0.2">
      <c r="E93">
        <f t="shared" si="6"/>
        <v>159.9</v>
      </c>
      <c r="F93">
        <f t="shared" si="7"/>
        <v>84.330599999999905</v>
      </c>
      <c r="K93">
        <v>-1.6</v>
      </c>
      <c r="L93">
        <f t="shared" si="8"/>
        <v>-0.47039999999999998</v>
      </c>
    </row>
    <row r="94" spans="5:12" x14ac:dyDescent="0.2">
      <c r="E94">
        <f t="shared" si="6"/>
        <v>159</v>
      </c>
      <c r="F94">
        <f t="shared" si="7"/>
        <v>84.065999999999903</v>
      </c>
      <c r="K94">
        <v>-0.9</v>
      </c>
      <c r="L94">
        <f t="shared" si="8"/>
        <v>-0.2646</v>
      </c>
    </row>
    <row r="95" spans="5:12" x14ac:dyDescent="0.2">
      <c r="E95">
        <f t="shared" si="6"/>
        <v>158.6</v>
      </c>
      <c r="F95">
        <f t="shared" si="7"/>
        <v>83.948399999999907</v>
      </c>
      <c r="K95">
        <v>-0.4</v>
      </c>
      <c r="L95">
        <f t="shared" si="8"/>
        <v>-0.1176</v>
      </c>
    </row>
    <row r="96" spans="5:12" x14ac:dyDescent="0.2">
      <c r="E96">
        <f t="shared" si="6"/>
        <v>158</v>
      </c>
      <c r="F96">
        <f t="shared" si="7"/>
        <v>83.771999999999906</v>
      </c>
      <c r="K96">
        <v>-0.6</v>
      </c>
      <c r="L96">
        <f t="shared" si="8"/>
        <v>-0.17639999999999997</v>
      </c>
    </row>
    <row r="97" spans="5:12" x14ac:dyDescent="0.2">
      <c r="E97">
        <f t="shared" si="6"/>
        <v>157.19999999999999</v>
      </c>
      <c r="F97">
        <f t="shared" si="7"/>
        <v>83.5367999999999</v>
      </c>
      <c r="K97">
        <v>-0.8</v>
      </c>
      <c r="L97">
        <f t="shared" si="8"/>
        <v>-0.23519999999999999</v>
      </c>
    </row>
    <row r="98" spans="5:12" x14ac:dyDescent="0.2">
      <c r="E98">
        <f t="shared" si="6"/>
        <v>156.6</v>
      </c>
      <c r="F98">
        <f t="shared" si="7"/>
        <v>83.360399999999899</v>
      </c>
      <c r="K98">
        <v>-0.6</v>
      </c>
      <c r="L98">
        <f t="shared" si="8"/>
        <v>-0.17639999999999997</v>
      </c>
    </row>
    <row r="99" spans="5:12" x14ac:dyDescent="0.2">
      <c r="E99">
        <f t="shared" si="6"/>
        <v>155.9</v>
      </c>
      <c r="F99">
        <f t="shared" si="7"/>
        <v>83.154599999999903</v>
      </c>
      <c r="K99">
        <v>-0.7</v>
      </c>
      <c r="L99">
        <f t="shared" si="8"/>
        <v>-0.20579999999999998</v>
      </c>
    </row>
    <row r="100" spans="5:12" x14ac:dyDescent="0.2">
      <c r="E100">
        <f t="shared" si="6"/>
        <v>155.70000000000002</v>
      </c>
      <c r="F100">
        <f t="shared" si="7"/>
        <v>83.095799999999898</v>
      </c>
      <c r="K100">
        <v>-0.2</v>
      </c>
      <c r="L100">
        <f t="shared" si="8"/>
        <v>-5.8799999999999998E-2</v>
      </c>
    </row>
    <row r="101" spans="5:12" x14ac:dyDescent="0.2">
      <c r="E101">
        <f t="shared" si="6"/>
        <v>153.50000000000003</v>
      </c>
      <c r="F101">
        <f t="shared" si="7"/>
        <v>82.448999999999899</v>
      </c>
      <c r="K101">
        <v>-2.2000000000000002</v>
      </c>
      <c r="L101">
        <f t="shared" si="8"/>
        <v>-0.64680000000000004</v>
      </c>
    </row>
    <row r="102" spans="5:12" x14ac:dyDescent="0.2">
      <c r="E102">
        <f t="shared" si="6"/>
        <v>152.40000000000003</v>
      </c>
      <c r="F102">
        <f t="shared" si="7"/>
        <v>82.125599999999892</v>
      </c>
      <c r="K102">
        <v>-1.1000000000000001</v>
      </c>
      <c r="L102">
        <f t="shared" si="8"/>
        <v>-0.32340000000000002</v>
      </c>
    </row>
    <row r="103" spans="5:12" x14ac:dyDescent="0.2">
      <c r="E103">
        <f t="shared" si="6"/>
        <v>151.90000000000003</v>
      </c>
      <c r="F103">
        <f t="shared" si="7"/>
        <v>81.978599999999886</v>
      </c>
      <c r="K103">
        <v>-0.5</v>
      </c>
      <c r="L103">
        <f t="shared" si="8"/>
        <v>-0.14699999999999999</v>
      </c>
    </row>
    <row r="104" spans="5:12" x14ac:dyDescent="0.2">
      <c r="E104">
        <f t="shared" si="6"/>
        <v>151.00000000000003</v>
      </c>
      <c r="F104">
        <f t="shared" si="7"/>
        <v>81.713999999999885</v>
      </c>
      <c r="K104">
        <v>-0.9</v>
      </c>
      <c r="L104">
        <f t="shared" si="8"/>
        <v>-0.2646</v>
      </c>
    </row>
    <row r="105" spans="5:12" x14ac:dyDescent="0.2">
      <c r="E105">
        <f t="shared" si="6"/>
        <v>149.70000000000002</v>
      </c>
      <c r="F105">
        <f t="shared" si="7"/>
        <v>81.331799999999888</v>
      </c>
      <c r="K105">
        <v>-1.3</v>
      </c>
      <c r="L105">
        <f t="shared" si="8"/>
        <v>-0.38219999999999998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3"/>
  <sheetViews>
    <sheetView workbookViewId="0">
      <selection activeCell="N3" sqref="N3"/>
    </sheetView>
  </sheetViews>
  <sheetFormatPr defaultRowHeight="14.25" x14ac:dyDescent="0.2"/>
  <sheetData>
    <row r="1" spans="1:2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12</v>
      </c>
      <c r="J1" t="s">
        <v>9</v>
      </c>
      <c r="K1" t="s">
        <v>17</v>
      </c>
      <c r="L1" t="s">
        <v>20</v>
      </c>
      <c r="N1" t="s">
        <v>0</v>
      </c>
      <c r="O1" t="s">
        <v>1</v>
      </c>
      <c r="P1" t="s">
        <v>2</v>
      </c>
      <c r="Q1" t="s">
        <v>3</v>
      </c>
      <c r="R1" t="s">
        <v>4</v>
      </c>
      <c r="S1" t="s">
        <v>5</v>
      </c>
      <c r="T1" t="s">
        <v>6</v>
      </c>
      <c r="U1" t="s">
        <v>7</v>
      </c>
      <c r="V1" t="s">
        <v>12</v>
      </c>
      <c r="W1" t="s">
        <v>9</v>
      </c>
      <c r="X1" t="s">
        <v>17</v>
      </c>
      <c r="Y1" t="s">
        <v>20</v>
      </c>
    </row>
    <row r="2" spans="1:25" x14ac:dyDescent="0.2">
      <c r="A2" t="s">
        <v>29</v>
      </c>
      <c r="B2" t="s">
        <v>23</v>
      </c>
      <c r="C2">
        <v>22</v>
      </c>
      <c r="D2">
        <v>176</v>
      </c>
      <c r="E2">
        <v>180</v>
      </c>
      <c r="F2">
        <v>95</v>
      </c>
      <c r="I2">
        <v>60</v>
      </c>
      <c r="J2" t="s">
        <v>10</v>
      </c>
      <c r="N2" t="s">
        <v>30</v>
      </c>
      <c r="O2" t="s">
        <v>23</v>
      </c>
      <c r="P2">
        <v>27</v>
      </c>
      <c r="Q2">
        <v>166</v>
      </c>
      <c r="R2">
        <v>160</v>
      </c>
      <c r="S2">
        <v>83</v>
      </c>
      <c r="V2">
        <v>40</v>
      </c>
      <c r="W2" t="s">
        <v>10</v>
      </c>
    </row>
    <row r="3" spans="1:25" x14ac:dyDescent="0.2">
      <c r="E3">
        <f>(E2+K3)</f>
        <v>177.2</v>
      </c>
      <c r="F3">
        <f>F2+L3</f>
        <v>94.1768</v>
      </c>
      <c r="J3" t="s">
        <v>21</v>
      </c>
      <c r="K3">
        <v>-2.8</v>
      </c>
      <c r="L3">
        <f>K3*0.294</f>
        <v>-0.82319999999999993</v>
      </c>
      <c r="R3">
        <f>R2+X3</f>
        <v>157.6</v>
      </c>
      <c r="S3">
        <f>S2+Y3</f>
        <v>82.294399999999996</v>
      </c>
      <c r="W3" t="s">
        <v>24</v>
      </c>
      <c r="X3">
        <v>-2.4</v>
      </c>
      <c r="Y3">
        <f>X3*0.294</f>
        <v>-0.70559999999999989</v>
      </c>
    </row>
    <row r="4" spans="1:25" x14ac:dyDescent="0.2">
      <c r="E4">
        <f t="shared" ref="E4:E67" si="0">(E3+K4)</f>
        <v>176</v>
      </c>
      <c r="F4">
        <f t="shared" ref="F4:F67" si="1">F3+L4</f>
        <v>93.823999999999998</v>
      </c>
      <c r="K4">
        <v>-1.2</v>
      </c>
      <c r="L4">
        <f t="shared" ref="L4:L67" si="2">K4*0.294</f>
        <v>-0.35279999999999995</v>
      </c>
      <c r="R4">
        <f t="shared" ref="R4:R63" si="3">R3+X4</f>
        <v>156.69999999999999</v>
      </c>
      <c r="S4">
        <f t="shared" ref="S4:S63" si="4">S3+Y4</f>
        <v>82.029799999999994</v>
      </c>
      <c r="X4">
        <v>-0.9</v>
      </c>
      <c r="Y4">
        <f t="shared" ref="Y4:Y63" si="5">X4*0.294</f>
        <v>-0.2646</v>
      </c>
    </row>
    <row r="5" spans="1:25" x14ac:dyDescent="0.2">
      <c r="E5">
        <f t="shared" si="0"/>
        <v>175</v>
      </c>
      <c r="F5">
        <f t="shared" si="1"/>
        <v>93.53</v>
      </c>
      <c r="K5">
        <v>-1</v>
      </c>
      <c r="L5">
        <f t="shared" si="2"/>
        <v>-0.29399999999999998</v>
      </c>
      <c r="R5">
        <f t="shared" si="3"/>
        <v>156.5</v>
      </c>
      <c r="S5">
        <f t="shared" si="4"/>
        <v>81.970999999999989</v>
      </c>
      <c r="X5">
        <v>-0.2</v>
      </c>
      <c r="Y5">
        <f t="shared" si="5"/>
        <v>-5.8799999999999998E-2</v>
      </c>
    </row>
    <row r="6" spans="1:25" x14ac:dyDescent="0.2">
      <c r="E6">
        <f t="shared" si="0"/>
        <v>174.1</v>
      </c>
      <c r="F6">
        <f t="shared" si="1"/>
        <v>93.2654</v>
      </c>
      <c r="K6">
        <v>-0.9</v>
      </c>
      <c r="L6">
        <f t="shared" si="2"/>
        <v>-0.2646</v>
      </c>
      <c r="R6">
        <f t="shared" si="3"/>
        <v>155.80000000000001</v>
      </c>
      <c r="S6">
        <f t="shared" si="4"/>
        <v>81.765199999999993</v>
      </c>
      <c r="X6">
        <v>-0.7</v>
      </c>
      <c r="Y6">
        <f t="shared" si="5"/>
        <v>-0.20579999999999998</v>
      </c>
    </row>
    <row r="7" spans="1:25" x14ac:dyDescent="0.2">
      <c r="E7">
        <f t="shared" si="0"/>
        <v>173.6</v>
      </c>
      <c r="F7">
        <f t="shared" si="1"/>
        <v>93.118399999999994</v>
      </c>
      <c r="K7">
        <v>-0.5</v>
      </c>
      <c r="L7">
        <f t="shared" si="2"/>
        <v>-0.14699999999999999</v>
      </c>
      <c r="R7">
        <f t="shared" si="3"/>
        <v>154.5</v>
      </c>
      <c r="S7">
        <f t="shared" si="4"/>
        <v>81.382999999999996</v>
      </c>
      <c r="X7">
        <v>-1.3</v>
      </c>
      <c r="Y7">
        <f t="shared" si="5"/>
        <v>-0.38219999999999998</v>
      </c>
    </row>
    <row r="8" spans="1:25" x14ac:dyDescent="0.2">
      <c r="E8">
        <f t="shared" si="0"/>
        <v>173.29999999999998</v>
      </c>
      <c r="F8">
        <f t="shared" si="1"/>
        <v>93.030199999999994</v>
      </c>
      <c r="K8">
        <v>-0.3</v>
      </c>
      <c r="L8">
        <f t="shared" si="2"/>
        <v>-8.8199999999999987E-2</v>
      </c>
      <c r="R8">
        <f t="shared" si="3"/>
        <v>154.19999999999999</v>
      </c>
      <c r="S8">
        <f t="shared" si="4"/>
        <v>81.294799999999995</v>
      </c>
      <c r="X8">
        <v>-0.3</v>
      </c>
      <c r="Y8">
        <f t="shared" si="5"/>
        <v>-8.8199999999999987E-2</v>
      </c>
    </row>
    <row r="9" spans="1:25" x14ac:dyDescent="0.2">
      <c r="E9">
        <f t="shared" si="0"/>
        <v>172.29999999999998</v>
      </c>
      <c r="F9">
        <f t="shared" si="1"/>
        <v>92.736199999999997</v>
      </c>
      <c r="K9">
        <v>-1</v>
      </c>
      <c r="L9">
        <f t="shared" si="2"/>
        <v>-0.29399999999999998</v>
      </c>
      <c r="R9">
        <f t="shared" si="3"/>
        <v>154.1</v>
      </c>
      <c r="S9">
        <f t="shared" si="4"/>
        <v>81.2654</v>
      </c>
      <c r="X9">
        <v>-0.1</v>
      </c>
      <c r="Y9">
        <f t="shared" si="5"/>
        <v>-2.9399999999999999E-2</v>
      </c>
    </row>
    <row r="10" spans="1:25" x14ac:dyDescent="0.2">
      <c r="E10">
        <f t="shared" si="0"/>
        <v>171.99999999999997</v>
      </c>
      <c r="F10">
        <f t="shared" si="1"/>
        <v>92.647999999999996</v>
      </c>
      <c r="K10">
        <v>-0.3</v>
      </c>
      <c r="L10">
        <f t="shared" si="2"/>
        <v>-8.8199999999999987E-2</v>
      </c>
      <c r="R10">
        <f t="shared" si="3"/>
        <v>154</v>
      </c>
      <c r="S10">
        <f t="shared" si="4"/>
        <v>81.236000000000004</v>
      </c>
      <c r="X10">
        <v>-0.1</v>
      </c>
      <c r="Y10">
        <f t="shared" si="5"/>
        <v>-2.9399999999999999E-2</v>
      </c>
    </row>
    <row r="11" spans="1:25" x14ac:dyDescent="0.2">
      <c r="E11">
        <f t="shared" si="0"/>
        <v>171.99999999999997</v>
      </c>
      <c r="F11">
        <f t="shared" si="1"/>
        <v>92.647999999999996</v>
      </c>
      <c r="K11">
        <v>0</v>
      </c>
      <c r="L11">
        <f t="shared" si="2"/>
        <v>0</v>
      </c>
      <c r="R11">
        <f t="shared" si="3"/>
        <v>153.1</v>
      </c>
      <c r="S11">
        <f t="shared" si="4"/>
        <v>80.971400000000003</v>
      </c>
      <c r="X11">
        <v>-0.9</v>
      </c>
      <c r="Y11">
        <f t="shared" si="5"/>
        <v>-0.2646</v>
      </c>
    </row>
    <row r="12" spans="1:25" x14ac:dyDescent="0.2">
      <c r="E12">
        <f t="shared" si="0"/>
        <v>171.49999999999997</v>
      </c>
      <c r="F12">
        <f t="shared" si="1"/>
        <v>92.500999999999991</v>
      </c>
      <c r="K12">
        <v>-0.5</v>
      </c>
      <c r="L12">
        <f t="shared" si="2"/>
        <v>-0.14699999999999999</v>
      </c>
      <c r="R12">
        <f t="shared" si="3"/>
        <v>151.4</v>
      </c>
      <c r="S12">
        <f t="shared" si="4"/>
        <v>80.471600000000009</v>
      </c>
      <c r="X12">
        <v>-1.7</v>
      </c>
      <c r="Y12">
        <f t="shared" si="5"/>
        <v>-0.49979999999999997</v>
      </c>
    </row>
    <row r="13" spans="1:25" x14ac:dyDescent="0.2">
      <c r="E13">
        <f t="shared" si="0"/>
        <v>170.69999999999996</v>
      </c>
      <c r="F13">
        <f t="shared" si="1"/>
        <v>92.265799999999984</v>
      </c>
      <c r="K13">
        <v>-0.8</v>
      </c>
      <c r="L13">
        <f t="shared" si="2"/>
        <v>-0.23519999999999999</v>
      </c>
      <c r="R13">
        <f t="shared" si="3"/>
        <v>151.1</v>
      </c>
      <c r="S13">
        <f t="shared" si="4"/>
        <v>80.383400000000009</v>
      </c>
      <c r="X13">
        <v>-0.3</v>
      </c>
      <c r="Y13">
        <f t="shared" si="5"/>
        <v>-8.8199999999999987E-2</v>
      </c>
    </row>
    <row r="14" spans="1:25" x14ac:dyDescent="0.2">
      <c r="E14">
        <f t="shared" si="0"/>
        <v>170.29999999999995</v>
      </c>
      <c r="F14">
        <f t="shared" si="1"/>
        <v>92.148199999999989</v>
      </c>
      <c r="K14">
        <v>-0.4</v>
      </c>
      <c r="L14">
        <f t="shared" si="2"/>
        <v>-0.1176</v>
      </c>
      <c r="R14">
        <f t="shared" si="3"/>
        <v>150.9</v>
      </c>
      <c r="S14">
        <f t="shared" si="4"/>
        <v>80.324600000000004</v>
      </c>
      <c r="X14">
        <v>-0.2</v>
      </c>
      <c r="Y14">
        <f t="shared" si="5"/>
        <v>-5.8799999999999998E-2</v>
      </c>
    </row>
    <row r="15" spans="1:25" x14ac:dyDescent="0.2">
      <c r="E15">
        <f t="shared" si="0"/>
        <v>169.59999999999997</v>
      </c>
      <c r="F15">
        <f t="shared" si="1"/>
        <v>91.942399999999992</v>
      </c>
      <c r="K15">
        <v>-0.7</v>
      </c>
      <c r="L15">
        <f t="shared" si="2"/>
        <v>-0.20579999999999998</v>
      </c>
      <c r="Q15" t="s">
        <v>22</v>
      </c>
      <c r="R15">
        <f t="shared" si="3"/>
        <v>149.5</v>
      </c>
      <c r="S15">
        <f t="shared" si="4"/>
        <v>79.913000000000011</v>
      </c>
      <c r="X15">
        <v>-1.4</v>
      </c>
      <c r="Y15">
        <f t="shared" si="5"/>
        <v>-0.41159999999999997</v>
      </c>
    </row>
    <row r="16" spans="1:25" x14ac:dyDescent="0.2">
      <c r="E16">
        <f t="shared" si="0"/>
        <v>169.29999999999995</v>
      </c>
      <c r="F16">
        <f t="shared" si="1"/>
        <v>91.854199999999992</v>
      </c>
      <c r="K16">
        <v>-0.3</v>
      </c>
      <c r="L16">
        <f t="shared" si="2"/>
        <v>-8.8199999999999987E-2</v>
      </c>
      <c r="R16">
        <f t="shared" si="3"/>
        <v>148.9</v>
      </c>
      <c r="S16">
        <f t="shared" si="4"/>
        <v>79.73660000000001</v>
      </c>
      <c r="X16">
        <v>-0.6</v>
      </c>
      <c r="Y16">
        <f t="shared" si="5"/>
        <v>-0.17639999999999997</v>
      </c>
    </row>
    <row r="17" spans="5:25" x14ac:dyDescent="0.2">
      <c r="E17">
        <f t="shared" si="0"/>
        <v>168.09999999999997</v>
      </c>
      <c r="F17">
        <f t="shared" si="1"/>
        <v>91.50139999999999</v>
      </c>
      <c r="K17">
        <v>-1.2</v>
      </c>
      <c r="L17">
        <f t="shared" si="2"/>
        <v>-0.35279999999999995</v>
      </c>
      <c r="R17">
        <f t="shared" si="3"/>
        <v>148.80000000000001</v>
      </c>
      <c r="S17">
        <f t="shared" si="4"/>
        <v>79.707200000000014</v>
      </c>
      <c r="X17">
        <v>-0.1</v>
      </c>
      <c r="Y17">
        <f t="shared" si="5"/>
        <v>-2.9399999999999999E-2</v>
      </c>
    </row>
    <row r="18" spans="5:25" x14ac:dyDescent="0.2">
      <c r="E18">
        <f t="shared" si="0"/>
        <v>167.69999999999996</v>
      </c>
      <c r="F18">
        <f t="shared" si="1"/>
        <v>91.383799999999994</v>
      </c>
      <c r="K18">
        <v>-0.4</v>
      </c>
      <c r="L18">
        <f t="shared" si="2"/>
        <v>-0.1176</v>
      </c>
      <c r="R18">
        <f t="shared" si="3"/>
        <v>148</v>
      </c>
      <c r="S18">
        <f t="shared" si="4"/>
        <v>79.472000000000008</v>
      </c>
      <c r="X18">
        <v>-0.8</v>
      </c>
      <c r="Y18">
        <f t="shared" si="5"/>
        <v>-0.23519999999999999</v>
      </c>
    </row>
    <row r="19" spans="5:25" x14ac:dyDescent="0.2">
      <c r="E19">
        <f t="shared" si="0"/>
        <v>166.79999999999995</v>
      </c>
      <c r="F19">
        <f t="shared" si="1"/>
        <v>91.119199999999992</v>
      </c>
      <c r="K19">
        <v>-0.9</v>
      </c>
      <c r="L19">
        <f t="shared" si="2"/>
        <v>-0.2646</v>
      </c>
      <c r="R19">
        <f t="shared" si="3"/>
        <v>146.9</v>
      </c>
      <c r="S19">
        <f t="shared" si="4"/>
        <v>79.148600000000002</v>
      </c>
      <c r="X19">
        <v>-1.1000000000000001</v>
      </c>
      <c r="Y19">
        <f t="shared" si="5"/>
        <v>-0.32340000000000002</v>
      </c>
    </row>
    <row r="20" spans="5:25" x14ac:dyDescent="0.2">
      <c r="E20">
        <f t="shared" si="0"/>
        <v>165.89999999999995</v>
      </c>
      <c r="F20">
        <f t="shared" si="1"/>
        <v>90.854599999999991</v>
      </c>
      <c r="K20">
        <v>-0.9</v>
      </c>
      <c r="L20">
        <f t="shared" si="2"/>
        <v>-0.2646</v>
      </c>
      <c r="R20">
        <f t="shared" si="3"/>
        <v>146.70000000000002</v>
      </c>
      <c r="S20">
        <f t="shared" si="4"/>
        <v>79.089799999999997</v>
      </c>
      <c r="X20">
        <v>-0.2</v>
      </c>
      <c r="Y20">
        <f t="shared" si="5"/>
        <v>-5.8799999999999998E-2</v>
      </c>
    </row>
    <row r="21" spans="5:25" x14ac:dyDescent="0.2">
      <c r="E21">
        <f t="shared" si="0"/>
        <v>165.89999999999995</v>
      </c>
      <c r="F21">
        <f t="shared" si="1"/>
        <v>90.854599999999991</v>
      </c>
      <c r="K21">
        <v>0</v>
      </c>
      <c r="L21">
        <f t="shared" si="2"/>
        <v>0</v>
      </c>
      <c r="R21">
        <f t="shared" si="3"/>
        <v>146.30000000000001</v>
      </c>
      <c r="S21">
        <f t="shared" si="4"/>
        <v>78.972200000000001</v>
      </c>
      <c r="X21">
        <v>-0.4</v>
      </c>
      <c r="Y21">
        <f t="shared" si="5"/>
        <v>-0.1176</v>
      </c>
    </row>
    <row r="22" spans="5:25" x14ac:dyDescent="0.2">
      <c r="E22">
        <f t="shared" si="0"/>
        <v>164.79999999999995</v>
      </c>
      <c r="F22">
        <f t="shared" si="1"/>
        <v>90.531199999999984</v>
      </c>
      <c r="K22">
        <v>-1.1000000000000001</v>
      </c>
      <c r="L22">
        <f t="shared" si="2"/>
        <v>-0.32340000000000002</v>
      </c>
      <c r="R22">
        <f t="shared" si="3"/>
        <v>145.70000000000002</v>
      </c>
      <c r="S22">
        <f t="shared" si="4"/>
        <v>78.7958</v>
      </c>
      <c r="X22">
        <v>-0.6</v>
      </c>
      <c r="Y22">
        <f t="shared" si="5"/>
        <v>-0.17639999999999997</v>
      </c>
    </row>
    <row r="23" spans="5:25" x14ac:dyDescent="0.2">
      <c r="E23">
        <f t="shared" si="0"/>
        <v>164.69999999999996</v>
      </c>
      <c r="F23">
        <f t="shared" si="1"/>
        <v>90.501799999999989</v>
      </c>
      <c r="K23">
        <v>-0.1</v>
      </c>
      <c r="L23">
        <f t="shared" si="2"/>
        <v>-2.9399999999999999E-2</v>
      </c>
      <c r="R23">
        <f t="shared" si="3"/>
        <v>145.20000000000002</v>
      </c>
      <c r="S23">
        <f t="shared" si="4"/>
        <v>78.648799999999994</v>
      </c>
      <c r="X23">
        <v>-0.5</v>
      </c>
      <c r="Y23">
        <f t="shared" si="5"/>
        <v>-0.14699999999999999</v>
      </c>
    </row>
    <row r="24" spans="5:25" x14ac:dyDescent="0.2">
      <c r="E24">
        <f t="shared" si="0"/>
        <v>163.39999999999995</v>
      </c>
      <c r="F24">
        <f t="shared" si="1"/>
        <v>90.119599999999991</v>
      </c>
      <c r="K24">
        <v>-1.3</v>
      </c>
      <c r="L24">
        <f t="shared" si="2"/>
        <v>-0.38219999999999998</v>
      </c>
      <c r="R24">
        <f t="shared" si="3"/>
        <v>144.00000000000003</v>
      </c>
      <c r="S24">
        <f t="shared" si="4"/>
        <v>78.295999999999992</v>
      </c>
      <c r="X24">
        <v>-1.2</v>
      </c>
      <c r="Y24">
        <f t="shared" si="5"/>
        <v>-0.35279999999999995</v>
      </c>
    </row>
    <row r="25" spans="5:25" x14ac:dyDescent="0.2">
      <c r="E25">
        <f t="shared" si="0"/>
        <v>162.79999999999995</v>
      </c>
      <c r="F25">
        <f t="shared" si="1"/>
        <v>89.94319999999999</v>
      </c>
      <c r="K25">
        <v>-0.6</v>
      </c>
      <c r="L25">
        <f t="shared" si="2"/>
        <v>-0.17639999999999997</v>
      </c>
      <c r="R25">
        <f t="shared" si="3"/>
        <v>143.10000000000002</v>
      </c>
      <c r="S25">
        <f t="shared" si="4"/>
        <v>78.031399999999991</v>
      </c>
      <c r="X25">
        <v>-0.9</v>
      </c>
      <c r="Y25">
        <f t="shared" si="5"/>
        <v>-0.2646</v>
      </c>
    </row>
    <row r="26" spans="5:25" x14ac:dyDescent="0.2">
      <c r="E26">
        <f t="shared" si="0"/>
        <v>161.69999999999996</v>
      </c>
      <c r="F26">
        <f t="shared" si="1"/>
        <v>89.619799999999984</v>
      </c>
      <c r="K26">
        <v>-1.1000000000000001</v>
      </c>
      <c r="L26">
        <f t="shared" si="2"/>
        <v>-0.32340000000000002</v>
      </c>
      <c r="R26">
        <f t="shared" si="3"/>
        <v>142.50000000000003</v>
      </c>
      <c r="S26">
        <f t="shared" si="4"/>
        <v>77.85499999999999</v>
      </c>
      <c r="X26">
        <v>-0.6</v>
      </c>
      <c r="Y26">
        <f t="shared" si="5"/>
        <v>-0.17639999999999997</v>
      </c>
    </row>
    <row r="27" spans="5:25" x14ac:dyDescent="0.2">
      <c r="E27">
        <f t="shared" si="0"/>
        <v>161.49999999999997</v>
      </c>
      <c r="F27">
        <f t="shared" si="1"/>
        <v>89.560999999999979</v>
      </c>
      <c r="K27">
        <v>-0.2</v>
      </c>
      <c r="L27">
        <f t="shared" si="2"/>
        <v>-5.8799999999999998E-2</v>
      </c>
      <c r="R27">
        <f t="shared" si="3"/>
        <v>142.10000000000002</v>
      </c>
      <c r="S27">
        <f t="shared" si="4"/>
        <v>77.737399999999994</v>
      </c>
      <c r="X27">
        <v>-0.4</v>
      </c>
      <c r="Y27">
        <f t="shared" si="5"/>
        <v>-0.1176</v>
      </c>
    </row>
    <row r="28" spans="5:25" x14ac:dyDescent="0.2">
      <c r="E28">
        <f t="shared" si="0"/>
        <v>161.09999999999997</v>
      </c>
      <c r="F28">
        <f t="shared" si="1"/>
        <v>89.443399999999983</v>
      </c>
      <c r="K28">
        <v>-0.4</v>
      </c>
      <c r="L28">
        <f t="shared" si="2"/>
        <v>-0.1176</v>
      </c>
      <c r="R28">
        <f t="shared" si="3"/>
        <v>141.40000000000003</v>
      </c>
      <c r="S28">
        <f t="shared" si="4"/>
        <v>77.531599999999997</v>
      </c>
      <c r="X28">
        <v>-0.7</v>
      </c>
      <c r="Y28">
        <f t="shared" si="5"/>
        <v>-0.20579999999999998</v>
      </c>
    </row>
    <row r="29" spans="5:25" x14ac:dyDescent="0.2">
      <c r="E29">
        <f t="shared" si="0"/>
        <v>159.29999999999995</v>
      </c>
      <c r="F29">
        <f t="shared" si="1"/>
        <v>88.91419999999998</v>
      </c>
      <c r="K29">
        <v>-1.8</v>
      </c>
      <c r="L29">
        <f t="shared" si="2"/>
        <v>-0.5292</v>
      </c>
      <c r="R29">
        <f t="shared" si="3"/>
        <v>141.00000000000003</v>
      </c>
      <c r="S29">
        <f t="shared" si="4"/>
        <v>77.414000000000001</v>
      </c>
      <c r="X29">
        <v>-0.4</v>
      </c>
      <c r="Y29">
        <f t="shared" si="5"/>
        <v>-0.1176</v>
      </c>
    </row>
    <row r="30" spans="5:25" x14ac:dyDescent="0.2">
      <c r="E30">
        <f t="shared" si="0"/>
        <v>158.89999999999995</v>
      </c>
      <c r="F30">
        <f t="shared" si="1"/>
        <v>88.796599999999984</v>
      </c>
      <c r="K30">
        <v>-0.4</v>
      </c>
      <c r="L30">
        <f t="shared" si="2"/>
        <v>-0.1176</v>
      </c>
      <c r="R30">
        <f t="shared" si="3"/>
        <v>140.20000000000002</v>
      </c>
      <c r="S30">
        <f t="shared" si="4"/>
        <v>77.178799999999995</v>
      </c>
      <c r="X30">
        <v>-0.8</v>
      </c>
      <c r="Y30">
        <f t="shared" si="5"/>
        <v>-0.23519999999999999</v>
      </c>
    </row>
    <row r="31" spans="5:25" x14ac:dyDescent="0.2">
      <c r="E31">
        <f t="shared" si="0"/>
        <v>158.29999999999995</v>
      </c>
      <c r="F31">
        <f t="shared" si="1"/>
        <v>88.620199999999983</v>
      </c>
      <c r="K31">
        <v>-0.6</v>
      </c>
      <c r="L31">
        <f t="shared" si="2"/>
        <v>-0.17639999999999997</v>
      </c>
      <c r="R31">
        <f t="shared" si="3"/>
        <v>139.9</v>
      </c>
      <c r="S31">
        <f t="shared" si="4"/>
        <v>77.090599999999995</v>
      </c>
      <c r="X31">
        <v>-0.3</v>
      </c>
      <c r="Y31">
        <f t="shared" si="5"/>
        <v>-8.8199999999999987E-2</v>
      </c>
    </row>
    <row r="32" spans="5:25" x14ac:dyDescent="0.2">
      <c r="E32">
        <f t="shared" si="0"/>
        <v>157.79999999999995</v>
      </c>
      <c r="F32">
        <f t="shared" si="1"/>
        <v>88.473199999999977</v>
      </c>
      <c r="K32">
        <v>-0.5</v>
      </c>
      <c r="L32">
        <f t="shared" si="2"/>
        <v>-0.14699999999999999</v>
      </c>
      <c r="R32">
        <f t="shared" si="3"/>
        <v>138.1</v>
      </c>
      <c r="S32">
        <f t="shared" si="4"/>
        <v>76.561399999999992</v>
      </c>
      <c r="X32">
        <v>-1.8</v>
      </c>
      <c r="Y32">
        <f t="shared" si="5"/>
        <v>-0.5292</v>
      </c>
    </row>
    <row r="33" spans="5:25" x14ac:dyDescent="0.2">
      <c r="E33">
        <f t="shared" si="0"/>
        <v>155.99999999999994</v>
      </c>
      <c r="F33">
        <f t="shared" si="1"/>
        <v>87.943999999999974</v>
      </c>
      <c r="K33">
        <v>-1.8</v>
      </c>
      <c r="L33">
        <f t="shared" si="2"/>
        <v>-0.5292</v>
      </c>
      <c r="R33">
        <f t="shared" si="3"/>
        <v>137.9</v>
      </c>
      <c r="S33">
        <f t="shared" si="4"/>
        <v>76.502599999999987</v>
      </c>
      <c r="X33">
        <v>-0.2</v>
      </c>
      <c r="Y33">
        <f t="shared" si="5"/>
        <v>-5.8799999999999998E-2</v>
      </c>
    </row>
    <row r="34" spans="5:25" x14ac:dyDescent="0.2">
      <c r="E34">
        <f t="shared" si="0"/>
        <v>155.59999999999994</v>
      </c>
      <c r="F34">
        <f t="shared" si="1"/>
        <v>87.826399999999978</v>
      </c>
      <c r="K34">
        <v>-0.4</v>
      </c>
      <c r="L34">
        <f t="shared" si="2"/>
        <v>-0.1176</v>
      </c>
      <c r="R34">
        <f t="shared" si="3"/>
        <v>137.80000000000001</v>
      </c>
      <c r="S34">
        <f t="shared" si="4"/>
        <v>76.473199999999991</v>
      </c>
      <c r="X34">
        <v>-0.1</v>
      </c>
      <c r="Y34">
        <f t="shared" si="5"/>
        <v>-2.9399999999999999E-2</v>
      </c>
    </row>
    <row r="35" spans="5:25" x14ac:dyDescent="0.2">
      <c r="E35">
        <f t="shared" si="0"/>
        <v>155.59999999999994</v>
      </c>
      <c r="F35">
        <f t="shared" si="1"/>
        <v>87.826399999999978</v>
      </c>
      <c r="K35">
        <v>0</v>
      </c>
      <c r="L35">
        <f t="shared" si="2"/>
        <v>0</v>
      </c>
      <c r="R35">
        <f t="shared" si="3"/>
        <v>137</v>
      </c>
      <c r="S35">
        <f t="shared" si="4"/>
        <v>76.237999999999985</v>
      </c>
      <c r="X35">
        <v>-0.8</v>
      </c>
      <c r="Y35">
        <f t="shared" si="5"/>
        <v>-0.23519999999999999</v>
      </c>
    </row>
    <row r="36" spans="5:25" x14ac:dyDescent="0.2">
      <c r="E36">
        <f t="shared" si="0"/>
        <v>154.49999999999994</v>
      </c>
      <c r="F36">
        <f t="shared" si="1"/>
        <v>87.502999999999972</v>
      </c>
      <c r="K36">
        <v>-1.1000000000000001</v>
      </c>
      <c r="L36">
        <f t="shared" si="2"/>
        <v>-0.32340000000000002</v>
      </c>
      <c r="R36">
        <f t="shared" si="3"/>
        <v>136.80000000000001</v>
      </c>
      <c r="S36">
        <f t="shared" si="4"/>
        <v>76.17919999999998</v>
      </c>
      <c r="X36">
        <v>-0.2</v>
      </c>
      <c r="Y36">
        <f t="shared" si="5"/>
        <v>-5.8799999999999998E-2</v>
      </c>
    </row>
    <row r="37" spans="5:25" x14ac:dyDescent="0.2">
      <c r="E37">
        <f t="shared" si="0"/>
        <v>153.89999999999995</v>
      </c>
      <c r="F37">
        <f t="shared" si="1"/>
        <v>87.326599999999971</v>
      </c>
      <c r="K37">
        <v>-0.6</v>
      </c>
      <c r="L37">
        <f t="shared" si="2"/>
        <v>-0.17639999999999997</v>
      </c>
      <c r="R37">
        <f t="shared" si="3"/>
        <v>136.10000000000002</v>
      </c>
      <c r="S37">
        <f t="shared" si="4"/>
        <v>75.973399999999984</v>
      </c>
      <c r="X37">
        <v>-0.7</v>
      </c>
      <c r="Y37">
        <f t="shared" si="5"/>
        <v>-0.20579999999999998</v>
      </c>
    </row>
    <row r="38" spans="5:25" x14ac:dyDescent="0.2">
      <c r="E38">
        <f t="shared" si="0"/>
        <v>152.99999999999994</v>
      </c>
      <c r="F38">
        <f t="shared" si="1"/>
        <v>87.061999999999969</v>
      </c>
      <c r="K38">
        <v>-0.9</v>
      </c>
      <c r="L38">
        <f t="shared" si="2"/>
        <v>-0.2646</v>
      </c>
      <c r="R38">
        <f t="shared" si="3"/>
        <v>135.70000000000002</v>
      </c>
      <c r="S38">
        <f t="shared" si="4"/>
        <v>75.855799999999988</v>
      </c>
      <c r="X38">
        <v>-0.4</v>
      </c>
      <c r="Y38">
        <f t="shared" si="5"/>
        <v>-0.1176</v>
      </c>
    </row>
    <row r="39" spans="5:25" x14ac:dyDescent="0.2">
      <c r="E39">
        <f t="shared" si="0"/>
        <v>152.89999999999995</v>
      </c>
      <c r="F39">
        <f t="shared" si="1"/>
        <v>87.032599999999974</v>
      </c>
      <c r="K39">
        <v>-0.1</v>
      </c>
      <c r="L39">
        <f t="shared" si="2"/>
        <v>-2.9399999999999999E-2</v>
      </c>
      <c r="R39">
        <f t="shared" si="3"/>
        <v>134.9</v>
      </c>
      <c r="S39">
        <f t="shared" si="4"/>
        <v>75.620599999999982</v>
      </c>
      <c r="X39">
        <v>-0.8</v>
      </c>
      <c r="Y39">
        <f t="shared" si="5"/>
        <v>-0.23519999999999999</v>
      </c>
    </row>
    <row r="40" spans="5:25" x14ac:dyDescent="0.2">
      <c r="E40">
        <f t="shared" si="0"/>
        <v>152.49999999999994</v>
      </c>
      <c r="F40">
        <f t="shared" si="1"/>
        <v>86.914999999999978</v>
      </c>
      <c r="K40">
        <v>-0.4</v>
      </c>
      <c r="L40">
        <f t="shared" si="2"/>
        <v>-0.1176</v>
      </c>
      <c r="R40">
        <f t="shared" si="3"/>
        <v>134.6</v>
      </c>
      <c r="S40">
        <f t="shared" si="4"/>
        <v>75.532399999999981</v>
      </c>
      <c r="X40">
        <v>-0.3</v>
      </c>
      <c r="Y40">
        <f t="shared" si="5"/>
        <v>-8.8199999999999987E-2</v>
      </c>
    </row>
    <row r="41" spans="5:25" x14ac:dyDescent="0.2">
      <c r="E41">
        <f t="shared" si="0"/>
        <v>151.39999999999995</v>
      </c>
      <c r="F41">
        <f t="shared" si="1"/>
        <v>86.591599999999971</v>
      </c>
      <c r="K41">
        <v>-1.1000000000000001</v>
      </c>
      <c r="L41">
        <f t="shared" si="2"/>
        <v>-0.32340000000000002</v>
      </c>
      <c r="R41">
        <f t="shared" si="3"/>
        <v>133.69999999999999</v>
      </c>
      <c r="S41">
        <f t="shared" si="4"/>
        <v>75.26779999999998</v>
      </c>
      <c r="X41">
        <v>-0.9</v>
      </c>
      <c r="Y41">
        <f t="shared" si="5"/>
        <v>-0.2646</v>
      </c>
    </row>
    <row r="42" spans="5:25" x14ac:dyDescent="0.2">
      <c r="E42">
        <f t="shared" si="0"/>
        <v>150.49999999999994</v>
      </c>
      <c r="F42">
        <f t="shared" si="1"/>
        <v>86.32699999999997</v>
      </c>
      <c r="K42">
        <v>-0.9</v>
      </c>
      <c r="L42">
        <f t="shared" si="2"/>
        <v>-0.2646</v>
      </c>
      <c r="R42">
        <f t="shared" si="3"/>
        <v>133.1</v>
      </c>
      <c r="S42">
        <f t="shared" si="4"/>
        <v>75.091399999999979</v>
      </c>
      <c r="X42">
        <v>-0.6</v>
      </c>
      <c r="Y42">
        <f t="shared" si="5"/>
        <v>-0.17639999999999997</v>
      </c>
    </row>
    <row r="43" spans="5:25" x14ac:dyDescent="0.2">
      <c r="E43">
        <f t="shared" si="0"/>
        <v>150.19999999999993</v>
      </c>
      <c r="F43">
        <f t="shared" si="1"/>
        <v>86.238799999999969</v>
      </c>
      <c r="K43">
        <v>-0.3</v>
      </c>
      <c r="L43">
        <f t="shared" si="2"/>
        <v>-8.8199999999999987E-2</v>
      </c>
      <c r="R43">
        <f t="shared" si="3"/>
        <v>131.79999999999998</v>
      </c>
      <c r="S43">
        <f t="shared" si="4"/>
        <v>74.709199999999981</v>
      </c>
      <c r="X43">
        <v>-1.3</v>
      </c>
      <c r="Y43">
        <f t="shared" si="5"/>
        <v>-0.38219999999999998</v>
      </c>
    </row>
    <row r="44" spans="5:25" x14ac:dyDescent="0.2">
      <c r="E44">
        <f t="shared" si="0"/>
        <v>149.59999999999994</v>
      </c>
      <c r="F44">
        <f t="shared" si="1"/>
        <v>86.062399999999968</v>
      </c>
      <c r="K44">
        <v>-0.6</v>
      </c>
      <c r="L44">
        <f t="shared" si="2"/>
        <v>-0.17639999999999997</v>
      </c>
      <c r="R44">
        <f t="shared" si="3"/>
        <v>131.1</v>
      </c>
      <c r="S44">
        <f t="shared" si="4"/>
        <v>74.503399999999985</v>
      </c>
      <c r="X44">
        <v>-0.7</v>
      </c>
      <c r="Y44">
        <f t="shared" si="5"/>
        <v>-0.20579999999999998</v>
      </c>
    </row>
    <row r="45" spans="5:25" x14ac:dyDescent="0.2">
      <c r="E45">
        <f t="shared" si="0"/>
        <v>149.29999999999993</v>
      </c>
      <c r="F45">
        <f t="shared" si="1"/>
        <v>85.974199999999968</v>
      </c>
      <c r="K45">
        <v>-0.3</v>
      </c>
      <c r="L45">
        <f t="shared" si="2"/>
        <v>-8.8199999999999987E-2</v>
      </c>
      <c r="R45">
        <f t="shared" si="3"/>
        <v>130.5</v>
      </c>
      <c r="S45">
        <f t="shared" si="4"/>
        <v>74.326999999999984</v>
      </c>
      <c r="X45">
        <v>-0.6</v>
      </c>
      <c r="Y45">
        <f t="shared" si="5"/>
        <v>-0.17639999999999997</v>
      </c>
    </row>
    <row r="46" spans="5:25" x14ac:dyDescent="0.2">
      <c r="E46">
        <f t="shared" si="0"/>
        <v>148.59999999999994</v>
      </c>
      <c r="F46">
        <f t="shared" si="1"/>
        <v>85.768399999999971</v>
      </c>
      <c r="K46">
        <v>-0.7</v>
      </c>
      <c r="L46">
        <f t="shared" si="2"/>
        <v>-0.20579999999999998</v>
      </c>
      <c r="R46">
        <f t="shared" si="3"/>
        <v>130.1</v>
      </c>
      <c r="S46">
        <f t="shared" si="4"/>
        <v>74.209399999999988</v>
      </c>
      <c r="X46">
        <v>-0.4</v>
      </c>
      <c r="Y46">
        <f t="shared" si="5"/>
        <v>-0.1176</v>
      </c>
    </row>
    <row r="47" spans="5:25" x14ac:dyDescent="0.2">
      <c r="E47">
        <f t="shared" si="0"/>
        <v>148.49999999999994</v>
      </c>
      <c r="F47">
        <f t="shared" si="1"/>
        <v>85.738999999999976</v>
      </c>
      <c r="K47">
        <v>-0.1</v>
      </c>
      <c r="L47">
        <f t="shared" si="2"/>
        <v>-2.9399999999999999E-2</v>
      </c>
      <c r="R47">
        <f t="shared" si="3"/>
        <v>130</v>
      </c>
      <c r="S47">
        <f t="shared" si="4"/>
        <v>74.179999999999993</v>
      </c>
      <c r="X47">
        <v>-0.1</v>
      </c>
      <c r="Y47">
        <f t="shared" si="5"/>
        <v>-2.9399999999999999E-2</v>
      </c>
    </row>
    <row r="48" spans="5:25" x14ac:dyDescent="0.2">
      <c r="E48">
        <f t="shared" si="0"/>
        <v>147.59999999999994</v>
      </c>
      <c r="F48">
        <f t="shared" si="1"/>
        <v>85.474399999999974</v>
      </c>
      <c r="K48">
        <v>-0.9</v>
      </c>
      <c r="L48">
        <f t="shared" si="2"/>
        <v>-0.2646</v>
      </c>
      <c r="R48">
        <f t="shared" si="3"/>
        <v>129.30000000000001</v>
      </c>
      <c r="S48">
        <f t="shared" si="4"/>
        <v>73.974199999999996</v>
      </c>
      <c r="X48">
        <v>-0.7</v>
      </c>
      <c r="Y48">
        <f t="shared" si="5"/>
        <v>-0.20579999999999998</v>
      </c>
    </row>
    <row r="49" spans="5:25" x14ac:dyDescent="0.2">
      <c r="E49">
        <f t="shared" si="0"/>
        <v>147.29999999999993</v>
      </c>
      <c r="F49">
        <f t="shared" si="1"/>
        <v>85.386199999999974</v>
      </c>
      <c r="K49">
        <v>-0.3</v>
      </c>
      <c r="L49">
        <f t="shared" si="2"/>
        <v>-8.8199999999999987E-2</v>
      </c>
      <c r="R49">
        <f t="shared" si="3"/>
        <v>128.5</v>
      </c>
      <c r="S49">
        <f t="shared" si="4"/>
        <v>73.73899999999999</v>
      </c>
      <c r="X49">
        <v>-0.8</v>
      </c>
      <c r="Y49">
        <f t="shared" si="5"/>
        <v>-0.23519999999999999</v>
      </c>
    </row>
    <row r="50" spans="5:25" x14ac:dyDescent="0.2">
      <c r="E50">
        <f t="shared" si="0"/>
        <v>146.69999999999993</v>
      </c>
      <c r="F50">
        <f t="shared" si="1"/>
        <v>85.209799999999973</v>
      </c>
      <c r="K50">
        <v>-0.6</v>
      </c>
      <c r="L50">
        <f t="shared" si="2"/>
        <v>-0.17639999999999997</v>
      </c>
      <c r="R50">
        <f t="shared" si="3"/>
        <v>128.1</v>
      </c>
      <c r="S50">
        <f t="shared" si="4"/>
        <v>73.621399999999994</v>
      </c>
      <c r="X50">
        <v>-0.4</v>
      </c>
      <c r="Y50">
        <f t="shared" si="5"/>
        <v>-0.1176</v>
      </c>
    </row>
    <row r="51" spans="5:25" x14ac:dyDescent="0.2">
      <c r="E51">
        <f t="shared" si="0"/>
        <v>146.59999999999994</v>
      </c>
      <c r="F51">
        <f t="shared" si="1"/>
        <v>85.180399999999977</v>
      </c>
      <c r="K51">
        <v>-0.1</v>
      </c>
      <c r="L51">
        <f t="shared" si="2"/>
        <v>-2.9399999999999999E-2</v>
      </c>
      <c r="R51">
        <f t="shared" si="3"/>
        <v>127.39999999999999</v>
      </c>
      <c r="S51">
        <f t="shared" si="4"/>
        <v>73.415599999999998</v>
      </c>
      <c r="X51">
        <v>-0.7</v>
      </c>
      <c r="Y51">
        <f t="shared" si="5"/>
        <v>-0.20579999999999998</v>
      </c>
    </row>
    <row r="52" spans="5:25" x14ac:dyDescent="0.2">
      <c r="E52">
        <f t="shared" si="0"/>
        <v>145.99999999999994</v>
      </c>
      <c r="F52">
        <f t="shared" si="1"/>
        <v>85.003999999999976</v>
      </c>
      <c r="K52">
        <v>-0.6</v>
      </c>
      <c r="L52">
        <f t="shared" si="2"/>
        <v>-0.17639999999999997</v>
      </c>
      <c r="R52">
        <f t="shared" si="3"/>
        <v>125.99999999999999</v>
      </c>
      <c r="S52">
        <f t="shared" si="4"/>
        <v>73.003999999999991</v>
      </c>
      <c r="X52">
        <v>-1.4</v>
      </c>
      <c r="Y52">
        <f t="shared" si="5"/>
        <v>-0.41159999999999997</v>
      </c>
    </row>
    <row r="53" spans="5:25" x14ac:dyDescent="0.2">
      <c r="E53">
        <f t="shared" si="0"/>
        <v>144.99999999999994</v>
      </c>
      <c r="F53">
        <f t="shared" si="1"/>
        <v>84.70999999999998</v>
      </c>
      <c r="K53">
        <v>-1</v>
      </c>
      <c r="L53">
        <f t="shared" si="2"/>
        <v>-0.29399999999999998</v>
      </c>
      <c r="R53">
        <f t="shared" si="3"/>
        <v>125.09999999999998</v>
      </c>
      <c r="S53">
        <f t="shared" si="4"/>
        <v>72.739399999999989</v>
      </c>
      <c r="X53">
        <v>-0.9</v>
      </c>
      <c r="Y53">
        <f t="shared" si="5"/>
        <v>-0.2646</v>
      </c>
    </row>
    <row r="54" spans="5:25" x14ac:dyDescent="0.2">
      <c r="E54">
        <f t="shared" si="0"/>
        <v>144.79999999999995</v>
      </c>
      <c r="F54">
        <f t="shared" si="1"/>
        <v>84.651199999999974</v>
      </c>
      <c r="K54">
        <v>-0.2</v>
      </c>
      <c r="L54">
        <f t="shared" si="2"/>
        <v>-5.8799999999999998E-2</v>
      </c>
      <c r="R54">
        <f t="shared" si="3"/>
        <v>124.49999999999999</v>
      </c>
      <c r="S54">
        <f t="shared" si="4"/>
        <v>72.562999999999988</v>
      </c>
      <c r="X54">
        <v>-0.6</v>
      </c>
      <c r="Y54">
        <f t="shared" si="5"/>
        <v>-0.17639999999999997</v>
      </c>
    </row>
    <row r="55" spans="5:25" x14ac:dyDescent="0.2">
      <c r="E55">
        <f t="shared" si="0"/>
        <v>144.49999999999994</v>
      </c>
      <c r="F55">
        <f t="shared" si="1"/>
        <v>84.562999999999974</v>
      </c>
      <c r="K55">
        <v>-0.3</v>
      </c>
      <c r="L55">
        <f t="shared" si="2"/>
        <v>-8.8199999999999987E-2</v>
      </c>
      <c r="R55">
        <f t="shared" si="3"/>
        <v>124.29999999999998</v>
      </c>
      <c r="S55">
        <f t="shared" si="4"/>
        <v>72.504199999999983</v>
      </c>
      <c r="X55">
        <v>-0.2</v>
      </c>
      <c r="Y55">
        <f t="shared" si="5"/>
        <v>-5.8799999999999998E-2</v>
      </c>
    </row>
    <row r="56" spans="5:25" x14ac:dyDescent="0.2">
      <c r="E56">
        <f t="shared" si="0"/>
        <v>143.69999999999993</v>
      </c>
      <c r="F56">
        <f t="shared" si="1"/>
        <v>84.327799999999968</v>
      </c>
      <c r="K56">
        <v>-0.8</v>
      </c>
      <c r="L56">
        <f t="shared" si="2"/>
        <v>-0.23519999999999999</v>
      </c>
      <c r="R56">
        <f t="shared" si="3"/>
        <v>123.39999999999998</v>
      </c>
      <c r="S56">
        <f t="shared" si="4"/>
        <v>72.239599999999982</v>
      </c>
      <c r="X56">
        <v>-0.9</v>
      </c>
      <c r="Y56">
        <f t="shared" si="5"/>
        <v>-0.2646</v>
      </c>
    </row>
    <row r="57" spans="5:25" x14ac:dyDescent="0.2">
      <c r="E57">
        <f t="shared" si="0"/>
        <v>141.89999999999992</v>
      </c>
      <c r="F57">
        <f t="shared" si="1"/>
        <v>83.798599999999965</v>
      </c>
      <c r="K57">
        <v>-1.8</v>
      </c>
      <c r="L57">
        <f t="shared" si="2"/>
        <v>-0.5292</v>
      </c>
      <c r="R57">
        <f t="shared" si="3"/>
        <v>122.99999999999997</v>
      </c>
      <c r="S57">
        <f t="shared" si="4"/>
        <v>72.121999999999986</v>
      </c>
      <c r="X57">
        <v>-0.4</v>
      </c>
      <c r="Y57">
        <f t="shared" si="5"/>
        <v>-0.1176</v>
      </c>
    </row>
    <row r="58" spans="5:25" x14ac:dyDescent="0.2">
      <c r="E58">
        <f t="shared" si="0"/>
        <v>141.59999999999991</v>
      </c>
      <c r="F58">
        <f t="shared" si="1"/>
        <v>83.710399999999964</v>
      </c>
      <c r="K58">
        <v>-0.3</v>
      </c>
      <c r="L58">
        <f t="shared" si="2"/>
        <v>-8.8199999999999987E-2</v>
      </c>
      <c r="R58">
        <f t="shared" si="3"/>
        <v>122.69999999999997</v>
      </c>
      <c r="S58">
        <f t="shared" si="4"/>
        <v>72.033799999999985</v>
      </c>
      <c r="X58">
        <v>-0.3</v>
      </c>
      <c r="Y58">
        <f t="shared" si="5"/>
        <v>-8.8199999999999987E-2</v>
      </c>
    </row>
    <row r="59" spans="5:25" x14ac:dyDescent="0.2">
      <c r="E59">
        <f t="shared" si="0"/>
        <v>141.49999999999991</v>
      </c>
      <c r="F59">
        <f t="shared" si="1"/>
        <v>83.680999999999969</v>
      </c>
      <c r="K59">
        <v>-0.1</v>
      </c>
      <c r="L59">
        <f t="shared" si="2"/>
        <v>-2.9399999999999999E-2</v>
      </c>
      <c r="R59">
        <f t="shared" si="3"/>
        <v>122.09999999999998</v>
      </c>
      <c r="S59">
        <f t="shared" si="4"/>
        <v>71.857399999999984</v>
      </c>
      <c r="X59">
        <v>-0.6</v>
      </c>
      <c r="Y59">
        <f t="shared" si="5"/>
        <v>-0.17639999999999997</v>
      </c>
    </row>
    <row r="60" spans="5:25" x14ac:dyDescent="0.2">
      <c r="E60">
        <f t="shared" si="0"/>
        <v>141.39999999999992</v>
      </c>
      <c r="F60">
        <f t="shared" si="1"/>
        <v>83.651599999999974</v>
      </c>
      <c r="K60">
        <v>-0.1</v>
      </c>
      <c r="L60">
        <f t="shared" si="2"/>
        <v>-2.9399999999999999E-2</v>
      </c>
      <c r="R60">
        <f t="shared" si="3"/>
        <v>121.29999999999998</v>
      </c>
      <c r="S60">
        <f t="shared" si="4"/>
        <v>71.622199999999978</v>
      </c>
      <c r="X60">
        <v>-0.8</v>
      </c>
      <c r="Y60">
        <f t="shared" si="5"/>
        <v>-0.23519999999999999</v>
      </c>
    </row>
    <row r="61" spans="5:25" x14ac:dyDescent="0.2">
      <c r="E61">
        <f t="shared" si="0"/>
        <v>140.79999999999993</v>
      </c>
      <c r="F61">
        <f t="shared" si="1"/>
        <v>83.475199999999973</v>
      </c>
      <c r="K61">
        <v>-0.6</v>
      </c>
      <c r="L61">
        <f t="shared" si="2"/>
        <v>-0.17639999999999997</v>
      </c>
      <c r="R61">
        <f t="shared" si="3"/>
        <v>120.99999999999999</v>
      </c>
      <c r="S61">
        <f t="shared" si="4"/>
        <v>71.533999999999978</v>
      </c>
      <c r="X61">
        <v>-0.3</v>
      </c>
      <c r="Y61">
        <f t="shared" si="5"/>
        <v>-8.8199999999999987E-2</v>
      </c>
    </row>
    <row r="62" spans="5:25" x14ac:dyDescent="0.2">
      <c r="E62">
        <f t="shared" si="0"/>
        <v>139.69999999999993</v>
      </c>
      <c r="F62">
        <f t="shared" si="1"/>
        <v>83.151799999999966</v>
      </c>
      <c r="K62">
        <v>-1.1000000000000001</v>
      </c>
      <c r="L62">
        <f t="shared" si="2"/>
        <v>-0.32340000000000002</v>
      </c>
      <c r="R62">
        <f t="shared" si="3"/>
        <v>120.39999999999999</v>
      </c>
      <c r="S62">
        <f t="shared" si="4"/>
        <v>71.357599999999977</v>
      </c>
      <c r="X62">
        <v>-0.6</v>
      </c>
      <c r="Y62">
        <f t="shared" si="5"/>
        <v>-0.17639999999999997</v>
      </c>
    </row>
    <row r="63" spans="5:25" x14ac:dyDescent="0.2">
      <c r="E63">
        <f t="shared" si="0"/>
        <v>139.19999999999993</v>
      </c>
      <c r="F63">
        <f t="shared" si="1"/>
        <v>83.00479999999996</v>
      </c>
      <c r="K63">
        <v>-0.5</v>
      </c>
      <c r="L63">
        <f t="shared" si="2"/>
        <v>-0.14699999999999999</v>
      </c>
      <c r="R63">
        <f t="shared" si="3"/>
        <v>119.6</v>
      </c>
      <c r="S63">
        <f t="shared" si="4"/>
        <v>71.122399999999971</v>
      </c>
      <c r="X63">
        <v>-0.8</v>
      </c>
      <c r="Y63">
        <f t="shared" si="5"/>
        <v>-0.23519999999999999</v>
      </c>
    </row>
    <row r="64" spans="5:25" x14ac:dyDescent="0.2">
      <c r="E64">
        <f t="shared" si="0"/>
        <v>138.69999999999993</v>
      </c>
      <c r="F64">
        <f t="shared" si="1"/>
        <v>82.857799999999955</v>
      </c>
      <c r="K64">
        <v>-0.5</v>
      </c>
      <c r="L64">
        <f t="shared" si="2"/>
        <v>-0.14699999999999999</v>
      </c>
    </row>
    <row r="65" spans="5:12" x14ac:dyDescent="0.2">
      <c r="E65">
        <f t="shared" si="0"/>
        <v>138.49999999999994</v>
      </c>
      <c r="F65">
        <f t="shared" si="1"/>
        <v>82.79899999999995</v>
      </c>
      <c r="K65">
        <v>-0.2</v>
      </c>
      <c r="L65">
        <f t="shared" si="2"/>
        <v>-5.8799999999999998E-2</v>
      </c>
    </row>
    <row r="66" spans="5:12" x14ac:dyDescent="0.2">
      <c r="E66">
        <f t="shared" si="0"/>
        <v>137.79999999999995</v>
      </c>
      <c r="F66">
        <f t="shared" si="1"/>
        <v>82.593199999999953</v>
      </c>
      <c r="K66">
        <v>-0.7</v>
      </c>
      <c r="L66">
        <f t="shared" si="2"/>
        <v>-0.20579999999999998</v>
      </c>
    </row>
    <row r="67" spans="5:12" x14ac:dyDescent="0.2">
      <c r="E67">
        <f t="shared" si="0"/>
        <v>136.89999999999995</v>
      </c>
      <c r="F67">
        <f t="shared" si="1"/>
        <v>82.328599999999952</v>
      </c>
      <c r="K67">
        <v>-0.9</v>
      </c>
      <c r="L67">
        <f t="shared" si="2"/>
        <v>-0.2646</v>
      </c>
    </row>
    <row r="68" spans="5:12" x14ac:dyDescent="0.2">
      <c r="E68">
        <f t="shared" ref="E68:E93" si="6">(E67+K68)</f>
        <v>136.59999999999994</v>
      </c>
      <c r="F68">
        <f t="shared" ref="F68:F93" si="7">F67+L68</f>
        <v>82.240399999999951</v>
      </c>
      <c r="K68">
        <v>-0.3</v>
      </c>
      <c r="L68">
        <f t="shared" ref="L68:L93" si="8">K68*0.294</f>
        <v>-8.8199999999999987E-2</v>
      </c>
    </row>
    <row r="69" spans="5:12" x14ac:dyDescent="0.2">
      <c r="E69">
        <f t="shared" si="6"/>
        <v>135.79999999999993</v>
      </c>
      <c r="F69">
        <f t="shared" si="7"/>
        <v>82.005199999999945</v>
      </c>
      <c r="K69">
        <v>-0.8</v>
      </c>
      <c r="L69">
        <f t="shared" si="8"/>
        <v>-0.23519999999999999</v>
      </c>
    </row>
    <row r="70" spans="5:12" x14ac:dyDescent="0.2">
      <c r="E70">
        <f t="shared" si="6"/>
        <v>134.99999999999991</v>
      </c>
      <c r="F70">
        <f t="shared" si="7"/>
        <v>81.769999999999939</v>
      </c>
      <c r="K70">
        <v>-0.8</v>
      </c>
      <c r="L70">
        <f t="shared" si="8"/>
        <v>-0.23519999999999999</v>
      </c>
    </row>
    <row r="71" spans="5:12" x14ac:dyDescent="0.2">
      <c r="E71">
        <f t="shared" si="6"/>
        <v>133.39999999999992</v>
      </c>
      <c r="F71">
        <f t="shared" si="7"/>
        <v>81.299599999999941</v>
      </c>
      <c r="K71">
        <v>-1.6</v>
      </c>
      <c r="L71">
        <f t="shared" si="8"/>
        <v>-0.47039999999999998</v>
      </c>
    </row>
    <row r="72" spans="5:12" x14ac:dyDescent="0.2">
      <c r="E72">
        <f t="shared" si="6"/>
        <v>133.19999999999993</v>
      </c>
      <c r="F72">
        <f t="shared" si="7"/>
        <v>81.240799999999936</v>
      </c>
      <c r="K72">
        <v>-0.2</v>
      </c>
      <c r="L72">
        <f t="shared" si="8"/>
        <v>-5.8799999999999998E-2</v>
      </c>
    </row>
    <row r="73" spans="5:12" x14ac:dyDescent="0.2">
      <c r="E73">
        <f t="shared" si="6"/>
        <v>132.29999999999993</v>
      </c>
      <c r="F73">
        <f t="shared" si="7"/>
        <v>80.976199999999935</v>
      </c>
      <c r="K73">
        <v>-0.9</v>
      </c>
      <c r="L73">
        <f t="shared" si="8"/>
        <v>-0.2646</v>
      </c>
    </row>
    <row r="74" spans="5:12" x14ac:dyDescent="0.2">
      <c r="E74">
        <f t="shared" si="6"/>
        <v>131.99999999999991</v>
      </c>
      <c r="F74">
        <f t="shared" si="7"/>
        <v>80.887999999999934</v>
      </c>
      <c r="K74">
        <v>-0.3</v>
      </c>
      <c r="L74">
        <f t="shared" si="8"/>
        <v>-8.8199999999999987E-2</v>
      </c>
    </row>
    <row r="75" spans="5:12" x14ac:dyDescent="0.2">
      <c r="E75">
        <f t="shared" si="6"/>
        <v>131.1999999999999</v>
      </c>
      <c r="F75">
        <f t="shared" si="7"/>
        <v>80.652799999999928</v>
      </c>
      <c r="K75">
        <v>-0.8</v>
      </c>
      <c r="L75">
        <f t="shared" si="8"/>
        <v>-0.23519999999999999</v>
      </c>
    </row>
    <row r="76" spans="5:12" x14ac:dyDescent="0.2">
      <c r="E76">
        <f t="shared" si="6"/>
        <v>129.7999999999999</v>
      </c>
      <c r="F76">
        <f t="shared" si="7"/>
        <v>80.241199999999935</v>
      </c>
      <c r="K76">
        <v>-1.4</v>
      </c>
      <c r="L76">
        <f t="shared" si="8"/>
        <v>-0.41159999999999997</v>
      </c>
    </row>
    <row r="77" spans="5:12" x14ac:dyDescent="0.2">
      <c r="E77">
        <f t="shared" si="6"/>
        <v>129.39999999999989</v>
      </c>
      <c r="F77">
        <f t="shared" si="7"/>
        <v>80.123599999999939</v>
      </c>
      <c r="K77">
        <v>-0.4</v>
      </c>
      <c r="L77">
        <f t="shared" si="8"/>
        <v>-0.1176</v>
      </c>
    </row>
    <row r="78" spans="5:12" x14ac:dyDescent="0.2">
      <c r="E78">
        <f t="shared" si="6"/>
        <v>129.09999999999988</v>
      </c>
      <c r="F78">
        <f t="shared" si="7"/>
        <v>80.035399999999939</v>
      </c>
      <c r="K78">
        <v>-0.3</v>
      </c>
      <c r="L78">
        <f t="shared" si="8"/>
        <v>-8.8199999999999987E-2</v>
      </c>
    </row>
    <row r="79" spans="5:12" x14ac:dyDescent="0.2">
      <c r="E79">
        <f t="shared" si="6"/>
        <v>128.09999999999988</v>
      </c>
      <c r="F79">
        <f t="shared" si="7"/>
        <v>79.741399999999942</v>
      </c>
      <c r="K79">
        <v>-1</v>
      </c>
      <c r="L79">
        <f t="shared" si="8"/>
        <v>-0.29399999999999998</v>
      </c>
    </row>
    <row r="80" spans="5:12" x14ac:dyDescent="0.2">
      <c r="E80">
        <f t="shared" si="6"/>
        <v>127.29999999999988</v>
      </c>
      <c r="F80">
        <f t="shared" si="7"/>
        <v>79.506199999999936</v>
      </c>
      <c r="K80">
        <v>-0.8</v>
      </c>
      <c r="L80">
        <f t="shared" si="8"/>
        <v>-0.23519999999999999</v>
      </c>
    </row>
    <row r="81" spans="5:12" x14ac:dyDescent="0.2">
      <c r="E81">
        <f t="shared" si="6"/>
        <v>126.89999999999988</v>
      </c>
      <c r="F81">
        <f t="shared" si="7"/>
        <v>79.38859999999994</v>
      </c>
      <c r="K81">
        <v>-0.4</v>
      </c>
      <c r="L81">
        <f t="shared" si="8"/>
        <v>-0.1176</v>
      </c>
    </row>
    <row r="82" spans="5:12" x14ac:dyDescent="0.2">
      <c r="E82">
        <f t="shared" si="6"/>
        <v>125.99999999999987</v>
      </c>
      <c r="F82">
        <f t="shared" si="7"/>
        <v>79.123999999999938</v>
      </c>
      <c r="K82">
        <v>-0.9</v>
      </c>
      <c r="L82">
        <f t="shared" si="8"/>
        <v>-0.2646</v>
      </c>
    </row>
    <row r="83" spans="5:12" x14ac:dyDescent="0.2">
      <c r="E83">
        <f t="shared" si="6"/>
        <v>125.69999999999987</v>
      </c>
      <c r="F83">
        <f t="shared" si="7"/>
        <v>79.035799999999938</v>
      </c>
      <c r="K83">
        <v>-0.3</v>
      </c>
      <c r="L83">
        <f t="shared" si="8"/>
        <v>-8.8199999999999987E-2</v>
      </c>
    </row>
    <row r="84" spans="5:12" x14ac:dyDescent="0.2">
      <c r="E84">
        <f t="shared" si="6"/>
        <v>124.79999999999987</v>
      </c>
      <c r="F84">
        <f t="shared" si="7"/>
        <v>78.771199999999936</v>
      </c>
      <c r="K84">
        <v>-0.9</v>
      </c>
      <c r="L84">
        <f t="shared" si="8"/>
        <v>-0.2646</v>
      </c>
    </row>
    <row r="85" spans="5:12" x14ac:dyDescent="0.2">
      <c r="E85">
        <f t="shared" si="6"/>
        <v>124.59999999999987</v>
      </c>
      <c r="F85">
        <f t="shared" si="7"/>
        <v>78.712399999999931</v>
      </c>
      <c r="K85">
        <v>-0.2</v>
      </c>
      <c r="L85">
        <f t="shared" si="8"/>
        <v>-5.8799999999999998E-2</v>
      </c>
    </row>
    <row r="86" spans="5:12" x14ac:dyDescent="0.2">
      <c r="E86">
        <f t="shared" si="6"/>
        <v>123.99999999999987</v>
      </c>
      <c r="F86">
        <f t="shared" si="7"/>
        <v>78.53599999999993</v>
      </c>
      <c r="K86">
        <v>-0.6</v>
      </c>
      <c r="L86">
        <f t="shared" si="8"/>
        <v>-0.17639999999999997</v>
      </c>
    </row>
    <row r="87" spans="5:12" x14ac:dyDescent="0.2">
      <c r="E87">
        <f t="shared" si="6"/>
        <v>123.29999999999987</v>
      </c>
      <c r="F87">
        <f t="shared" si="7"/>
        <v>78.330199999999934</v>
      </c>
      <c r="K87">
        <v>-0.7</v>
      </c>
      <c r="L87">
        <f t="shared" si="8"/>
        <v>-0.20579999999999998</v>
      </c>
    </row>
    <row r="88" spans="5:12" x14ac:dyDescent="0.2">
      <c r="E88">
        <f t="shared" si="6"/>
        <v>122.99999999999987</v>
      </c>
      <c r="F88">
        <f t="shared" si="7"/>
        <v>78.241999999999933</v>
      </c>
      <c r="K88">
        <v>-0.3</v>
      </c>
      <c r="L88">
        <f t="shared" si="8"/>
        <v>-8.8199999999999987E-2</v>
      </c>
    </row>
    <row r="89" spans="5:12" x14ac:dyDescent="0.2">
      <c r="E89">
        <f t="shared" si="6"/>
        <v>121.09999999999987</v>
      </c>
      <c r="F89">
        <f t="shared" si="7"/>
        <v>77.683399999999935</v>
      </c>
      <c r="K89">
        <v>-1.9</v>
      </c>
      <c r="L89">
        <f t="shared" si="8"/>
        <v>-0.55859999999999999</v>
      </c>
    </row>
    <row r="90" spans="5:12" x14ac:dyDescent="0.2">
      <c r="E90">
        <f t="shared" si="6"/>
        <v>120.49999999999987</v>
      </c>
      <c r="F90">
        <f t="shared" si="7"/>
        <v>77.506999999999934</v>
      </c>
      <c r="K90">
        <v>-0.6</v>
      </c>
      <c r="L90">
        <f t="shared" si="8"/>
        <v>-0.17639999999999997</v>
      </c>
    </row>
    <row r="91" spans="5:12" x14ac:dyDescent="0.2">
      <c r="E91">
        <f t="shared" si="6"/>
        <v>120.19999999999987</v>
      </c>
      <c r="F91">
        <f t="shared" si="7"/>
        <v>77.418799999999933</v>
      </c>
      <c r="K91">
        <v>-0.3</v>
      </c>
      <c r="L91">
        <f t="shared" si="8"/>
        <v>-8.8199999999999987E-2</v>
      </c>
    </row>
    <row r="92" spans="5:12" x14ac:dyDescent="0.2">
      <c r="E92">
        <f t="shared" si="6"/>
        <v>119.99999999999987</v>
      </c>
      <c r="F92">
        <f t="shared" si="7"/>
        <v>77.359999999999928</v>
      </c>
      <c r="K92">
        <v>-0.2</v>
      </c>
      <c r="L92">
        <f t="shared" si="8"/>
        <v>-5.8799999999999998E-2</v>
      </c>
    </row>
    <row r="93" spans="5:12" x14ac:dyDescent="0.2">
      <c r="E93">
        <f t="shared" si="6"/>
        <v>119.29999999999987</v>
      </c>
      <c r="F93">
        <f t="shared" si="7"/>
        <v>77.154199999999932</v>
      </c>
      <c r="K93">
        <v>-0.7</v>
      </c>
      <c r="L93">
        <f t="shared" si="8"/>
        <v>-0.20579999999999998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4"/>
  <sheetViews>
    <sheetView tabSelected="1" workbookViewId="0">
      <selection activeCell="O22" sqref="O22"/>
    </sheetView>
  </sheetViews>
  <sheetFormatPr defaultRowHeight="14.25" x14ac:dyDescent="0.2"/>
  <sheetData>
    <row r="1" spans="1:2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12</v>
      </c>
      <c r="J1" t="s">
        <v>9</v>
      </c>
      <c r="K1" t="s">
        <v>17</v>
      </c>
      <c r="L1" t="s">
        <v>20</v>
      </c>
      <c r="N1" t="s">
        <v>0</v>
      </c>
      <c r="O1" t="s">
        <v>1</v>
      </c>
      <c r="P1" t="s">
        <v>2</v>
      </c>
      <c r="Q1" t="s">
        <v>3</v>
      </c>
      <c r="R1" t="s">
        <v>4</v>
      </c>
      <c r="S1" t="s">
        <v>5</v>
      </c>
      <c r="T1" t="s">
        <v>6</v>
      </c>
      <c r="U1" t="s">
        <v>7</v>
      </c>
      <c r="V1" t="s">
        <v>12</v>
      </c>
      <c r="W1" t="s">
        <v>9</v>
      </c>
      <c r="X1" t="s">
        <v>17</v>
      </c>
      <c r="Y1" t="s">
        <v>20</v>
      </c>
    </row>
    <row r="2" spans="1:25" x14ac:dyDescent="0.2">
      <c r="A2" t="s">
        <v>31</v>
      </c>
      <c r="B2" t="s">
        <v>23</v>
      </c>
      <c r="C2">
        <v>33</v>
      </c>
      <c r="D2">
        <v>159</v>
      </c>
      <c r="E2">
        <v>140</v>
      </c>
      <c r="F2">
        <v>80</v>
      </c>
      <c r="I2">
        <v>30</v>
      </c>
      <c r="J2" t="s">
        <v>10</v>
      </c>
      <c r="N2" t="s">
        <v>32</v>
      </c>
      <c r="O2" t="s">
        <v>23</v>
      </c>
      <c r="P2">
        <v>45</v>
      </c>
      <c r="Q2">
        <v>162</v>
      </c>
      <c r="R2">
        <v>130</v>
      </c>
      <c r="S2">
        <v>75</v>
      </c>
      <c r="V2">
        <v>20</v>
      </c>
      <c r="W2" t="s">
        <v>10</v>
      </c>
    </row>
    <row r="3" spans="1:25" x14ac:dyDescent="0.2">
      <c r="E3">
        <f>(E2+K3)</f>
        <v>138.19999999999999</v>
      </c>
      <c r="F3">
        <f>F2+L3</f>
        <v>79.470799999999997</v>
      </c>
      <c r="J3" t="s">
        <v>21</v>
      </c>
      <c r="K3">
        <v>-1.8</v>
      </c>
      <c r="L3">
        <f>K3*0.294</f>
        <v>-0.5292</v>
      </c>
      <c r="R3">
        <f>R2+X3</f>
        <v>128.6</v>
      </c>
      <c r="S3">
        <f>S2+Y3</f>
        <v>74.588400000000007</v>
      </c>
      <c r="W3" t="s">
        <v>24</v>
      </c>
      <c r="X3">
        <v>-1.4</v>
      </c>
      <c r="Y3">
        <f>X3*0.294</f>
        <v>-0.41159999999999997</v>
      </c>
    </row>
    <row r="4" spans="1:25" x14ac:dyDescent="0.2">
      <c r="E4">
        <f t="shared" ref="E4:E64" si="0">(E3+K4)</f>
        <v>137.39999999999998</v>
      </c>
      <c r="F4">
        <f t="shared" ref="F4:F64" si="1">F3+L4</f>
        <v>79.235599999999991</v>
      </c>
      <c r="K4">
        <v>-0.8</v>
      </c>
      <c r="L4">
        <f t="shared" ref="L4:L64" si="2">K4*0.294</f>
        <v>-0.23519999999999999</v>
      </c>
      <c r="R4">
        <f t="shared" ref="R4:R52" si="3">R3+X4</f>
        <v>128.5</v>
      </c>
      <c r="S4">
        <f t="shared" ref="S4:S52" si="4">S3+Y4</f>
        <v>74.559000000000012</v>
      </c>
      <c r="X4">
        <v>-0.1</v>
      </c>
      <c r="Y4">
        <f t="shared" ref="Y4:Y52" si="5">X4*0.294</f>
        <v>-2.9399999999999999E-2</v>
      </c>
    </row>
    <row r="5" spans="1:25" x14ac:dyDescent="0.2">
      <c r="E5">
        <f t="shared" si="0"/>
        <v>136.49999999999997</v>
      </c>
      <c r="F5">
        <f t="shared" si="1"/>
        <v>78.970999999999989</v>
      </c>
      <c r="K5">
        <v>-0.9</v>
      </c>
      <c r="L5">
        <f t="shared" si="2"/>
        <v>-0.2646</v>
      </c>
      <c r="R5">
        <f t="shared" si="3"/>
        <v>128.30000000000001</v>
      </c>
      <c r="S5">
        <f t="shared" si="4"/>
        <v>74.500200000000007</v>
      </c>
      <c r="X5">
        <v>-0.2</v>
      </c>
      <c r="Y5">
        <f t="shared" si="5"/>
        <v>-5.8799999999999998E-2</v>
      </c>
    </row>
    <row r="6" spans="1:25" x14ac:dyDescent="0.2">
      <c r="E6">
        <f t="shared" si="0"/>
        <v>136.29999999999998</v>
      </c>
      <c r="F6">
        <f t="shared" si="1"/>
        <v>78.912199999999984</v>
      </c>
      <c r="K6">
        <v>-0.2</v>
      </c>
      <c r="L6">
        <f t="shared" si="2"/>
        <v>-5.8799999999999998E-2</v>
      </c>
      <c r="R6">
        <f t="shared" si="3"/>
        <v>127.70000000000002</v>
      </c>
      <c r="S6">
        <f t="shared" si="4"/>
        <v>74.323800000000006</v>
      </c>
      <c r="X6">
        <v>-0.6</v>
      </c>
      <c r="Y6">
        <f t="shared" si="5"/>
        <v>-0.17639999999999997</v>
      </c>
    </row>
    <row r="7" spans="1:25" x14ac:dyDescent="0.2">
      <c r="E7">
        <f t="shared" si="0"/>
        <v>135.89999999999998</v>
      </c>
      <c r="F7">
        <f t="shared" si="1"/>
        <v>78.794599999999988</v>
      </c>
      <c r="K7">
        <v>-0.4</v>
      </c>
      <c r="L7">
        <f t="shared" si="2"/>
        <v>-0.1176</v>
      </c>
      <c r="R7">
        <f t="shared" si="3"/>
        <v>127.50000000000001</v>
      </c>
      <c r="S7">
        <f t="shared" si="4"/>
        <v>74.265000000000001</v>
      </c>
      <c r="X7">
        <v>-0.2</v>
      </c>
      <c r="Y7">
        <f t="shared" si="5"/>
        <v>-5.8799999999999998E-2</v>
      </c>
    </row>
    <row r="8" spans="1:25" x14ac:dyDescent="0.2">
      <c r="E8">
        <f t="shared" si="0"/>
        <v>135.29999999999998</v>
      </c>
      <c r="F8">
        <f t="shared" si="1"/>
        <v>78.618199999999987</v>
      </c>
      <c r="K8">
        <v>-0.6</v>
      </c>
      <c r="L8">
        <f t="shared" si="2"/>
        <v>-0.17639999999999997</v>
      </c>
      <c r="R8">
        <f t="shared" si="3"/>
        <v>127.10000000000001</v>
      </c>
      <c r="S8">
        <f t="shared" si="4"/>
        <v>74.147400000000005</v>
      </c>
      <c r="X8">
        <v>-0.4</v>
      </c>
      <c r="Y8">
        <f t="shared" si="5"/>
        <v>-0.1176</v>
      </c>
    </row>
    <row r="9" spans="1:25" x14ac:dyDescent="0.2">
      <c r="E9">
        <f t="shared" si="0"/>
        <v>135.19999999999999</v>
      </c>
      <c r="F9">
        <f t="shared" si="1"/>
        <v>78.588799999999992</v>
      </c>
      <c r="K9">
        <v>-0.1</v>
      </c>
      <c r="L9">
        <f t="shared" si="2"/>
        <v>-2.9399999999999999E-2</v>
      </c>
      <c r="R9">
        <f t="shared" si="3"/>
        <v>126.50000000000001</v>
      </c>
      <c r="S9">
        <f t="shared" si="4"/>
        <v>73.971000000000004</v>
      </c>
      <c r="X9">
        <v>-0.6</v>
      </c>
      <c r="Y9">
        <f t="shared" si="5"/>
        <v>-0.17639999999999997</v>
      </c>
    </row>
    <row r="10" spans="1:25" x14ac:dyDescent="0.2">
      <c r="E10">
        <f t="shared" si="0"/>
        <v>135</v>
      </c>
      <c r="F10">
        <f t="shared" si="1"/>
        <v>78.529999999999987</v>
      </c>
      <c r="K10">
        <v>-0.2</v>
      </c>
      <c r="L10">
        <f t="shared" si="2"/>
        <v>-5.8799999999999998E-2</v>
      </c>
      <c r="R10">
        <f t="shared" si="3"/>
        <v>126.40000000000002</v>
      </c>
      <c r="S10">
        <f t="shared" si="4"/>
        <v>73.941600000000008</v>
      </c>
      <c r="X10">
        <v>-0.1</v>
      </c>
      <c r="Y10">
        <f t="shared" si="5"/>
        <v>-2.9399999999999999E-2</v>
      </c>
    </row>
    <row r="11" spans="1:25" x14ac:dyDescent="0.2">
      <c r="E11">
        <f t="shared" si="0"/>
        <v>134.9</v>
      </c>
      <c r="F11">
        <f t="shared" si="1"/>
        <v>78.500599999999991</v>
      </c>
      <c r="K11">
        <v>-0.1</v>
      </c>
      <c r="L11">
        <f t="shared" si="2"/>
        <v>-2.9399999999999999E-2</v>
      </c>
      <c r="R11">
        <f t="shared" si="3"/>
        <v>126.20000000000002</v>
      </c>
      <c r="S11">
        <f t="shared" si="4"/>
        <v>73.882800000000003</v>
      </c>
      <c r="X11">
        <v>-0.2</v>
      </c>
      <c r="Y11">
        <f t="shared" si="5"/>
        <v>-5.8799999999999998E-2</v>
      </c>
    </row>
    <row r="12" spans="1:25" x14ac:dyDescent="0.2">
      <c r="E12">
        <f t="shared" si="0"/>
        <v>134.4</v>
      </c>
      <c r="F12">
        <f t="shared" si="1"/>
        <v>78.353599999999986</v>
      </c>
      <c r="K12">
        <v>-0.5</v>
      </c>
      <c r="L12">
        <f t="shared" si="2"/>
        <v>-0.14699999999999999</v>
      </c>
      <c r="R12">
        <f t="shared" si="3"/>
        <v>125.80000000000001</v>
      </c>
      <c r="S12">
        <f t="shared" si="4"/>
        <v>73.765200000000007</v>
      </c>
      <c r="X12">
        <v>-0.4</v>
      </c>
      <c r="Y12">
        <f t="shared" si="5"/>
        <v>-0.1176</v>
      </c>
    </row>
    <row r="13" spans="1:25" x14ac:dyDescent="0.2">
      <c r="E13">
        <f t="shared" si="0"/>
        <v>133.6</v>
      </c>
      <c r="F13">
        <f t="shared" si="1"/>
        <v>78.11839999999998</v>
      </c>
      <c r="K13">
        <v>-0.8</v>
      </c>
      <c r="L13">
        <f t="shared" si="2"/>
        <v>-0.23519999999999999</v>
      </c>
      <c r="R13">
        <f t="shared" si="3"/>
        <v>125.60000000000001</v>
      </c>
      <c r="S13">
        <f t="shared" si="4"/>
        <v>73.706400000000002</v>
      </c>
      <c r="X13">
        <v>-0.2</v>
      </c>
      <c r="Y13">
        <f t="shared" si="5"/>
        <v>-5.8799999999999998E-2</v>
      </c>
    </row>
    <row r="14" spans="1:25" x14ac:dyDescent="0.2">
      <c r="E14">
        <f t="shared" si="0"/>
        <v>133.29999999999998</v>
      </c>
      <c r="F14">
        <f t="shared" si="1"/>
        <v>78.030199999999979</v>
      </c>
      <c r="K14">
        <v>-0.3</v>
      </c>
      <c r="L14">
        <f t="shared" si="2"/>
        <v>-8.8199999999999987E-2</v>
      </c>
      <c r="R14">
        <f t="shared" si="3"/>
        <v>125.50000000000001</v>
      </c>
      <c r="S14">
        <f t="shared" si="4"/>
        <v>73.677000000000007</v>
      </c>
      <c r="X14">
        <v>-0.1</v>
      </c>
      <c r="Y14">
        <f t="shared" si="5"/>
        <v>-2.9399999999999999E-2</v>
      </c>
    </row>
    <row r="15" spans="1:25" x14ac:dyDescent="0.2">
      <c r="E15">
        <f t="shared" si="0"/>
        <v>132.39999999999998</v>
      </c>
      <c r="F15">
        <f t="shared" si="1"/>
        <v>77.765599999999978</v>
      </c>
      <c r="K15">
        <v>-0.9</v>
      </c>
      <c r="L15">
        <f t="shared" si="2"/>
        <v>-0.2646</v>
      </c>
      <c r="R15">
        <f t="shared" si="3"/>
        <v>125.40000000000002</v>
      </c>
      <c r="S15">
        <f t="shared" si="4"/>
        <v>73.647600000000011</v>
      </c>
      <c r="X15">
        <v>-0.1</v>
      </c>
      <c r="Y15">
        <f t="shared" si="5"/>
        <v>-2.9399999999999999E-2</v>
      </c>
    </row>
    <row r="16" spans="1:25" x14ac:dyDescent="0.2">
      <c r="E16">
        <f t="shared" si="0"/>
        <v>131.29999999999998</v>
      </c>
      <c r="F16">
        <f t="shared" si="1"/>
        <v>77.442199999999971</v>
      </c>
      <c r="K16">
        <v>-1.1000000000000001</v>
      </c>
      <c r="L16">
        <f t="shared" si="2"/>
        <v>-0.32340000000000002</v>
      </c>
      <c r="R16">
        <f t="shared" si="3"/>
        <v>124.60000000000002</v>
      </c>
      <c r="S16">
        <f t="shared" si="4"/>
        <v>73.412400000000005</v>
      </c>
      <c r="X16">
        <v>-0.8</v>
      </c>
      <c r="Y16">
        <f t="shared" si="5"/>
        <v>-0.23519999999999999</v>
      </c>
    </row>
    <row r="17" spans="5:25" x14ac:dyDescent="0.2">
      <c r="E17">
        <f t="shared" si="0"/>
        <v>130.79999999999998</v>
      </c>
      <c r="F17">
        <f t="shared" si="1"/>
        <v>77.295199999999966</v>
      </c>
      <c r="K17">
        <v>-0.5</v>
      </c>
      <c r="L17">
        <f t="shared" si="2"/>
        <v>-0.14699999999999999</v>
      </c>
      <c r="R17">
        <f t="shared" si="3"/>
        <v>124.20000000000002</v>
      </c>
      <c r="S17">
        <f t="shared" si="4"/>
        <v>73.294800000000009</v>
      </c>
      <c r="X17">
        <v>-0.4</v>
      </c>
      <c r="Y17">
        <f t="shared" si="5"/>
        <v>-0.1176</v>
      </c>
    </row>
    <row r="18" spans="5:25" x14ac:dyDescent="0.2">
      <c r="E18">
        <f t="shared" si="0"/>
        <v>130.6</v>
      </c>
      <c r="F18">
        <f t="shared" si="1"/>
        <v>77.236399999999961</v>
      </c>
      <c r="K18">
        <v>-0.2</v>
      </c>
      <c r="L18">
        <f t="shared" si="2"/>
        <v>-5.8799999999999998E-2</v>
      </c>
      <c r="R18">
        <f t="shared" si="3"/>
        <v>123.50000000000001</v>
      </c>
      <c r="S18">
        <f t="shared" si="4"/>
        <v>73.089000000000013</v>
      </c>
      <c r="X18">
        <v>-0.7</v>
      </c>
      <c r="Y18">
        <f t="shared" si="5"/>
        <v>-0.20579999999999998</v>
      </c>
    </row>
    <row r="19" spans="5:25" x14ac:dyDescent="0.2">
      <c r="E19">
        <f t="shared" si="0"/>
        <v>130.29999999999998</v>
      </c>
      <c r="F19">
        <f t="shared" si="1"/>
        <v>77.14819999999996</v>
      </c>
      <c r="K19">
        <v>-0.3</v>
      </c>
      <c r="L19">
        <f t="shared" si="2"/>
        <v>-8.8199999999999987E-2</v>
      </c>
      <c r="R19">
        <f t="shared" si="3"/>
        <v>123.20000000000002</v>
      </c>
      <c r="S19">
        <f t="shared" si="4"/>
        <v>73.000800000000012</v>
      </c>
      <c r="X19">
        <v>-0.3</v>
      </c>
      <c r="Y19">
        <f t="shared" si="5"/>
        <v>-8.8199999999999987E-2</v>
      </c>
    </row>
    <row r="20" spans="5:25" x14ac:dyDescent="0.2">
      <c r="E20">
        <f t="shared" si="0"/>
        <v>129.99999999999997</v>
      </c>
      <c r="F20">
        <f t="shared" si="1"/>
        <v>77.05999999999996</v>
      </c>
      <c r="K20">
        <v>-0.3</v>
      </c>
      <c r="L20">
        <f t="shared" si="2"/>
        <v>-8.8199999999999987E-2</v>
      </c>
      <c r="R20">
        <f t="shared" si="3"/>
        <v>122.60000000000002</v>
      </c>
      <c r="S20">
        <f t="shared" si="4"/>
        <v>72.824400000000011</v>
      </c>
      <c r="X20">
        <v>-0.6</v>
      </c>
      <c r="Y20">
        <f t="shared" si="5"/>
        <v>-0.17639999999999997</v>
      </c>
    </row>
    <row r="21" spans="5:25" x14ac:dyDescent="0.2">
      <c r="E21">
        <f t="shared" si="0"/>
        <v>129.89999999999998</v>
      </c>
      <c r="F21">
        <f t="shared" si="1"/>
        <v>77.030599999999964</v>
      </c>
      <c r="K21">
        <v>-0.1</v>
      </c>
      <c r="L21">
        <f t="shared" si="2"/>
        <v>-2.9399999999999999E-2</v>
      </c>
      <c r="R21">
        <f t="shared" si="3"/>
        <v>122.50000000000003</v>
      </c>
      <c r="S21">
        <f t="shared" si="4"/>
        <v>72.795000000000016</v>
      </c>
      <c r="X21">
        <v>-0.1</v>
      </c>
      <c r="Y21">
        <f t="shared" si="5"/>
        <v>-2.9399999999999999E-2</v>
      </c>
    </row>
    <row r="22" spans="5:25" x14ac:dyDescent="0.2">
      <c r="E22">
        <f t="shared" si="0"/>
        <v>129.49999999999997</v>
      </c>
      <c r="F22">
        <f t="shared" si="1"/>
        <v>76.912999999999968</v>
      </c>
      <c r="K22">
        <v>-0.4</v>
      </c>
      <c r="L22">
        <f t="shared" si="2"/>
        <v>-0.1176</v>
      </c>
      <c r="R22">
        <f t="shared" si="3"/>
        <v>122.30000000000003</v>
      </c>
      <c r="S22">
        <f t="shared" si="4"/>
        <v>72.736200000000011</v>
      </c>
      <c r="X22">
        <v>-0.2</v>
      </c>
      <c r="Y22">
        <f t="shared" si="5"/>
        <v>-5.8799999999999998E-2</v>
      </c>
    </row>
    <row r="23" spans="5:25" x14ac:dyDescent="0.2">
      <c r="E23">
        <f t="shared" si="0"/>
        <v>129.29999999999998</v>
      </c>
      <c r="F23">
        <f t="shared" si="1"/>
        <v>76.854199999999963</v>
      </c>
      <c r="K23">
        <v>-0.2</v>
      </c>
      <c r="L23">
        <f t="shared" si="2"/>
        <v>-5.8799999999999998E-2</v>
      </c>
      <c r="R23">
        <f t="shared" si="3"/>
        <v>121.90000000000002</v>
      </c>
      <c r="S23">
        <f t="shared" si="4"/>
        <v>72.618600000000015</v>
      </c>
      <c r="X23">
        <v>-0.4</v>
      </c>
      <c r="Y23">
        <f t="shared" si="5"/>
        <v>-0.1176</v>
      </c>
    </row>
    <row r="24" spans="5:25" x14ac:dyDescent="0.2">
      <c r="E24">
        <f t="shared" si="0"/>
        <v>128.89999999999998</v>
      </c>
      <c r="F24">
        <f t="shared" si="1"/>
        <v>76.736599999999967</v>
      </c>
      <c r="K24">
        <v>-0.4</v>
      </c>
      <c r="L24">
        <f t="shared" si="2"/>
        <v>-0.1176</v>
      </c>
      <c r="R24">
        <f t="shared" si="3"/>
        <v>121.60000000000002</v>
      </c>
      <c r="S24">
        <f t="shared" si="4"/>
        <v>72.530400000000014</v>
      </c>
      <c r="X24">
        <v>-0.3</v>
      </c>
      <c r="Y24">
        <f t="shared" si="5"/>
        <v>-8.8199999999999987E-2</v>
      </c>
    </row>
    <row r="25" spans="5:25" x14ac:dyDescent="0.2">
      <c r="E25">
        <f t="shared" si="0"/>
        <v>128.69999999999999</v>
      </c>
      <c r="F25">
        <f t="shared" si="1"/>
        <v>76.677799999999962</v>
      </c>
      <c r="K25">
        <v>-0.2</v>
      </c>
      <c r="L25">
        <f t="shared" si="2"/>
        <v>-5.8799999999999998E-2</v>
      </c>
      <c r="R25">
        <f t="shared" si="3"/>
        <v>121.00000000000003</v>
      </c>
      <c r="S25">
        <f t="shared" si="4"/>
        <v>72.354000000000013</v>
      </c>
      <c r="X25">
        <v>-0.6</v>
      </c>
      <c r="Y25">
        <f t="shared" si="5"/>
        <v>-0.17639999999999997</v>
      </c>
    </row>
    <row r="26" spans="5:25" x14ac:dyDescent="0.2">
      <c r="E26">
        <f t="shared" si="0"/>
        <v>128.19999999999999</v>
      </c>
      <c r="F26">
        <f t="shared" si="1"/>
        <v>76.530799999999957</v>
      </c>
      <c r="K26">
        <v>-0.5</v>
      </c>
      <c r="L26">
        <f t="shared" si="2"/>
        <v>-0.14699999999999999</v>
      </c>
      <c r="R26">
        <f t="shared" si="3"/>
        <v>120.40000000000003</v>
      </c>
      <c r="S26">
        <f t="shared" si="4"/>
        <v>72.177600000000012</v>
      </c>
      <c r="X26">
        <v>-0.6</v>
      </c>
      <c r="Y26">
        <f t="shared" si="5"/>
        <v>-0.17639999999999997</v>
      </c>
    </row>
    <row r="27" spans="5:25" x14ac:dyDescent="0.2">
      <c r="E27">
        <f t="shared" si="0"/>
        <v>127.29999999999998</v>
      </c>
      <c r="F27">
        <f t="shared" si="1"/>
        <v>76.266199999999955</v>
      </c>
      <c r="K27">
        <v>-0.9</v>
      </c>
      <c r="L27">
        <f t="shared" si="2"/>
        <v>-0.2646</v>
      </c>
      <c r="R27">
        <f t="shared" si="3"/>
        <v>120.10000000000004</v>
      </c>
      <c r="S27">
        <f t="shared" si="4"/>
        <v>72.089400000000012</v>
      </c>
      <c r="X27">
        <v>-0.3</v>
      </c>
      <c r="Y27">
        <f t="shared" si="5"/>
        <v>-8.8199999999999987E-2</v>
      </c>
    </row>
    <row r="28" spans="5:25" x14ac:dyDescent="0.2">
      <c r="E28">
        <f t="shared" si="0"/>
        <v>126.09999999999998</v>
      </c>
      <c r="F28">
        <f t="shared" si="1"/>
        <v>75.913399999999953</v>
      </c>
      <c r="K28">
        <v>-1.2</v>
      </c>
      <c r="L28">
        <f t="shared" si="2"/>
        <v>-0.35279999999999995</v>
      </c>
      <c r="R28">
        <f t="shared" si="3"/>
        <v>119.40000000000003</v>
      </c>
      <c r="S28">
        <f t="shared" si="4"/>
        <v>71.883600000000015</v>
      </c>
      <c r="X28">
        <v>-0.7</v>
      </c>
      <c r="Y28">
        <f t="shared" si="5"/>
        <v>-0.20579999999999998</v>
      </c>
    </row>
    <row r="29" spans="5:25" x14ac:dyDescent="0.2">
      <c r="E29">
        <f t="shared" si="0"/>
        <v>125.49999999999999</v>
      </c>
      <c r="F29">
        <f t="shared" si="1"/>
        <v>75.736999999999952</v>
      </c>
      <c r="K29">
        <v>-0.6</v>
      </c>
      <c r="L29">
        <f t="shared" si="2"/>
        <v>-0.17639999999999997</v>
      </c>
      <c r="R29">
        <f t="shared" si="3"/>
        <v>119.20000000000003</v>
      </c>
      <c r="S29">
        <f t="shared" si="4"/>
        <v>71.82480000000001</v>
      </c>
      <c r="X29">
        <v>-0.2</v>
      </c>
      <c r="Y29">
        <f t="shared" si="5"/>
        <v>-5.8799999999999998E-2</v>
      </c>
    </row>
    <row r="30" spans="5:25" x14ac:dyDescent="0.2">
      <c r="E30">
        <f t="shared" si="0"/>
        <v>125.29999999999998</v>
      </c>
      <c r="F30">
        <f t="shared" si="1"/>
        <v>75.678199999999947</v>
      </c>
      <c r="K30">
        <v>-0.2</v>
      </c>
      <c r="L30">
        <f t="shared" si="2"/>
        <v>-5.8799999999999998E-2</v>
      </c>
      <c r="R30">
        <f t="shared" si="3"/>
        <v>118.80000000000003</v>
      </c>
      <c r="S30">
        <f t="shared" si="4"/>
        <v>71.707200000000014</v>
      </c>
      <c r="X30">
        <v>-0.4</v>
      </c>
      <c r="Y30">
        <f t="shared" si="5"/>
        <v>-0.1176</v>
      </c>
    </row>
    <row r="31" spans="5:25" x14ac:dyDescent="0.2">
      <c r="E31">
        <f t="shared" si="0"/>
        <v>124.49999999999999</v>
      </c>
      <c r="F31">
        <f t="shared" si="1"/>
        <v>75.442999999999941</v>
      </c>
      <c r="K31">
        <v>-0.8</v>
      </c>
      <c r="L31">
        <f t="shared" si="2"/>
        <v>-0.23519999999999999</v>
      </c>
      <c r="R31">
        <f t="shared" si="3"/>
        <v>118.30000000000003</v>
      </c>
      <c r="S31">
        <f t="shared" si="4"/>
        <v>71.560200000000009</v>
      </c>
      <c r="X31">
        <v>-0.5</v>
      </c>
      <c r="Y31">
        <f t="shared" si="5"/>
        <v>-0.14699999999999999</v>
      </c>
    </row>
    <row r="32" spans="5:25" x14ac:dyDescent="0.2">
      <c r="E32">
        <f t="shared" si="0"/>
        <v>124.29999999999998</v>
      </c>
      <c r="F32">
        <f t="shared" si="1"/>
        <v>75.384199999999936</v>
      </c>
      <c r="K32">
        <v>-0.2</v>
      </c>
      <c r="L32">
        <f t="shared" si="2"/>
        <v>-5.8799999999999998E-2</v>
      </c>
      <c r="R32">
        <f t="shared" si="3"/>
        <v>118.10000000000002</v>
      </c>
      <c r="S32">
        <f t="shared" si="4"/>
        <v>71.501400000000004</v>
      </c>
      <c r="X32">
        <v>-0.2</v>
      </c>
      <c r="Y32">
        <f t="shared" si="5"/>
        <v>-5.8799999999999998E-2</v>
      </c>
    </row>
    <row r="33" spans="5:25" x14ac:dyDescent="0.2">
      <c r="E33">
        <f t="shared" si="0"/>
        <v>124.19999999999999</v>
      </c>
      <c r="F33">
        <f t="shared" si="1"/>
        <v>75.35479999999994</v>
      </c>
      <c r="K33">
        <v>-0.1</v>
      </c>
      <c r="L33">
        <f t="shared" si="2"/>
        <v>-2.9399999999999999E-2</v>
      </c>
      <c r="R33">
        <f t="shared" si="3"/>
        <v>118.00000000000003</v>
      </c>
      <c r="S33">
        <f t="shared" si="4"/>
        <v>71.472000000000008</v>
      </c>
      <c r="X33">
        <v>-0.1</v>
      </c>
      <c r="Y33">
        <f t="shared" si="5"/>
        <v>-2.9399999999999999E-2</v>
      </c>
    </row>
    <row r="34" spans="5:25" x14ac:dyDescent="0.2">
      <c r="E34">
        <f t="shared" si="0"/>
        <v>123.99999999999999</v>
      </c>
      <c r="F34">
        <f t="shared" si="1"/>
        <v>75.295999999999935</v>
      </c>
      <c r="K34">
        <v>-0.2</v>
      </c>
      <c r="L34">
        <f t="shared" si="2"/>
        <v>-5.8799999999999998E-2</v>
      </c>
      <c r="R34">
        <f t="shared" si="3"/>
        <v>117.80000000000003</v>
      </c>
      <c r="S34">
        <f t="shared" si="4"/>
        <v>71.413200000000003</v>
      </c>
      <c r="X34">
        <v>-0.2</v>
      </c>
      <c r="Y34">
        <f t="shared" si="5"/>
        <v>-5.8799999999999998E-2</v>
      </c>
    </row>
    <row r="35" spans="5:25" x14ac:dyDescent="0.2">
      <c r="E35">
        <f t="shared" si="0"/>
        <v>123.89999999999999</v>
      </c>
      <c r="F35">
        <f t="shared" si="1"/>
        <v>75.26659999999994</v>
      </c>
      <c r="K35">
        <v>-0.1</v>
      </c>
      <c r="L35">
        <f t="shared" si="2"/>
        <v>-2.9399999999999999E-2</v>
      </c>
      <c r="R35">
        <f t="shared" si="3"/>
        <v>117.30000000000003</v>
      </c>
      <c r="S35">
        <f t="shared" si="4"/>
        <v>71.266199999999998</v>
      </c>
      <c r="X35">
        <v>-0.5</v>
      </c>
      <c r="Y35">
        <f t="shared" si="5"/>
        <v>-0.14699999999999999</v>
      </c>
    </row>
    <row r="36" spans="5:25" x14ac:dyDescent="0.2">
      <c r="E36">
        <f t="shared" si="0"/>
        <v>123.49999999999999</v>
      </c>
      <c r="F36">
        <f t="shared" si="1"/>
        <v>75.148999999999944</v>
      </c>
      <c r="K36">
        <v>-0.4</v>
      </c>
      <c r="L36">
        <f t="shared" si="2"/>
        <v>-0.1176</v>
      </c>
      <c r="R36">
        <f t="shared" si="3"/>
        <v>116.50000000000003</v>
      </c>
      <c r="S36">
        <f t="shared" si="4"/>
        <v>71.030999999999992</v>
      </c>
      <c r="X36">
        <v>-0.8</v>
      </c>
      <c r="Y36">
        <f t="shared" si="5"/>
        <v>-0.23519999999999999</v>
      </c>
    </row>
    <row r="37" spans="5:25" x14ac:dyDescent="0.2">
      <c r="E37">
        <f t="shared" si="0"/>
        <v>123.19999999999999</v>
      </c>
      <c r="F37">
        <f t="shared" si="1"/>
        <v>75.060799999999944</v>
      </c>
      <c r="K37">
        <v>-0.3</v>
      </c>
      <c r="L37">
        <f t="shared" si="2"/>
        <v>-8.8199999999999987E-2</v>
      </c>
      <c r="R37">
        <f t="shared" si="3"/>
        <v>116.30000000000003</v>
      </c>
      <c r="S37">
        <f t="shared" si="4"/>
        <v>70.972199999999987</v>
      </c>
      <c r="X37">
        <v>-0.2</v>
      </c>
      <c r="Y37">
        <f t="shared" si="5"/>
        <v>-5.8799999999999998E-2</v>
      </c>
    </row>
    <row r="38" spans="5:25" x14ac:dyDescent="0.2">
      <c r="E38">
        <f t="shared" si="0"/>
        <v>122.6</v>
      </c>
      <c r="F38">
        <f t="shared" si="1"/>
        <v>74.884399999999943</v>
      </c>
      <c r="K38">
        <v>-0.6</v>
      </c>
      <c r="L38">
        <f t="shared" si="2"/>
        <v>-0.17639999999999997</v>
      </c>
      <c r="R38">
        <f t="shared" si="3"/>
        <v>115.50000000000003</v>
      </c>
      <c r="S38">
        <f t="shared" si="4"/>
        <v>70.736999999999981</v>
      </c>
      <c r="X38">
        <v>-0.8</v>
      </c>
      <c r="Y38">
        <f t="shared" si="5"/>
        <v>-0.23519999999999999</v>
      </c>
    </row>
    <row r="39" spans="5:25" x14ac:dyDescent="0.2">
      <c r="E39">
        <f t="shared" si="0"/>
        <v>122.3</v>
      </c>
      <c r="F39">
        <f t="shared" si="1"/>
        <v>74.796199999999942</v>
      </c>
      <c r="K39">
        <v>-0.3</v>
      </c>
      <c r="L39">
        <f t="shared" si="2"/>
        <v>-8.8199999999999987E-2</v>
      </c>
      <c r="R39">
        <f t="shared" si="3"/>
        <v>115.30000000000003</v>
      </c>
      <c r="S39">
        <f t="shared" si="4"/>
        <v>70.678199999999975</v>
      </c>
      <c r="X39">
        <v>-0.2</v>
      </c>
      <c r="Y39">
        <f t="shared" si="5"/>
        <v>-5.8799999999999998E-2</v>
      </c>
    </row>
    <row r="40" spans="5:25" x14ac:dyDescent="0.2">
      <c r="E40">
        <f t="shared" si="0"/>
        <v>121.89999999999999</v>
      </c>
      <c r="F40">
        <f t="shared" si="1"/>
        <v>74.678599999999946</v>
      </c>
      <c r="K40">
        <v>-0.4</v>
      </c>
      <c r="L40">
        <f t="shared" si="2"/>
        <v>-0.1176</v>
      </c>
      <c r="R40">
        <f t="shared" si="3"/>
        <v>114.90000000000002</v>
      </c>
      <c r="S40">
        <f t="shared" si="4"/>
        <v>70.56059999999998</v>
      </c>
      <c r="X40">
        <v>-0.4</v>
      </c>
      <c r="Y40">
        <f t="shared" si="5"/>
        <v>-0.1176</v>
      </c>
    </row>
    <row r="41" spans="5:25" x14ac:dyDescent="0.2">
      <c r="E41">
        <f t="shared" si="0"/>
        <v>121.19999999999999</v>
      </c>
      <c r="F41">
        <f t="shared" si="1"/>
        <v>74.47279999999995</v>
      </c>
      <c r="K41">
        <v>-0.7</v>
      </c>
      <c r="L41">
        <f t="shared" si="2"/>
        <v>-0.20579999999999998</v>
      </c>
      <c r="R41">
        <f t="shared" si="3"/>
        <v>114.20000000000002</v>
      </c>
      <c r="S41">
        <f t="shared" si="4"/>
        <v>70.354799999999983</v>
      </c>
      <c r="X41">
        <v>-0.7</v>
      </c>
      <c r="Y41">
        <f t="shared" si="5"/>
        <v>-0.20579999999999998</v>
      </c>
    </row>
    <row r="42" spans="5:25" x14ac:dyDescent="0.2">
      <c r="E42">
        <f t="shared" si="0"/>
        <v>120.99999999999999</v>
      </c>
      <c r="F42">
        <f t="shared" si="1"/>
        <v>74.413999999999945</v>
      </c>
      <c r="K42">
        <v>-0.2</v>
      </c>
      <c r="L42">
        <f t="shared" si="2"/>
        <v>-5.8799999999999998E-2</v>
      </c>
      <c r="R42">
        <f t="shared" si="3"/>
        <v>113.90000000000002</v>
      </c>
      <c r="S42">
        <f t="shared" si="4"/>
        <v>70.266599999999983</v>
      </c>
      <c r="X42">
        <v>-0.3</v>
      </c>
      <c r="Y42">
        <f t="shared" si="5"/>
        <v>-8.8199999999999987E-2</v>
      </c>
    </row>
    <row r="43" spans="5:25" x14ac:dyDescent="0.2">
      <c r="E43">
        <f t="shared" si="0"/>
        <v>120.79999999999998</v>
      </c>
      <c r="F43">
        <f t="shared" si="1"/>
        <v>74.35519999999994</v>
      </c>
      <c r="K43">
        <v>-0.2</v>
      </c>
      <c r="L43">
        <f t="shared" si="2"/>
        <v>-5.8799999999999998E-2</v>
      </c>
      <c r="R43">
        <f t="shared" si="3"/>
        <v>113.60000000000002</v>
      </c>
      <c r="S43">
        <f t="shared" si="4"/>
        <v>70.178399999999982</v>
      </c>
      <c r="X43">
        <v>-0.3</v>
      </c>
      <c r="Y43">
        <f t="shared" si="5"/>
        <v>-8.8199999999999987E-2</v>
      </c>
    </row>
    <row r="44" spans="5:25" x14ac:dyDescent="0.2">
      <c r="E44">
        <f t="shared" si="0"/>
        <v>120.29999999999998</v>
      </c>
      <c r="F44">
        <f t="shared" si="1"/>
        <v>74.208199999999934</v>
      </c>
      <c r="K44">
        <v>-0.5</v>
      </c>
      <c r="L44">
        <f t="shared" si="2"/>
        <v>-0.14699999999999999</v>
      </c>
      <c r="R44">
        <f t="shared" si="3"/>
        <v>113.00000000000003</v>
      </c>
      <c r="S44">
        <f t="shared" si="4"/>
        <v>70.001999999999981</v>
      </c>
      <c r="X44">
        <v>-0.6</v>
      </c>
      <c r="Y44">
        <f t="shared" si="5"/>
        <v>-0.17639999999999997</v>
      </c>
    </row>
    <row r="45" spans="5:25" x14ac:dyDescent="0.2">
      <c r="E45">
        <f t="shared" si="0"/>
        <v>119.69999999999999</v>
      </c>
      <c r="F45">
        <f t="shared" si="1"/>
        <v>74.031799999999933</v>
      </c>
      <c r="K45">
        <v>-0.6</v>
      </c>
      <c r="L45">
        <f t="shared" si="2"/>
        <v>-0.17639999999999997</v>
      </c>
      <c r="R45">
        <f t="shared" si="3"/>
        <v>112.80000000000003</v>
      </c>
      <c r="S45">
        <f t="shared" si="4"/>
        <v>69.943199999999976</v>
      </c>
      <c r="X45">
        <v>-0.2</v>
      </c>
      <c r="Y45">
        <f t="shared" si="5"/>
        <v>-5.8799999999999998E-2</v>
      </c>
    </row>
    <row r="46" spans="5:25" x14ac:dyDescent="0.2">
      <c r="E46">
        <f t="shared" si="0"/>
        <v>119.49999999999999</v>
      </c>
      <c r="F46">
        <f t="shared" si="1"/>
        <v>73.972999999999928</v>
      </c>
      <c r="K46">
        <v>-0.2</v>
      </c>
      <c r="L46">
        <f t="shared" si="2"/>
        <v>-5.8799999999999998E-2</v>
      </c>
      <c r="R46">
        <f t="shared" si="3"/>
        <v>112.50000000000003</v>
      </c>
      <c r="S46">
        <f t="shared" si="4"/>
        <v>69.854999999999976</v>
      </c>
      <c r="X46">
        <v>-0.3</v>
      </c>
      <c r="Y46">
        <f t="shared" si="5"/>
        <v>-8.8199999999999987E-2</v>
      </c>
    </row>
    <row r="47" spans="5:25" x14ac:dyDescent="0.2">
      <c r="E47">
        <f t="shared" si="0"/>
        <v>118.79999999999998</v>
      </c>
      <c r="F47">
        <f t="shared" si="1"/>
        <v>73.767199999999931</v>
      </c>
      <c r="K47">
        <v>-0.7</v>
      </c>
      <c r="L47">
        <f t="shared" si="2"/>
        <v>-0.20579999999999998</v>
      </c>
      <c r="R47">
        <f t="shared" si="3"/>
        <v>112.10000000000002</v>
      </c>
      <c r="S47">
        <f t="shared" si="4"/>
        <v>69.73739999999998</v>
      </c>
      <c r="X47">
        <v>-0.4</v>
      </c>
      <c r="Y47">
        <f t="shared" si="5"/>
        <v>-0.1176</v>
      </c>
    </row>
    <row r="48" spans="5:25" x14ac:dyDescent="0.2">
      <c r="E48">
        <f t="shared" si="0"/>
        <v>117.89999999999998</v>
      </c>
      <c r="F48">
        <f t="shared" si="1"/>
        <v>73.50259999999993</v>
      </c>
      <c r="K48">
        <v>-0.9</v>
      </c>
      <c r="L48">
        <f t="shared" si="2"/>
        <v>-0.2646</v>
      </c>
      <c r="R48">
        <f t="shared" si="3"/>
        <v>111.90000000000002</v>
      </c>
      <c r="S48">
        <f t="shared" si="4"/>
        <v>69.678599999999975</v>
      </c>
      <c r="X48">
        <v>-0.2</v>
      </c>
      <c r="Y48">
        <f t="shared" si="5"/>
        <v>-5.8799999999999998E-2</v>
      </c>
    </row>
    <row r="49" spans="5:25" x14ac:dyDescent="0.2">
      <c r="E49">
        <f t="shared" si="0"/>
        <v>117.69999999999997</v>
      </c>
      <c r="F49">
        <f t="shared" si="1"/>
        <v>73.443799999999925</v>
      </c>
      <c r="K49">
        <v>-0.2</v>
      </c>
      <c r="L49">
        <f t="shared" si="2"/>
        <v>-5.8799999999999998E-2</v>
      </c>
      <c r="R49">
        <f t="shared" si="3"/>
        <v>111.00000000000001</v>
      </c>
      <c r="S49">
        <f t="shared" si="4"/>
        <v>69.413999999999973</v>
      </c>
      <c r="X49">
        <v>-0.9</v>
      </c>
      <c r="Y49">
        <f t="shared" si="5"/>
        <v>-0.2646</v>
      </c>
    </row>
    <row r="50" spans="5:25" x14ac:dyDescent="0.2">
      <c r="E50">
        <f t="shared" si="0"/>
        <v>117.19999999999997</v>
      </c>
      <c r="F50">
        <f t="shared" si="1"/>
        <v>73.296799999999919</v>
      </c>
      <c r="K50">
        <v>-0.5</v>
      </c>
      <c r="L50">
        <f t="shared" si="2"/>
        <v>-0.14699999999999999</v>
      </c>
      <c r="R50">
        <f t="shared" si="3"/>
        <v>110.70000000000002</v>
      </c>
      <c r="S50">
        <f t="shared" si="4"/>
        <v>69.325799999999973</v>
      </c>
      <c r="X50">
        <v>-0.3</v>
      </c>
      <c r="Y50">
        <f t="shared" si="5"/>
        <v>-8.8199999999999987E-2</v>
      </c>
    </row>
    <row r="51" spans="5:25" x14ac:dyDescent="0.2">
      <c r="E51">
        <f t="shared" si="0"/>
        <v>116.59999999999998</v>
      </c>
      <c r="F51">
        <f t="shared" si="1"/>
        <v>73.120399999999918</v>
      </c>
      <c r="K51">
        <v>-0.6</v>
      </c>
      <c r="L51">
        <f t="shared" si="2"/>
        <v>-0.17639999999999997</v>
      </c>
      <c r="R51">
        <f t="shared" si="3"/>
        <v>110.10000000000002</v>
      </c>
      <c r="S51">
        <f t="shared" si="4"/>
        <v>69.149399999999972</v>
      </c>
      <c r="X51">
        <v>-0.6</v>
      </c>
      <c r="Y51">
        <f t="shared" si="5"/>
        <v>-0.17639999999999997</v>
      </c>
    </row>
    <row r="52" spans="5:25" x14ac:dyDescent="0.2">
      <c r="E52">
        <f t="shared" si="0"/>
        <v>116.39999999999998</v>
      </c>
      <c r="F52">
        <f t="shared" si="1"/>
        <v>73.061599999999913</v>
      </c>
      <c r="K52">
        <v>-0.2</v>
      </c>
      <c r="L52">
        <f t="shared" si="2"/>
        <v>-5.8799999999999998E-2</v>
      </c>
      <c r="R52">
        <f t="shared" si="3"/>
        <v>109.90000000000002</v>
      </c>
      <c r="S52">
        <f t="shared" si="4"/>
        <v>69.090599999999966</v>
      </c>
      <c r="X52">
        <v>-0.2</v>
      </c>
      <c r="Y52">
        <f t="shared" si="5"/>
        <v>-5.8799999999999998E-2</v>
      </c>
    </row>
    <row r="53" spans="5:25" x14ac:dyDescent="0.2">
      <c r="E53">
        <f t="shared" si="0"/>
        <v>115.69999999999997</v>
      </c>
      <c r="F53">
        <f t="shared" si="1"/>
        <v>72.855799999999917</v>
      </c>
      <c r="K53">
        <v>-0.7</v>
      </c>
      <c r="L53">
        <f t="shared" si="2"/>
        <v>-0.20579999999999998</v>
      </c>
    </row>
    <row r="54" spans="5:25" x14ac:dyDescent="0.2">
      <c r="E54">
        <f t="shared" si="0"/>
        <v>115.39999999999998</v>
      </c>
      <c r="F54">
        <f t="shared" si="1"/>
        <v>72.767599999999916</v>
      </c>
      <c r="K54">
        <v>-0.3</v>
      </c>
      <c r="L54">
        <f t="shared" si="2"/>
        <v>-8.8199999999999987E-2</v>
      </c>
    </row>
    <row r="55" spans="5:25" x14ac:dyDescent="0.2">
      <c r="E55">
        <f t="shared" si="0"/>
        <v>114.49999999999997</v>
      </c>
      <c r="F55">
        <f t="shared" si="1"/>
        <v>72.502999999999915</v>
      </c>
      <c r="K55">
        <v>-0.9</v>
      </c>
      <c r="L55">
        <f t="shared" si="2"/>
        <v>-0.2646</v>
      </c>
    </row>
    <row r="56" spans="5:25" x14ac:dyDescent="0.2">
      <c r="E56">
        <f t="shared" si="0"/>
        <v>113.89999999999998</v>
      </c>
      <c r="F56">
        <f t="shared" si="1"/>
        <v>72.326599999999914</v>
      </c>
      <c r="K56">
        <v>-0.6</v>
      </c>
      <c r="L56">
        <f t="shared" si="2"/>
        <v>-0.17639999999999997</v>
      </c>
    </row>
    <row r="57" spans="5:25" x14ac:dyDescent="0.2">
      <c r="E57">
        <f t="shared" si="0"/>
        <v>113.09999999999998</v>
      </c>
      <c r="F57">
        <f t="shared" si="1"/>
        <v>72.091399999999908</v>
      </c>
      <c r="K57">
        <v>-0.8</v>
      </c>
      <c r="L57">
        <f t="shared" si="2"/>
        <v>-0.23519999999999999</v>
      </c>
    </row>
    <row r="58" spans="5:25" x14ac:dyDescent="0.2">
      <c r="E58">
        <f t="shared" si="0"/>
        <v>112.99999999999999</v>
      </c>
      <c r="F58">
        <f t="shared" si="1"/>
        <v>72.061999999999912</v>
      </c>
      <c r="K58">
        <v>-0.1</v>
      </c>
      <c r="L58">
        <f t="shared" si="2"/>
        <v>-2.9399999999999999E-2</v>
      </c>
    </row>
    <row r="59" spans="5:25" x14ac:dyDescent="0.2">
      <c r="E59">
        <f t="shared" si="0"/>
        <v>112.69999999999999</v>
      </c>
      <c r="F59">
        <f t="shared" si="1"/>
        <v>71.973799999999912</v>
      </c>
      <c r="K59">
        <v>-0.3</v>
      </c>
      <c r="L59">
        <f t="shared" si="2"/>
        <v>-8.8199999999999987E-2</v>
      </c>
    </row>
    <row r="60" spans="5:25" x14ac:dyDescent="0.2">
      <c r="E60">
        <f t="shared" si="0"/>
        <v>112.49999999999999</v>
      </c>
      <c r="F60">
        <f t="shared" si="1"/>
        <v>71.914999999999907</v>
      </c>
      <c r="K60">
        <v>-0.2</v>
      </c>
      <c r="L60">
        <f t="shared" si="2"/>
        <v>-5.8799999999999998E-2</v>
      </c>
    </row>
    <row r="61" spans="5:25" x14ac:dyDescent="0.2">
      <c r="E61">
        <f t="shared" si="0"/>
        <v>111.89999999999999</v>
      </c>
      <c r="F61">
        <f t="shared" si="1"/>
        <v>71.738599999999906</v>
      </c>
      <c r="K61">
        <v>-0.6</v>
      </c>
      <c r="L61">
        <f t="shared" si="2"/>
        <v>-0.17639999999999997</v>
      </c>
    </row>
    <row r="62" spans="5:25" x14ac:dyDescent="0.2">
      <c r="E62">
        <f t="shared" si="0"/>
        <v>111.6</v>
      </c>
      <c r="F62">
        <f t="shared" si="1"/>
        <v>71.650399999999905</v>
      </c>
      <c r="K62">
        <v>-0.3</v>
      </c>
      <c r="L62">
        <f t="shared" si="2"/>
        <v>-8.8199999999999987E-2</v>
      </c>
    </row>
    <row r="63" spans="5:25" x14ac:dyDescent="0.2">
      <c r="E63">
        <f t="shared" si="0"/>
        <v>110.5</v>
      </c>
      <c r="F63">
        <f t="shared" si="1"/>
        <v>71.326999999999899</v>
      </c>
      <c r="K63">
        <v>-1.1000000000000001</v>
      </c>
      <c r="L63">
        <f t="shared" si="2"/>
        <v>-0.32340000000000002</v>
      </c>
    </row>
    <row r="64" spans="5:25" x14ac:dyDescent="0.2">
      <c r="E64">
        <f t="shared" si="0"/>
        <v>109.8</v>
      </c>
      <c r="F64">
        <f t="shared" si="1"/>
        <v>71.121199999999902</v>
      </c>
      <c r="K64">
        <v>-0.7</v>
      </c>
      <c r="L64">
        <f t="shared" si="2"/>
        <v>-0.20579999999999998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2020-03-01T05:14:51Z</dcterms:modified>
</cp:coreProperties>
</file>