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 activeTab="2"/>
  </bookViews>
  <sheets>
    <sheet name="coffi" sheetId="1" r:id="rId1"/>
    <sheet name="calc" sheetId="5" r:id="rId2"/>
    <sheet name="chart" sheetId="7" r:id="rId3"/>
  </sheets>
  <definedNames>
    <definedName name="_xlnm._FilterDatabase" localSheetId="1" hidden="1">calc!$K$1:$X$1025</definedName>
  </definedNames>
  <calcPr calcId="125725"/>
</workbook>
</file>

<file path=xl/calcChain.xml><?xml version="1.0" encoding="utf-8"?>
<calcChain xmlns="http://schemas.openxmlformats.org/spreadsheetml/2006/main">
  <c r="M3" i="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2"/>
  <c r="N514"/>
  <c r="N258"/>
  <c r="N770"/>
  <c r="N130"/>
  <c r="N642"/>
  <c r="N386"/>
  <c r="N898"/>
  <c r="N66"/>
  <c r="N578"/>
  <c r="N322"/>
  <c r="N834"/>
  <c r="N194"/>
  <c r="N706"/>
  <c r="N450"/>
  <c r="N962"/>
  <c r="N34"/>
  <c r="N546"/>
  <c r="N290"/>
  <c r="N802"/>
  <c r="N162"/>
  <c r="N674"/>
  <c r="N418"/>
  <c r="N930"/>
  <c r="N98"/>
  <c r="N610"/>
  <c r="N354"/>
  <c r="N866"/>
  <c r="N226"/>
  <c r="N738"/>
  <c r="N482"/>
  <c r="N994"/>
  <c r="N18"/>
  <c r="N530"/>
  <c r="N274"/>
  <c r="N786"/>
  <c r="N146"/>
  <c r="N658"/>
  <c r="N402"/>
  <c r="N914"/>
  <c r="N82"/>
  <c r="N594"/>
  <c r="N338"/>
  <c r="N850"/>
  <c r="N210"/>
  <c r="N722"/>
  <c r="N466"/>
  <c r="N978"/>
  <c r="N50"/>
  <c r="N562"/>
  <c r="N306"/>
  <c r="N818"/>
  <c r="N178"/>
  <c r="N690"/>
  <c r="N434"/>
  <c r="N946"/>
  <c r="N114"/>
  <c r="N626"/>
  <c r="N370"/>
  <c r="N882"/>
  <c r="N242"/>
  <c r="N754"/>
  <c r="N498"/>
  <c r="N1010"/>
  <c r="N10"/>
  <c r="N522"/>
  <c r="N266"/>
  <c r="N778"/>
  <c r="N138"/>
  <c r="N650"/>
  <c r="N394"/>
  <c r="N906"/>
  <c r="N74"/>
  <c r="N586"/>
  <c r="N330"/>
  <c r="N842"/>
  <c r="N202"/>
  <c r="N714"/>
  <c r="N458"/>
  <c r="N970"/>
  <c r="N42"/>
  <c r="N554"/>
  <c r="N298"/>
  <c r="N810"/>
  <c r="N170"/>
  <c r="N682"/>
  <c r="N426"/>
  <c r="N938"/>
  <c r="N106"/>
  <c r="N618"/>
  <c r="N362"/>
  <c r="N874"/>
  <c r="N234"/>
  <c r="N746"/>
  <c r="N490"/>
  <c r="N1002"/>
  <c r="N26"/>
  <c r="N538"/>
  <c r="N282"/>
  <c r="N794"/>
  <c r="N154"/>
  <c r="N666"/>
  <c r="N410"/>
  <c r="N922"/>
  <c r="N90"/>
  <c r="N602"/>
  <c r="N346"/>
  <c r="N858"/>
  <c r="N218"/>
  <c r="N730"/>
  <c r="N474"/>
  <c r="N986"/>
  <c r="N58"/>
  <c r="N570"/>
  <c r="N314"/>
  <c r="N826"/>
  <c r="N186"/>
  <c r="N698"/>
  <c r="N442"/>
  <c r="N954"/>
  <c r="N122"/>
  <c r="N634"/>
  <c r="N378"/>
  <c r="N890"/>
  <c r="N250"/>
  <c r="N762"/>
  <c r="N506"/>
  <c r="N1018"/>
  <c r="N6"/>
  <c r="N518"/>
  <c r="N262"/>
  <c r="N774"/>
  <c r="N134"/>
  <c r="N646"/>
  <c r="N390"/>
  <c r="N902"/>
  <c r="N70"/>
  <c r="N582"/>
  <c r="N326"/>
  <c r="N838"/>
  <c r="N198"/>
  <c r="N710"/>
  <c r="N454"/>
  <c r="N966"/>
  <c r="N38"/>
  <c r="N550"/>
  <c r="N294"/>
  <c r="N806"/>
  <c r="N166"/>
  <c r="N678"/>
  <c r="N422"/>
  <c r="N934"/>
  <c r="N102"/>
  <c r="N614"/>
  <c r="N358"/>
  <c r="N870"/>
  <c r="N230"/>
  <c r="N742"/>
  <c r="N486"/>
  <c r="N998"/>
  <c r="N22"/>
  <c r="N534"/>
  <c r="N278"/>
  <c r="N790"/>
  <c r="N150"/>
  <c r="N662"/>
  <c r="N406"/>
  <c r="N918"/>
  <c r="N86"/>
  <c r="N598"/>
  <c r="N342"/>
  <c r="N854"/>
  <c r="N214"/>
  <c r="N726"/>
  <c r="N470"/>
  <c r="N982"/>
  <c r="N54"/>
  <c r="N566"/>
  <c r="N310"/>
  <c r="N822"/>
  <c r="N182"/>
  <c r="N694"/>
  <c r="N438"/>
  <c r="N950"/>
  <c r="N118"/>
  <c r="N630"/>
  <c r="N374"/>
  <c r="N886"/>
  <c r="N246"/>
  <c r="N758"/>
  <c r="N502"/>
  <c r="N1014"/>
  <c r="N14"/>
  <c r="N526"/>
  <c r="N270"/>
  <c r="N782"/>
  <c r="N142"/>
  <c r="N654"/>
  <c r="N398"/>
  <c r="N910"/>
  <c r="N78"/>
  <c r="N590"/>
  <c r="N334"/>
  <c r="N846"/>
  <c r="N206"/>
  <c r="N718"/>
  <c r="N462"/>
  <c r="N974"/>
  <c r="N46"/>
  <c r="N558"/>
  <c r="N302"/>
  <c r="N814"/>
  <c r="N174"/>
  <c r="N686"/>
  <c r="N430"/>
  <c r="N942"/>
  <c r="N110"/>
  <c r="N622"/>
  <c r="N366"/>
  <c r="N878"/>
  <c r="N238"/>
  <c r="N750"/>
  <c r="N494"/>
  <c r="N1006"/>
  <c r="N30"/>
  <c r="N542"/>
  <c r="N286"/>
  <c r="N798"/>
  <c r="N158"/>
  <c r="N670"/>
  <c r="N414"/>
  <c r="N926"/>
  <c r="N94"/>
  <c r="N606"/>
  <c r="N350"/>
  <c r="N862"/>
  <c r="N222"/>
  <c r="N734"/>
  <c r="N478"/>
  <c r="N990"/>
  <c r="N62"/>
  <c r="N574"/>
  <c r="N318"/>
  <c r="N830"/>
  <c r="N190"/>
  <c r="N702"/>
  <c r="N446"/>
  <c r="N958"/>
  <c r="N126"/>
  <c r="N638"/>
  <c r="N382"/>
  <c r="N894"/>
  <c r="N254"/>
  <c r="N766"/>
  <c r="N510"/>
  <c r="N1022"/>
  <c r="N4"/>
  <c r="N516"/>
  <c r="N260"/>
  <c r="N772"/>
  <c r="N132"/>
  <c r="N644"/>
  <c r="N388"/>
  <c r="N900"/>
  <c r="N68"/>
  <c r="N580"/>
  <c r="N324"/>
  <c r="N836"/>
  <c r="N196"/>
  <c r="N708"/>
  <c r="N452"/>
  <c r="N964"/>
  <c r="N36"/>
  <c r="N548"/>
  <c r="N292"/>
  <c r="N804"/>
  <c r="N164"/>
  <c r="N676"/>
  <c r="N420"/>
  <c r="N932"/>
  <c r="N100"/>
  <c r="N612"/>
  <c r="N356"/>
  <c r="N868"/>
  <c r="N228"/>
  <c r="N740"/>
  <c r="N484"/>
  <c r="N996"/>
  <c r="N20"/>
  <c r="N532"/>
  <c r="N276"/>
  <c r="N788"/>
  <c r="N148"/>
  <c r="N660"/>
  <c r="N404"/>
  <c r="N916"/>
  <c r="N84"/>
  <c r="N596"/>
  <c r="N340"/>
  <c r="N852"/>
  <c r="N212"/>
  <c r="N724"/>
  <c r="N468"/>
  <c r="N980"/>
  <c r="N52"/>
  <c r="N564"/>
  <c r="N308"/>
  <c r="N820"/>
  <c r="N180"/>
  <c r="N692"/>
  <c r="N436"/>
  <c r="N948"/>
  <c r="N116"/>
  <c r="N628"/>
  <c r="N372"/>
  <c r="N884"/>
  <c r="N244"/>
  <c r="N756"/>
  <c r="N500"/>
  <c r="N1012"/>
  <c r="N12"/>
  <c r="N524"/>
  <c r="N268"/>
  <c r="N780"/>
  <c r="N140"/>
  <c r="N652"/>
  <c r="N396"/>
  <c r="N908"/>
  <c r="N76"/>
  <c r="N588"/>
  <c r="N332"/>
  <c r="N844"/>
  <c r="N204"/>
  <c r="N716"/>
  <c r="N460"/>
  <c r="N972"/>
  <c r="N44"/>
  <c r="N556"/>
  <c r="N300"/>
  <c r="N812"/>
  <c r="N172"/>
  <c r="N684"/>
  <c r="N428"/>
  <c r="N940"/>
  <c r="N108"/>
  <c r="N620"/>
  <c r="N364"/>
  <c r="N876"/>
  <c r="N236"/>
  <c r="N748"/>
  <c r="N492"/>
  <c r="N1004"/>
  <c r="N28"/>
  <c r="N540"/>
  <c r="N284"/>
  <c r="N796"/>
  <c r="N156"/>
  <c r="N668"/>
  <c r="N412"/>
  <c r="N924"/>
  <c r="N92"/>
  <c r="N604"/>
  <c r="N348"/>
  <c r="N860"/>
  <c r="N220"/>
  <c r="N732"/>
  <c r="N476"/>
  <c r="N988"/>
  <c r="N60"/>
  <c r="N572"/>
  <c r="N316"/>
  <c r="N828"/>
  <c r="N188"/>
  <c r="N700"/>
  <c r="N444"/>
  <c r="N956"/>
  <c r="N124"/>
  <c r="N636"/>
  <c r="N380"/>
  <c r="N892"/>
  <c r="N252"/>
  <c r="N764"/>
  <c r="N508"/>
  <c r="N1020"/>
  <c r="N8"/>
  <c r="N520"/>
  <c r="N264"/>
  <c r="N776"/>
  <c r="N136"/>
  <c r="N648"/>
  <c r="N392"/>
  <c r="N904"/>
  <c r="N72"/>
  <c r="N584"/>
  <c r="N328"/>
  <c r="N840"/>
  <c r="N200"/>
  <c r="N712"/>
  <c r="N456"/>
  <c r="N968"/>
  <c r="N40"/>
  <c r="N552"/>
  <c r="N296"/>
  <c r="N808"/>
  <c r="N168"/>
  <c r="N680"/>
  <c r="N424"/>
  <c r="N936"/>
  <c r="N104"/>
  <c r="N616"/>
  <c r="N360"/>
  <c r="N872"/>
  <c r="N232"/>
  <c r="N744"/>
  <c r="N488"/>
  <c r="N1000"/>
  <c r="N24"/>
  <c r="N536"/>
  <c r="N280"/>
  <c r="N792"/>
  <c r="N152"/>
  <c r="N664"/>
  <c r="N408"/>
  <c r="N920"/>
  <c r="N88"/>
  <c r="N600"/>
  <c r="N344"/>
  <c r="N856"/>
  <c r="N216"/>
  <c r="N728"/>
  <c r="N472"/>
  <c r="N984"/>
  <c r="N56"/>
  <c r="N568"/>
  <c r="N312"/>
  <c r="N824"/>
  <c r="N184"/>
  <c r="N696"/>
  <c r="N440"/>
  <c r="N952"/>
  <c r="N120"/>
  <c r="N632"/>
  <c r="N376"/>
  <c r="N888"/>
  <c r="N248"/>
  <c r="N760"/>
  <c r="N504"/>
  <c r="N1016"/>
  <c r="N16"/>
  <c r="N528"/>
  <c r="N272"/>
  <c r="N784"/>
  <c r="N144"/>
  <c r="N656"/>
  <c r="N400"/>
  <c r="N912"/>
  <c r="N80"/>
  <c r="N592"/>
  <c r="N336"/>
  <c r="N848"/>
  <c r="N208"/>
  <c r="N720"/>
  <c r="N464"/>
  <c r="N976"/>
  <c r="N48"/>
  <c r="N560"/>
  <c r="N304"/>
  <c r="N816"/>
  <c r="N176"/>
  <c r="N688"/>
  <c r="N432"/>
  <c r="N944"/>
  <c r="N112"/>
  <c r="N624"/>
  <c r="N368"/>
  <c r="N880"/>
  <c r="N240"/>
  <c r="N752"/>
  <c r="N496"/>
  <c r="N1008"/>
  <c r="N32"/>
  <c r="N544"/>
  <c r="N288"/>
  <c r="N800"/>
  <c r="N160"/>
  <c r="N672"/>
  <c r="N416"/>
  <c r="N928"/>
  <c r="N96"/>
  <c r="N608"/>
  <c r="N352"/>
  <c r="N864"/>
  <c r="N224"/>
  <c r="N736"/>
  <c r="N480"/>
  <c r="N992"/>
  <c r="N64"/>
  <c r="N576"/>
  <c r="N320"/>
  <c r="N832"/>
  <c r="N192"/>
  <c r="N704"/>
  <c r="N448"/>
  <c r="N960"/>
  <c r="N128"/>
  <c r="N640"/>
  <c r="N384"/>
  <c r="N896"/>
  <c r="N256"/>
  <c r="N768"/>
  <c r="N512"/>
  <c r="N1024"/>
  <c r="N3"/>
  <c r="N515"/>
  <c r="N259"/>
  <c r="N771"/>
  <c r="N131"/>
  <c r="N643"/>
  <c r="N387"/>
  <c r="N899"/>
  <c r="O898" s="1"/>
  <c r="N67"/>
  <c r="N579"/>
  <c r="N323"/>
  <c r="N835"/>
  <c r="N195"/>
  <c r="N707"/>
  <c r="N451"/>
  <c r="N963"/>
  <c r="O962" s="1"/>
  <c r="N35"/>
  <c r="N547"/>
  <c r="N291"/>
  <c r="N803"/>
  <c r="N163"/>
  <c r="N675"/>
  <c r="N419"/>
  <c r="N931"/>
  <c r="O930" s="1"/>
  <c r="N99"/>
  <c r="N611"/>
  <c r="N355"/>
  <c r="N867"/>
  <c r="O866" s="1"/>
  <c r="N227"/>
  <c r="N739"/>
  <c r="N483"/>
  <c r="N995"/>
  <c r="O994" s="1"/>
  <c r="N19"/>
  <c r="N531"/>
  <c r="N275"/>
  <c r="N787"/>
  <c r="N147"/>
  <c r="N659"/>
  <c r="N403"/>
  <c r="N915"/>
  <c r="O914" s="1"/>
  <c r="N83"/>
  <c r="N595"/>
  <c r="N339"/>
  <c r="N851"/>
  <c r="O850" s="1"/>
  <c r="N211"/>
  <c r="N723"/>
  <c r="N467"/>
  <c r="N979"/>
  <c r="O978" s="1"/>
  <c r="N51"/>
  <c r="N563"/>
  <c r="N307"/>
  <c r="N819"/>
  <c r="N179"/>
  <c r="N691"/>
  <c r="N435"/>
  <c r="N947"/>
  <c r="O946" s="1"/>
  <c r="N115"/>
  <c r="N627"/>
  <c r="N371"/>
  <c r="N883"/>
  <c r="O882" s="1"/>
  <c r="N243"/>
  <c r="N755"/>
  <c r="N499"/>
  <c r="N1011"/>
  <c r="O1010" s="1"/>
  <c r="N11"/>
  <c r="N523"/>
  <c r="N267"/>
  <c r="N779"/>
  <c r="N139"/>
  <c r="N651"/>
  <c r="N395"/>
  <c r="N907"/>
  <c r="O906" s="1"/>
  <c r="N75"/>
  <c r="N587"/>
  <c r="N331"/>
  <c r="N843"/>
  <c r="N203"/>
  <c r="N715"/>
  <c r="N459"/>
  <c r="N971"/>
  <c r="O970" s="1"/>
  <c r="N43"/>
  <c r="N555"/>
  <c r="N299"/>
  <c r="N811"/>
  <c r="N171"/>
  <c r="N683"/>
  <c r="N427"/>
  <c r="N939"/>
  <c r="O938" s="1"/>
  <c r="N107"/>
  <c r="N619"/>
  <c r="N363"/>
  <c r="N875"/>
  <c r="O874" s="1"/>
  <c r="N235"/>
  <c r="N747"/>
  <c r="N491"/>
  <c r="N1003"/>
  <c r="O1002" s="1"/>
  <c r="N27"/>
  <c r="N539"/>
  <c r="N283"/>
  <c r="N795"/>
  <c r="N155"/>
  <c r="N667"/>
  <c r="N411"/>
  <c r="N923"/>
  <c r="O922" s="1"/>
  <c r="N91"/>
  <c r="N603"/>
  <c r="N347"/>
  <c r="N859"/>
  <c r="O858" s="1"/>
  <c r="N219"/>
  <c r="N731"/>
  <c r="N475"/>
  <c r="N987"/>
  <c r="O986" s="1"/>
  <c r="N59"/>
  <c r="N571"/>
  <c r="N315"/>
  <c r="N827"/>
  <c r="N187"/>
  <c r="N699"/>
  <c r="N443"/>
  <c r="N955"/>
  <c r="O954" s="1"/>
  <c r="N123"/>
  <c r="N635"/>
  <c r="N379"/>
  <c r="N891"/>
  <c r="O890" s="1"/>
  <c r="N251"/>
  <c r="N763"/>
  <c r="N507"/>
  <c r="N1019"/>
  <c r="O1018" s="1"/>
  <c r="N7"/>
  <c r="N519"/>
  <c r="N263"/>
  <c r="N775"/>
  <c r="N135"/>
  <c r="N647"/>
  <c r="N391"/>
  <c r="N903"/>
  <c r="O902" s="1"/>
  <c r="N71"/>
  <c r="N583"/>
  <c r="N327"/>
  <c r="N839"/>
  <c r="N199"/>
  <c r="N711"/>
  <c r="N455"/>
  <c r="N967"/>
  <c r="O966" s="1"/>
  <c r="N39"/>
  <c r="N551"/>
  <c r="N295"/>
  <c r="N807"/>
  <c r="N167"/>
  <c r="N679"/>
  <c r="N423"/>
  <c r="N935"/>
  <c r="O934" s="1"/>
  <c r="N103"/>
  <c r="N615"/>
  <c r="N359"/>
  <c r="N871"/>
  <c r="O870" s="1"/>
  <c r="N231"/>
  <c r="N743"/>
  <c r="N487"/>
  <c r="N999"/>
  <c r="O998" s="1"/>
  <c r="N23"/>
  <c r="N535"/>
  <c r="N279"/>
  <c r="N791"/>
  <c r="N151"/>
  <c r="N663"/>
  <c r="N407"/>
  <c r="N919"/>
  <c r="O918" s="1"/>
  <c r="N87"/>
  <c r="N599"/>
  <c r="N343"/>
  <c r="N855"/>
  <c r="O854" s="1"/>
  <c r="N215"/>
  <c r="N727"/>
  <c r="N471"/>
  <c r="N983"/>
  <c r="O982" s="1"/>
  <c r="N55"/>
  <c r="N567"/>
  <c r="N311"/>
  <c r="N823"/>
  <c r="N183"/>
  <c r="N695"/>
  <c r="N439"/>
  <c r="N951"/>
  <c r="O950" s="1"/>
  <c r="N119"/>
  <c r="N631"/>
  <c r="N375"/>
  <c r="N887"/>
  <c r="O886" s="1"/>
  <c r="N247"/>
  <c r="N759"/>
  <c r="N503"/>
  <c r="N1015"/>
  <c r="O1014" s="1"/>
  <c r="N15"/>
  <c r="N527"/>
  <c r="N271"/>
  <c r="N783"/>
  <c r="N143"/>
  <c r="N655"/>
  <c r="N399"/>
  <c r="N911"/>
  <c r="O910" s="1"/>
  <c r="N79"/>
  <c r="N591"/>
  <c r="N335"/>
  <c r="N847"/>
  <c r="O846" s="1"/>
  <c r="N207"/>
  <c r="N719"/>
  <c r="N463"/>
  <c r="N975"/>
  <c r="O974" s="1"/>
  <c r="N47"/>
  <c r="N559"/>
  <c r="N303"/>
  <c r="N815"/>
  <c r="N175"/>
  <c r="N687"/>
  <c r="N431"/>
  <c r="N943"/>
  <c r="O942" s="1"/>
  <c r="N111"/>
  <c r="N623"/>
  <c r="N367"/>
  <c r="N879"/>
  <c r="O878" s="1"/>
  <c r="N239"/>
  <c r="N751"/>
  <c r="N495"/>
  <c r="N1007"/>
  <c r="O1006" s="1"/>
  <c r="N31"/>
  <c r="N543"/>
  <c r="N287"/>
  <c r="N799"/>
  <c r="N159"/>
  <c r="N671"/>
  <c r="N415"/>
  <c r="N927"/>
  <c r="O926" s="1"/>
  <c r="N95"/>
  <c r="N607"/>
  <c r="N351"/>
  <c r="N863"/>
  <c r="O862" s="1"/>
  <c r="N223"/>
  <c r="N735"/>
  <c r="N479"/>
  <c r="N991"/>
  <c r="O990" s="1"/>
  <c r="N63"/>
  <c r="N575"/>
  <c r="N319"/>
  <c r="N831"/>
  <c r="N191"/>
  <c r="N703"/>
  <c r="N447"/>
  <c r="N959"/>
  <c r="O958" s="1"/>
  <c r="N127"/>
  <c r="N639"/>
  <c r="N383"/>
  <c r="N895"/>
  <c r="O894" s="1"/>
  <c r="N255"/>
  <c r="N767"/>
  <c r="N511"/>
  <c r="N1023"/>
  <c r="O1022" s="1"/>
  <c r="N5"/>
  <c r="N517"/>
  <c r="N261"/>
  <c r="N773"/>
  <c r="N133"/>
  <c r="N645"/>
  <c r="N389"/>
  <c r="N901"/>
  <c r="O900" s="1"/>
  <c r="N69"/>
  <c r="N581"/>
  <c r="N325"/>
  <c r="N837"/>
  <c r="N197"/>
  <c r="N709"/>
  <c r="N453"/>
  <c r="N965"/>
  <c r="O964" s="1"/>
  <c r="N37"/>
  <c r="N549"/>
  <c r="N293"/>
  <c r="N805"/>
  <c r="N165"/>
  <c r="N677"/>
  <c r="N421"/>
  <c r="N933"/>
  <c r="O932" s="1"/>
  <c r="N101"/>
  <c r="N613"/>
  <c r="N357"/>
  <c r="N869"/>
  <c r="O868" s="1"/>
  <c r="N229"/>
  <c r="N741"/>
  <c r="N485"/>
  <c r="N997"/>
  <c r="O996" s="1"/>
  <c r="N21"/>
  <c r="N533"/>
  <c r="N277"/>
  <c r="N789"/>
  <c r="N149"/>
  <c r="N661"/>
  <c r="N405"/>
  <c r="N917"/>
  <c r="O916" s="1"/>
  <c r="N85"/>
  <c r="N597"/>
  <c r="N341"/>
  <c r="N853"/>
  <c r="O852" s="1"/>
  <c r="N213"/>
  <c r="N725"/>
  <c r="N469"/>
  <c r="N981"/>
  <c r="O980" s="1"/>
  <c r="N53"/>
  <c r="N565"/>
  <c r="N309"/>
  <c r="N821"/>
  <c r="N181"/>
  <c r="N693"/>
  <c r="N437"/>
  <c r="N949"/>
  <c r="O948" s="1"/>
  <c r="N117"/>
  <c r="N629"/>
  <c r="N373"/>
  <c r="N885"/>
  <c r="O884" s="1"/>
  <c r="N245"/>
  <c r="N757"/>
  <c r="N501"/>
  <c r="N1013"/>
  <c r="O1012" s="1"/>
  <c r="N13"/>
  <c r="N525"/>
  <c r="N269"/>
  <c r="N781"/>
  <c r="N141"/>
  <c r="N653"/>
  <c r="N397"/>
  <c r="N909"/>
  <c r="O908" s="1"/>
  <c r="N77"/>
  <c r="N589"/>
  <c r="N333"/>
  <c r="N845"/>
  <c r="N205"/>
  <c r="N717"/>
  <c r="N461"/>
  <c r="N973"/>
  <c r="O972" s="1"/>
  <c r="N45"/>
  <c r="N557"/>
  <c r="N301"/>
  <c r="N813"/>
  <c r="N173"/>
  <c r="N685"/>
  <c r="N429"/>
  <c r="N941"/>
  <c r="O940" s="1"/>
  <c r="N109"/>
  <c r="N621"/>
  <c r="N365"/>
  <c r="N877"/>
  <c r="O876" s="1"/>
  <c r="N237"/>
  <c r="N749"/>
  <c r="N493"/>
  <c r="N1005"/>
  <c r="O1004" s="1"/>
  <c r="N29"/>
  <c r="N541"/>
  <c r="N285"/>
  <c r="N797"/>
  <c r="N157"/>
  <c r="N669"/>
  <c r="N413"/>
  <c r="N925"/>
  <c r="O924" s="1"/>
  <c r="N93"/>
  <c r="N605"/>
  <c r="N349"/>
  <c r="N861"/>
  <c r="O860" s="1"/>
  <c r="N221"/>
  <c r="N733"/>
  <c r="N477"/>
  <c r="N989"/>
  <c r="O988" s="1"/>
  <c r="N61"/>
  <c r="N573"/>
  <c r="N317"/>
  <c r="N829"/>
  <c r="N189"/>
  <c r="N701"/>
  <c r="N445"/>
  <c r="N957"/>
  <c r="O956" s="1"/>
  <c r="N125"/>
  <c r="N637"/>
  <c r="N381"/>
  <c r="N893"/>
  <c r="O892" s="1"/>
  <c r="N253"/>
  <c r="N765"/>
  <c r="N509"/>
  <c r="N1021"/>
  <c r="O1020" s="1"/>
  <c r="N9"/>
  <c r="N521"/>
  <c r="N265"/>
  <c r="N777"/>
  <c r="N137"/>
  <c r="N649"/>
  <c r="N393"/>
  <c r="N905"/>
  <c r="O904" s="1"/>
  <c r="N73"/>
  <c r="N585"/>
  <c r="N329"/>
  <c r="N841"/>
  <c r="N201"/>
  <c r="N713"/>
  <c r="N457"/>
  <c r="N969"/>
  <c r="O968" s="1"/>
  <c r="N41"/>
  <c r="N553"/>
  <c r="N297"/>
  <c r="N809"/>
  <c r="N169"/>
  <c r="N681"/>
  <c r="N425"/>
  <c r="N937"/>
  <c r="O936" s="1"/>
  <c r="N105"/>
  <c r="N617"/>
  <c r="N361"/>
  <c r="N873"/>
  <c r="O872" s="1"/>
  <c r="N233"/>
  <c r="N745"/>
  <c r="N489"/>
  <c r="N1001"/>
  <c r="O1000" s="1"/>
  <c r="N25"/>
  <c r="N537"/>
  <c r="N281"/>
  <c r="N793"/>
  <c r="N153"/>
  <c r="N665"/>
  <c r="N409"/>
  <c r="N921"/>
  <c r="O920" s="1"/>
  <c r="N89"/>
  <c r="N601"/>
  <c r="N345"/>
  <c r="N857"/>
  <c r="O856" s="1"/>
  <c r="N217"/>
  <c r="N729"/>
  <c r="N473"/>
  <c r="N985"/>
  <c r="O984" s="1"/>
  <c r="N57"/>
  <c r="N569"/>
  <c r="N313"/>
  <c r="N825"/>
  <c r="N185"/>
  <c r="N697"/>
  <c r="N441"/>
  <c r="N953"/>
  <c r="O952" s="1"/>
  <c r="N121"/>
  <c r="N633"/>
  <c r="N377"/>
  <c r="N889"/>
  <c r="O888" s="1"/>
  <c r="N249"/>
  <c r="N761"/>
  <c r="N505"/>
  <c r="N1017"/>
  <c r="O1016" s="1"/>
  <c r="N17"/>
  <c r="N529"/>
  <c r="N273"/>
  <c r="N785"/>
  <c r="N145"/>
  <c r="N657"/>
  <c r="N401"/>
  <c r="N913"/>
  <c r="O912" s="1"/>
  <c r="N81"/>
  <c r="N593"/>
  <c r="N337"/>
  <c r="N849"/>
  <c r="O848" s="1"/>
  <c r="N209"/>
  <c r="N721"/>
  <c r="N465"/>
  <c r="N977"/>
  <c r="O976" s="1"/>
  <c r="N49"/>
  <c r="N561"/>
  <c r="N305"/>
  <c r="N817"/>
  <c r="N177"/>
  <c r="N689"/>
  <c r="N433"/>
  <c r="N945"/>
  <c r="O944" s="1"/>
  <c r="N113"/>
  <c r="N625"/>
  <c r="N369"/>
  <c r="N881"/>
  <c r="O880" s="1"/>
  <c r="N241"/>
  <c r="N753"/>
  <c r="N497"/>
  <c r="N1009"/>
  <c r="O1008" s="1"/>
  <c r="N33"/>
  <c r="N545"/>
  <c r="N289"/>
  <c r="N801"/>
  <c r="N161"/>
  <c r="N673"/>
  <c r="N417"/>
  <c r="N929"/>
  <c r="O928" s="1"/>
  <c r="N97"/>
  <c r="N609"/>
  <c r="N353"/>
  <c r="N865"/>
  <c r="O864" s="1"/>
  <c r="N225"/>
  <c r="N737"/>
  <c r="N481"/>
  <c r="N993"/>
  <c r="O992" s="1"/>
  <c r="N65"/>
  <c r="N577"/>
  <c r="N321"/>
  <c r="N833"/>
  <c r="N193"/>
  <c r="N705"/>
  <c r="N449"/>
  <c r="N961"/>
  <c r="O960" s="1"/>
  <c r="N129"/>
  <c r="N641"/>
  <c r="N385"/>
  <c r="N897"/>
  <c r="O896" s="1"/>
  <c r="N257"/>
  <c r="N769"/>
  <c r="N513"/>
  <c r="N1025"/>
  <c r="O1024" s="1"/>
  <c r="A3"/>
  <c r="B3"/>
  <c r="C3"/>
  <c r="D3"/>
  <c r="E3"/>
  <c r="F3"/>
  <c r="G3"/>
  <c r="H3"/>
  <c r="I3"/>
  <c r="J3"/>
  <c r="A4"/>
  <c r="O4" s="1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O6" s="1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O8" s="1"/>
  <c r="P6" s="1"/>
  <c r="B8"/>
  <c r="C8"/>
  <c r="D8"/>
  <c r="E8"/>
  <c r="F8"/>
  <c r="G8"/>
  <c r="H8"/>
  <c r="I8"/>
  <c r="J8"/>
  <c r="A9"/>
  <c r="B9"/>
  <c r="C9"/>
  <c r="D9"/>
  <c r="E9"/>
  <c r="F9"/>
  <c r="G9"/>
  <c r="H9"/>
  <c r="I9"/>
  <c r="J9"/>
  <c r="A10"/>
  <c r="O10" s="1"/>
  <c r="B10"/>
  <c r="C10"/>
  <c r="D10"/>
  <c r="E10"/>
  <c r="F10"/>
  <c r="G10"/>
  <c r="H10"/>
  <c r="I10"/>
  <c r="J10"/>
  <c r="A11"/>
  <c r="B11"/>
  <c r="C11"/>
  <c r="D11"/>
  <c r="E11"/>
  <c r="F11"/>
  <c r="G11"/>
  <c r="H11"/>
  <c r="I11"/>
  <c r="J11"/>
  <c r="A12"/>
  <c r="O12" s="1"/>
  <c r="P10" s="1"/>
  <c r="B12"/>
  <c r="C12"/>
  <c r="D12"/>
  <c r="E12"/>
  <c r="F12"/>
  <c r="G12"/>
  <c r="H12"/>
  <c r="I12"/>
  <c r="J12"/>
  <c r="A13"/>
  <c r="B13"/>
  <c r="C13"/>
  <c r="D13"/>
  <c r="E13"/>
  <c r="F13"/>
  <c r="G13"/>
  <c r="H13"/>
  <c r="I13"/>
  <c r="J13"/>
  <c r="A14"/>
  <c r="O14" s="1"/>
  <c r="B14"/>
  <c r="C14"/>
  <c r="D14"/>
  <c r="E14"/>
  <c r="F14"/>
  <c r="G14"/>
  <c r="H14"/>
  <c r="I14"/>
  <c r="J14"/>
  <c r="A15"/>
  <c r="B15"/>
  <c r="C15"/>
  <c r="D15"/>
  <c r="E15"/>
  <c r="F15"/>
  <c r="G15"/>
  <c r="H15"/>
  <c r="I15"/>
  <c r="J15"/>
  <c r="A16"/>
  <c r="O16" s="1"/>
  <c r="P14" s="1"/>
  <c r="B16"/>
  <c r="C16"/>
  <c r="D16"/>
  <c r="E16"/>
  <c r="F16"/>
  <c r="G16"/>
  <c r="H16"/>
  <c r="I16"/>
  <c r="J16"/>
  <c r="A17"/>
  <c r="B17"/>
  <c r="C17"/>
  <c r="D17"/>
  <c r="E17"/>
  <c r="F17"/>
  <c r="G17"/>
  <c r="H17"/>
  <c r="I17"/>
  <c r="J17"/>
  <c r="A18"/>
  <c r="O18" s="1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O20" s="1"/>
  <c r="P18" s="1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O22" s="1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O24" s="1"/>
  <c r="P22" s="1"/>
  <c r="Q18" s="1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O26" s="1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O28" s="1"/>
  <c r="P26" s="1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O30" s="1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O32" s="1"/>
  <c r="P30" s="1"/>
  <c r="Q26" s="1"/>
  <c r="R18" s="1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O34" s="1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O36" s="1"/>
  <c r="P34" s="1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O38" s="1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O40" s="1"/>
  <c r="P38" s="1"/>
  <c r="Q34" s="1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O42" s="1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O44" s="1"/>
  <c r="P42" s="1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O46" s="1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O48" s="1"/>
  <c r="P46" s="1"/>
  <c r="Q42" s="1"/>
  <c r="R34" s="1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O50" s="1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O52" s="1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O54" s="1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O56" s="1"/>
  <c r="P54" s="1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O58" s="1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O60" s="1"/>
  <c r="P58" s="1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O62" s="1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O64" s="1"/>
  <c r="P62" s="1"/>
  <c r="Q58" s="1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O66" s="1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O68" s="1"/>
  <c r="P66" s="1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O70" s="1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O72" s="1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O74" s="1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O76" s="1"/>
  <c r="P74" s="1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O78" s="1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O80" s="1"/>
  <c r="P78" s="1"/>
  <c r="Q74" s="1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O82" s="1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O84" s="1"/>
  <c r="P82" s="1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O86" s="1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O88" s="1"/>
  <c r="P86" s="1"/>
  <c r="Q82" s="1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O90" s="1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O92" s="1"/>
  <c r="P90" s="1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O94" s="1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O96" s="1"/>
  <c r="P94" s="1"/>
  <c r="Q90" s="1"/>
  <c r="R82" s="1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O98" s="1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O100" s="1"/>
  <c r="P98" s="1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O102" s="1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O104" s="1"/>
  <c r="P102" s="1"/>
  <c r="Q98" s="1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O106" s="1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O108" s="1"/>
  <c r="P106" s="1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O110" s="1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O112" s="1"/>
  <c r="P110" s="1"/>
  <c r="Q106" s="1"/>
  <c r="R98" s="1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O114" s="1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O116" s="1"/>
  <c r="P114" s="1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O118" s="1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O120" s="1"/>
  <c r="P118" s="1"/>
  <c r="Q114" s="1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O122" s="1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O124" s="1"/>
  <c r="P122" s="1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O126" s="1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O128" s="1"/>
  <c r="P126" s="1"/>
  <c r="Q122" s="1"/>
  <c r="R114" s="1"/>
  <c r="S98" s="1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O130" s="1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O132" s="1"/>
  <c r="P130" s="1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O134" s="1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O136" s="1"/>
  <c r="P134" s="1"/>
  <c r="Q130" s="1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O138" s="1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O140" s="1"/>
  <c r="P138" s="1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O142" s="1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O144" s="1"/>
  <c r="P142" s="1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O146" s="1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O148" s="1"/>
  <c r="P146" s="1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O150" s="1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O152" s="1"/>
  <c r="P150" s="1"/>
  <c r="Q146" s="1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O154" s="1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O156" s="1"/>
  <c r="P154" s="1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O158" s="1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O160" s="1"/>
  <c r="P158" s="1"/>
  <c r="Q154" s="1"/>
  <c r="R146" s="1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O162" s="1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O164" s="1"/>
  <c r="P162" s="1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O166" s="1"/>
  <c r="B166"/>
  <c r="C166"/>
  <c r="D166"/>
  <c r="E166"/>
  <c r="F166"/>
  <c r="G166"/>
  <c r="H166"/>
  <c r="I166"/>
  <c r="J166"/>
  <c r="A167"/>
  <c r="B167"/>
  <c r="C167"/>
  <c r="D167"/>
  <c r="E167"/>
  <c r="F167"/>
  <c r="G167"/>
  <c r="H167"/>
  <c r="I167"/>
  <c r="J167"/>
  <c r="A168"/>
  <c r="O168" s="1"/>
  <c r="P166" s="1"/>
  <c r="Q162" s="1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O170" s="1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O172" s="1"/>
  <c r="P170" s="1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O174" s="1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O176" s="1"/>
  <c r="P174" s="1"/>
  <c r="Q170" s="1"/>
  <c r="R162" s="1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O178" s="1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O180" s="1"/>
  <c r="P178" s="1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O182" s="1"/>
  <c r="B182"/>
  <c r="C182"/>
  <c r="D182"/>
  <c r="E182"/>
  <c r="F182"/>
  <c r="G182"/>
  <c r="H182"/>
  <c r="I182"/>
  <c r="J182"/>
  <c r="A183"/>
  <c r="B183"/>
  <c r="C183"/>
  <c r="D183"/>
  <c r="E183"/>
  <c r="F183"/>
  <c r="G183"/>
  <c r="H183"/>
  <c r="I183"/>
  <c r="J183"/>
  <c r="A184"/>
  <c r="O184" s="1"/>
  <c r="P182" s="1"/>
  <c r="Q178" s="1"/>
  <c r="B184"/>
  <c r="C184"/>
  <c r="D184"/>
  <c r="E184"/>
  <c r="F184"/>
  <c r="G184"/>
  <c r="H184"/>
  <c r="I184"/>
  <c r="J184"/>
  <c r="A185"/>
  <c r="B185"/>
  <c r="C185"/>
  <c r="D185"/>
  <c r="E185"/>
  <c r="F185"/>
  <c r="G185"/>
  <c r="H185"/>
  <c r="I185"/>
  <c r="J185"/>
  <c r="A186"/>
  <c r="O186" s="1"/>
  <c r="B186"/>
  <c r="C186"/>
  <c r="D186"/>
  <c r="E186"/>
  <c r="F186"/>
  <c r="G186"/>
  <c r="H186"/>
  <c r="I186"/>
  <c r="J186"/>
  <c r="A187"/>
  <c r="B187"/>
  <c r="C187"/>
  <c r="D187"/>
  <c r="E187"/>
  <c r="F187"/>
  <c r="G187"/>
  <c r="H187"/>
  <c r="I187"/>
  <c r="J187"/>
  <c r="A188"/>
  <c r="O188" s="1"/>
  <c r="P186" s="1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O190" s="1"/>
  <c r="B190"/>
  <c r="C190"/>
  <c r="D190"/>
  <c r="E190"/>
  <c r="F190"/>
  <c r="G190"/>
  <c r="H190"/>
  <c r="I190"/>
  <c r="J190"/>
  <c r="A191"/>
  <c r="B191"/>
  <c r="C191"/>
  <c r="D191"/>
  <c r="E191"/>
  <c r="F191"/>
  <c r="G191"/>
  <c r="H191"/>
  <c r="I191"/>
  <c r="J191"/>
  <c r="A192"/>
  <c r="O192" s="1"/>
  <c r="P190" s="1"/>
  <c r="Q186" s="1"/>
  <c r="R178" s="1"/>
  <c r="S162" s="1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O194" s="1"/>
  <c r="B194"/>
  <c r="C194"/>
  <c r="D194"/>
  <c r="E194"/>
  <c r="F194"/>
  <c r="G194"/>
  <c r="H194"/>
  <c r="I194"/>
  <c r="J194"/>
  <c r="A195"/>
  <c r="B195"/>
  <c r="C195"/>
  <c r="D195"/>
  <c r="E195"/>
  <c r="F195"/>
  <c r="G195"/>
  <c r="H195"/>
  <c r="I195"/>
  <c r="J195"/>
  <c r="A196"/>
  <c r="O196" s="1"/>
  <c r="P194" s="1"/>
  <c r="B196"/>
  <c r="C196"/>
  <c r="D196"/>
  <c r="E196"/>
  <c r="F196"/>
  <c r="G196"/>
  <c r="H196"/>
  <c r="I196"/>
  <c r="J196"/>
  <c r="A197"/>
  <c r="B197"/>
  <c r="C197"/>
  <c r="D197"/>
  <c r="E197"/>
  <c r="F197"/>
  <c r="G197"/>
  <c r="H197"/>
  <c r="I197"/>
  <c r="J197"/>
  <c r="A198"/>
  <c r="O198" s="1"/>
  <c r="B198"/>
  <c r="C198"/>
  <c r="D198"/>
  <c r="E198"/>
  <c r="F198"/>
  <c r="G198"/>
  <c r="H198"/>
  <c r="I198"/>
  <c r="J198"/>
  <c r="A199"/>
  <c r="B199"/>
  <c r="C199"/>
  <c r="D199"/>
  <c r="E199"/>
  <c r="F199"/>
  <c r="G199"/>
  <c r="H199"/>
  <c r="I199"/>
  <c r="J199"/>
  <c r="A200"/>
  <c r="O200" s="1"/>
  <c r="P198" s="1"/>
  <c r="Q194" s="1"/>
  <c r="B200"/>
  <c r="C200"/>
  <c r="D200"/>
  <c r="E200"/>
  <c r="F200"/>
  <c r="G200"/>
  <c r="H200"/>
  <c r="I200"/>
  <c r="J200"/>
  <c r="A201"/>
  <c r="B201"/>
  <c r="C201"/>
  <c r="D201"/>
  <c r="E201"/>
  <c r="F201"/>
  <c r="G201"/>
  <c r="H201"/>
  <c r="I201"/>
  <c r="J201"/>
  <c r="A202"/>
  <c r="O202" s="1"/>
  <c r="B202"/>
  <c r="C202"/>
  <c r="D202"/>
  <c r="E202"/>
  <c r="F202"/>
  <c r="G202"/>
  <c r="H202"/>
  <c r="I202"/>
  <c r="J202"/>
  <c r="A203"/>
  <c r="B203"/>
  <c r="C203"/>
  <c r="D203"/>
  <c r="E203"/>
  <c r="F203"/>
  <c r="G203"/>
  <c r="H203"/>
  <c r="I203"/>
  <c r="J203"/>
  <c r="A204"/>
  <c r="O204" s="1"/>
  <c r="B204"/>
  <c r="C204"/>
  <c r="D204"/>
  <c r="E204"/>
  <c r="F204"/>
  <c r="G204"/>
  <c r="H204"/>
  <c r="I204"/>
  <c r="J204"/>
  <c r="A205"/>
  <c r="B205"/>
  <c r="C205"/>
  <c r="D205"/>
  <c r="E205"/>
  <c r="F205"/>
  <c r="G205"/>
  <c r="H205"/>
  <c r="I205"/>
  <c r="J205"/>
  <c r="A206"/>
  <c r="O206" s="1"/>
  <c r="B206"/>
  <c r="C206"/>
  <c r="D206"/>
  <c r="E206"/>
  <c r="F206"/>
  <c r="G206"/>
  <c r="H206"/>
  <c r="I206"/>
  <c r="J206"/>
  <c r="A207"/>
  <c r="B207"/>
  <c r="C207"/>
  <c r="D207"/>
  <c r="E207"/>
  <c r="F207"/>
  <c r="G207"/>
  <c r="H207"/>
  <c r="I207"/>
  <c r="J207"/>
  <c r="A208"/>
  <c r="O208" s="1"/>
  <c r="B208"/>
  <c r="C208"/>
  <c r="D208"/>
  <c r="E208"/>
  <c r="F208"/>
  <c r="G208"/>
  <c r="H208"/>
  <c r="I208"/>
  <c r="J208"/>
  <c r="A209"/>
  <c r="B209"/>
  <c r="C209"/>
  <c r="D209"/>
  <c r="E209"/>
  <c r="F209"/>
  <c r="G209"/>
  <c r="H209"/>
  <c r="I209"/>
  <c r="J209"/>
  <c r="A210"/>
  <c r="O210" s="1"/>
  <c r="B210"/>
  <c r="C210"/>
  <c r="D210"/>
  <c r="E210"/>
  <c r="F210"/>
  <c r="G210"/>
  <c r="H210"/>
  <c r="I210"/>
  <c r="J210"/>
  <c r="A211"/>
  <c r="B211"/>
  <c r="C211"/>
  <c r="D211"/>
  <c r="E211"/>
  <c r="F211"/>
  <c r="G211"/>
  <c r="H211"/>
  <c r="I211"/>
  <c r="J211"/>
  <c r="A212"/>
  <c r="O212" s="1"/>
  <c r="B212"/>
  <c r="C212"/>
  <c r="D212"/>
  <c r="E212"/>
  <c r="F212"/>
  <c r="G212"/>
  <c r="H212"/>
  <c r="I212"/>
  <c r="J212"/>
  <c r="A213"/>
  <c r="B213"/>
  <c r="C213"/>
  <c r="D213"/>
  <c r="E213"/>
  <c r="F213"/>
  <c r="G213"/>
  <c r="H213"/>
  <c r="I213"/>
  <c r="J213"/>
  <c r="A214"/>
  <c r="O214" s="1"/>
  <c r="B214"/>
  <c r="C214"/>
  <c r="D214"/>
  <c r="E214"/>
  <c r="F214"/>
  <c r="G214"/>
  <c r="H214"/>
  <c r="I214"/>
  <c r="J214"/>
  <c r="A215"/>
  <c r="B215"/>
  <c r="C215"/>
  <c r="D215"/>
  <c r="E215"/>
  <c r="F215"/>
  <c r="G215"/>
  <c r="H215"/>
  <c r="I215"/>
  <c r="J215"/>
  <c r="A216"/>
  <c r="O216" s="1"/>
  <c r="P214" s="1"/>
  <c r="B216"/>
  <c r="C216"/>
  <c r="D216"/>
  <c r="E216"/>
  <c r="F216"/>
  <c r="G216"/>
  <c r="H216"/>
  <c r="I216"/>
  <c r="J216"/>
  <c r="A217"/>
  <c r="B217"/>
  <c r="C217"/>
  <c r="D217"/>
  <c r="E217"/>
  <c r="F217"/>
  <c r="G217"/>
  <c r="H217"/>
  <c r="I217"/>
  <c r="J217"/>
  <c r="A218"/>
  <c r="O218" s="1"/>
  <c r="B218"/>
  <c r="C218"/>
  <c r="D218"/>
  <c r="E218"/>
  <c r="F218"/>
  <c r="G218"/>
  <c r="H218"/>
  <c r="I218"/>
  <c r="J218"/>
  <c r="A219"/>
  <c r="B219"/>
  <c r="C219"/>
  <c r="D219"/>
  <c r="E219"/>
  <c r="F219"/>
  <c r="G219"/>
  <c r="H219"/>
  <c r="I219"/>
  <c r="J219"/>
  <c r="A220"/>
  <c r="O220" s="1"/>
  <c r="B220"/>
  <c r="C220"/>
  <c r="D220"/>
  <c r="E220"/>
  <c r="F220"/>
  <c r="G220"/>
  <c r="H220"/>
  <c r="I220"/>
  <c r="J220"/>
  <c r="A221"/>
  <c r="B221"/>
  <c r="C221"/>
  <c r="D221"/>
  <c r="E221"/>
  <c r="F221"/>
  <c r="G221"/>
  <c r="H221"/>
  <c r="I221"/>
  <c r="J221"/>
  <c r="A222"/>
  <c r="O222" s="1"/>
  <c r="B222"/>
  <c r="C222"/>
  <c r="D222"/>
  <c r="E222"/>
  <c r="F222"/>
  <c r="G222"/>
  <c r="H222"/>
  <c r="I222"/>
  <c r="J222"/>
  <c r="A223"/>
  <c r="B223"/>
  <c r="C223"/>
  <c r="D223"/>
  <c r="E223"/>
  <c r="F223"/>
  <c r="G223"/>
  <c r="H223"/>
  <c r="I223"/>
  <c r="J223"/>
  <c r="A224"/>
  <c r="O224" s="1"/>
  <c r="B224"/>
  <c r="C224"/>
  <c r="D224"/>
  <c r="E224"/>
  <c r="F224"/>
  <c r="G224"/>
  <c r="H224"/>
  <c r="I224"/>
  <c r="J224"/>
  <c r="A225"/>
  <c r="B225"/>
  <c r="C225"/>
  <c r="D225"/>
  <c r="E225"/>
  <c r="F225"/>
  <c r="G225"/>
  <c r="H225"/>
  <c r="I225"/>
  <c r="J225"/>
  <c r="A226"/>
  <c r="O226" s="1"/>
  <c r="B226"/>
  <c r="C226"/>
  <c r="D226"/>
  <c r="E226"/>
  <c r="F226"/>
  <c r="G226"/>
  <c r="H226"/>
  <c r="I226"/>
  <c r="J226"/>
  <c r="A227"/>
  <c r="B227"/>
  <c r="C227"/>
  <c r="D227"/>
  <c r="E227"/>
  <c r="F227"/>
  <c r="G227"/>
  <c r="H227"/>
  <c r="I227"/>
  <c r="J227"/>
  <c r="A228"/>
  <c r="O228" s="1"/>
  <c r="B228"/>
  <c r="C228"/>
  <c r="D228"/>
  <c r="E228"/>
  <c r="F228"/>
  <c r="G228"/>
  <c r="H228"/>
  <c r="I228"/>
  <c r="J228"/>
  <c r="A229"/>
  <c r="B229"/>
  <c r="C229"/>
  <c r="D229"/>
  <c r="E229"/>
  <c r="F229"/>
  <c r="G229"/>
  <c r="H229"/>
  <c r="I229"/>
  <c r="J229"/>
  <c r="A230"/>
  <c r="O230" s="1"/>
  <c r="B230"/>
  <c r="C230"/>
  <c r="D230"/>
  <c r="E230"/>
  <c r="F230"/>
  <c r="G230"/>
  <c r="H230"/>
  <c r="I230"/>
  <c r="J230"/>
  <c r="A231"/>
  <c r="B231"/>
  <c r="C231"/>
  <c r="D231"/>
  <c r="E231"/>
  <c r="F231"/>
  <c r="G231"/>
  <c r="H231"/>
  <c r="I231"/>
  <c r="J231"/>
  <c r="A232"/>
  <c r="O232" s="1"/>
  <c r="B232"/>
  <c r="C232"/>
  <c r="D232"/>
  <c r="E232"/>
  <c r="F232"/>
  <c r="G232"/>
  <c r="H232"/>
  <c r="I232"/>
  <c r="J232"/>
  <c r="A233"/>
  <c r="B233"/>
  <c r="C233"/>
  <c r="D233"/>
  <c r="E233"/>
  <c r="F233"/>
  <c r="G233"/>
  <c r="H233"/>
  <c r="I233"/>
  <c r="J233"/>
  <c r="A234"/>
  <c r="O234" s="1"/>
  <c r="B234"/>
  <c r="C234"/>
  <c r="D234"/>
  <c r="E234"/>
  <c r="F234"/>
  <c r="G234"/>
  <c r="H234"/>
  <c r="I234"/>
  <c r="J234"/>
  <c r="A235"/>
  <c r="B235"/>
  <c r="C235"/>
  <c r="D235"/>
  <c r="E235"/>
  <c r="F235"/>
  <c r="G235"/>
  <c r="H235"/>
  <c r="I235"/>
  <c r="J235"/>
  <c r="A236"/>
  <c r="O236" s="1"/>
  <c r="P234" s="1"/>
  <c r="B236"/>
  <c r="C236"/>
  <c r="D236"/>
  <c r="E236"/>
  <c r="F236"/>
  <c r="G236"/>
  <c r="H236"/>
  <c r="I236"/>
  <c r="J236"/>
  <c r="A237"/>
  <c r="B237"/>
  <c r="C237"/>
  <c r="D237"/>
  <c r="E237"/>
  <c r="F237"/>
  <c r="G237"/>
  <c r="H237"/>
  <c r="I237"/>
  <c r="J237"/>
  <c r="A238"/>
  <c r="O238" s="1"/>
  <c r="B238"/>
  <c r="C238"/>
  <c r="D238"/>
  <c r="E238"/>
  <c r="F238"/>
  <c r="G238"/>
  <c r="H238"/>
  <c r="I238"/>
  <c r="J238"/>
  <c r="A239"/>
  <c r="B239"/>
  <c r="C239"/>
  <c r="D239"/>
  <c r="E239"/>
  <c r="F239"/>
  <c r="G239"/>
  <c r="H239"/>
  <c r="I239"/>
  <c r="J239"/>
  <c r="A240"/>
  <c r="O240" s="1"/>
  <c r="B240"/>
  <c r="C240"/>
  <c r="D240"/>
  <c r="E240"/>
  <c r="F240"/>
  <c r="G240"/>
  <c r="H240"/>
  <c r="I240"/>
  <c r="J240"/>
  <c r="A241"/>
  <c r="B241"/>
  <c r="C241"/>
  <c r="D241"/>
  <c r="E241"/>
  <c r="F241"/>
  <c r="G241"/>
  <c r="H241"/>
  <c r="I241"/>
  <c r="J241"/>
  <c r="A242"/>
  <c r="O242" s="1"/>
  <c r="B242"/>
  <c r="C242"/>
  <c r="D242"/>
  <c r="E242"/>
  <c r="F242"/>
  <c r="G242"/>
  <c r="H242"/>
  <c r="I242"/>
  <c r="J242"/>
  <c r="A243"/>
  <c r="B243"/>
  <c r="C243"/>
  <c r="D243"/>
  <c r="E243"/>
  <c r="F243"/>
  <c r="G243"/>
  <c r="H243"/>
  <c r="I243"/>
  <c r="J243"/>
  <c r="A244"/>
  <c r="O244" s="1"/>
  <c r="B244"/>
  <c r="C244"/>
  <c r="D244"/>
  <c r="E244"/>
  <c r="F244"/>
  <c r="G244"/>
  <c r="H244"/>
  <c r="I244"/>
  <c r="J244"/>
  <c r="A245"/>
  <c r="B245"/>
  <c r="C245"/>
  <c r="D245"/>
  <c r="E245"/>
  <c r="F245"/>
  <c r="G245"/>
  <c r="H245"/>
  <c r="I245"/>
  <c r="J245"/>
  <c r="A246"/>
  <c r="O246" s="1"/>
  <c r="B246"/>
  <c r="C246"/>
  <c r="D246"/>
  <c r="E246"/>
  <c r="F246"/>
  <c r="G246"/>
  <c r="H246"/>
  <c r="I246"/>
  <c r="J246"/>
  <c r="A247"/>
  <c r="B247"/>
  <c r="C247"/>
  <c r="D247"/>
  <c r="E247"/>
  <c r="F247"/>
  <c r="G247"/>
  <c r="H247"/>
  <c r="I247"/>
  <c r="J247"/>
  <c r="A248"/>
  <c r="O248" s="1"/>
  <c r="P246" s="1"/>
  <c r="B248"/>
  <c r="C248"/>
  <c r="D248"/>
  <c r="E248"/>
  <c r="F248"/>
  <c r="G248"/>
  <c r="H248"/>
  <c r="I248"/>
  <c r="J248"/>
  <c r="A249"/>
  <c r="B249"/>
  <c r="C249"/>
  <c r="D249"/>
  <c r="E249"/>
  <c r="F249"/>
  <c r="G249"/>
  <c r="H249"/>
  <c r="I249"/>
  <c r="J249"/>
  <c r="A250"/>
  <c r="O250" s="1"/>
  <c r="B250"/>
  <c r="C250"/>
  <c r="D250"/>
  <c r="E250"/>
  <c r="F250"/>
  <c r="G250"/>
  <c r="H250"/>
  <c r="I250"/>
  <c r="J250"/>
  <c r="A251"/>
  <c r="B251"/>
  <c r="C251"/>
  <c r="D251"/>
  <c r="E251"/>
  <c r="F251"/>
  <c r="G251"/>
  <c r="H251"/>
  <c r="I251"/>
  <c r="J251"/>
  <c r="A252"/>
  <c r="O252" s="1"/>
  <c r="P250" s="1"/>
  <c r="B252"/>
  <c r="C252"/>
  <c r="D252"/>
  <c r="E252"/>
  <c r="F252"/>
  <c r="G252"/>
  <c r="H252"/>
  <c r="I252"/>
  <c r="J252"/>
  <c r="A253"/>
  <c r="B253"/>
  <c r="C253"/>
  <c r="D253"/>
  <c r="E253"/>
  <c r="F253"/>
  <c r="G253"/>
  <c r="H253"/>
  <c r="I253"/>
  <c r="J253"/>
  <c r="A254"/>
  <c r="O254" s="1"/>
  <c r="B254"/>
  <c r="C254"/>
  <c r="D254"/>
  <c r="E254"/>
  <c r="F254"/>
  <c r="G254"/>
  <c r="H254"/>
  <c r="I254"/>
  <c r="J254"/>
  <c r="A255"/>
  <c r="B255"/>
  <c r="C255"/>
  <c r="D255"/>
  <c r="E255"/>
  <c r="F255"/>
  <c r="G255"/>
  <c r="H255"/>
  <c r="I255"/>
  <c r="J255"/>
  <c r="A256"/>
  <c r="O256" s="1"/>
  <c r="P254" s="1"/>
  <c r="B256"/>
  <c r="C256"/>
  <c r="D256"/>
  <c r="E256"/>
  <c r="F256"/>
  <c r="G256"/>
  <c r="H256"/>
  <c r="I256"/>
  <c r="J256"/>
  <c r="A257"/>
  <c r="B257"/>
  <c r="C257"/>
  <c r="D257"/>
  <c r="E257"/>
  <c r="F257"/>
  <c r="G257"/>
  <c r="H257"/>
  <c r="I257"/>
  <c r="J257"/>
  <c r="A258"/>
  <c r="O258" s="1"/>
  <c r="B258"/>
  <c r="C258"/>
  <c r="D258"/>
  <c r="E258"/>
  <c r="F258"/>
  <c r="G258"/>
  <c r="H258"/>
  <c r="I258"/>
  <c r="J258"/>
  <c r="A259"/>
  <c r="B259"/>
  <c r="C259"/>
  <c r="D259"/>
  <c r="E259"/>
  <c r="F259"/>
  <c r="G259"/>
  <c r="H259"/>
  <c r="I259"/>
  <c r="J259"/>
  <c r="A260"/>
  <c r="O260" s="1"/>
  <c r="P258" s="1"/>
  <c r="B260"/>
  <c r="C260"/>
  <c r="D260"/>
  <c r="E260"/>
  <c r="F260"/>
  <c r="G260"/>
  <c r="H260"/>
  <c r="I260"/>
  <c r="J260"/>
  <c r="A261"/>
  <c r="B261"/>
  <c r="C261"/>
  <c r="D261"/>
  <c r="E261"/>
  <c r="F261"/>
  <c r="G261"/>
  <c r="H261"/>
  <c r="I261"/>
  <c r="J261"/>
  <c r="A262"/>
  <c r="O262" s="1"/>
  <c r="B262"/>
  <c r="C262"/>
  <c r="D262"/>
  <c r="E262"/>
  <c r="F262"/>
  <c r="G262"/>
  <c r="H262"/>
  <c r="I262"/>
  <c r="J262"/>
  <c r="A263"/>
  <c r="B263"/>
  <c r="C263"/>
  <c r="D263"/>
  <c r="E263"/>
  <c r="F263"/>
  <c r="G263"/>
  <c r="H263"/>
  <c r="I263"/>
  <c r="J263"/>
  <c r="A264"/>
  <c r="O264" s="1"/>
  <c r="P262" s="1"/>
  <c r="Q258" s="1"/>
  <c r="B264"/>
  <c r="C264"/>
  <c r="D264"/>
  <c r="E264"/>
  <c r="F264"/>
  <c r="G264"/>
  <c r="H264"/>
  <c r="I264"/>
  <c r="J264"/>
  <c r="A265"/>
  <c r="B265"/>
  <c r="C265"/>
  <c r="D265"/>
  <c r="E265"/>
  <c r="F265"/>
  <c r="G265"/>
  <c r="H265"/>
  <c r="I265"/>
  <c r="J265"/>
  <c r="A266"/>
  <c r="O266" s="1"/>
  <c r="B266"/>
  <c r="C266"/>
  <c r="D266"/>
  <c r="E266"/>
  <c r="F266"/>
  <c r="G266"/>
  <c r="H266"/>
  <c r="I266"/>
  <c r="J266"/>
  <c r="A267"/>
  <c r="B267"/>
  <c r="C267"/>
  <c r="D267"/>
  <c r="E267"/>
  <c r="F267"/>
  <c r="G267"/>
  <c r="H267"/>
  <c r="I267"/>
  <c r="J267"/>
  <c r="A268"/>
  <c r="O268" s="1"/>
  <c r="P266" s="1"/>
  <c r="B268"/>
  <c r="C268"/>
  <c r="D268"/>
  <c r="E268"/>
  <c r="F268"/>
  <c r="G268"/>
  <c r="H268"/>
  <c r="I268"/>
  <c r="J268"/>
  <c r="A269"/>
  <c r="B269"/>
  <c r="C269"/>
  <c r="D269"/>
  <c r="E269"/>
  <c r="F269"/>
  <c r="G269"/>
  <c r="H269"/>
  <c r="I269"/>
  <c r="J269"/>
  <c r="A270"/>
  <c r="O270" s="1"/>
  <c r="B270"/>
  <c r="C270"/>
  <c r="D270"/>
  <c r="E270"/>
  <c r="F270"/>
  <c r="G270"/>
  <c r="H270"/>
  <c r="I270"/>
  <c r="J270"/>
  <c r="A271"/>
  <c r="B271"/>
  <c r="C271"/>
  <c r="D271"/>
  <c r="E271"/>
  <c r="F271"/>
  <c r="G271"/>
  <c r="H271"/>
  <c r="I271"/>
  <c r="J271"/>
  <c r="A272"/>
  <c r="O272" s="1"/>
  <c r="B272"/>
  <c r="C272"/>
  <c r="D272"/>
  <c r="E272"/>
  <c r="F272"/>
  <c r="G272"/>
  <c r="H272"/>
  <c r="I272"/>
  <c r="J272"/>
  <c r="A273"/>
  <c r="B273"/>
  <c r="C273"/>
  <c r="D273"/>
  <c r="E273"/>
  <c r="F273"/>
  <c r="G273"/>
  <c r="H273"/>
  <c r="I273"/>
  <c r="J273"/>
  <c r="A274"/>
  <c r="O274" s="1"/>
  <c r="B274"/>
  <c r="C274"/>
  <c r="D274"/>
  <c r="E274"/>
  <c r="F274"/>
  <c r="G274"/>
  <c r="H274"/>
  <c r="I274"/>
  <c r="J274"/>
  <c r="A275"/>
  <c r="B275"/>
  <c r="C275"/>
  <c r="D275"/>
  <c r="E275"/>
  <c r="F275"/>
  <c r="G275"/>
  <c r="H275"/>
  <c r="I275"/>
  <c r="J275"/>
  <c r="A276"/>
  <c r="O276" s="1"/>
  <c r="P274" s="1"/>
  <c r="B276"/>
  <c r="C276"/>
  <c r="D276"/>
  <c r="E276"/>
  <c r="F276"/>
  <c r="G276"/>
  <c r="H276"/>
  <c r="I276"/>
  <c r="J276"/>
  <c r="A277"/>
  <c r="B277"/>
  <c r="C277"/>
  <c r="D277"/>
  <c r="E277"/>
  <c r="F277"/>
  <c r="G277"/>
  <c r="H277"/>
  <c r="I277"/>
  <c r="J277"/>
  <c r="A278"/>
  <c r="O278" s="1"/>
  <c r="B278"/>
  <c r="C278"/>
  <c r="D278"/>
  <c r="E278"/>
  <c r="F278"/>
  <c r="G278"/>
  <c r="H278"/>
  <c r="I278"/>
  <c r="J278"/>
  <c r="A279"/>
  <c r="B279"/>
  <c r="C279"/>
  <c r="D279"/>
  <c r="E279"/>
  <c r="F279"/>
  <c r="G279"/>
  <c r="H279"/>
  <c r="I279"/>
  <c r="J279"/>
  <c r="A280"/>
  <c r="O280" s="1"/>
  <c r="P278" s="1"/>
  <c r="Q274" s="1"/>
  <c r="B280"/>
  <c r="C280"/>
  <c r="D280"/>
  <c r="E280"/>
  <c r="F280"/>
  <c r="G280"/>
  <c r="H280"/>
  <c r="I280"/>
  <c r="J280"/>
  <c r="A281"/>
  <c r="B281"/>
  <c r="C281"/>
  <c r="D281"/>
  <c r="E281"/>
  <c r="F281"/>
  <c r="G281"/>
  <c r="H281"/>
  <c r="I281"/>
  <c r="J281"/>
  <c r="A282"/>
  <c r="O282" s="1"/>
  <c r="B282"/>
  <c r="C282"/>
  <c r="D282"/>
  <c r="E282"/>
  <c r="F282"/>
  <c r="G282"/>
  <c r="H282"/>
  <c r="I282"/>
  <c r="J282"/>
  <c r="A283"/>
  <c r="B283"/>
  <c r="C283"/>
  <c r="D283"/>
  <c r="E283"/>
  <c r="F283"/>
  <c r="G283"/>
  <c r="H283"/>
  <c r="I283"/>
  <c r="J283"/>
  <c r="A284"/>
  <c r="O284" s="1"/>
  <c r="P282" s="1"/>
  <c r="B284"/>
  <c r="C284"/>
  <c r="D284"/>
  <c r="E284"/>
  <c r="F284"/>
  <c r="G284"/>
  <c r="H284"/>
  <c r="I284"/>
  <c r="J284"/>
  <c r="A285"/>
  <c r="B285"/>
  <c r="C285"/>
  <c r="D285"/>
  <c r="E285"/>
  <c r="F285"/>
  <c r="G285"/>
  <c r="H285"/>
  <c r="I285"/>
  <c r="J285"/>
  <c r="A286"/>
  <c r="O286" s="1"/>
  <c r="B286"/>
  <c r="C286"/>
  <c r="D286"/>
  <c r="E286"/>
  <c r="F286"/>
  <c r="G286"/>
  <c r="H286"/>
  <c r="I286"/>
  <c r="J286"/>
  <c r="A287"/>
  <c r="B287"/>
  <c r="C287"/>
  <c r="D287"/>
  <c r="E287"/>
  <c r="F287"/>
  <c r="G287"/>
  <c r="H287"/>
  <c r="I287"/>
  <c r="J287"/>
  <c r="A288"/>
  <c r="O288" s="1"/>
  <c r="P286" s="1"/>
  <c r="Q282" s="1"/>
  <c r="R274" s="1"/>
  <c r="B288"/>
  <c r="C288"/>
  <c r="D288"/>
  <c r="E288"/>
  <c r="F288"/>
  <c r="G288"/>
  <c r="H288"/>
  <c r="I288"/>
  <c r="J288"/>
  <c r="A289"/>
  <c r="B289"/>
  <c r="C289"/>
  <c r="D289"/>
  <c r="E289"/>
  <c r="F289"/>
  <c r="G289"/>
  <c r="H289"/>
  <c r="I289"/>
  <c r="J289"/>
  <c r="A290"/>
  <c r="O290" s="1"/>
  <c r="B290"/>
  <c r="C290"/>
  <c r="D290"/>
  <c r="E290"/>
  <c r="F290"/>
  <c r="G290"/>
  <c r="H290"/>
  <c r="I290"/>
  <c r="J290"/>
  <c r="A291"/>
  <c r="B291"/>
  <c r="C291"/>
  <c r="D291"/>
  <c r="E291"/>
  <c r="F291"/>
  <c r="G291"/>
  <c r="H291"/>
  <c r="I291"/>
  <c r="J291"/>
  <c r="A292"/>
  <c r="O292" s="1"/>
  <c r="B292"/>
  <c r="C292"/>
  <c r="D292"/>
  <c r="E292"/>
  <c r="F292"/>
  <c r="G292"/>
  <c r="H292"/>
  <c r="I292"/>
  <c r="J292"/>
  <c r="A293"/>
  <c r="B293"/>
  <c r="C293"/>
  <c r="D293"/>
  <c r="E293"/>
  <c r="F293"/>
  <c r="G293"/>
  <c r="H293"/>
  <c r="I293"/>
  <c r="J293"/>
  <c r="A294"/>
  <c r="O294" s="1"/>
  <c r="B294"/>
  <c r="C294"/>
  <c r="D294"/>
  <c r="E294"/>
  <c r="F294"/>
  <c r="G294"/>
  <c r="H294"/>
  <c r="I294"/>
  <c r="J294"/>
  <c r="A295"/>
  <c r="B295"/>
  <c r="C295"/>
  <c r="D295"/>
  <c r="E295"/>
  <c r="F295"/>
  <c r="G295"/>
  <c r="H295"/>
  <c r="I295"/>
  <c r="J295"/>
  <c r="A296"/>
  <c r="O296" s="1"/>
  <c r="P294" s="1"/>
  <c r="B296"/>
  <c r="C296"/>
  <c r="D296"/>
  <c r="E296"/>
  <c r="F296"/>
  <c r="G296"/>
  <c r="H296"/>
  <c r="I296"/>
  <c r="J296"/>
  <c r="A297"/>
  <c r="B297"/>
  <c r="C297"/>
  <c r="D297"/>
  <c r="E297"/>
  <c r="F297"/>
  <c r="G297"/>
  <c r="H297"/>
  <c r="I297"/>
  <c r="J297"/>
  <c r="A298"/>
  <c r="O298" s="1"/>
  <c r="B298"/>
  <c r="C298"/>
  <c r="D298"/>
  <c r="E298"/>
  <c r="F298"/>
  <c r="G298"/>
  <c r="H298"/>
  <c r="I298"/>
  <c r="J298"/>
  <c r="A299"/>
  <c r="B299"/>
  <c r="C299"/>
  <c r="D299"/>
  <c r="E299"/>
  <c r="F299"/>
  <c r="G299"/>
  <c r="H299"/>
  <c r="I299"/>
  <c r="J299"/>
  <c r="A300"/>
  <c r="O300" s="1"/>
  <c r="P298" s="1"/>
  <c r="B300"/>
  <c r="C300"/>
  <c r="D300"/>
  <c r="E300"/>
  <c r="F300"/>
  <c r="G300"/>
  <c r="H300"/>
  <c r="I300"/>
  <c r="J300"/>
  <c r="A301"/>
  <c r="B301"/>
  <c r="C301"/>
  <c r="D301"/>
  <c r="E301"/>
  <c r="F301"/>
  <c r="G301"/>
  <c r="H301"/>
  <c r="I301"/>
  <c r="J301"/>
  <c r="A302"/>
  <c r="O302" s="1"/>
  <c r="B302"/>
  <c r="C302"/>
  <c r="D302"/>
  <c r="E302"/>
  <c r="F302"/>
  <c r="G302"/>
  <c r="H302"/>
  <c r="I302"/>
  <c r="J302"/>
  <c r="A303"/>
  <c r="B303"/>
  <c r="C303"/>
  <c r="D303"/>
  <c r="E303"/>
  <c r="F303"/>
  <c r="G303"/>
  <c r="H303"/>
  <c r="I303"/>
  <c r="J303"/>
  <c r="A304"/>
  <c r="O304" s="1"/>
  <c r="P302" s="1"/>
  <c r="Q298" s="1"/>
  <c r="B304"/>
  <c r="C304"/>
  <c r="D304"/>
  <c r="E304"/>
  <c r="F304"/>
  <c r="G304"/>
  <c r="H304"/>
  <c r="I304"/>
  <c r="J304"/>
  <c r="A305"/>
  <c r="B305"/>
  <c r="C305"/>
  <c r="D305"/>
  <c r="E305"/>
  <c r="F305"/>
  <c r="G305"/>
  <c r="H305"/>
  <c r="I305"/>
  <c r="J305"/>
  <c r="A306"/>
  <c r="O306" s="1"/>
  <c r="B306"/>
  <c r="C306"/>
  <c r="D306"/>
  <c r="E306"/>
  <c r="F306"/>
  <c r="G306"/>
  <c r="H306"/>
  <c r="I306"/>
  <c r="J306"/>
  <c r="A307"/>
  <c r="B307"/>
  <c r="C307"/>
  <c r="D307"/>
  <c r="E307"/>
  <c r="F307"/>
  <c r="G307"/>
  <c r="H307"/>
  <c r="I307"/>
  <c r="J307"/>
  <c r="A308"/>
  <c r="O308" s="1"/>
  <c r="P306" s="1"/>
  <c r="B308"/>
  <c r="C308"/>
  <c r="D308"/>
  <c r="E308"/>
  <c r="F308"/>
  <c r="G308"/>
  <c r="H308"/>
  <c r="I308"/>
  <c r="J308"/>
  <c r="A309"/>
  <c r="B309"/>
  <c r="C309"/>
  <c r="D309"/>
  <c r="E309"/>
  <c r="F309"/>
  <c r="G309"/>
  <c r="H309"/>
  <c r="I309"/>
  <c r="J309"/>
  <c r="A310"/>
  <c r="O310" s="1"/>
  <c r="B310"/>
  <c r="C310"/>
  <c r="D310"/>
  <c r="E310"/>
  <c r="F310"/>
  <c r="G310"/>
  <c r="H310"/>
  <c r="I310"/>
  <c r="J310"/>
  <c r="A311"/>
  <c r="B311"/>
  <c r="C311"/>
  <c r="D311"/>
  <c r="E311"/>
  <c r="F311"/>
  <c r="G311"/>
  <c r="H311"/>
  <c r="I311"/>
  <c r="J311"/>
  <c r="A312"/>
  <c r="O312" s="1"/>
  <c r="P310" s="1"/>
  <c r="Q306" s="1"/>
  <c r="B312"/>
  <c r="C312"/>
  <c r="D312"/>
  <c r="E312"/>
  <c r="F312"/>
  <c r="G312"/>
  <c r="H312"/>
  <c r="I312"/>
  <c r="J312"/>
  <c r="A313"/>
  <c r="B313"/>
  <c r="C313"/>
  <c r="D313"/>
  <c r="E313"/>
  <c r="F313"/>
  <c r="G313"/>
  <c r="H313"/>
  <c r="I313"/>
  <c r="J313"/>
  <c r="A314"/>
  <c r="O314" s="1"/>
  <c r="B314"/>
  <c r="C314"/>
  <c r="D314"/>
  <c r="E314"/>
  <c r="F314"/>
  <c r="G314"/>
  <c r="H314"/>
  <c r="I314"/>
  <c r="J314"/>
  <c r="A315"/>
  <c r="B315"/>
  <c r="C315"/>
  <c r="D315"/>
  <c r="E315"/>
  <c r="F315"/>
  <c r="G315"/>
  <c r="H315"/>
  <c r="I315"/>
  <c r="J315"/>
  <c r="A316"/>
  <c r="O316" s="1"/>
  <c r="P314" s="1"/>
  <c r="B316"/>
  <c r="C316"/>
  <c r="D316"/>
  <c r="E316"/>
  <c r="F316"/>
  <c r="G316"/>
  <c r="H316"/>
  <c r="I316"/>
  <c r="J316"/>
  <c r="A317"/>
  <c r="B317"/>
  <c r="C317"/>
  <c r="D317"/>
  <c r="E317"/>
  <c r="F317"/>
  <c r="G317"/>
  <c r="H317"/>
  <c r="I317"/>
  <c r="J317"/>
  <c r="A318"/>
  <c r="O318" s="1"/>
  <c r="B318"/>
  <c r="C318"/>
  <c r="D318"/>
  <c r="E318"/>
  <c r="F318"/>
  <c r="G318"/>
  <c r="H318"/>
  <c r="I318"/>
  <c r="J318"/>
  <c r="A319"/>
  <c r="B319"/>
  <c r="C319"/>
  <c r="D319"/>
  <c r="E319"/>
  <c r="F319"/>
  <c r="G319"/>
  <c r="H319"/>
  <c r="I319"/>
  <c r="J319"/>
  <c r="A320"/>
  <c r="O320" s="1"/>
  <c r="P318" s="1"/>
  <c r="Q314" s="1"/>
  <c r="R306" s="1"/>
  <c r="B320"/>
  <c r="C320"/>
  <c r="D320"/>
  <c r="E320"/>
  <c r="F320"/>
  <c r="G320"/>
  <c r="H320"/>
  <c r="I320"/>
  <c r="J320"/>
  <c r="A321"/>
  <c r="B321"/>
  <c r="C321"/>
  <c r="D321"/>
  <c r="E321"/>
  <c r="F321"/>
  <c r="G321"/>
  <c r="H321"/>
  <c r="I321"/>
  <c r="J321"/>
  <c r="A322"/>
  <c r="O322" s="1"/>
  <c r="B322"/>
  <c r="C322"/>
  <c r="D322"/>
  <c r="E322"/>
  <c r="F322"/>
  <c r="G322"/>
  <c r="H322"/>
  <c r="I322"/>
  <c r="J322"/>
  <c r="A323"/>
  <c r="B323"/>
  <c r="C323"/>
  <c r="D323"/>
  <c r="E323"/>
  <c r="F323"/>
  <c r="G323"/>
  <c r="H323"/>
  <c r="I323"/>
  <c r="J323"/>
  <c r="A324"/>
  <c r="O324" s="1"/>
  <c r="P322" s="1"/>
  <c r="B324"/>
  <c r="C324"/>
  <c r="D324"/>
  <c r="E324"/>
  <c r="F324"/>
  <c r="G324"/>
  <c r="H324"/>
  <c r="I324"/>
  <c r="J324"/>
  <c r="A325"/>
  <c r="B325"/>
  <c r="C325"/>
  <c r="D325"/>
  <c r="E325"/>
  <c r="F325"/>
  <c r="G325"/>
  <c r="H325"/>
  <c r="I325"/>
  <c r="J325"/>
  <c r="A326"/>
  <c r="O326" s="1"/>
  <c r="B326"/>
  <c r="C326"/>
  <c r="D326"/>
  <c r="E326"/>
  <c r="F326"/>
  <c r="G326"/>
  <c r="H326"/>
  <c r="I326"/>
  <c r="J326"/>
  <c r="A327"/>
  <c r="B327"/>
  <c r="C327"/>
  <c r="D327"/>
  <c r="E327"/>
  <c r="F327"/>
  <c r="G327"/>
  <c r="H327"/>
  <c r="I327"/>
  <c r="J327"/>
  <c r="A328"/>
  <c r="O328" s="1"/>
  <c r="P326" s="1"/>
  <c r="Q322" s="1"/>
  <c r="B328"/>
  <c r="C328"/>
  <c r="D328"/>
  <c r="E328"/>
  <c r="F328"/>
  <c r="G328"/>
  <c r="H328"/>
  <c r="I328"/>
  <c r="J328"/>
  <c r="A329"/>
  <c r="B329"/>
  <c r="C329"/>
  <c r="D329"/>
  <c r="E329"/>
  <c r="F329"/>
  <c r="G329"/>
  <c r="H329"/>
  <c r="I329"/>
  <c r="J329"/>
  <c r="A330"/>
  <c r="O330" s="1"/>
  <c r="B330"/>
  <c r="C330"/>
  <c r="D330"/>
  <c r="E330"/>
  <c r="F330"/>
  <c r="G330"/>
  <c r="H330"/>
  <c r="I330"/>
  <c r="J330"/>
  <c r="A331"/>
  <c r="B331"/>
  <c r="C331"/>
  <c r="D331"/>
  <c r="E331"/>
  <c r="F331"/>
  <c r="G331"/>
  <c r="H331"/>
  <c r="I331"/>
  <c r="J331"/>
  <c r="A332"/>
  <c r="O332" s="1"/>
  <c r="P330" s="1"/>
  <c r="B332"/>
  <c r="C332"/>
  <c r="D332"/>
  <c r="E332"/>
  <c r="F332"/>
  <c r="G332"/>
  <c r="H332"/>
  <c r="I332"/>
  <c r="J332"/>
  <c r="A333"/>
  <c r="B333"/>
  <c r="C333"/>
  <c r="D333"/>
  <c r="E333"/>
  <c r="F333"/>
  <c r="G333"/>
  <c r="H333"/>
  <c r="I333"/>
  <c r="J333"/>
  <c r="A334"/>
  <c r="O334" s="1"/>
  <c r="B334"/>
  <c r="C334"/>
  <c r="D334"/>
  <c r="E334"/>
  <c r="F334"/>
  <c r="G334"/>
  <c r="H334"/>
  <c r="I334"/>
  <c r="J334"/>
  <c r="A335"/>
  <c r="B335"/>
  <c r="C335"/>
  <c r="D335"/>
  <c r="E335"/>
  <c r="F335"/>
  <c r="G335"/>
  <c r="H335"/>
  <c r="I335"/>
  <c r="J335"/>
  <c r="A336"/>
  <c r="O336" s="1"/>
  <c r="P334" s="1"/>
  <c r="Q330" s="1"/>
  <c r="R322" s="1"/>
  <c r="B336"/>
  <c r="C336"/>
  <c r="D336"/>
  <c r="E336"/>
  <c r="F336"/>
  <c r="G336"/>
  <c r="H336"/>
  <c r="I336"/>
  <c r="J336"/>
  <c r="A337"/>
  <c r="B337"/>
  <c r="C337"/>
  <c r="D337"/>
  <c r="E337"/>
  <c r="F337"/>
  <c r="G337"/>
  <c r="H337"/>
  <c r="I337"/>
  <c r="J337"/>
  <c r="A338"/>
  <c r="O338" s="1"/>
  <c r="B338"/>
  <c r="C338"/>
  <c r="D338"/>
  <c r="E338"/>
  <c r="F338"/>
  <c r="G338"/>
  <c r="H338"/>
  <c r="I338"/>
  <c r="J338"/>
  <c r="A339"/>
  <c r="B339"/>
  <c r="C339"/>
  <c r="D339"/>
  <c r="E339"/>
  <c r="F339"/>
  <c r="G339"/>
  <c r="H339"/>
  <c r="I339"/>
  <c r="J339"/>
  <c r="A340"/>
  <c r="O340" s="1"/>
  <c r="P338" s="1"/>
  <c r="B340"/>
  <c r="C340"/>
  <c r="D340"/>
  <c r="E340"/>
  <c r="F340"/>
  <c r="G340"/>
  <c r="H340"/>
  <c r="I340"/>
  <c r="J340"/>
  <c r="A341"/>
  <c r="B341"/>
  <c r="C341"/>
  <c r="D341"/>
  <c r="E341"/>
  <c r="F341"/>
  <c r="G341"/>
  <c r="H341"/>
  <c r="I341"/>
  <c r="J341"/>
  <c r="A342"/>
  <c r="O342" s="1"/>
  <c r="B342"/>
  <c r="C342"/>
  <c r="D342"/>
  <c r="E342"/>
  <c r="F342"/>
  <c r="G342"/>
  <c r="H342"/>
  <c r="I342"/>
  <c r="J342"/>
  <c r="A343"/>
  <c r="B343"/>
  <c r="C343"/>
  <c r="D343"/>
  <c r="E343"/>
  <c r="F343"/>
  <c r="G343"/>
  <c r="H343"/>
  <c r="I343"/>
  <c r="J343"/>
  <c r="A344"/>
  <c r="O344" s="1"/>
  <c r="P342" s="1"/>
  <c r="Q338" s="1"/>
  <c r="B344"/>
  <c r="C344"/>
  <c r="D344"/>
  <c r="E344"/>
  <c r="F344"/>
  <c r="G344"/>
  <c r="H344"/>
  <c r="I344"/>
  <c r="J344"/>
  <c r="A345"/>
  <c r="B345"/>
  <c r="C345"/>
  <c r="D345"/>
  <c r="E345"/>
  <c r="F345"/>
  <c r="G345"/>
  <c r="H345"/>
  <c r="I345"/>
  <c r="J345"/>
  <c r="A346"/>
  <c r="O346" s="1"/>
  <c r="B346"/>
  <c r="C346"/>
  <c r="D346"/>
  <c r="E346"/>
  <c r="F346"/>
  <c r="G346"/>
  <c r="H346"/>
  <c r="I346"/>
  <c r="J346"/>
  <c r="A347"/>
  <c r="B347"/>
  <c r="C347"/>
  <c r="D347"/>
  <c r="E347"/>
  <c r="F347"/>
  <c r="G347"/>
  <c r="H347"/>
  <c r="I347"/>
  <c r="J347"/>
  <c r="A348"/>
  <c r="O348" s="1"/>
  <c r="P346" s="1"/>
  <c r="B348"/>
  <c r="C348"/>
  <c r="D348"/>
  <c r="E348"/>
  <c r="F348"/>
  <c r="G348"/>
  <c r="H348"/>
  <c r="I348"/>
  <c r="J348"/>
  <c r="A349"/>
  <c r="B349"/>
  <c r="C349"/>
  <c r="D349"/>
  <c r="E349"/>
  <c r="F349"/>
  <c r="G349"/>
  <c r="H349"/>
  <c r="I349"/>
  <c r="J349"/>
  <c r="A350"/>
  <c r="O350" s="1"/>
  <c r="B350"/>
  <c r="C350"/>
  <c r="D350"/>
  <c r="E350"/>
  <c r="F350"/>
  <c r="G350"/>
  <c r="H350"/>
  <c r="I350"/>
  <c r="J350"/>
  <c r="A351"/>
  <c r="B351"/>
  <c r="C351"/>
  <c r="D351"/>
  <c r="E351"/>
  <c r="F351"/>
  <c r="G351"/>
  <c r="H351"/>
  <c r="I351"/>
  <c r="J351"/>
  <c r="A352"/>
  <c r="O352" s="1"/>
  <c r="P350" s="1"/>
  <c r="Q346" s="1"/>
  <c r="R338" s="1"/>
  <c r="S322" s="1"/>
  <c r="B352"/>
  <c r="C352"/>
  <c r="D352"/>
  <c r="E352"/>
  <c r="F352"/>
  <c r="G352"/>
  <c r="H352"/>
  <c r="I352"/>
  <c r="J352"/>
  <c r="A353"/>
  <c r="B353"/>
  <c r="C353"/>
  <c r="D353"/>
  <c r="E353"/>
  <c r="F353"/>
  <c r="G353"/>
  <c r="H353"/>
  <c r="I353"/>
  <c r="J353"/>
  <c r="A354"/>
  <c r="O354" s="1"/>
  <c r="B354"/>
  <c r="C354"/>
  <c r="D354"/>
  <c r="E354"/>
  <c r="F354"/>
  <c r="G354"/>
  <c r="H354"/>
  <c r="I354"/>
  <c r="J354"/>
  <c r="A355"/>
  <c r="B355"/>
  <c r="C355"/>
  <c r="D355"/>
  <c r="E355"/>
  <c r="F355"/>
  <c r="G355"/>
  <c r="H355"/>
  <c r="I355"/>
  <c r="J355"/>
  <c r="A356"/>
  <c r="O356" s="1"/>
  <c r="P354" s="1"/>
  <c r="B356"/>
  <c r="C356"/>
  <c r="D356"/>
  <c r="E356"/>
  <c r="F356"/>
  <c r="G356"/>
  <c r="H356"/>
  <c r="I356"/>
  <c r="J356"/>
  <c r="A357"/>
  <c r="B357"/>
  <c r="C357"/>
  <c r="D357"/>
  <c r="E357"/>
  <c r="F357"/>
  <c r="G357"/>
  <c r="H357"/>
  <c r="I357"/>
  <c r="J357"/>
  <c r="A358"/>
  <c r="O358" s="1"/>
  <c r="B358"/>
  <c r="C358"/>
  <c r="D358"/>
  <c r="E358"/>
  <c r="F358"/>
  <c r="G358"/>
  <c r="H358"/>
  <c r="I358"/>
  <c r="J358"/>
  <c r="A359"/>
  <c r="B359"/>
  <c r="C359"/>
  <c r="D359"/>
  <c r="E359"/>
  <c r="F359"/>
  <c r="G359"/>
  <c r="H359"/>
  <c r="I359"/>
  <c r="J359"/>
  <c r="A360"/>
  <c r="O360" s="1"/>
  <c r="P358" s="1"/>
  <c r="Q354" s="1"/>
  <c r="B360"/>
  <c r="C360"/>
  <c r="D360"/>
  <c r="E360"/>
  <c r="F360"/>
  <c r="G360"/>
  <c r="H360"/>
  <c r="I360"/>
  <c r="J360"/>
  <c r="A361"/>
  <c r="B361"/>
  <c r="C361"/>
  <c r="D361"/>
  <c r="E361"/>
  <c r="F361"/>
  <c r="G361"/>
  <c r="H361"/>
  <c r="I361"/>
  <c r="J361"/>
  <c r="A362"/>
  <c r="O362" s="1"/>
  <c r="B362"/>
  <c r="C362"/>
  <c r="D362"/>
  <c r="E362"/>
  <c r="F362"/>
  <c r="G362"/>
  <c r="H362"/>
  <c r="I362"/>
  <c r="J362"/>
  <c r="A363"/>
  <c r="B363"/>
  <c r="C363"/>
  <c r="D363"/>
  <c r="E363"/>
  <c r="F363"/>
  <c r="G363"/>
  <c r="H363"/>
  <c r="I363"/>
  <c r="J363"/>
  <c r="A364"/>
  <c r="O364" s="1"/>
  <c r="B364"/>
  <c r="C364"/>
  <c r="D364"/>
  <c r="E364"/>
  <c r="F364"/>
  <c r="G364"/>
  <c r="H364"/>
  <c r="I364"/>
  <c r="J364"/>
  <c r="A365"/>
  <c r="B365"/>
  <c r="C365"/>
  <c r="D365"/>
  <c r="E365"/>
  <c r="F365"/>
  <c r="G365"/>
  <c r="H365"/>
  <c r="I365"/>
  <c r="J365"/>
  <c r="A366"/>
  <c r="O366" s="1"/>
  <c r="B366"/>
  <c r="C366"/>
  <c r="D366"/>
  <c r="E366"/>
  <c r="F366"/>
  <c r="G366"/>
  <c r="H366"/>
  <c r="I366"/>
  <c r="J366"/>
  <c r="A367"/>
  <c r="B367"/>
  <c r="C367"/>
  <c r="D367"/>
  <c r="E367"/>
  <c r="F367"/>
  <c r="G367"/>
  <c r="H367"/>
  <c r="I367"/>
  <c r="J367"/>
  <c r="A368"/>
  <c r="O368" s="1"/>
  <c r="P366" s="1"/>
  <c r="B368"/>
  <c r="C368"/>
  <c r="D368"/>
  <c r="E368"/>
  <c r="F368"/>
  <c r="G368"/>
  <c r="H368"/>
  <c r="I368"/>
  <c r="J368"/>
  <c r="A369"/>
  <c r="B369"/>
  <c r="C369"/>
  <c r="D369"/>
  <c r="E369"/>
  <c r="F369"/>
  <c r="G369"/>
  <c r="H369"/>
  <c r="I369"/>
  <c r="J369"/>
  <c r="A370"/>
  <c r="O370" s="1"/>
  <c r="B370"/>
  <c r="C370"/>
  <c r="D370"/>
  <c r="E370"/>
  <c r="F370"/>
  <c r="G370"/>
  <c r="H370"/>
  <c r="I370"/>
  <c r="J370"/>
  <c r="A371"/>
  <c r="B371"/>
  <c r="C371"/>
  <c r="D371"/>
  <c r="E371"/>
  <c r="F371"/>
  <c r="G371"/>
  <c r="H371"/>
  <c r="I371"/>
  <c r="J371"/>
  <c r="A372"/>
  <c r="O372" s="1"/>
  <c r="B372"/>
  <c r="C372"/>
  <c r="D372"/>
  <c r="E372"/>
  <c r="F372"/>
  <c r="G372"/>
  <c r="H372"/>
  <c r="I372"/>
  <c r="J372"/>
  <c r="A373"/>
  <c r="B373"/>
  <c r="C373"/>
  <c r="D373"/>
  <c r="E373"/>
  <c r="F373"/>
  <c r="G373"/>
  <c r="H373"/>
  <c r="I373"/>
  <c r="J373"/>
  <c r="A374"/>
  <c r="O374" s="1"/>
  <c r="B374"/>
  <c r="C374"/>
  <c r="D374"/>
  <c r="E374"/>
  <c r="F374"/>
  <c r="G374"/>
  <c r="H374"/>
  <c r="I374"/>
  <c r="J374"/>
  <c r="A375"/>
  <c r="B375"/>
  <c r="C375"/>
  <c r="D375"/>
  <c r="E375"/>
  <c r="F375"/>
  <c r="G375"/>
  <c r="H375"/>
  <c r="I375"/>
  <c r="J375"/>
  <c r="A376"/>
  <c r="O376" s="1"/>
  <c r="P374" s="1"/>
  <c r="B376"/>
  <c r="C376"/>
  <c r="D376"/>
  <c r="E376"/>
  <c r="F376"/>
  <c r="G376"/>
  <c r="H376"/>
  <c r="I376"/>
  <c r="J376"/>
  <c r="A377"/>
  <c r="B377"/>
  <c r="C377"/>
  <c r="D377"/>
  <c r="E377"/>
  <c r="F377"/>
  <c r="G377"/>
  <c r="H377"/>
  <c r="I377"/>
  <c r="J377"/>
  <c r="A378"/>
  <c r="O378" s="1"/>
  <c r="B378"/>
  <c r="C378"/>
  <c r="D378"/>
  <c r="E378"/>
  <c r="F378"/>
  <c r="G378"/>
  <c r="H378"/>
  <c r="I378"/>
  <c r="J378"/>
  <c r="A379"/>
  <c r="B379"/>
  <c r="C379"/>
  <c r="D379"/>
  <c r="E379"/>
  <c r="F379"/>
  <c r="G379"/>
  <c r="H379"/>
  <c r="I379"/>
  <c r="J379"/>
  <c r="A380"/>
  <c r="O380" s="1"/>
  <c r="P378" s="1"/>
  <c r="B380"/>
  <c r="C380"/>
  <c r="D380"/>
  <c r="E380"/>
  <c r="F380"/>
  <c r="G380"/>
  <c r="H380"/>
  <c r="I380"/>
  <c r="J380"/>
  <c r="A381"/>
  <c r="B381"/>
  <c r="C381"/>
  <c r="D381"/>
  <c r="E381"/>
  <c r="F381"/>
  <c r="G381"/>
  <c r="H381"/>
  <c r="I381"/>
  <c r="J381"/>
  <c r="A382"/>
  <c r="O382" s="1"/>
  <c r="B382"/>
  <c r="C382"/>
  <c r="D382"/>
  <c r="E382"/>
  <c r="F382"/>
  <c r="G382"/>
  <c r="H382"/>
  <c r="I382"/>
  <c r="J382"/>
  <c r="A383"/>
  <c r="B383"/>
  <c r="C383"/>
  <c r="D383"/>
  <c r="E383"/>
  <c r="F383"/>
  <c r="G383"/>
  <c r="H383"/>
  <c r="I383"/>
  <c r="J383"/>
  <c r="A384"/>
  <c r="O384" s="1"/>
  <c r="P382" s="1"/>
  <c r="Q378" s="1"/>
  <c r="B384"/>
  <c r="C384"/>
  <c r="D384"/>
  <c r="E384"/>
  <c r="F384"/>
  <c r="G384"/>
  <c r="H384"/>
  <c r="I384"/>
  <c r="J384"/>
  <c r="A385"/>
  <c r="B385"/>
  <c r="C385"/>
  <c r="D385"/>
  <c r="E385"/>
  <c r="F385"/>
  <c r="G385"/>
  <c r="H385"/>
  <c r="I385"/>
  <c r="J385"/>
  <c r="A386"/>
  <c r="O386" s="1"/>
  <c r="B386"/>
  <c r="C386"/>
  <c r="D386"/>
  <c r="E386"/>
  <c r="F386"/>
  <c r="G386"/>
  <c r="H386"/>
  <c r="I386"/>
  <c r="J386"/>
  <c r="A387"/>
  <c r="B387"/>
  <c r="C387"/>
  <c r="D387"/>
  <c r="E387"/>
  <c r="F387"/>
  <c r="G387"/>
  <c r="H387"/>
  <c r="I387"/>
  <c r="J387"/>
  <c r="A388"/>
  <c r="O388" s="1"/>
  <c r="B388"/>
  <c r="C388"/>
  <c r="D388"/>
  <c r="E388"/>
  <c r="F388"/>
  <c r="G388"/>
  <c r="H388"/>
  <c r="I388"/>
  <c r="J388"/>
  <c r="A389"/>
  <c r="B389"/>
  <c r="C389"/>
  <c r="D389"/>
  <c r="E389"/>
  <c r="F389"/>
  <c r="G389"/>
  <c r="H389"/>
  <c r="I389"/>
  <c r="J389"/>
  <c r="A390"/>
  <c r="O390" s="1"/>
  <c r="B390"/>
  <c r="C390"/>
  <c r="D390"/>
  <c r="E390"/>
  <c r="F390"/>
  <c r="G390"/>
  <c r="H390"/>
  <c r="I390"/>
  <c r="J390"/>
  <c r="A391"/>
  <c r="B391"/>
  <c r="C391"/>
  <c r="D391"/>
  <c r="E391"/>
  <c r="F391"/>
  <c r="G391"/>
  <c r="H391"/>
  <c r="I391"/>
  <c r="J391"/>
  <c r="A392"/>
  <c r="O392" s="1"/>
  <c r="P390" s="1"/>
  <c r="B392"/>
  <c r="C392"/>
  <c r="D392"/>
  <c r="E392"/>
  <c r="F392"/>
  <c r="G392"/>
  <c r="H392"/>
  <c r="I392"/>
  <c r="J392"/>
  <c r="A393"/>
  <c r="B393"/>
  <c r="C393"/>
  <c r="D393"/>
  <c r="E393"/>
  <c r="F393"/>
  <c r="G393"/>
  <c r="H393"/>
  <c r="I393"/>
  <c r="J393"/>
  <c r="A394"/>
  <c r="O394" s="1"/>
  <c r="B394"/>
  <c r="C394"/>
  <c r="D394"/>
  <c r="E394"/>
  <c r="F394"/>
  <c r="G394"/>
  <c r="H394"/>
  <c r="I394"/>
  <c r="J394"/>
  <c r="A395"/>
  <c r="B395"/>
  <c r="C395"/>
  <c r="D395"/>
  <c r="E395"/>
  <c r="F395"/>
  <c r="G395"/>
  <c r="H395"/>
  <c r="I395"/>
  <c r="J395"/>
  <c r="A396"/>
  <c r="O396" s="1"/>
  <c r="B396"/>
  <c r="C396"/>
  <c r="D396"/>
  <c r="E396"/>
  <c r="F396"/>
  <c r="G396"/>
  <c r="H396"/>
  <c r="I396"/>
  <c r="J396"/>
  <c r="A397"/>
  <c r="B397"/>
  <c r="C397"/>
  <c r="D397"/>
  <c r="E397"/>
  <c r="F397"/>
  <c r="G397"/>
  <c r="H397"/>
  <c r="I397"/>
  <c r="J397"/>
  <c r="A398"/>
  <c r="O398" s="1"/>
  <c r="B398"/>
  <c r="C398"/>
  <c r="D398"/>
  <c r="E398"/>
  <c r="F398"/>
  <c r="G398"/>
  <c r="H398"/>
  <c r="I398"/>
  <c r="J398"/>
  <c r="A399"/>
  <c r="B399"/>
  <c r="C399"/>
  <c r="D399"/>
  <c r="E399"/>
  <c r="F399"/>
  <c r="G399"/>
  <c r="H399"/>
  <c r="I399"/>
  <c r="J399"/>
  <c r="A400"/>
  <c r="O400" s="1"/>
  <c r="P398" s="1"/>
  <c r="B400"/>
  <c r="C400"/>
  <c r="D400"/>
  <c r="E400"/>
  <c r="F400"/>
  <c r="G400"/>
  <c r="H400"/>
  <c r="I400"/>
  <c r="J400"/>
  <c r="A401"/>
  <c r="B401"/>
  <c r="C401"/>
  <c r="D401"/>
  <c r="E401"/>
  <c r="F401"/>
  <c r="G401"/>
  <c r="H401"/>
  <c r="I401"/>
  <c r="J401"/>
  <c r="A402"/>
  <c r="O402" s="1"/>
  <c r="B402"/>
  <c r="C402"/>
  <c r="D402"/>
  <c r="E402"/>
  <c r="F402"/>
  <c r="G402"/>
  <c r="H402"/>
  <c r="I402"/>
  <c r="J402"/>
  <c r="A403"/>
  <c r="B403"/>
  <c r="C403"/>
  <c r="D403"/>
  <c r="E403"/>
  <c r="F403"/>
  <c r="G403"/>
  <c r="H403"/>
  <c r="I403"/>
  <c r="J403"/>
  <c r="A404"/>
  <c r="O404" s="1"/>
  <c r="P402" s="1"/>
  <c r="B404"/>
  <c r="C404"/>
  <c r="D404"/>
  <c r="E404"/>
  <c r="F404"/>
  <c r="G404"/>
  <c r="H404"/>
  <c r="I404"/>
  <c r="J404"/>
  <c r="A405"/>
  <c r="B405"/>
  <c r="C405"/>
  <c r="D405"/>
  <c r="E405"/>
  <c r="F405"/>
  <c r="G405"/>
  <c r="H405"/>
  <c r="I405"/>
  <c r="J405"/>
  <c r="A406"/>
  <c r="O406" s="1"/>
  <c r="B406"/>
  <c r="C406"/>
  <c r="D406"/>
  <c r="E406"/>
  <c r="F406"/>
  <c r="G406"/>
  <c r="H406"/>
  <c r="I406"/>
  <c r="J406"/>
  <c r="A407"/>
  <c r="B407"/>
  <c r="C407"/>
  <c r="D407"/>
  <c r="E407"/>
  <c r="F407"/>
  <c r="G407"/>
  <c r="H407"/>
  <c r="I407"/>
  <c r="J407"/>
  <c r="A408"/>
  <c r="O408" s="1"/>
  <c r="P406" s="1"/>
  <c r="Q402" s="1"/>
  <c r="B408"/>
  <c r="C408"/>
  <c r="D408"/>
  <c r="E408"/>
  <c r="F408"/>
  <c r="G408"/>
  <c r="H408"/>
  <c r="I408"/>
  <c r="J408"/>
  <c r="A409"/>
  <c r="B409"/>
  <c r="C409"/>
  <c r="D409"/>
  <c r="E409"/>
  <c r="F409"/>
  <c r="G409"/>
  <c r="H409"/>
  <c r="I409"/>
  <c r="J409"/>
  <c r="A410"/>
  <c r="B410"/>
  <c r="C410"/>
  <c r="D410"/>
  <c r="E410"/>
  <c r="F410"/>
  <c r="G410"/>
  <c r="H410"/>
  <c r="I410"/>
  <c r="J410"/>
  <c r="A411"/>
  <c r="B411"/>
  <c r="C411"/>
  <c r="D411"/>
  <c r="E411"/>
  <c r="F411"/>
  <c r="G411"/>
  <c r="H411"/>
  <c r="I411"/>
  <c r="J411"/>
  <c r="A412"/>
  <c r="O412" s="1"/>
  <c r="B412"/>
  <c r="C412"/>
  <c r="D412"/>
  <c r="E412"/>
  <c r="F412"/>
  <c r="G412"/>
  <c r="H412"/>
  <c r="I412"/>
  <c r="J412"/>
  <c r="A413"/>
  <c r="B413"/>
  <c r="C413"/>
  <c r="D413"/>
  <c r="E413"/>
  <c r="F413"/>
  <c r="G413"/>
  <c r="H413"/>
  <c r="I413"/>
  <c r="J413"/>
  <c r="A414"/>
  <c r="B414"/>
  <c r="C414"/>
  <c r="D414"/>
  <c r="E414"/>
  <c r="F414"/>
  <c r="G414"/>
  <c r="H414"/>
  <c r="I414"/>
  <c r="J414"/>
  <c r="A415"/>
  <c r="B415"/>
  <c r="C415"/>
  <c r="D415"/>
  <c r="E415"/>
  <c r="F415"/>
  <c r="G415"/>
  <c r="H415"/>
  <c r="I415"/>
  <c r="J415"/>
  <c r="A416"/>
  <c r="O416" s="1"/>
  <c r="B416"/>
  <c r="C416"/>
  <c r="D416"/>
  <c r="E416"/>
  <c r="F416"/>
  <c r="G416"/>
  <c r="H416"/>
  <c r="I416"/>
  <c r="J416"/>
  <c r="A417"/>
  <c r="B417"/>
  <c r="C417"/>
  <c r="D417"/>
  <c r="E417"/>
  <c r="F417"/>
  <c r="G417"/>
  <c r="H417"/>
  <c r="I417"/>
  <c r="J417"/>
  <c r="A418"/>
  <c r="B418"/>
  <c r="C418"/>
  <c r="D418"/>
  <c r="E418"/>
  <c r="F418"/>
  <c r="G418"/>
  <c r="H418"/>
  <c r="I418"/>
  <c r="J418"/>
  <c r="A419"/>
  <c r="B419"/>
  <c r="C419"/>
  <c r="D419"/>
  <c r="E419"/>
  <c r="F419"/>
  <c r="G419"/>
  <c r="H419"/>
  <c r="I419"/>
  <c r="J419"/>
  <c r="A420"/>
  <c r="O420" s="1"/>
  <c r="B420"/>
  <c r="C420"/>
  <c r="D420"/>
  <c r="E420"/>
  <c r="F420"/>
  <c r="G420"/>
  <c r="H420"/>
  <c r="I420"/>
  <c r="J420"/>
  <c r="A421"/>
  <c r="B421"/>
  <c r="C421"/>
  <c r="D421"/>
  <c r="E421"/>
  <c r="F421"/>
  <c r="G421"/>
  <c r="H421"/>
  <c r="I421"/>
  <c r="J421"/>
  <c r="A422"/>
  <c r="B422"/>
  <c r="C422"/>
  <c r="D422"/>
  <c r="E422"/>
  <c r="F422"/>
  <c r="G422"/>
  <c r="H422"/>
  <c r="I422"/>
  <c r="J422"/>
  <c r="A423"/>
  <c r="B423"/>
  <c r="C423"/>
  <c r="D423"/>
  <c r="E423"/>
  <c r="F423"/>
  <c r="G423"/>
  <c r="H423"/>
  <c r="I423"/>
  <c r="J423"/>
  <c r="A424"/>
  <c r="O424" s="1"/>
  <c r="B424"/>
  <c r="C424"/>
  <c r="D424"/>
  <c r="E424"/>
  <c r="F424"/>
  <c r="G424"/>
  <c r="H424"/>
  <c r="I424"/>
  <c r="J424"/>
  <c r="A425"/>
  <c r="B425"/>
  <c r="C425"/>
  <c r="D425"/>
  <c r="E425"/>
  <c r="F425"/>
  <c r="G425"/>
  <c r="H425"/>
  <c r="I425"/>
  <c r="J425"/>
  <c r="A426"/>
  <c r="B426"/>
  <c r="C426"/>
  <c r="D426"/>
  <c r="E426"/>
  <c r="F426"/>
  <c r="G426"/>
  <c r="H426"/>
  <c r="I426"/>
  <c r="J426"/>
  <c r="A427"/>
  <c r="B427"/>
  <c r="C427"/>
  <c r="D427"/>
  <c r="E427"/>
  <c r="F427"/>
  <c r="G427"/>
  <c r="H427"/>
  <c r="I427"/>
  <c r="J427"/>
  <c r="A428"/>
  <c r="O428" s="1"/>
  <c r="B428"/>
  <c r="C428"/>
  <c r="D428"/>
  <c r="E428"/>
  <c r="F428"/>
  <c r="G428"/>
  <c r="H428"/>
  <c r="I428"/>
  <c r="J428"/>
  <c r="A429"/>
  <c r="B429"/>
  <c r="C429"/>
  <c r="D429"/>
  <c r="E429"/>
  <c r="F429"/>
  <c r="G429"/>
  <c r="H429"/>
  <c r="I429"/>
  <c r="J429"/>
  <c r="A430"/>
  <c r="B430"/>
  <c r="C430"/>
  <c r="D430"/>
  <c r="E430"/>
  <c r="F430"/>
  <c r="G430"/>
  <c r="H430"/>
  <c r="I430"/>
  <c r="J430"/>
  <c r="A431"/>
  <c r="B431"/>
  <c r="C431"/>
  <c r="D431"/>
  <c r="E431"/>
  <c r="F431"/>
  <c r="G431"/>
  <c r="H431"/>
  <c r="I431"/>
  <c r="J431"/>
  <c r="A432"/>
  <c r="O432" s="1"/>
  <c r="B432"/>
  <c r="C432"/>
  <c r="D432"/>
  <c r="E432"/>
  <c r="F432"/>
  <c r="G432"/>
  <c r="H432"/>
  <c r="I432"/>
  <c r="J432"/>
  <c r="A433"/>
  <c r="B433"/>
  <c r="C433"/>
  <c r="D433"/>
  <c r="E433"/>
  <c r="F433"/>
  <c r="G433"/>
  <c r="H433"/>
  <c r="I433"/>
  <c r="J433"/>
  <c r="A434"/>
  <c r="B434"/>
  <c r="C434"/>
  <c r="D434"/>
  <c r="E434"/>
  <c r="F434"/>
  <c r="G434"/>
  <c r="H434"/>
  <c r="I434"/>
  <c r="J434"/>
  <c r="A435"/>
  <c r="B435"/>
  <c r="C435"/>
  <c r="D435"/>
  <c r="E435"/>
  <c r="F435"/>
  <c r="G435"/>
  <c r="H435"/>
  <c r="I435"/>
  <c r="J435"/>
  <c r="A436"/>
  <c r="O436" s="1"/>
  <c r="B436"/>
  <c r="C436"/>
  <c r="D436"/>
  <c r="E436"/>
  <c r="F436"/>
  <c r="G436"/>
  <c r="H436"/>
  <c r="I436"/>
  <c r="J436"/>
  <c r="A437"/>
  <c r="B437"/>
  <c r="C437"/>
  <c r="D437"/>
  <c r="E437"/>
  <c r="F437"/>
  <c r="G437"/>
  <c r="H437"/>
  <c r="I437"/>
  <c r="J437"/>
  <c r="A438"/>
  <c r="B438"/>
  <c r="C438"/>
  <c r="D438"/>
  <c r="E438"/>
  <c r="F438"/>
  <c r="G438"/>
  <c r="H438"/>
  <c r="I438"/>
  <c r="J438"/>
  <c r="A439"/>
  <c r="B439"/>
  <c r="C439"/>
  <c r="D439"/>
  <c r="E439"/>
  <c r="F439"/>
  <c r="G439"/>
  <c r="H439"/>
  <c r="I439"/>
  <c r="J439"/>
  <c r="A440"/>
  <c r="O440" s="1"/>
  <c r="B440"/>
  <c r="C440"/>
  <c r="D440"/>
  <c r="E440"/>
  <c r="F440"/>
  <c r="G440"/>
  <c r="H440"/>
  <c r="I440"/>
  <c r="J440"/>
  <c r="A441"/>
  <c r="B441"/>
  <c r="C441"/>
  <c r="D441"/>
  <c r="E441"/>
  <c r="F441"/>
  <c r="G441"/>
  <c r="H441"/>
  <c r="I441"/>
  <c r="J441"/>
  <c r="A442"/>
  <c r="B442"/>
  <c r="C442"/>
  <c r="D442"/>
  <c r="E442"/>
  <c r="F442"/>
  <c r="G442"/>
  <c r="H442"/>
  <c r="I442"/>
  <c r="J442"/>
  <c r="A443"/>
  <c r="B443"/>
  <c r="C443"/>
  <c r="D443"/>
  <c r="E443"/>
  <c r="F443"/>
  <c r="G443"/>
  <c r="H443"/>
  <c r="I443"/>
  <c r="J443"/>
  <c r="A444"/>
  <c r="O444" s="1"/>
  <c r="B444"/>
  <c r="C444"/>
  <c r="D444"/>
  <c r="E444"/>
  <c r="F444"/>
  <c r="G444"/>
  <c r="H444"/>
  <c r="I444"/>
  <c r="J444"/>
  <c r="A445"/>
  <c r="B445"/>
  <c r="C445"/>
  <c r="D445"/>
  <c r="E445"/>
  <c r="F445"/>
  <c r="G445"/>
  <c r="H445"/>
  <c r="I445"/>
  <c r="J445"/>
  <c r="A446"/>
  <c r="B446"/>
  <c r="C446"/>
  <c r="D446"/>
  <c r="E446"/>
  <c r="F446"/>
  <c r="G446"/>
  <c r="H446"/>
  <c r="I446"/>
  <c r="J446"/>
  <c r="A447"/>
  <c r="B447"/>
  <c r="C447"/>
  <c r="D447"/>
  <c r="E447"/>
  <c r="F447"/>
  <c r="G447"/>
  <c r="H447"/>
  <c r="I447"/>
  <c r="J447"/>
  <c r="A448"/>
  <c r="O448" s="1"/>
  <c r="B448"/>
  <c r="C448"/>
  <c r="D448"/>
  <c r="E448"/>
  <c r="F448"/>
  <c r="G448"/>
  <c r="H448"/>
  <c r="I448"/>
  <c r="J448"/>
  <c r="A449"/>
  <c r="B449"/>
  <c r="C449"/>
  <c r="D449"/>
  <c r="E449"/>
  <c r="F449"/>
  <c r="G449"/>
  <c r="H449"/>
  <c r="I449"/>
  <c r="J449"/>
  <c r="A450"/>
  <c r="B450"/>
  <c r="C450"/>
  <c r="D450"/>
  <c r="E450"/>
  <c r="F450"/>
  <c r="G450"/>
  <c r="H450"/>
  <c r="I450"/>
  <c r="J450"/>
  <c r="A451"/>
  <c r="B451"/>
  <c r="C451"/>
  <c r="D451"/>
  <c r="E451"/>
  <c r="F451"/>
  <c r="G451"/>
  <c r="H451"/>
  <c r="I451"/>
  <c r="J451"/>
  <c r="A452"/>
  <c r="O452" s="1"/>
  <c r="B452"/>
  <c r="C452"/>
  <c r="D452"/>
  <c r="E452"/>
  <c r="F452"/>
  <c r="G452"/>
  <c r="H452"/>
  <c r="I452"/>
  <c r="J452"/>
  <c r="A453"/>
  <c r="B453"/>
  <c r="C453"/>
  <c r="D453"/>
  <c r="E453"/>
  <c r="F453"/>
  <c r="G453"/>
  <c r="H453"/>
  <c r="I453"/>
  <c r="J453"/>
  <c r="A454"/>
  <c r="B454"/>
  <c r="C454"/>
  <c r="D454"/>
  <c r="E454"/>
  <c r="F454"/>
  <c r="G454"/>
  <c r="H454"/>
  <c r="I454"/>
  <c r="J454"/>
  <c r="A455"/>
  <c r="B455"/>
  <c r="C455"/>
  <c r="D455"/>
  <c r="E455"/>
  <c r="F455"/>
  <c r="G455"/>
  <c r="H455"/>
  <c r="I455"/>
  <c r="J455"/>
  <c r="A456"/>
  <c r="O456" s="1"/>
  <c r="B456"/>
  <c r="C456"/>
  <c r="D456"/>
  <c r="E456"/>
  <c r="F456"/>
  <c r="G456"/>
  <c r="H456"/>
  <c r="I456"/>
  <c r="J456"/>
  <c r="A457"/>
  <c r="B457"/>
  <c r="C457"/>
  <c r="D457"/>
  <c r="E457"/>
  <c r="F457"/>
  <c r="G457"/>
  <c r="H457"/>
  <c r="I457"/>
  <c r="J457"/>
  <c r="A458"/>
  <c r="B458"/>
  <c r="C458"/>
  <c r="D458"/>
  <c r="E458"/>
  <c r="F458"/>
  <c r="G458"/>
  <c r="H458"/>
  <c r="I458"/>
  <c r="J458"/>
  <c r="A459"/>
  <c r="B459"/>
  <c r="C459"/>
  <c r="D459"/>
  <c r="E459"/>
  <c r="F459"/>
  <c r="G459"/>
  <c r="H459"/>
  <c r="I459"/>
  <c r="J459"/>
  <c r="A460"/>
  <c r="O460" s="1"/>
  <c r="B460"/>
  <c r="C460"/>
  <c r="D460"/>
  <c r="E460"/>
  <c r="F460"/>
  <c r="G460"/>
  <c r="H460"/>
  <c r="I460"/>
  <c r="J460"/>
  <c r="A461"/>
  <c r="B461"/>
  <c r="C461"/>
  <c r="D461"/>
  <c r="E461"/>
  <c r="F461"/>
  <c r="G461"/>
  <c r="H461"/>
  <c r="I461"/>
  <c r="J461"/>
  <c r="A462"/>
  <c r="B462"/>
  <c r="C462"/>
  <c r="D462"/>
  <c r="E462"/>
  <c r="F462"/>
  <c r="G462"/>
  <c r="H462"/>
  <c r="I462"/>
  <c r="J462"/>
  <c r="A463"/>
  <c r="B463"/>
  <c r="C463"/>
  <c r="D463"/>
  <c r="E463"/>
  <c r="F463"/>
  <c r="G463"/>
  <c r="H463"/>
  <c r="I463"/>
  <c r="J463"/>
  <c r="A464"/>
  <c r="O464" s="1"/>
  <c r="B464"/>
  <c r="C464"/>
  <c r="D464"/>
  <c r="E464"/>
  <c r="F464"/>
  <c r="G464"/>
  <c r="H464"/>
  <c r="I464"/>
  <c r="J464"/>
  <c r="A465"/>
  <c r="B465"/>
  <c r="C465"/>
  <c r="D465"/>
  <c r="E465"/>
  <c r="F465"/>
  <c r="G465"/>
  <c r="H465"/>
  <c r="I465"/>
  <c r="J465"/>
  <c r="A466"/>
  <c r="B466"/>
  <c r="C466"/>
  <c r="D466"/>
  <c r="E466"/>
  <c r="F466"/>
  <c r="G466"/>
  <c r="H466"/>
  <c r="I466"/>
  <c r="J466"/>
  <c r="A467"/>
  <c r="B467"/>
  <c r="C467"/>
  <c r="D467"/>
  <c r="E467"/>
  <c r="F467"/>
  <c r="G467"/>
  <c r="H467"/>
  <c r="I467"/>
  <c r="J467"/>
  <c r="A468"/>
  <c r="O468" s="1"/>
  <c r="B468"/>
  <c r="C468"/>
  <c r="D468"/>
  <c r="E468"/>
  <c r="F468"/>
  <c r="G468"/>
  <c r="H468"/>
  <c r="I468"/>
  <c r="J468"/>
  <c r="A469"/>
  <c r="B469"/>
  <c r="C469"/>
  <c r="D469"/>
  <c r="E469"/>
  <c r="F469"/>
  <c r="G469"/>
  <c r="H469"/>
  <c r="I469"/>
  <c r="J469"/>
  <c r="A470"/>
  <c r="B470"/>
  <c r="C470"/>
  <c r="D470"/>
  <c r="E470"/>
  <c r="F470"/>
  <c r="G470"/>
  <c r="H470"/>
  <c r="I470"/>
  <c r="J470"/>
  <c r="A471"/>
  <c r="B471"/>
  <c r="C471"/>
  <c r="D471"/>
  <c r="E471"/>
  <c r="F471"/>
  <c r="G471"/>
  <c r="H471"/>
  <c r="I471"/>
  <c r="J471"/>
  <c r="A472"/>
  <c r="O472" s="1"/>
  <c r="B472"/>
  <c r="C472"/>
  <c r="D472"/>
  <c r="E472"/>
  <c r="F472"/>
  <c r="G472"/>
  <c r="H472"/>
  <c r="I472"/>
  <c r="J472"/>
  <c r="A473"/>
  <c r="B473"/>
  <c r="C473"/>
  <c r="D473"/>
  <c r="E473"/>
  <c r="F473"/>
  <c r="G473"/>
  <c r="H473"/>
  <c r="I473"/>
  <c r="J473"/>
  <c r="A474"/>
  <c r="B474"/>
  <c r="C474"/>
  <c r="D474"/>
  <c r="E474"/>
  <c r="F474"/>
  <c r="G474"/>
  <c r="H474"/>
  <c r="I474"/>
  <c r="J474"/>
  <c r="A475"/>
  <c r="B475"/>
  <c r="C475"/>
  <c r="D475"/>
  <c r="E475"/>
  <c r="F475"/>
  <c r="G475"/>
  <c r="H475"/>
  <c r="I475"/>
  <c r="J475"/>
  <c r="A476"/>
  <c r="O476" s="1"/>
  <c r="B476"/>
  <c r="C476"/>
  <c r="D476"/>
  <c r="E476"/>
  <c r="F476"/>
  <c r="G476"/>
  <c r="H476"/>
  <c r="I476"/>
  <c r="J476"/>
  <c r="A477"/>
  <c r="B477"/>
  <c r="C477"/>
  <c r="D477"/>
  <c r="E477"/>
  <c r="F477"/>
  <c r="G477"/>
  <c r="H477"/>
  <c r="I477"/>
  <c r="J477"/>
  <c r="A478"/>
  <c r="B478"/>
  <c r="C478"/>
  <c r="D478"/>
  <c r="E478"/>
  <c r="F478"/>
  <c r="G478"/>
  <c r="H478"/>
  <c r="I478"/>
  <c r="J478"/>
  <c r="A479"/>
  <c r="B479"/>
  <c r="C479"/>
  <c r="D479"/>
  <c r="E479"/>
  <c r="F479"/>
  <c r="G479"/>
  <c r="H479"/>
  <c r="I479"/>
  <c r="J479"/>
  <c r="A480"/>
  <c r="O480" s="1"/>
  <c r="B480"/>
  <c r="C480"/>
  <c r="D480"/>
  <c r="E480"/>
  <c r="F480"/>
  <c r="G480"/>
  <c r="H480"/>
  <c r="I480"/>
  <c r="J480"/>
  <c r="A481"/>
  <c r="B481"/>
  <c r="C481"/>
  <c r="D481"/>
  <c r="E481"/>
  <c r="F481"/>
  <c r="G481"/>
  <c r="H481"/>
  <c r="I481"/>
  <c r="J481"/>
  <c r="A482"/>
  <c r="B482"/>
  <c r="C482"/>
  <c r="D482"/>
  <c r="E482"/>
  <c r="F482"/>
  <c r="G482"/>
  <c r="H482"/>
  <c r="I482"/>
  <c r="J482"/>
  <c r="A483"/>
  <c r="B483"/>
  <c r="C483"/>
  <c r="D483"/>
  <c r="E483"/>
  <c r="F483"/>
  <c r="G483"/>
  <c r="H483"/>
  <c r="I483"/>
  <c r="J483"/>
  <c r="A484"/>
  <c r="O484" s="1"/>
  <c r="B484"/>
  <c r="C484"/>
  <c r="D484"/>
  <c r="E484"/>
  <c r="F484"/>
  <c r="G484"/>
  <c r="H484"/>
  <c r="I484"/>
  <c r="J484"/>
  <c r="A485"/>
  <c r="B485"/>
  <c r="C485"/>
  <c r="D485"/>
  <c r="E485"/>
  <c r="F485"/>
  <c r="G485"/>
  <c r="H485"/>
  <c r="I485"/>
  <c r="J485"/>
  <c r="A486"/>
  <c r="B486"/>
  <c r="C486"/>
  <c r="D486"/>
  <c r="E486"/>
  <c r="F486"/>
  <c r="G486"/>
  <c r="H486"/>
  <c r="I486"/>
  <c r="J486"/>
  <c r="A487"/>
  <c r="B487"/>
  <c r="C487"/>
  <c r="D487"/>
  <c r="E487"/>
  <c r="F487"/>
  <c r="G487"/>
  <c r="H487"/>
  <c r="I487"/>
  <c r="J487"/>
  <c r="A488"/>
  <c r="O488" s="1"/>
  <c r="B488"/>
  <c r="C488"/>
  <c r="D488"/>
  <c r="E488"/>
  <c r="F488"/>
  <c r="G488"/>
  <c r="H488"/>
  <c r="I488"/>
  <c r="J488"/>
  <c r="A489"/>
  <c r="B489"/>
  <c r="C489"/>
  <c r="D489"/>
  <c r="E489"/>
  <c r="F489"/>
  <c r="G489"/>
  <c r="H489"/>
  <c r="I489"/>
  <c r="J489"/>
  <c r="A490"/>
  <c r="B490"/>
  <c r="C490"/>
  <c r="D490"/>
  <c r="E490"/>
  <c r="F490"/>
  <c r="G490"/>
  <c r="H490"/>
  <c r="I490"/>
  <c r="J490"/>
  <c r="A491"/>
  <c r="B491"/>
  <c r="C491"/>
  <c r="D491"/>
  <c r="E491"/>
  <c r="F491"/>
  <c r="G491"/>
  <c r="H491"/>
  <c r="I491"/>
  <c r="J491"/>
  <c r="A492"/>
  <c r="O492" s="1"/>
  <c r="B492"/>
  <c r="C492"/>
  <c r="D492"/>
  <c r="E492"/>
  <c r="F492"/>
  <c r="G492"/>
  <c r="H492"/>
  <c r="I492"/>
  <c r="J492"/>
  <c r="A493"/>
  <c r="B493"/>
  <c r="C493"/>
  <c r="D493"/>
  <c r="E493"/>
  <c r="F493"/>
  <c r="G493"/>
  <c r="H493"/>
  <c r="I493"/>
  <c r="J493"/>
  <c r="A494"/>
  <c r="B494"/>
  <c r="C494"/>
  <c r="D494"/>
  <c r="E494"/>
  <c r="F494"/>
  <c r="G494"/>
  <c r="H494"/>
  <c r="I494"/>
  <c r="J494"/>
  <c r="A495"/>
  <c r="B495"/>
  <c r="C495"/>
  <c r="D495"/>
  <c r="E495"/>
  <c r="F495"/>
  <c r="G495"/>
  <c r="H495"/>
  <c r="I495"/>
  <c r="J495"/>
  <c r="A496"/>
  <c r="O496" s="1"/>
  <c r="B496"/>
  <c r="C496"/>
  <c r="D496"/>
  <c r="E496"/>
  <c r="F496"/>
  <c r="G496"/>
  <c r="H496"/>
  <c r="I496"/>
  <c r="J496"/>
  <c r="A497"/>
  <c r="B497"/>
  <c r="C497"/>
  <c r="D497"/>
  <c r="E497"/>
  <c r="F497"/>
  <c r="G497"/>
  <c r="H497"/>
  <c r="I497"/>
  <c r="J497"/>
  <c r="A498"/>
  <c r="B498"/>
  <c r="C498"/>
  <c r="D498"/>
  <c r="E498"/>
  <c r="F498"/>
  <c r="G498"/>
  <c r="H498"/>
  <c r="I498"/>
  <c r="J498"/>
  <c r="A499"/>
  <c r="B499"/>
  <c r="C499"/>
  <c r="D499"/>
  <c r="E499"/>
  <c r="F499"/>
  <c r="G499"/>
  <c r="H499"/>
  <c r="I499"/>
  <c r="J499"/>
  <c r="A500"/>
  <c r="O500" s="1"/>
  <c r="B500"/>
  <c r="C500"/>
  <c r="D500"/>
  <c r="E500"/>
  <c r="F500"/>
  <c r="G500"/>
  <c r="H500"/>
  <c r="I500"/>
  <c r="J500"/>
  <c r="A501"/>
  <c r="B501"/>
  <c r="C501"/>
  <c r="D501"/>
  <c r="E501"/>
  <c r="F501"/>
  <c r="G501"/>
  <c r="H501"/>
  <c r="I501"/>
  <c r="J501"/>
  <c r="A502"/>
  <c r="B502"/>
  <c r="C502"/>
  <c r="D502"/>
  <c r="E502"/>
  <c r="F502"/>
  <c r="G502"/>
  <c r="H502"/>
  <c r="I502"/>
  <c r="J502"/>
  <c r="A503"/>
  <c r="B503"/>
  <c r="C503"/>
  <c r="D503"/>
  <c r="E503"/>
  <c r="F503"/>
  <c r="G503"/>
  <c r="H503"/>
  <c r="I503"/>
  <c r="J503"/>
  <c r="A504"/>
  <c r="O504" s="1"/>
  <c r="B504"/>
  <c r="C504"/>
  <c r="D504"/>
  <c r="E504"/>
  <c r="F504"/>
  <c r="G504"/>
  <c r="H504"/>
  <c r="I504"/>
  <c r="J504"/>
  <c r="A505"/>
  <c r="B505"/>
  <c r="C505"/>
  <c r="D505"/>
  <c r="E505"/>
  <c r="F505"/>
  <c r="G505"/>
  <c r="H505"/>
  <c r="I505"/>
  <c r="J505"/>
  <c r="A506"/>
  <c r="B506"/>
  <c r="C506"/>
  <c r="D506"/>
  <c r="E506"/>
  <c r="F506"/>
  <c r="G506"/>
  <c r="H506"/>
  <c r="I506"/>
  <c r="J506"/>
  <c r="A507"/>
  <c r="B507"/>
  <c r="C507"/>
  <c r="D507"/>
  <c r="E507"/>
  <c r="F507"/>
  <c r="G507"/>
  <c r="H507"/>
  <c r="I507"/>
  <c r="J507"/>
  <c r="A508"/>
  <c r="O508" s="1"/>
  <c r="B508"/>
  <c r="C508"/>
  <c r="D508"/>
  <c r="E508"/>
  <c r="F508"/>
  <c r="G508"/>
  <c r="H508"/>
  <c r="I508"/>
  <c r="J508"/>
  <c r="A509"/>
  <c r="B509"/>
  <c r="C509"/>
  <c r="D509"/>
  <c r="E509"/>
  <c r="F509"/>
  <c r="G509"/>
  <c r="H509"/>
  <c r="I509"/>
  <c r="J509"/>
  <c r="A510"/>
  <c r="B510"/>
  <c r="C510"/>
  <c r="D510"/>
  <c r="E510"/>
  <c r="F510"/>
  <c r="G510"/>
  <c r="H510"/>
  <c r="I510"/>
  <c r="J510"/>
  <c r="A511"/>
  <c r="B511"/>
  <c r="C511"/>
  <c r="D511"/>
  <c r="E511"/>
  <c r="F511"/>
  <c r="G511"/>
  <c r="H511"/>
  <c r="I511"/>
  <c r="J511"/>
  <c r="A512"/>
  <c r="O512" s="1"/>
  <c r="B512"/>
  <c r="C512"/>
  <c r="D512"/>
  <c r="E512"/>
  <c r="F512"/>
  <c r="G512"/>
  <c r="H512"/>
  <c r="I512"/>
  <c r="J512"/>
  <c r="A513"/>
  <c r="B513"/>
  <c r="C513"/>
  <c r="D513"/>
  <c r="E513"/>
  <c r="F513"/>
  <c r="G513"/>
  <c r="H513"/>
  <c r="I513"/>
  <c r="J513"/>
  <c r="A514"/>
  <c r="B514"/>
  <c r="C514"/>
  <c r="D514"/>
  <c r="E514"/>
  <c r="F514"/>
  <c r="G514"/>
  <c r="H514"/>
  <c r="I514"/>
  <c r="J514"/>
  <c r="A515"/>
  <c r="B515"/>
  <c r="C515"/>
  <c r="D515"/>
  <c r="E515"/>
  <c r="F515"/>
  <c r="G515"/>
  <c r="H515"/>
  <c r="I515"/>
  <c r="J515"/>
  <c r="A516"/>
  <c r="O516" s="1"/>
  <c r="B516"/>
  <c r="C516"/>
  <c r="D516"/>
  <c r="E516"/>
  <c r="F516"/>
  <c r="G516"/>
  <c r="H516"/>
  <c r="I516"/>
  <c r="J516"/>
  <c r="A517"/>
  <c r="B517"/>
  <c r="C517"/>
  <c r="D517"/>
  <c r="E517"/>
  <c r="F517"/>
  <c r="G517"/>
  <c r="H517"/>
  <c r="I517"/>
  <c r="J517"/>
  <c r="A518"/>
  <c r="B518"/>
  <c r="C518"/>
  <c r="D518"/>
  <c r="E518"/>
  <c r="F518"/>
  <c r="G518"/>
  <c r="H518"/>
  <c r="I518"/>
  <c r="J518"/>
  <c r="A519"/>
  <c r="B519"/>
  <c r="C519"/>
  <c r="D519"/>
  <c r="E519"/>
  <c r="F519"/>
  <c r="G519"/>
  <c r="H519"/>
  <c r="I519"/>
  <c r="J519"/>
  <c r="A520"/>
  <c r="O520" s="1"/>
  <c r="B520"/>
  <c r="C520"/>
  <c r="D520"/>
  <c r="E520"/>
  <c r="F520"/>
  <c r="G520"/>
  <c r="H520"/>
  <c r="I520"/>
  <c r="J520"/>
  <c r="A521"/>
  <c r="B521"/>
  <c r="C521"/>
  <c r="D521"/>
  <c r="E521"/>
  <c r="F521"/>
  <c r="G521"/>
  <c r="H521"/>
  <c r="I521"/>
  <c r="J521"/>
  <c r="A522"/>
  <c r="B522"/>
  <c r="C522"/>
  <c r="D522"/>
  <c r="E522"/>
  <c r="F522"/>
  <c r="G522"/>
  <c r="H522"/>
  <c r="I522"/>
  <c r="J522"/>
  <c r="A523"/>
  <c r="B523"/>
  <c r="C523"/>
  <c r="D523"/>
  <c r="E523"/>
  <c r="F523"/>
  <c r="G523"/>
  <c r="H523"/>
  <c r="I523"/>
  <c r="J523"/>
  <c r="A524"/>
  <c r="O524" s="1"/>
  <c r="B524"/>
  <c r="C524"/>
  <c r="D524"/>
  <c r="E524"/>
  <c r="F524"/>
  <c r="G524"/>
  <c r="H524"/>
  <c r="I524"/>
  <c r="J524"/>
  <c r="A525"/>
  <c r="B525"/>
  <c r="C525"/>
  <c r="D525"/>
  <c r="E525"/>
  <c r="F525"/>
  <c r="G525"/>
  <c r="H525"/>
  <c r="I525"/>
  <c r="J525"/>
  <c r="A526"/>
  <c r="B526"/>
  <c r="C526"/>
  <c r="D526"/>
  <c r="E526"/>
  <c r="F526"/>
  <c r="G526"/>
  <c r="H526"/>
  <c r="I526"/>
  <c r="J526"/>
  <c r="A527"/>
  <c r="B527"/>
  <c r="C527"/>
  <c r="D527"/>
  <c r="E527"/>
  <c r="F527"/>
  <c r="G527"/>
  <c r="H527"/>
  <c r="I527"/>
  <c r="J527"/>
  <c r="A528"/>
  <c r="O528" s="1"/>
  <c r="B528"/>
  <c r="C528"/>
  <c r="D528"/>
  <c r="E528"/>
  <c r="F528"/>
  <c r="G528"/>
  <c r="H528"/>
  <c r="I528"/>
  <c r="J528"/>
  <c r="A529"/>
  <c r="B529"/>
  <c r="C529"/>
  <c r="D529"/>
  <c r="E529"/>
  <c r="F529"/>
  <c r="G529"/>
  <c r="H529"/>
  <c r="I529"/>
  <c r="J529"/>
  <c r="A530"/>
  <c r="B530"/>
  <c r="C530"/>
  <c r="D530"/>
  <c r="E530"/>
  <c r="F530"/>
  <c r="G530"/>
  <c r="H530"/>
  <c r="I530"/>
  <c r="J530"/>
  <c r="A531"/>
  <c r="B531"/>
  <c r="C531"/>
  <c r="D531"/>
  <c r="E531"/>
  <c r="F531"/>
  <c r="G531"/>
  <c r="H531"/>
  <c r="I531"/>
  <c r="J531"/>
  <c r="A532"/>
  <c r="O532" s="1"/>
  <c r="B532"/>
  <c r="C532"/>
  <c r="D532"/>
  <c r="E532"/>
  <c r="F532"/>
  <c r="G532"/>
  <c r="H532"/>
  <c r="I532"/>
  <c r="J532"/>
  <c r="A533"/>
  <c r="B533"/>
  <c r="C533"/>
  <c r="D533"/>
  <c r="E533"/>
  <c r="F533"/>
  <c r="G533"/>
  <c r="H533"/>
  <c r="I533"/>
  <c r="J533"/>
  <c r="A534"/>
  <c r="B534"/>
  <c r="C534"/>
  <c r="D534"/>
  <c r="E534"/>
  <c r="F534"/>
  <c r="G534"/>
  <c r="H534"/>
  <c r="I534"/>
  <c r="J534"/>
  <c r="A535"/>
  <c r="B535"/>
  <c r="C535"/>
  <c r="D535"/>
  <c r="E535"/>
  <c r="F535"/>
  <c r="G535"/>
  <c r="H535"/>
  <c r="I535"/>
  <c r="J535"/>
  <c r="A536"/>
  <c r="O536" s="1"/>
  <c r="B536"/>
  <c r="C536"/>
  <c r="D536"/>
  <c r="E536"/>
  <c r="F536"/>
  <c r="G536"/>
  <c r="H536"/>
  <c r="I536"/>
  <c r="J536"/>
  <c r="A537"/>
  <c r="B537"/>
  <c r="C537"/>
  <c r="D537"/>
  <c r="E537"/>
  <c r="F537"/>
  <c r="G537"/>
  <c r="H537"/>
  <c r="I537"/>
  <c r="J537"/>
  <c r="A538"/>
  <c r="B538"/>
  <c r="C538"/>
  <c r="D538"/>
  <c r="E538"/>
  <c r="F538"/>
  <c r="G538"/>
  <c r="H538"/>
  <c r="I538"/>
  <c r="J538"/>
  <c r="A539"/>
  <c r="B539"/>
  <c r="C539"/>
  <c r="D539"/>
  <c r="E539"/>
  <c r="F539"/>
  <c r="G539"/>
  <c r="H539"/>
  <c r="I539"/>
  <c r="J539"/>
  <c r="A540"/>
  <c r="O540" s="1"/>
  <c r="B540"/>
  <c r="C540"/>
  <c r="D540"/>
  <c r="E540"/>
  <c r="F540"/>
  <c r="G540"/>
  <c r="H540"/>
  <c r="I540"/>
  <c r="J540"/>
  <c r="A541"/>
  <c r="B541"/>
  <c r="C541"/>
  <c r="D541"/>
  <c r="E541"/>
  <c r="F541"/>
  <c r="G541"/>
  <c r="H541"/>
  <c r="I541"/>
  <c r="J541"/>
  <c r="A542"/>
  <c r="B542"/>
  <c r="C542"/>
  <c r="D542"/>
  <c r="E542"/>
  <c r="F542"/>
  <c r="G542"/>
  <c r="H542"/>
  <c r="I542"/>
  <c r="J542"/>
  <c r="A543"/>
  <c r="B543"/>
  <c r="C543"/>
  <c r="D543"/>
  <c r="E543"/>
  <c r="F543"/>
  <c r="G543"/>
  <c r="H543"/>
  <c r="I543"/>
  <c r="J543"/>
  <c r="A544"/>
  <c r="B544"/>
  <c r="C544"/>
  <c r="D544"/>
  <c r="E544"/>
  <c r="F544"/>
  <c r="G544"/>
  <c r="H544"/>
  <c r="I544"/>
  <c r="J544"/>
  <c r="A545"/>
  <c r="B545"/>
  <c r="C545"/>
  <c r="D545"/>
  <c r="E545"/>
  <c r="F545"/>
  <c r="G545"/>
  <c r="H545"/>
  <c r="I545"/>
  <c r="J545"/>
  <c r="A546"/>
  <c r="B546"/>
  <c r="C546"/>
  <c r="D546"/>
  <c r="E546"/>
  <c r="F546"/>
  <c r="G546"/>
  <c r="H546"/>
  <c r="I546"/>
  <c r="J546"/>
  <c r="A547"/>
  <c r="B547"/>
  <c r="C547"/>
  <c r="D547"/>
  <c r="E547"/>
  <c r="F547"/>
  <c r="G547"/>
  <c r="H547"/>
  <c r="I547"/>
  <c r="J547"/>
  <c r="A548"/>
  <c r="O548" s="1"/>
  <c r="B548"/>
  <c r="C548"/>
  <c r="D548"/>
  <c r="E548"/>
  <c r="F548"/>
  <c r="G548"/>
  <c r="H548"/>
  <c r="I548"/>
  <c r="J548"/>
  <c r="A549"/>
  <c r="B549"/>
  <c r="C549"/>
  <c r="D549"/>
  <c r="E549"/>
  <c r="F549"/>
  <c r="G549"/>
  <c r="H549"/>
  <c r="I549"/>
  <c r="J549"/>
  <c r="A550"/>
  <c r="B550"/>
  <c r="C550"/>
  <c r="D550"/>
  <c r="E550"/>
  <c r="F550"/>
  <c r="G550"/>
  <c r="H550"/>
  <c r="I550"/>
  <c r="J550"/>
  <c r="A551"/>
  <c r="B551"/>
  <c r="C551"/>
  <c r="D551"/>
  <c r="E551"/>
  <c r="F551"/>
  <c r="G551"/>
  <c r="H551"/>
  <c r="I551"/>
  <c r="J551"/>
  <c r="A552"/>
  <c r="O552" s="1"/>
  <c r="B552"/>
  <c r="C552"/>
  <c r="D552"/>
  <c r="E552"/>
  <c r="F552"/>
  <c r="G552"/>
  <c r="H552"/>
  <c r="I552"/>
  <c r="J552"/>
  <c r="A553"/>
  <c r="B553"/>
  <c r="C553"/>
  <c r="D553"/>
  <c r="E553"/>
  <c r="F553"/>
  <c r="G553"/>
  <c r="H553"/>
  <c r="I553"/>
  <c r="J553"/>
  <c r="A554"/>
  <c r="B554"/>
  <c r="C554"/>
  <c r="D554"/>
  <c r="E554"/>
  <c r="F554"/>
  <c r="G554"/>
  <c r="H554"/>
  <c r="I554"/>
  <c r="J554"/>
  <c r="A555"/>
  <c r="B555"/>
  <c r="C555"/>
  <c r="D555"/>
  <c r="E555"/>
  <c r="F555"/>
  <c r="G555"/>
  <c r="H555"/>
  <c r="I555"/>
  <c r="J555"/>
  <c r="A556"/>
  <c r="O556" s="1"/>
  <c r="B556"/>
  <c r="C556"/>
  <c r="D556"/>
  <c r="E556"/>
  <c r="F556"/>
  <c r="G556"/>
  <c r="H556"/>
  <c r="I556"/>
  <c r="J556"/>
  <c r="A557"/>
  <c r="B557"/>
  <c r="C557"/>
  <c r="D557"/>
  <c r="E557"/>
  <c r="F557"/>
  <c r="G557"/>
  <c r="H557"/>
  <c r="I557"/>
  <c r="J557"/>
  <c r="A558"/>
  <c r="B558"/>
  <c r="C558"/>
  <c r="D558"/>
  <c r="E558"/>
  <c r="F558"/>
  <c r="G558"/>
  <c r="H558"/>
  <c r="I558"/>
  <c r="J558"/>
  <c r="A559"/>
  <c r="B559"/>
  <c r="C559"/>
  <c r="D559"/>
  <c r="E559"/>
  <c r="F559"/>
  <c r="G559"/>
  <c r="H559"/>
  <c r="I559"/>
  <c r="J559"/>
  <c r="A560"/>
  <c r="O560" s="1"/>
  <c r="B560"/>
  <c r="C560"/>
  <c r="D560"/>
  <c r="E560"/>
  <c r="F560"/>
  <c r="G560"/>
  <c r="H560"/>
  <c r="I560"/>
  <c r="J560"/>
  <c r="A561"/>
  <c r="B561"/>
  <c r="C561"/>
  <c r="D561"/>
  <c r="E561"/>
  <c r="F561"/>
  <c r="G561"/>
  <c r="H561"/>
  <c r="I561"/>
  <c r="J561"/>
  <c r="A562"/>
  <c r="B562"/>
  <c r="C562"/>
  <c r="D562"/>
  <c r="E562"/>
  <c r="F562"/>
  <c r="G562"/>
  <c r="H562"/>
  <c r="I562"/>
  <c r="J562"/>
  <c r="A563"/>
  <c r="B563"/>
  <c r="C563"/>
  <c r="D563"/>
  <c r="E563"/>
  <c r="F563"/>
  <c r="G563"/>
  <c r="H563"/>
  <c r="I563"/>
  <c r="J563"/>
  <c r="A564"/>
  <c r="O564" s="1"/>
  <c r="B564"/>
  <c r="C564"/>
  <c r="D564"/>
  <c r="E564"/>
  <c r="F564"/>
  <c r="G564"/>
  <c r="H564"/>
  <c r="I564"/>
  <c r="J564"/>
  <c r="A565"/>
  <c r="B565"/>
  <c r="C565"/>
  <c r="D565"/>
  <c r="E565"/>
  <c r="F565"/>
  <c r="G565"/>
  <c r="H565"/>
  <c r="I565"/>
  <c r="J565"/>
  <c r="A566"/>
  <c r="B566"/>
  <c r="C566"/>
  <c r="D566"/>
  <c r="E566"/>
  <c r="F566"/>
  <c r="G566"/>
  <c r="H566"/>
  <c r="I566"/>
  <c r="J566"/>
  <c r="A567"/>
  <c r="B567"/>
  <c r="C567"/>
  <c r="D567"/>
  <c r="E567"/>
  <c r="F567"/>
  <c r="G567"/>
  <c r="H567"/>
  <c r="I567"/>
  <c r="J567"/>
  <c r="A568"/>
  <c r="O568" s="1"/>
  <c r="B568"/>
  <c r="C568"/>
  <c r="D568"/>
  <c r="E568"/>
  <c r="F568"/>
  <c r="G568"/>
  <c r="H568"/>
  <c r="I568"/>
  <c r="J568"/>
  <c r="A569"/>
  <c r="B569"/>
  <c r="C569"/>
  <c r="D569"/>
  <c r="E569"/>
  <c r="F569"/>
  <c r="G569"/>
  <c r="H569"/>
  <c r="I569"/>
  <c r="J569"/>
  <c r="A570"/>
  <c r="B570"/>
  <c r="C570"/>
  <c r="D570"/>
  <c r="E570"/>
  <c r="F570"/>
  <c r="G570"/>
  <c r="H570"/>
  <c r="I570"/>
  <c r="J570"/>
  <c r="A571"/>
  <c r="B571"/>
  <c r="C571"/>
  <c r="D571"/>
  <c r="E571"/>
  <c r="F571"/>
  <c r="G571"/>
  <c r="H571"/>
  <c r="I571"/>
  <c r="J571"/>
  <c r="A572"/>
  <c r="O572" s="1"/>
  <c r="B572"/>
  <c r="C572"/>
  <c r="D572"/>
  <c r="E572"/>
  <c r="F572"/>
  <c r="G572"/>
  <c r="H572"/>
  <c r="I572"/>
  <c r="J572"/>
  <c r="A573"/>
  <c r="B573"/>
  <c r="C573"/>
  <c r="D573"/>
  <c r="E573"/>
  <c r="F573"/>
  <c r="G573"/>
  <c r="H573"/>
  <c r="I573"/>
  <c r="J573"/>
  <c r="A574"/>
  <c r="B574"/>
  <c r="C574"/>
  <c r="D574"/>
  <c r="E574"/>
  <c r="F574"/>
  <c r="G574"/>
  <c r="H574"/>
  <c r="I574"/>
  <c r="J574"/>
  <c r="A575"/>
  <c r="B575"/>
  <c r="C575"/>
  <c r="D575"/>
  <c r="E575"/>
  <c r="F575"/>
  <c r="G575"/>
  <c r="H575"/>
  <c r="I575"/>
  <c r="J575"/>
  <c r="A576"/>
  <c r="B576"/>
  <c r="C576"/>
  <c r="D576"/>
  <c r="E576"/>
  <c r="F576"/>
  <c r="G576"/>
  <c r="H576"/>
  <c r="I576"/>
  <c r="J576"/>
  <c r="A577"/>
  <c r="B577"/>
  <c r="C577"/>
  <c r="D577"/>
  <c r="E577"/>
  <c r="F577"/>
  <c r="G577"/>
  <c r="H577"/>
  <c r="I577"/>
  <c r="J577"/>
  <c r="A578"/>
  <c r="B578"/>
  <c r="C578"/>
  <c r="D578"/>
  <c r="E578"/>
  <c r="F578"/>
  <c r="G578"/>
  <c r="H578"/>
  <c r="I578"/>
  <c r="J578"/>
  <c r="A579"/>
  <c r="B579"/>
  <c r="C579"/>
  <c r="D579"/>
  <c r="E579"/>
  <c r="F579"/>
  <c r="G579"/>
  <c r="H579"/>
  <c r="I579"/>
  <c r="J579"/>
  <c r="A580"/>
  <c r="O580" s="1"/>
  <c r="B580"/>
  <c r="C580"/>
  <c r="D580"/>
  <c r="E580"/>
  <c r="F580"/>
  <c r="G580"/>
  <c r="H580"/>
  <c r="I580"/>
  <c r="J580"/>
  <c r="A581"/>
  <c r="B581"/>
  <c r="C581"/>
  <c r="D581"/>
  <c r="E581"/>
  <c r="F581"/>
  <c r="G581"/>
  <c r="H581"/>
  <c r="I581"/>
  <c r="J581"/>
  <c r="A582"/>
  <c r="B582"/>
  <c r="C582"/>
  <c r="D582"/>
  <c r="E582"/>
  <c r="F582"/>
  <c r="G582"/>
  <c r="H582"/>
  <c r="I582"/>
  <c r="J582"/>
  <c r="A583"/>
  <c r="B583"/>
  <c r="C583"/>
  <c r="D583"/>
  <c r="E583"/>
  <c r="F583"/>
  <c r="G583"/>
  <c r="H583"/>
  <c r="I583"/>
  <c r="J583"/>
  <c r="A584"/>
  <c r="O584" s="1"/>
  <c r="B584"/>
  <c r="C584"/>
  <c r="D584"/>
  <c r="E584"/>
  <c r="F584"/>
  <c r="G584"/>
  <c r="H584"/>
  <c r="I584"/>
  <c r="J584"/>
  <c r="A585"/>
  <c r="B585"/>
  <c r="C585"/>
  <c r="D585"/>
  <c r="E585"/>
  <c r="F585"/>
  <c r="G585"/>
  <c r="H585"/>
  <c r="I585"/>
  <c r="J585"/>
  <c r="A586"/>
  <c r="B586"/>
  <c r="C586"/>
  <c r="D586"/>
  <c r="E586"/>
  <c r="F586"/>
  <c r="G586"/>
  <c r="H586"/>
  <c r="I586"/>
  <c r="J586"/>
  <c r="A587"/>
  <c r="B587"/>
  <c r="C587"/>
  <c r="D587"/>
  <c r="E587"/>
  <c r="F587"/>
  <c r="G587"/>
  <c r="H587"/>
  <c r="I587"/>
  <c r="J587"/>
  <c r="A588"/>
  <c r="O588" s="1"/>
  <c r="B588"/>
  <c r="C588"/>
  <c r="D588"/>
  <c r="E588"/>
  <c r="F588"/>
  <c r="G588"/>
  <c r="H588"/>
  <c r="I588"/>
  <c r="J588"/>
  <c r="A589"/>
  <c r="B589"/>
  <c r="C589"/>
  <c r="D589"/>
  <c r="E589"/>
  <c r="F589"/>
  <c r="G589"/>
  <c r="H589"/>
  <c r="I589"/>
  <c r="J589"/>
  <c r="A590"/>
  <c r="B590"/>
  <c r="C590"/>
  <c r="D590"/>
  <c r="E590"/>
  <c r="F590"/>
  <c r="G590"/>
  <c r="H590"/>
  <c r="I590"/>
  <c r="J590"/>
  <c r="A591"/>
  <c r="B591"/>
  <c r="C591"/>
  <c r="D591"/>
  <c r="E591"/>
  <c r="F591"/>
  <c r="G591"/>
  <c r="H591"/>
  <c r="I591"/>
  <c r="J591"/>
  <c r="A592"/>
  <c r="O592" s="1"/>
  <c r="B592"/>
  <c r="C592"/>
  <c r="D592"/>
  <c r="E592"/>
  <c r="F592"/>
  <c r="G592"/>
  <c r="H592"/>
  <c r="I592"/>
  <c r="J592"/>
  <c r="A593"/>
  <c r="B593"/>
  <c r="C593"/>
  <c r="D593"/>
  <c r="E593"/>
  <c r="F593"/>
  <c r="G593"/>
  <c r="H593"/>
  <c r="I593"/>
  <c r="J593"/>
  <c r="A594"/>
  <c r="B594"/>
  <c r="C594"/>
  <c r="D594"/>
  <c r="E594"/>
  <c r="F594"/>
  <c r="G594"/>
  <c r="H594"/>
  <c r="I594"/>
  <c r="J594"/>
  <c r="A595"/>
  <c r="B595"/>
  <c r="C595"/>
  <c r="D595"/>
  <c r="E595"/>
  <c r="F595"/>
  <c r="G595"/>
  <c r="H595"/>
  <c r="I595"/>
  <c r="J595"/>
  <c r="A596"/>
  <c r="O596" s="1"/>
  <c r="B596"/>
  <c r="C596"/>
  <c r="D596"/>
  <c r="E596"/>
  <c r="F596"/>
  <c r="G596"/>
  <c r="H596"/>
  <c r="I596"/>
  <c r="J596"/>
  <c r="A597"/>
  <c r="B597"/>
  <c r="C597"/>
  <c r="D597"/>
  <c r="E597"/>
  <c r="F597"/>
  <c r="G597"/>
  <c r="H597"/>
  <c r="I597"/>
  <c r="J597"/>
  <c r="A598"/>
  <c r="B598"/>
  <c r="C598"/>
  <c r="D598"/>
  <c r="E598"/>
  <c r="F598"/>
  <c r="G598"/>
  <c r="H598"/>
  <c r="I598"/>
  <c r="J598"/>
  <c r="A599"/>
  <c r="B599"/>
  <c r="C599"/>
  <c r="D599"/>
  <c r="E599"/>
  <c r="F599"/>
  <c r="G599"/>
  <c r="H599"/>
  <c r="I599"/>
  <c r="J599"/>
  <c r="A600"/>
  <c r="O600" s="1"/>
  <c r="B600"/>
  <c r="C600"/>
  <c r="D600"/>
  <c r="E600"/>
  <c r="F600"/>
  <c r="G600"/>
  <c r="H600"/>
  <c r="I600"/>
  <c r="J600"/>
  <c r="A601"/>
  <c r="B601"/>
  <c r="C601"/>
  <c r="D601"/>
  <c r="E601"/>
  <c r="F601"/>
  <c r="G601"/>
  <c r="H601"/>
  <c r="I601"/>
  <c r="J601"/>
  <c r="A602"/>
  <c r="B602"/>
  <c r="C602"/>
  <c r="D602"/>
  <c r="E602"/>
  <c r="F602"/>
  <c r="G602"/>
  <c r="H602"/>
  <c r="I602"/>
  <c r="J602"/>
  <c r="A603"/>
  <c r="B603"/>
  <c r="C603"/>
  <c r="D603"/>
  <c r="E603"/>
  <c r="F603"/>
  <c r="G603"/>
  <c r="H603"/>
  <c r="I603"/>
  <c r="J603"/>
  <c r="A604"/>
  <c r="O604" s="1"/>
  <c r="B604"/>
  <c r="C604"/>
  <c r="D604"/>
  <c r="E604"/>
  <c r="F604"/>
  <c r="G604"/>
  <c r="H604"/>
  <c r="I604"/>
  <c r="J604"/>
  <c r="A605"/>
  <c r="B605"/>
  <c r="C605"/>
  <c r="D605"/>
  <c r="E605"/>
  <c r="F605"/>
  <c r="G605"/>
  <c r="H605"/>
  <c r="I605"/>
  <c r="J605"/>
  <c r="A606"/>
  <c r="B606"/>
  <c r="C606"/>
  <c r="D606"/>
  <c r="E606"/>
  <c r="F606"/>
  <c r="G606"/>
  <c r="H606"/>
  <c r="I606"/>
  <c r="J606"/>
  <c r="A607"/>
  <c r="B607"/>
  <c r="C607"/>
  <c r="D607"/>
  <c r="E607"/>
  <c r="F607"/>
  <c r="G607"/>
  <c r="H607"/>
  <c r="I607"/>
  <c r="J607"/>
  <c r="A608"/>
  <c r="O608" s="1"/>
  <c r="B608"/>
  <c r="C608"/>
  <c r="D608"/>
  <c r="E608"/>
  <c r="F608"/>
  <c r="G608"/>
  <c r="H608"/>
  <c r="I608"/>
  <c r="J608"/>
  <c r="A609"/>
  <c r="B609"/>
  <c r="C609"/>
  <c r="D609"/>
  <c r="E609"/>
  <c r="F609"/>
  <c r="G609"/>
  <c r="H609"/>
  <c r="I609"/>
  <c r="J609"/>
  <c r="A610"/>
  <c r="B610"/>
  <c r="C610"/>
  <c r="D610"/>
  <c r="E610"/>
  <c r="F610"/>
  <c r="G610"/>
  <c r="H610"/>
  <c r="I610"/>
  <c r="J610"/>
  <c r="A611"/>
  <c r="B611"/>
  <c r="C611"/>
  <c r="D611"/>
  <c r="E611"/>
  <c r="F611"/>
  <c r="G611"/>
  <c r="H611"/>
  <c r="I611"/>
  <c r="J611"/>
  <c r="A612"/>
  <c r="O612" s="1"/>
  <c r="B612"/>
  <c r="C612"/>
  <c r="D612"/>
  <c r="E612"/>
  <c r="F612"/>
  <c r="G612"/>
  <c r="H612"/>
  <c r="I612"/>
  <c r="J612"/>
  <c r="A613"/>
  <c r="B613"/>
  <c r="C613"/>
  <c r="D613"/>
  <c r="E613"/>
  <c r="F613"/>
  <c r="G613"/>
  <c r="H613"/>
  <c r="I613"/>
  <c r="J613"/>
  <c r="A614"/>
  <c r="B614"/>
  <c r="C614"/>
  <c r="D614"/>
  <c r="E614"/>
  <c r="F614"/>
  <c r="G614"/>
  <c r="H614"/>
  <c r="I614"/>
  <c r="J614"/>
  <c r="A615"/>
  <c r="B615"/>
  <c r="C615"/>
  <c r="D615"/>
  <c r="E615"/>
  <c r="F615"/>
  <c r="G615"/>
  <c r="H615"/>
  <c r="I615"/>
  <c r="J615"/>
  <c r="A616"/>
  <c r="O616" s="1"/>
  <c r="B616"/>
  <c r="C616"/>
  <c r="D616"/>
  <c r="E616"/>
  <c r="F616"/>
  <c r="G616"/>
  <c r="H616"/>
  <c r="I616"/>
  <c r="J616"/>
  <c r="A617"/>
  <c r="B617"/>
  <c r="C617"/>
  <c r="D617"/>
  <c r="E617"/>
  <c r="F617"/>
  <c r="G617"/>
  <c r="H617"/>
  <c r="I617"/>
  <c r="J617"/>
  <c r="A618"/>
  <c r="B618"/>
  <c r="C618"/>
  <c r="D618"/>
  <c r="E618"/>
  <c r="F618"/>
  <c r="G618"/>
  <c r="H618"/>
  <c r="I618"/>
  <c r="J618"/>
  <c r="A619"/>
  <c r="B619"/>
  <c r="C619"/>
  <c r="D619"/>
  <c r="E619"/>
  <c r="F619"/>
  <c r="G619"/>
  <c r="H619"/>
  <c r="I619"/>
  <c r="J619"/>
  <c r="A620"/>
  <c r="O620" s="1"/>
  <c r="B620"/>
  <c r="C620"/>
  <c r="D620"/>
  <c r="E620"/>
  <c r="F620"/>
  <c r="G620"/>
  <c r="H620"/>
  <c r="I620"/>
  <c r="J620"/>
  <c r="A621"/>
  <c r="B621"/>
  <c r="C621"/>
  <c r="D621"/>
  <c r="E621"/>
  <c r="F621"/>
  <c r="G621"/>
  <c r="H621"/>
  <c r="I621"/>
  <c r="J621"/>
  <c r="A622"/>
  <c r="B622"/>
  <c r="C622"/>
  <c r="D622"/>
  <c r="E622"/>
  <c r="F622"/>
  <c r="G622"/>
  <c r="H622"/>
  <c r="I622"/>
  <c r="J622"/>
  <c r="A623"/>
  <c r="B623"/>
  <c r="C623"/>
  <c r="D623"/>
  <c r="E623"/>
  <c r="F623"/>
  <c r="G623"/>
  <c r="H623"/>
  <c r="I623"/>
  <c r="J623"/>
  <c r="A624"/>
  <c r="O624" s="1"/>
  <c r="B624"/>
  <c r="C624"/>
  <c r="D624"/>
  <c r="E624"/>
  <c r="F624"/>
  <c r="G624"/>
  <c r="H624"/>
  <c r="I624"/>
  <c r="J624"/>
  <c r="A625"/>
  <c r="B625"/>
  <c r="C625"/>
  <c r="D625"/>
  <c r="E625"/>
  <c r="F625"/>
  <c r="G625"/>
  <c r="H625"/>
  <c r="I625"/>
  <c r="J625"/>
  <c r="A626"/>
  <c r="B626"/>
  <c r="C626"/>
  <c r="D626"/>
  <c r="E626"/>
  <c r="F626"/>
  <c r="G626"/>
  <c r="H626"/>
  <c r="I626"/>
  <c r="J626"/>
  <c r="A627"/>
  <c r="B627"/>
  <c r="C627"/>
  <c r="D627"/>
  <c r="E627"/>
  <c r="F627"/>
  <c r="G627"/>
  <c r="H627"/>
  <c r="I627"/>
  <c r="J627"/>
  <c r="A628"/>
  <c r="O628" s="1"/>
  <c r="B628"/>
  <c r="C628"/>
  <c r="D628"/>
  <c r="E628"/>
  <c r="F628"/>
  <c r="G628"/>
  <c r="H628"/>
  <c r="I628"/>
  <c r="J628"/>
  <c r="A629"/>
  <c r="B629"/>
  <c r="C629"/>
  <c r="D629"/>
  <c r="E629"/>
  <c r="F629"/>
  <c r="G629"/>
  <c r="H629"/>
  <c r="I629"/>
  <c r="J629"/>
  <c r="A630"/>
  <c r="B630"/>
  <c r="C630"/>
  <c r="D630"/>
  <c r="E630"/>
  <c r="F630"/>
  <c r="G630"/>
  <c r="H630"/>
  <c r="I630"/>
  <c r="J630"/>
  <c r="A631"/>
  <c r="B631"/>
  <c r="C631"/>
  <c r="D631"/>
  <c r="E631"/>
  <c r="F631"/>
  <c r="G631"/>
  <c r="H631"/>
  <c r="I631"/>
  <c r="J631"/>
  <c r="A632"/>
  <c r="O632" s="1"/>
  <c r="B632"/>
  <c r="C632"/>
  <c r="D632"/>
  <c r="E632"/>
  <c r="F632"/>
  <c r="G632"/>
  <c r="H632"/>
  <c r="I632"/>
  <c r="J632"/>
  <c r="A633"/>
  <c r="B633"/>
  <c r="C633"/>
  <c r="D633"/>
  <c r="E633"/>
  <c r="F633"/>
  <c r="G633"/>
  <c r="H633"/>
  <c r="I633"/>
  <c r="J633"/>
  <c r="A634"/>
  <c r="B634"/>
  <c r="C634"/>
  <c r="D634"/>
  <c r="E634"/>
  <c r="F634"/>
  <c r="G634"/>
  <c r="H634"/>
  <c r="I634"/>
  <c r="J634"/>
  <c r="A635"/>
  <c r="B635"/>
  <c r="C635"/>
  <c r="D635"/>
  <c r="E635"/>
  <c r="F635"/>
  <c r="G635"/>
  <c r="H635"/>
  <c r="I635"/>
  <c r="J635"/>
  <c r="A636"/>
  <c r="O636" s="1"/>
  <c r="B636"/>
  <c r="C636"/>
  <c r="D636"/>
  <c r="E636"/>
  <c r="F636"/>
  <c r="G636"/>
  <c r="H636"/>
  <c r="I636"/>
  <c r="J636"/>
  <c r="A637"/>
  <c r="B637"/>
  <c r="C637"/>
  <c r="D637"/>
  <c r="E637"/>
  <c r="F637"/>
  <c r="G637"/>
  <c r="H637"/>
  <c r="I637"/>
  <c r="J637"/>
  <c r="A638"/>
  <c r="B638"/>
  <c r="C638"/>
  <c r="D638"/>
  <c r="E638"/>
  <c r="F638"/>
  <c r="G638"/>
  <c r="H638"/>
  <c r="I638"/>
  <c r="J638"/>
  <c r="A639"/>
  <c r="B639"/>
  <c r="C639"/>
  <c r="D639"/>
  <c r="E639"/>
  <c r="F639"/>
  <c r="G639"/>
  <c r="H639"/>
  <c r="I639"/>
  <c r="J639"/>
  <c r="A640"/>
  <c r="B640"/>
  <c r="C640"/>
  <c r="D640"/>
  <c r="E640"/>
  <c r="F640"/>
  <c r="G640"/>
  <c r="H640"/>
  <c r="I640"/>
  <c r="J640"/>
  <c r="A641"/>
  <c r="B641"/>
  <c r="C641"/>
  <c r="D641"/>
  <c r="E641"/>
  <c r="F641"/>
  <c r="G641"/>
  <c r="H641"/>
  <c r="I641"/>
  <c r="J641"/>
  <c r="A642"/>
  <c r="B642"/>
  <c r="C642"/>
  <c r="D642"/>
  <c r="E642"/>
  <c r="F642"/>
  <c r="G642"/>
  <c r="H642"/>
  <c r="I642"/>
  <c r="J642"/>
  <c r="A643"/>
  <c r="B643"/>
  <c r="C643"/>
  <c r="D643"/>
  <c r="E643"/>
  <c r="F643"/>
  <c r="G643"/>
  <c r="H643"/>
  <c r="I643"/>
  <c r="J643"/>
  <c r="A644"/>
  <c r="O644" s="1"/>
  <c r="B644"/>
  <c r="C644"/>
  <c r="D644"/>
  <c r="E644"/>
  <c r="F644"/>
  <c r="G644"/>
  <c r="H644"/>
  <c r="I644"/>
  <c r="J644"/>
  <c r="A645"/>
  <c r="B645"/>
  <c r="C645"/>
  <c r="D645"/>
  <c r="E645"/>
  <c r="F645"/>
  <c r="G645"/>
  <c r="H645"/>
  <c r="I645"/>
  <c r="J645"/>
  <c r="A646"/>
  <c r="B646"/>
  <c r="C646"/>
  <c r="D646"/>
  <c r="E646"/>
  <c r="F646"/>
  <c r="G646"/>
  <c r="H646"/>
  <c r="I646"/>
  <c r="J646"/>
  <c r="A647"/>
  <c r="B647"/>
  <c r="C647"/>
  <c r="D647"/>
  <c r="E647"/>
  <c r="F647"/>
  <c r="G647"/>
  <c r="H647"/>
  <c r="I647"/>
  <c r="J647"/>
  <c r="A648"/>
  <c r="O648" s="1"/>
  <c r="B648"/>
  <c r="C648"/>
  <c r="D648"/>
  <c r="E648"/>
  <c r="F648"/>
  <c r="G648"/>
  <c r="H648"/>
  <c r="I648"/>
  <c r="J648"/>
  <c r="A649"/>
  <c r="B649"/>
  <c r="C649"/>
  <c r="D649"/>
  <c r="E649"/>
  <c r="F649"/>
  <c r="G649"/>
  <c r="H649"/>
  <c r="I649"/>
  <c r="J649"/>
  <c r="A650"/>
  <c r="B650"/>
  <c r="C650"/>
  <c r="D650"/>
  <c r="E650"/>
  <c r="F650"/>
  <c r="G650"/>
  <c r="H650"/>
  <c r="I650"/>
  <c r="J650"/>
  <c r="A651"/>
  <c r="B651"/>
  <c r="C651"/>
  <c r="D651"/>
  <c r="E651"/>
  <c r="F651"/>
  <c r="G651"/>
  <c r="H651"/>
  <c r="I651"/>
  <c r="J651"/>
  <c r="A652"/>
  <c r="O652" s="1"/>
  <c r="B652"/>
  <c r="C652"/>
  <c r="D652"/>
  <c r="E652"/>
  <c r="F652"/>
  <c r="G652"/>
  <c r="H652"/>
  <c r="I652"/>
  <c r="J652"/>
  <c r="A653"/>
  <c r="B653"/>
  <c r="C653"/>
  <c r="D653"/>
  <c r="E653"/>
  <c r="F653"/>
  <c r="G653"/>
  <c r="H653"/>
  <c r="I653"/>
  <c r="J653"/>
  <c r="A654"/>
  <c r="B654"/>
  <c r="C654"/>
  <c r="D654"/>
  <c r="E654"/>
  <c r="F654"/>
  <c r="G654"/>
  <c r="H654"/>
  <c r="I654"/>
  <c r="J654"/>
  <c r="A655"/>
  <c r="B655"/>
  <c r="C655"/>
  <c r="D655"/>
  <c r="E655"/>
  <c r="F655"/>
  <c r="G655"/>
  <c r="H655"/>
  <c r="I655"/>
  <c r="J655"/>
  <c r="A656"/>
  <c r="O656" s="1"/>
  <c r="B656"/>
  <c r="C656"/>
  <c r="D656"/>
  <c r="E656"/>
  <c r="F656"/>
  <c r="G656"/>
  <c r="H656"/>
  <c r="I656"/>
  <c r="J656"/>
  <c r="A657"/>
  <c r="B657"/>
  <c r="C657"/>
  <c r="D657"/>
  <c r="E657"/>
  <c r="F657"/>
  <c r="G657"/>
  <c r="H657"/>
  <c r="I657"/>
  <c r="J657"/>
  <c r="A658"/>
  <c r="B658"/>
  <c r="C658"/>
  <c r="D658"/>
  <c r="E658"/>
  <c r="F658"/>
  <c r="G658"/>
  <c r="H658"/>
  <c r="I658"/>
  <c r="J658"/>
  <c r="A659"/>
  <c r="B659"/>
  <c r="C659"/>
  <c r="D659"/>
  <c r="E659"/>
  <c r="F659"/>
  <c r="G659"/>
  <c r="H659"/>
  <c r="I659"/>
  <c r="J659"/>
  <c r="A660"/>
  <c r="O660" s="1"/>
  <c r="B660"/>
  <c r="C660"/>
  <c r="D660"/>
  <c r="E660"/>
  <c r="F660"/>
  <c r="G660"/>
  <c r="H660"/>
  <c r="I660"/>
  <c r="J660"/>
  <c r="A661"/>
  <c r="B661"/>
  <c r="C661"/>
  <c r="D661"/>
  <c r="E661"/>
  <c r="F661"/>
  <c r="G661"/>
  <c r="H661"/>
  <c r="I661"/>
  <c r="J661"/>
  <c r="A662"/>
  <c r="B662"/>
  <c r="C662"/>
  <c r="D662"/>
  <c r="E662"/>
  <c r="F662"/>
  <c r="G662"/>
  <c r="H662"/>
  <c r="I662"/>
  <c r="J662"/>
  <c r="A663"/>
  <c r="B663"/>
  <c r="C663"/>
  <c r="D663"/>
  <c r="E663"/>
  <c r="F663"/>
  <c r="G663"/>
  <c r="H663"/>
  <c r="I663"/>
  <c r="J663"/>
  <c r="A664"/>
  <c r="O664" s="1"/>
  <c r="B664"/>
  <c r="C664"/>
  <c r="D664"/>
  <c r="E664"/>
  <c r="F664"/>
  <c r="G664"/>
  <c r="H664"/>
  <c r="I664"/>
  <c r="J664"/>
  <c r="A665"/>
  <c r="B665"/>
  <c r="C665"/>
  <c r="D665"/>
  <c r="E665"/>
  <c r="F665"/>
  <c r="G665"/>
  <c r="H665"/>
  <c r="I665"/>
  <c r="J665"/>
  <c r="A666"/>
  <c r="B666"/>
  <c r="C666"/>
  <c r="D666"/>
  <c r="E666"/>
  <c r="F666"/>
  <c r="G666"/>
  <c r="H666"/>
  <c r="I666"/>
  <c r="J666"/>
  <c r="A667"/>
  <c r="B667"/>
  <c r="C667"/>
  <c r="D667"/>
  <c r="E667"/>
  <c r="F667"/>
  <c r="G667"/>
  <c r="H667"/>
  <c r="I667"/>
  <c r="J667"/>
  <c r="A668"/>
  <c r="O668" s="1"/>
  <c r="B668"/>
  <c r="C668"/>
  <c r="D668"/>
  <c r="E668"/>
  <c r="F668"/>
  <c r="G668"/>
  <c r="H668"/>
  <c r="I668"/>
  <c r="J668"/>
  <c r="A669"/>
  <c r="B669"/>
  <c r="C669"/>
  <c r="D669"/>
  <c r="E669"/>
  <c r="F669"/>
  <c r="G669"/>
  <c r="H669"/>
  <c r="I669"/>
  <c r="J669"/>
  <c r="A670"/>
  <c r="B670"/>
  <c r="C670"/>
  <c r="D670"/>
  <c r="E670"/>
  <c r="F670"/>
  <c r="G670"/>
  <c r="H670"/>
  <c r="I670"/>
  <c r="J670"/>
  <c r="A671"/>
  <c r="B671"/>
  <c r="C671"/>
  <c r="D671"/>
  <c r="E671"/>
  <c r="F671"/>
  <c r="G671"/>
  <c r="H671"/>
  <c r="I671"/>
  <c r="J671"/>
  <c r="A672"/>
  <c r="O672" s="1"/>
  <c r="B672"/>
  <c r="C672"/>
  <c r="D672"/>
  <c r="E672"/>
  <c r="F672"/>
  <c r="G672"/>
  <c r="H672"/>
  <c r="I672"/>
  <c r="J672"/>
  <c r="A673"/>
  <c r="B673"/>
  <c r="C673"/>
  <c r="D673"/>
  <c r="E673"/>
  <c r="F673"/>
  <c r="G673"/>
  <c r="H673"/>
  <c r="I673"/>
  <c r="J673"/>
  <c r="A674"/>
  <c r="B674"/>
  <c r="C674"/>
  <c r="D674"/>
  <c r="E674"/>
  <c r="F674"/>
  <c r="G674"/>
  <c r="H674"/>
  <c r="I674"/>
  <c r="J674"/>
  <c r="A675"/>
  <c r="B675"/>
  <c r="C675"/>
  <c r="D675"/>
  <c r="E675"/>
  <c r="F675"/>
  <c r="G675"/>
  <c r="H675"/>
  <c r="I675"/>
  <c r="J675"/>
  <c r="A676"/>
  <c r="O676" s="1"/>
  <c r="B676"/>
  <c r="C676"/>
  <c r="D676"/>
  <c r="E676"/>
  <c r="F676"/>
  <c r="G676"/>
  <c r="H676"/>
  <c r="I676"/>
  <c r="J676"/>
  <c r="A677"/>
  <c r="B677"/>
  <c r="C677"/>
  <c r="D677"/>
  <c r="E677"/>
  <c r="F677"/>
  <c r="G677"/>
  <c r="H677"/>
  <c r="I677"/>
  <c r="J677"/>
  <c r="A678"/>
  <c r="B678"/>
  <c r="C678"/>
  <c r="D678"/>
  <c r="E678"/>
  <c r="F678"/>
  <c r="G678"/>
  <c r="H678"/>
  <c r="I678"/>
  <c r="J678"/>
  <c r="A679"/>
  <c r="B679"/>
  <c r="C679"/>
  <c r="D679"/>
  <c r="E679"/>
  <c r="F679"/>
  <c r="G679"/>
  <c r="H679"/>
  <c r="I679"/>
  <c r="J679"/>
  <c r="A680"/>
  <c r="O680" s="1"/>
  <c r="B680"/>
  <c r="C680"/>
  <c r="D680"/>
  <c r="E680"/>
  <c r="F680"/>
  <c r="G680"/>
  <c r="H680"/>
  <c r="I680"/>
  <c r="J680"/>
  <c r="A681"/>
  <c r="B681"/>
  <c r="C681"/>
  <c r="D681"/>
  <c r="E681"/>
  <c r="F681"/>
  <c r="G681"/>
  <c r="H681"/>
  <c r="I681"/>
  <c r="J681"/>
  <c r="A682"/>
  <c r="B682"/>
  <c r="C682"/>
  <c r="D682"/>
  <c r="E682"/>
  <c r="F682"/>
  <c r="G682"/>
  <c r="H682"/>
  <c r="I682"/>
  <c r="J682"/>
  <c r="A683"/>
  <c r="B683"/>
  <c r="C683"/>
  <c r="D683"/>
  <c r="E683"/>
  <c r="F683"/>
  <c r="G683"/>
  <c r="H683"/>
  <c r="I683"/>
  <c r="J683"/>
  <c r="A684"/>
  <c r="O684" s="1"/>
  <c r="B684"/>
  <c r="C684"/>
  <c r="D684"/>
  <c r="E684"/>
  <c r="F684"/>
  <c r="G684"/>
  <c r="H684"/>
  <c r="I684"/>
  <c r="J684"/>
  <c r="A685"/>
  <c r="B685"/>
  <c r="C685"/>
  <c r="D685"/>
  <c r="E685"/>
  <c r="F685"/>
  <c r="G685"/>
  <c r="H685"/>
  <c r="I685"/>
  <c r="J685"/>
  <c r="A686"/>
  <c r="B686"/>
  <c r="C686"/>
  <c r="D686"/>
  <c r="E686"/>
  <c r="F686"/>
  <c r="G686"/>
  <c r="H686"/>
  <c r="I686"/>
  <c r="J686"/>
  <c r="A687"/>
  <c r="B687"/>
  <c r="C687"/>
  <c r="D687"/>
  <c r="E687"/>
  <c r="F687"/>
  <c r="G687"/>
  <c r="H687"/>
  <c r="I687"/>
  <c r="J687"/>
  <c r="A688"/>
  <c r="O688" s="1"/>
  <c r="B688"/>
  <c r="C688"/>
  <c r="D688"/>
  <c r="E688"/>
  <c r="F688"/>
  <c r="G688"/>
  <c r="H688"/>
  <c r="I688"/>
  <c r="J688"/>
  <c r="A689"/>
  <c r="B689"/>
  <c r="C689"/>
  <c r="D689"/>
  <c r="E689"/>
  <c r="F689"/>
  <c r="G689"/>
  <c r="H689"/>
  <c r="I689"/>
  <c r="J689"/>
  <c r="A690"/>
  <c r="B690"/>
  <c r="C690"/>
  <c r="D690"/>
  <c r="E690"/>
  <c r="F690"/>
  <c r="G690"/>
  <c r="H690"/>
  <c r="I690"/>
  <c r="J690"/>
  <c r="A691"/>
  <c r="B691"/>
  <c r="C691"/>
  <c r="D691"/>
  <c r="E691"/>
  <c r="F691"/>
  <c r="G691"/>
  <c r="H691"/>
  <c r="I691"/>
  <c r="J691"/>
  <c r="A692"/>
  <c r="O692" s="1"/>
  <c r="B692"/>
  <c r="C692"/>
  <c r="D692"/>
  <c r="E692"/>
  <c r="F692"/>
  <c r="G692"/>
  <c r="H692"/>
  <c r="I692"/>
  <c r="J692"/>
  <c r="A693"/>
  <c r="B693"/>
  <c r="C693"/>
  <c r="D693"/>
  <c r="E693"/>
  <c r="F693"/>
  <c r="G693"/>
  <c r="H693"/>
  <c r="I693"/>
  <c r="J693"/>
  <c r="A694"/>
  <c r="B694"/>
  <c r="C694"/>
  <c r="D694"/>
  <c r="E694"/>
  <c r="F694"/>
  <c r="G694"/>
  <c r="H694"/>
  <c r="I694"/>
  <c r="J694"/>
  <c r="A695"/>
  <c r="B695"/>
  <c r="C695"/>
  <c r="D695"/>
  <c r="E695"/>
  <c r="F695"/>
  <c r="G695"/>
  <c r="H695"/>
  <c r="I695"/>
  <c r="J695"/>
  <c r="A696"/>
  <c r="O696" s="1"/>
  <c r="B696"/>
  <c r="C696"/>
  <c r="D696"/>
  <c r="E696"/>
  <c r="F696"/>
  <c r="G696"/>
  <c r="H696"/>
  <c r="I696"/>
  <c r="J696"/>
  <c r="A697"/>
  <c r="B697"/>
  <c r="C697"/>
  <c r="D697"/>
  <c r="E697"/>
  <c r="F697"/>
  <c r="G697"/>
  <c r="H697"/>
  <c r="I697"/>
  <c r="J697"/>
  <c r="A698"/>
  <c r="B698"/>
  <c r="C698"/>
  <c r="D698"/>
  <c r="E698"/>
  <c r="F698"/>
  <c r="G698"/>
  <c r="H698"/>
  <c r="I698"/>
  <c r="J698"/>
  <c r="A699"/>
  <c r="B699"/>
  <c r="C699"/>
  <c r="D699"/>
  <c r="E699"/>
  <c r="F699"/>
  <c r="G699"/>
  <c r="H699"/>
  <c r="I699"/>
  <c r="J699"/>
  <c r="A700"/>
  <c r="O700" s="1"/>
  <c r="B700"/>
  <c r="C700"/>
  <c r="D700"/>
  <c r="E700"/>
  <c r="F700"/>
  <c r="G700"/>
  <c r="H700"/>
  <c r="I700"/>
  <c r="J700"/>
  <c r="A701"/>
  <c r="B701"/>
  <c r="C701"/>
  <c r="D701"/>
  <c r="E701"/>
  <c r="F701"/>
  <c r="G701"/>
  <c r="H701"/>
  <c r="I701"/>
  <c r="J701"/>
  <c r="A702"/>
  <c r="B702"/>
  <c r="C702"/>
  <c r="D702"/>
  <c r="E702"/>
  <c r="F702"/>
  <c r="G702"/>
  <c r="H702"/>
  <c r="I702"/>
  <c r="J702"/>
  <c r="A703"/>
  <c r="B703"/>
  <c r="C703"/>
  <c r="D703"/>
  <c r="E703"/>
  <c r="F703"/>
  <c r="G703"/>
  <c r="H703"/>
  <c r="I703"/>
  <c r="J703"/>
  <c r="A704"/>
  <c r="O704" s="1"/>
  <c r="B704"/>
  <c r="C704"/>
  <c r="D704"/>
  <c r="E704"/>
  <c r="F704"/>
  <c r="G704"/>
  <c r="H704"/>
  <c r="I704"/>
  <c r="J704"/>
  <c r="A705"/>
  <c r="B705"/>
  <c r="C705"/>
  <c r="D705"/>
  <c r="E705"/>
  <c r="F705"/>
  <c r="G705"/>
  <c r="H705"/>
  <c r="I705"/>
  <c r="J705"/>
  <c r="A706"/>
  <c r="B706"/>
  <c r="C706"/>
  <c r="D706"/>
  <c r="E706"/>
  <c r="F706"/>
  <c r="G706"/>
  <c r="H706"/>
  <c r="I706"/>
  <c r="J706"/>
  <c r="A707"/>
  <c r="B707"/>
  <c r="C707"/>
  <c r="D707"/>
  <c r="E707"/>
  <c r="F707"/>
  <c r="G707"/>
  <c r="H707"/>
  <c r="I707"/>
  <c r="J707"/>
  <c r="A708"/>
  <c r="O708" s="1"/>
  <c r="B708"/>
  <c r="C708"/>
  <c r="D708"/>
  <c r="E708"/>
  <c r="F708"/>
  <c r="G708"/>
  <c r="H708"/>
  <c r="I708"/>
  <c r="J708"/>
  <c r="A709"/>
  <c r="B709"/>
  <c r="C709"/>
  <c r="D709"/>
  <c r="E709"/>
  <c r="F709"/>
  <c r="G709"/>
  <c r="H709"/>
  <c r="I709"/>
  <c r="J709"/>
  <c r="A710"/>
  <c r="B710"/>
  <c r="C710"/>
  <c r="D710"/>
  <c r="E710"/>
  <c r="F710"/>
  <c r="G710"/>
  <c r="H710"/>
  <c r="I710"/>
  <c r="J710"/>
  <c r="A711"/>
  <c r="B711"/>
  <c r="C711"/>
  <c r="D711"/>
  <c r="E711"/>
  <c r="F711"/>
  <c r="G711"/>
  <c r="H711"/>
  <c r="I711"/>
  <c r="J711"/>
  <c r="A712"/>
  <c r="O712" s="1"/>
  <c r="B712"/>
  <c r="C712"/>
  <c r="D712"/>
  <c r="E712"/>
  <c r="F712"/>
  <c r="G712"/>
  <c r="H712"/>
  <c r="I712"/>
  <c r="J712"/>
  <c r="A713"/>
  <c r="B713"/>
  <c r="C713"/>
  <c r="D713"/>
  <c r="E713"/>
  <c r="F713"/>
  <c r="G713"/>
  <c r="H713"/>
  <c r="I713"/>
  <c r="J713"/>
  <c r="A714"/>
  <c r="B714"/>
  <c r="C714"/>
  <c r="D714"/>
  <c r="E714"/>
  <c r="F714"/>
  <c r="G714"/>
  <c r="H714"/>
  <c r="I714"/>
  <c r="J714"/>
  <c r="A715"/>
  <c r="B715"/>
  <c r="C715"/>
  <c r="D715"/>
  <c r="E715"/>
  <c r="F715"/>
  <c r="G715"/>
  <c r="H715"/>
  <c r="I715"/>
  <c r="J715"/>
  <c r="A716"/>
  <c r="O716" s="1"/>
  <c r="B716"/>
  <c r="C716"/>
  <c r="D716"/>
  <c r="E716"/>
  <c r="F716"/>
  <c r="G716"/>
  <c r="H716"/>
  <c r="I716"/>
  <c r="J716"/>
  <c r="A717"/>
  <c r="B717"/>
  <c r="C717"/>
  <c r="D717"/>
  <c r="E717"/>
  <c r="F717"/>
  <c r="G717"/>
  <c r="H717"/>
  <c r="I717"/>
  <c r="J717"/>
  <c r="A718"/>
  <c r="B718"/>
  <c r="C718"/>
  <c r="D718"/>
  <c r="E718"/>
  <c r="F718"/>
  <c r="G718"/>
  <c r="H718"/>
  <c r="I718"/>
  <c r="J718"/>
  <c r="A719"/>
  <c r="B719"/>
  <c r="C719"/>
  <c r="D719"/>
  <c r="E719"/>
  <c r="F719"/>
  <c r="G719"/>
  <c r="H719"/>
  <c r="I719"/>
  <c r="J719"/>
  <c r="A720"/>
  <c r="O720" s="1"/>
  <c r="B720"/>
  <c r="C720"/>
  <c r="D720"/>
  <c r="E720"/>
  <c r="F720"/>
  <c r="G720"/>
  <c r="H720"/>
  <c r="I720"/>
  <c r="J720"/>
  <c r="A721"/>
  <c r="B721"/>
  <c r="C721"/>
  <c r="D721"/>
  <c r="E721"/>
  <c r="F721"/>
  <c r="G721"/>
  <c r="H721"/>
  <c r="I721"/>
  <c r="J721"/>
  <c r="A722"/>
  <c r="B722"/>
  <c r="C722"/>
  <c r="D722"/>
  <c r="E722"/>
  <c r="F722"/>
  <c r="G722"/>
  <c r="H722"/>
  <c r="I722"/>
  <c r="J722"/>
  <c r="A723"/>
  <c r="B723"/>
  <c r="C723"/>
  <c r="D723"/>
  <c r="E723"/>
  <c r="F723"/>
  <c r="G723"/>
  <c r="H723"/>
  <c r="I723"/>
  <c r="J723"/>
  <c r="A724"/>
  <c r="O724" s="1"/>
  <c r="B724"/>
  <c r="C724"/>
  <c r="D724"/>
  <c r="E724"/>
  <c r="F724"/>
  <c r="G724"/>
  <c r="H724"/>
  <c r="I724"/>
  <c r="J724"/>
  <c r="A725"/>
  <c r="B725"/>
  <c r="C725"/>
  <c r="D725"/>
  <c r="E725"/>
  <c r="F725"/>
  <c r="G725"/>
  <c r="H725"/>
  <c r="I725"/>
  <c r="J725"/>
  <c r="A726"/>
  <c r="B726"/>
  <c r="C726"/>
  <c r="D726"/>
  <c r="E726"/>
  <c r="F726"/>
  <c r="G726"/>
  <c r="H726"/>
  <c r="I726"/>
  <c r="J726"/>
  <c r="A727"/>
  <c r="B727"/>
  <c r="C727"/>
  <c r="D727"/>
  <c r="E727"/>
  <c r="F727"/>
  <c r="G727"/>
  <c r="H727"/>
  <c r="I727"/>
  <c r="J727"/>
  <c r="A728"/>
  <c r="O728" s="1"/>
  <c r="B728"/>
  <c r="C728"/>
  <c r="D728"/>
  <c r="E728"/>
  <c r="F728"/>
  <c r="G728"/>
  <c r="H728"/>
  <c r="I728"/>
  <c r="J728"/>
  <c r="A729"/>
  <c r="B729"/>
  <c r="C729"/>
  <c r="D729"/>
  <c r="E729"/>
  <c r="F729"/>
  <c r="G729"/>
  <c r="H729"/>
  <c r="I729"/>
  <c r="J729"/>
  <c r="A730"/>
  <c r="B730"/>
  <c r="C730"/>
  <c r="D730"/>
  <c r="E730"/>
  <c r="F730"/>
  <c r="G730"/>
  <c r="H730"/>
  <c r="I730"/>
  <c r="J730"/>
  <c r="A731"/>
  <c r="B731"/>
  <c r="C731"/>
  <c r="D731"/>
  <c r="E731"/>
  <c r="F731"/>
  <c r="G731"/>
  <c r="H731"/>
  <c r="I731"/>
  <c r="J731"/>
  <c r="A732"/>
  <c r="O732" s="1"/>
  <c r="B732"/>
  <c r="C732"/>
  <c r="D732"/>
  <c r="E732"/>
  <c r="F732"/>
  <c r="G732"/>
  <c r="H732"/>
  <c r="I732"/>
  <c r="J732"/>
  <c r="A733"/>
  <c r="B733"/>
  <c r="C733"/>
  <c r="D733"/>
  <c r="E733"/>
  <c r="F733"/>
  <c r="G733"/>
  <c r="H733"/>
  <c r="I733"/>
  <c r="J733"/>
  <c r="A734"/>
  <c r="B734"/>
  <c r="C734"/>
  <c r="D734"/>
  <c r="E734"/>
  <c r="F734"/>
  <c r="G734"/>
  <c r="H734"/>
  <c r="I734"/>
  <c r="J734"/>
  <c r="A735"/>
  <c r="B735"/>
  <c r="C735"/>
  <c r="D735"/>
  <c r="E735"/>
  <c r="F735"/>
  <c r="G735"/>
  <c r="H735"/>
  <c r="I735"/>
  <c r="J735"/>
  <c r="A736"/>
  <c r="O736" s="1"/>
  <c r="B736"/>
  <c r="C736"/>
  <c r="D736"/>
  <c r="E736"/>
  <c r="F736"/>
  <c r="G736"/>
  <c r="H736"/>
  <c r="I736"/>
  <c r="J736"/>
  <c r="A737"/>
  <c r="B737"/>
  <c r="C737"/>
  <c r="D737"/>
  <c r="E737"/>
  <c r="F737"/>
  <c r="G737"/>
  <c r="H737"/>
  <c r="I737"/>
  <c r="J737"/>
  <c r="A738"/>
  <c r="B738"/>
  <c r="C738"/>
  <c r="D738"/>
  <c r="E738"/>
  <c r="F738"/>
  <c r="G738"/>
  <c r="H738"/>
  <c r="I738"/>
  <c r="J738"/>
  <c r="A739"/>
  <c r="B739"/>
  <c r="C739"/>
  <c r="D739"/>
  <c r="E739"/>
  <c r="F739"/>
  <c r="G739"/>
  <c r="H739"/>
  <c r="I739"/>
  <c r="J739"/>
  <c r="A740"/>
  <c r="O740" s="1"/>
  <c r="B740"/>
  <c r="C740"/>
  <c r="D740"/>
  <c r="E740"/>
  <c r="F740"/>
  <c r="G740"/>
  <c r="H740"/>
  <c r="I740"/>
  <c r="J740"/>
  <c r="A741"/>
  <c r="B741"/>
  <c r="C741"/>
  <c r="D741"/>
  <c r="E741"/>
  <c r="F741"/>
  <c r="G741"/>
  <c r="H741"/>
  <c r="I741"/>
  <c r="J741"/>
  <c r="A742"/>
  <c r="B742"/>
  <c r="C742"/>
  <c r="D742"/>
  <c r="E742"/>
  <c r="F742"/>
  <c r="G742"/>
  <c r="H742"/>
  <c r="I742"/>
  <c r="J742"/>
  <c r="A743"/>
  <c r="B743"/>
  <c r="C743"/>
  <c r="D743"/>
  <c r="E743"/>
  <c r="F743"/>
  <c r="G743"/>
  <c r="H743"/>
  <c r="I743"/>
  <c r="J743"/>
  <c r="A744"/>
  <c r="O744" s="1"/>
  <c r="B744"/>
  <c r="C744"/>
  <c r="D744"/>
  <c r="E744"/>
  <c r="F744"/>
  <c r="G744"/>
  <c r="H744"/>
  <c r="I744"/>
  <c r="J744"/>
  <c r="A745"/>
  <c r="B745"/>
  <c r="C745"/>
  <c r="D745"/>
  <c r="E745"/>
  <c r="F745"/>
  <c r="G745"/>
  <c r="H745"/>
  <c r="I745"/>
  <c r="J745"/>
  <c r="A746"/>
  <c r="B746"/>
  <c r="C746"/>
  <c r="D746"/>
  <c r="E746"/>
  <c r="F746"/>
  <c r="G746"/>
  <c r="H746"/>
  <c r="I746"/>
  <c r="J746"/>
  <c r="A747"/>
  <c r="B747"/>
  <c r="C747"/>
  <c r="D747"/>
  <c r="E747"/>
  <c r="F747"/>
  <c r="G747"/>
  <c r="H747"/>
  <c r="I747"/>
  <c r="J747"/>
  <c r="A748"/>
  <c r="O748" s="1"/>
  <c r="B748"/>
  <c r="C748"/>
  <c r="D748"/>
  <c r="E748"/>
  <c r="F748"/>
  <c r="G748"/>
  <c r="H748"/>
  <c r="I748"/>
  <c r="J748"/>
  <c r="A749"/>
  <c r="B749"/>
  <c r="C749"/>
  <c r="D749"/>
  <c r="E749"/>
  <c r="F749"/>
  <c r="G749"/>
  <c r="H749"/>
  <c r="I749"/>
  <c r="J749"/>
  <c r="A750"/>
  <c r="B750"/>
  <c r="C750"/>
  <c r="D750"/>
  <c r="E750"/>
  <c r="F750"/>
  <c r="G750"/>
  <c r="H750"/>
  <c r="I750"/>
  <c r="J750"/>
  <c r="A751"/>
  <c r="B751"/>
  <c r="C751"/>
  <c r="D751"/>
  <c r="E751"/>
  <c r="F751"/>
  <c r="G751"/>
  <c r="H751"/>
  <c r="I751"/>
  <c r="J751"/>
  <c r="A752"/>
  <c r="O752" s="1"/>
  <c r="B752"/>
  <c r="C752"/>
  <c r="D752"/>
  <c r="E752"/>
  <c r="F752"/>
  <c r="G752"/>
  <c r="H752"/>
  <c r="I752"/>
  <c r="J752"/>
  <c r="A753"/>
  <c r="B753"/>
  <c r="C753"/>
  <c r="D753"/>
  <c r="E753"/>
  <c r="F753"/>
  <c r="G753"/>
  <c r="H753"/>
  <c r="I753"/>
  <c r="J753"/>
  <c r="A754"/>
  <c r="B754"/>
  <c r="C754"/>
  <c r="D754"/>
  <c r="E754"/>
  <c r="F754"/>
  <c r="G754"/>
  <c r="H754"/>
  <c r="I754"/>
  <c r="J754"/>
  <c r="A755"/>
  <c r="B755"/>
  <c r="C755"/>
  <c r="D755"/>
  <c r="E755"/>
  <c r="F755"/>
  <c r="G755"/>
  <c r="H755"/>
  <c r="I755"/>
  <c r="J755"/>
  <c r="A756"/>
  <c r="O756" s="1"/>
  <c r="B756"/>
  <c r="C756"/>
  <c r="D756"/>
  <c r="E756"/>
  <c r="F756"/>
  <c r="G756"/>
  <c r="H756"/>
  <c r="I756"/>
  <c r="J756"/>
  <c r="A757"/>
  <c r="B757"/>
  <c r="C757"/>
  <c r="D757"/>
  <c r="E757"/>
  <c r="F757"/>
  <c r="G757"/>
  <c r="H757"/>
  <c r="I757"/>
  <c r="J757"/>
  <c r="A758"/>
  <c r="B758"/>
  <c r="C758"/>
  <c r="D758"/>
  <c r="E758"/>
  <c r="F758"/>
  <c r="G758"/>
  <c r="H758"/>
  <c r="I758"/>
  <c r="J758"/>
  <c r="A759"/>
  <c r="B759"/>
  <c r="C759"/>
  <c r="D759"/>
  <c r="E759"/>
  <c r="F759"/>
  <c r="G759"/>
  <c r="H759"/>
  <c r="I759"/>
  <c r="J759"/>
  <c r="A760"/>
  <c r="O760" s="1"/>
  <c r="B760"/>
  <c r="C760"/>
  <c r="D760"/>
  <c r="E760"/>
  <c r="F760"/>
  <c r="G760"/>
  <c r="H760"/>
  <c r="I760"/>
  <c r="J760"/>
  <c r="A761"/>
  <c r="B761"/>
  <c r="C761"/>
  <c r="D761"/>
  <c r="E761"/>
  <c r="F761"/>
  <c r="G761"/>
  <c r="H761"/>
  <c r="I761"/>
  <c r="J761"/>
  <c r="A762"/>
  <c r="B762"/>
  <c r="C762"/>
  <c r="D762"/>
  <c r="E762"/>
  <c r="F762"/>
  <c r="G762"/>
  <c r="H762"/>
  <c r="I762"/>
  <c r="J762"/>
  <c r="A763"/>
  <c r="B763"/>
  <c r="C763"/>
  <c r="D763"/>
  <c r="E763"/>
  <c r="F763"/>
  <c r="G763"/>
  <c r="H763"/>
  <c r="I763"/>
  <c r="J763"/>
  <c r="A764"/>
  <c r="O764" s="1"/>
  <c r="B764"/>
  <c r="C764"/>
  <c r="D764"/>
  <c r="E764"/>
  <c r="F764"/>
  <c r="G764"/>
  <c r="H764"/>
  <c r="I764"/>
  <c r="J764"/>
  <c r="A765"/>
  <c r="B765"/>
  <c r="C765"/>
  <c r="D765"/>
  <c r="E765"/>
  <c r="F765"/>
  <c r="G765"/>
  <c r="H765"/>
  <c r="I765"/>
  <c r="J765"/>
  <c r="A766"/>
  <c r="B766"/>
  <c r="C766"/>
  <c r="D766"/>
  <c r="E766"/>
  <c r="F766"/>
  <c r="G766"/>
  <c r="H766"/>
  <c r="I766"/>
  <c r="J766"/>
  <c r="A767"/>
  <c r="B767"/>
  <c r="C767"/>
  <c r="D767"/>
  <c r="E767"/>
  <c r="F767"/>
  <c r="G767"/>
  <c r="H767"/>
  <c r="I767"/>
  <c r="J767"/>
  <c r="A768"/>
  <c r="O768" s="1"/>
  <c r="B768"/>
  <c r="C768"/>
  <c r="D768"/>
  <c r="E768"/>
  <c r="F768"/>
  <c r="G768"/>
  <c r="H768"/>
  <c r="I768"/>
  <c r="J768"/>
  <c r="A769"/>
  <c r="B769"/>
  <c r="C769"/>
  <c r="D769"/>
  <c r="E769"/>
  <c r="F769"/>
  <c r="G769"/>
  <c r="H769"/>
  <c r="I769"/>
  <c r="J769"/>
  <c r="A770"/>
  <c r="B770"/>
  <c r="C770"/>
  <c r="D770"/>
  <c r="E770"/>
  <c r="F770"/>
  <c r="G770"/>
  <c r="H770"/>
  <c r="I770"/>
  <c r="J770"/>
  <c r="A771"/>
  <c r="B771"/>
  <c r="C771"/>
  <c r="D771"/>
  <c r="E771"/>
  <c r="F771"/>
  <c r="G771"/>
  <c r="H771"/>
  <c r="I771"/>
  <c r="J771"/>
  <c r="A772"/>
  <c r="O772" s="1"/>
  <c r="B772"/>
  <c r="C772"/>
  <c r="D772"/>
  <c r="E772"/>
  <c r="F772"/>
  <c r="G772"/>
  <c r="H772"/>
  <c r="I772"/>
  <c r="J772"/>
  <c r="A773"/>
  <c r="B773"/>
  <c r="C773"/>
  <c r="D773"/>
  <c r="E773"/>
  <c r="F773"/>
  <c r="G773"/>
  <c r="H773"/>
  <c r="I773"/>
  <c r="J773"/>
  <c r="A774"/>
  <c r="B774"/>
  <c r="C774"/>
  <c r="D774"/>
  <c r="E774"/>
  <c r="F774"/>
  <c r="G774"/>
  <c r="H774"/>
  <c r="I774"/>
  <c r="J774"/>
  <c r="A775"/>
  <c r="B775"/>
  <c r="C775"/>
  <c r="D775"/>
  <c r="E775"/>
  <c r="F775"/>
  <c r="G775"/>
  <c r="H775"/>
  <c r="I775"/>
  <c r="J775"/>
  <c r="A776"/>
  <c r="O776" s="1"/>
  <c r="B776"/>
  <c r="C776"/>
  <c r="D776"/>
  <c r="E776"/>
  <c r="F776"/>
  <c r="G776"/>
  <c r="H776"/>
  <c r="I776"/>
  <c r="J776"/>
  <c r="A777"/>
  <c r="B777"/>
  <c r="C777"/>
  <c r="D777"/>
  <c r="E777"/>
  <c r="F777"/>
  <c r="G777"/>
  <c r="H777"/>
  <c r="I777"/>
  <c r="J777"/>
  <c r="A778"/>
  <c r="B778"/>
  <c r="C778"/>
  <c r="D778"/>
  <c r="E778"/>
  <c r="F778"/>
  <c r="G778"/>
  <c r="H778"/>
  <c r="I778"/>
  <c r="J778"/>
  <c r="A779"/>
  <c r="B779"/>
  <c r="C779"/>
  <c r="D779"/>
  <c r="E779"/>
  <c r="F779"/>
  <c r="G779"/>
  <c r="H779"/>
  <c r="I779"/>
  <c r="J779"/>
  <c r="A780"/>
  <c r="O780" s="1"/>
  <c r="B780"/>
  <c r="C780"/>
  <c r="D780"/>
  <c r="E780"/>
  <c r="F780"/>
  <c r="G780"/>
  <c r="H780"/>
  <c r="I780"/>
  <c r="J780"/>
  <c r="A781"/>
  <c r="B781"/>
  <c r="C781"/>
  <c r="D781"/>
  <c r="E781"/>
  <c r="F781"/>
  <c r="G781"/>
  <c r="H781"/>
  <c r="I781"/>
  <c r="J781"/>
  <c r="A782"/>
  <c r="B782"/>
  <c r="C782"/>
  <c r="D782"/>
  <c r="E782"/>
  <c r="F782"/>
  <c r="G782"/>
  <c r="H782"/>
  <c r="I782"/>
  <c r="J782"/>
  <c r="A783"/>
  <c r="B783"/>
  <c r="C783"/>
  <c r="D783"/>
  <c r="E783"/>
  <c r="F783"/>
  <c r="G783"/>
  <c r="H783"/>
  <c r="I783"/>
  <c r="J783"/>
  <c r="A784"/>
  <c r="O784" s="1"/>
  <c r="B784"/>
  <c r="C784"/>
  <c r="D784"/>
  <c r="E784"/>
  <c r="F784"/>
  <c r="G784"/>
  <c r="H784"/>
  <c r="I784"/>
  <c r="J784"/>
  <c r="A785"/>
  <c r="B785"/>
  <c r="C785"/>
  <c r="D785"/>
  <c r="E785"/>
  <c r="F785"/>
  <c r="G785"/>
  <c r="H785"/>
  <c r="I785"/>
  <c r="J785"/>
  <c r="A786"/>
  <c r="B786"/>
  <c r="C786"/>
  <c r="D786"/>
  <c r="E786"/>
  <c r="F786"/>
  <c r="G786"/>
  <c r="H786"/>
  <c r="I786"/>
  <c r="J786"/>
  <c r="A787"/>
  <c r="B787"/>
  <c r="C787"/>
  <c r="D787"/>
  <c r="E787"/>
  <c r="F787"/>
  <c r="G787"/>
  <c r="H787"/>
  <c r="I787"/>
  <c r="J787"/>
  <c r="A788"/>
  <c r="O788" s="1"/>
  <c r="B788"/>
  <c r="C788"/>
  <c r="D788"/>
  <c r="E788"/>
  <c r="F788"/>
  <c r="G788"/>
  <c r="H788"/>
  <c r="I788"/>
  <c r="J788"/>
  <c r="A789"/>
  <c r="B789"/>
  <c r="C789"/>
  <c r="D789"/>
  <c r="E789"/>
  <c r="F789"/>
  <c r="G789"/>
  <c r="H789"/>
  <c r="I789"/>
  <c r="J789"/>
  <c r="A790"/>
  <c r="B790"/>
  <c r="C790"/>
  <c r="D790"/>
  <c r="E790"/>
  <c r="F790"/>
  <c r="G790"/>
  <c r="H790"/>
  <c r="I790"/>
  <c r="J790"/>
  <c r="A791"/>
  <c r="B791"/>
  <c r="C791"/>
  <c r="D791"/>
  <c r="E791"/>
  <c r="F791"/>
  <c r="G791"/>
  <c r="H791"/>
  <c r="I791"/>
  <c r="J791"/>
  <c r="A792"/>
  <c r="O792" s="1"/>
  <c r="B792"/>
  <c r="C792"/>
  <c r="D792"/>
  <c r="E792"/>
  <c r="F792"/>
  <c r="G792"/>
  <c r="H792"/>
  <c r="I792"/>
  <c r="J792"/>
  <c r="A793"/>
  <c r="B793"/>
  <c r="C793"/>
  <c r="D793"/>
  <c r="E793"/>
  <c r="F793"/>
  <c r="G793"/>
  <c r="H793"/>
  <c r="I793"/>
  <c r="J793"/>
  <c r="A794"/>
  <c r="B794"/>
  <c r="C794"/>
  <c r="D794"/>
  <c r="E794"/>
  <c r="F794"/>
  <c r="G794"/>
  <c r="H794"/>
  <c r="I794"/>
  <c r="J794"/>
  <c r="A795"/>
  <c r="B795"/>
  <c r="C795"/>
  <c r="D795"/>
  <c r="E795"/>
  <c r="F795"/>
  <c r="G795"/>
  <c r="H795"/>
  <c r="I795"/>
  <c r="J795"/>
  <c r="A796"/>
  <c r="O796" s="1"/>
  <c r="B796"/>
  <c r="C796"/>
  <c r="D796"/>
  <c r="E796"/>
  <c r="F796"/>
  <c r="G796"/>
  <c r="H796"/>
  <c r="I796"/>
  <c r="J796"/>
  <c r="A797"/>
  <c r="B797"/>
  <c r="C797"/>
  <c r="D797"/>
  <c r="E797"/>
  <c r="F797"/>
  <c r="G797"/>
  <c r="H797"/>
  <c r="I797"/>
  <c r="J797"/>
  <c r="A798"/>
  <c r="B798"/>
  <c r="C798"/>
  <c r="D798"/>
  <c r="E798"/>
  <c r="F798"/>
  <c r="G798"/>
  <c r="H798"/>
  <c r="I798"/>
  <c r="J798"/>
  <c r="A799"/>
  <c r="B799"/>
  <c r="C799"/>
  <c r="D799"/>
  <c r="E799"/>
  <c r="F799"/>
  <c r="G799"/>
  <c r="H799"/>
  <c r="I799"/>
  <c r="J799"/>
  <c r="A800"/>
  <c r="O800" s="1"/>
  <c r="B800"/>
  <c r="C800"/>
  <c r="D800"/>
  <c r="E800"/>
  <c r="F800"/>
  <c r="G800"/>
  <c r="H800"/>
  <c r="I800"/>
  <c r="J800"/>
  <c r="A801"/>
  <c r="B801"/>
  <c r="C801"/>
  <c r="D801"/>
  <c r="E801"/>
  <c r="F801"/>
  <c r="G801"/>
  <c r="H801"/>
  <c r="I801"/>
  <c r="J801"/>
  <c r="A802"/>
  <c r="B802"/>
  <c r="C802"/>
  <c r="D802"/>
  <c r="E802"/>
  <c r="F802"/>
  <c r="G802"/>
  <c r="H802"/>
  <c r="I802"/>
  <c r="J802"/>
  <c r="A803"/>
  <c r="B803"/>
  <c r="C803"/>
  <c r="D803"/>
  <c r="E803"/>
  <c r="F803"/>
  <c r="G803"/>
  <c r="H803"/>
  <c r="I803"/>
  <c r="J803"/>
  <c r="A804"/>
  <c r="O804" s="1"/>
  <c r="B804"/>
  <c r="C804"/>
  <c r="D804"/>
  <c r="E804"/>
  <c r="F804"/>
  <c r="G804"/>
  <c r="H804"/>
  <c r="I804"/>
  <c r="J804"/>
  <c r="A805"/>
  <c r="B805"/>
  <c r="C805"/>
  <c r="D805"/>
  <c r="E805"/>
  <c r="F805"/>
  <c r="G805"/>
  <c r="H805"/>
  <c r="I805"/>
  <c r="J805"/>
  <c r="A806"/>
  <c r="B806"/>
  <c r="C806"/>
  <c r="D806"/>
  <c r="E806"/>
  <c r="F806"/>
  <c r="G806"/>
  <c r="H806"/>
  <c r="I806"/>
  <c r="J806"/>
  <c r="A807"/>
  <c r="B807"/>
  <c r="C807"/>
  <c r="D807"/>
  <c r="E807"/>
  <c r="F807"/>
  <c r="G807"/>
  <c r="H807"/>
  <c r="I807"/>
  <c r="J807"/>
  <c r="A808"/>
  <c r="O808" s="1"/>
  <c r="B808"/>
  <c r="C808"/>
  <c r="D808"/>
  <c r="E808"/>
  <c r="F808"/>
  <c r="G808"/>
  <c r="H808"/>
  <c r="I808"/>
  <c r="J808"/>
  <c r="A809"/>
  <c r="B809"/>
  <c r="C809"/>
  <c r="D809"/>
  <c r="E809"/>
  <c r="F809"/>
  <c r="G809"/>
  <c r="H809"/>
  <c r="I809"/>
  <c r="J809"/>
  <c r="A810"/>
  <c r="B810"/>
  <c r="C810"/>
  <c r="D810"/>
  <c r="E810"/>
  <c r="F810"/>
  <c r="G810"/>
  <c r="H810"/>
  <c r="I810"/>
  <c r="J810"/>
  <c r="A811"/>
  <c r="B811"/>
  <c r="C811"/>
  <c r="D811"/>
  <c r="E811"/>
  <c r="F811"/>
  <c r="G811"/>
  <c r="H811"/>
  <c r="I811"/>
  <c r="J811"/>
  <c r="A812"/>
  <c r="O812" s="1"/>
  <c r="B812"/>
  <c r="C812"/>
  <c r="D812"/>
  <c r="E812"/>
  <c r="F812"/>
  <c r="G812"/>
  <c r="H812"/>
  <c r="I812"/>
  <c r="J812"/>
  <c r="A813"/>
  <c r="B813"/>
  <c r="C813"/>
  <c r="D813"/>
  <c r="E813"/>
  <c r="F813"/>
  <c r="G813"/>
  <c r="H813"/>
  <c r="I813"/>
  <c r="J813"/>
  <c r="A814"/>
  <c r="B814"/>
  <c r="C814"/>
  <c r="D814"/>
  <c r="E814"/>
  <c r="F814"/>
  <c r="G814"/>
  <c r="H814"/>
  <c r="I814"/>
  <c r="J814"/>
  <c r="A815"/>
  <c r="B815"/>
  <c r="C815"/>
  <c r="D815"/>
  <c r="E815"/>
  <c r="F815"/>
  <c r="G815"/>
  <c r="H815"/>
  <c r="I815"/>
  <c r="J815"/>
  <c r="A816"/>
  <c r="O816" s="1"/>
  <c r="B816"/>
  <c r="C816"/>
  <c r="D816"/>
  <c r="E816"/>
  <c r="F816"/>
  <c r="G816"/>
  <c r="H816"/>
  <c r="I816"/>
  <c r="J816"/>
  <c r="A817"/>
  <c r="B817"/>
  <c r="C817"/>
  <c r="D817"/>
  <c r="E817"/>
  <c r="F817"/>
  <c r="G817"/>
  <c r="H817"/>
  <c r="I817"/>
  <c r="J817"/>
  <c r="A818"/>
  <c r="B818"/>
  <c r="C818"/>
  <c r="D818"/>
  <c r="E818"/>
  <c r="F818"/>
  <c r="G818"/>
  <c r="H818"/>
  <c r="I818"/>
  <c r="J818"/>
  <c r="A819"/>
  <c r="B819"/>
  <c r="C819"/>
  <c r="D819"/>
  <c r="E819"/>
  <c r="F819"/>
  <c r="G819"/>
  <c r="H819"/>
  <c r="I819"/>
  <c r="J819"/>
  <c r="A820"/>
  <c r="O820" s="1"/>
  <c r="B820"/>
  <c r="C820"/>
  <c r="D820"/>
  <c r="E820"/>
  <c r="F820"/>
  <c r="G820"/>
  <c r="H820"/>
  <c r="I820"/>
  <c r="J820"/>
  <c r="A821"/>
  <c r="B821"/>
  <c r="C821"/>
  <c r="D821"/>
  <c r="E821"/>
  <c r="F821"/>
  <c r="G821"/>
  <c r="H821"/>
  <c r="I821"/>
  <c r="J821"/>
  <c r="A822"/>
  <c r="B822"/>
  <c r="C822"/>
  <c r="D822"/>
  <c r="E822"/>
  <c r="F822"/>
  <c r="G822"/>
  <c r="H822"/>
  <c r="I822"/>
  <c r="J822"/>
  <c r="A823"/>
  <c r="B823"/>
  <c r="C823"/>
  <c r="D823"/>
  <c r="E823"/>
  <c r="F823"/>
  <c r="G823"/>
  <c r="H823"/>
  <c r="I823"/>
  <c r="J823"/>
  <c r="A824"/>
  <c r="O824" s="1"/>
  <c r="B824"/>
  <c r="C824"/>
  <c r="D824"/>
  <c r="E824"/>
  <c r="F824"/>
  <c r="G824"/>
  <c r="H824"/>
  <c r="I824"/>
  <c r="J824"/>
  <c r="A825"/>
  <c r="B825"/>
  <c r="C825"/>
  <c r="D825"/>
  <c r="E825"/>
  <c r="F825"/>
  <c r="G825"/>
  <c r="H825"/>
  <c r="I825"/>
  <c r="J825"/>
  <c r="A826"/>
  <c r="B826"/>
  <c r="C826"/>
  <c r="D826"/>
  <c r="E826"/>
  <c r="F826"/>
  <c r="G826"/>
  <c r="H826"/>
  <c r="I826"/>
  <c r="J826"/>
  <c r="A827"/>
  <c r="B827"/>
  <c r="C827"/>
  <c r="D827"/>
  <c r="E827"/>
  <c r="F827"/>
  <c r="G827"/>
  <c r="H827"/>
  <c r="I827"/>
  <c r="J827"/>
  <c r="A828"/>
  <c r="O828" s="1"/>
  <c r="B828"/>
  <c r="C828"/>
  <c r="D828"/>
  <c r="E828"/>
  <c r="F828"/>
  <c r="G828"/>
  <c r="H828"/>
  <c r="I828"/>
  <c r="J828"/>
  <c r="A829"/>
  <c r="B829"/>
  <c r="C829"/>
  <c r="D829"/>
  <c r="E829"/>
  <c r="F829"/>
  <c r="G829"/>
  <c r="H829"/>
  <c r="I829"/>
  <c r="J829"/>
  <c r="A830"/>
  <c r="B830"/>
  <c r="C830"/>
  <c r="D830"/>
  <c r="E830"/>
  <c r="F830"/>
  <c r="G830"/>
  <c r="H830"/>
  <c r="I830"/>
  <c r="J830"/>
  <c r="A831"/>
  <c r="B831"/>
  <c r="C831"/>
  <c r="D831"/>
  <c r="E831"/>
  <c r="F831"/>
  <c r="G831"/>
  <c r="H831"/>
  <c r="I831"/>
  <c r="J831"/>
  <c r="A832"/>
  <c r="O832" s="1"/>
  <c r="B832"/>
  <c r="C832"/>
  <c r="D832"/>
  <c r="E832"/>
  <c r="F832"/>
  <c r="G832"/>
  <c r="H832"/>
  <c r="I832"/>
  <c r="J832"/>
  <c r="A833"/>
  <c r="B833"/>
  <c r="C833"/>
  <c r="D833"/>
  <c r="E833"/>
  <c r="F833"/>
  <c r="G833"/>
  <c r="H833"/>
  <c r="I833"/>
  <c r="J833"/>
  <c r="A834"/>
  <c r="B834"/>
  <c r="C834"/>
  <c r="D834"/>
  <c r="E834"/>
  <c r="F834"/>
  <c r="G834"/>
  <c r="H834"/>
  <c r="I834"/>
  <c r="J834"/>
  <c r="A835"/>
  <c r="B835"/>
  <c r="C835"/>
  <c r="D835"/>
  <c r="E835"/>
  <c r="F835"/>
  <c r="G835"/>
  <c r="H835"/>
  <c r="I835"/>
  <c r="J835"/>
  <c r="A836"/>
  <c r="O836" s="1"/>
  <c r="B836"/>
  <c r="C836"/>
  <c r="D836"/>
  <c r="E836"/>
  <c r="F836"/>
  <c r="G836"/>
  <c r="H836"/>
  <c r="I836"/>
  <c r="J836"/>
  <c r="A837"/>
  <c r="B837"/>
  <c r="C837"/>
  <c r="D837"/>
  <c r="E837"/>
  <c r="F837"/>
  <c r="G837"/>
  <c r="H837"/>
  <c r="I837"/>
  <c r="J837"/>
  <c r="A838"/>
  <c r="B838"/>
  <c r="C838"/>
  <c r="D838"/>
  <c r="E838"/>
  <c r="F838"/>
  <c r="G838"/>
  <c r="H838"/>
  <c r="I838"/>
  <c r="J838"/>
  <c r="A839"/>
  <c r="B839"/>
  <c r="C839"/>
  <c r="D839"/>
  <c r="E839"/>
  <c r="F839"/>
  <c r="G839"/>
  <c r="H839"/>
  <c r="I839"/>
  <c r="J839"/>
  <c r="A840"/>
  <c r="O840" s="1"/>
  <c r="B840"/>
  <c r="C840"/>
  <c r="D840"/>
  <c r="E840"/>
  <c r="F840"/>
  <c r="G840"/>
  <c r="H840"/>
  <c r="I840"/>
  <c r="J840"/>
  <c r="A841"/>
  <c r="B841"/>
  <c r="C841"/>
  <c r="D841"/>
  <c r="E841"/>
  <c r="F841"/>
  <c r="G841"/>
  <c r="H841"/>
  <c r="I841"/>
  <c r="J841"/>
  <c r="A842"/>
  <c r="B842"/>
  <c r="C842"/>
  <c r="D842"/>
  <c r="E842"/>
  <c r="F842"/>
  <c r="G842"/>
  <c r="H842"/>
  <c r="I842"/>
  <c r="J842"/>
  <c r="A843"/>
  <c r="B843"/>
  <c r="C843"/>
  <c r="D843"/>
  <c r="E843"/>
  <c r="F843"/>
  <c r="G843"/>
  <c r="H843"/>
  <c r="I843"/>
  <c r="J843"/>
  <c r="A844"/>
  <c r="O844" s="1"/>
  <c r="B844"/>
  <c r="C844"/>
  <c r="D844"/>
  <c r="E844"/>
  <c r="F844"/>
  <c r="G844"/>
  <c r="H844"/>
  <c r="I844"/>
  <c r="J844"/>
  <c r="A845"/>
  <c r="B845"/>
  <c r="C845"/>
  <c r="D845"/>
  <c r="E845"/>
  <c r="F845"/>
  <c r="G845"/>
  <c r="H845"/>
  <c r="I845"/>
  <c r="J845"/>
  <c r="A846"/>
  <c r="B846"/>
  <c r="C846"/>
  <c r="D846"/>
  <c r="E846"/>
  <c r="F846"/>
  <c r="G846"/>
  <c r="H846"/>
  <c r="I846"/>
  <c r="J846"/>
  <c r="A847"/>
  <c r="B847"/>
  <c r="C847"/>
  <c r="D847"/>
  <c r="E847"/>
  <c r="F847"/>
  <c r="G847"/>
  <c r="H847"/>
  <c r="I847"/>
  <c r="J847"/>
  <c r="A848"/>
  <c r="B848"/>
  <c r="C848"/>
  <c r="D848"/>
  <c r="E848"/>
  <c r="F848"/>
  <c r="G848"/>
  <c r="H848"/>
  <c r="I848"/>
  <c r="J848"/>
  <c r="A849"/>
  <c r="B849"/>
  <c r="C849"/>
  <c r="D849"/>
  <c r="E849"/>
  <c r="F849"/>
  <c r="G849"/>
  <c r="H849"/>
  <c r="I849"/>
  <c r="J849"/>
  <c r="A850"/>
  <c r="B850"/>
  <c r="C850"/>
  <c r="D850"/>
  <c r="E850"/>
  <c r="F850"/>
  <c r="G850"/>
  <c r="H850"/>
  <c r="I850"/>
  <c r="J850"/>
  <c r="A851"/>
  <c r="B851"/>
  <c r="C851"/>
  <c r="D851"/>
  <c r="E851"/>
  <c r="F851"/>
  <c r="G851"/>
  <c r="H851"/>
  <c r="I851"/>
  <c r="J851"/>
  <c r="A852"/>
  <c r="B852"/>
  <c r="C852"/>
  <c r="D852"/>
  <c r="E852"/>
  <c r="F852"/>
  <c r="G852"/>
  <c r="H852"/>
  <c r="I852"/>
  <c r="J852"/>
  <c r="A853"/>
  <c r="B853"/>
  <c r="C853"/>
  <c r="D853"/>
  <c r="E853"/>
  <c r="F853"/>
  <c r="G853"/>
  <c r="H853"/>
  <c r="I853"/>
  <c r="J853"/>
  <c r="A854"/>
  <c r="B854"/>
  <c r="C854"/>
  <c r="D854"/>
  <c r="E854"/>
  <c r="F854"/>
  <c r="G854"/>
  <c r="H854"/>
  <c r="I854"/>
  <c r="J854"/>
  <c r="A855"/>
  <c r="B855"/>
  <c r="C855"/>
  <c r="D855"/>
  <c r="E855"/>
  <c r="F855"/>
  <c r="G855"/>
  <c r="H855"/>
  <c r="I855"/>
  <c r="J855"/>
  <c r="A856"/>
  <c r="B856"/>
  <c r="C856"/>
  <c r="D856"/>
  <c r="E856"/>
  <c r="F856"/>
  <c r="G856"/>
  <c r="H856"/>
  <c r="I856"/>
  <c r="J856"/>
  <c r="A857"/>
  <c r="B857"/>
  <c r="C857"/>
  <c r="D857"/>
  <c r="E857"/>
  <c r="F857"/>
  <c r="G857"/>
  <c r="H857"/>
  <c r="I857"/>
  <c r="J857"/>
  <c r="A858"/>
  <c r="B858"/>
  <c r="C858"/>
  <c r="D858"/>
  <c r="E858"/>
  <c r="F858"/>
  <c r="G858"/>
  <c r="H858"/>
  <c r="I858"/>
  <c r="J858"/>
  <c r="A859"/>
  <c r="B859"/>
  <c r="C859"/>
  <c r="D859"/>
  <c r="E859"/>
  <c r="F859"/>
  <c r="G859"/>
  <c r="H859"/>
  <c r="I859"/>
  <c r="J859"/>
  <c r="A860"/>
  <c r="B860"/>
  <c r="C860"/>
  <c r="D860"/>
  <c r="E860"/>
  <c r="F860"/>
  <c r="G860"/>
  <c r="H860"/>
  <c r="I860"/>
  <c r="J860"/>
  <c r="A861"/>
  <c r="B861"/>
  <c r="C861"/>
  <c r="D861"/>
  <c r="E861"/>
  <c r="F861"/>
  <c r="G861"/>
  <c r="H861"/>
  <c r="I861"/>
  <c r="J861"/>
  <c r="A862"/>
  <c r="B862"/>
  <c r="C862"/>
  <c r="D862"/>
  <c r="E862"/>
  <c r="F862"/>
  <c r="G862"/>
  <c r="H862"/>
  <c r="I862"/>
  <c r="J862"/>
  <c r="A863"/>
  <c r="B863"/>
  <c r="C863"/>
  <c r="D863"/>
  <c r="E863"/>
  <c r="F863"/>
  <c r="G863"/>
  <c r="H863"/>
  <c r="I863"/>
  <c r="J863"/>
  <c r="A864"/>
  <c r="B864"/>
  <c r="C864"/>
  <c r="D864"/>
  <c r="E864"/>
  <c r="F864"/>
  <c r="G864"/>
  <c r="H864"/>
  <c r="I864"/>
  <c r="J864"/>
  <c r="A865"/>
  <c r="B865"/>
  <c r="C865"/>
  <c r="D865"/>
  <c r="E865"/>
  <c r="F865"/>
  <c r="G865"/>
  <c r="H865"/>
  <c r="I865"/>
  <c r="J865"/>
  <c r="A866"/>
  <c r="B866"/>
  <c r="C866"/>
  <c r="D866"/>
  <c r="E866"/>
  <c r="F866"/>
  <c r="G866"/>
  <c r="H866"/>
  <c r="I866"/>
  <c r="J866"/>
  <c r="A867"/>
  <c r="B867"/>
  <c r="C867"/>
  <c r="D867"/>
  <c r="E867"/>
  <c r="F867"/>
  <c r="G867"/>
  <c r="H867"/>
  <c r="I867"/>
  <c r="J867"/>
  <c r="A868"/>
  <c r="B868"/>
  <c r="C868"/>
  <c r="D868"/>
  <c r="E868"/>
  <c r="F868"/>
  <c r="G868"/>
  <c r="H868"/>
  <c r="I868"/>
  <c r="J868"/>
  <c r="A869"/>
  <c r="B869"/>
  <c r="C869"/>
  <c r="D869"/>
  <c r="E869"/>
  <c r="F869"/>
  <c r="G869"/>
  <c r="H869"/>
  <c r="I869"/>
  <c r="J869"/>
  <c r="A870"/>
  <c r="B870"/>
  <c r="C870"/>
  <c r="D870"/>
  <c r="E870"/>
  <c r="F870"/>
  <c r="G870"/>
  <c r="H870"/>
  <c r="I870"/>
  <c r="J870"/>
  <c r="A871"/>
  <c r="B871"/>
  <c r="C871"/>
  <c r="D871"/>
  <c r="E871"/>
  <c r="F871"/>
  <c r="G871"/>
  <c r="H871"/>
  <c r="I871"/>
  <c r="J871"/>
  <c r="A872"/>
  <c r="B872"/>
  <c r="C872"/>
  <c r="D872"/>
  <c r="E872"/>
  <c r="F872"/>
  <c r="G872"/>
  <c r="H872"/>
  <c r="I872"/>
  <c r="J872"/>
  <c r="A873"/>
  <c r="B873"/>
  <c r="C873"/>
  <c r="D873"/>
  <c r="E873"/>
  <c r="F873"/>
  <c r="G873"/>
  <c r="H873"/>
  <c r="I873"/>
  <c r="J873"/>
  <c r="A874"/>
  <c r="B874"/>
  <c r="C874"/>
  <c r="D874"/>
  <c r="E874"/>
  <c r="F874"/>
  <c r="G874"/>
  <c r="H874"/>
  <c r="I874"/>
  <c r="J874"/>
  <c r="A875"/>
  <c r="B875"/>
  <c r="C875"/>
  <c r="D875"/>
  <c r="E875"/>
  <c r="F875"/>
  <c r="G875"/>
  <c r="H875"/>
  <c r="I875"/>
  <c r="J875"/>
  <c r="A876"/>
  <c r="B876"/>
  <c r="C876"/>
  <c r="D876"/>
  <c r="E876"/>
  <c r="F876"/>
  <c r="G876"/>
  <c r="H876"/>
  <c r="I876"/>
  <c r="J876"/>
  <c r="A877"/>
  <c r="B877"/>
  <c r="C877"/>
  <c r="D877"/>
  <c r="E877"/>
  <c r="F877"/>
  <c r="G877"/>
  <c r="H877"/>
  <c r="I877"/>
  <c r="J877"/>
  <c r="A878"/>
  <c r="B878"/>
  <c r="C878"/>
  <c r="D878"/>
  <c r="E878"/>
  <c r="F878"/>
  <c r="G878"/>
  <c r="H878"/>
  <c r="I878"/>
  <c r="J878"/>
  <c r="A879"/>
  <c r="B879"/>
  <c r="C879"/>
  <c r="D879"/>
  <c r="E879"/>
  <c r="F879"/>
  <c r="G879"/>
  <c r="H879"/>
  <c r="I879"/>
  <c r="J879"/>
  <c r="A880"/>
  <c r="B880"/>
  <c r="C880"/>
  <c r="D880"/>
  <c r="E880"/>
  <c r="F880"/>
  <c r="G880"/>
  <c r="H880"/>
  <c r="I880"/>
  <c r="J880"/>
  <c r="A881"/>
  <c r="B881"/>
  <c r="C881"/>
  <c r="D881"/>
  <c r="E881"/>
  <c r="F881"/>
  <c r="G881"/>
  <c r="H881"/>
  <c r="I881"/>
  <c r="J881"/>
  <c r="A882"/>
  <c r="B882"/>
  <c r="C882"/>
  <c r="D882"/>
  <c r="E882"/>
  <c r="F882"/>
  <c r="G882"/>
  <c r="H882"/>
  <c r="I882"/>
  <c r="J882"/>
  <c r="A883"/>
  <c r="B883"/>
  <c r="C883"/>
  <c r="D883"/>
  <c r="E883"/>
  <c r="F883"/>
  <c r="G883"/>
  <c r="H883"/>
  <c r="I883"/>
  <c r="J883"/>
  <c r="A884"/>
  <c r="B884"/>
  <c r="C884"/>
  <c r="D884"/>
  <c r="E884"/>
  <c r="F884"/>
  <c r="G884"/>
  <c r="H884"/>
  <c r="I884"/>
  <c r="J884"/>
  <c r="A885"/>
  <c r="B885"/>
  <c r="C885"/>
  <c r="D885"/>
  <c r="E885"/>
  <c r="F885"/>
  <c r="G885"/>
  <c r="H885"/>
  <c r="I885"/>
  <c r="J885"/>
  <c r="A886"/>
  <c r="B886"/>
  <c r="C886"/>
  <c r="D886"/>
  <c r="E886"/>
  <c r="F886"/>
  <c r="G886"/>
  <c r="H886"/>
  <c r="I886"/>
  <c r="J886"/>
  <c r="A887"/>
  <c r="B887"/>
  <c r="C887"/>
  <c r="D887"/>
  <c r="E887"/>
  <c r="F887"/>
  <c r="G887"/>
  <c r="H887"/>
  <c r="I887"/>
  <c r="J887"/>
  <c r="A888"/>
  <c r="B888"/>
  <c r="C888"/>
  <c r="D888"/>
  <c r="E888"/>
  <c r="F888"/>
  <c r="G888"/>
  <c r="H888"/>
  <c r="I888"/>
  <c r="J888"/>
  <c r="A889"/>
  <c r="B889"/>
  <c r="C889"/>
  <c r="D889"/>
  <c r="E889"/>
  <c r="F889"/>
  <c r="G889"/>
  <c r="H889"/>
  <c r="I889"/>
  <c r="J889"/>
  <c r="A890"/>
  <c r="B890"/>
  <c r="C890"/>
  <c r="D890"/>
  <c r="E890"/>
  <c r="F890"/>
  <c r="G890"/>
  <c r="H890"/>
  <c r="I890"/>
  <c r="J890"/>
  <c r="A891"/>
  <c r="B891"/>
  <c r="C891"/>
  <c r="D891"/>
  <c r="E891"/>
  <c r="F891"/>
  <c r="G891"/>
  <c r="H891"/>
  <c r="I891"/>
  <c r="J891"/>
  <c r="A892"/>
  <c r="B892"/>
  <c r="C892"/>
  <c r="D892"/>
  <c r="E892"/>
  <c r="F892"/>
  <c r="G892"/>
  <c r="H892"/>
  <c r="I892"/>
  <c r="J892"/>
  <c r="A893"/>
  <c r="B893"/>
  <c r="C893"/>
  <c r="D893"/>
  <c r="E893"/>
  <c r="F893"/>
  <c r="G893"/>
  <c r="H893"/>
  <c r="I893"/>
  <c r="J893"/>
  <c r="A894"/>
  <c r="B894"/>
  <c r="C894"/>
  <c r="D894"/>
  <c r="E894"/>
  <c r="F894"/>
  <c r="G894"/>
  <c r="H894"/>
  <c r="I894"/>
  <c r="J894"/>
  <c r="A895"/>
  <c r="B895"/>
  <c r="C895"/>
  <c r="D895"/>
  <c r="E895"/>
  <c r="F895"/>
  <c r="G895"/>
  <c r="H895"/>
  <c r="I895"/>
  <c r="J895"/>
  <c r="A896"/>
  <c r="B896"/>
  <c r="C896"/>
  <c r="D896"/>
  <c r="E896"/>
  <c r="F896"/>
  <c r="G896"/>
  <c r="H896"/>
  <c r="I896"/>
  <c r="J896"/>
  <c r="A897"/>
  <c r="B897"/>
  <c r="C897"/>
  <c r="D897"/>
  <c r="E897"/>
  <c r="F897"/>
  <c r="G897"/>
  <c r="H897"/>
  <c r="I897"/>
  <c r="J897"/>
  <c r="A898"/>
  <c r="B898"/>
  <c r="C898"/>
  <c r="D898"/>
  <c r="E898"/>
  <c r="F898"/>
  <c r="G898"/>
  <c r="H898"/>
  <c r="I898"/>
  <c r="J898"/>
  <c r="A899"/>
  <c r="B899"/>
  <c r="C899"/>
  <c r="D899"/>
  <c r="E899"/>
  <c r="F899"/>
  <c r="G899"/>
  <c r="H899"/>
  <c r="I899"/>
  <c r="J899"/>
  <c r="A900"/>
  <c r="B900"/>
  <c r="C900"/>
  <c r="D900"/>
  <c r="E900"/>
  <c r="F900"/>
  <c r="G900"/>
  <c r="H900"/>
  <c r="I900"/>
  <c r="J900"/>
  <c r="A901"/>
  <c r="B901"/>
  <c r="C901"/>
  <c r="D901"/>
  <c r="E901"/>
  <c r="F901"/>
  <c r="G901"/>
  <c r="H901"/>
  <c r="I901"/>
  <c r="J901"/>
  <c r="A902"/>
  <c r="B902"/>
  <c r="C902"/>
  <c r="D902"/>
  <c r="E902"/>
  <c r="F902"/>
  <c r="G902"/>
  <c r="H902"/>
  <c r="I902"/>
  <c r="J902"/>
  <c r="A903"/>
  <c r="B903"/>
  <c r="C903"/>
  <c r="D903"/>
  <c r="E903"/>
  <c r="F903"/>
  <c r="G903"/>
  <c r="H903"/>
  <c r="I903"/>
  <c r="J903"/>
  <c r="A904"/>
  <c r="B904"/>
  <c r="C904"/>
  <c r="D904"/>
  <c r="E904"/>
  <c r="F904"/>
  <c r="G904"/>
  <c r="H904"/>
  <c r="I904"/>
  <c r="J904"/>
  <c r="A905"/>
  <c r="B905"/>
  <c r="C905"/>
  <c r="D905"/>
  <c r="E905"/>
  <c r="F905"/>
  <c r="G905"/>
  <c r="H905"/>
  <c r="I905"/>
  <c r="J905"/>
  <c r="A906"/>
  <c r="B906"/>
  <c r="C906"/>
  <c r="D906"/>
  <c r="E906"/>
  <c r="F906"/>
  <c r="G906"/>
  <c r="H906"/>
  <c r="I906"/>
  <c r="J906"/>
  <c r="A907"/>
  <c r="B907"/>
  <c r="C907"/>
  <c r="D907"/>
  <c r="E907"/>
  <c r="F907"/>
  <c r="G907"/>
  <c r="H907"/>
  <c r="I907"/>
  <c r="J907"/>
  <c r="A908"/>
  <c r="B908"/>
  <c r="C908"/>
  <c r="D908"/>
  <c r="E908"/>
  <c r="F908"/>
  <c r="G908"/>
  <c r="H908"/>
  <c r="I908"/>
  <c r="J908"/>
  <c r="A909"/>
  <c r="B909"/>
  <c r="C909"/>
  <c r="D909"/>
  <c r="E909"/>
  <c r="F909"/>
  <c r="G909"/>
  <c r="H909"/>
  <c r="I909"/>
  <c r="J909"/>
  <c r="A910"/>
  <c r="B910"/>
  <c r="C910"/>
  <c r="D910"/>
  <c r="E910"/>
  <c r="F910"/>
  <c r="G910"/>
  <c r="H910"/>
  <c r="I910"/>
  <c r="J910"/>
  <c r="A911"/>
  <c r="B911"/>
  <c r="C911"/>
  <c r="D911"/>
  <c r="E911"/>
  <c r="F911"/>
  <c r="G911"/>
  <c r="H911"/>
  <c r="I911"/>
  <c r="J911"/>
  <c r="A912"/>
  <c r="B912"/>
  <c r="C912"/>
  <c r="D912"/>
  <c r="E912"/>
  <c r="F912"/>
  <c r="G912"/>
  <c r="H912"/>
  <c r="I912"/>
  <c r="J912"/>
  <c r="A913"/>
  <c r="B913"/>
  <c r="C913"/>
  <c r="D913"/>
  <c r="E913"/>
  <c r="F913"/>
  <c r="G913"/>
  <c r="H913"/>
  <c r="I913"/>
  <c r="J913"/>
  <c r="A914"/>
  <c r="B914"/>
  <c r="C914"/>
  <c r="D914"/>
  <c r="E914"/>
  <c r="F914"/>
  <c r="G914"/>
  <c r="H914"/>
  <c r="I914"/>
  <c r="J914"/>
  <c r="A915"/>
  <c r="B915"/>
  <c r="C915"/>
  <c r="D915"/>
  <c r="E915"/>
  <c r="F915"/>
  <c r="G915"/>
  <c r="H915"/>
  <c r="I915"/>
  <c r="J915"/>
  <c r="A916"/>
  <c r="B916"/>
  <c r="C916"/>
  <c r="D916"/>
  <c r="E916"/>
  <c r="F916"/>
  <c r="G916"/>
  <c r="H916"/>
  <c r="I916"/>
  <c r="J916"/>
  <c r="A917"/>
  <c r="B917"/>
  <c r="C917"/>
  <c r="D917"/>
  <c r="E917"/>
  <c r="F917"/>
  <c r="G917"/>
  <c r="H917"/>
  <c r="I917"/>
  <c r="J917"/>
  <c r="A918"/>
  <c r="B918"/>
  <c r="C918"/>
  <c r="D918"/>
  <c r="E918"/>
  <c r="F918"/>
  <c r="G918"/>
  <c r="H918"/>
  <c r="I918"/>
  <c r="J918"/>
  <c r="A919"/>
  <c r="B919"/>
  <c r="C919"/>
  <c r="D919"/>
  <c r="E919"/>
  <c r="F919"/>
  <c r="G919"/>
  <c r="H919"/>
  <c r="I919"/>
  <c r="J919"/>
  <c r="A920"/>
  <c r="B920"/>
  <c r="C920"/>
  <c r="D920"/>
  <c r="E920"/>
  <c r="F920"/>
  <c r="G920"/>
  <c r="H920"/>
  <c r="I920"/>
  <c r="J920"/>
  <c r="A921"/>
  <c r="B921"/>
  <c r="C921"/>
  <c r="D921"/>
  <c r="E921"/>
  <c r="F921"/>
  <c r="G921"/>
  <c r="H921"/>
  <c r="I921"/>
  <c r="J921"/>
  <c r="A922"/>
  <c r="B922"/>
  <c r="C922"/>
  <c r="D922"/>
  <c r="E922"/>
  <c r="F922"/>
  <c r="G922"/>
  <c r="H922"/>
  <c r="I922"/>
  <c r="J922"/>
  <c r="A923"/>
  <c r="B923"/>
  <c r="C923"/>
  <c r="D923"/>
  <c r="E923"/>
  <c r="F923"/>
  <c r="G923"/>
  <c r="H923"/>
  <c r="I923"/>
  <c r="J923"/>
  <c r="A924"/>
  <c r="B924"/>
  <c r="C924"/>
  <c r="D924"/>
  <c r="E924"/>
  <c r="F924"/>
  <c r="G924"/>
  <c r="H924"/>
  <c r="I924"/>
  <c r="J924"/>
  <c r="A925"/>
  <c r="B925"/>
  <c r="C925"/>
  <c r="D925"/>
  <c r="E925"/>
  <c r="F925"/>
  <c r="G925"/>
  <c r="H925"/>
  <c r="I925"/>
  <c r="J925"/>
  <c r="A926"/>
  <c r="B926"/>
  <c r="C926"/>
  <c r="D926"/>
  <c r="E926"/>
  <c r="F926"/>
  <c r="G926"/>
  <c r="H926"/>
  <c r="I926"/>
  <c r="J926"/>
  <c r="A927"/>
  <c r="B927"/>
  <c r="C927"/>
  <c r="D927"/>
  <c r="E927"/>
  <c r="F927"/>
  <c r="G927"/>
  <c r="H927"/>
  <c r="I927"/>
  <c r="J927"/>
  <c r="A928"/>
  <c r="B928"/>
  <c r="C928"/>
  <c r="D928"/>
  <c r="E928"/>
  <c r="F928"/>
  <c r="G928"/>
  <c r="H928"/>
  <c r="I928"/>
  <c r="J928"/>
  <c r="A929"/>
  <c r="B929"/>
  <c r="C929"/>
  <c r="D929"/>
  <c r="E929"/>
  <c r="F929"/>
  <c r="G929"/>
  <c r="H929"/>
  <c r="I929"/>
  <c r="J929"/>
  <c r="A930"/>
  <c r="B930"/>
  <c r="C930"/>
  <c r="D930"/>
  <c r="E930"/>
  <c r="F930"/>
  <c r="G930"/>
  <c r="H930"/>
  <c r="I930"/>
  <c r="J930"/>
  <c r="A931"/>
  <c r="B931"/>
  <c r="C931"/>
  <c r="D931"/>
  <c r="E931"/>
  <c r="F931"/>
  <c r="G931"/>
  <c r="H931"/>
  <c r="I931"/>
  <c r="J931"/>
  <c r="A932"/>
  <c r="B932"/>
  <c r="C932"/>
  <c r="D932"/>
  <c r="E932"/>
  <c r="F932"/>
  <c r="G932"/>
  <c r="H932"/>
  <c r="I932"/>
  <c r="J932"/>
  <c r="A933"/>
  <c r="B933"/>
  <c r="C933"/>
  <c r="D933"/>
  <c r="E933"/>
  <c r="F933"/>
  <c r="G933"/>
  <c r="H933"/>
  <c r="I933"/>
  <c r="J933"/>
  <c r="A934"/>
  <c r="B934"/>
  <c r="C934"/>
  <c r="D934"/>
  <c r="E934"/>
  <c r="F934"/>
  <c r="G934"/>
  <c r="H934"/>
  <c r="I934"/>
  <c r="J934"/>
  <c r="A935"/>
  <c r="B935"/>
  <c r="C935"/>
  <c r="D935"/>
  <c r="E935"/>
  <c r="F935"/>
  <c r="G935"/>
  <c r="H935"/>
  <c r="I935"/>
  <c r="J935"/>
  <c r="A936"/>
  <c r="B936"/>
  <c r="C936"/>
  <c r="D936"/>
  <c r="E936"/>
  <c r="F936"/>
  <c r="G936"/>
  <c r="H936"/>
  <c r="I936"/>
  <c r="J936"/>
  <c r="A937"/>
  <c r="B937"/>
  <c r="C937"/>
  <c r="D937"/>
  <c r="E937"/>
  <c r="F937"/>
  <c r="G937"/>
  <c r="H937"/>
  <c r="I937"/>
  <c r="J937"/>
  <c r="A938"/>
  <c r="B938"/>
  <c r="C938"/>
  <c r="D938"/>
  <c r="E938"/>
  <c r="F938"/>
  <c r="G938"/>
  <c r="H938"/>
  <c r="I938"/>
  <c r="J938"/>
  <c r="A939"/>
  <c r="B939"/>
  <c r="C939"/>
  <c r="D939"/>
  <c r="E939"/>
  <c r="F939"/>
  <c r="G939"/>
  <c r="H939"/>
  <c r="I939"/>
  <c r="J939"/>
  <c r="A940"/>
  <c r="B940"/>
  <c r="C940"/>
  <c r="D940"/>
  <c r="E940"/>
  <c r="F940"/>
  <c r="G940"/>
  <c r="H940"/>
  <c r="I940"/>
  <c r="J940"/>
  <c r="A941"/>
  <c r="B941"/>
  <c r="C941"/>
  <c r="D941"/>
  <c r="E941"/>
  <c r="F941"/>
  <c r="G941"/>
  <c r="H941"/>
  <c r="I941"/>
  <c r="J941"/>
  <c r="A942"/>
  <c r="B942"/>
  <c r="C942"/>
  <c r="D942"/>
  <c r="E942"/>
  <c r="F942"/>
  <c r="G942"/>
  <c r="H942"/>
  <c r="I942"/>
  <c r="J942"/>
  <c r="A943"/>
  <c r="B943"/>
  <c r="C943"/>
  <c r="D943"/>
  <c r="E943"/>
  <c r="F943"/>
  <c r="G943"/>
  <c r="H943"/>
  <c r="I943"/>
  <c r="J943"/>
  <c r="A944"/>
  <c r="B944"/>
  <c r="C944"/>
  <c r="D944"/>
  <c r="E944"/>
  <c r="F944"/>
  <c r="G944"/>
  <c r="H944"/>
  <c r="I944"/>
  <c r="J944"/>
  <c r="A945"/>
  <c r="B945"/>
  <c r="C945"/>
  <c r="D945"/>
  <c r="E945"/>
  <c r="F945"/>
  <c r="G945"/>
  <c r="H945"/>
  <c r="I945"/>
  <c r="J945"/>
  <c r="A946"/>
  <c r="B946"/>
  <c r="C946"/>
  <c r="D946"/>
  <c r="E946"/>
  <c r="F946"/>
  <c r="G946"/>
  <c r="H946"/>
  <c r="I946"/>
  <c r="J946"/>
  <c r="A947"/>
  <c r="B947"/>
  <c r="C947"/>
  <c r="D947"/>
  <c r="E947"/>
  <c r="F947"/>
  <c r="G947"/>
  <c r="H947"/>
  <c r="I947"/>
  <c r="J947"/>
  <c r="A948"/>
  <c r="B948"/>
  <c r="C948"/>
  <c r="D948"/>
  <c r="E948"/>
  <c r="F948"/>
  <c r="G948"/>
  <c r="H948"/>
  <c r="I948"/>
  <c r="J948"/>
  <c r="A949"/>
  <c r="B949"/>
  <c r="C949"/>
  <c r="D949"/>
  <c r="E949"/>
  <c r="F949"/>
  <c r="G949"/>
  <c r="H949"/>
  <c r="I949"/>
  <c r="J949"/>
  <c r="A950"/>
  <c r="B950"/>
  <c r="C950"/>
  <c r="D950"/>
  <c r="E950"/>
  <c r="F950"/>
  <c r="G950"/>
  <c r="H950"/>
  <c r="I950"/>
  <c r="J950"/>
  <c r="A951"/>
  <c r="B951"/>
  <c r="C951"/>
  <c r="D951"/>
  <c r="E951"/>
  <c r="F951"/>
  <c r="G951"/>
  <c r="H951"/>
  <c r="I951"/>
  <c r="J951"/>
  <c r="A952"/>
  <c r="B952"/>
  <c r="C952"/>
  <c r="D952"/>
  <c r="E952"/>
  <c r="F952"/>
  <c r="G952"/>
  <c r="H952"/>
  <c r="I952"/>
  <c r="J952"/>
  <c r="A953"/>
  <c r="B953"/>
  <c r="C953"/>
  <c r="D953"/>
  <c r="E953"/>
  <c r="F953"/>
  <c r="G953"/>
  <c r="H953"/>
  <c r="I953"/>
  <c r="J953"/>
  <c r="A954"/>
  <c r="B954"/>
  <c r="C954"/>
  <c r="D954"/>
  <c r="E954"/>
  <c r="F954"/>
  <c r="G954"/>
  <c r="H954"/>
  <c r="I954"/>
  <c r="J954"/>
  <c r="A955"/>
  <c r="B955"/>
  <c r="C955"/>
  <c r="D955"/>
  <c r="E955"/>
  <c r="F955"/>
  <c r="G955"/>
  <c r="H955"/>
  <c r="I955"/>
  <c r="J955"/>
  <c r="A956"/>
  <c r="B956"/>
  <c r="C956"/>
  <c r="D956"/>
  <c r="E956"/>
  <c r="F956"/>
  <c r="G956"/>
  <c r="H956"/>
  <c r="I956"/>
  <c r="J956"/>
  <c r="A957"/>
  <c r="B957"/>
  <c r="C957"/>
  <c r="D957"/>
  <c r="E957"/>
  <c r="F957"/>
  <c r="G957"/>
  <c r="H957"/>
  <c r="I957"/>
  <c r="J957"/>
  <c r="A958"/>
  <c r="B958"/>
  <c r="C958"/>
  <c r="D958"/>
  <c r="E958"/>
  <c r="F958"/>
  <c r="G958"/>
  <c r="H958"/>
  <c r="I958"/>
  <c r="J958"/>
  <c r="A959"/>
  <c r="B959"/>
  <c r="C959"/>
  <c r="D959"/>
  <c r="E959"/>
  <c r="F959"/>
  <c r="G959"/>
  <c r="H959"/>
  <c r="I959"/>
  <c r="J959"/>
  <c r="A960"/>
  <c r="B960"/>
  <c r="C960"/>
  <c r="D960"/>
  <c r="E960"/>
  <c r="F960"/>
  <c r="G960"/>
  <c r="H960"/>
  <c r="I960"/>
  <c r="J960"/>
  <c r="A961"/>
  <c r="B961"/>
  <c r="C961"/>
  <c r="D961"/>
  <c r="E961"/>
  <c r="F961"/>
  <c r="G961"/>
  <c r="H961"/>
  <c r="I961"/>
  <c r="J961"/>
  <c r="A962"/>
  <c r="B962"/>
  <c r="C962"/>
  <c r="D962"/>
  <c r="E962"/>
  <c r="F962"/>
  <c r="G962"/>
  <c r="H962"/>
  <c r="I962"/>
  <c r="J962"/>
  <c r="A963"/>
  <c r="B963"/>
  <c r="C963"/>
  <c r="D963"/>
  <c r="E963"/>
  <c r="F963"/>
  <c r="G963"/>
  <c r="H963"/>
  <c r="I963"/>
  <c r="J963"/>
  <c r="A964"/>
  <c r="B964"/>
  <c r="C964"/>
  <c r="D964"/>
  <c r="E964"/>
  <c r="F964"/>
  <c r="G964"/>
  <c r="H964"/>
  <c r="I964"/>
  <c r="J964"/>
  <c r="A965"/>
  <c r="B965"/>
  <c r="C965"/>
  <c r="D965"/>
  <c r="E965"/>
  <c r="F965"/>
  <c r="G965"/>
  <c r="H965"/>
  <c r="I965"/>
  <c r="J965"/>
  <c r="A966"/>
  <c r="B966"/>
  <c r="C966"/>
  <c r="D966"/>
  <c r="E966"/>
  <c r="F966"/>
  <c r="G966"/>
  <c r="H966"/>
  <c r="I966"/>
  <c r="J966"/>
  <c r="A967"/>
  <c r="B967"/>
  <c r="C967"/>
  <c r="D967"/>
  <c r="E967"/>
  <c r="F967"/>
  <c r="G967"/>
  <c r="H967"/>
  <c r="I967"/>
  <c r="J967"/>
  <c r="A968"/>
  <c r="B968"/>
  <c r="C968"/>
  <c r="D968"/>
  <c r="E968"/>
  <c r="F968"/>
  <c r="G968"/>
  <c r="H968"/>
  <c r="I968"/>
  <c r="J968"/>
  <c r="A969"/>
  <c r="B969"/>
  <c r="C969"/>
  <c r="D969"/>
  <c r="E969"/>
  <c r="F969"/>
  <c r="G969"/>
  <c r="H969"/>
  <c r="I969"/>
  <c r="J969"/>
  <c r="A970"/>
  <c r="B970"/>
  <c r="C970"/>
  <c r="D970"/>
  <c r="E970"/>
  <c r="F970"/>
  <c r="G970"/>
  <c r="H970"/>
  <c r="I970"/>
  <c r="J970"/>
  <c r="A971"/>
  <c r="B971"/>
  <c r="C971"/>
  <c r="D971"/>
  <c r="E971"/>
  <c r="F971"/>
  <c r="G971"/>
  <c r="H971"/>
  <c r="I971"/>
  <c r="J971"/>
  <c r="A972"/>
  <c r="B972"/>
  <c r="C972"/>
  <c r="D972"/>
  <c r="E972"/>
  <c r="F972"/>
  <c r="G972"/>
  <c r="H972"/>
  <c r="I972"/>
  <c r="J972"/>
  <c r="A973"/>
  <c r="B973"/>
  <c r="C973"/>
  <c r="D973"/>
  <c r="E973"/>
  <c r="F973"/>
  <c r="G973"/>
  <c r="H973"/>
  <c r="I973"/>
  <c r="J973"/>
  <c r="A974"/>
  <c r="B974"/>
  <c r="C974"/>
  <c r="D974"/>
  <c r="E974"/>
  <c r="F974"/>
  <c r="G974"/>
  <c r="H974"/>
  <c r="I974"/>
  <c r="J974"/>
  <c r="A975"/>
  <c r="B975"/>
  <c r="C975"/>
  <c r="D975"/>
  <c r="E975"/>
  <c r="F975"/>
  <c r="G975"/>
  <c r="H975"/>
  <c r="I975"/>
  <c r="J975"/>
  <c r="A976"/>
  <c r="B976"/>
  <c r="C976"/>
  <c r="D976"/>
  <c r="E976"/>
  <c r="F976"/>
  <c r="G976"/>
  <c r="H976"/>
  <c r="I976"/>
  <c r="J976"/>
  <c r="A977"/>
  <c r="B977"/>
  <c r="C977"/>
  <c r="D977"/>
  <c r="E977"/>
  <c r="F977"/>
  <c r="G977"/>
  <c r="H977"/>
  <c r="I977"/>
  <c r="J977"/>
  <c r="A978"/>
  <c r="B978"/>
  <c r="C978"/>
  <c r="D978"/>
  <c r="E978"/>
  <c r="F978"/>
  <c r="G978"/>
  <c r="H978"/>
  <c r="I978"/>
  <c r="J978"/>
  <c r="A979"/>
  <c r="B979"/>
  <c r="C979"/>
  <c r="D979"/>
  <c r="E979"/>
  <c r="F979"/>
  <c r="G979"/>
  <c r="H979"/>
  <c r="I979"/>
  <c r="J979"/>
  <c r="A980"/>
  <c r="B980"/>
  <c r="C980"/>
  <c r="D980"/>
  <c r="E980"/>
  <c r="F980"/>
  <c r="G980"/>
  <c r="H980"/>
  <c r="I980"/>
  <c r="J980"/>
  <c r="A981"/>
  <c r="B981"/>
  <c r="C981"/>
  <c r="D981"/>
  <c r="E981"/>
  <c r="F981"/>
  <c r="G981"/>
  <c r="H981"/>
  <c r="I981"/>
  <c r="J981"/>
  <c r="A982"/>
  <c r="B982"/>
  <c r="C982"/>
  <c r="D982"/>
  <c r="E982"/>
  <c r="F982"/>
  <c r="G982"/>
  <c r="H982"/>
  <c r="I982"/>
  <c r="J982"/>
  <c r="A983"/>
  <c r="B983"/>
  <c r="C983"/>
  <c r="D983"/>
  <c r="E983"/>
  <c r="F983"/>
  <c r="G983"/>
  <c r="H983"/>
  <c r="I983"/>
  <c r="J983"/>
  <c r="A984"/>
  <c r="B984"/>
  <c r="C984"/>
  <c r="D984"/>
  <c r="E984"/>
  <c r="F984"/>
  <c r="G984"/>
  <c r="H984"/>
  <c r="I984"/>
  <c r="J984"/>
  <c r="A985"/>
  <c r="B985"/>
  <c r="C985"/>
  <c r="D985"/>
  <c r="E985"/>
  <c r="F985"/>
  <c r="G985"/>
  <c r="H985"/>
  <c r="I985"/>
  <c r="J985"/>
  <c r="A986"/>
  <c r="B986"/>
  <c r="C986"/>
  <c r="D986"/>
  <c r="E986"/>
  <c r="F986"/>
  <c r="G986"/>
  <c r="H986"/>
  <c r="I986"/>
  <c r="J986"/>
  <c r="A987"/>
  <c r="B987"/>
  <c r="C987"/>
  <c r="D987"/>
  <c r="E987"/>
  <c r="F987"/>
  <c r="G987"/>
  <c r="H987"/>
  <c r="I987"/>
  <c r="J987"/>
  <c r="A988"/>
  <c r="B988"/>
  <c r="C988"/>
  <c r="D988"/>
  <c r="E988"/>
  <c r="F988"/>
  <c r="G988"/>
  <c r="H988"/>
  <c r="I988"/>
  <c r="J988"/>
  <c r="A989"/>
  <c r="B989"/>
  <c r="C989"/>
  <c r="D989"/>
  <c r="E989"/>
  <c r="F989"/>
  <c r="G989"/>
  <c r="H989"/>
  <c r="I989"/>
  <c r="J989"/>
  <c r="A990"/>
  <c r="B990"/>
  <c r="C990"/>
  <c r="D990"/>
  <c r="E990"/>
  <c r="F990"/>
  <c r="G990"/>
  <c r="H990"/>
  <c r="I990"/>
  <c r="J990"/>
  <c r="A991"/>
  <c r="B991"/>
  <c r="C991"/>
  <c r="D991"/>
  <c r="E991"/>
  <c r="F991"/>
  <c r="G991"/>
  <c r="H991"/>
  <c r="I991"/>
  <c r="J991"/>
  <c r="A992"/>
  <c r="B992"/>
  <c r="C992"/>
  <c r="D992"/>
  <c r="E992"/>
  <c r="F992"/>
  <c r="G992"/>
  <c r="H992"/>
  <c r="I992"/>
  <c r="J992"/>
  <c r="A993"/>
  <c r="B993"/>
  <c r="C993"/>
  <c r="D993"/>
  <c r="E993"/>
  <c r="F993"/>
  <c r="G993"/>
  <c r="H993"/>
  <c r="I993"/>
  <c r="J993"/>
  <c r="A994"/>
  <c r="B994"/>
  <c r="C994"/>
  <c r="D994"/>
  <c r="E994"/>
  <c r="F994"/>
  <c r="G994"/>
  <c r="H994"/>
  <c r="I994"/>
  <c r="J994"/>
  <c r="A995"/>
  <c r="B995"/>
  <c r="C995"/>
  <c r="D995"/>
  <c r="E995"/>
  <c r="F995"/>
  <c r="G995"/>
  <c r="H995"/>
  <c r="I995"/>
  <c r="J995"/>
  <c r="A996"/>
  <c r="B996"/>
  <c r="C996"/>
  <c r="D996"/>
  <c r="E996"/>
  <c r="F996"/>
  <c r="G996"/>
  <c r="H996"/>
  <c r="I996"/>
  <c r="J996"/>
  <c r="A997"/>
  <c r="B997"/>
  <c r="C997"/>
  <c r="D997"/>
  <c r="E997"/>
  <c r="F997"/>
  <c r="G997"/>
  <c r="H997"/>
  <c r="I997"/>
  <c r="J997"/>
  <c r="A998"/>
  <c r="B998"/>
  <c r="C998"/>
  <c r="D998"/>
  <c r="E998"/>
  <c r="F998"/>
  <c r="G998"/>
  <c r="H998"/>
  <c r="I998"/>
  <c r="J998"/>
  <c r="A999"/>
  <c r="B999"/>
  <c r="C999"/>
  <c r="D999"/>
  <c r="E999"/>
  <c r="F999"/>
  <c r="G999"/>
  <c r="H999"/>
  <c r="I999"/>
  <c r="J999"/>
  <c r="A1000"/>
  <c r="B1000"/>
  <c r="C1000"/>
  <c r="D1000"/>
  <c r="E1000"/>
  <c r="F1000"/>
  <c r="G1000"/>
  <c r="H1000"/>
  <c r="I1000"/>
  <c r="J1000"/>
  <c r="A1001"/>
  <c r="B1001"/>
  <c r="C1001"/>
  <c r="D1001"/>
  <c r="E1001"/>
  <c r="F1001"/>
  <c r="G1001"/>
  <c r="H1001"/>
  <c r="I1001"/>
  <c r="J1001"/>
  <c r="A1002"/>
  <c r="B1002"/>
  <c r="C1002"/>
  <c r="D1002"/>
  <c r="E1002"/>
  <c r="F1002"/>
  <c r="G1002"/>
  <c r="H1002"/>
  <c r="I1002"/>
  <c r="J1002"/>
  <c r="A1003"/>
  <c r="B1003"/>
  <c r="C1003"/>
  <c r="D1003"/>
  <c r="E1003"/>
  <c r="F1003"/>
  <c r="G1003"/>
  <c r="H1003"/>
  <c r="I1003"/>
  <c r="J1003"/>
  <c r="A1004"/>
  <c r="B1004"/>
  <c r="C1004"/>
  <c r="D1004"/>
  <c r="E1004"/>
  <c r="F1004"/>
  <c r="G1004"/>
  <c r="H1004"/>
  <c r="I1004"/>
  <c r="J1004"/>
  <c r="A1005"/>
  <c r="B1005"/>
  <c r="C1005"/>
  <c r="D1005"/>
  <c r="E1005"/>
  <c r="F1005"/>
  <c r="G1005"/>
  <c r="H1005"/>
  <c r="I1005"/>
  <c r="J1005"/>
  <c r="A1006"/>
  <c r="B1006"/>
  <c r="C1006"/>
  <c r="D1006"/>
  <c r="E1006"/>
  <c r="F1006"/>
  <c r="G1006"/>
  <c r="H1006"/>
  <c r="I1006"/>
  <c r="J1006"/>
  <c r="A1007"/>
  <c r="B1007"/>
  <c r="C1007"/>
  <c r="D1007"/>
  <c r="E1007"/>
  <c r="F1007"/>
  <c r="G1007"/>
  <c r="H1007"/>
  <c r="I1007"/>
  <c r="J1007"/>
  <c r="A1008"/>
  <c r="B1008"/>
  <c r="C1008"/>
  <c r="D1008"/>
  <c r="E1008"/>
  <c r="F1008"/>
  <c r="G1008"/>
  <c r="H1008"/>
  <c r="I1008"/>
  <c r="J1008"/>
  <c r="A1009"/>
  <c r="B1009"/>
  <c r="C1009"/>
  <c r="D1009"/>
  <c r="E1009"/>
  <c r="F1009"/>
  <c r="G1009"/>
  <c r="H1009"/>
  <c r="I1009"/>
  <c r="J1009"/>
  <c r="A1010"/>
  <c r="B1010"/>
  <c r="C1010"/>
  <c r="D1010"/>
  <c r="E1010"/>
  <c r="F1010"/>
  <c r="G1010"/>
  <c r="H1010"/>
  <c r="I1010"/>
  <c r="J1010"/>
  <c r="A1011"/>
  <c r="B1011"/>
  <c r="C1011"/>
  <c r="D1011"/>
  <c r="E1011"/>
  <c r="F1011"/>
  <c r="G1011"/>
  <c r="H1011"/>
  <c r="I1011"/>
  <c r="J1011"/>
  <c r="A1012"/>
  <c r="B1012"/>
  <c r="C1012"/>
  <c r="D1012"/>
  <c r="E1012"/>
  <c r="F1012"/>
  <c r="G1012"/>
  <c r="H1012"/>
  <c r="I1012"/>
  <c r="J1012"/>
  <c r="A1013"/>
  <c r="B1013"/>
  <c r="C1013"/>
  <c r="D1013"/>
  <c r="E1013"/>
  <c r="F1013"/>
  <c r="G1013"/>
  <c r="H1013"/>
  <c r="I1013"/>
  <c r="J1013"/>
  <c r="A1014"/>
  <c r="B1014"/>
  <c r="C1014"/>
  <c r="D1014"/>
  <c r="E1014"/>
  <c r="F1014"/>
  <c r="G1014"/>
  <c r="H1014"/>
  <c r="I1014"/>
  <c r="J1014"/>
  <c r="A1015"/>
  <c r="B1015"/>
  <c r="C1015"/>
  <c r="D1015"/>
  <c r="E1015"/>
  <c r="F1015"/>
  <c r="G1015"/>
  <c r="H1015"/>
  <c r="I1015"/>
  <c r="J1015"/>
  <c r="A1016"/>
  <c r="B1016"/>
  <c r="C1016"/>
  <c r="D1016"/>
  <c r="E1016"/>
  <c r="F1016"/>
  <c r="G1016"/>
  <c r="H1016"/>
  <c r="I1016"/>
  <c r="J1016"/>
  <c r="A1017"/>
  <c r="B1017"/>
  <c r="C1017"/>
  <c r="D1017"/>
  <c r="E1017"/>
  <c r="F1017"/>
  <c r="G1017"/>
  <c r="H1017"/>
  <c r="I1017"/>
  <c r="J1017"/>
  <c r="A1018"/>
  <c r="B1018"/>
  <c r="C1018"/>
  <c r="D1018"/>
  <c r="E1018"/>
  <c r="F1018"/>
  <c r="G1018"/>
  <c r="H1018"/>
  <c r="I1018"/>
  <c r="J1018"/>
  <c r="A1019"/>
  <c r="B1019"/>
  <c r="C1019"/>
  <c r="D1019"/>
  <c r="E1019"/>
  <c r="F1019"/>
  <c r="G1019"/>
  <c r="H1019"/>
  <c r="I1019"/>
  <c r="J1019"/>
  <c r="A1020"/>
  <c r="B1020"/>
  <c r="C1020"/>
  <c r="D1020"/>
  <c r="E1020"/>
  <c r="F1020"/>
  <c r="G1020"/>
  <c r="H1020"/>
  <c r="I1020"/>
  <c r="J1020"/>
  <c r="A1021"/>
  <c r="B1021"/>
  <c r="C1021"/>
  <c r="D1021"/>
  <c r="E1021"/>
  <c r="F1021"/>
  <c r="G1021"/>
  <c r="H1021"/>
  <c r="I1021"/>
  <c r="J1021"/>
  <c r="A1022"/>
  <c r="B1022"/>
  <c r="C1022"/>
  <c r="D1022"/>
  <c r="E1022"/>
  <c r="F1022"/>
  <c r="G1022"/>
  <c r="H1022"/>
  <c r="I1022"/>
  <c r="J1022"/>
  <c r="A1023"/>
  <c r="B1023"/>
  <c r="C1023"/>
  <c r="D1023"/>
  <c r="E1023"/>
  <c r="F1023"/>
  <c r="G1023"/>
  <c r="H1023"/>
  <c r="I1023"/>
  <c r="J1023"/>
  <c r="A1024"/>
  <c r="B1024"/>
  <c r="C1024"/>
  <c r="D1024"/>
  <c r="E1024"/>
  <c r="F1024"/>
  <c r="G1024"/>
  <c r="H1024"/>
  <c r="I1024"/>
  <c r="J1024"/>
  <c r="A1025"/>
  <c r="B1025"/>
  <c r="C1025"/>
  <c r="D1025"/>
  <c r="E1025"/>
  <c r="F1025"/>
  <c r="G1025"/>
  <c r="H1025"/>
  <c r="I1025"/>
  <c r="J1025"/>
  <c r="B2"/>
  <c r="C2"/>
  <c r="D2"/>
  <c r="E2"/>
  <c r="F2"/>
  <c r="G2"/>
  <c r="H2"/>
  <c r="I2"/>
  <c r="J2"/>
  <c r="A2"/>
  <c r="B11" i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"/>
  <c r="B3"/>
  <c r="B4"/>
  <c r="B5"/>
  <c r="B6"/>
  <c r="B7"/>
  <c r="B8"/>
  <c r="B9"/>
  <c r="B10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"/>
  <c r="P362" i="5" l="1"/>
  <c r="Q362" s="1"/>
  <c r="O640"/>
  <c r="O576"/>
  <c r="O544"/>
  <c r="P394"/>
  <c r="O766"/>
  <c r="O638"/>
  <c r="O702"/>
  <c r="O830"/>
  <c r="O574"/>
  <c r="O734"/>
  <c r="O606"/>
  <c r="O670"/>
  <c r="O798"/>
  <c r="O542"/>
  <c r="O750"/>
  <c r="O622"/>
  <c r="O686"/>
  <c r="O814"/>
  <c r="O558"/>
  <c r="O718"/>
  <c r="O590"/>
  <c r="O654"/>
  <c r="O782"/>
  <c r="O526"/>
  <c r="O758"/>
  <c r="O630"/>
  <c r="O694"/>
  <c r="O822"/>
  <c r="O566"/>
  <c r="O726"/>
  <c r="O598"/>
  <c r="O662"/>
  <c r="O790"/>
  <c r="O534"/>
  <c r="O742"/>
  <c r="O614"/>
  <c r="O678"/>
  <c r="O806"/>
  <c r="O550"/>
  <c r="O710"/>
  <c r="O838"/>
  <c r="O582"/>
  <c r="O646"/>
  <c r="O774"/>
  <c r="O518"/>
  <c r="O762"/>
  <c r="O634"/>
  <c r="O698"/>
  <c r="O826"/>
  <c r="O570"/>
  <c r="O730"/>
  <c r="O602"/>
  <c r="O666"/>
  <c r="O794"/>
  <c r="O538"/>
  <c r="O746"/>
  <c r="O618"/>
  <c r="O682"/>
  <c r="O810"/>
  <c r="O554"/>
  <c r="O714"/>
  <c r="O842"/>
  <c r="O586"/>
  <c r="O650"/>
  <c r="O778"/>
  <c r="O522"/>
  <c r="O754"/>
  <c r="O626"/>
  <c r="O690"/>
  <c r="O818"/>
  <c r="O562"/>
  <c r="O722"/>
  <c r="O594"/>
  <c r="O658"/>
  <c r="O786"/>
  <c r="O530"/>
  <c r="O738"/>
  <c r="O610"/>
  <c r="O674"/>
  <c r="O802"/>
  <c r="O546"/>
  <c r="O706"/>
  <c r="O834"/>
  <c r="O578"/>
  <c r="O642"/>
  <c r="O770"/>
  <c r="O514"/>
  <c r="O510"/>
  <c r="O446"/>
  <c r="O478"/>
  <c r="O414"/>
  <c r="O494"/>
  <c r="O430"/>
  <c r="O462"/>
  <c r="O502"/>
  <c r="O438"/>
  <c r="O470"/>
  <c r="O486"/>
  <c r="O422"/>
  <c r="O454"/>
  <c r="O506"/>
  <c r="O442"/>
  <c r="O474"/>
  <c r="O410"/>
  <c r="O490"/>
  <c r="O426"/>
  <c r="O458"/>
  <c r="O498"/>
  <c r="O434"/>
  <c r="O466"/>
  <c r="O482"/>
  <c r="O418"/>
  <c r="O450"/>
  <c r="P1018"/>
  <c r="P1010"/>
  <c r="P1002"/>
  <c r="P994"/>
  <c r="P986"/>
  <c r="P978"/>
  <c r="P970"/>
  <c r="P962"/>
  <c r="P954"/>
  <c r="P946"/>
  <c r="P938"/>
  <c r="P930"/>
  <c r="P922"/>
  <c r="P914"/>
  <c r="P906"/>
  <c r="P898"/>
  <c r="P890"/>
  <c r="P882"/>
  <c r="P874"/>
  <c r="P858"/>
  <c r="P850"/>
  <c r="P842"/>
  <c r="P834"/>
  <c r="P826"/>
  <c r="P818"/>
  <c r="P810"/>
  <c r="P798"/>
  <c r="P790"/>
  <c r="P782"/>
  <c r="P774"/>
  <c r="P766"/>
  <c r="P758"/>
  <c r="P750"/>
  <c r="P742"/>
  <c r="P734"/>
  <c r="P726"/>
  <c r="P718"/>
  <c r="P710"/>
  <c r="P702"/>
  <c r="P686"/>
  <c r="P678"/>
  <c r="P670"/>
  <c r="P662"/>
  <c r="P654"/>
  <c r="P642"/>
  <c r="P634"/>
  <c r="P626"/>
  <c r="P618"/>
  <c r="P610"/>
  <c r="P602"/>
  <c r="P594"/>
  <c r="P586"/>
  <c r="P578"/>
  <c r="P570"/>
  <c r="P562"/>
  <c r="P554"/>
  <c r="P546"/>
  <c r="P538"/>
  <c r="P530"/>
  <c r="P522"/>
  <c r="P514"/>
  <c r="P510"/>
  <c r="P506"/>
  <c r="P502"/>
  <c r="P498"/>
  <c r="P494"/>
  <c r="P486"/>
  <c r="P478"/>
  <c r="P470"/>
  <c r="P462"/>
  <c r="P454"/>
  <c r="P446"/>
  <c r="P434"/>
  <c r="P426"/>
  <c r="P418"/>
  <c r="P1022"/>
  <c r="Q1018" s="1"/>
  <c r="P1014"/>
  <c r="Q1010" s="1"/>
  <c r="P1006"/>
  <c r="Q1002" s="1"/>
  <c r="P998"/>
  <c r="Q994" s="1"/>
  <c r="P990"/>
  <c r="Q986" s="1"/>
  <c r="P982"/>
  <c r="P974"/>
  <c r="Q970" s="1"/>
  <c r="P966"/>
  <c r="Q962" s="1"/>
  <c r="P958"/>
  <c r="Q954" s="1"/>
  <c r="P950"/>
  <c r="Q946" s="1"/>
  <c r="P942"/>
  <c r="Q938" s="1"/>
  <c r="P934"/>
  <c r="Q930" s="1"/>
  <c r="P926"/>
  <c r="Q922" s="1"/>
  <c r="P918"/>
  <c r="Q914" s="1"/>
  <c r="P910"/>
  <c r="Q906" s="1"/>
  <c r="P902"/>
  <c r="Q898" s="1"/>
  <c r="P894"/>
  <c r="Q890" s="1"/>
  <c r="P886"/>
  <c r="Q882" s="1"/>
  <c r="P878"/>
  <c r="Q874" s="1"/>
  <c r="P870"/>
  <c r="P862"/>
  <c r="Q858" s="1"/>
  <c r="P854"/>
  <c r="Q850" s="1"/>
  <c r="P846"/>
  <c r="Q842" s="1"/>
  <c r="P838"/>
  <c r="Q834" s="1"/>
  <c r="P830"/>
  <c r="Q826" s="1"/>
  <c r="P822"/>
  <c r="Q818" s="1"/>
  <c r="P814"/>
  <c r="Q810" s="1"/>
  <c r="P802"/>
  <c r="P794"/>
  <c r="P786"/>
  <c r="P778"/>
  <c r="P770"/>
  <c r="P762"/>
  <c r="P754"/>
  <c r="P746"/>
  <c r="P738"/>
  <c r="P730"/>
  <c r="P722"/>
  <c r="P714"/>
  <c r="P706"/>
  <c r="P698"/>
  <c r="P682"/>
  <c r="P674"/>
  <c r="P666"/>
  <c r="P658"/>
  <c r="P650"/>
  <c r="P638"/>
  <c r="Q634" s="1"/>
  <c r="P630"/>
  <c r="Q626" s="1"/>
  <c r="P622"/>
  <c r="Q618" s="1"/>
  <c r="P614"/>
  <c r="Q610" s="1"/>
  <c r="P606"/>
  <c r="Q602" s="1"/>
  <c r="P598"/>
  <c r="Q594" s="1"/>
  <c r="P590"/>
  <c r="Q586" s="1"/>
  <c r="P582"/>
  <c r="Q578" s="1"/>
  <c r="P574"/>
  <c r="Q570" s="1"/>
  <c r="P566"/>
  <c r="Q562" s="1"/>
  <c r="P558"/>
  <c r="Q554" s="1"/>
  <c r="P550"/>
  <c r="Q546" s="1"/>
  <c r="P542"/>
  <c r="Q538" s="1"/>
  <c r="P534"/>
  <c r="P526"/>
  <c r="Q522" s="1"/>
  <c r="P490"/>
  <c r="P482"/>
  <c r="P474"/>
  <c r="P466"/>
  <c r="P458"/>
  <c r="P450"/>
  <c r="P442"/>
  <c r="P430"/>
  <c r="Q426" s="1"/>
  <c r="P422"/>
  <c r="Q418" s="1"/>
  <c r="P414"/>
  <c r="P410"/>
  <c r="Q10"/>
  <c r="P210"/>
  <c r="Q210" s="1"/>
  <c r="P646"/>
  <c r="Q642" s="1"/>
  <c r="P202"/>
  <c r="P70"/>
  <c r="Q66" s="1"/>
  <c r="R66" s="1"/>
  <c r="Q138"/>
  <c r="R130" s="1"/>
  <c r="S130" s="1"/>
  <c r="P50"/>
  <c r="Q50" s="1"/>
  <c r="Q978"/>
  <c r="R978" s="1"/>
  <c r="Q394"/>
  <c r="Q250"/>
  <c r="P242"/>
  <c r="Q242" s="1"/>
  <c r="P866"/>
  <c r="Q866" s="1"/>
  <c r="P386"/>
  <c r="Q386" s="1"/>
  <c r="P222"/>
  <c r="Q530"/>
  <c r="P270"/>
  <c r="Q266" s="1"/>
  <c r="R258" s="1"/>
  <c r="S258" s="1"/>
  <c r="P218"/>
  <c r="P206"/>
  <c r="P806"/>
  <c r="Q802" s="1"/>
  <c r="R802" s="1"/>
  <c r="P694"/>
  <c r="P438"/>
  <c r="Q434" s="1"/>
  <c r="Q498"/>
  <c r="P230"/>
  <c r="P690"/>
  <c r="Q690" s="1"/>
  <c r="P370"/>
  <c r="Q370" s="1"/>
  <c r="P226"/>
  <c r="P290"/>
  <c r="Q290" s="1"/>
  <c r="P238"/>
  <c r="Q234" s="1"/>
  <c r="P518"/>
  <c r="Q514" s="1"/>
  <c r="O1025"/>
  <c r="O1023"/>
  <c r="O1021"/>
  <c r="O1019"/>
  <c r="O1017"/>
  <c r="O1015"/>
  <c r="O1013"/>
  <c r="O1011"/>
  <c r="O1009"/>
  <c r="O1007"/>
  <c r="O1005"/>
  <c r="O1003"/>
  <c r="O1001"/>
  <c r="O999"/>
  <c r="O997"/>
  <c r="O995"/>
  <c r="O993"/>
  <c r="O991"/>
  <c r="O989"/>
  <c r="O987"/>
  <c r="O985"/>
  <c r="O983"/>
  <c r="O981"/>
  <c r="O979"/>
  <c r="O977"/>
  <c r="O975"/>
  <c r="O973"/>
  <c r="O971"/>
  <c r="O969"/>
  <c r="O967"/>
  <c r="O965"/>
  <c r="O963"/>
  <c r="O961"/>
  <c r="O959"/>
  <c r="O957"/>
  <c r="O955"/>
  <c r="O953"/>
  <c r="O951"/>
  <c r="O949"/>
  <c r="O947"/>
  <c r="O945"/>
  <c r="O943"/>
  <c r="O941"/>
  <c r="O939"/>
  <c r="O937"/>
  <c r="O935"/>
  <c r="O933"/>
  <c r="O931"/>
  <c r="O929"/>
  <c r="O927"/>
  <c r="O925"/>
  <c r="O923"/>
  <c r="O921"/>
  <c r="O919"/>
  <c r="O917"/>
  <c r="O915"/>
  <c r="O913"/>
  <c r="O911"/>
  <c r="O909"/>
  <c r="O907"/>
  <c r="O905"/>
  <c r="O903"/>
  <c r="O901"/>
  <c r="O899"/>
  <c r="O897"/>
  <c r="O895"/>
  <c r="O893"/>
  <c r="O891"/>
  <c r="O889"/>
  <c r="O887"/>
  <c r="O885"/>
  <c r="O883"/>
  <c r="O881"/>
  <c r="O879"/>
  <c r="O877"/>
  <c r="O875"/>
  <c r="O873"/>
  <c r="O871"/>
  <c r="O869"/>
  <c r="O867"/>
  <c r="O865"/>
  <c r="O863"/>
  <c r="O861"/>
  <c r="O859"/>
  <c r="O857"/>
  <c r="O855"/>
  <c r="O853"/>
  <c r="O851"/>
  <c r="O849"/>
  <c r="O847"/>
  <c r="O845"/>
  <c r="O843"/>
  <c r="O841"/>
  <c r="O839"/>
  <c r="O837"/>
  <c r="O835"/>
  <c r="O833"/>
  <c r="O831"/>
  <c r="O829"/>
  <c r="O827"/>
  <c r="O825"/>
  <c r="O823"/>
  <c r="O821"/>
  <c r="O819"/>
  <c r="O817"/>
  <c r="O815"/>
  <c r="O813"/>
  <c r="O811"/>
  <c r="O809"/>
  <c r="O807"/>
  <c r="O805"/>
  <c r="O803"/>
  <c r="O801"/>
  <c r="O799"/>
  <c r="O797"/>
  <c r="O795"/>
  <c r="O793"/>
  <c r="O791"/>
  <c r="O789"/>
  <c r="O787"/>
  <c r="O785"/>
  <c r="O783"/>
  <c r="O781"/>
  <c r="O779"/>
  <c r="O777"/>
  <c r="O775"/>
  <c r="O773"/>
  <c r="O771"/>
  <c r="O769"/>
  <c r="O767"/>
  <c r="O765"/>
  <c r="O763"/>
  <c r="O761"/>
  <c r="O759"/>
  <c r="O757"/>
  <c r="O755"/>
  <c r="O753"/>
  <c r="O751"/>
  <c r="O749"/>
  <c r="O747"/>
  <c r="O745"/>
  <c r="O743"/>
  <c r="O741"/>
  <c r="O739"/>
  <c r="O737"/>
  <c r="O735"/>
  <c r="O733"/>
  <c r="O731"/>
  <c r="O729"/>
  <c r="O727"/>
  <c r="O725"/>
  <c r="O723"/>
  <c r="O721"/>
  <c r="O719"/>
  <c r="O717"/>
  <c r="O715"/>
  <c r="O713"/>
  <c r="O711"/>
  <c r="O709"/>
  <c r="O707"/>
  <c r="O705"/>
  <c r="O703"/>
  <c r="O701"/>
  <c r="O699"/>
  <c r="O697"/>
  <c r="O695"/>
  <c r="O693"/>
  <c r="O691"/>
  <c r="O689"/>
  <c r="O687"/>
  <c r="O685"/>
  <c r="O683"/>
  <c r="O681"/>
  <c r="O679"/>
  <c r="O677"/>
  <c r="O675"/>
  <c r="O673"/>
  <c r="O671"/>
  <c r="O669"/>
  <c r="O667"/>
  <c r="O665"/>
  <c r="O663"/>
  <c r="O661"/>
  <c r="O659"/>
  <c r="O657"/>
  <c r="O655"/>
  <c r="O653"/>
  <c r="O651"/>
  <c r="O649"/>
  <c r="O647"/>
  <c r="O645"/>
  <c r="O643"/>
  <c r="O641"/>
  <c r="O639"/>
  <c r="O637"/>
  <c r="O635"/>
  <c r="O633"/>
  <c r="O631"/>
  <c r="O629"/>
  <c r="O627"/>
  <c r="O625"/>
  <c r="O623"/>
  <c r="O621"/>
  <c r="O619"/>
  <c r="O617"/>
  <c r="O615"/>
  <c r="O613"/>
  <c r="O611"/>
  <c r="O609"/>
  <c r="O607"/>
  <c r="O605"/>
  <c r="O603"/>
  <c r="O601"/>
  <c r="O599"/>
  <c r="O597"/>
  <c r="O595"/>
  <c r="O593"/>
  <c r="O591"/>
  <c r="O589"/>
  <c r="O587"/>
  <c r="O585"/>
  <c r="O583"/>
  <c r="O581"/>
  <c r="O579"/>
  <c r="O577"/>
  <c r="O575"/>
  <c r="O573"/>
  <c r="O571"/>
  <c r="O569"/>
  <c r="O567"/>
  <c r="O565"/>
  <c r="O563"/>
  <c r="O561"/>
  <c r="O559"/>
  <c r="O557"/>
  <c r="O555"/>
  <c r="O553"/>
  <c r="O551"/>
  <c r="O549"/>
  <c r="O547"/>
  <c r="O545"/>
  <c r="O543"/>
  <c r="O541"/>
  <c r="O539"/>
  <c r="O537"/>
  <c r="O535"/>
  <c r="O533"/>
  <c r="O531"/>
  <c r="O529"/>
  <c r="O527"/>
  <c r="O525"/>
  <c r="O523"/>
  <c r="O521"/>
  <c r="O519"/>
  <c r="O517"/>
  <c r="O515"/>
  <c r="O513"/>
  <c r="O511"/>
  <c r="O509"/>
  <c r="O507"/>
  <c r="O505"/>
  <c r="O503"/>
  <c r="O501"/>
  <c r="O499"/>
  <c r="O497"/>
  <c r="O495"/>
  <c r="O493"/>
  <c r="O491"/>
  <c r="O489"/>
  <c r="O487"/>
  <c r="O485"/>
  <c r="O483"/>
  <c r="O481"/>
  <c r="O479"/>
  <c r="O477"/>
  <c r="O475"/>
  <c r="O473"/>
  <c r="O471"/>
  <c r="O469"/>
  <c r="O467"/>
  <c r="O465"/>
  <c r="O463"/>
  <c r="O461"/>
  <c r="O459"/>
  <c r="O457"/>
  <c r="O455"/>
  <c r="O453"/>
  <c r="O451"/>
  <c r="O449"/>
  <c r="O447"/>
  <c r="O445"/>
  <c r="O443"/>
  <c r="O441"/>
  <c r="O439"/>
  <c r="O437"/>
  <c r="O435"/>
  <c r="O433"/>
  <c r="O431"/>
  <c r="O429"/>
  <c r="O427"/>
  <c r="O425"/>
  <c r="O423"/>
  <c r="O421"/>
  <c r="O419"/>
  <c r="O417"/>
  <c r="O415"/>
  <c r="O413"/>
  <c r="O411"/>
  <c r="O409"/>
  <c r="O407"/>
  <c r="O405"/>
  <c r="O403"/>
  <c r="O401"/>
  <c r="O399"/>
  <c r="O397"/>
  <c r="O395"/>
  <c r="O393"/>
  <c r="O391"/>
  <c r="O389"/>
  <c r="O387"/>
  <c r="O385"/>
  <c r="O383"/>
  <c r="O381"/>
  <c r="O379"/>
  <c r="O377"/>
  <c r="O375"/>
  <c r="O373"/>
  <c r="O371"/>
  <c r="O369"/>
  <c r="O367"/>
  <c r="O365"/>
  <c r="O363"/>
  <c r="O361"/>
  <c r="O359"/>
  <c r="O357"/>
  <c r="O355"/>
  <c r="O353"/>
  <c r="O351"/>
  <c r="O349"/>
  <c r="O347"/>
  <c r="O345"/>
  <c r="O343"/>
  <c r="O341"/>
  <c r="O339"/>
  <c r="O337"/>
  <c r="O335"/>
  <c r="O333"/>
  <c r="O331"/>
  <c r="O329"/>
  <c r="O327"/>
  <c r="O325"/>
  <c r="O323"/>
  <c r="O321"/>
  <c r="O319"/>
  <c r="O317"/>
  <c r="O315"/>
  <c r="O313"/>
  <c r="O311"/>
  <c r="O309"/>
  <c r="O307"/>
  <c r="O305"/>
  <c r="O303"/>
  <c r="O301"/>
  <c r="O299"/>
  <c r="O297"/>
  <c r="O295"/>
  <c r="O293"/>
  <c r="O291"/>
  <c r="O289"/>
  <c r="O287"/>
  <c r="O285"/>
  <c r="O283"/>
  <c r="O281"/>
  <c r="O279"/>
  <c r="O277"/>
  <c r="O275"/>
  <c r="O273"/>
  <c r="O271"/>
  <c r="O269"/>
  <c r="O267"/>
  <c r="O265"/>
  <c r="O263"/>
  <c r="O261"/>
  <c r="O259"/>
  <c r="O257"/>
  <c r="O255"/>
  <c r="O253"/>
  <c r="O251"/>
  <c r="O249"/>
  <c r="O247"/>
  <c r="O245"/>
  <c r="O243"/>
  <c r="O241"/>
  <c r="O239"/>
  <c r="O237"/>
  <c r="O235"/>
  <c r="O233"/>
  <c r="O231"/>
  <c r="O229"/>
  <c r="O227"/>
  <c r="O225"/>
  <c r="O223"/>
  <c r="O221"/>
  <c r="O219"/>
  <c r="O217"/>
  <c r="O215"/>
  <c r="O213"/>
  <c r="O211"/>
  <c r="O209"/>
  <c r="O207"/>
  <c r="O205"/>
  <c r="O203"/>
  <c r="O201"/>
  <c r="O199"/>
  <c r="O197"/>
  <c r="O195"/>
  <c r="O193"/>
  <c r="O191"/>
  <c r="O189"/>
  <c r="O187"/>
  <c r="O185"/>
  <c r="O183"/>
  <c r="O181"/>
  <c r="O179"/>
  <c r="O177"/>
  <c r="O175"/>
  <c r="O173"/>
  <c r="O171"/>
  <c r="O169"/>
  <c r="O167"/>
  <c r="O165"/>
  <c r="O163"/>
  <c r="O161"/>
  <c r="O159"/>
  <c r="O157"/>
  <c r="O155"/>
  <c r="O153"/>
  <c r="O151"/>
  <c r="O149"/>
  <c r="O147"/>
  <c r="O145"/>
  <c r="O143"/>
  <c r="O141"/>
  <c r="O139"/>
  <c r="O137"/>
  <c r="O135"/>
  <c r="O133"/>
  <c r="O131"/>
  <c r="O129"/>
  <c r="O127"/>
  <c r="O125"/>
  <c r="O123"/>
  <c r="O121"/>
  <c r="O119"/>
  <c r="O117"/>
  <c r="O115"/>
  <c r="O113"/>
  <c r="O111"/>
  <c r="O109"/>
  <c r="O107"/>
  <c r="O105"/>
  <c r="O103"/>
  <c r="O101"/>
  <c r="O99"/>
  <c r="O97"/>
  <c r="O95"/>
  <c r="O93"/>
  <c r="O91"/>
  <c r="O89"/>
  <c r="O87"/>
  <c r="O85"/>
  <c r="O83"/>
  <c r="O81"/>
  <c r="O79"/>
  <c r="O77"/>
  <c r="O75"/>
  <c r="O73"/>
  <c r="O71"/>
  <c r="O69"/>
  <c r="O67"/>
  <c r="O65"/>
  <c r="O63"/>
  <c r="O61"/>
  <c r="O59"/>
  <c r="O57"/>
  <c r="O55"/>
  <c r="O53"/>
  <c r="O51"/>
  <c r="O49"/>
  <c r="O47"/>
  <c r="O45"/>
  <c r="O43"/>
  <c r="O41"/>
  <c r="O39"/>
  <c r="O37"/>
  <c r="O35"/>
  <c r="O33"/>
  <c r="O31"/>
  <c r="O29"/>
  <c r="O27"/>
  <c r="O25"/>
  <c r="O23"/>
  <c r="O21"/>
  <c r="O19"/>
  <c r="O17"/>
  <c r="O15"/>
  <c r="O13"/>
  <c r="O11"/>
  <c r="O9"/>
  <c r="O7"/>
  <c r="O5"/>
  <c r="P1024"/>
  <c r="Q1022"/>
  <c r="P1020"/>
  <c r="Q1024" s="1"/>
  <c r="R1018"/>
  <c r="P1016"/>
  <c r="Q1014"/>
  <c r="R1022" s="1"/>
  <c r="P1012"/>
  <c r="Q1016" s="1"/>
  <c r="R1024" s="1"/>
  <c r="P1008"/>
  <c r="Q1006"/>
  <c r="P1004"/>
  <c r="Q1008" s="1"/>
  <c r="R1002"/>
  <c r="P1000"/>
  <c r="Q998"/>
  <c r="R1006" s="1"/>
  <c r="P996"/>
  <c r="Q1000" s="1"/>
  <c r="R1008" s="1"/>
  <c r="P992"/>
  <c r="Q990"/>
  <c r="P988"/>
  <c r="Q992" s="1"/>
  <c r="R986"/>
  <c r="P984"/>
  <c r="Q982"/>
  <c r="R990" s="1"/>
  <c r="P980"/>
  <c r="Q984" s="1"/>
  <c r="R992" s="1"/>
  <c r="P976"/>
  <c r="Q974"/>
  <c r="P972"/>
  <c r="Q976" s="1"/>
  <c r="R970"/>
  <c r="P968"/>
  <c r="Q966"/>
  <c r="R974" s="1"/>
  <c r="P964"/>
  <c r="Q968" s="1"/>
  <c r="R976" s="1"/>
  <c r="P960"/>
  <c r="Q958"/>
  <c r="P956"/>
  <c r="Q960" s="1"/>
  <c r="R954"/>
  <c r="P952"/>
  <c r="Q950"/>
  <c r="R958" s="1"/>
  <c r="P948"/>
  <c r="Q952" s="1"/>
  <c r="R960" s="1"/>
  <c r="P944"/>
  <c r="Q942"/>
  <c r="P940"/>
  <c r="Q944" s="1"/>
  <c r="R938"/>
  <c r="P936"/>
  <c r="Q934"/>
  <c r="R942" s="1"/>
  <c r="P932"/>
  <c r="Q936" s="1"/>
  <c r="R944" s="1"/>
  <c r="P928"/>
  <c r="Q926"/>
  <c r="P924"/>
  <c r="Q928" s="1"/>
  <c r="R922"/>
  <c r="P920"/>
  <c r="Q918"/>
  <c r="R926" s="1"/>
  <c r="P916"/>
  <c r="Q920" s="1"/>
  <c r="R928" s="1"/>
  <c r="P912"/>
  <c r="Q910"/>
  <c r="P908"/>
  <c r="Q912" s="1"/>
  <c r="R906"/>
  <c r="P904"/>
  <c r="Q902"/>
  <c r="R910" s="1"/>
  <c r="P900"/>
  <c r="Q904" s="1"/>
  <c r="R912" s="1"/>
  <c r="P896"/>
  <c r="Q894"/>
  <c r="P892"/>
  <c r="Q896" s="1"/>
  <c r="R890"/>
  <c r="P888"/>
  <c r="Q886"/>
  <c r="R894" s="1"/>
  <c r="P884"/>
  <c r="Q888" s="1"/>
  <c r="R896" s="1"/>
  <c r="P880"/>
  <c r="Q878"/>
  <c r="P876"/>
  <c r="Q880" s="1"/>
  <c r="P872"/>
  <c r="Q870"/>
  <c r="P868"/>
  <c r="Q872" s="1"/>
  <c r="P864"/>
  <c r="Q862"/>
  <c r="P860"/>
  <c r="Q864" s="1"/>
  <c r="R858"/>
  <c r="P856"/>
  <c r="Q854"/>
  <c r="R862" s="1"/>
  <c r="P852"/>
  <c r="Q856" s="1"/>
  <c r="R864" s="1"/>
  <c r="P848"/>
  <c r="Q846"/>
  <c r="P844"/>
  <c r="Q848" s="1"/>
  <c r="R842"/>
  <c r="P840"/>
  <c r="Q838"/>
  <c r="R846" s="1"/>
  <c r="P836"/>
  <c r="Q840" s="1"/>
  <c r="R848" s="1"/>
  <c r="P832"/>
  <c r="Q830"/>
  <c r="P828"/>
  <c r="Q832" s="1"/>
  <c r="R826"/>
  <c r="P824"/>
  <c r="Q822"/>
  <c r="R830" s="1"/>
  <c r="P820"/>
  <c r="Q824" s="1"/>
  <c r="R832" s="1"/>
  <c r="P816"/>
  <c r="Q814"/>
  <c r="P812"/>
  <c r="Q816" s="1"/>
  <c r="R810"/>
  <c r="P808"/>
  <c r="Q806"/>
  <c r="R814" s="1"/>
  <c r="P804"/>
  <c r="Q808" s="1"/>
  <c r="R816" s="1"/>
  <c r="P800"/>
  <c r="Q798"/>
  <c r="P796"/>
  <c r="Q800" s="1"/>
  <c r="P792"/>
  <c r="Q790"/>
  <c r="P788"/>
  <c r="Q792" s="1"/>
  <c r="P784"/>
  <c r="Q782"/>
  <c r="P780"/>
  <c r="Q784" s="1"/>
  <c r="P776"/>
  <c r="Q774"/>
  <c r="P772"/>
  <c r="Q776" s="1"/>
  <c r="P768"/>
  <c r="Q766"/>
  <c r="P764"/>
  <c r="Q768" s="1"/>
  <c r="P760"/>
  <c r="Q758"/>
  <c r="P756"/>
  <c r="Q760" s="1"/>
  <c r="P752"/>
  <c r="Q750"/>
  <c r="P748"/>
  <c r="Q752" s="1"/>
  <c r="P744"/>
  <c r="Q742"/>
  <c r="P740"/>
  <c r="Q744" s="1"/>
  <c r="P736"/>
  <c r="Q734"/>
  <c r="P732"/>
  <c r="Q736" s="1"/>
  <c r="P728"/>
  <c r="Q726"/>
  <c r="P724"/>
  <c r="Q728" s="1"/>
  <c r="P720"/>
  <c r="Q718"/>
  <c r="P716"/>
  <c r="Q720" s="1"/>
  <c r="P712"/>
  <c r="Q710"/>
  <c r="P708"/>
  <c r="Q712" s="1"/>
  <c r="P704"/>
  <c r="Q702"/>
  <c r="P700"/>
  <c r="Q704" s="1"/>
  <c r="P696"/>
  <c r="Q694"/>
  <c r="P692"/>
  <c r="Q696" s="1"/>
  <c r="P688"/>
  <c r="Q686"/>
  <c r="P684"/>
  <c r="Q688" s="1"/>
  <c r="P680"/>
  <c r="Q678"/>
  <c r="P676"/>
  <c r="Q680" s="1"/>
  <c r="P672"/>
  <c r="Q670"/>
  <c r="P668"/>
  <c r="Q672" s="1"/>
  <c r="P664"/>
  <c r="Q662"/>
  <c r="P660"/>
  <c r="Q664" s="1"/>
  <c r="P656"/>
  <c r="Q654"/>
  <c r="P652"/>
  <c r="Q656" s="1"/>
  <c r="P648"/>
  <c r="Q646"/>
  <c r="P644"/>
  <c r="Q648" s="1"/>
  <c r="P640"/>
  <c r="Q638"/>
  <c r="P636"/>
  <c r="Q640" s="1"/>
  <c r="R634"/>
  <c r="P632"/>
  <c r="Q630"/>
  <c r="R638" s="1"/>
  <c r="P628"/>
  <c r="Q632" s="1"/>
  <c r="R640" s="1"/>
  <c r="P624"/>
  <c r="Q622"/>
  <c r="P620"/>
  <c r="Q624" s="1"/>
  <c r="R618"/>
  <c r="P616"/>
  <c r="Q614"/>
  <c r="R622" s="1"/>
  <c r="P612"/>
  <c r="Q616" s="1"/>
  <c r="R624" s="1"/>
  <c r="P608"/>
  <c r="Q606"/>
  <c r="P604"/>
  <c r="Q608" s="1"/>
  <c r="R602"/>
  <c r="P600"/>
  <c r="Q598"/>
  <c r="R606" s="1"/>
  <c r="P596"/>
  <c r="Q600" s="1"/>
  <c r="R608" s="1"/>
  <c r="P592"/>
  <c r="Q590"/>
  <c r="P588"/>
  <c r="Q592" s="1"/>
  <c r="R586"/>
  <c r="P584"/>
  <c r="Q582"/>
  <c r="R590" s="1"/>
  <c r="P580"/>
  <c r="Q584" s="1"/>
  <c r="R592" s="1"/>
  <c r="P576"/>
  <c r="Q574"/>
  <c r="P572"/>
  <c r="Q576" s="1"/>
  <c r="R570"/>
  <c r="P568"/>
  <c r="Q566"/>
  <c r="R574" s="1"/>
  <c r="P564"/>
  <c r="Q568" s="1"/>
  <c r="R576" s="1"/>
  <c r="P560"/>
  <c r="Q558"/>
  <c r="P556"/>
  <c r="Q560" s="1"/>
  <c r="R554"/>
  <c r="P552"/>
  <c r="Q550"/>
  <c r="R558" s="1"/>
  <c r="P548"/>
  <c r="Q552" s="1"/>
  <c r="R560" s="1"/>
  <c r="P544"/>
  <c r="Q542"/>
  <c r="P540"/>
  <c r="Q544" s="1"/>
  <c r="R538"/>
  <c r="P536"/>
  <c r="Q534"/>
  <c r="R542" s="1"/>
  <c r="P532"/>
  <c r="Q536" s="1"/>
  <c r="R544" s="1"/>
  <c r="P528"/>
  <c r="Q526"/>
  <c r="P524"/>
  <c r="Q528" s="1"/>
  <c r="R522"/>
  <c r="P520"/>
  <c r="Q518"/>
  <c r="R526" s="1"/>
  <c r="P516"/>
  <c r="Q520" s="1"/>
  <c r="R528" s="1"/>
  <c r="P512"/>
  <c r="Q510"/>
  <c r="P508"/>
  <c r="Q512" s="1"/>
  <c r="P504"/>
  <c r="Q502"/>
  <c r="P500"/>
  <c r="Q504" s="1"/>
  <c r="P496"/>
  <c r="Q494"/>
  <c r="P492"/>
  <c r="Q496" s="1"/>
  <c r="P488"/>
  <c r="Q486"/>
  <c r="P484"/>
  <c r="Q488" s="1"/>
  <c r="P480"/>
  <c r="Q478"/>
  <c r="P476"/>
  <c r="Q480" s="1"/>
  <c r="P472"/>
  <c r="Q470"/>
  <c r="P468"/>
  <c r="Q472" s="1"/>
  <c r="P464"/>
  <c r="Q462"/>
  <c r="P460"/>
  <c r="Q464" s="1"/>
  <c r="P456"/>
  <c r="Q454"/>
  <c r="P452"/>
  <c r="Q456" s="1"/>
  <c r="P448"/>
  <c r="Q446"/>
  <c r="P444"/>
  <c r="Q448" s="1"/>
  <c r="P440"/>
  <c r="Q438"/>
  <c r="P436"/>
  <c r="Q440" s="1"/>
  <c r="P432"/>
  <c r="Q430"/>
  <c r="P428"/>
  <c r="Q432" s="1"/>
  <c r="R426"/>
  <c r="P424"/>
  <c r="Q422"/>
  <c r="R430" s="1"/>
  <c r="P420"/>
  <c r="Q424" s="1"/>
  <c r="R432" s="1"/>
  <c r="P416"/>
  <c r="Q414"/>
  <c r="P412"/>
  <c r="Q416" s="1"/>
  <c r="P408"/>
  <c r="Q406"/>
  <c r="P404"/>
  <c r="Q408" s="1"/>
  <c r="P400"/>
  <c r="Q398"/>
  <c r="P396"/>
  <c r="Q400" s="1"/>
  <c r="P392"/>
  <c r="Q390"/>
  <c r="P388"/>
  <c r="Q392" s="1"/>
  <c r="P384"/>
  <c r="Q382"/>
  <c r="P380"/>
  <c r="Q384" s="1"/>
  <c r="P376"/>
  <c r="Q374"/>
  <c r="P372"/>
  <c r="Q376" s="1"/>
  <c r="P368"/>
  <c r="Q366"/>
  <c r="P364"/>
  <c r="Q368" s="1"/>
  <c r="P360"/>
  <c r="Q358"/>
  <c r="R366" s="1"/>
  <c r="P356"/>
  <c r="Q360" s="1"/>
  <c r="R368" s="1"/>
  <c r="P352"/>
  <c r="Q350"/>
  <c r="P348"/>
  <c r="Q352" s="1"/>
  <c r="R346"/>
  <c r="P344"/>
  <c r="Q342"/>
  <c r="R350" s="1"/>
  <c r="P340"/>
  <c r="Q344" s="1"/>
  <c r="R352" s="1"/>
  <c r="S338"/>
  <c r="P336"/>
  <c r="Q334"/>
  <c r="P332"/>
  <c r="Q336" s="1"/>
  <c r="R330"/>
  <c r="S346" s="1"/>
  <c r="P328"/>
  <c r="Q326"/>
  <c r="R334" s="1"/>
  <c r="S350" s="1"/>
  <c r="P324"/>
  <c r="Q328" s="1"/>
  <c r="R336" s="1"/>
  <c r="S352" s="1"/>
  <c r="P320"/>
  <c r="Q318"/>
  <c r="P316"/>
  <c r="Q320" s="1"/>
  <c r="R314"/>
  <c r="P312"/>
  <c r="Q310"/>
  <c r="R318" s="1"/>
  <c r="P308"/>
  <c r="Q312" s="1"/>
  <c r="R320" s="1"/>
  <c r="P304"/>
  <c r="Q302"/>
  <c r="P300"/>
  <c r="Q304" s="1"/>
  <c r="P296"/>
  <c r="Q294"/>
  <c r="P292"/>
  <c r="Q296" s="1"/>
  <c r="P288"/>
  <c r="Q286"/>
  <c r="P284"/>
  <c r="Q288" s="1"/>
  <c r="R282"/>
  <c r="P280"/>
  <c r="Q278"/>
  <c r="R286" s="1"/>
  <c r="P276"/>
  <c r="Q280" s="1"/>
  <c r="R288" s="1"/>
  <c r="P272"/>
  <c r="Q270"/>
  <c r="P268"/>
  <c r="Q272" s="1"/>
  <c r="R266"/>
  <c r="P264"/>
  <c r="Q262"/>
  <c r="R270" s="1"/>
  <c r="P260"/>
  <c r="Q264" s="1"/>
  <c r="R272" s="1"/>
  <c r="P256"/>
  <c r="Q254"/>
  <c r="P252"/>
  <c r="Q256" s="1"/>
  <c r="P248"/>
  <c r="Q246"/>
  <c r="P244"/>
  <c r="Q248" s="1"/>
  <c r="P240"/>
  <c r="Q238"/>
  <c r="P236"/>
  <c r="Q240" s="1"/>
  <c r="P232"/>
  <c r="Q230"/>
  <c r="P228"/>
  <c r="Q232" s="1"/>
  <c r="P224"/>
  <c r="Q222"/>
  <c r="P220"/>
  <c r="Q224" s="1"/>
  <c r="P216"/>
  <c r="Q214"/>
  <c r="P212"/>
  <c r="Q216" s="1"/>
  <c r="P208"/>
  <c r="Q206"/>
  <c r="P204"/>
  <c r="Q208" s="1"/>
  <c r="P200"/>
  <c r="Q198"/>
  <c r="P196"/>
  <c r="Q200" s="1"/>
  <c r="P192"/>
  <c r="Q190"/>
  <c r="P188"/>
  <c r="Q192" s="1"/>
  <c r="R186"/>
  <c r="P184"/>
  <c r="Q182"/>
  <c r="R190" s="1"/>
  <c r="P180"/>
  <c r="Q184" s="1"/>
  <c r="R192" s="1"/>
  <c r="S178"/>
  <c r="P176"/>
  <c r="Q174"/>
  <c r="P172"/>
  <c r="Q176" s="1"/>
  <c r="R170"/>
  <c r="P168"/>
  <c r="Q166"/>
  <c r="R174" s="1"/>
  <c r="S190" s="1"/>
  <c r="P164"/>
  <c r="Q168" s="1"/>
  <c r="R176" s="1"/>
  <c r="S192" s="1"/>
  <c r="P160"/>
  <c r="Q158"/>
  <c r="P156"/>
  <c r="Q160" s="1"/>
  <c r="R154"/>
  <c r="P152"/>
  <c r="Q150"/>
  <c r="R158" s="1"/>
  <c r="P148"/>
  <c r="Q152" s="1"/>
  <c r="R160" s="1"/>
  <c r="P144"/>
  <c r="Q142"/>
  <c r="P140"/>
  <c r="Q144" s="1"/>
  <c r="R138"/>
  <c r="P136"/>
  <c r="Q134"/>
  <c r="R142" s="1"/>
  <c r="P132"/>
  <c r="Q136" s="1"/>
  <c r="R144" s="1"/>
  <c r="P128"/>
  <c r="Q126"/>
  <c r="P124"/>
  <c r="Q128" s="1"/>
  <c r="R122"/>
  <c r="P120"/>
  <c r="Q118"/>
  <c r="R126" s="1"/>
  <c r="P116"/>
  <c r="Q120" s="1"/>
  <c r="R128" s="1"/>
  <c r="P112"/>
  <c r="Q110"/>
  <c r="P108"/>
  <c r="Q112" s="1"/>
  <c r="R106"/>
  <c r="P104"/>
  <c r="Q102"/>
  <c r="R110" s="1"/>
  <c r="P100"/>
  <c r="Q104" s="1"/>
  <c r="R112" s="1"/>
  <c r="P96"/>
  <c r="Q94"/>
  <c r="P92"/>
  <c r="Q96" s="1"/>
  <c r="R90"/>
  <c r="P88"/>
  <c r="Q86"/>
  <c r="R94" s="1"/>
  <c r="P84"/>
  <c r="Q88" s="1"/>
  <c r="R96" s="1"/>
  <c r="P80"/>
  <c r="Q78"/>
  <c r="P76"/>
  <c r="Q80" s="1"/>
  <c r="R74"/>
  <c r="P72"/>
  <c r="Q70"/>
  <c r="R78" s="1"/>
  <c r="P68"/>
  <c r="Q72" s="1"/>
  <c r="R80" s="1"/>
  <c r="P64"/>
  <c r="Q62"/>
  <c r="P60"/>
  <c r="Q64" s="1"/>
  <c r="P56"/>
  <c r="Q54"/>
  <c r="P52"/>
  <c r="Q56" s="1"/>
  <c r="P48"/>
  <c r="Q46"/>
  <c r="P44"/>
  <c r="Q48" s="1"/>
  <c r="R42"/>
  <c r="P40"/>
  <c r="Q38"/>
  <c r="R46" s="1"/>
  <c r="P36"/>
  <c r="Q40" s="1"/>
  <c r="R48" s="1"/>
  <c r="P32"/>
  <c r="Q30"/>
  <c r="P28"/>
  <c r="Q32" s="1"/>
  <c r="R26"/>
  <c r="P24"/>
  <c r="Q22"/>
  <c r="R30" s="1"/>
  <c r="P20"/>
  <c r="Q24" s="1"/>
  <c r="R32" s="1"/>
  <c r="P16"/>
  <c r="Q14"/>
  <c r="P12"/>
  <c r="Q16" s="1"/>
  <c r="P8"/>
  <c r="P1025"/>
  <c r="P1021"/>
  <c r="P1017"/>
  <c r="P1013"/>
  <c r="P1009"/>
  <c r="P1005"/>
  <c r="P1001"/>
  <c r="P997"/>
  <c r="P993"/>
  <c r="P989"/>
  <c r="P985"/>
  <c r="P981"/>
  <c r="P977"/>
  <c r="P973"/>
  <c r="P969"/>
  <c r="P965"/>
  <c r="P961"/>
  <c r="P957"/>
  <c r="P953"/>
  <c r="P949"/>
  <c r="P945"/>
  <c r="P941"/>
  <c r="P937"/>
  <c r="P933"/>
  <c r="P929"/>
  <c r="P925"/>
  <c r="P921"/>
  <c r="P917"/>
  <c r="P913"/>
  <c r="P909"/>
  <c r="P905"/>
  <c r="P901"/>
  <c r="P897"/>
  <c r="P893"/>
  <c r="P889"/>
  <c r="P885"/>
  <c r="P881"/>
  <c r="P877"/>
  <c r="P873"/>
  <c r="P869"/>
  <c r="P865"/>
  <c r="P861"/>
  <c r="P857"/>
  <c r="P853"/>
  <c r="P849"/>
  <c r="P845"/>
  <c r="P841"/>
  <c r="P837"/>
  <c r="P833"/>
  <c r="P829"/>
  <c r="P825"/>
  <c r="P821"/>
  <c r="P817"/>
  <c r="P813"/>
  <c r="P809"/>
  <c r="P805"/>
  <c r="P801"/>
  <c r="P797"/>
  <c r="P793"/>
  <c r="P789"/>
  <c r="P785"/>
  <c r="P781"/>
  <c r="P777"/>
  <c r="P773"/>
  <c r="P769"/>
  <c r="P765"/>
  <c r="P761"/>
  <c r="P757"/>
  <c r="P753"/>
  <c r="P749"/>
  <c r="P745"/>
  <c r="P741"/>
  <c r="P737"/>
  <c r="P733"/>
  <c r="P729"/>
  <c r="P725"/>
  <c r="P721"/>
  <c r="P717"/>
  <c r="P713"/>
  <c r="P709"/>
  <c r="P705"/>
  <c r="P701"/>
  <c r="P697"/>
  <c r="P693"/>
  <c r="P689"/>
  <c r="P685"/>
  <c r="P681"/>
  <c r="P677"/>
  <c r="P673"/>
  <c r="P669"/>
  <c r="P665"/>
  <c r="P661"/>
  <c r="P657"/>
  <c r="P653"/>
  <c r="P649"/>
  <c r="P645"/>
  <c r="P641"/>
  <c r="P637"/>
  <c r="P633"/>
  <c r="P629"/>
  <c r="P625"/>
  <c r="P621"/>
  <c r="P617"/>
  <c r="P613"/>
  <c r="P609"/>
  <c r="P605"/>
  <c r="P601"/>
  <c r="P597"/>
  <c r="P593"/>
  <c r="P589"/>
  <c r="P585"/>
  <c r="P581"/>
  <c r="P577"/>
  <c r="P573"/>
  <c r="P569"/>
  <c r="P565"/>
  <c r="P561"/>
  <c r="P557"/>
  <c r="P553"/>
  <c r="P549"/>
  <c r="P545"/>
  <c r="P541"/>
  <c r="P537"/>
  <c r="P533"/>
  <c r="P529"/>
  <c r="P525"/>
  <c r="P521"/>
  <c r="P517"/>
  <c r="P513"/>
  <c r="P509"/>
  <c r="P505"/>
  <c r="P501"/>
  <c r="P497"/>
  <c r="P493"/>
  <c r="P489"/>
  <c r="P485"/>
  <c r="P481"/>
  <c r="P477"/>
  <c r="P473"/>
  <c r="P469"/>
  <c r="P465"/>
  <c r="P461"/>
  <c r="P457"/>
  <c r="P453"/>
  <c r="P449"/>
  <c r="P445"/>
  <c r="P441"/>
  <c r="P437"/>
  <c r="P433"/>
  <c r="P429"/>
  <c r="P425"/>
  <c r="P421"/>
  <c r="P417"/>
  <c r="P413"/>
  <c r="P409"/>
  <c r="P405"/>
  <c r="P401"/>
  <c r="P397"/>
  <c r="P393"/>
  <c r="P389"/>
  <c r="P385"/>
  <c r="P381"/>
  <c r="P377"/>
  <c r="P373"/>
  <c r="P369"/>
  <c r="P365"/>
  <c r="P361"/>
  <c r="P357"/>
  <c r="P353"/>
  <c r="P349"/>
  <c r="P345"/>
  <c r="P341"/>
  <c r="P337"/>
  <c r="P333"/>
  <c r="P329"/>
  <c r="P325"/>
  <c r="P321"/>
  <c r="P317"/>
  <c r="P313"/>
  <c r="P309"/>
  <c r="P305"/>
  <c r="P301"/>
  <c r="P297"/>
  <c r="P293"/>
  <c r="P289"/>
  <c r="P285"/>
  <c r="P281"/>
  <c r="P277"/>
  <c r="P273"/>
  <c r="P269"/>
  <c r="P265"/>
  <c r="P261"/>
  <c r="P257"/>
  <c r="P253"/>
  <c r="P249"/>
  <c r="P245"/>
  <c r="P241"/>
  <c r="P237"/>
  <c r="P233"/>
  <c r="P229"/>
  <c r="P225"/>
  <c r="P221"/>
  <c r="P217"/>
  <c r="P213"/>
  <c r="P209"/>
  <c r="P205"/>
  <c r="P201"/>
  <c r="P197"/>
  <c r="P193"/>
  <c r="P189"/>
  <c r="P185"/>
  <c r="P181"/>
  <c r="P177"/>
  <c r="P173"/>
  <c r="P169"/>
  <c r="P165"/>
  <c r="P161"/>
  <c r="P157"/>
  <c r="P153"/>
  <c r="P149"/>
  <c r="P145"/>
  <c r="P141"/>
  <c r="P137"/>
  <c r="P133"/>
  <c r="P129"/>
  <c r="P125"/>
  <c r="P121"/>
  <c r="P117"/>
  <c r="P113"/>
  <c r="P109"/>
  <c r="P105"/>
  <c r="P101"/>
  <c r="P97"/>
  <c r="P93"/>
  <c r="P89"/>
  <c r="P85"/>
  <c r="P81"/>
  <c r="P77"/>
  <c r="P73"/>
  <c r="P69"/>
  <c r="P65"/>
  <c r="P61"/>
  <c r="P57"/>
  <c r="P53"/>
  <c r="P49"/>
  <c r="P45"/>
  <c r="P41"/>
  <c r="P37"/>
  <c r="P33"/>
  <c r="P29"/>
  <c r="P25"/>
  <c r="P21"/>
  <c r="P17"/>
  <c r="P13"/>
  <c r="P9"/>
  <c r="R718"/>
  <c r="R704"/>
  <c r="R702"/>
  <c r="R688"/>
  <c r="S704" s="1"/>
  <c r="R686"/>
  <c r="S288"/>
  <c r="S286"/>
  <c r="S282"/>
  <c r="S274"/>
  <c r="S146"/>
  <c r="T178" s="1"/>
  <c r="S186"/>
  <c r="S160"/>
  <c r="T192" s="1"/>
  <c r="S158"/>
  <c r="T190" s="1"/>
  <c r="S154"/>
  <c r="S122"/>
  <c r="S114"/>
  <c r="S96"/>
  <c r="S94"/>
  <c r="S90"/>
  <c r="T122" s="1"/>
  <c r="R354" l="1"/>
  <c r="R362"/>
  <c r="R578"/>
  <c r="R206"/>
  <c r="R416"/>
  <c r="R208"/>
  <c r="R414"/>
  <c r="S576"/>
  <c r="S66"/>
  <c r="S82"/>
  <c r="S608"/>
  <c r="S640"/>
  <c r="S864"/>
  <c r="S926"/>
  <c r="S922"/>
  <c r="S958"/>
  <c r="S954"/>
  <c r="Q202"/>
  <c r="Q410"/>
  <c r="R418"/>
  <c r="Q529"/>
  <c r="Q537"/>
  <c r="Q545"/>
  <c r="Q553"/>
  <c r="Q561"/>
  <c r="Q569"/>
  <c r="Q577"/>
  <c r="Q585"/>
  <c r="Q593"/>
  <c r="Q601"/>
  <c r="Q609"/>
  <c r="Q617"/>
  <c r="Q625"/>
  <c r="S574"/>
  <c r="S570"/>
  <c r="S606"/>
  <c r="S602"/>
  <c r="S638"/>
  <c r="S634"/>
  <c r="S862"/>
  <c r="S858"/>
  <c r="S928"/>
  <c r="S960"/>
  <c r="R546"/>
  <c r="R562"/>
  <c r="R594"/>
  <c r="S594" s="1"/>
  <c r="R610"/>
  <c r="R626"/>
  <c r="R818"/>
  <c r="R834"/>
  <c r="R850"/>
  <c r="R882"/>
  <c r="R898"/>
  <c r="R914"/>
  <c r="R930"/>
  <c r="R946"/>
  <c r="R962"/>
  <c r="Q633"/>
  <c r="Q641"/>
  <c r="Q649"/>
  <c r="Q657"/>
  <c r="Q665"/>
  <c r="Q673"/>
  <c r="Q681"/>
  <c r="Q689"/>
  <c r="Q697"/>
  <c r="Q705"/>
  <c r="Q713"/>
  <c r="Q721"/>
  <c r="Q729"/>
  <c r="Q737"/>
  <c r="Q745"/>
  <c r="Q753"/>
  <c r="Q761"/>
  <c r="Q769"/>
  <c r="Q777"/>
  <c r="Q785"/>
  <c r="Q793"/>
  <c r="Q801"/>
  <c r="Q809"/>
  <c r="Q817"/>
  <c r="Q825"/>
  <c r="Q833"/>
  <c r="Q841"/>
  <c r="Q849"/>
  <c r="S1022"/>
  <c r="S1018"/>
  <c r="P519"/>
  <c r="P523"/>
  <c r="P527"/>
  <c r="P531"/>
  <c r="P535"/>
  <c r="P539"/>
  <c r="P543"/>
  <c r="P547"/>
  <c r="P551"/>
  <c r="P555"/>
  <c r="P559"/>
  <c r="P563"/>
  <c r="P567"/>
  <c r="P571"/>
  <c r="P575"/>
  <c r="P579"/>
  <c r="P583"/>
  <c r="P587"/>
  <c r="P591"/>
  <c r="P595"/>
  <c r="P599"/>
  <c r="P603"/>
  <c r="P607"/>
  <c r="P611"/>
  <c r="P615"/>
  <c r="P619"/>
  <c r="P623"/>
  <c r="R64"/>
  <c r="S64" s="1"/>
  <c r="R446"/>
  <c r="S446" s="1"/>
  <c r="R462"/>
  <c r="R478"/>
  <c r="R494"/>
  <c r="R510"/>
  <c r="R656"/>
  <c r="R672"/>
  <c r="R736"/>
  <c r="R752"/>
  <c r="R768"/>
  <c r="R784"/>
  <c r="R800"/>
  <c r="S992"/>
  <c r="S1024"/>
  <c r="P627"/>
  <c r="P631"/>
  <c r="P635"/>
  <c r="P639"/>
  <c r="P643"/>
  <c r="P647"/>
  <c r="P651"/>
  <c r="P655"/>
  <c r="P659"/>
  <c r="P663"/>
  <c r="P667"/>
  <c r="P671"/>
  <c r="P675"/>
  <c r="P679"/>
  <c r="P683"/>
  <c r="P687"/>
  <c r="P691"/>
  <c r="P695"/>
  <c r="P699"/>
  <c r="P703"/>
  <c r="P707"/>
  <c r="P711"/>
  <c r="P715"/>
  <c r="P719"/>
  <c r="P723"/>
  <c r="P727"/>
  <c r="P731"/>
  <c r="P735"/>
  <c r="P739"/>
  <c r="P743"/>
  <c r="Q857"/>
  <c r="Q865"/>
  <c r="Q873"/>
  <c r="Q881"/>
  <c r="Q889"/>
  <c r="Q897"/>
  <c r="Q905"/>
  <c r="Q913"/>
  <c r="Q921"/>
  <c r="Q929"/>
  <c r="Q937"/>
  <c r="Q945"/>
  <c r="Q953"/>
  <c r="Q961"/>
  <c r="Q969"/>
  <c r="Q977"/>
  <c r="Q985"/>
  <c r="Q993"/>
  <c r="R448"/>
  <c r="S448" s="1"/>
  <c r="R464"/>
  <c r="R480"/>
  <c r="R496"/>
  <c r="R512"/>
  <c r="R654"/>
  <c r="R670"/>
  <c r="R734"/>
  <c r="S734" s="1"/>
  <c r="R750"/>
  <c r="R766"/>
  <c r="R782"/>
  <c r="R798"/>
  <c r="R994"/>
  <c r="R1010"/>
  <c r="P747"/>
  <c r="P751"/>
  <c r="P755"/>
  <c r="P759"/>
  <c r="P763"/>
  <c r="P767"/>
  <c r="P771"/>
  <c r="P775"/>
  <c r="P779"/>
  <c r="P783"/>
  <c r="P787"/>
  <c r="P791"/>
  <c r="P795"/>
  <c r="P799"/>
  <c r="P803"/>
  <c r="P807"/>
  <c r="P811"/>
  <c r="P815"/>
  <c r="P819"/>
  <c r="P823"/>
  <c r="P827"/>
  <c r="P831"/>
  <c r="P835"/>
  <c r="P839"/>
  <c r="P843"/>
  <c r="P847"/>
  <c r="P851"/>
  <c r="P855"/>
  <c r="P859"/>
  <c r="P863"/>
  <c r="P867"/>
  <c r="P871"/>
  <c r="P875"/>
  <c r="P879"/>
  <c r="P883"/>
  <c r="P887"/>
  <c r="P891"/>
  <c r="P895"/>
  <c r="P899"/>
  <c r="P903"/>
  <c r="P907"/>
  <c r="P911"/>
  <c r="P915"/>
  <c r="P919"/>
  <c r="P923"/>
  <c r="P927"/>
  <c r="P931"/>
  <c r="P935"/>
  <c r="P939"/>
  <c r="P943"/>
  <c r="P947"/>
  <c r="P951"/>
  <c r="P955"/>
  <c r="P959"/>
  <c r="P963"/>
  <c r="P967"/>
  <c r="P971"/>
  <c r="P975"/>
  <c r="P979"/>
  <c r="P983"/>
  <c r="P987"/>
  <c r="P991"/>
  <c r="R514"/>
  <c r="R530"/>
  <c r="Q450"/>
  <c r="Q466"/>
  <c r="Q482"/>
  <c r="Q658"/>
  <c r="Q674"/>
  <c r="Q698"/>
  <c r="Q714"/>
  <c r="Q730"/>
  <c r="Q746"/>
  <c r="Q762"/>
  <c r="Q778"/>
  <c r="Q794"/>
  <c r="Q1001"/>
  <c r="S546"/>
  <c r="S610"/>
  <c r="S834"/>
  <c r="S898"/>
  <c r="S930"/>
  <c r="S994"/>
  <c r="Q442"/>
  <c r="R442" s="1"/>
  <c r="S442" s="1"/>
  <c r="Q458"/>
  <c r="R450" s="1"/>
  <c r="Q474"/>
  <c r="R466" s="1"/>
  <c r="Q490"/>
  <c r="R482" s="1"/>
  <c r="Q506"/>
  <c r="R506" s="1"/>
  <c r="Q650"/>
  <c r="R650" s="1"/>
  <c r="Q666"/>
  <c r="R658" s="1"/>
  <c r="Q682"/>
  <c r="R674" s="1"/>
  <c r="Q706"/>
  <c r="Q722"/>
  <c r="Q738"/>
  <c r="Q754"/>
  <c r="Q770"/>
  <c r="Q786"/>
  <c r="P995"/>
  <c r="P999"/>
  <c r="T66"/>
  <c r="T98"/>
  <c r="T130"/>
  <c r="T162"/>
  <c r="Q1009"/>
  <c r="R62"/>
  <c r="S62" s="1"/>
  <c r="P1003"/>
  <c r="R50"/>
  <c r="S50" s="1"/>
  <c r="R58"/>
  <c r="S58" s="1"/>
  <c r="S34"/>
  <c r="P1007"/>
  <c r="Q218"/>
  <c r="R218" s="1"/>
  <c r="R254"/>
  <c r="R400"/>
  <c r="S416" s="1"/>
  <c r="T448" s="1"/>
  <c r="S830"/>
  <c r="S826"/>
  <c r="R880"/>
  <c r="S896" s="1"/>
  <c r="T896" s="1"/>
  <c r="S990"/>
  <c r="S986"/>
  <c r="S962"/>
  <c r="S978"/>
  <c r="R224"/>
  <c r="R256"/>
  <c r="R242"/>
  <c r="R250"/>
  <c r="S224"/>
  <c r="R222"/>
  <c r="S222" s="1"/>
  <c r="R398"/>
  <c r="S414" s="1"/>
  <c r="T446" s="1"/>
  <c r="R878"/>
  <c r="S894" s="1"/>
  <c r="T894" s="1"/>
  <c r="R866"/>
  <c r="R874"/>
  <c r="S890" s="1"/>
  <c r="T890" s="1"/>
  <c r="R210"/>
  <c r="R386"/>
  <c r="R394"/>
  <c r="Q226"/>
  <c r="R226" s="1"/>
  <c r="S510"/>
  <c r="S832"/>
  <c r="S818"/>
  <c r="S802"/>
  <c r="P1011"/>
  <c r="Q1017"/>
  <c r="R384"/>
  <c r="S384" s="1"/>
  <c r="T352" s="1"/>
  <c r="S512"/>
  <c r="P1015"/>
  <c r="S48"/>
  <c r="S80"/>
  <c r="S126"/>
  <c r="T126" s="1"/>
  <c r="S112"/>
  <c r="T80" s="1"/>
  <c r="S144"/>
  <c r="R238"/>
  <c r="S270"/>
  <c r="S266"/>
  <c r="R304"/>
  <c r="S304" s="1"/>
  <c r="R382"/>
  <c r="S382" s="1"/>
  <c r="T350" s="1"/>
  <c r="S430"/>
  <c r="S544"/>
  <c r="T576" s="1"/>
  <c r="R378"/>
  <c r="R370"/>
  <c r="R690"/>
  <c r="R698"/>
  <c r="P1019"/>
  <c r="S702"/>
  <c r="Q17"/>
  <c r="Q25"/>
  <c r="Q41"/>
  <c r="Q49"/>
  <c r="Q57"/>
  <c r="Q73"/>
  <c r="Q81"/>
  <c r="Q89"/>
  <c r="Q97"/>
  <c r="Q105"/>
  <c r="Q113"/>
  <c r="Q121"/>
  <c r="Q129"/>
  <c r="Q137"/>
  <c r="Q145"/>
  <c r="Q153"/>
  <c r="Q161"/>
  <c r="Q169"/>
  <c r="Q177"/>
  <c r="Q185"/>
  <c r="Q193"/>
  <c r="Q201"/>
  <c r="Q209"/>
  <c r="Q217"/>
  <c r="Q225"/>
  <c r="Q233"/>
  <c r="Q241"/>
  <c r="Q249"/>
  <c r="Q257"/>
  <c r="Q265"/>
  <c r="Q273"/>
  <c r="Q281"/>
  <c r="Q289"/>
  <c r="Q297"/>
  <c r="Q305"/>
  <c r="Q313"/>
  <c r="Q321"/>
  <c r="Q329"/>
  <c r="Q337"/>
  <c r="Q345"/>
  <c r="Q353"/>
  <c r="Q361"/>
  <c r="Q369"/>
  <c r="Q377"/>
  <c r="Q385"/>
  <c r="Q393"/>
  <c r="Q401"/>
  <c r="Q409"/>
  <c r="Q417"/>
  <c r="Q425"/>
  <c r="Q433"/>
  <c r="Q441"/>
  <c r="Q449"/>
  <c r="Q457"/>
  <c r="Q465"/>
  <c r="Q473"/>
  <c r="Q481"/>
  <c r="Q489"/>
  <c r="Q497"/>
  <c r="Q505"/>
  <c r="Q513"/>
  <c r="Q521"/>
  <c r="R529" s="1"/>
  <c r="R689"/>
  <c r="Q1025"/>
  <c r="R240"/>
  <c r="R302"/>
  <c r="S318" s="1"/>
  <c r="T318" s="1"/>
  <c r="S378"/>
  <c r="T378" s="1"/>
  <c r="R290"/>
  <c r="R298"/>
  <c r="S314" s="1"/>
  <c r="P1023"/>
  <c r="Q1023" s="1"/>
  <c r="T314"/>
  <c r="Q33"/>
  <c r="Q65"/>
  <c r="P515"/>
  <c r="Q519" s="1"/>
  <c r="R545"/>
  <c r="R561"/>
  <c r="R577"/>
  <c r="R593"/>
  <c r="R609"/>
  <c r="R625"/>
  <c r="R641"/>
  <c r="R657"/>
  <c r="R673"/>
  <c r="R705"/>
  <c r="R721"/>
  <c r="R737"/>
  <c r="R753"/>
  <c r="R769"/>
  <c r="R785"/>
  <c r="R801"/>
  <c r="R817"/>
  <c r="R833"/>
  <c r="R849"/>
  <c r="R865"/>
  <c r="R881"/>
  <c r="R897"/>
  <c r="R913"/>
  <c r="R929"/>
  <c r="R945"/>
  <c r="R961"/>
  <c r="R977"/>
  <c r="R993"/>
  <c r="R1009"/>
  <c r="S542"/>
  <c r="T574" s="1"/>
  <c r="S538"/>
  <c r="T570" s="1"/>
  <c r="S654"/>
  <c r="R694"/>
  <c r="R720"/>
  <c r="S736" s="1"/>
  <c r="R710"/>
  <c r="T1024"/>
  <c r="P7"/>
  <c r="P11"/>
  <c r="P15"/>
  <c r="P19"/>
  <c r="P23"/>
  <c r="P27"/>
  <c r="P31"/>
  <c r="P35"/>
  <c r="P39"/>
  <c r="P43"/>
  <c r="P47"/>
  <c r="P51"/>
  <c r="P55"/>
  <c r="P59"/>
  <c r="P63"/>
  <c r="P67"/>
  <c r="P71"/>
  <c r="P75"/>
  <c r="P79"/>
  <c r="P83"/>
  <c r="P87"/>
  <c r="P91"/>
  <c r="P95"/>
  <c r="P99"/>
  <c r="P103"/>
  <c r="P107"/>
  <c r="P111"/>
  <c r="P115"/>
  <c r="P119"/>
  <c r="P123"/>
  <c r="P127"/>
  <c r="P131"/>
  <c r="P135"/>
  <c r="P139"/>
  <c r="P143"/>
  <c r="P147"/>
  <c r="P151"/>
  <c r="P155"/>
  <c r="P159"/>
  <c r="P163"/>
  <c r="P167"/>
  <c r="P171"/>
  <c r="P175"/>
  <c r="P179"/>
  <c r="P183"/>
  <c r="P187"/>
  <c r="P191"/>
  <c r="P195"/>
  <c r="P199"/>
  <c r="P203"/>
  <c r="P207"/>
  <c r="P211"/>
  <c r="P215"/>
  <c r="P219"/>
  <c r="P223"/>
  <c r="P227"/>
  <c r="P231"/>
  <c r="P235"/>
  <c r="P239"/>
  <c r="P243"/>
  <c r="P247"/>
  <c r="P251"/>
  <c r="P255"/>
  <c r="P259"/>
  <c r="P263"/>
  <c r="P267"/>
  <c r="P271"/>
  <c r="P275"/>
  <c r="P279"/>
  <c r="P283"/>
  <c r="P287"/>
  <c r="P291"/>
  <c r="P295"/>
  <c r="P299"/>
  <c r="P303"/>
  <c r="P307"/>
  <c r="P311"/>
  <c r="P315"/>
  <c r="P319"/>
  <c r="P323"/>
  <c r="P327"/>
  <c r="P331"/>
  <c r="P335"/>
  <c r="P339"/>
  <c r="P343"/>
  <c r="P347"/>
  <c r="P351"/>
  <c r="P355"/>
  <c r="P359"/>
  <c r="P363"/>
  <c r="P367"/>
  <c r="P371"/>
  <c r="P375"/>
  <c r="P379"/>
  <c r="P383"/>
  <c r="P387"/>
  <c r="P391"/>
  <c r="P395"/>
  <c r="P399"/>
  <c r="P403"/>
  <c r="P407"/>
  <c r="P411"/>
  <c r="P415"/>
  <c r="P419"/>
  <c r="P423"/>
  <c r="P427"/>
  <c r="P431"/>
  <c r="P435"/>
  <c r="P439"/>
  <c r="P443"/>
  <c r="P447"/>
  <c r="P451"/>
  <c r="P455"/>
  <c r="P459"/>
  <c r="P463"/>
  <c r="P467"/>
  <c r="P471"/>
  <c r="P475"/>
  <c r="P479"/>
  <c r="P483"/>
  <c r="P487"/>
  <c r="P491"/>
  <c r="P495"/>
  <c r="P499"/>
  <c r="P503"/>
  <c r="P507"/>
  <c r="P511"/>
  <c r="S530"/>
  <c r="S514"/>
  <c r="Q523"/>
  <c r="Q531"/>
  <c r="Q539"/>
  <c r="Q547"/>
  <c r="Q555"/>
  <c r="Q563"/>
  <c r="Q571"/>
  <c r="Q579"/>
  <c r="Q587"/>
  <c r="Q595"/>
  <c r="Q603"/>
  <c r="Q611"/>
  <c r="Q619"/>
  <c r="Q627"/>
  <c r="Q635"/>
  <c r="Q643"/>
  <c r="Q651"/>
  <c r="Q659"/>
  <c r="Q667"/>
  <c r="Q675"/>
  <c r="Q683"/>
  <c r="Q691"/>
  <c r="Q699"/>
  <c r="Q707"/>
  <c r="Q715"/>
  <c r="Q723"/>
  <c r="Q731"/>
  <c r="Q739"/>
  <c r="Q747"/>
  <c r="Q755"/>
  <c r="Q763"/>
  <c r="Q771"/>
  <c r="Q779"/>
  <c r="Q787"/>
  <c r="Q795"/>
  <c r="Q803"/>
  <c r="Q811"/>
  <c r="Q819"/>
  <c r="Q827"/>
  <c r="Q835"/>
  <c r="Q843"/>
  <c r="Q851"/>
  <c r="Q859"/>
  <c r="Q867"/>
  <c r="Q875"/>
  <c r="Q883"/>
  <c r="Q891"/>
  <c r="Q899"/>
  <c r="Q907"/>
  <c r="Q915"/>
  <c r="Q923"/>
  <c r="Q931"/>
  <c r="Q939"/>
  <c r="Q947"/>
  <c r="Q955"/>
  <c r="Q963"/>
  <c r="Q971"/>
  <c r="Q979"/>
  <c r="Q987"/>
  <c r="Q995"/>
  <c r="Q1003"/>
  <c r="Q1011"/>
  <c r="Q1019"/>
  <c r="T186"/>
  <c r="S705"/>
  <c r="R697"/>
  <c r="S721"/>
  <c r="T1022"/>
  <c r="T1018"/>
  <c r="Q13"/>
  <c r="Q21"/>
  <c r="R25"/>
  <c r="Q29"/>
  <c r="R21" s="1"/>
  <c r="Q37"/>
  <c r="R41"/>
  <c r="Q45"/>
  <c r="R37" s="1"/>
  <c r="Q69"/>
  <c r="R73"/>
  <c r="Q77"/>
  <c r="R69" s="1"/>
  <c r="Q101"/>
  <c r="R105"/>
  <c r="Q109"/>
  <c r="R101" s="1"/>
  <c r="Q133"/>
  <c r="R137"/>
  <c r="Q141"/>
  <c r="R133" s="1"/>
  <c r="Q165"/>
  <c r="R169"/>
  <c r="Q173"/>
  <c r="R165" s="1"/>
  <c r="Q181"/>
  <c r="R185"/>
  <c r="Q189"/>
  <c r="R181" s="1"/>
  <c r="Q229"/>
  <c r="R233"/>
  <c r="Q237"/>
  <c r="R229" s="1"/>
  <c r="Q245"/>
  <c r="R249"/>
  <c r="Q253"/>
  <c r="R245" s="1"/>
  <c r="Q293"/>
  <c r="R297"/>
  <c r="Q301"/>
  <c r="R293" s="1"/>
  <c r="Q325"/>
  <c r="R329"/>
  <c r="Q333"/>
  <c r="R325" s="1"/>
  <c r="Q341"/>
  <c r="R345"/>
  <c r="Q349"/>
  <c r="R341" s="1"/>
  <c r="Q389"/>
  <c r="R393"/>
  <c r="Q397"/>
  <c r="R389" s="1"/>
  <c r="Q437"/>
  <c r="R441"/>
  <c r="Q445"/>
  <c r="R437" s="1"/>
  <c r="Q485"/>
  <c r="R489"/>
  <c r="Q493"/>
  <c r="R485" s="1"/>
  <c r="Q501"/>
  <c r="R505"/>
  <c r="Q509"/>
  <c r="R501" s="1"/>
  <c r="Q549"/>
  <c r="R553"/>
  <c r="Q557"/>
  <c r="R549" s="1"/>
  <c r="S561"/>
  <c r="Q565"/>
  <c r="R569"/>
  <c r="S553" s="1"/>
  <c r="Q573"/>
  <c r="R565" s="1"/>
  <c r="S549" s="1"/>
  <c r="Q613"/>
  <c r="R617"/>
  <c r="Q621"/>
  <c r="R613" s="1"/>
  <c r="S625"/>
  <c r="Q629"/>
  <c r="R633"/>
  <c r="S617" s="1"/>
  <c r="Q637"/>
  <c r="R629" s="1"/>
  <c r="S613" s="1"/>
  <c r="S657"/>
  <c r="Q661"/>
  <c r="R665"/>
  <c r="Q669"/>
  <c r="R661" s="1"/>
  <c r="Q693"/>
  <c r="S737"/>
  <c r="Q709"/>
  <c r="R713"/>
  <c r="Q717"/>
  <c r="R709" s="1"/>
  <c r="Q741"/>
  <c r="R745"/>
  <c r="Q749"/>
  <c r="R741" s="1"/>
  <c r="S753"/>
  <c r="Q757"/>
  <c r="R761"/>
  <c r="S745" s="1"/>
  <c r="Q765"/>
  <c r="R757" s="1"/>
  <c r="S741" s="1"/>
  <c r="Q805"/>
  <c r="R809"/>
  <c r="Q813"/>
  <c r="R805" s="1"/>
  <c r="S817"/>
  <c r="Q821"/>
  <c r="R825"/>
  <c r="S809" s="1"/>
  <c r="Q829"/>
  <c r="R821" s="1"/>
  <c r="S805" s="1"/>
  <c r="Q869"/>
  <c r="R873"/>
  <c r="Q877"/>
  <c r="R869" s="1"/>
  <c r="S881"/>
  <c r="Q885"/>
  <c r="R889"/>
  <c r="S873" s="1"/>
  <c r="Q893"/>
  <c r="R885" s="1"/>
  <c r="S869" s="1"/>
  <c r="Q933"/>
  <c r="R937"/>
  <c r="Q941"/>
  <c r="R933" s="1"/>
  <c r="S945"/>
  <c r="Q949"/>
  <c r="R953"/>
  <c r="S937" s="1"/>
  <c r="Q957"/>
  <c r="R949" s="1"/>
  <c r="S933" s="1"/>
  <c r="Q997"/>
  <c r="R1001"/>
  <c r="Q1005"/>
  <c r="R997" s="1"/>
  <c r="Q1013"/>
  <c r="R1017"/>
  <c r="Q1021"/>
  <c r="R1013" s="1"/>
  <c r="Q12"/>
  <c r="R22"/>
  <c r="Q36"/>
  <c r="R40"/>
  <c r="Q44"/>
  <c r="R36" s="1"/>
  <c r="S46"/>
  <c r="S42"/>
  <c r="R54"/>
  <c r="Q68"/>
  <c r="R72"/>
  <c r="Q76"/>
  <c r="R68" s="1"/>
  <c r="S78"/>
  <c r="S74"/>
  <c r="R86"/>
  <c r="S128"/>
  <c r="Q100"/>
  <c r="R104"/>
  <c r="Q108"/>
  <c r="R100" s="1"/>
  <c r="S110"/>
  <c r="S106"/>
  <c r="R118"/>
  <c r="Q132"/>
  <c r="R136"/>
  <c r="Q140"/>
  <c r="R132" s="1"/>
  <c r="S142"/>
  <c r="S138"/>
  <c r="R150"/>
  <c r="Q164"/>
  <c r="R168"/>
  <c r="Q172"/>
  <c r="R164" s="1"/>
  <c r="S176"/>
  <c r="Q180"/>
  <c r="R184"/>
  <c r="S168" s="1"/>
  <c r="Q188"/>
  <c r="R180" s="1"/>
  <c r="S164" s="1"/>
  <c r="R198"/>
  <c r="S206"/>
  <c r="R214"/>
  <c r="Q228"/>
  <c r="R232"/>
  <c r="Q236"/>
  <c r="R228" s="1"/>
  <c r="S240"/>
  <c r="Q244"/>
  <c r="R248"/>
  <c r="S232" s="1"/>
  <c r="Q252"/>
  <c r="R244" s="1"/>
  <c r="S228" s="1"/>
  <c r="R262"/>
  <c r="S272"/>
  <c r="Q276"/>
  <c r="R280"/>
  <c r="Q284"/>
  <c r="R276" s="1"/>
  <c r="S320"/>
  <c r="Q292"/>
  <c r="R296"/>
  <c r="Q300"/>
  <c r="R292" s="1"/>
  <c r="S302"/>
  <c r="T270" s="1"/>
  <c r="S298"/>
  <c r="T266" s="1"/>
  <c r="R310"/>
  <c r="Q324"/>
  <c r="R328"/>
  <c r="Q332"/>
  <c r="R324" s="1"/>
  <c r="S336"/>
  <c r="Q340"/>
  <c r="R344"/>
  <c r="S328" s="1"/>
  <c r="Q348"/>
  <c r="R340" s="1"/>
  <c r="S324" s="1"/>
  <c r="T346"/>
  <c r="R358"/>
  <c r="S366"/>
  <c r="S362"/>
  <c r="R374"/>
  <c r="Q388"/>
  <c r="R392"/>
  <c r="Q396"/>
  <c r="R388" s="1"/>
  <c r="S398"/>
  <c r="T430" s="1"/>
  <c r="R406"/>
  <c r="R422"/>
  <c r="S432"/>
  <c r="Q436"/>
  <c r="R440"/>
  <c r="Q444"/>
  <c r="R436" s="1"/>
  <c r="R454"/>
  <c r="S462"/>
  <c r="R470"/>
  <c r="Q484"/>
  <c r="R488"/>
  <c r="Q492"/>
  <c r="R484" s="1"/>
  <c r="S496"/>
  <c r="Q500"/>
  <c r="R504"/>
  <c r="S488" s="1"/>
  <c r="Q508"/>
  <c r="R500" s="1"/>
  <c r="S484" s="1"/>
  <c r="R518"/>
  <c r="S526"/>
  <c r="S522"/>
  <c r="R534"/>
  <c r="T544"/>
  <c r="Q548"/>
  <c r="R552"/>
  <c r="Q556"/>
  <c r="R548" s="1"/>
  <c r="S560"/>
  <c r="Q564"/>
  <c r="R568"/>
  <c r="S552" s="1"/>
  <c r="Q572"/>
  <c r="R564" s="1"/>
  <c r="S548" s="1"/>
  <c r="R582"/>
  <c r="S590"/>
  <c r="S586"/>
  <c r="R598"/>
  <c r="T608"/>
  <c r="U544" s="1"/>
  <c r="Q612"/>
  <c r="R616"/>
  <c r="Q620"/>
  <c r="R612" s="1"/>
  <c r="S624"/>
  <c r="Q628"/>
  <c r="R632"/>
  <c r="S616" s="1"/>
  <c r="Q636"/>
  <c r="R628" s="1"/>
  <c r="S612" s="1"/>
  <c r="R646"/>
  <c r="S656"/>
  <c r="Q660"/>
  <c r="R664"/>
  <c r="Q668"/>
  <c r="R660" s="1"/>
  <c r="R678"/>
  <c r="S694" s="1"/>
  <c r="R696"/>
  <c r="Q700"/>
  <c r="R712"/>
  <c r="Q716"/>
  <c r="R726"/>
  <c r="Q740"/>
  <c r="R744"/>
  <c r="Q748"/>
  <c r="R740" s="1"/>
  <c r="S752"/>
  <c r="Q756"/>
  <c r="R760"/>
  <c r="S744" s="1"/>
  <c r="Q764"/>
  <c r="R756" s="1"/>
  <c r="S740" s="1"/>
  <c r="R774"/>
  <c r="S782"/>
  <c r="R790"/>
  <c r="Q804"/>
  <c r="R808"/>
  <c r="Q812"/>
  <c r="R804" s="1"/>
  <c r="S816"/>
  <c r="Q820"/>
  <c r="R824"/>
  <c r="S808" s="1"/>
  <c r="Q828"/>
  <c r="R820" s="1"/>
  <c r="S804" s="1"/>
  <c r="R838"/>
  <c r="S846"/>
  <c r="S842"/>
  <c r="R854"/>
  <c r="T864"/>
  <c r="Q868"/>
  <c r="R872"/>
  <c r="Q876"/>
  <c r="R868" s="1"/>
  <c r="S880"/>
  <c r="Q884"/>
  <c r="R888"/>
  <c r="S872" s="1"/>
  <c r="Q892"/>
  <c r="R884" s="1"/>
  <c r="S868" s="1"/>
  <c r="R902"/>
  <c r="S910"/>
  <c r="S906"/>
  <c r="R918"/>
  <c r="T928"/>
  <c r="Q932"/>
  <c r="R936"/>
  <c r="Q940"/>
  <c r="R932" s="1"/>
  <c r="S944"/>
  <c r="Q948"/>
  <c r="R952"/>
  <c r="S936" s="1"/>
  <c r="Q956"/>
  <c r="R948" s="1"/>
  <c r="S932" s="1"/>
  <c r="R966"/>
  <c r="S974"/>
  <c r="S970"/>
  <c r="R982"/>
  <c r="T992"/>
  <c r="U928" s="1"/>
  <c r="Q996"/>
  <c r="R1000"/>
  <c r="Q1004"/>
  <c r="R996" s="1"/>
  <c r="S1008"/>
  <c r="Q1012"/>
  <c r="R1016"/>
  <c r="S1000" s="1"/>
  <c r="Q1020"/>
  <c r="R1012" s="1"/>
  <c r="S996" s="1"/>
  <c r="T128"/>
  <c r="T82"/>
  <c r="T320"/>
  <c r="Q53"/>
  <c r="R57"/>
  <c r="S41" s="1"/>
  <c r="Q61"/>
  <c r="R53" s="1"/>
  <c r="S37" s="1"/>
  <c r="Q85"/>
  <c r="R89"/>
  <c r="S73" s="1"/>
  <c r="Q93"/>
  <c r="R85" s="1"/>
  <c r="S69" s="1"/>
  <c r="Q117"/>
  <c r="R121"/>
  <c r="S105" s="1"/>
  <c r="Q125"/>
  <c r="R117" s="1"/>
  <c r="S101" s="1"/>
  <c r="Q149"/>
  <c r="R153"/>
  <c r="S137" s="1"/>
  <c r="Q157"/>
  <c r="R149" s="1"/>
  <c r="S133" s="1"/>
  <c r="Q197"/>
  <c r="R201"/>
  <c r="Q205"/>
  <c r="R197" s="1"/>
  <c r="Q213"/>
  <c r="R217"/>
  <c r="Q221"/>
  <c r="R213" s="1"/>
  <c r="Q261"/>
  <c r="R265"/>
  <c r="Q269"/>
  <c r="R261" s="1"/>
  <c r="Q277"/>
  <c r="R281"/>
  <c r="Q285"/>
  <c r="R277" s="1"/>
  <c r="Q309"/>
  <c r="R313"/>
  <c r="S297" s="1"/>
  <c r="Q317"/>
  <c r="R309" s="1"/>
  <c r="S293" s="1"/>
  <c r="Q357"/>
  <c r="R361"/>
  <c r="Q365"/>
  <c r="R357" s="1"/>
  <c r="Q373"/>
  <c r="R377"/>
  <c r="Q381"/>
  <c r="R373" s="1"/>
  <c r="Q405"/>
  <c r="R409"/>
  <c r="S393" s="1"/>
  <c r="Q413"/>
  <c r="R405" s="1"/>
  <c r="S389" s="1"/>
  <c r="Q421"/>
  <c r="R425"/>
  <c r="S441" s="1"/>
  <c r="Q429"/>
  <c r="R421" s="1"/>
  <c r="S437" s="1"/>
  <c r="Q453"/>
  <c r="R457"/>
  <c r="Q461"/>
  <c r="R453" s="1"/>
  <c r="Q469"/>
  <c r="R473"/>
  <c r="Q477"/>
  <c r="R469" s="1"/>
  <c r="Q517"/>
  <c r="R521"/>
  <c r="Q525"/>
  <c r="R517" s="1"/>
  <c r="Q533"/>
  <c r="R537"/>
  <c r="Q541"/>
  <c r="R533" s="1"/>
  <c r="Q581"/>
  <c r="R585"/>
  <c r="Q589"/>
  <c r="R581" s="1"/>
  <c r="S593"/>
  <c r="T625" s="1"/>
  <c r="Q597"/>
  <c r="R601"/>
  <c r="S585" s="1"/>
  <c r="T617" s="1"/>
  <c r="Q605"/>
  <c r="R597" s="1"/>
  <c r="S581" s="1"/>
  <c r="T613" s="1"/>
  <c r="Q645"/>
  <c r="R649"/>
  <c r="S665" s="1"/>
  <c r="Q653"/>
  <c r="R645" s="1"/>
  <c r="S661" s="1"/>
  <c r="Q677"/>
  <c r="R681"/>
  <c r="S697" s="1"/>
  <c r="Q685"/>
  <c r="R677" s="1"/>
  <c r="S681"/>
  <c r="Q701"/>
  <c r="R693" s="1"/>
  <c r="S677" s="1"/>
  <c r="Q725"/>
  <c r="R729"/>
  <c r="Q733"/>
  <c r="R725" s="1"/>
  <c r="Q773"/>
  <c r="R777"/>
  <c r="Q781"/>
  <c r="R773" s="1"/>
  <c r="S785"/>
  <c r="T817" s="1"/>
  <c r="Q789"/>
  <c r="R793"/>
  <c r="S777" s="1"/>
  <c r="T809" s="1"/>
  <c r="Q797"/>
  <c r="R789" s="1"/>
  <c r="S773" s="1"/>
  <c r="T805" s="1"/>
  <c r="Q837"/>
  <c r="R841"/>
  <c r="Q845"/>
  <c r="R837" s="1"/>
  <c r="S849"/>
  <c r="T881" s="1"/>
  <c r="Q853"/>
  <c r="R857"/>
  <c r="S841" s="1"/>
  <c r="T873" s="1"/>
  <c r="Q861"/>
  <c r="R853" s="1"/>
  <c r="S837" s="1"/>
  <c r="T869" s="1"/>
  <c r="Q901"/>
  <c r="R905"/>
  <c r="Q909"/>
  <c r="R901" s="1"/>
  <c r="S913"/>
  <c r="T945" s="1"/>
  <c r="Q917"/>
  <c r="R921"/>
  <c r="S905" s="1"/>
  <c r="T937" s="1"/>
  <c r="Q925"/>
  <c r="R917" s="1"/>
  <c r="S901" s="1"/>
  <c r="T933" s="1"/>
  <c r="Q965"/>
  <c r="R969"/>
  <c r="Q973"/>
  <c r="R965" s="1"/>
  <c r="S977"/>
  <c r="Q981"/>
  <c r="R985"/>
  <c r="S969" s="1"/>
  <c r="Q989"/>
  <c r="R981" s="1"/>
  <c r="S965" s="1"/>
  <c r="Q20"/>
  <c r="R24"/>
  <c r="Q28"/>
  <c r="R20" s="1"/>
  <c r="R38"/>
  <c r="S54" s="1"/>
  <c r="Q52"/>
  <c r="R56"/>
  <c r="S40" s="1"/>
  <c r="Q60"/>
  <c r="R52" s="1"/>
  <c r="S36" s="1"/>
  <c r="R70"/>
  <c r="S86" s="1"/>
  <c r="Q84"/>
  <c r="R88"/>
  <c r="S72" s="1"/>
  <c r="Q92"/>
  <c r="R84" s="1"/>
  <c r="S68" s="1"/>
  <c r="R102"/>
  <c r="S118" s="1"/>
  <c r="Q116"/>
  <c r="R120"/>
  <c r="S104" s="1"/>
  <c r="T72" s="1"/>
  <c r="Q124"/>
  <c r="R116" s="1"/>
  <c r="S100" s="1"/>
  <c r="T68" s="1"/>
  <c r="R134"/>
  <c r="S150" s="1"/>
  <c r="Q148"/>
  <c r="R152"/>
  <c r="S136" s="1"/>
  <c r="Q156"/>
  <c r="R148" s="1"/>
  <c r="S132" s="1"/>
  <c r="T164" s="1"/>
  <c r="R166"/>
  <c r="S174"/>
  <c r="T142" s="1"/>
  <c r="S170"/>
  <c r="T138" s="1"/>
  <c r="R182"/>
  <c r="Q196"/>
  <c r="R200"/>
  <c r="Q204"/>
  <c r="R196" s="1"/>
  <c r="S208"/>
  <c r="T240" s="1"/>
  <c r="Q212"/>
  <c r="R216"/>
  <c r="S200" s="1"/>
  <c r="T232" s="1"/>
  <c r="Q220"/>
  <c r="R212" s="1"/>
  <c r="S196" s="1"/>
  <c r="T228" s="1"/>
  <c r="R230"/>
  <c r="S238"/>
  <c r="T206" s="1"/>
  <c r="R246"/>
  <c r="Q260"/>
  <c r="R264"/>
  <c r="S280" s="1"/>
  <c r="Q268"/>
  <c r="R260" s="1"/>
  <c r="S276" s="1"/>
  <c r="T302"/>
  <c r="T298"/>
  <c r="R278"/>
  <c r="S262" s="1"/>
  <c r="R294"/>
  <c r="S310" s="1"/>
  <c r="Q308"/>
  <c r="R312"/>
  <c r="S296" s="1"/>
  <c r="Q316"/>
  <c r="R308" s="1"/>
  <c r="S292" s="1"/>
  <c r="R326"/>
  <c r="S334"/>
  <c r="T366" s="1"/>
  <c r="S330"/>
  <c r="T362" s="1"/>
  <c r="R342"/>
  <c r="Q356"/>
  <c r="R360"/>
  <c r="Q364"/>
  <c r="R356" s="1"/>
  <c r="S368"/>
  <c r="T336" s="1"/>
  <c r="Q372"/>
  <c r="R376"/>
  <c r="S360" s="1"/>
  <c r="T328" s="1"/>
  <c r="Q380"/>
  <c r="R372" s="1"/>
  <c r="S356" s="1"/>
  <c r="T324" s="1"/>
  <c r="R390"/>
  <c r="S406" s="1"/>
  <c r="Q404"/>
  <c r="R408"/>
  <c r="S392" s="1"/>
  <c r="Q412"/>
  <c r="R404" s="1"/>
  <c r="S388" s="1"/>
  <c r="Q420"/>
  <c r="R424"/>
  <c r="S440" s="1"/>
  <c r="Q428"/>
  <c r="R420" s="1"/>
  <c r="S436" s="1"/>
  <c r="T398"/>
  <c r="R438"/>
  <c r="S422" s="1"/>
  <c r="Q452"/>
  <c r="R456"/>
  <c r="Q460"/>
  <c r="R452" s="1"/>
  <c r="S464"/>
  <c r="T496" s="1"/>
  <c r="Q468"/>
  <c r="R472"/>
  <c r="S456" s="1"/>
  <c r="T488" s="1"/>
  <c r="Q476"/>
  <c r="R468" s="1"/>
  <c r="S452" s="1"/>
  <c r="T484" s="1"/>
  <c r="R486"/>
  <c r="S494"/>
  <c r="T462" s="1"/>
  <c r="R502"/>
  <c r="S486" s="1"/>
  <c r="Q516"/>
  <c r="R520"/>
  <c r="Q524"/>
  <c r="R516" s="1"/>
  <c r="S528"/>
  <c r="T560" s="1"/>
  <c r="Q532"/>
  <c r="R536"/>
  <c r="S520" s="1"/>
  <c r="T552" s="1"/>
  <c r="Q540"/>
  <c r="R532" s="1"/>
  <c r="S516" s="1"/>
  <c r="T548" s="1"/>
  <c r="T542"/>
  <c r="T538"/>
  <c r="R550"/>
  <c r="S558"/>
  <c r="T526" s="1"/>
  <c r="S554"/>
  <c r="T522" s="1"/>
  <c r="R566"/>
  <c r="Q580"/>
  <c r="R584"/>
  <c r="Q588"/>
  <c r="R580" s="1"/>
  <c r="S592"/>
  <c r="T624" s="1"/>
  <c r="Q596"/>
  <c r="R600"/>
  <c r="S584" s="1"/>
  <c r="T616" s="1"/>
  <c r="Q604"/>
  <c r="R596" s="1"/>
  <c r="S580" s="1"/>
  <c r="T612" s="1"/>
  <c r="T606"/>
  <c r="T602"/>
  <c r="R614"/>
  <c r="S622"/>
  <c r="T590" s="1"/>
  <c r="S618"/>
  <c r="T586" s="1"/>
  <c r="R630"/>
  <c r="Q644"/>
  <c r="R648"/>
  <c r="S664" s="1"/>
  <c r="Q652"/>
  <c r="R644" s="1"/>
  <c r="S660" s="1"/>
  <c r="R662"/>
  <c r="S646" s="1"/>
  <c r="Q676"/>
  <c r="R680"/>
  <c r="S696" s="1"/>
  <c r="T664" s="1"/>
  <c r="Q684"/>
  <c r="R676" s="1"/>
  <c r="Q692"/>
  <c r="R700" s="1"/>
  <c r="S678"/>
  <c r="Q708"/>
  <c r="R716" s="1"/>
  <c r="S720"/>
  <c r="T752" s="1"/>
  <c r="Q724"/>
  <c r="R728"/>
  <c r="Q732"/>
  <c r="R724" s="1"/>
  <c r="R742"/>
  <c r="S750"/>
  <c r="R758"/>
  <c r="Q772"/>
  <c r="R776"/>
  <c r="Q780"/>
  <c r="R772" s="1"/>
  <c r="S784"/>
  <c r="T816" s="1"/>
  <c r="Q788"/>
  <c r="R792"/>
  <c r="S776" s="1"/>
  <c r="T808" s="1"/>
  <c r="Q796"/>
  <c r="R788" s="1"/>
  <c r="S772" s="1"/>
  <c r="T804" s="1"/>
  <c r="R806"/>
  <c r="S814"/>
  <c r="T782" s="1"/>
  <c r="S810"/>
  <c r="R822"/>
  <c r="Q836"/>
  <c r="R840"/>
  <c r="Q844"/>
  <c r="R836" s="1"/>
  <c r="S848"/>
  <c r="T880" s="1"/>
  <c r="Q852"/>
  <c r="R856"/>
  <c r="S840" s="1"/>
  <c r="T872" s="1"/>
  <c r="Q860"/>
  <c r="R852" s="1"/>
  <c r="S836" s="1"/>
  <c r="T868" s="1"/>
  <c r="T862"/>
  <c r="T858"/>
  <c r="R870"/>
  <c r="S878"/>
  <c r="T846" s="1"/>
  <c r="S874"/>
  <c r="T842" s="1"/>
  <c r="R886"/>
  <c r="Q900"/>
  <c r="R904"/>
  <c r="Q908"/>
  <c r="R900" s="1"/>
  <c r="S912"/>
  <c r="T944" s="1"/>
  <c r="Q916"/>
  <c r="R920"/>
  <c r="S904" s="1"/>
  <c r="T936" s="1"/>
  <c r="Q924"/>
  <c r="R916" s="1"/>
  <c r="S900" s="1"/>
  <c r="T932" s="1"/>
  <c r="T926"/>
  <c r="T922"/>
  <c r="R934"/>
  <c r="S942"/>
  <c r="T910" s="1"/>
  <c r="S938"/>
  <c r="T906" s="1"/>
  <c r="R950"/>
  <c r="Q964"/>
  <c r="R968"/>
  <c r="Q972"/>
  <c r="R964" s="1"/>
  <c r="S976"/>
  <c r="T1008" s="1"/>
  <c r="Q980"/>
  <c r="R984"/>
  <c r="S968" s="1"/>
  <c r="T1000" s="1"/>
  <c r="Q988"/>
  <c r="R980" s="1"/>
  <c r="S964" s="1"/>
  <c r="T996" s="1"/>
  <c r="T990"/>
  <c r="T986"/>
  <c r="R998"/>
  <c r="S1006"/>
  <c r="T974" s="1"/>
  <c r="S1002"/>
  <c r="T970" s="1"/>
  <c r="R1014"/>
  <c r="T86"/>
  <c r="T90"/>
  <c r="T154"/>
  <c r="U228"/>
  <c r="T288"/>
  <c r="U352" s="1"/>
  <c r="T416"/>
  <c r="S686"/>
  <c r="S688"/>
  <c r="T384"/>
  <c r="U320" s="1"/>
  <c r="T697"/>
  <c r="S718"/>
  <c r="U817"/>
  <c r="T114"/>
  <c r="T94"/>
  <c r="T96"/>
  <c r="T73"/>
  <c r="T158"/>
  <c r="T160"/>
  <c r="T282"/>
  <c r="T168"/>
  <c r="U232" s="1"/>
  <c r="T146"/>
  <c r="T286"/>
  <c r="U350" s="1"/>
  <c r="U314"/>
  <c r="T414"/>
  <c r="S689"/>
  <c r="T382"/>
  <c r="U552"/>
  <c r="U560"/>
  <c r="U805"/>
  <c r="U809"/>
  <c r="U808"/>
  <c r="R234" l="1"/>
  <c r="R1025"/>
  <c r="R193"/>
  <c r="T696"/>
  <c r="U548"/>
  <c r="S256"/>
  <c r="T224" s="1"/>
  <c r="S426"/>
  <c r="U880"/>
  <c r="T640"/>
  <c r="U576" s="1"/>
  <c r="R321"/>
  <c r="R97"/>
  <c r="R402"/>
  <c r="S402" s="1"/>
  <c r="R410"/>
  <c r="S394" s="1"/>
  <c r="S386"/>
  <c r="T954"/>
  <c r="U954" s="1"/>
  <c r="R194"/>
  <c r="R202"/>
  <c r="S210"/>
  <c r="T958"/>
  <c r="U958" s="1"/>
  <c r="R65"/>
  <c r="Q623"/>
  <c r="Q615"/>
  <c r="U910"/>
  <c r="U922"/>
  <c r="U932"/>
  <c r="R513"/>
  <c r="R497"/>
  <c r="R481"/>
  <c r="R465"/>
  <c r="R449"/>
  <c r="R433"/>
  <c r="R417"/>
  <c r="R401"/>
  <c r="R385"/>
  <c r="R369"/>
  <c r="R353"/>
  <c r="R337"/>
  <c r="R305"/>
  <c r="R289"/>
  <c r="R273"/>
  <c r="R257"/>
  <c r="R241"/>
  <c r="R225"/>
  <c r="R209"/>
  <c r="R177"/>
  <c r="R161"/>
  <c r="R145"/>
  <c r="R129"/>
  <c r="R113"/>
  <c r="R81"/>
  <c r="R49"/>
  <c r="Q991"/>
  <c r="Q983"/>
  <c r="Q975"/>
  <c r="Q967"/>
  <c r="Q959"/>
  <c r="Q951"/>
  <c r="Q943"/>
  <c r="Q935"/>
  <c r="Q927"/>
  <c r="Q919"/>
  <c r="Q607"/>
  <c r="Q911"/>
  <c r="Q903"/>
  <c r="Q895"/>
  <c r="Q599"/>
  <c r="Q591"/>
  <c r="S998"/>
  <c r="U804"/>
  <c r="Q887"/>
  <c r="Q879"/>
  <c r="Q871"/>
  <c r="U906"/>
  <c r="U816"/>
  <c r="S614"/>
  <c r="U526"/>
  <c r="U538"/>
  <c r="Q195"/>
  <c r="Q131"/>
  <c r="Q83"/>
  <c r="Q51"/>
  <c r="Q19"/>
  <c r="S1009"/>
  <c r="Q863"/>
  <c r="Q847"/>
  <c r="Q839"/>
  <c r="Q831"/>
  <c r="Q823"/>
  <c r="Q815"/>
  <c r="Q807"/>
  <c r="Q799"/>
  <c r="Q791"/>
  <c r="Q783"/>
  <c r="Q775"/>
  <c r="S850"/>
  <c r="T960"/>
  <c r="U960" s="1"/>
  <c r="U926"/>
  <c r="U936"/>
  <c r="V936" s="1"/>
  <c r="U944"/>
  <c r="S934"/>
  <c r="U522"/>
  <c r="U542"/>
  <c r="S550"/>
  <c r="T665"/>
  <c r="Q583"/>
  <c r="Q575"/>
  <c r="Q567"/>
  <c r="Q559"/>
  <c r="S946"/>
  <c r="T634"/>
  <c r="U570" s="1"/>
  <c r="Q767"/>
  <c r="Q759"/>
  <c r="Q751"/>
  <c r="S1010"/>
  <c r="T978" s="1"/>
  <c r="S798"/>
  <c r="T798" s="1"/>
  <c r="U798" s="1"/>
  <c r="T638"/>
  <c r="U574" s="1"/>
  <c r="S766"/>
  <c r="Q743"/>
  <c r="Q735"/>
  <c r="Q727"/>
  <c r="Q719"/>
  <c r="Q711"/>
  <c r="Q703"/>
  <c r="Q695"/>
  <c r="Q687"/>
  <c r="Q679"/>
  <c r="Q671"/>
  <c r="Q663"/>
  <c r="S562"/>
  <c r="T530" s="1"/>
  <c r="S997"/>
  <c r="T997" s="1"/>
  <c r="S489"/>
  <c r="S329"/>
  <c r="S229"/>
  <c r="S165"/>
  <c r="T165" s="1"/>
  <c r="S914"/>
  <c r="S626"/>
  <c r="T594" s="1"/>
  <c r="S578"/>
  <c r="S529"/>
  <c r="T561" s="1"/>
  <c r="Q655"/>
  <c r="Q647"/>
  <c r="Q639"/>
  <c r="Q631"/>
  <c r="S800"/>
  <c r="T800" s="1"/>
  <c r="U800" s="1"/>
  <c r="S768"/>
  <c r="T736" s="1"/>
  <c r="S517"/>
  <c r="T549" s="1"/>
  <c r="U549" s="1"/>
  <c r="S453"/>
  <c r="S357"/>
  <c r="S265"/>
  <c r="S201"/>
  <c r="S1001"/>
  <c r="T1001" s="1"/>
  <c r="Q515"/>
  <c r="T256"/>
  <c r="S400"/>
  <c r="T432" s="1"/>
  <c r="Q551"/>
  <c r="Q543"/>
  <c r="Q535"/>
  <c r="Q527"/>
  <c r="R519" s="1"/>
  <c r="T1009"/>
  <c r="U945" s="1"/>
  <c r="S521"/>
  <c r="T553" s="1"/>
  <c r="U553" s="1"/>
  <c r="S457"/>
  <c r="S361"/>
  <c r="T329" s="1"/>
  <c r="S261"/>
  <c r="S197"/>
  <c r="T229" s="1"/>
  <c r="S485"/>
  <c r="T453" s="1"/>
  <c r="S325"/>
  <c r="S233"/>
  <c r="S169"/>
  <c r="T169" s="1"/>
  <c r="Q163"/>
  <c r="Q99"/>
  <c r="Q67"/>
  <c r="Q35"/>
  <c r="S672"/>
  <c r="S478"/>
  <c r="T478" s="1"/>
  <c r="T485"/>
  <c r="T325"/>
  <c r="S497"/>
  <c r="S465"/>
  <c r="S433"/>
  <c r="S401"/>
  <c r="S369"/>
  <c r="S337"/>
  <c r="S305"/>
  <c r="S273"/>
  <c r="S241"/>
  <c r="S209"/>
  <c r="S177"/>
  <c r="S145"/>
  <c r="S113"/>
  <c r="S81"/>
  <c r="T766"/>
  <c r="T734"/>
  <c r="S806"/>
  <c r="R33"/>
  <c r="S254"/>
  <c r="Q999"/>
  <c r="R778"/>
  <c r="R746"/>
  <c r="R714"/>
  <c r="S450"/>
  <c r="T898"/>
  <c r="R786"/>
  <c r="R754"/>
  <c r="R722"/>
  <c r="S670"/>
  <c r="T702" s="1"/>
  <c r="S480"/>
  <c r="T480" s="1"/>
  <c r="T670"/>
  <c r="S218"/>
  <c r="S202"/>
  <c r="R498"/>
  <c r="R666"/>
  <c r="S650" s="1"/>
  <c r="R474"/>
  <c r="Q855"/>
  <c r="Q227"/>
  <c r="S194"/>
  <c r="Q1007"/>
  <c r="R794"/>
  <c r="S778" s="1"/>
  <c r="T778" s="1"/>
  <c r="R762"/>
  <c r="S746" s="1"/>
  <c r="R730"/>
  <c r="S714" s="1"/>
  <c r="S466"/>
  <c r="T930"/>
  <c r="R642"/>
  <c r="R770"/>
  <c r="R738"/>
  <c r="R706"/>
  <c r="R682"/>
  <c r="R490"/>
  <c r="R458"/>
  <c r="R434"/>
  <c r="Q1015"/>
  <c r="R1015" s="1"/>
  <c r="T962"/>
  <c r="T994"/>
  <c r="Q507"/>
  <c r="Q499"/>
  <c r="Q491"/>
  <c r="Q483"/>
  <c r="Q475"/>
  <c r="Q467"/>
  <c r="Q459"/>
  <c r="Q451"/>
  <c r="Q443"/>
  <c r="Q435"/>
  <c r="Q427"/>
  <c r="Q419"/>
  <c r="Q411"/>
  <c r="Q403"/>
  <c r="Q395"/>
  <c r="T272"/>
  <c r="T304"/>
  <c r="Q387"/>
  <c r="Q379"/>
  <c r="Q371"/>
  <c r="Q363"/>
  <c r="Q355"/>
  <c r="Q347"/>
  <c r="Q339"/>
  <c r="Q331"/>
  <c r="Q323"/>
  <c r="Q315"/>
  <c r="Q307"/>
  <c r="Q299"/>
  <c r="Q291"/>
  <c r="Q283"/>
  <c r="Q275"/>
  <c r="Q267"/>
  <c r="Q259"/>
  <c r="Q251"/>
  <c r="Q243"/>
  <c r="Q235"/>
  <c r="Q219"/>
  <c r="Q211"/>
  <c r="Q203"/>
  <c r="Q187"/>
  <c r="Q179"/>
  <c r="Q171"/>
  <c r="R171" s="1"/>
  <c r="Q155"/>
  <c r="Q147"/>
  <c r="Q139"/>
  <c r="R139" s="1"/>
  <c r="Q123"/>
  <c r="Q115"/>
  <c r="Q107"/>
  <c r="Q91"/>
  <c r="R91" s="1"/>
  <c r="Q75"/>
  <c r="R75" s="1"/>
  <c r="Q59"/>
  <c r="R59" s="1"/>
  <c r="Q43"/>
  <c r="Q27"/>
  <c r="R27" s="1"/>
  <c r="Q11"/>
  <c r="S1025"/>
  <c r="S993"/>
  <c r="U378"/>
  <c r="S870"/>
  <c r="U782"/>
  <c r="V782" s="1"/>
  <c r="S882"/>
  <c r="S866"/>
  <c r="S961"/>
  <c r="S929"/>
  <c r="S897"/>
  <c r="S865"/>
  <c r="S833"/>
  <c r="S801"/>
  <c r="S769"/>
  <c r="T737" s="1"/>
  <c r="S641"/>
  <c r="S609"/>
  <c r="S577"/>
  <c r="S545"/>
  <c r="S513"/>
  <c r="U970"/>
  <c r="S481"/>
  <c r="S417"/>
  <c r="S385"/>
  <c r="S353"/>
  <c r="S49"/>
  <c r="V817"/>
  <c r="T222"/>
  <c r="T254"/>
  <c r="R203"/>
  <c r="T112"/>
  <c r="U288"/>
  <c r="S358"/>
  <c r="U318"/>
  <c r="R1019"/>
  <c r="R1003"/>
  <c r="R987"/>
  <c r="R971"/>
  <c r="R955"/>
  <c r="R939"/>
  <c r="R923"/>
  <c r="R907"/>
  <c r="R891"/>
  <c r="R875"/>
  <c r="R859"/>
  <c r="R843"/>
  <c r="R827"/>
  <c r="R811"/>
  <c r="R795"/>
  <c r="R779"/>
  <c r="R763"/>
  <c r="R747"/>
  <c r="R731"/>
  <c r="R715"/>
  <c r="R699"/>
  <c r="R683"/>
  <c r="R667"/>
  <c r="R651"/>
  <c r="R635"/>
  <c r="R619"/>
  <c r="R603"/>
  <c r="R587"/>
  <c r="R571"/>
  <c r="R555"/>
  <c r="R539"/>
  <c r="R523"/>
  <c r="S674"/>
  <c r="S690"/>
  <c r="S354"/>
  <c r="S370"/>
  <c r="S321"/>
  <c r="S289"/>
  <c r="S257"/>
  <c r="S225"/>
  <c r="S193"/>
  <c r="S161"/>
  <c r="S129"/>
  <c r="S97"/>
  <c r="S65"/>
  <c r="S226"/>
  <c r="S242"/>
  <c r="S290"/>
  <c r="S306"/>
  <c r="R491"/>
  <c r="R459"/>
  <c r="R427"/>
  <c r="R395"/>
  <c r="R363"/>
  <c r="T961"/>
  <c r="V804"/>
  <c r="U974"/>
  <c r="U432"/>
  <c r="U272"/>
  <c r="T261"/>
  <c r="U261" s="1"/>
  <c r="T297"/>
  <c r="T305"/>
  <c r="T81"/>
  <c r="T101"/>
  <c r="Q511"/>
  <c r="Q503"/>
  <c r="Q495"/>
  <c r="Q487"/>
  <c r="Q479"/>
  <c r="Q471"/>
  <c r="Q463"/>
  <c r="Q455"/>
  <c r="Q447"/>
  <c r="Q439"/>
  <c r="Q431"/>
  <c r="Q423"/>
  <c r="Q415"/>
  <c r="Q407"/>
  <c r="Q399"/>
  <c r="Q391"/>
  <c r="Q383"/>
  <c r="Q375"/>
  <c r="Q367"/>
  <c r="Q359"/>
  <c r="Q351"/>
  <c r="Q343"/>
  <c r="Q335"/>
  <c r="Q327"/>
  <c r="Q319"/>
  <c r="Q311"/>
  <c r="Q303"/>
  <c r="Q295"/>
  <c r="Q287"/>
  <c r="Q279"/>
  <c r="Q271"/>
  <c r="Q263"/>
  <c r="Q255"/>
  <c r="Q247"/>
  <c r="Q239"/>
  <c r="Q231"/>
  <c r="Q223"/>
  <c r="Q215"/>
  <c r="Q207"/>
  <c r="Q199"/>
  <c r="Q191"/>
  <c r="Q183"/>
  <c r="Q175"/>
  <c r="Q167"/>
  <c r="Q159"/>
  <c r="Q151"/>
  <c r="Q143"/>
  <c r="Q135"/>
  <c r="Q127"/>
  <c r="Q119"/>
  <c r="Q111"/>
  <c r="Q103"/>
  <c r="Q95"/>
  <c r="Q87"/>
  <c r="Q79"/>
  <c r="Q71"/>
  <c r="Q63"/>
  <c r="Q55"/>
  <c r="Q47"/>
  <c r="Q39"/>
  <c r="Q31"/>
  <c r="Q23"/>
  <c r="Q15"/>
  <c r="S673"/>
  <c r="T705" s="1"/>
  <c r="S449"/>
  <c r="T417" s="1"/>
  <c r="U1018"/>
  <c r="S1019"/>
  <c r="S891"/>
  <c r="S763"/>
  <c r="S603"/>
  <c r="T514"/>
  <c r="T546"/>
  <c r="S758"/>
  <c r="T646"/>
  <c r="U462"/>
  <c r="S326"/>
  <c r="T358" s="1"/>
  <c r="U302"/>
  <c r="U362"/>
  <c r="S246"/>
  <c r="S166"/>
  <c r="U206"/>
  <c r="S982"/>
  <c r="S918"/>
  <c r="S854"/>
  <c r="S790"/>
  <c r="S582"/>
  <c r="T582" s="1"/>
  <c r="S518"/>
  <c r="T518" s="1"/>
  <c r="S454"/>
  <c r="T454" s="1"/>
  <c r="S198"/>
  <c r="T74"/>
  <c r="T110"/>
  <c r="U1022"/>
  <c r="R1011"/>
  <c r="R995"/>
  <c r="R979"/>
  <c r="R963"/>
  <c r="R947"/>
  <c r="R931"/>
  <c r="R915"/>
  <c r="R899"/>
  <c r="R883"/>
  <c r="R867"/>
  <c r="R851"/>
  <c r="R835"/>
  <c r="R819"/>
  <c r="R803"/>
  <c r="R787"/>
  <c r="R771"/>
  <c r="R755"/>
  <c r="R739"/>
  <c r="R723"/>
  <c r="R707"/>
  <c r="R691"/>
  <c r="R675"/>
  <c r="R659"/>
  <c r="R643"/>
  <c r="R627"/>
  <c r="R611"/>
  <c r="R595"/>
  <c r="R579"/>
  <c r="R563"/>
  <c r="R547"/>
  <c r="R531"/>
  <c r="R515"/>
  <c r="R499"/>
  <c r="R483"/>
  <c r="R467"/>
  <c r="R451"/>
  <c r="R435"/>
  <c r="R419"/>
  <c r="R403"/>
  <c r="R387"/>
  <c r="R371"/>
  <c r="R355"/>
  <c r="R339"/>
  <c r="R323"/>
  <c r="R307"/>
  <c r="R291"/>
  <c r="R275"/>
  <c r="R259"/>
  <c r="R243"/>
  <c r="R227"/>
  <c r="R211"/>
  <c r="R195"/>
  <c r="R179"/>
  <c r="R163"/>
  <c r="R147"/>
  <c r="R131"/>
  <c r="R115"/>
  <c r="R99"/>
  <c r="R83"/>
  <c r="R67"/>
  <c r="R51"/>
  <c r="R35"/>
  <c r="R19"/>
  <c r="S729"/>
  <c r="S713"/>
  <c r="S726"/>
  <c r="S710"/>
  <c r="T176"/>
  <c r="U240" s="1"/>
  <c r="T144"/>
  <c r="T721"/>
  <c r="T753"/>
  <c r="U286"/>
  <c r="U382"/>
  <c r="S1014"/>
  <c r="T982" s="1"/>
  <c r="S984"/>
  <c r="S950"/>
  <c r="U990"/>
  <c r="U1000"/>
  <c r="U1008"/>
  <c r="V880" s="1"/>
  <c r="S920"/>
  <c r="S886"/>
  <c r="V944"/>
  <c r="S856"/>
  <c r="U846"/>
  <c r="S822"/>
  <c r="T790" s="1"/>
  <c r="U862"/>
  <c r="U872"/>
  <c r="S792"/>
  <c r="S742"/>
  <c r="R732"/>
  <c r="S716" s="1"/>
  <c r="T678"/>
  <c r="S630"/>
  <c r="S600"/>
  <c r="U590"/>
  <c r="S566"/>
  <c r="U606"/>
  <c r="U616"/>
  <c r="U624"/>
  <c r="S536"/>
  <c r="U398"/>
  <c r="S502"/>
  <c r="R476"/>
  <c r="S468"/>
  <c r="R460"/>
  <c r="S476" s="1"/>
  <c r="R428"/>
  <c r="U496"/>
  <c r="R380"/>
  <c r="S372"/>
  <c r="R364"/>
  <c r="S380" s="1"/>
  <c r="U298"/>
  <c r="S342"/>
  <c r="U336"/>
  <c r="U366"/>
  <c r="S230"/>
  <c r="T198" s="1"/>
  <c r="U142"/>
  <c r="U164"/>
  <c r="R220"/>
  <c r="S212"/>
  <c r="R204"/>
  <c r="S220" s="1"/>
  <c r="S182"/>
  <c r="T150" s="1"/>
  <c r="T104"/>
  <c r="T118"/>
  <c r="R28"/>
  <c r="S985"/>
  <c r="U1009"/>
  <c r="S921"/>
  <c r="S857"/>
  <c r="U873"/>
  <c r="U881"/>
  <c r="S793"/>
  <c r="S601"/>
  <c r="U617"/>
  <c r="S537"/>
  <c r="S473"/>
  <c r="R413"/>
  <c r="S377"/>
  <c r="T265"/>
  <c r="U329" s="1"/>
  <c r="T273"/>
  <c r="T293"/>
  <c r="R285"/>
  <c r="S277"/>
  <c r="R269"/>
  <c r="S285" s="1"/>
  <c r="R221"/>
  <c r="S213"/>
  <c r="R205"/>
  <c r="S221" s="1"/>
  <c r="T69"/>
  <c r="R125"/>
  <c r="T105"/>
  <c r="T113"/>
  <c r="R61"/>
  <c r="T964"/>
  <c r="R1020"/>
  <c r="S1012"/>
  <c r="R1004"/>
  <c r="S1020" s="1"/>
  <c r="S966"/>
  <c r="T998" s="1"/>
  <c r="T1006"/>
  <c r="T900"/>
  <c r="U964" s="1"/>
  <c r="R956"/>
  <c r="S948"/>
  <c r="R940"/>
  <c r="S956" s="1"/>
  <c r="S902"/>
  <c r="T934" s="1"/>
  <c r="U998" s="1"/>
  <c r="T942"/>
  <c r="U1006" s="1"/>
  <c r="T836"/>
  <c r="R892"/>
  <c r="S884"/>
  <c r="R876"/>
  <c r="S892" s="1"/>
  <c r="S838"/>
  <c r="T870" s="1"/>
  <c r="T878"/>
  <c r="T772"/>
  <c r="U836" s="1"/>
  <c r="V964" s="1"/>
  <c r="R828"/>
  <c r="S820"/>
  <c r="R812"/>
  <c r="S828" s="1"/>
  <c r="S774"/>
  <c r="T806" s="1"/>
  <c r="U870" s="1"/>
  <c r="V998" s="1"/>
  <c r="T814"/>
  <c r="U878" s="1"/>
  <c r="V1006" s="1"/>
  <c r="R764"/>
  <c r="S756"/>
  <c r="R748"/>
  <c r="S764" s="1"/>
  <c r="S680"/>
  <c r="S644"/>
  <c r="R668"/>
  <c r="S662"/>
  <c r="T694" s="1"/>
  <c r="T584"/>
  <c r="T592"/>
  <c r="S632"/>
  <c r="T618"/>
  <c r="S598"/>
  <c r="T630" s="1"/>
  <c r="T520"/>
  <c r="T528"/>
  <c r="S568"/>
  <c r="T536" s="1"/>
  <c r="U608"/>
  <c r="T554"/>
  <c r="U618" s="1"/>
  <c r="S534"/>
  <c r="T566" s="1"/>
  <c r="U630" s="1"/>
  <c r="T456"/>
  <c r="T464"/>
  <c r="S504"/>
  <c r="S470"/>
  <c r="T502" s="1"/>
  <c r="S424"/>
  <c r="T392" s="1"/>
  <c r="S390"/>
  <c r="T422" s="1"/>
  <c r="S408"/>
  <c r="T326"/>
  <c r="T334"/>
  <c r="U270" s="1"/>
  <c r="S374"/>
  <c r="T342" s="1"/>
  <c r="T356"/>
  <c r="R348"/>
  <c r="S340"/>
  <c r="R332"/>
  <c r="S348" s="1"/>
  <c r="T380" s="1"/>
  <c r="S308"/>
  <c r="T276" s="1"/>
  <c r="R300"/>
  <c r="S260"/>
  <c r="T292" s="1"/>
  <c r="U356" s="1"/>
  <c r="R284"/>
  <c r="S278"/>
  <c r="T200"/>
  <c r="T208"/>
  <c r="U144" s="1"/>
  <c r="S248"/>
  <c r="S214"/>
  <c r="T246" s="1"/>
  <c r="T136"/>
  <c r="S184"/>
  <c r="S134"/>
  <c r="T174"/>
  <c r="S152"/>
  <c r="S102"/>
  <c r="T78"/>
  <c r="S120"/>
  <c r="T106"/>
  <c r="S84"/>
  <c r="R76"/>
  <c r="S52"/>
  <c r="R44"/>
  <c r="T965"/>
  <c r="R1021"/>
  <c r="S1013"/>
  <c r="R1005"/>
  <c r="S1021" s="1"/>
  <c r="T905"/>
  <c r="T913"/>
  <c r="S953"/>
  <c r="T921" s="1"/>
  <c r="T841"/>
  <c r="T849"/>
  <c r="S889"/>
  <c r="T857" s="1"/>
  <c r="T777"/>
  <c r="T785"/>
  <c r="S825"/>
  <c r="T793" s="1"/>
  <c r="S761"/>
  <c r="T729" s="1"/>
  <c r="U665" s="1"/>
  <c r="R701"/>
  <c r="S645"/>
  <c r="T677" s="1"/>
  <c r="R669"/>
  <c r="T585"/>
  <c r="T593"/>
  <c r="S633"/>
  <c r="T601" s="1"/>
  <c r="T521"/>
  <c r="T529"/>
  <c r="S569"/>
  <c r="T537" s="1"/>
  <c r="T465"/>
  <c r="S505"/>
  <c r="T473" s="1"/>
  <c r="S425"/>
  <c r="T393" s="1"/>
  <c r="T401"/>
  <c r="S409"/>
  <c r="T361"/>
  <c r="T369"/>
  <c r="U305" s="1"/>
  <c r="S345"/>
  <c r="T377" s="1"/>
  <c r="S313"/>
  <c r="T197"/>
  <c r="R253"/>
  <c r="S245"/>
  <c r="T213" s="1"/>
  <c r="R237"/>
  <c r="S253" s="1"/>
  <c r="T221" s="1"/>
  <c r="T133"/>
  <c r="U197" s="1"/>
  <c r="R189"/>
  <c r="S181"/>
  <c r="R173"/>
  <c r="S189" s="1"/>
  <c r="S149"/>
  <c r="R141"/>
  <c r="S117"/>
  <c r="R109"/>
  <c r="S125" s="1"/>
  <c r="S85"/>
  <c r="R77"/>
  <c r="S53"/>
  <c r="R45"/>
  <c r="S728"/>
  <c r="S712"/>
  <c r="S725"/>
  <c r="S709"/>
  <c r="V846"/>
  <c r="R988"/>
  <c r="S980"/>
  <c r="T1012" s="1"/>
  <c r="R972"/>
  <c r="S988" s="1"/>
  <c r="U986"/>
  <c r="U996"/>
  <c r="R924"/>
  <c r="S916"/>
  <c r="T948" s="1"/>
  <c r="R908"/>
  <c r="S924" s="1"/>
  <c r="T956" s="1"/>
  <c r="R860"/>
  <c r="S852"/>
  <c r="T884" s="1"/>
  <c r="R844"/>
  <c r="S860" s="1"/>
  <c r="U868"/>
  <c r="R796"/>
  <c r="S788"/>
  <c r="T820" s="1"/>
  <c r="R780"/>
  <c r="S796" s="1"/>
  <c r="T726"/>
  <c r="R684"/>
  <c r="R652"/>
  <c r="S668" s="1"/>
  <c r="R604"/>
  <c r="S596"/>
  <c r="R588"/>
  <c r="S604" s="1"/>
  <c r="U586"/>
  <c r="U594"/>
  <c r="U602"/>
  <c r="U612"/>
  <c r="R540"/>
  <c r="S532"/>
  <c r="R524"/>
  <c r="S540" s="1"/>
  <c r="S472"/>
  <c r="T504" s="1"/>
  <c r="T390"/>
  <c r="R412"/>
  <c r="S376"/>
  <c r="T260"/>
  <c r="U324" s="1"/>
  <c r="R316"/>
  <c r="S300" s="1"/>
  <c r="T308"/>
  <c r="R268"/>
  <c r="S284" s="1"/>
  <c r="U176"/>
  <c r="S216"/>
  <c r="R156"/>
  <c r="R124"/>
  <c r="T100"/>
  <c r="R92"/>
  <c r="S76" s="1"/>
  <c r="R60"/>
  <c r="S44" s="1"/>
  <c r="R989"/>
  <c r="S981"/>
  <c r="T1013" s="1"/>
  <c r="R973"/>
  <c r="S989" s="1"/>
  <c r="T1021" s="1"/>
  <c r="R925"/>
  <c r="S917"/>
  <c r="R909"/>
  <c r="S925" s="1"/>
  <c r="R861"/>
  <c r="S853"/>
  <c r="R845"/>
  <c r="S861" s="1"/>
  <c r="U869"/>
  <c r="R797"/>
  <c r="S789"/>
  <c r="R781"/>
  <c r="S797" s="1"/>
  <c r="R733"/>
  <c r="T645"/>
  <c r="S693"/>
  <c r="R685"/>
  <c r="R653"/>
  <c r="S669" s="1"/>
  <c r="R605"/>
  <c r="S597"/>
  <c r="R589"/>
  <c r="S605" s="1"/>
  <c r="U613"/>
  <c r="R541"/>
  <c r="S533"/>
  <c r="R525"/>
  <c r="S541" s="1"/>
  <c r="R477"/>
  <c r="S469"/>
  <c r="R461"/>
  <c r="S477" s="1"/>
  <c r="R429"/>
  <c r="T425"/>
  <c r="R381"/>
  <c r="S373"/>
  <c r="R365"/>
  <c r="S381" s="1"/>
  <c r="U325"/>
  <c r="R317"/>
  <c r="U369"/>
  <c r="S281"/>
  <c r="S217"/>
  <c r="R157"/>
  <c r="S141" s="1"/>
  <c r="R93"/>
  <c r="T968"/>
  <c r="T976"/>
  <c r="S1016"/>
  <c r="T984" s="1"/>
  <c r="T1002"/>
  <c r="T1014"/>
  <c r="T904"/>
  <c r="T912"/>
  <c r="S952"/>
  <c r="T920" s="1"/>
  <c r="U992"/>
  <c r="T938"/>
  <c r="U1002" s="1"/>
  <c r="T950"/>
  <c r="U1014" s="1"/>
  <c r="T840"/>
  <c r="T848"/>
  <c r="S888"/>
  <c r="T856" s="1"/>
  <c r="T874"/>
  <c r="T886"/>
  <c r="T776"/>
  <c r="T784"/>
  <c r="S824"/>
  <c r="T792" s="1"/>
  <c r="U864"/>
  <c r="T810"/>
  <c r="U874" s="1"/>
  <c r="T822"/>
  <c r="U886" s="1"/>
  <c r="T720"/>
  <c r="S760"/>
  <c r="T728" s="1"/>
  <c r="U664" s="1"/>
  <c r="R708"/>
  <c r="S724" s="1"/>
  <c r="T756" s="1"/>
  <c r="R692"/>
  <c r="S676" s="1"/>
  <c r="T644" s="1"/>
  <c r="T662"/>
  <c r="S648"/>
  <c r="T680" s="1"/>
  <c r="T580"/>
  <c r="R636"/>
  <c r="S628"/>
  <c r="R620"/>
  <c r="S636" s="1"/>
  <c r="T604" s="1"/>
  <c r="T614"/>
  <c r="T622"/>
  <c r="T516"/>
  <c r="U580" s="1"/>
  <c r="R572"/>
  <c r="S564"/>
  <c r="T532" s="1"/>
  <c r="R556"/>
  <c r="S572" s="1"/>
  <c r="T540" s="1"/>
  <c r="U604" s="1"/>
  <c r="T550"/>
  <c r="U614" s="1"/>
  <c r="T558"/>
  <c r="U622" s="1"/>
  <c r="T452"/>
  <c r="R508"/>
  <c r="S500"/>
  <c r="T468" s="1"/>
  <c r="R492"/>
  <c r="S508" s="1"/>
  <c r="T476" s="1"/>
  <c r="T486"/>
  <c r="U422" s="1"/>
  <c r="T494"/>
  <c r="U430" s="1"/>
  <c r="V302" s="1"/>
  <c r="S420"/>
  <c r="T388" s="1"/>
  <c r="U452" s="1"/>
  <c r="R444"/>
  <c r="S428" s="1"/>
  <c r="S438"/>
  <c r="T406" s="1"/>
  <c r="S404"/>
  <c r="R396"/>
  <c r="S412" s="1"/>
  <c r="T330"/>
  <c r="U266" s="1"/>
  <c r="T360"/>
  <c r="T368"/>
  <c r="U304" s="1"/>
  <c r="S344"/>
  <c r="S294"/>
  <c r="T262" s="1"/>
  <c r="U326" s="1"/>
  <c r="U334"/>
  <c r="S312"/>
  <c r="T280" s="1"/>
  <c r="S264"/>
  <c r="T296" s="1"/>
  <c r="U360" s="1"/>
  <c r="U368"/>
  <c r="V496" s="1"/>
  <c r="T196"/>
  <c r="R252"/>
  <c r="S244"/>
  <c r="T212" s="1"/>
  <c r="R236"/>
  <c r="S252" s="1"/>
  <c r="T220" s="1"/>
  <c r="T230"/>
  <c r="T238"/>
  <c r="U174" s="1"/>
  <c r="T132"/>
  <c r="U196" s="1"/>
  <c r="R188"/>
  <c r="S180"/>
  <c r="R172"/>
  <c r="S188" s="1"/>
  <c r="T170"/>
  <c r="S148"/>
  <c r="R140"/>
  <c r="S116"/>
  <c r="T84" s="1"/>
  <c r="R108"/>
  <c r="S124" s="1"/>
  <c r="S70"/>
  <c r="T102" s="1"/>
  <c r="S88"/>
  <c r="T120" s="1"/>
  <c r="S38"/>
  <c r="S56"/>
  <c r="T969"/>
  <c r="U905" s="1"/>
  <c r="T977"/>
  <c r="U913" s="1"/>
  <c r="S1017"/>
  <c r="T985" s="1"/>
  <c r="U921" s="1"/>
  <c r="T901"/>
  <c r="U965" s="1"/>
  <c r="R957"/>
  <c r="S949"/>
  <c r="T917" s="1"/>
  <c r="R941"/>
  <c r="S957" s="1"/>
  <c r="T925" s="1"/>
  <c r="T837"/>
  <c r="R893"/>
  <c r="S885"/>
  <c r="R877"/>
  <c r="S893" s="1"/>
  <c r="T861" s="1"/>
  <c r="T773"/>
  <c r="U837" s="1"/>
  <c r="V965" s="1"/>
  <c r="R829"/>
  <c r="S821"/>
  <c r="R813"/>
  <c r="S829" s="1"/>
  <c r="T797" s="1"/>
  <c r="R765"/>
  <c r="S757"/>
  <c r="T725" s="1"/>
  <c r="R749"/>
  <c r="S765" s="1"/>
  <c r="R717"/>
  <c r="S733" s="1"/>
  <c r="S649"/>
  <c r="T681" s="1"/>
  <c r="T581"/>
  <c r="R637"/>
  <c r="S629"/>
  <c r="T597" s="1"/>
  <c r="R621"/>
  <c r="S637" s="1"/>
  <c r="T605" s="1"/>
  <c r="T517"/>
  <c r="R573"/>
  <c r="S565"/>
  <c r="T533" s="1"/>
  <c r="R557"/>
  <c r="S573" s="1"/>
  <c r="T541" s="1"/>
  <c r="R509"/>
  <c r="S501"/>
  <c r="T469" s="1"/>
  <c r="R493"/>
  <c r="S421"/>
  <c r="T389" s="1"/>
  <c r="U389" s="1"/>
  <c r="R445"/>
  <c r="S429" s="1"/>
  <c r="S405"/>
  <c r="R397"/>
  <c r="S413" s="1"/>
  <c r="T357"/>
  <c r="U293" s="1"/>
  <c r="R349"/>
  <c r="S341"/>
  <c r="T373" s="1"/>
  <c r="R333"/>
  <c r="S349" s="1"/>
  <c r="T381" s="1"/>
  <c r="S309"/>
  <c r="T277" s="1"/>
  <c r="R301"/>
  <c r="S317" s="1"/>
  <c r="T285" s="1"/>
  <c r="T201"/>
  <c r="T209"/>
  <c r="S249"/>
  <c r="T217" s="1"/>
  <c r="T137"/>
  <c r="T145"/>
  <c r="S185"/>
  <c r="S153"/>
  <c r="S121"/>
  <c r="S89"/>
  <c r="S57"/>
  <c r="R29"/>
  <c r="T657"/>
  <c r="T689"/>
  <c r="U222"/>
  <c r="U158"/>
  <c r="T656"/>
  <c r="T688"/>
  <c r="U480"/>
  <c r="V352" s="1"/>
  <c r="U416"/>
  <c r="V288" s="1"/>
  <c r="U168"/>
  <c r="V974"/>
  <c r="V808"/>
  <c r="U384"/>
  <c r="U346"/>
  <c r="U282"/>
  <c r="U224"/>
  <c r="U160"/>
  <c r="T750"/>
  <c r="T718"/>
  <c r="T746"/>
  <c r="T714"/>
  <c r="T654"/>
  <c r="T686"/>
  <c r="V932"/>
  <c r="V945"/>
  <c r="U734"/>
  <c r="S250" l="1"/>
  <c r="T250" s="1"/>
  <c r="S234"/>
  <c r="T234" s="1"/>
  <c r="T218"/>
  <c r="U218" s="1"/>
  <c r="U234"/>
  <c r="T202"/>
  <c r="U861"/>
  <c r="S539"/>
  <c r="S571"/>
  <c r="S635"/>
  <c r="S667"/>
  <c r="S731"/>
  <c r="S795"/>
  <c r="S827"/>
  <c r="S859"/>
  <c r="S923"/>
  <c r="S955"/>
  <c r="S987"/>
  <c r="R331"/>
  <c r="R347"/>
  <c r="R379"/>
  <c r="R411"/>
  <c r="T600"/>
  <c r="T918"/>
  <c r="U982" s="1"/>
  <c r="R443"/>
  <c r="R475"/>
  <c r="S475" s="1"/>
  <c r="R507"/>
  <c r="U154"/>
  <c r="T789"/>
  <c r="T853"/>
  <c r="S156"/>
  <c r="T376"/>
  <c r="S701"/>
  <c r="T248"/>
  <c r="T214"/>
  <c r="T828"/>
  <c r="T892"/>
  <c r="T1020"/>
  <c r="S61"/>
  <c r="T372"/>
  <c r="U372" s="1"/>
  <c r="T854"/>
  <c r="R43"/>
  <c r="R107"/>
  <c r="R235"/>
  <c r="R267"/>
  <c r="V816"/>
  <c r="S509"/>
  <c r="T477" s="1"/>
  <c r="R871"/>
  <c r="R903"/>
  <c r="R927"/>
  <c r="R943"/>
  <c r="R959"/>
  <c r="S411"/>
  <c r="T385"/>
  <c r="R123"/>
  <c r="R155"/>
  <c r="R187"/>
  <c r="R219"/>
  <c r="R251"/>
  <c r="R283"/>
  <c r="R299"/>
  <c r="R315"/>
  <c r="R975"/>
  <c r="R991"/>
  <c r="S410"/>
  <c r="T410" s="1"/>
  <c r="U640"/>
  <c r="S59"/>
  <c r="S91"/>
  <c r="T233"/>
  <c r="U530"/>
  <c r="U561"/>
  <c r="U625"/>
  <c r="S123"/>
  <c r="S155"/>
  <c r="S187"/>
  <c r="S219"/>
  <c r="S251"/>
  <c r="S315"/>
  <c r="S331"/>
  <c r="S379"/>
  <c r="S443"/>
  <c r="S507"/>
  <c r="T758"/>
  <c r="U758" s="1"/>
  <c r="U169"/>
  <c r="S754"/>
  <c r="T442"/>
  <c r="T426"/>
  <c r="T394"/>
  <c r="V910"/>
  <c r="S722"/>
  <c r="S786"/>
  <c r="T786" s="1"/>
  <c r="R983"/>
  <c r="R623"/>
  <c r="R671"/>
  <c r="R615"/>
  <c r="R687"/>
  <c r="R703"/>
  <c r="R719"/>
  <c r="R735"/>
  <c r="R567"/>
  <c r="R783"/>
  <c r="R799"/>
  <c r="R815"/>
  <c r="R831"/>
  <c r="R847"/>
  <c r="R879"/>
  <c r="R911"/>
  <c r="R919"/>
  <c r="R935"/>
  <c r="R951"/>
  <c r="R967"/>
  <c r="S943"/>
  <c r="S975"/>
  <c r="U453"/>
  <c r="R895"/>
  <c r="R887"/>
  <c r="R607"/>
  <c r="R599"/>
  <c r="V1000"/>
  <c r="U1024"/>
  <c r="V996"/>
  <c r="U1020"/>
  <c r="V990"/>
  <c r="T177"/>
  <c r="T241"/>
  <c r="T433"/>
  <c r="T497"/>
  <c r="R535"/>
  <c r="R639"/>
  <c r="R655"/>
  <c r="R679"/>
  <c r="R695"/>
  <c r="R711"/>
  <c r="R727"/>
  <c r="R759"/>
  <c r="R575"/>
  <c r="R775"/>
  <c r="R791"/>
  <c r="R807"/>
  <c r="R823"/>
  <c r="R839"/>
  <c r="V798"/>
  <c r="V926"/>
  <c r="U165"/>
  <c r="T830"/>
  <c r="R591"/>
  <c r="R583"/>
  <c r="U605"/>
  <c r="V1002"/>
  <c r="U856"/>
  <c r="U840"/>
  <c r="U1012"/>
  <c r="T769"/>
  <c r="T754"/>
  <c r="S666"/>
  <c r="R767"/>
  <c r="U638"/>
  <c r="T1010"/>
  <c r="U634"/>
  <c r="U933"/>
  <c r="U997"/>
  <c r="T578"/>
  <c r="U514" s="1"/>
  <c r="T610"/>
  <c r="T946"/>
  <c r="T914"/>
  <c r="V1014"/>
  <c r="V992"/>
  <c r="U848"/>
  <c r="S474"/>
  <c r="R647"/>
  <c r="T626"/>
  <c r="R663"/>
  <c r="S679"/>
  <c r="S735"/>
  <c r="S719"/>
  <c r="R751"/>
  <c r="R743"/>
  <c r="U597"/>
  <c r="U581"/>
  <c r="U578"/>
  <c r="U177"/>
  <c r="U229"/>
  <c r="S687"/>
  <c r="T562"/>
  <c r="U937"/>
  <c r="U1001"/>
  <c r="V800"/>
  <c r="V928"/>
  <c r="T832"/>
  <c r="R527"/>
  <c r="T400"/>
  <c r="U400" s="1"/>
  <c r="R559"/>
  <c r="R551"/>
  <c r="U192"/>
  <c r="U256"/>
  <c r="T609"/>
  <c r="U766"/>
  <c r="T510"/>
  <c r="U446" s="1"/>
  <c r="R543"/>
  <c r="R631"/>
  <c r="T768"/>
  <c r="U138"/>
  <c r="U202"/>
  <c r="U478"/>
  <c r="V350" s="1"/>
  <c r="U414"/>
  <c r="U510"/>
  <c r="T337"/>
  <c r="U337" s="1"/>
  <c r="U233"/>
  <c r="T672"/>
  <c r="T704"/>
  <c r="T489"/>
  <c r="T457"/>
  <c r="V480"/>
  <c r="U433"/>
  <c r="V305" s="1"/>
  <c r="U702"/>
  <c r="T512"/>
  <c r="U670"/>
  <c r="U241"/>
  <c r="U778"/>
  <c r="U842"/>
  <c r="S418"/>
  <c r="S434"/>
  <c r="S490"/>
  <c r="S506"/>
  <c r="R1007"/>
  <c r="R999"/>
  <c r="R863"/>
  <c r="R855"/>
  <c r="S498"/>
  <c r="S482"/>
  <c r="S738"/>
  <c r="S762"/>
  <c r="S682"/>
  <c r="S698"/>
  <c r="T666" s="1"/>
  <c r="S658"/>
  <c r="S642"/>
  <c r="T722"/>
  <c r="S458"/>
  <c r="T490" s="1"/>
  <c r="S706"/>
  <c r="T738" s="1"/>
  <c r="S770"/>
  <c r="S730"/>
  <c r="S794"/>
  <c r="T818"/>
  <c r="T1025"/>
  <c r="R1023"/>
  <c r="U1025"/>
  <c r="U898"/>
  <c r="U962"/>
  <c r="U994"/>
  <c r="U930"/>
  <c r="T993"/>
  <c r="T929"/>
  <c r="T882"/>
  <c r="T850"/>
  <c r="T834"/>
  <c r="T866"/>
  <c r="T481"/>
  <c r="T833"/>
  <c r="T801"/>
  <c r="T897"/>
  <c r="U833" s="1"/>
  <c r="T865"/>
  <c r="U801" s="1"/>
  <c r="T641"/>
  <c r="T577"/>
  <c r="T545"/>
  <c r="T193"/>
  <c r="T353"/>
  <c r="T129"/>
  <c r="T321"/>
  <c r="U385" s="1"/>
  <c r="S523"/>
  <c r="S555"/>
  <c r="S587"/>
  <c r="S619"/>
  <c r="S651"/>
  <c r="S683"/>
  <c r="S715"/>
  <c r="S747"/>
  <c r="S779"/>
  <c r="S811"/>
  <c r="S843"/>
  <c r="S875"/>
  <c r="S907"/>
  <c r="S939"/>
  <c r="S971"/>
  <c r="S1003"/>
  <c r="T971" s="1"/>
  <c r="S43"/>
  <c r="S75"/>
  <c r="S107"/>
  <c r="S139"/>
  <c r="T513"/>
  <c r="S171"/>
  <c r="T171" s="1"/>
  <c r="S203"/>
  <c r="S235"/>
  <c r="S267"/>
  <c r="S299"/>
  <c r="V478"/>
  <c r="V416"/>
  <c r="U186"/>
  <c r="U250"/>
  <c r="U254"/>
  <c r="U190"/>
  <c r="R31"/>
  <c r="R47"/>
  <c r="R63"/>
  <c r="R79"/>
  <c r="R95"/>
  <c r="R111"/>
  <c r="R127"/>
  <c r="R143"/>
  <c r="R159"/>
  <c r="R175"/>
  <c r="R191"/>
  <c r="R207"/>
  <c r="R223"/>
  <c r="R239"/>
  <c r="R255"/>
  <c r="R271"/>
  <c r="R287"/>
  <c r="R303"/>
  <c r="R319"/>
  <c r="R335"/>
  <c r="R351"/>
  <c r="R367"/>
  <c r="R383"/>
  <c r="R399"/>
  <c r="R415"/>
  <c r="R431"/>
  <c r="R447"/>
  <c r="R463"/>
  <c r="R479"/>
  <c r="R495"/>
  <c r="R511"/>
  <c r="U961"/>
  <c r="T257"/>
  <c r="T225"/>
  <c r="T322"/>
  <c r="T354"/>
  <c r="T642"/>
  <c r="T674"/>
  <c r="U321"/>
  <c r="S363"/>
  <c r="T331" s="1"/>
  <c r="S395"/>
  <c r="S427"/>
  <c r="S459"/>
  <c r="S491"/>
  <c r="T459" s="1"/>
  <c r="T97"/>
  <c r="T161"/>
  <c r="T289"/>
  <c r="S699"/>
  <c r="T667" s="1"/>
  <c r="T370"/>
  <c r="T338"/>
  <c r="T690"/>
  <c r="T658"/>
  <c r="T523"/>
  <c r="T587"/>
  <c r="T715"/>
  <c r="T779"/>
  <c r="T843"/>
  <c r="T907"/>
  <c r="T258"/>
  <c r="T290"/>
  <c r="T194"/>
  <c r="T226"/>
  <c r="T188"/>
  <c r="T148"/>
  <c r="U976"/>
  <c r="V976" s="1"/>
  <c r="U920"/>
  <c r="U904"/>
  <c r="U884"/>
  <c r="V1012" s="1"/>
  <c r="U828"/>
  <c r="S51"/>
  <c r="S83"/>
  <c r="S115"/>
  <c r="S147"/>
  <c r="S179"/>
  <c r="S211"/>
  <c r="S243"/>
  <c r="S275"/>
  <c r="S307"/>
  <c r="S339"/>
  <c r="S371"/>
  <c r="S403"/>
  <c r="S435"/>
  <c r="S467"/>
  <c r="S499"/>
  <c r="S531"/>
  <c r="S563"/>
  <c r="S595"/>
  <c r="S627"/>
  <c r="S659"/>
  <c r="T659" s="1"/>
  <c r="S691"/>
  <c r="S723"/>
  <c r="S755"/>
  <c r="S787"/>
  <c r="T787" s="1"/>
  <c r="S819"/>
  <c r="S851"/>
  <c r="S883"/>
  <c r="S915"/>
  <c r="T915" s="1"/>
  <c r="S947"/>
  <c r="S979"/>
  <c r="S1011"/>
  <c r="T306"/>
  <c r="T274"/>
  <c r="T210"/>
  <c r="T242"/>
  <c r="T395"/>
  <c r="U257"/>
  <c r="U193"/>
  <c r="T121"/>
  <c r="T733"/>
  <c r="V324"/>
  <c r="T596"/>
  <c r="U596" s="1"/>
  <c r="U726"/>
  <c r="S77"/>
  <c r="T313"/>
  <c r="T149"/>
  <c r="U401"/>
  <c r="U601"/>
  <c r="U585"/>
  <c r="U529"/>
  <c r="U849"/>
  <c r="U793"/>
  <c r="U777"/>
  <c r="T184"/>
  <c r="U200"/>
  <c r="V398"/>
  <c r="U464"/>
  <c r="V336" s="1"/>
  <c r="U392"/>
  <c r="U600"/>
  <c r="U584"/>
  <c r="U528"/>
  <c r="V1001"/>
  <c r="U582"/>
  <c r="T123"/>
  <c r="T187"/>
  <c r="U187" s="1"/>
  <c r="T251"/>
  <c r="T443"/>
  <c r="T571"/>
  <c r="T635"/>
  <c r="T731"/>
  <c r="T795"/>
  <c r="T859"/>
  <c r="T923"/>
  <c r="T987"/>
  <c r="R23"/>
  <c r="R39"/>
  <c r="R55"/>
  <c r="R71"/>
  <c r="R87"/>
  <c r="R103"/>
  <c r="R119"/>
  <c r="R135"/>
  <c r="R151"/>
  <c r="R167"/>
  <c r="R183"/>
  <c r="R199"/>
  <c r="R215"/>
  <c r="R231"/>
  <c r="R247"/>
  <c r="R263"/>
  <c r="R279"/>
  <c r="R295"/>
  <c r="R311"/>
  <c r="R327"/>
  <c r="R343"/>
  <c r="R359"/>
  <c r="R375"/>
  <c r="R391"/>
  <c r="R407"/>
  <c r="R423"/>
  <c r="R439"/>
  <c r="R455"/>
  <c r="R471"/>
  <c r="R487"/>
  <c r="R503"/>
  <c r="T449"/>
  <c r="T673"/>
  <c r="U769"/>
  <c r="U705"/>
  <c r="S159"/>
  <c r="S143"/>
  <c r="V793"/>
  <c r="V777"/>
  <c r="U184"/>
  <c r="S47"/>
  <c r="S79"/>
  <c r="S111"/>
  <c r="S175"/>
  <c r="S207"/>
  <c r="S239"/>
  <c r="S271"/>
  <c r="S303"/>
  <c r="S335"/>
  <c r="S367"/>
  <c r="S399"/>
  <c r="S431"/>
  <c r="S463"/>
  <c r="S495"/>
  <c r="U518"/>
  <c r="U610"/>
  <c r="U546"/>
  <c r="U454"/>
  <c r="V454" s="1"/>
  <c r="T83"/>
  <c r="T147"/>
  <c r="T211"/>
  <c r="T275"/>
  <c r="T339"/>
  <c r="T403"/>
  <c r="T467"/>
  <c r="T531"/>
  <c r="T595"/>
  <c r="T723"/>
  <c r="T851"/>
  <c r="T979"/>
  <c r="U571"/>
  <c r="U750"/>
  <c r="U654"/>
  <c r="T185"/>
  <c r="U209"/>
  <c r="U137"/>
  <c r="T669"/>
  <c r="U733" s="1"/>
  <c r="V997"/>
  <c r="U892"/>
  <c r="V1020" s="1"/>
  <c r="T85"/>
  <c r="V1009"/>
  <c r="T182"/>
  <c r="U182" s="1"/>
  <c r="S732"/>
  <c r="T732" s="1"/>
  <c r="T710"/>
  <c r="U854"/>
  <c r="V982" s="1"/>
  <c r="S35"/>
  <c r="S67"/>
  <c r="S99"/>
  <c r="S131"/>
  <c r="S163"/>
  <c r="S195"/>
  <c r="S227"/>
  <c r="S259"/>
  <c r="S291"/>
  <c r="S323"/>
  <c r="S355"/>
  <c r="S387"/>
  <c r="S419"/>
  <c r="S451"/>
  <c r="S483"/>
  <c r="S515"/>
  <c r="S547"/>
  <c r="S579"/>
  <c r="S611"/>
  <c r="S643"/>
  <c r="S675"/>
  <c r="S707"/>
  <c r="S739"/>
  <c r="S771"/>
  <c r="S803"/>
  <c r="S835"/>
  <c r="S867"/>
  <c r="S899"/>
  <c r="S931"/>
  <c r="S963"/>
  <c r="S995"/>
  <c r="T91"/>
  <c r="T155"/>
  <c r="T219"/>
  <c r="T411"/>
  <c r="T539"/>
  <c r="T603"/>
  <c r="T763"/>
  <c r="T827"/>
  <c r="T891"/>
  <c r="T955"/>
  <c r="T1019"/>
  <c r="V432"/>
  <c r="V304"/>
  <c r="T436"/>
  <c r="T404"/>
  <c r="U489"/>
  <c r="U425"/>
  <c r="T661"/>
  <c r="U725" s="1"/>
  <c r="V597" s="1"/>
  <c r="T693"/>
  <c r="T741"/>
  <c r="U677" s="1"/>
  <c r="T709"/>
  <c r="T744"/>
  <c r="U680" s="1"/>
  <c r="T712"/>
  <c r="T440"/>
  <c r="U504" s="1"/>
  <c r="T408"/>
  <c r="V510"/>
  <c r="V382"/>
  <c r="T745"/>
  <c r="U681" s="1"/>
  <c r="T713"/>
  <c r="U718"/>
  <c r="T89"/>
  <c r="T153"/>
  <c r="U201"/>
  <c r="U145"/>
  <c r="S493"/>
  <c r="U533"/>
  <c r="U517"/>
  <c r="T765"/>
  <c r="S813"/>
  <c r="U797"/>
  <c r="S877"/>
  <c r="S941"/>
  <c r="T180"/>
  <c r="T156"/>
  <c r="S172"/>
  <c r="S236"/>
  <c r="U388"/>
  <c r="U550"/>
  <c r="U532"/>
  <c r="U516"/>
  <c r="U810"/>
  <c r="U792"/>
  <c r="V920" s="1"/>
  <c r="U776"/>
  <c r="V904" s="1"/>
  <c r="V874"/>
  <c r="U984"/>
  <c r="V856" s="1"/>
  <c r="U968"/>
  <c r="U938"/>
  <c r="V810" s="1"/>
  <c r="U912"/>
  <c r="T249"/>
  <c r="U185" s="1"/>
  <c r="S301"/>
  <c r="T341"/>
  <c r="T501"/>
  <c r="T565"/>
  <c r="T629"/>
  <c r="T701"/>
  <c r="S717"/>
  <c r="T829"/>
  <c r="S781"/>
  <c r="T885"/>
  <c r="T949"/>
  <c r="U1013" s="1"/>
  <c r="V869"/>
  <c r="S108"/>
  <c r="T76" s="1"/>
  <c r="S140"/>
  <c r="T172" s="1"/>
  <c r="V452"/>
  <c r="T438"/>
  <c r="U502" s="1"/>
  <c r="T420"/>
  <c r="T564"/>
  <c r="T636"/>
  <c r="S588"/>
  <c r="S692"/>
  <c r="S780"/>
  <c r="U820"/>
  <c r="V892"/>
  <c r="S908"/>
  <c r="U956"/>
  <c r="V828" s="1"/>
  <c r="S972"/>
  <c r="T117"/>
  <c r="T181"/>
  <c r="S173"/>
  <c r="T141" s="1"/>
  <c r="S237"/>
  <c r="T281"/>
  <c r="U465"/>
  <c r="U593"/>
  <c r="U537"/>
  <c r="U521"/>
  <c r="S653"/>
  <c r="S685"/>
  <c r="U857"/>
  <c r="U841"/>
  <c r="U785"/>
  <c r="V913" s="1"/>
  <c r="U985"/>
  <c r="U969"/>
  <c r="T981"/>
  <c r="U917" s="1"/>
  <c r="U901"/>
  <c r="T116"/>
  <c r="T88"/>
  <c r="T70"/>
  <c r="U238"/>
  <c r="T152"/>
  <c r="T216"/>
  <c r="U136"/>
  <c r="S268"/>
  <c r="T300" s="1"/>
  <c r="S316"/>
  <c r="T284" s="1"/>
  <c r="U330"/>
  <c r="U308"/>
  <c r="U292"/>
  <c r="U486"/>
  <c r="U456"/>
  <c r="U592"/>
  <c r="U566"/>
  <c r="U536"/>
  <c r="U520"/>
  <c r="S652"/>
  <c r="T648"/>
  <c r="U712" s="1"/>
  <c r="T724"/>
  <c r="T796"/>
  <c r="S812"/>
  <c r="U814"/>
  <c r="T860"/>
  <c r="S876"/>
  <c r="V878"/>
  <c r="T924"/>
  <c r="S940"/>
  <c r="U942"/>
  <c r="V814" s="1"/>
  <c r="T988"/>
  <c r="S1004"/>
  <c r="T972" s="1"/>
  <c r="T245"/>
  <c r="T309"/>
  <c r="U357"/>
  <c r="T345"/>
  <c r="U265"/>
  <c r="S397"/>
  <c r="T429" s="1"/>
  <c r="T505"/>
  <c r="T569"/>
  <c r="T633"/>
  <c r="U729"/>
  <c r="V601" s="1"/>
  <c r="T889"/>
  <c r="V881"/>
  <c r="T252"/>
  <c r="U188" s="1"/>
  <c r="S204"/>
  <c r="T236" s="1"/>
  <c r="T312"/>
  <c r="U376" s="1"/>
  <c r="V504" s="1"/>
  <c r="T294"/>
  <c r="T264"/>
  <c r="T340"/>
  <c r="U260"/>
  <c r="V388" s="1"/>
  <c r="T424"/>
  <c r="T500"/>
  <c r="U436" s="1"/>
  <c r="V270"/>
  <c r="T568"/>
  <c r="T534"/>
  <c r="T598"/>
  <c r="U728"/>
  <c r="V600" s="1"/>
  <c r="W856" s="1"/>
  <c r="T824"/>
  <c r="T888"/>
  <c r="T838"/>
  <c r="V862"/>
  <c r="T902"/>
  <c r="U918"/>
  <c r="V1008"/>
  <c r="U208"/>
  <c r="T742"/>
  <c r="U678" s="1"/>
  <c r="V550" s="1"/>
  <c r="S708"/>
  <c r="T437"/>
  <c r="U501" s="1"/>
  <c r="T405"/>
  <c r="V462"/>
  <c r="V334"/>
  <c r="S700"/>
  <c r="T668" s="1"/>
  <c r="S684"/>
  <c r="U297"/>
  <c r="V425" s="1"/>
  <c r="U361"/>
  <c r="V489" s="1"/>
  <c r="T441"/>
  <c r="U505" s="1"/>
  <c r="T409"/>
  <c r="T134"/>
  <c r="T166"/>
  <c r="U230" s="1"/>
  <c r="T310"/>
  <c r="T278"/>
  <c r="U249"/>
  <c r="S333"/>
  <c r="S557"/>
  <c r="U541"/>
  <c r="S621"/>
  <c r="U745"/>
  <c r="S749"/>
  <c r="T717" s="1"/>
  <c r="U789"/>
  <c r="V917" s="1"/>
  <c r="U773"/>
  <c r="U981"/>
  <c r="V837"/>
  <c r="V785"/>
  <c r="U252"/>
  <c r="U132"/>
  <c r="U312"/>
  <c r="U296"/>
  <c r="S492"/>
  <c r="S556"/>
  <c r="U558"/>
  <c r="U540"/>
  <c r="S620"/>
  <c r="T588" s="1"/>
  <c r="U744"/>
  <c r="U822"/>
  <c r="U784"/>
  <c r="V912" s="1"/>
  <c r="V886"/>
  <c r="V864"/>
  <c r="V848"/>
  <c r="U950"/>
  <c r="V792"/>
  <c r="V776"/>
  <c r="T173"/>
  <c r="T349"/>
  <c r="S365"/>
  <c r="S445"/>
  <c r="T413" s="1"/>
  <c r="T509"/>
  <c r="S461"/>
  <c r="T493" s="1"/>
  <c r="U429" s="1"/>
  <c r="T573"/>
  <c r="S525"/>
  <c r="T637"/>
  <c r="U573" s="1"/>
  <c r="S589"/>
  <c r="T821"/>
  <c r="U885" s="1"/>
  <c r="V1013" s="1"/>
  <c r="T893"/>
  <c r="U829" s="1"/>
  <c r="S845"/>
  <c r="T877" s="1"/>
  <c r="T957"/>
  <c r="U1021" s="1"/>
  <c r="S909"/>
  <c r="T941" s="1"/>
  <c r="S973"/>
  <c r="T268"/>
  <c r="V430"/>
  <c r="T344"/>
  <c r="S396"/>
  <c r="T428" s="1"/>
  <c r="V326"/>
  <c r="T572"/>
  <c r="U636" s="1"/>
  <c r="S524"/>
  <c r="T628"/>
  <c r="U564" s="1"/>
  <c r="T700"/>
  <c r="U662"/>
  <c r="V956"/>
  <c r="S844"/>
  <c r="T876" s="1"/>
  <c r="V884"/>
  <c r="V868"/>
  <c r="U948"/>
  <c r="V820" s="1"/>
  <c r="T757"/>
  <c r="U693" s="1"/>
  <c r="T760"/>
  <c r="S93"/>
  <c r="T125" s="1"/>
  <c r="S157"/>
  <c r="T189" s="1"/>
  <c r="U133"/>
  <c r="V729"/>
  <c r="U741"/>
  <c r="V921"/>
  <c r="V905"/>
  <c r="U977"/>
  <c r="V849" s="1"/>
  <c r="T989"/>
  <c r="U925" s="1"/>
  <c r="V797" s="1"/>
  <c r="S1005"/>
  <c r="S60"/>
  <c r="S92"/>
  <c r="T124" s="1"/>
  <c r="U248"/>
  <c r="U170"/>
  <c r="S332"/>
  <c r="U262"/>
  <c r="U494"/>
  <c r="V366" s="1"/>
  <c r="U438"/>
  <c r="T472"/>
  <c r="U408" s="1"/>
  <c r="V728"/>
  <c r="U554"/>
  <c r="T676"/>
  <c r="S748"/>
  <c r="T788"/>
  <c r="U806"/>
  <c r="T852"/>
  <c r="U788" s="1"/>
  <c r="U772"/>
  <c r="V870"/>
  <c r="T916"/>
  <c r="V836"/>
  <c r="U934"/>
  <c r="V806" s="1"/>
  <c r="W550" s="1"/>
  <c r="T980"/>
  <c r="U900"/>
  <c r="V772" s="1"/>
  <c r="S45"/>
  <c r="S109"/>
  <c r="T77" s="1"/>
  <c r="T253"/>
  <c r="U189" s="1"/>
  <c r="S205"/>
  <c r="T237" s="1"/>
  <c r="U173" s="1"/>
  <c r="T317"/>
  <c r="S269"/>
  <c r="T301" s="1"/>
  <c r="U273"/>
  <c r="V401" s="1"/>
  <c r="T421"/>
  <c r="T649"/>
  <c r="U713" s="1"/>
  <c r="V585" s="1"/>
  <c r="T825"/>
  <c r="U889" s="1"/>
  <c r="T953"/>
  <c r="V873"/>
  <c r="T1017"/>
  <c r="U953" s="1"/>
  <c r="U246"/>
  <c r="T244"/>
  <c r="U180" s="1"/>
  <c r="V464"/>
  <c r="T374"/>
  <c r="U310" s="1"/>
  <c r="T348"/>
  <c r="U284" s="1"/>
  <c r="S364"/>
  <c r="V368"/>
  <c r="S444"/>
  <c r="T412" s="1"/>
  <c r="T508"/>
  <c r="S460"/>
  <c r="T492" s="1"/>
  <c r="T470"/>
  <c r="U390"/>
  <c r="T632"/>
  <c r="U568" s="1"/>
  <c r="U742"/>
  <c r="T764"/>
  <c r="U700" s="1"/>
  <c r="T774"/>
  <c r="U838" s="1"/>
  <c r="U790"/>
  <c r="V918" s="1"/>
  <c r="T952"/>
  <c r="V872"/>
  <c r="V854"/>
  <c r="T1016"/>
  <c r="T966"/>
  <c r="U902" s="1"/>
  <c r="U694"/>
  <c r="V566" s="1"/>
  <c r="T761"/>
  <c r="V622"/>
  <c r="V750"/>
  <c r="V526"/>
  <c r="V654"/>
  <c r="U720"/>
  <c r="U656"/>
  <c r="V261"/>
  <c r="V389"/>
  <c r="U721"/>
  <c r="U657"/>
  <c r="V606"/>
  <c r="V734"/>
  <c r="V605"/>
  <c r="V733"/>
  <c r="V713"/>
  <c r="V590"/>
  <c r="V718"/>
  <c r="W974" s="1"/>
  <c r="V584"/>
  <c r="V712"/>
  <c r="U752"/>
  <c r="U688"/>
  <c r="V325"/>
  <c r="V453"/>
  <c r="U753"/>
  <c r="U689"/>
  <c r="U686"/>
  <c r="T652" l="1"/>
  <c r="U172"/>
  <c r="S815"/>
  <c r="S283"/>
  <c r="T315"/>
  <c r="T283"/>
  <c r="S347"/>
  <c r="U795"/>
  <c r="U281"/>
  <c r="T507"/>
  <c r="U443" s="1"/>
  <c r="T475"/>
  <c r="U428"/>
  <c r="V901"/>
  <c r="U853"/>
  <c r="V853" s="1"/>
  <c r="U150"/>
  <c r="U214"/>
  <c r="S959"/>
  <c r="S527"/>
  <c r="S783"/>
  <c r="U626"/>
  <c r="S991"/>
  <c r="U181"/>
  <c r="T908"/>
  <c r="S951"/>
  <c r="V630"/>
  <c r="V758"/>
  <c r="V308"/>
  <c r="U440"/>
  <c r="V440" s="1"/>
  <c r="T762"/>
  <c r="S831"/>
  <c r="S799"/>
  <c r="S807"/>
  <c r="S775"/>
  <c r="S711"/>
  <c r="S935"/>
  <c r="S703"/>
  <c r="S967"/>
  <c r="S983"/>
  <c r="S911"/>
  <c r="S927"/>
  <c r="S903"/>
  <c r="S919"/>
  <c r="T815"/>
  <c r="T557"/>
  <c r="T780"/>
  <c r="S823"/>
  <c r="S791"/>
  <c r="S727"/>
  <c r="T783"/>
  <c r="S879"/>
  <c r="S895"/>
  <c r="S871"/>
  <c r="S887"/>
  <c r="U497"/>
  <c r="S655"/>
  <c r="T687" s="1"/>
  <c r="S671"/>
  <c r="S535"/>
  <c r="S519"/>
  <c r="S623"/>
  <c r="S639"/>
  <c r="S695"/>
  <c r="S591"/>
  <c r="S607"/>
  <c r="S583"/>
  <c r="S599"/>
  <c r="U830"/>
  <c r="U894"/>
  <c r="T332"/>
  <c r="U268" s="1"/>
  <c r="V494"/>
  <c r="T973"/>
  <c r="T333"/>
  <c r="S751"/>
  <c r="T719" s="1"/>
  <c r="S767"/>
  <c r="S647"/>
  <c r="S663"/>
  <c r="U946"/>
  <c r="U1010"/>
  <c r="V933"/>
  <c r="V805"/>
  <c r="S759"/>
  <c r="S743"/>
  <c r="U914"/>
  <c r="U978"/>
  <c r="U562"/>
  <c r="V272"/>
  <c r="V400"/>
  <c r="S615"/>
  <c r="S631"/>
  <c r="S551"/>
  <c r="S567"/>
  <c r="U896"/>
  <c r="U832"/>
  <c r="V809"/>
  <c r="V937"/>
  <c r="V465"/>
  <c r="V638"/>
  <c r="V766"/>
  <c r="S559"/>
  <c r="T527" s="1"/>
  <c r="S575"/>
  <c r="T559"/>
  <c r="S543"/>
  <c r="T575" s="1"/>
  <c r="U672"/>
  <c r="U736"/>
  <c r="V433"/>
  <c r="U457"/>
  <c r="U393"/>
  <c r="U768"/>
  <c r="U704"/>
  <c r="V318"/>
  <c r="V446"/>
  <c r="V286"/>
  <c r="V414"/>
  <c r="V337"/>
  <c r="U448"/>
  <c r="U512"/>
  <c r="V574"/>
  <c r="V702"/>
  <c r="V542"/>
  <c r="V670"/>
  <c r="T498"/>
  <c r="T466"/>
  <c r="S847"/>
  <c r="S863"/>
  <c r="T418"/>
  <c r="T386"/>
  <c r="V778"/>
  <c r="V906"/>
  <c r="T730"/>
  <c r="U666" s="1"/>
  <c r="T698"/>
  <c r="U762" s="1"/>
  <c r="T458"/>
  <c r="T794"/>
  <c r="T826"/>
  <c r="T770"/>
  <c r="T802"/>
  <c r="U426"/>
  <c r="U490"/>
  <c r="T650"/>
  <c r="T682"/>
  <c r="T482"/>
  <c r="T450"/>
  <c r="S839"/>
  <c r="S855"/>
  <c r="S999"/>
  <c r="S1015"/>
  <c r="T506"/>
  <c r="T474"/>
  <c r="T402"/>
  <c r="U466" s="1"/>
  <c r="T434"/>
  <c r="U498" s="1"/>
  <c r="V842"/>
  <c r="V970"/>
  <c r="T706"/>
  <c r="S1023"/>
  <c r="S1007"/>
  <c r="T75"/>
  <c r="U225"/>
  <c r="T267"/>
  <c r="T203"/>
  <c r="T107"/>
  <c r="T1003"/>
  <c r="V841"/>
  <c r="U577"/>
  <c r="T939"/>
  <c r="T875"/>
  <c r="V857"/>
  <c r="W857" s="1"/>
  <c r="U993"/>
  <c r="U929"/>
  <c r="T811"/>
  <c r="U811" s="1"/>
  <c r="T747"/>
  <c r="T683"/>
  <c r="T619"/>
  <c r="U818"/>
  <c r="U882"/>
  <c r="U481"/>
  <c r="U417"/>
  <c r="U786"/>
  <c r="U850"/>
  <c r="U641"/>
  <c r="T555"/>
  <c r="U555" s="1"/>
  <c r="U897"/>
  <c r="T621"/>
  <c r="U557" s="1"/>
  <c r="V725"/>
  <c r="U865"/>
  <c r="T463"/>
  <c r="T399"/>
  <c r="T335"/>
  <c r="T271"/>
  <c r="T207"/>
  <c r="U915"/>
  <c r="U787"/>
  <c r="U609"/>
  <c r="U545"/>
  <c r="U331"/>
  <c r="U659"/>
  <c r="U531"/>
  <c r="U403"/>
  <c r="T79"/>
  <c r="T491"/>
  <c r="T427"/>
  <c r="T363"/>
  <c r="S511"/>
  <c r="S479"/>
  <c r="S447"/>
  <c r="S415"/>
  <c r="S383"/>
  <c r="S351"/>
  <c r="S319"/>
  <c r="S287"/>
  <c r="S255"/>
  <c r="S223"/>
  <c r="S191"/>
  <c r="T191" s="1"/>
  <c r="T139"/>
  <c r="U139" s="1"/>
  <c r="T651"/>
  <c r="U267"/>
  <c r="U875"/>
  <c r="T299"/>
  <c r="T235"/>
  <c r="U459"/>
  <c r="T1011"/>
  <c r="T947"/>
  <c r="T883"/>
  <c r="T819"/>
  <c r="T755"/>
  <c r="T691"/>
  <c r="T627"/>
  <c r="T563"/>
  <c r="T499"/>
  <c r="T435"/>
  <c r="U971"/>
  <c r="U843"/>
  <c r="U523"/>
  <c r="V961"/>
  <c r="V833"/>
  <c r="U916"/>
  <c r="V788" s="1"/>
  <c r="S127"/>
  <c r="S95"/>
  <c r="S63"/>
  <c r="U722"/>
  <c r="U658"/>
  <c r="U706"/>
  <c r="U642"/>
  <c r="U754"/>
  <c r="U690"/>
  <c r="U353"/>
  <c r="U289"/>
  <c r="U738"/>
  <c r="U674"/>
  <c r="V674" s="1"/>
  <c r="U952"/>
  <c r="U166"/>
  <c r="U275"/>
  <c r="V403" s="1"/>
  <c r="U147"/>
  <c r="T143"/>
  <c r="U143" s="1"/>
  <c r="S487"/>
  <c r="S455"/>
  <c r="S423"/>
  <c r="S391"/>
  <c r="S359"/>
  <c r="S327"/>
  <c r="S295"/>
  <c r="S263"/>
  <c r="S231"/>
  <c r="S199"/>
  <c r="S167"/>
  <c r="S135"/>
  <c r="S103"/>
  <c r="S71"/>
  <c r="S39"/>
  <c r="U987"/>
  <c r="U859"/>
  <c r="U907"/>
  <c r="U779"/>
  <c r="U587"/>
  <c r="T699"/>
  <c r="U699" s="1"/>
  <c r="U161"/>
  <c r="U210"/>
  <c r="U146"/>
  <c r="U370"/>
  <c r="U306"/>
  <c r="U212"/>
  <c r="U148"/>
  <c r="U130"/>
  <c r="U194"/>
  <c r="U322"/>
  <c r="U258"/>
  <c r="U883"/>
  <c r="U627"/>
  <c r="T371"/>
  <c r="T307"/>
  <c r="T243"/>
  <c r="T179"/>
  <c r="T115"/>
  <c r="U242"/>
  <c r="U178"/>
  <c r="U338"/>
  <c r="U274"/>
  <c r="U162"/>
  <c r="U226"/>
  <c r="U354"/>
  <c r="U290"/>
  <c r="U633"/>
  <c r="U924"/>
  <c r="U972"/>
  <c r="U796"/>
  <c r="T108"/>
  <c r="U271"/>
  <c r="U395"/>
  <c r="V577"/>
  <c r="V705"/>
  <c r="U513"/>
  <c r="U449"/>
  <c r="U731"/>
  <c r="U667"/>
  <c r="U377"/>
  <c r="V377" s="1"/>
  <c r="U313"/>
  <c r="V262"/>
  <c r="V438"/>
  <c r="T556"/>
  <c r="T813"/>
  <c r="U1019"/>
  <c r="U891"/>
  <c r="U539"/>
  <c r="U411"/>
  <c r="U155"/>
  <c r="T995"/>
  <c r="T931"/>
  <c r="T867"/>
  <c r="T803"/>
  <c r="T739"/>
  <c r="T675"/>
  <c r="T611"/>
  <c r="T547"/>
  <c r="T483"/>
  <c r="T419"/>
  <c r="T355"/>
  <c r="T291"/>
  <c r="T227"/>
  <c r="T163"/>
  <c r="T99"/>
  <c r="U668"/>
  <c r="V540" s="1"/>
  <c r="T495"/>
  <c r="U463"/>
  <c r="T431"/>
  <c r="U495" s="1"/>
  <c r="U335"/>
  <c r="T303"/>
  <c r="T159"/>
  <c r="T175"/>
  <c r="S503"/>
  <c r="S471"/>
  <c r="S439"/>
  <c r="S407"/>
  <c r="S375"/>
  <c r="S343"/>
  <c r="S311"/>
  <c r="S279"/>
  <c r="S247"/>
  <c r="S215"/>
  <c r="S183"/>
  <c r="S151"/>
  <c r="S119"/>
  <c r="S87"/>
  <c r="S55"/>
  <c r="U923"/>
  <c r="V923" s="1"/>
  <c r="U635"/>
  <c r="U507"/>
  <c r="U251"/>
  <c r="V641"/>
  <c r="V769"/>
  <c r="U673"/>
  <c r="U737"/>
  <c r="T455"/>
  <c r="U213"/>
  <c r="U149"/>
  <c r="U813"/>
  <c r="T367"/>
  <c r="T239"/>
  <c r="U207"/>
  <c r="T111"/>
  <c r="T359"/>
  <c r="T231"/>
  <c r="T103"/>
  <c r="U732"/>
  <c r="U739"/>
  <c r="U763"/>
  <c r="U979"/>
  <c r="V915"/>
  <c r="U851"/>
  <c r="V979" s="1"/>
  <c r="U723"/>
  <c r="V659"/>
  <c r="U595"/>
  <c r="V723" s="1"/>
  <c r="U211"/>
  <c r="U669"/>
  <c r="U646"/>
  <c r="V518" s="1"/>
  <c r="U710"/>
  <c r="V738"/>
  <c r="V610"/>
  <c r="U957"/>
  <c r="V829" s="1"/>
  <c r="V822"/>
  <c r="W566" s="1"/>
  <c r="U824"/>
  <c r="V824" s="1"/>
  <c r="U598"/>
  <c r="V726" s="1"/>
  <c r="W726" s="1"/>
  <c r="U152"/>
  <c r="T685"/>
  <c r="U949"/>
  <c r="U765"/>
  <c r="U629"/>
  <c r="U661"/>
  <c r="V533" s="1"/>
  <c r="U955"/>
  <c r="U827"/>
  <c r="U603"/>
  <c r="U475"/>
  <c r="U219"/>
  <c r="T963"/>
  <c r="T899"/>
  <c r="T835"/>
  <c r="T771"/>
  <c r="T707"/>
  <c r="T643"/>
  <c r="T579"/>
  <c r="T515"/>
  <c r="T451"/>
  <c r="T387"/>
  <c r="T323"/>
  <c r="T259"/>
  <c r="T195"/>
  <c r="T131"/>
  <c r="T67"/>
  <c r="U467"/>
  <c r="U339"/>
  <c r="U697"/>
  <c r="U761"/>
  <c r="V633" s="1"/>
  <c r="U406"/>
  <c r="U470"/>
  <c r="U280"/>
  <c r="U344"/>
  <c r="U413"/>
  <c r="U477"/>
  <c r="U285"/>
  <c r="V413" s="1"/>
  <c r="U349"/>
  <c r="V477" s="1"/>
  <c r="V616"/>
  <c r="W872" s="1"/>
  <c r="V744"/>
  <c r="U278"/>
  <c r="V406" s="1"/>
  <c r="U342"/>
  <c r="V470" s="1"/>
  <c r="U409"/>
  <c r="U473"/>
  <c r="U405"/>
  <c r="U469"/>
  <c r="W982"/>
  <c r="U358"/>
  <c r="V486" s="1"/>
  <c r="U294"/>
  <c r="V664"/>
  <c r="V536"/>
  <c r="W1014"/>
  <c r="W758"/>
  <c r="V665"/>
  <c r="W921" s="1"/>
  <c r="V537"/>
  <c r="T660"/>
  <c r="U724" s="1"/>
  <c r="T692"/>
  <c r="U484"/>
  <c r="U420"/>
  <c r="V292" s="1"/>
  <c r="U277"/>
  <c r="U341"/>
  <c r="U153"/>
  <c r="U217"/>
  <c r="V553"/>
  <c r="V681"/>
  <c r="V680"/>
  <c r="V552"/>
  <c r="V549"/>
  <c r="V677"/>
  <c r="V916"/>
  <c r="U852"/>
  <c r="V310"/>
  <c r="V390"/>
  <c r="V977"/>
  <c r="U764"/>
  <c r="V636" s="1"/>
  <c r="W892" s="1"/>
  <c r="U332"/>
  <c r="U621"/>
  <c r="V668"/>
  <c r="T524"/>
  <c r="U588" s="1"/>
  <c r="T589"/>
  <c r="W806"/>
  <c r="V790"/>
  <c r="V952"/>
  <c r="V924"/>
  <c r="T684"/>
  <c r="V789"/>
  <c r="V969"/>
  <c r="T205"/>
  <c r="U141" s="1"/>
  <c r="T157"/>
  <c r="T93"/>
  <c r="T1004"/>
  <c r="T812"/>
  <c r="U876" s="1"/>
  <c r="U572"/>
  <c r="V700" s="1"/>
  <c r="W956" s="1"/>
  <c r="U236"/>
  <c r="U821"/>
  <c r="V949" s="1"/>
  <c r="U893"/>
  <c r="V1021" s="1"/>
  <c r="U437"/>
  <c r="V505"/>
  <c r="T109"/>
  <c r="W600"/>
  <c r="V938"/>
  <c r="V598"/>
  <c r="W854" s="1"/>
  <c r="V260"/>
  <c r="T204"/>
  <c r="T140"/>
  <c r="U244"/>
  <c r="T909"/>
  <c r="U973" s="1"/>
  <c r="V925"/>
  <c r="T781"/>
  <c r="V661"/>
  <c r="W917" s="1"/>
  <c r="T397"/>
  <c r="T445"/>
  <c r="U509" s="1"/>
  <c r="V376"/>
  <c r="V361"/>
  <c r="U500"/>
  <c r="V614"/>
  <c r="W870" s="1"/>
  <c r="V742"/>
  <c r="U412"/>
  <c r="V284" s="1"/>
  <c r="U476"/>
  <c r="U485"/>
  <c r="V357" s="1"/>
  <c r="U421"/>
  <c r="U317"/>
  <c r="U381"/>
  <c r="T716"/>
  <c r="U652" s="1"/>
  <c r="T748"/>
  <c r="V613"/>
  <c r="W869" s="1"/>
  <c r="V741"/>
  <c r="U696"/>
  <c r="V568" s="1"/>
  <c r="U760"/>
  <c r="W630"/>
  <c r="W886"/>
  <c r="V617"/>
  <c r="W873" s="1"/>
  <c r="V745"/>
  <c r="V669"/>
  <c r="V541"/>
  <c r="U134"/>
  <c r="U198"/>
  <c r="T740"/>
  <c r="U676" s="1"/>
  <c r="T708"/>
  <c r="U488"/>
  <c r="U424"/>
  <c r="V296" s="1"/>
  <c r="U276"/>
  <c r="U340"/>
  <c r="U328"/>
  <c r="V456" s="1"/>
  <c r="U264"/>
  <c r="U373"/>
  <c r="V501" s="1"/>
  <c r="U309"/>
  <c r="V840"/>
  <c r="V968"/>
  <c r="W968" s="1"/>
  <c r="U156"/>
  <c r="U220"/>
  <c r="U645"/>
  <c r="V517" s="1"/>
  <c r="U709"/>
  <c r="U404"/>
  <c r="V276" s="1"/>
  <c r="U468"/>
  <c r="V340" s="1"/>
  <c r="U1016"/>
  <c r="U1017"/>
  <c r="V889" s="1"/>
  <c r="W633" s="1"/>
  <c r="U980"/>
  <c r="V852" s="1"/>
  <c r="V900"/>
  <c r="V934"/>
  <c r="T364"/>
  <c r="U300" s="1"/>
  <c r="V428" s="1"/>
  <c r="U909"/>
  <c r="V273"/>
  <c r="U253"/>
  <c r="W700"/>
  <c r="V764"/>
  <c r="U492"/>
  <c r="T1005"/>
  <c r="U941" s="1"/>
  <c r="V813" s="1"/>
  <c r="V893"/>
  <c r="V957"/>
  <c r="U637"/>
  <c r="V765" s="1"/>
  <c r="W1021" s="1"/>
  <c r="U237"/>
  <c r="V950"/>
  <c r="U524"/>
  <c r="T460"/>
  <c r="T396"/>
  <c r="T444"/>
  <c r="U508" s="1"/>
  <c r="V981"/>
  <c r="W725" s="1"/>
  <c r="T525"/>
  <c r="U589" s="1"/>
  <c r="T365"/>
  <c r="U301" s="1"/>
  <c r="V429" s="1"/>
  <c r="U374"/>
  <c r="V502" s="1"/>
  <c r="V373"/>
  <c r="U966"/>
  <c r="V838" s="1"/>
  <c r="U774"/>
  <c r="V902" s="1"/>
  <c r="U888"/>
  <c r="U534"/>
  <c r="V662" s="1"/>
  <c r="U632"/>
  <c r="V760" s="1"/>
  <c r="U825"/>
  <c r="V953" s="1"/>
  <c r="U569"/>
  <c r="V697" s="1"/>
  <c r="U441"/>
  <c r="U493"/>
  <c r="U908"/>
  <c r="U988"/>
  <c r="T844"/>
  <c r="U780" s="1"/>
  <c r="V908" s="1"/>
  <c r="V942"/>
  <c r="U860"/>
  <c r="V694"/>
  <c r="V328"/>
  <c r="V436"/>
  <c r="U348"/>
  <c r="V476" s="1"/>
  <c r="U216"/>
  <c r="V773"/>
  <c r="W517" s="1"/>
  <c r="W601"/>
  <c r="V985"/>
  <c r="W729" s="1"/>
  <c r="T653"/>
  <c r="U345"/>
  <c r="V473" s="1"/>
  <c r="U205"/>
  <c r="U245"/>
  <c r="T940"/>
  <c r="U1004" s="1"/>
  <c r="V876" s="1"/>
  <c r="V948"/>
  <c r="T620"/>
  <c r="U556" s="1"/>
  <c r="U628"/>
  <c r="V312"/>
  <c r="T316"/>
  <c r="V885"/>
  <c r="U877"/>
  <c r="T749"/>
  <c r="U685" s="1"/>
  <c r="V685" s="1"/>
  <c r="U565"/>
  <c r="V693" s="1"/>
  <c r="W949" s="1"/>
  <c r="T269"/>
  <c r="U333" s="1"/>
  <c r="V784"/>
  <c r="V984"/>
  <c r="W728" s="1"/>
  <c r="V678"/>
  <c r="W934" s="1"/>
  <c r="T92"/>
  <c r="U989"/>
  <c r="T845"/>
  <c r="U781" s="1"/>
  <c r="V909" s="1"/>
  <c r="U701"/>
  <c r="V573" s="1"/>
  <c r="W829" s="1"/>
  <c r="V645"/>
  <c r="T461"/>
  <c r="U397" s="1"/>
  <c r="U649"/>
  <c r="V521" s="1"/>
  <c r="U472"/>
  <c r="V344" s="1"/>
  <c r="U648"/>
  <c r="V520" s="1"/>
  <c r="U757"/>
  <c r="V629" s="1"/>
  <c r="V297"/>
  <c r="V558"/>
  <c r="V686"/>
  <c r="V625"/>
  <c r="V753"/>
  <c r="V624"/>
  <c r="V752"/>
  <c r="W840"/>
  <c r="W584"/>
  <c r="W846"/>
  <c r="W590"/>
  <c r="W841"/>
  <c r="W585"/>
  <c r="W862"/>
  <c r="W606"/>
  <c r="V593"/>
  <c r="V721"/>
  <c r="V592"/>
  <c r="V720"/>
  <c r="W782"/>
  <c r="W526"/>
  <c r="W878"/>
  <c r="W622"/>
  <c r="W712"/>
  <c r="V524"/>
  <c r="V652"/>
  <c r="V561"/>
  <c r="V689"/>
  <c r="V560"/>
  <c r="V688"/>
  <c r="W969"/>
  <c r="W713"/>
  <c r="W979"/>
  <c r="W723"/>
  <c r="W990"/>
  <c r="W734"/>
  <c r="V557"/>
  <c r="V529"/>
  <c r="V657"/>
  <c r="V528"/>
  <c r="V656"/>
  <c r="W910"/>
  <c r="W654"/>
  <c r="W1006"/>
  <c r="W750"/>
  <c r="W718"/>
  <c r="W616" l="1"/>
  <c r="T379"/>
  <c r="T347"/>
  <c r="V1016"/>
  <c r="W1016" s="1"/>
  <c r="W661"/>
  <c r="U740"/>
  <c r="V761"/>
  <c r="V469"/>
  <c r="V405"/>
  <c r="V795"/>
  <c r="U303"/>
  <c r="U227"/>
  <c r="T167"/>
  <c r="T295"/>
  <c r="T423"/>
  <c r="T487"/>
  <c r="W597"/>
  <c r="W853"/>
  <c r="U445"/>
  <c r="W598"/>
  <c r="T655"/>
  <c r="U719" s="1"/>
  <c r="T751"/>
  <c r="T383"/>
  <c r="U483"/>
  <c r="U995"/>
  <c r="T255"/>
  <c r="T511"/>
  <c r="U491"/>
  <c r="T807"/>
  <c r="U175"/>
  <c r="U619"/>
  <c r="U687"/>
  <c r="T823"/>
  <c r="T775"/>
  <c r="U399"/>
  <c r="U355"/>
  <c r="U611"/>
  <c r="U867"/>
  <c r="U499"/>
  <c r="U755"/>
  <c r="U1011"/>
  <c r="T319"/>
  <c r="T447"/>
  <c r="V459"/>
  <c r="U386"/>
  <c r="W925"/>
  <c r="V420"/>
  <c r="U203"/>
  <c r="V331"/>
  <c r="U418"/>
  <c r="V667"/>
  <c r="T799"/>
  <c r="T831"/>
  <c r="T903"/>
  <c r="T935"/>
  <c r="T911"/>
  <c r="T943"/>
  <c r="T951"/>
  <c r="T919"/>
  <c r="T959"/>
  <c r="T927"/>
  <c r="T791"/>
  <c r="V497"/>
  <c r="V369"/>
  <c r="T703"/>
  <c r="T671"/>
  <c r="W950"/>
  <c r="V437"/>
  <c r="V358"/>
  <c r="U660"/>
  <c r="V958"/>
  <c r="V830"/>
  <c r="T623"/>
  <c r="U623" s="1"/>
  <c r="T591"/>
  <c r="U591" s="1"/>
  <c r="V1022"/>
  <c r="V894"/>
  <c r="T607"/>
  <c r="T639"/>
  <c r="U639" s="1"/>
  <c r="W665"/>
  <c r="T743"/>
  <c r="T711"/>
  <c r="T679"/>
  <c r="U743" s="1"/>
  <c r="T647"/>
  <c r="U711" s="1"/>
  <c r="U655"/>
  <c r="T727"/>
  <c r="T759"/>
  <c r="T695"/>
  <c r="T663"/>
  <c r="T735"/>
  <c r="T767"/>
  <c r="U751"/>
  <c r="U575"/>
  <c r="V1024"/>
  <c r="V896"/>
  <c r="T551"/>
  <c r="T519"/>
  <c r="T615"/>
  <c r="U551" s="1"/>
  <c r="T583"/>
  <c r="U519" s="1"/>
  <c r="T543"/>
  <c r="U527"/>
  <c r="V832"/>
  <c r="V960"/>
  <c r="T535"/>
  <c r="T567"/>
  <c r="T631"/>
  <c r="T599"/>
  <c r="V704"/>
  <c r="V576"/>
  <c r="V393"/>
  <c r="V265"/>
  <c r="V544"/>
  <c r="V672"/>
  <c r="V640"/>
  <c r="V768"/>
  <c r="V457"/>
  <c r="V329"/>
  <c r="V736"/>
  <c r="V608"/>
  <c r="W798"/>
  <c r="W542"/>
  <c r="W574"/>
  <c r="W830"/>
  <c r="V320"/>
  <c r="V448"/>
  <c r="W926"/>
  <c r="W670"/>
  <c r="W958"/>
  <c r="W702"/>
  <c r="V512"/>
  <c r="V384"/>
  <c r="U506"/>
  <c r="U442"/>
  <c r="T999"/>
  <c r="T967"/>
  <c r="T839"/>
  <c r="T871"/>
  <c r="U714"/>
  <c r="U650"/>
  <c r="V298"/>
  <c r="V426"/>
  <c r="U834"/>
  <c r="U770"/>
  <c r="U794"/>
  <c r="U858"/>
  <c r="V634"/>
  <c r="V762"/>
  <c r="T879"/>
  <c r="T847"/>
  <c r="U730"/>
  <c r="U482"/>
  <c r="U434"/>
  <c r="U410"/>
  <c r="U474"/>
  <c r="T1015"/>
  <c r="T983"/>
  <c r="T887"/>
  <c r="T855"/>
  <c r="U682"/>
  <c r="U746"/>
  <c r="V362"/>
  <c r="V490"/>
  <c r="U866"/>
  <c r="U802"/>
  <c r="U826"/>
  <c r="U890"/>
  <c r="U394"/>
  <c r="U458"/>
  <c r="V666"/>
  <c r="V538"/>
  <c r="T895"/>
  <c r="T863"/>
  <c r="U747"/>
  <c r="U698"/>
  <c r="U450"/>
  <c r="U402"/>
  <c r="T991"/>
  <c r="T1023"/>
  <c r="T975"/>
  <c r="T1007"/>
  <c r="U939"/>
  <c r="V939" s="1"/>
  <c r="U1003"/>
  <c r="V875" s="1"/>
  <c r="V843"/>
  <c r="V1003"/>
  <c r="V811"/>
  <c r="U435"/>
  <c r="U563"/>
  <c r="U683"/>
  <c r="V801"/>
  <c r="V929"/>
  <c r="V786"/>
  <c r="V914"/>
  <c r="V946"/>
  <c r="V818"/>
  <c r="V978"/>
  <c r="V850"/>
  <c r="V1010"/>
  <c r="V882"/>
  <c r="T223"/>
  <c r="U223" s="1"/>
  <c r="T287"/>
  <c r="T351"/>
  <c r="T415"/>
  <c r="T479"/>
  <c r="V787"/>
  <c r="V865"/>
  <c r="V993"/>
  <c r="V1025"/>
  <c r="V897"/>
  <c r="V467"/>
  <c r="T95"/>
  <c r="U383"/>
  <c r="U511"/>
  <c r="U255"/>
  <c r="U191"/>
  <c r="U715"/>
  <c r="U651"/>
  <c r="W668"/>
  <c r="U195"/>
  <c r="U323"/>
  <c r="U451"/>
  <c r="U579"/>
  <c r="U707"/>
  <c r="U835"/>
  <c r="V483"/>
  <c r="V739"/>
  <c r="V995"/>
  <c r="U359"/>
  <c r="U307"/>
  <c r="V755"/>
  <c r="V1011"/>
  <c r="V546"/>
  <c r="U427"/>
  <c r="V531"/>
  <c r="U171"/>
  <c r="U235"/>
  <c r="U299"/>
  <c r="U363"/>
  <c r="V363" s="1"/>
  <c r="U691"/>
  <c r="U963"/>
  <c r="V463"/>
  <c r="U163"/>
  <c r="U291"/>
  <c r="U419"/>
  <c r="U547"/>
  <c r="U675"/>
  <c r="U803"/>
  <c r="U931"/>
  <c r="V891"/>
  <c r="U819"/>
  <c r="U947"/>
  <c r="V317"/>
  <c r="U684"/>
  <c r="V827"/>
  <c r="U167"/>
  <c r="V907"/>
  <c r="V987"/>
  <c r="T71"/>
  <c r="T135"/>
  <c r="T199"/>
  <c r="T263"/>
  <c r="T327"/>
  <c r="T127"/>
  <c r="U319"/>
  <c r="U447"/>
  <c r="V971"/>
  <c r="V571"/>
  <c r="V699"/>
  <c r="V353"/>
  <c r="V481"/>
  <c r="V626"/>
  <c r="V754"/>
  <c r="V706"/>
  <c r="V578"/>
  <c r="V594"/>
  <c r="V722"/>
  <c r="T391"/>
  <c r="V275"/>
  <c r="V289"/>
  <c r="V417"/>
  <c r="V690"/>
  <c r="V562"/>
  <c r="V514"/>
  <c r="V642"/>
  <c r="V658"/>
  <c r="V530"/>
  <c r="W636"/>
  <c r="V1019"/>
  <c r="U243"/>
  <c r="U371"/>
  <c r="V499" s="1"/>
  <c r="V627"/>
  <c r="V883"/>
  <c r="V779"/>
  <c r="V859"/>
  <c r="V395"/>
  <c r="V267"/>
  <c r="V271"/>
  <c r="V399"/>
  <c r="V418"/>
  <c r="V290"/>
  <c r="V402"/>
  <c r="V274"/>
  <c r="V450"/>
  <c r="V322"/>
  <c r="V498"/>
  <c r="V370"/>
  <c r="U179"/>
  <c r="W755"/>
  <c r="V482"/>
  <c r="V354"/>
  <c r="V466"/>
  <c r="V338"/>
  <c r="V386"/>
  <c r="V258"/>
  <c r="V434"/>
  <c r="V306"/>
  <c r="W659"/>
  <c r="W995"/>
  <c r="T119"/>
  <c r="T183"/>
  <c r="T247"/>
  <c r="T311"/>
  <c r="T375"/>
  <c r="T439"/>
  <c r="T503"/>
  <c r="V796"/>
  <c r="V371"/>
  <c r="W667"/>
  <c r="W923"/>
  <c r="V737"/>
  <c r="V609"/>
  <c r="W1025"/>
  <c r="W769"/>
  <c r="V385"/>
  <c r="V513"/>
  <c r="W833"/>
  <c r="W577"/>
  <c r="V988"/>
  <c r="W822"/>
  <c r="U231"/>
  <c r="U295"/>
  <c r="U423"/>
  <c r="T87"/>
  <c r="T151"/>
  <c r="T215"/>
  <c r="T279"/>
  <c r="T343"/>
  <c r="T407"/>
  <c r="T471"/>
  <c r="U367"/>
  <c r="V495" s="1"/>
  <c r="V335"/>
  <c r="V545"/>
  <c r="V673"/>
  <c r="W897"/>
  <c r="W641"/>
  <c r="V321"/>
  <c r="V449"/>
  <c r="W961"/>
  <c r="W705"/>
  <c r="U239"/>
  <c r="U159"/>
  <c r="U431"/>
  <c r="V291"/>
  <c r="V547"/>
  <c r="V803"/>
  <c r="V539"/>
  <c r="V710"/>
  <c r="V582"/>
  <c r="V323"/>
  <c r="V579"/>
  <c r="V835"/>
  <c r="V595"/>
  <c r="V611"/>
  <c r="W739"/>
  <c r="V867"/>
  <c r="W611" s="1"/>
  <c r="V603"/>
  <c r="V731"/>
  <c r="V635"/>
  <c r="V763"/>
  <c r="V604"/>
  <c r="V732"/>
  <c r="W885"/>
  <c r="V374"/>
  <c r="W953"/>
  <c r="U396"/>
  <c r="V268" s="1"/>
  <c r="V509"/>
  <c r="U140"/>
  <c r="V339"/>
  <c r="U131"/>
  <c r="U259"/>
  <c r="U387"/>
  <c r="U515"/>
  <c r="U643"/>
  <c r="U771"/>
  <c r="U899"/>
  <c r="V955"/>
  <c r="W699" s="1"/>
  <c r="V646"/>
  <c r="W915"/>
  <c r="V851"/>
  <c r="W595" s="1"/>
  <c r="V355"/>
  <c r="W776"/>
  <c r="W520"/>
  <c r="U380"/>
  <c r="V508" s="1"/>
  <c r="U316"/>
  <c r="U717"/>
  <c r="V589" s="1"/>
  <c r="U653"/>
  <c r="V441"/>
  <c r="V313"/>
  <c r="V360"/>
  <c r="V488"/>
  <c r="V548"/>
  <c r="V676"/>
  <c r="W824"/>
  <c r="W568"/>
  <c r="V372"/>
  <c r="V500"/>
  <c r="U221"/>
  <c r="U157"/>
  <c r="W789"/>
  <c r="W533"/>
  <c r="W549"/>
  <c r="W805"/>
  <c r="W680"/>
  <c r="W936"/>
  <c r="W553"/>
  <c r="W809"/>
  <c r="V356"/>
  <c r="V484"/>
  <c r="V724"/>
  <c r="V596"/>
  <c r="W920"/>
  <c r="W664"/>
  <c r="V281"/>
  <c r="V409"/>
  <c r="V408"/>
  <c r="V280"/>
  <c r="V780"/>
  <c r="W697"/>
  <c r="W760"/>
  <c r="U460"/>
  <c r="V332" s="1"/>
  <c r="U269"/>
  <c r="V397" s="1"/>
  <c r="W984"/>
  <c r="W678"/>
  <c r="V825"/>
  <c r="V300"/>
  <c r="V888"/>
  <c r="V774"/>
  <c r="W773"/>
  <c r="V404"/>
  <c r="V445"/>
  <c r="U461"/>
  <c r="V333" s="1"/>
  <c r="W669"/>
  <c r="U204"/>
  <c r="V757"/>
  <c r="W765"/>
  <c r="W613"/>
  <c r="U749"/>
  <c r="V621" s="1"/>
  <c r="U748"/>
  <c r="U844"/>
  <c r="U525"/>
  <c r="V424"/>
  <c r="W924"/>
  <c r="V301"/>
  <c r="V941"/>
  <c r="W573"/>
  <c r="U620"/>
  <c r="U812"/>
  <c r="V565"/>
  <c r="W985"/>
  <c r="V980"/>
  <c r="W724" s="1"/>
  <c r="W614"/>
  <c r="U365"/>
  <c r="V493" s="1"/>
  <c r="W617"/>
  <c r="U444"/>
  <c r="V316" s="1"/>
  <c r="V572"/>
  <c r="V277"/>
  <c r="V285"/>
  <c r="V278"/>
  <c r="V569"/>
  <c r="W777"/>
  <c r="W521"/>
  <c r="W901"/>
  <c r="W645"/>
  <c r="V861"/>
  <c r="V989"/>
  <c r="W662"/>
  <c r="W918"/>
  <c r="W646"/>
  <c r="W902"/>
  <c r="W1020"/>
  <c r="W764"/>
  <c r="V612"/>
  <c r="V740"/>
  <c r="V709"/>
  <c r="V581"/>
  <c r="V392"/>
  <c r="V264"/>
  <c r="U644"/>
  <c r="U708"/>
  <c r="W541"/>
  <c r="W797"/>
  <c r="W1001"/>
  <c r="W745"/>
  <c r="W741"/>
  <c r="W997"/>
  <c r="V293"/>
  <c r="V421"/>
  <c r="W742"/>
  <c r="W998"/>
  <c r="V532"/>
  <c r="V660"/>
  <c r="W677"/>
  <c r="W933"/>
  <c r="W808"/>
  <c r="W552"/>
  <c r="W937"/>
  <c r="W681"/>
  <c r="U756"/>
  <c r="V628" s="1"/>
  <c r="U692"/>
  <c r="W793"/>
  <c r="W537"/>
  <c r="W536"/>
  <c r="W792"/>
  <c r="V422"/>
  <c r="V294"/>
  <c r="W1000"/>
  <c r="W744"/>
  <c r="V461"/>
  <c r="W629"/>
  <c r="V649"/>
  <c r="V648"/>
  <c r="V860"/>
  <c r="V365"/>
  <c r="V380"/>
  <c r="W694"/>
  <c r="V701"/>
  <c r="W957" s="1"/>
  <c r="V534"/>
  <c r="W790" s="1"/>
  <c r="V781"/>
  <c r="V396"/>
  <c r="V966"/>
  <c r="V468"/>
  <c r="V632"/>
  <c r="W888" s="1"/>
  <c r="V348"/>
  <c r="V381"/>
  <c r="W981"/>
  <c r="U845"/>
  <c r="V973" s="1"/>
  <c r="V309"/>
  <c r="V637"/>
  <c r="W893" s="1"/>
  <c r="W693"/>
  <c r="V821"/>
  <c r="W565" s="1"/>
  <c r="V1004"/>
  <c r="U940"/>
  <c r="V812" s="1"/>
  <c r="U364"/>
  <c r="V492" s="1"/>
  <c r="V485"/>
  <c r="U716"/>
  <c r="V588" s="1"/>
  <c r="V749"/>
  <c r="U1005"/>
  <c r="V877" s="1"/>
  <c r="W621" s="1"/>
  <c r="V460"/>
  <c r="V1017"/>
  <c r="W761" s="1"/>
  <c r="V412"/>
  <c r="V696"/>
  <c r="W952" s="1"/>
  <c r="V341"/>
  <c r="V345"/>
  <c r="V349"/>
  <c r="V472"/>
  <c r="V342"/>
  <c r="W889"/>
  <c r="W784"/>
  <c r="W528"/>
  <c r="W785"/>
  <c r="W529"/>
  <c r="W813"/>
  <c r="W557"/>
  <c r="W816"/>
  <c r="W560"/>
  <c r="W817"/>
  <c r="W561"/>
  <c r="W780"/>
  <c r="W524"/>
  <c r="W848"/>
  <c r="W592"/>
  <c r="W849"/>
  <c r="W593"/>
  <c r="W880"/>
  <c r="W624"/>
  <c r="W881"/>
  <c r="W625"/>
  <c r="W814"/>
  <c r="W558"/>
  <c r="W912"/>
  <c r="W656"/>
  <c r="W913"/>
  <c r="W657"/>
  <c r="W941"/>
  <c r="W685"/>
  <c r="W944"/>
  <c r="W688"/>
  <c r="W945"/>
  <c r="W689"/>
  <c r="W908"/>
  <c r="W652"/>
  <c r="W976"/>
  <c r="W720"/>
  <c r="W977"/>
  <c r="W721"/>
  <c r="W1008"/>
  <c r="W752"/>
  <c r="W1009"/>
  <c r="W753"/>
  <c r="W942"/>
  <c r="W686"/>
  <c r="U315" l="1"/>
  <c r="U379"/>
  <c r="U283"/>
  <c r="U347"/>
  <c r="W825"/>
  <c r="V717"/>
  <c r="W717" s="1"/>
  <c r="U487"/>
  <c r="U559"/>
  <c r="U311"/>
  <c r="U183"/>
  <c r="W627"/>
  <c r="U263"/>
  <c r="V367"/>
  <c r="V383"/>
  <c r="U727"/>
  <c r="V653"/>
  <c r="V963"/>
  <c r="V716"/>
  <c r="V295"/>
  <c r="U759"/>
  <c r="U663"/>
  <c r="W1022"/>
  <c r="W766"/>
  <c r="W894"/>
  <c r="W638"/>
  <c r="U535"/>
  <c r="U735"/>
  <c r="U671"/>
  <c r="U567"/>
  <c r="U679"/>
  <c r="V551" s="1"/>
  <c r="U703"/>
  <c r="U767"/>
  <c r="V639" s="1"/>
  <c r="U695"/>
  <c r="V567" s="1"/>
  <c r="U647"/>
  <c r="V591"/>
  <c r="V719"/>
  <c r="V687"/>
  <c r="V559"/>
  <c r="U543"/>
  <c r="U607"/>
  <c r="U631"/>
  <c r="U615"/>
  <c r="V527"/>
  <c r="V655"/>
  <c r="V623"/>
  <c r="V751"/>
  <c r="U599"/>
  <c r="U583"/>
  <c r="W736"/>
  <c r="W992"/>
  <c r="W896"/>
  <c r="W640"/>
  <c r="W544"/>
  <c r="W800"/>
  <c r="W960"/>
  <c r="W704"/>
  <c r="W864"/>
  <c r="W608"/>
  <c r="W768"/>
  <c r="W1024"/>
  <c r="W672"/>
  <c r="W928"/>
  <c r="W832"/>
  <c r="W576"/>
  <c r="V570"/>
  <c r="V698"/>
  <c r="U895"/>
  <c r="U831"/>
  <c r="V266"/>
  <c r="V394"/>
  <c r="V954"/>
  <c r="V826"/>
  <c r="V866"/>
  <c r="V994"/>
  <c r="V682"/>
  <c r="V554"/>
  <c r="U823"/>
  <c r="U887"/>
  <c r="U1015"/>
  <c r="U951"/>
  <c r="V282"/>
  <c r="V410"/>
  <c r="U879"/>
  <c r="U815"/>
  <c r="V794"/>
  <c r="W538" s="1"/>
  <c r="V922"/>
  <c r="W666" s="1"/>
  <c r="V962"/>
  <c r="V834"/>
  <c r="V586"/>
  <c r="V714"/>
  <c r="U775"/>
  <c r="U839"/>
  <c r="U935"/>
  <c r="U999"/>
  <c r="V506"/>
  <c r="V378"/>
  <c r="V619"/>
  <c r="V747"/>
  <c r="U799"/>
  <c r="U863"/>
  <c r="V330"/>
  <c r="V458"/>
  <c r="V890"/>
  <c r="W634" s="1"/>
  <c r="V1018"/>
  <c r="W762" s="1"/>
  <c r="V802"/>
  <c r="V930"/>
  <c r="V746"/>
  <c r="V618"/>
  <c r="U791"/>
  <c r="U855"/>
  <c r="U919"/>
  <c r="V791" s="1"/>
  <c r="U983"/>
  <c r="V855" s="1"/>
  <c r="V474"/>
  <c r="V346"/>
  <c r="V730"/>
  <c r="V602"/>
  <c r="U783"/>
  <c r="U847"/>
  <c r="V986"/>
  <c r="W730" s="1"/>
  <c r="V858"/>
  <c r="W602" s="1"/>
  <c r="V770"/>
  <c r="V898"/>
  <c r="V650"/>
  <c r="V522"/>
  <c r="U871"/>
  <c r="V999" s="1"/>
  <c r="U807"/>
  <c r="V935" s="1"/>
  <c r="U903"/>
  <c r="V775" s="1"/>
  <c r="U967"/>
  <c r="V839" s="1"/>
  <c r="V442"/>
  <c r="V314"/>
  <c r="W794"/>
  <c r="W1018"/>
  <c r="W1011"/>
  <c r="U415"/>
  <c r="U287"/>
  <c r="U911"/>
  <c r="U975"/>
  <c r="U927"/>
  <c r="U991"/>
  <c r="U1007"/>
  <c r="U943"/>
  <c r="U1023"/>
  <c r="U959"/>
  <c r="W571"/>
  <c r="V683"/>
  <c r="V555"/>
  <c r="W827"/>
  <c r="U479"/>
  <c r="U351"/>
  <c r="V707"/>
  <c r="W963" s="1"/>
  <c r="V451"/>
  <c r="V511"/>
  <c r="W802"/>
  <c r="W546"/>
  <c r="V359"/>
  <c r="V487"/>
  <c r="V715"/>
  <c r="V587"/>
  <c r="W787"/>
  <c r="W531"/>
  <c r="V307"/>
  <c r="V435"/>
  <c r="V523"/>
  <c r="V651"/>
  <c r="V819"/>
  <c r="V931"/>
  <c r="V491"/>
  <c r="V691"/>
  <c r="V563"/>
  <c r="W563" s="1"/>
  <c r="V427"/>
  <c r="V299"/>
  <c r="W579"/>
  <c r="W819"/>
  <c r="W707"/>
  <c r="V675"/>
  <c r="V419"/>
  <c r="U503"/>
  <c r="U375"/>
  <c r="U247"/>
  <c r="U135"/>
  <c r="V947"/>
  <c r="V447"/>
  <c r="V319"/>
  <c r="U327"/>
  <c r="U199"/>
  <c r="V556"/>
  <c r="V684"/>
  <c r="W786"/>
  <c r="W530"/>
  <c r="W898"/>
  <c r="W642"/>
  <c r="W818"/>
  <c r="W562"/>
  <c r="U455"/>
  <c r="U391"/>
  <c r="W594"/>
  <c r="W850"/>
  <c r="W962"/>
  <c r="W706"/>
  <c r="W882"/>
  <c r="W626"/>
  <c r="W914"/>
  <c r="W658"/>
  <c r="W770"/>
  <c r="W514"/>
  <c r="W690"/>
  <c r="W946"/>
  <c r="W722"/>
  <c r="W978"/>
  <c r="W834"/>
  <c r="W578"/>
  <c r="W1010"/>
  <c r="W754"/>
  <c r="W803"/>
  <c r="U471"/>
  <c r="U343"/>
  <c r="U215"/>
  <c r="W883"/>
  <c r="U439"/>
  <c r="V439" s="1"/>
  <c r="W540"/>
  <c r="W796"/>
  <c r="V845"/>
  <c r="W589" s="1"/>
  <c r="V771"/>
  <c r="V515"/>
  <c r="V259"/>
  <c r="U407"/>
  <c r="U279"/>
  <c r="V503"/>
  <c r="W801"/>
  <c r="W545"/>
  <c r="W993"/>
  <c r="W737"/>
  <c r="V748"/>
  <c r="W547"/>
  <c r="U151"/>
  <c r="V423"/>
  <c r="W539"/>
  <c r="W795"/>
  <c r="V431"/>
  <c r="V303"/>
  <c r="W929"/>
  <c r="W673"/>
  <c r="W609"/>
  <c r="W865"/>
  <c r="W748"/>
  <c r="W635"/>
  <c r="W891"/>
  <c r="W859"/>
  <c r="W603"/>
  <c r="V899"/>
  <c r="V643"/>
  <c r="V387"/>
  <c r="W851"/>
  <c r="W732"/>
  <c r="W988"/>
  <c r="W1019"/>
  <c r="W763"/>
  <c r="W731"/>
  <c r="W987"/>
  <c r="W838"/>
  <c r="W582"/>
  <c r="W771"/>
  <c r="W867"/>
  <c r="W835"/>
  <c r="W955"/>
  <c r="W860"/>
  <c r="W604"/>
  <c r="W649"/>
  <c r="W905"/>
  <c r="W884"/>
  <c r="W628"/>
  <c r="W788"/>
  <c r="W532"/>
  <c r="V516"/>
  <c r="V644"/>
  <c r="W965"/>
  <c r="W709"/>
  <c r="W868"/>
  <c r="W612"/>
  <c r="W861"/>
  <c r="W605"/>
  <c r="W828"/>
  <c r="W572"/>
  <c r="V972"/>
  <c r="W716" s="1"/>
  <c r="V844"/>
  <c r="W588" s="1"/>
  <c r="W518"/>
  <c r="W774"/>
  <c r="W804"/>
  <c r="W548"/>
  <c r="W972"/>
  <c r="W821"/>
  <c r="W1004"/>
  <c r="W1017"/>
  <c r="W637"/>
  <c r="W973"/>
  <c r="V756"/>
  <c r="V1005"/>
  <c r="W749" s="1"/>
  <c r="V269"/>
  <c r="W980"/>
  <c r="W845"/>
  <c r="W710"/>
  <c r="W966"/>
  <c r="W904"/>
  <c r="W648"/>
  <c r="V564"/>
  <c r="V692"/>
  <c r="W916"/>
  <c r="W660"/>
  <c r="V580"/>
  <c r="V708"/>
  <c r="W837"/>
  <c r="W581"/>
  <c r="W740"/>
  <c r="W996"/>
  <c r="W989"/>
  <c r="W733"/>
  <c r="W1013"/>
  <c r="W757"/>
  <c r="W852"/>
  <c r="W596"/>
  <c r="W932"/>
  <c r="W676"/>
  <c r="W1005"/>
  <c r="W844"/>
  <c r="W696"/>
  <c r="W701"/>
  <c r="V940"/>
  <c r="W534"/>
  <c r="V620"/>
  <c r="W877"/>
  <c r="W632"/>
  <c r="W569"/>
  <c r="V364"/>
  <c r="V525"/>
  <c r="V444"/>
  <c r="W922" l="1"/>
  <c r="V411"/>
  <c r="V283"/>
  <c r="V443"/>
  <c r="V315"/>
  <c r="V347"/>
  <c r="V475"/>
  <c r="V379"/>
  <c r="V507"/>
  <c r="V679"/>
  <c r="V663"/>
  <c r="V535"/>
  <c r="W791" s="1"/>
  <c r="V887"/>
  <c r="W698"/>
  <c r="W909"/>
  <c r="W653"/>
  <c r="W570"/>
  <c r="V703"/>
  <c r="V575"/>
  <c r="V767"/>
  <c r="V519"/>
  <c r="V647"/>
  <c r="V695"/>
  <c r="V727"/>
  <c r="V599"/>
  <c r="W599" s="1"/>
  <c r="V759"/>
  <c r="V631"/>
  <c r="W887" s="1"/>
  <c r="V671"/>
  <c r="V543"/>
  <c r="V583"/>
  <c r="V711"/>
  <c r="V743"/>
  <c r="W999" s="1"/>
  <c r="V615"/>
  <c r="V607"/>
  <c r="V735"/>
  <c r="V823"/>
  <c r="W823" s="1"/>
  <c r="V1015"/>
  <c r="W1015" s="1"/>
  <c r="W935"/>
  <c r="W679"/>
  <c r="W778"/>
  <c r="W522"/>
  <c r="W618"/>
  <c r="W874"/>
  <c r="W674"/>
  <c r="W930"/>
  <c r="W1003"/>
  <c r="W747"/>
  <c r="W586"/>
  <c r="W842"/>
  <c r="W682"/>
  <c r="W938"/>
  <c r="W866"/>
  <c r="W610"/>
  <c r="V415"/>
  <c r="W858"/>
  <c r="V983"/>
  <c r="W890"/>
  <c r="V807"/>
  <c r="V903"/>
  <c r="V951"/>
  <c r="W826"/>
  <c r="W650"/>
  <c r="W906"/>
  <c r="W1002"/>
  <c r="W746"/>
  <c r="W619"/>
  <c r="W875"/>
  <c r="W970"/>
  <c r="W714"/>
  <c r="W567"/>
  <c r="W810"/>
  <c r="W554"/>
  <c r="W738"/>
  <c r="W994"/>
  <c r="W986"/>
  <c r="V919"/>
  <c r="V871"/>
  <c r="V967"/>
  <c r="W954"/>
  <c r="V287"/>
  <c r="V1023"/>
  <c r="V895"/>
  <c r="V879"/>
  <c r="V1007"/>
  <c r="V927"/>
  <c r="V799"/>
  <c r="V783"/>
  <c r="V911"/>
  <c r="V959"/>
  <c r="V831"/>
  <c r="V815"/>
  <c r="V943"/>
  <c r="V863"/>
  <c r="V991"/>
  <c r="V847"/>
  <c r="V975"/>
  <c r="V351"/>
  <c r="W939"/>
  <c r="W683"/>
  <c r="V479"/>
  <c r="W555"/>
  <c r="W811"/>
  <c r="W779"/>
  <c r="W523"/>
  <c r="W715"/>
  <c r="W971"/>
  <c r="W651"/>
  <c r="W907"/>
  <c r="W843"/>
  <c r="W587"/>
  <c r="V375"/>
  <c r="V407"/>
  <c r="W515"/>
  <c r="V471"/>
  <c r="W947"/>
  <c r="W691"/>
  <c r="W931"/>
  <c r="W675"/>
  <c r="W556"/>
  <c r="W812"/>
  <c r="V455"/>
  <c r="V327"/>
  <c r="V343"/>
  <c r="V391"/>
  <c r="V263"/>
  <c r="V279"/>
  <c r="V311"/>
  <c r="W643"/>
  <c r="W899"/>
  <c r="W525"/>
  <c r="W781"/>
  <c r="W836"/>
  <c r="W580"/>
  <c r="W820"/>
  <c r="W564"/>
  <c r="W516"/>
  <c r="W772"/>
  <c r="W876"/>
  <c r="W620"/>
  <c r="W940"/>
  <c r="W684"/>
  <c r="W964"/>
  <c r="W708"/>
  <c r="W948"/>
  <c r="W692"/>
  <c r="W1012"/>
  <c r="W756"/>
  <c r="W900"/>
  <c r="W644"/>
  <c r="W631" l="1"/>
  <c r="W759"/>
  <c r="W743"/>
  <c r="W855"/>
  <c r="W535"/>
  <c r="W519"/>
  <c r="W775"/>
  <c r="W583"/>
  <c r="W839"/>
  <c r="W711"/>
  <c r="W967"/>
  <c r="W663"/>
  <c r="W919"/>
  <c r="W647"/>
  <c r="W903"/>
  <c r="W615"/>
  <c r="W871"/>
  <c r="W695"/>
  <c r="W951"/>
  <c r="W807"/>
  <c r="W551"/>
  <c r="W983"/>
  <c r="W727"/>
  <c r="W847"/>
  <c r="W591"/>
  <c r="W863"/>
  <c r="W607"/>
  <c r="W815"/>
  <c r="W559"/>
  <c r="W959"/>
  <c r="W703"/>
  <c r="W527"/>
  <c r="W783"/>
  <c r="W671"/>
  <c r="W927"/>
  <c r="W623"/>
  <c r="W879"/>
  <c r="W1023"/>
  <c r="W767"/>
  <c r="W719"/>
  <c r="W975"/>
  <c r="W991"/>
  <c r="W735"/>
  <c r="W687"/>
  <c r="W943"/>
  <c r="W575"/>
  <c r="W831"/>
  <c r="W911"/>
  <c r="W655"/>
  <c r="W543"/>
  <c r="W799"/>
  <c r="W1007"/>
  <c r="W751"/>
  <c r="W895"/>
  <c r="W639"/>
  <c r="N2"/>
  <c r="O2" s="1"/>
  <c r="O3" l="1"/>
  <c r="P5" s="1"/>
  <c r="Q9" s="1"/>
  <c r="P2"/>
  <c r="P4"/>
  <c r="P3" l="1"/>
  <c r="Q7" s="1"/>
  <c r="Q5"/>
  <c r="R5" s="1"/>
  <c r="Q3"/>
  <c r="R17"/>
  <c r="R9"/>
  <c r="Q6"/>
  <c r="Q2"/>
  <c r="Q8"/>
  <c r="Q4"/>
  <c r="R13" l="1"/>
  <c r="S29" s="1"/>
  <c r="R16"/>
  <c r="R8"/>
  <c r="S21"/>
  <c r="S5"/>
  <c r="R14"/>
  <c r="R6"/>
  <c r="S33"/>
  <c r="S17"/>
  <c r="R3"/>
  <c r="R11"/>
  <c r="R4"/>
  <c r="R12"/>
  <c r="S13"/>
  <c r="R2"/>
  <c r="R10"/>
  <c r="S25"/>
  <c r="S9"/>
  <c r="R15"/>
  <c r="R7"/>
  <c r="S15" l="1"/>
  <c r="S31"/>
  <c r="T57"/>
  <c r="T25"/>
  <c r="S18"/>
  <c r="S2"/>
  <c r="T61"/>
  <c r="T29"/>
  <c r="S20"/>
  <c r="S4"/>
  <c r="S19"/>
  <c r="S3"/>
  <c r="T65"/>
  <c r="T33"/>
  <c r="S30"/>
  <c r="S14"/>
  <c r="T53"/>
  <c r="T21"/>
  <c r="S16"/>
  <c r="S32"/>
  <c r="S23"/>
  <c r="S7"/>
  <c r="T41"/>
  <c r="T9"/>
  <c r="S10"/>
  <c r="S26"/>
  <c r="T45"/>
  <c r="T13"/>
  <c r="S28"/>
  <c r="S12"/>
  <c r="S11"/>
  <c r="S27"/>
  <c r="T17"/>
  <c r="T49"/>
  <c r="S22"/>
  <c r="S6"/>
  <c r="T37"/>
  <c r="T5"/>
  <c r="S24"/>
  <c r="S8"/>
  <c r="U5" l="1"/>
  <c r="U69"/>
  <c r="T56"/>
  <c r="T24"/>
  <c r="U101"/>
  <c r="U37"/>
  <c r="T54"/>
  <c r="T22"/>
  <c r="U17"/>
  <c r="U81"/>
  <c r="T11"/>
  <c r="T43"/>
  <c r="T28"/>
  <c r="T60"/>
  <c r="U109"/>
  <c r="U45"/>
  <c r="T42"/>
  <c r="T10"/>
  <c r="U105"/>
  <c r="U41"/>
  <c r="T55"/>
  <c r="T23"/>
  <c r="T48"/>
  <c r="T16"/>
  <c r="U53"/>
  <c r="U117"/>
  <c r="T30"/>
  <c r="T62"/>
  <c r="U129"/>
  <c r="U65"/>
  <c r="T51"/>
  <c r="T19"/>
  <c r="T20"/>
  <c r="T52"/>
  <c r="U125"/>
  <c r="U61"/>
  <c r="T50"/>
  <c r="T18"/>
  <c r="U121"/>
  <c r="U57"/>
  <c r="T47"/>
  <c r="T15"/>
  <c r="T40"/>
  <c r="T8"/>
  <c r="T38"/>
  <c r="T6"/>
  <c r="U49"/>
  <c r="U113"/>
  <c r="T59"/>
  <c r="T27"/>
  <c r="T12"/>
  <c r="T44"/>
  <c r="U77"/>
  <c r="U13"/>
  <c r="T58"/>
  <c r="T26"/>
  <c r="U73"/>
  <c r="U9"/>
  <c r="T39"/>
  <c r="T7"/>
  <c r="T64"/>
  <c r="T32"/>
  <c r="U85"/>
  <c r="U21"/>
  <c r="T14"/>
  <c r="T46"/>
  <c r="U97"/>
  <c r="U33"/>
  <c r="T35"/>
  <c r="T3"/>
  <c r="T36"/>
  <c r="T4"/>
  <c r="U93"/>
  <c r="U29"/>
  <c r="T2"/>
  <c r="T34"/>
  <c r="U25"/>
  <c r="U89"/>
  <c r="T31"/>
  <c r="T63"/>
  <c r="U63" l="1"/>
  <c r="U127"/>
  <c r="U34"/>
  <c r="U98"/>
  <c r="U68"/>
  <c r="U4"/>
  <c r="U95"/>
  <c r="U31"/>
  <c r="V25"/>
  <c r="V153"/>
  <c r="U2"/>
  <c r="U66"/>
  <c r="V93"/>
  <c r="V221"/>
  <c r="U100"/>
  <c r="U36"/>
  <c r="U35"/>
  <c r="U99"/>
  <c r="V97"/>
  <c r="V225"/>
  <c r="U78"/>
  <c r="U14"/>
  <c r="V213"/>
  <c r="V85"/>
  <c r="U128"/>
  <c r="U64"/>
  <c r="U103"/>
  <c r="U39"/>
  <c r="V73"/>
  <c r="V201"/>
  <c r="U122"/>
  <c r="U58"/>
  <c r="V77"/>
  <c r="V205"/>
  <c r="U12"/>
  <c r="U76"/>
  <c r="U59"/>
  <c r="U123"/>
  <c r="V177"/>
  <c r="V49"/>
  <c r="U102"/>
  <c r="U38"/>
  <c r="U40"/>
  <c r="U104"/>
  <c r="U47"/>
  <c r="U111"/>
  <c r="V121"/>
  <c r="V249"/>
  <c r="U50"/>
  <c r="U114"/>
  <c r="V253"/>
  <c r="V125"/>
  <c r="U20"/>
  <c r="U84"/>
  <c r="U115"/>
  <c r="U51"/>
  <c r="V129"/>
  <c r="V257"/>
  <c r="U94"/>
  <c r="U30"/>
  <c r="V181"/>
  <c r="V53"/>
  <c r="U48"/>
  <c r="U112"/>
  <c r="U119"/>
  <c r="U55"/>
  <c r="V105"/>
  <c r="V233"/>
  <c r="U42"/>
  <c r="U106"/>
  <c r="V109"/>
  <c r="V237"/>
  <c r="U92"/>
  <c r="U28"/>
  <c r="U11"/>
  <c r="U75"/>
  <c r="V17"/>
  <c r="V145"/>
  <c r="U118"/>
  <c r="U54"/>
  <c r="V101"/>
  <c r="V229"/>
  <c r="U56"/>
  <c r="U120"/>
  <c r="V133"/>
  <c r="V5"/>
  <c r="V217"/>
  <c r="V89"/>
  <c r="V157"/>
  <c r="V29"/>
  <c r="U3"/>
  <c r="U67"/>
  <c r="V33"/>
  <c r="V161"/>
  <c r="U46"/>
  <c r="U110"/>
  <c r="V21"/>
  <c r="V149"/>
  <c r="U32"/>
  <c r="U96"/>
  <c r="U7"/>
  <c r="U71"/>
  <c r="V137"/>
  <c r="V9"/>
  <c r="U26"/>
  <c r="U90"/>
  <c r="V141"/>
  <c r="V13"/>
  <c r="U108"/>
  <c r="U44"/>
  <c r="U91"/>
  <c r="U27"/>
  <c r="V113"/>
  <c r="V241"/>
  <c r="U70"/>
  <c r="U6"/>
  <c r="U72"/>
  <c r="U8"/>
  <c r="U79"/>
  <c r="U15"/>
  <c r="V185"/>
  <c r="V57"/>
  <c r="U82"/>
  <c r="U18"/>
  <c r="V61"/>
  <c r="V189"/>
  <c r="U52"/>
  <c r="U116"/>
  <c r="U19"/>
  <c r="U83"/>
  <c r="V65"/>
  <c r="V193"/>
  <c r="U126"/>
  <c r="U62"/>
  <c r="V117"/>
  <c r="V245"/>
  <c r="U16"/>
  <c r="U80"/>
  <c r="U87"/>
  <c r="U23"/>
  <c r="V41"/>
  <c r="V169"/>
  <c r="U10"/>
  <c r="U74"/>
  <c r="V45"/>
  <c r="V173"/>
  <c r="U124"/>
  <c r="U60"/>
  <c r="U107"/>
  <c r="U43"/>
  <c r="V81"/>
  <c r="V209"/>
  <c r="U22"/>
  <c r="U86"/>
  <c r="V37"/>
  <c r="V165"/>
  <c r="U24"/>
  <c r="U88"/>
  <c r="V197"/>
  <c r="V69"/>
  <c r="W197" l="1"/>
  <c r="W453"/>
  <c r="V152"/>
  <c r="V24"/>
  <c r="W293"/>
  <c r="W37"/>
  <c r="V150"/>
  <c r="V22"/>
  <c r="W337"/>
  <c r="W81"/>
  <c r="V235"/>
  <c r="V107"/>
  <c r="V252"/>
  <c r="V124"/>
  <c r="W45"/>
  <c r="W301"/>
  <c r="V138"/>
  <c r="V10"/>
  <c r="W41"/>
  <c r="W297"/>
  <c r="V215"/>
  <c r="V87"/>
  <c r="V144"/>
  <c r="V16"/>
  <c r="W373"/>
  <c r="W117"/>
  <c r="V254"/>
  <c r="V126"/>
  <c r="W65"/>
  <c r="W321"/>
  <c r="V19"/>
  <c r="V147"/>
  <c r="V52"/>
  <c r="V180"/>
  <c r="W61"/>
  <c r="W317"/>
  <c r="V82"/>
  <c r="V210"/>
  <c r="W441"/>
  <c r="W185"/>
  <c r="V207"/>
  <c r="V79"/>
  <c r="V72"/>
  <c r="V200"/>
  <c r="V70"/>
  <c r="V198"/>
  <c r="W113"/>
  <c r="W369"/>
  <c r="V91"/>
  <c r="V219"/>
  <c r="V236"/>
  <c r="V108"/>
  <c r="W397"/>
  <c r="W141"/>
  <c r="V154"/>
  <c r="V26"/>
  <c r="W137"/>
  <c r="W393"/>
  <c r="V135"/>
  <c r="V7"/>
  <c r="V160"/>
  <c r="V32"/>
  <c r="W277"/>
  <c r="W21"/>
  <c r="V174"/>
  <c r="V46"/>
  <c r="W33"/>
  <c r="W289"/>
  <c r="V3"/>
  <c r="V131"/>
  <c r="W413"/>
  <c r="W157"/>
  <c r="W217"/>
  <c r="W473"/>
  <c r="W389"/>
  <c r="W133"/>
  <c r="V184"/>
  <c r="V56"/>
  <c r="W357"/>
  <c r="W101"/>
  <c r="V246"/>
  <c r="V118"/>
  <c r="W17"/>
  <c r="W273"/>
  <c r="V11"/>
  <c r="V139"/>
  <c r="V220"/>
  <c r="V92"/>
  <c r="W365"/>
  <c r="W109"/>
  <c r="V42"/>
  <c r="V170"/>
  <c r="W105"/>
  <c r="W361"/>
  <c r="V119"/>
  <c r="V247"/>
  <c r="V48"/>
  <c r="V176"/>
  <c r="W437"/>
  <c r="W181"/>
  <c r="V94"/>
  <c r="V222"/>
  <c r="W129"/>
  <c r="W385"/>
  <c r="V243"/>
  <c r="V115"/>
  <c r="V20"/>
  <c r="V148"/>
  <c r="W253"/>
  <c r="W509"/>
  <c r="V50"/>
  <c r="V178"/>
  <c r="W121"/>
  <c r="W377"/>
  <c r="V47"/>
  <c r="V175"/>
  <c r="V40"/>
  <c r="V168"/>
  <c r="V230"/>
  <c r="V102"/>
  <c r="W433"/>
  <c r="W177"/>
  <c r="V59"/>
  <c r="V187"/>
  <c r="V140"/>
  <c r="V12"/>
  <c r="W77"/>
  <c r="W333"/>
  <c r="V122"/>
  <c r="V250"/>
  <c r="W73"/>
  <c r="W329"/>
  <c r="V231"/>
  <c r="V103"/>
  <c r="V128"/>
  <c r="V256"/>
  <c r="W213"/>
  <c r="W469"/>
  <c r="V206"/>
  <c r="V78"/>
  <c r="W97"/>
  <c r="W353"/>
  <c r="V163"/>
  <c r="V35"/>
  <c r="V228"/>
  <c r="V100"/>
  <c r="W349"/>
  <c r="W93"/>
  <c r="V2"/>
  <c r="V130"/>
  <c r="W25"/>
  <c r="W281"/>
  <c r="V95"/>
  <c r="V223"/>
  <c r="V196"/>
  <c r="V68"/>
  <c r="V34"/>
  <c r="V162"/>
  <c r="V191"/>
  <c r="V63"/>
  <c r="W69"/>
  <c r="W325"/>
  <c r="V216"/>
  <c r="V88"/>
  <c r="W421"/>
  <c r="W165"/>
  <c r="V214"/>
  <c r="V86"/>
  <c r="W465"/>
  <c r="W209"/>
  <c r="V43"/>
  <c r="V171"/>
  <c r="V60"/>
  <c r="V188"/>
  <c r="W173"/>
  <c r="W429"/>
  <c r="V202"/>
  <c r="V74"/>
  <c r="W169"/>
  <c r="W425"/>
  <c r="V151"/>
  <c r="V23"/>
  <c r="V208"/>
  <c r="V80"/>
  <c r="W501"/>
  <c r="W245"/>
  <c r="V190"/>
  <c r="V62"/>
  <c r="W193"/>
  <c r="W449"/>
  <c r="V211"/>
  <c r="V83"/>
  <c r="V116"/>
  <c r="V244"/>
  <c r="W189"/>
  <c r="W445"/>
  <c r="V146"/>
  <c r="V18"/>
  <c r="W313"/>
  <c r="W57"/>
  <c r="V15"/>
  <c r="V143"/>
  <c r="V8"/>
  <c r="V136"/>
  <c r="V134"/>
  <c r="V6"/>
  <c r="W497"/>
  <c r="W241"/>
  <c r="V27"/>
  <c r="V155"/>
  <c r="V44"/>
  <c r="V172"/>
  <c r="W13"/>
  <c r="W269"/>
  <c r="V218"/>
  <c r="V90"/>
  <c r="W265"/>
  <c r="W9"/>
  <c r="V71"/>
  <c r="V199"/>
  <c r="V224"/>
  <c r="V96"/>
  <c r="W405"/>
  <c r="W149"/>
  <c r="V110"/>
  <c r="V238"/>
  <c r="W417"/>
  <c r="W161"/>
  <c r="V195"/>
  <c r="V67"/>
  <c r="W29"/>
  <c r="W285"/>
  <c r="W89"/>
  <c r="W345"/>
  <c r="W5"/>
  <c r="W261"/>
  <c r="V248"/>
  <c r="V120"/>
  <c r="W485"/>
  <c r="W229"/>
  <c r="V54"/>
  <c r="V182"/>
  <c r="W401"/>
  <c r="W145"/>
  <c r="V75"/>
  <c r="V203"/>
  <c r="V156"/>
  <c r="V28"/>
  <c r="W237"/>
  <c r="W493"/>
  <c r="V234"/>
  <c r="V106"/>
  <c r="W489"/>
  <c r="W233"/>
  <c r="V183"/>
  <c r="V55"/>
  <c r="V112"/>
  <c r="V240"/>
  <c r="W53"/>
  <c r="W309"/>
  <c r="V30"/>
  <c r="V158"/>
  <c r="W257"/>
  <c r="W513"/>
  <c r="V51"/>
  <c r="V179"/>
  <c r="V212"/>
  <c r="V84"/>
  <c r="W125"/>
  <c r="W381"/>
  <c r="V114"/>
  <c r="V242"/>
  <c r="W249"/>
  <c r="W505"/>
  <c r="V111"/>
  <c r="V239"/>
  <c r="V232"/>
  <c r="V104"/>
  <c r="V166"/>
  <c r="V38"/>
  <c r="W49"/>
  <c r="W305"/>
  <c r="V251"/>
  <c r="V123"/>
  <c r="V76"/>
  <c r="V204"/>
  <c r="W205"/>
  <c r="W461"/>
  <c r="V58"/>
  <c r="V186"/>
  <c r="W201"/>
  <c r="W457"/>
  <c r="V167"/>
  <c r="V39"/>
  <c r="V192"/>
  <c r="V64"/>
  <c r="W85"/>
  <c r="W341"/>
  <c r="V142"/>
  <c r="V14"/>
  <c r="W481"/>
  <c r="W225"/>
  <c r="V227"/>
  <c r="V99"/>
  <c r="V164"/>
  <c r="V36"/>
  <c r="W477"/>
  <c r="W221"/>
  <c r="V194"/>
  <c r="V66"/>
  <c r="W409"/>
  <c r="W153"/>
  <c r="V159"/>
  <c r="V31"/>
  <c r="V4"/>
  <c r="V132"/>
  <c r="V226"/>
  <c r="V98"/>
  <c r="V255"/>
  <c r="V127"/>
  <c r="W255" l="1"/>
  <c r="W511"/>
  <c r="W226"/>
  <c r="W482"/>
  <c r="W260"/>
  <c r="W4"/>
  <c r="W159"/>
  <c r="W415"/>
  <c r="X409"/>
  <c r="AA409" s="1"/>
  <c r="X921"/>
  <c r="AA921" s="1"/>
  <c r="W194"/>
  <c r="W450"/>
  <c r="X477"/>
  <c r="AA477" s="1"/>
  <c r="X989"/>
  <c r="AA989" s="1"/>
  <c r="W420"/>
  <c r="W164"/>
  <c r="W227"/>
  <c r="W483"/>
  <c r="X993"/>
  <c r="AA993" s="1"/>
  <c r="X481"/>
  <c r="AA481" s="1"/>
  <c r="W398"/>
  <c r="W142"/>
  <c r="X597"/>
  <c r="AA597" s="1"/>
  <c r="X85"/>
  <c r="AA85" s="1"/>
  <c r="W448"/>
  <c r="W192"/>
  <c r="W423"/>
  <c r="W167"/>
  <c r="X201"/>
  <c r="AA201" s="1"/>
  <c r="X713"/>
  <c r="AA713" s="1"/>
  <c r="W58"/>
  <c r="W314"/>
  <c r="X205"/>
  <c r="AA205" s="1"/>
  <c r="X717"/>
  <c r="AA717" s="1"/>
  <c r="W76"/>
  <c r="W332"/>
  <c r="W251"/>
  <c r="W507"/>
  <c r="X561"/>
  <c r="AA561" s="1"/>
  <c r="X49"/>
  <c r="AA49" s="1"/>
  <c r="W422"/>
  <c r="W166"/>
  <c r="W232"/>
  <c r="W488"/>
  <c r="W367"/>
  <c r="W111"/>
  <c r="X249"/>
  <c r="AA249" s="1"/>
  <c r="X761"/>
  <c r="AA761" s="1"/>
  <c r="W114"/>
  <c r="W370"/>
  <c r="X637"/>
  <c r="AA637" s="1"/>
  <c r="X125"/>
  <c r="AA125" s="1"/>
  <c r="W468"/>
  <c r="W212"/>
  <c r="W307"/>
  <c r="W51"/>
  <c r="X769"/>
  <c r="AA769" s="1"/>
  <c r="X257"/>
  <c r="AA257" s="1"/>
  <c r="W30"/>
  <c r="W286"/>
  <c r="X565"/>
  <c r="AA565" s="1"/>
  <c r="X53"/>
  <c r="AA53" s="1"/>
  <c r="W112"/>
  <c r="W368"/>
  <c r="W183"/>
  <c r="W439"/>
  <c r="X489"/>
  <c r="AA489" s="1"/>
  <c r="X1001"/>
  <c r="AA1001" s="1"/>
  <c r="W490"/>
  <c r="W234"/>
  <c r="X237"/>
  <c r="AA237" s="1"/>
  <c r="X749"/>
  <c r="AA749" s="1"/>
  <c r="W156"/>
  <c r="W412"/>
  <c r="W331"/>
  <c r="W75"/>
  <c r="X913"/>
  <c r="AA913" s="1"/>
  <c r="X401"/>
  <c r="AA401" s="1"/>
  <c r="W310"/>
  <c r="W54"/>
  <c r="X997"/>
  <c r="AA997" s="1"/>
  <c r="X485"/>
  <c r="AA485" s="1"/>
  <c r="W504"/>
  <c r="W248"/>
  <c r="X5"/>
  <c r="AA5" s="1"/>
  <c r="X517"/>
  <c r="AA517" s="1"/>
  <c r="X601"/>
  <c r="AA601" s="1"/>
  <c r="X89"/>
  <c r="AA89" s="1"/>
  <c r="X29"/>
  <c r="AA29" s="1"/>
  <c r="X541"/>
  <c r="AA541" s="1"/>
  <c r="W451"/>
  <c r="W195"/>
  <c r="X417"/>
  <c r="AA417" s="1"/>
  <c r="X929"/>
  <c r="AA929" s="1"/>
  <c r="W110"/>
  <c r="W366"/>
  <c r="X917"/>
  <c r="AA917" s="1"/>
  <c r="X405"/>
  <c r="AA405" s="1"/>
  <c r="W480"/>
  <c r="W224"/>
  <c r="W71"/>
  <c r="W327"/>
  <c r="X777"/>
  <c r="AA777" s="1"/>
  <c r="X265"/>
  <c r="AA265" s="1"/>
  <c r="W218"/>
  <c r="W474"/>
  <c r="X525"/>
  <c r="AA525" s="1"/>
  <c r="X13"/>
  <c r="AA13" s="1"/>
  <c r="W300"/>
  <c r="W44"/>
  <c r="W27"/>
  <c r="W283"/>
  <c r="X1009"/>
  <c r="AA1009" s="1"/>
  <c r="X497"/>
  <c r="AA497" s="1"/>
  <c r="W134"/>
  <c r="W390"/>
  <c r="W8"/>
  <c r="W264"/>
  <c r="W15"/>
  <c r="W271"/>
  <c r="X825"/>
  <c r="AA825" s="1"/>
  <c r="X313"/>
  <c r="AA313" s="1"/>
  <c r="W146"/>
  <c r="W402"/>
  <c r="X701"/>
  <c r="AA701" s="1"/>
  <c r="X189"/>
  <c r="AA189" s="1"/>
  <c r="W116"/>
  <c r="W372"/>
  <c r="W467"/>
  <c r="W211"/>
  <c r="X705"/>
  <c r="AA705" s="1"/>
  <c r="X193"/>
  <c r="AA193" s="1"/>
  <c r="W446"/>
  <c r="W190"/>
  <c r="X501"/>
  <c r="AA501" s="1"/>
  <c r="X1013"/>
  <c r="AA1013" s="1"/>
  <c r="W464"/>
  <c r="W208"/>
  <c r="W151"/>
  <c r="W407"/>
  <c r="X169"/>
  <c r="AA169" s="1"/>
  <c r="X681"/>
  <c r="AA681" s="1"/>
  <c r="W202"/>
  <c r="W458"/>
  <c r="X685"/>
  <c r="AA685" s="1"/>
  <c r="X173"/>
  <c r="AA173" s="1"/>
  <c r="W60"/>
  <c r="W316"/>
  <c r="W43"/>
  <c r="W299"/>
  <c r="X465"/>
  <c r="AA465" s="1"/>
  <c r="X977"/>
  <c r="AA977" s="1"/>
  <c r="W470"/>
  <c r="W214"/>
  <c r="X933"/>
  <c r="AA933" s="1"/>
  <c r="X421"/>
  <c r="AA421" s="1"/>
  <c r="W216"/>
  <c r="W472"/>
  <c r="X581"/>
  <c r="AA581" s="1"/>
  <c r="X69"/>
  <c r="AA69" s="1"/>
  <c r="W447"/>
  <c r="W191"/>
  <c r="W290"/>
  <c r="W34"/>
  <c r="W196"/>
  <c r="W452"/>
  <c r="W351"/>
  <c r="W95"/>
  <c r="X25"/>
  <c r="AA25" s="1"/>
  <c r="X537"/>
  <c r="AA537" s="1"/>
  <c r="W2"/>
  <c r="W258"/>
  <c r="X861"/>
  <c r="AA861" s="1"/>
  <c r="X349"/>
  <c r="AA349" s="1"/>
  <c r="W228"/>
  <c r="W484"/>
  <c r="W419"/>
  <c r="W163"/>
  <c r="X609"/>
  <c r="AA609" s="1"/>
  <c r="X97"/>
  <c r="AA97" s="1"/>
  <c r="W462"/>
  <c r="W206"/>
  <c r="X725"/>
  <c r="AA725" s="1"/>
  <c r="X213"/>
  <c r="AA213" s="1"/>
  <c r="W128"/>
  <c r="W384"/>
  <c r="W231"/>
  <c r="W487"/>
  <c r="X73"/>
  <c r="AA73" s="1"/>
  <c r="X585"/>
  <c r="AA585" s="1"/>
  <c r="W378"/>
  <c r="W122"/>
  <c r="X77"/>
  <c r="AA77" s="1"/>
  <c r="X589"/>
  <c r="AA589" s="1"/>
  <c r="W396"/>
  <c r="W140"/>
  <c r="W315"/>
  <c r="W59"/>
  <c r="X945"/>
  <c r="AA945" s="1"/>
  <c r="X433"/>
  <c r="AA433" s="1"/>
  <c r="W486"/>
  <c r="W230"/>
  <c r="W40"/>
  <c r="W296"/>
  <c r="W303"/>
  <c r="W47"/>
  <c r="X633"/>
  <c r="AA633" s="1"/>
  <c r="X121"/>
  <c r="AA121" s="1"/>
  <c r="W50"/>
  <c r="W306"/>
  <c r="X765"/>
  <c r="AA765" s="1"/>
  <c r="X253"/>
  <c r="AA253" s="1"/>
  <c r="W20"/>
  <c r="W276"/>
  <c r="W499"/>
  <c r="W243"/>
  <c r="X129"/>
  <c r="AA129" s="1"/>
  <c r="X641"/>
  <c r="AA641" s="1"/>
  <c r="W350"/>
  <c r="W94"/>
  <c r="X437"/>
  <c r="AA437" s="1"/>
  <c r="X949"/>
  <c r="AA949" s="1"/>
  <c r="W48"/>
  <c r="W304"/>
  <c r="W375"/>
  <c r="W119"/>
  <c r="X105"/>
  <c r="AA105" s="1"/>
  <c r="X617"/>
  <c r="AA617" s="1"/>
  <c r="W42"/>
  <c r="W298"/>
  <c r="X877"/>
  <c r="AA877" s="1"/>
  <c r="X365"/>
  <c r="AA365" s="1"/>
  <c r="W220"/>
  <c r="W476"/>
  <c r="W267"/>
  <c r="W11"/>
  <c r="X17"/>
  <c r="AA17" s="1"/>
  <c r="X529"/>
  <c r="AA529" s="1"/>
  <c r="W502"/>
  <c r="W246"/>
  <c r="X869"/>
  <c r="AA869" s="1"/>
  <c r="X357"/>
  <c r="AA357" s="1"/>
  <c r="W440"/>
  <c r="W184"/>
  <c r="X389"/>
  <c r="AA389" s="1"/>
  <c r="X901"/>
  <c r="AA901" s="1"/>
  <c r="X217"/>
  <c r="AA217" s="1"/>
  <c r="X729"/>
  <c r="AA729" s="1"/>
  <c r="X925"/>
  <c r="AA925" s="1"/>
  <c r="X413"/>
  <c r="AA413" s="1"/>
  <c r="W3"/>
  <c r="W259"/>
  <c r="X33"/>
  <c r="AA33" s="1"/>
  <c r="X545"/>
  <c r="AA545" s="1"/>
  <c r="W430"/>
  <c r="W174"/>
  <c r="X277"/>
  <c r="AA277" s="1"/>
  <c r="X789"/>
  <c r="AA789" s="1"/>
  <c r="W416"/>
  <c r="W160"/>
  <c r="W135"/>
  <c r="W391"/>
  <c r="X137"/>
  <c r="AA137" s="1"/>
  <c r="X649"/>
  <c r="AA649" s="1"/>
  <c r="W154"/>
  <c r="W410"/>
  <c r="X397"/>
  <c r="AA397" s="1"/>
  <c r="X909"/>
  <c r="AA909" s="1"/>
  <c r="W236"/>
  <c r="W492"/>
  <c r="W347"/>
  <c r="W91"/>
  <c r="X113"/>
  <c r="AA113" s="1"/>
  <c r="X625"/>
  <c r="AA625" s="1"/>
  <c r="W70"/>
  <c r="W326"/>
  <c r="W72"/>
  <c r="W328"/>
  <c r="W207"/>
  <c r="W463"/>
  <c r="X953"/>
  <c r="AA953" s="1"/>
  <c r="X441"/>
  <c r="AA441" s="1"/>
  <c r="W82"/>
  <c r="W338"/>
  <c r="X61"/>
  <c r="AA61" s="1"/>
  <c r="X573"/>
  <c r="AA573" s="1"/>
  <c r="W52"/>
  <c r="W308"/>
  <c r="W19"/>
  <c r="W275"/>
  <c r="X577"/>
  <c r="AA577" s="1"/>
  <c r="X65"/>
  <c r="AA65" s="1"/>
  <c r="W510"/>
  <c r="W254"/>
  <c r="X373"/>
  <c r="AA373" s="1"/>
  <c r="X885"/>
  <c r="AA885" s="1"/>
  <c r="W400"/>
  <c r="W144"/>
  <c r="W471"/>
  <c r="W215"/>
  <c r="X41"/>
  <c r="AA41" s="1"/>
  <c r="X553"/>
  <c r="AA553" s="1"/>
  <c r="W138"/>
  <c r="W394"/>
  <c r="X557"/>
  <c r="AA557" s="1"/>
  <c r="X45"/>
  <c r="AA45" s="1"/>
  <c r="W252"/>
  <c r="W508"/>
  <c r="W235"/>
  <c r="W491"/>
  <c r="X337"/>
  <c r="AA337" s="1"/>
  <c r="X849"/>
  <c r="AA849" s="1"/>
  <c r="W150"/>
  <c r="W406"/>
  <c r="X293"/>
  <c r="AA293" s="1"/>
  <c r="X805"/>
  <c r="AA805" s="1"/>
  <c r="W408"/>
  <c r="W152"/>
  <c r="X197"/>
  <c r="AA197" s="1"/>
  <c r="X709"/>
  <c r="AA709" s="1"/>
  <c r="W383"/>
  <c r="W127"/>
  <c r="W98"/>
  <c r="W354"/>
  <c r="W132"/>
  <c r="W388"/>
  <c r="W287"/>
  <c r="W31"/>
  <c r="X665"/>
  <c r="AA665" s="1"/>
  <c r="X153"/>
  <c r="AA153" s="1"/>
  <c r="W66"/>
  <c r="W322"/>
  <c r="X221"/>
  <c r="AA221" s="1"/>
  <c r="X733"/>
  <c r="AA733" s="1"/>
  <c r="W292"/>
  <c r="W36"/>
  <c r="W355"/>
  <c r="W99"/>
  <c r="X737"/>
  <c r="AA737" s="1"/>
  <c r="X225"/>
  <c r="AA225" s="1"/>
  <c r="W270"/>
  <c r="W14"/>
  <c r="X341"/>
  <c r="AA341" s="1"/>
  <c r="X853"/>
  <c r="AA853" s="1"/>
  <c r="W64"/>
  <c r="W320"/>
  <c r="W39"/>
  <c r="W295"/>
  <c r="X969"/>
  <c r="AA969" s="1"/>
  <c r="X457"/>
  <c r="AA457" s="1"/>
  <c r="W186"/>
  <c r="W442"/>
  <c r="X973"/>
  <c r="AA973" s="1"/>
  <c r="X461"/>
  <c r="AA461" s="1"/>
  <c r="W460"/>
  <c r="W204"/>
  <c r="W379"/>
  <c r="W123"/>
  <c r="X817"/>
  <c r="AA817" s="1"/>
  <c r="X305"/>
  <c r="AA305" s="1"/>
  <c r="W294"/>
  <c r="W38"/>
  <c r="W360"/>
  <c r="W104"/>
  <c r="W239"/>
  <c r="W495"/>
  <c r="X505"/>
  <c r="AA505" s="1"/>
  <c r="X1017"/>
  <c r="AA1017" s="1"/>
  <c r="W498"/>
  <c r="W242"/>
  <c r="X893"/>
  <c r="AA893" s="1"/>
  <c r="X381"/>
  <c r="AA381" s="1"/>
  <c r="W84"/>
  <c r="W340"/>
  <c r="W435"/>
  <c r="W179"/>
  <c r="X513"/>
  <c r="AA513" s="1"/>
  <c r="X1025"/>
  <c r="AA1025" s="1"/>
  <c r="W158"/>
  <c r="W414"/>
  <c r="X821"/>
  <c r="AA821" s="1"/>
  <c r="X309"/>
  <c r="AA309" s="1"/>
  <c r="W496"/>
  <c r="W240"/>
  <c r="W55"/>
  <c r="W311"/>
  <c r="X233"/>
  <c r="AA233" s="1"/>
  <c r="X745"/>
  <c r="AA745" s="1"/>
  <c r="W106"/>
  <c r="W362"/>
  <c r="X493"/>
  <c r="AA493" s="1"/>
  <c r="X1005"/>
  <c r="AA1005" s="1"/>
  <c r="W284"/>
  <c r="W28"/>
  <c r="W203"/>
  <c r="W459"/>
  <c r="X657"/>
  <c r="AA657" s="1"/>
  <c r="X145"/>
  <c r="AA145" s="1"/>
  <c r="W438"/>
  <c r="W182"/>
  <c r="X229"/>
  <c r="AA229" s="1"/>
  <c r="X741"/>
  <c r="AA741" s="1"/>
  <c r="W376"/>
  <c r="W120"/>
  <c r="X773"/>
  <c r="AA773" s="1"/>
  <c r="X261"/>
  <c r="AA261" s="1"/>
  <c r="X345"/>
  <c r="AA345" s="1"/>
  <c r="X857"/>
  <c r="AA857" s="1"/>
  <c r="X797"/>
  <c r="AA797" s="1"/>
  <c r="X285"/>
  <c r="AA285" s="1"/>
  <c r="W323"/>
  <c r="W67"/>
  <c r="X161"/>
  <c r="AA161" s="1"/>
  <c r="X673"/>
  <c r="AA673" s="1"/>
  <c r="W494"/>
  <c r="W238"/>
  <c r="X661"/>
  <c r="AA661" s="1"/>
  <c r="X149"/>
  <c r="AA149" s="1"/>
  <c r="W96"/>
  <c r="W352"/>
  <c r="W455"/>
  <c r="W199"/>
  <c r="X9"/>
  <c r="AA9" s="1"/>
  <c r="X521"/>
  <c r="AA521" s="1"/>
  <c r="W346"/>
  <c r="W90"/>
  <c r="X781"/>
  <c r="AA781" s="1"/>
  <c r="X269"/>
  <c r="AA269" s="1"/>
  <c r="W172"/>
  <c r="W428"/>
  <c r="W155"/>
  <c r="W411"/>
  <c r="X241"/>
  <c r="AA241" s="1"/>
  <c r="X753"/>
  <c r="AA753" s="1"/>
  <c r="W262"/>
  <c r="W6"/>
  <c r="W392"/>
  <c r="W136"/>
  <c r="W399"/>
  <c r="W143"/>
  <c r="X57"/>
  <c r="AA57" s="1"/>
  <c r="X569"/>
  <c r="AA569" s="1"/>
  <c r="W274"/>
  <c r="W18"/>
  <c r="X957"/>
  <c r="AA957" s="1"/>
  <c r="X445"/>
  <c r="AA445" s="1"/>
  <c r="W244"/>
  <c r="W500"/>
  <c r="W339"/>
  <c r="W83"/>
  <c r="X961"/>
  <c r="AA961" s="1"/>
  <c r="X449"/>
  <c r="AA449" s="1"/>
  <c r="W318"/>
  <c r="W62"/>
  <c r="X245"/>
  <c r="AA245" s="1"/>
  <c r="X757"/>
  <c r="AA757" s="1"/>
  <c r="W80"/>
  <c r="W336"/>
  <c r="W279"/>
  <c r="W23"/>
  <c r="X937"/>
  <c r="AA937" s="1"/>
  <c r="X425"/>
  <c r="AA425" s="1"/>
  <c r="W330"/>
  <c r="W74"/>
  <c r="X941"/>
  <c r="AA941" s="1"/>
  <c r="X429"/>
  <c r="AA429" s="1"/>
  <c r="W444"/>
  <c r="W188"/>
  <c r="W171"/>
  <c r="W427"/>
  <c r="X721"/>
  <c r="AA721" s="1"/>
  <c r="X209"/>
  <c r="AA209" s="1"/>
  <c r="W86"/>
  <c r="W342"/>
  <c r="X165"/>
  <c r="AA165" s="1"/>
  <c r="X677"/>
  <c r="AA677" s="1"/>
  <c r="W344"/>
  <c r="W88"/>
  <c r="X325"/>
  <c r="AA325" s="1"/>
  <c r="X837"/>
  <c r="AA837" s="1"/>
  <c r="W319"/>
  <c r="W63"/>
  <c r="W162"/>
  <c r="W418"/>
  <c r="W68"/>
  <c r="W324"/>
  <c r="W223"/>
  <c r="W479"/>
  <c r="X281"/>
  <c r="AA281" s="1"/>
  <c r="X793"/>
  <c r="AA793" s="1"/>
  <c r="W386"/>
  <c r="W130"/>
  <c r="X93"/>
  <c r="AA93" s="1"/>
  <c r="X605"/>
  <c r="AA605" s="1"/>
  <c r="W356"/>
  <c r="W100"/>
  <c r="W35"/>
  <c r="W291"/>
  <c r="X865"/>
  <c r="AA865" s="1"/>
  <c r="X353"/>
  <c r="AA353" s="1"/>
  <c r="W334"/>
  <c r="W78"/>
  <c r="X469"/>
  <c r="AA469" s="1"/>
  <c r="X981"/>
  <c r="AA981" s="1"/>
  <c r="W512"/>
  <c r="W256"/>
  <c r="W103"/>
  <c r="W359"/>
  <c r="X841"/>
  <c r="AA841" s="1"/>
  <c r="X329"/>
  <c r="AA329" s="1"/>
  <c r="W250"/>
  <c r="W506"/>
  <c r="X845"/>
  <c r="AA845" s="1"/>
  <c r="X333"/>
  <c r="AA333" s="1"/>
  <c r="W12"/>
  <c r="W268"/>
  <c r="W443"/>
  <c r="W187"/>
  <c r="X177"/>
  <c r="AA177" s="1"/>
  <c r="X689"/>
  <c r="AA689" s="1"/>
  <c r="W358"/>
  <c r="W102"/>
  <c r="W424"/>
  <c r="W168"/>
  <c r="W175"/>
  <c r="W431"/>
  <c r="X377"/>
  <c r="AA377" s="1"/>
  <c r="X889"/>
  <c r="AA889" s="1"/>
  <c r="W434"/>
  <c r="W178"/>
  <c r="X509"/>
  <c r="AA509" s="1"/>
  <c r="X1021"/>
  <c r="AA1021" s="1"/>
  <c r="W404"/>
  <c r="W148"/>
  <c r="W115"/>
  <c r="W371"/>
  <c r="X897"/>
  <c r="AA897" s="1"/>
  <c r="X385"/>
  <c r="AA385" s="1"/>
  <c r="W478"/>
  <c r="W222"/>
  <c r="X181"/>
  <c r="AA181" s="1"/>
  <c r="X693"/>
  <c r="AA693" s="1"/>
  <c r="W432"/>
  <c r="W176"/>
  <c r="W247"/>
  <c r="W503"/>
  <c r="X873"/>
  <c r="AA873" s="1"/>
  <c r="X361"/>
  <c r="AA361" s="1"/>
  <c r="W170"/>
  <c r="W426"/>
  <c r="X621"/>
  <c r="AA621" s="1"/>
  <c r="X109"/>
  <c r="AA109" s="1"/>
  <c r="W92"/>
  <c r="W348"/>
  <c r="W139"/>
  <c r="W395"/>
  <c r="X273"/>
  <c r="AA273" s="1"/>
  <c r="X785"/>
  <c r="AA785" s="1"/>
  <c r="W374"/>
  <c r="W118"/>
  <c r="X101"/>
  <c r="AA101" s="1"/>
  <c r="X613"/>
  <c r="AA613" s="1"/>
  <c r="W56"/>
  <c r="W312"/>
  <c r="X645"/>
  <c r="AA645" s="1"/>
  <c r="X133"/>
  <c r="AA133" s="1"/>
  <c r="X985"/>
  <c r="AA985" s="1"/>
  <c r="X473"/>
  <c r="AA473" s="1"/>
  <c r="X157"/>
  <c r="AA157" s="1"/>
  <c r="X669"/>
  <c r="AA669" s="1"/>
  <c r="W387"/>
  <c r="W131"/>
  <c r="X289"/>
  <c r="AA289" s="1"/>
  <c r="X801"/>
  <c r="AA801" s="1"/>
  <c r="W46"/>
  <c r="W302"/>
  <c r="X21"/>
  <c r="AA21" s="1"/>
  <c r="X533"/>
  <c r="AA533" s="1"/>
  <c r="W32"/>
  <c r="W288"/>
  <c r="W263"/>
  <c r="W7"/>
  <c r="X393"/>
  <c r="AA393" s="1"/>
  <c r="X905"/>
  <c r="AA905" s="1"/>
  <c r="W282"/>
  <c r="W26"/>
  <c r="X653"/>
  <c r="AA653" s="1"/>
  <c r="X141"/>
  <c r="AA141" s="1"/>
  <c r="W364"/>
  <c r="W108"/>
  <c r="W475"/>
  <c r="W219"/>
  <c r="X881"/>
  <c r="AA881" s="1"/>
  <c r="X369"/>
  <c r="AA369" s="1"/>
  <c r="W198"/>
  <c r="W454"/>
  <c r="W456"/>
  <c r="W200"/>
  <c r="W79"/>
  <c r="W335"/>
  <c r="X185"/>
  <c r="AA185" s="1"/>
  <c r="X697"/>
  <c r="AA697" s="1"/>
  <c r="W210"/>
  <c r="W466"/>
  <c r="X829"/>
  <c r="AA829" s="1"/>
  <c r="X317"/>
  <c r="AA317" s="1"/>
  <c r="W180"/>
  <c r="W436"/>
  <c r="W147"/>
  <c r="W403"/>
  <c r="X321"/>
  <c r="AA321" s="1"/>
  <c r="X833"/>
  <c r="AA833" s="1"/>
  <c r="W382"/>
  <c r="W126"/>
  <c r="X629"/>
  <c r="AA629" s="1"/>
  <c r="X117"/>
  <c r="AA117" s="1"/>
  <c r="W16"/>
  <c r="W272"/>
  <c r="W87"/>
  <c r="W343"/>
  <c r="X297"/>
  <c r="AA297" s="1"/>
  <c r="X809"/>
  <c r="AA809" s="1"/>
  <c r="W10"/>
  <c r="W266"/>
  <c r="X301"/>
  <c r="AA301" s="1"/>
  <c r="X813"/>
  <c r="AA813" s="1"/>
  <c r="W124"/>
  <c r="W380"/>
  <c r="W107"/>
  <c r="W363"/>
  <c r="X593"/>
  <c r="AA593" s="1"/>
  <c r="X81"/>
  <c r="AA81" s="1"/>
  <c r="W278"/>
  <c r="W22"/>
  <c r="X549"/>
  <c r="AA549" s="1"/>
  <c r="X37"/>
  <c r="AA37" s="1"/>
  <c r="W280"/>
  <c r="W24"/>
  <c r="X453"/>
  <c r="AA453" s="1"/>
  <c r="X965"/>
  <c r="AA965" s="1"/>
  <c r="Y453" l="1"/>
  <c r="Z453"/>
  <c r="X280"/>
  <c r="AA280" s="1"/>
  <c r="X792"/>
  <c r="AA792" s="1"/>
  <c r="Z549"/>
  <c r="Y549"/>
  <c r="X790"/>
  <c r="AA790" s="1"/>
  <c r="X278"/>
  <c r="AA278" s="1"/>
  <c r="Y593"/>
  <c r="Z593"/>
  <c r="X107"/>
  <c r="AA107" s="1"/>
  <c r="X619"/>
  <c r="AA619" s="1"/>
  <c r="X636"/>
  <c r="AA636" s="1"/>
  <c r="X124"/>
  <c r="AA124" s="1"/>
  <c r="Y301"/>
  <c r="Z301"/>
  <c r="X10"/>
  <c r="AA10" s="1"/>
  <c r="X522"/>
  <c r="AA522" s="1"/>
  <c r="Y297"/>
  <c r="Z297"/>
  <c r="X87"/>
  <c r="AA87" s="1"/>
  <c r="X599"/>
  <c r="AA599" s="1"/>
  <c r="X16"/>
  <c r="AA16" s="1"/>
  <c r="X528"/>
  <c r="AA528" s="1"/>
  <c r="Y629"/>
  <c r="Z629"/>
  <c r="X894"/>
  <c r="AA894" s="1"/>
  <c r="X382"/>
  <c r="AA382" s="1"/>
  <c r="Y321"/>
  <c r="Z321"/>
  <c r="X659"/>
  <c r="AA659" s="1"/>
  <c r="X147"/>
  <c r="AA147" s="1"/>
  <c r="X692"/>
  <c r="AA692" s="1"/>
  <c r="X180"/>
  <c r="AA180" s="1"/>
  <c r="Z829"/>
  <c r="Y829"/>
  <c r="X722"/>
  <c r="AA722" s="1"/>
  <c r="X210"/>
  <c r="AA210" s="1"/>
  <c r="Y185"/>
  <c r="Z185"/>
  <c r="X591"/>
  <c r="AA591" s="1"/>
  <c r="X79"/>
  <c r="AA79" s="1"/>
  <c r="X456"/>
  <c r="AA456" s="1"/>
  <c r="X968"/>
  <c r="AA968" s="1"/>
  <c r="X198"/>
  <c r="AA198" s="1"/>
  <c r="X710"/>
  <c r="AA710" s="1"/>
  <c r="Z881"/>
  <c r="Y881"/>
  <c r="X987"/>
  <c r="AA987" s="1"/>
  <c r="X475"/>
  <c r="AA475" s="1"/>
  <c r="X364"/>
  <c r="AA364" s="1"/>
  <c r="X876"/>
  <c r="AA876" s="1"/>
  <c r="Z653"/>
  <c r="Y653"/>
  <c r="X282"/>
  <c r="AA282" s="1"/>
  <c r="X794"/>
  <c r="AA794" s="1"/>
  <c r="Y393"/>
  <c r="Z393"/>
  <c r="X775"/>
  <c r="AA775" s="1"/>
  <c r="X263"/>
  <c r="AA263" s="1"/>
  <c r="X544"/>
  <c r="AA544" s="1"/>
  <c r="X32"/>
  <c r="AA32" s="1"/>
  <c r="Z21"/>
  <c r="Y21"/>
  <c r="X558"/>
  <c r="AA558" s="1"/>
  <c r="X46"/>
  <c r="AA46" s="1"/>
  <c r="Z289"/>
  <c r="Y289"/>
  <c r="X387"/>
  <c r="AA387" s="1"/>
  <c r="X899"/>
  <c r="AA899" s="1"/>
  <c r="Y157"/>
  <c r="Z157"/>
  <c r="Z985"/>
  <c r="Y985"/>
  <c r="Y645"/>
  <c r="Z645"/>
  <c r="X56"/>
  <c r="AA56" s="1"/>
  <c r="X568"/>
  <c r="AA568" s="1"/>
  <c r="Z101"/>
  <c r="Y101"/>
  <c r="X886"/>
  <c r="AA886" s="1"/>
  <c r="X374"/>
  <c r="AA374" s="1"/>
  <c r="Z273"/>
  <c r="Y273"/>
  <c r="X651"/>
  <c r="AA651" s="1"/>
  <c r="X139"/>
  <c r="AA139" s="1"/>
  <c r="X604"/>
  <c r="AA604" s="1"/>
  <c r="X92"/>
  <c r="AA92" s="1"/>
  <c r="Z621"/>
  <c r="Y621"/>
  <c r="X170"/>
  <c r="AA170" s="1"/>
  <c r="X682"/>
  <c r="AA682" s="1"/>
  <c r="Y873"/>
  <c r="Z873"/>
  <c r="X247"/>
  <c r="AA247" s="1"/>
  <c r="X759"/>
  <c r="AA759" s="1"/>
  <c r="X944"/>
  <c r="AA944" s="1"/>
  <c r="X432"/>
  <c r="AA432" s="1"/>
  <c r="Y181"/>
  <c r="Z181"/>
  <c r="X990"/>
  <c r="AA990" s="1"/>
  <c r="X478"/>
  <c r="AA478" s="1"/>
  <c r="Y897"/>
  <c r="Z897"/>
  <c r="X115"/>
  <c r="AA115" s="1"/>
  <c r="X627"/>
  <c r="AA627" s="1"/>
  <c r="X404"/>
  <c r="AA404" s="1"/>
  <c r="X916"/>
  <c r="AA916" s="1"/>
  <c r="Y509"/>
  <c r="Z509"/>
  <c r="X434"/>
  <c r="AA434" s="1"/>
  <c r="X946"/>
  <c r="AA946" s="1"/>
  <c r="Y377"/>
  <c r="Z377"/>
  <c r="X687"/>
  <c r="AA687" s="1"/>
  <c r="X175"/>
  <c r="AA175" s="1"/>
  <c r="X424"/>
  <c r="AA424" s="1"/>
  <c r="X936"/>
  <c r="AA936" s="1"/>
  <c r="X358"/>
  <c r="AA358" s="1"/>
  <c r="X870"/>
  <c r="AA870" s="1"/>
  <c r="Z177"/>
  <c r="Y177"/>
  <c r="X443"/>
  <c r="AA443" s="1"/>
  <c r="X955"/>
  <c r="AA955" s="1"/>
  <c r="X524"/>
  <c r="AA524" s="1"/>
  <c r="X12"/>
  <c r="AA12" s="1"/>
  <c r="Y845"/>
  <c r="Z845"/>
  <c r="Z965"/>
  <c r="Y965"/>
  <c r="X536"/>
  <c r="AA536" s="1"/>
  <c r="X24"/>
  <c r="AA24" s="1"/>
  <c r="Y37"/>
  <c r="Z37"/>
  <c r="X22"/>
  <c r="AA22" s="1"/>
  <c r="X534"/>
  <c r="AA534" s="1"/>
  <c r="Z81"/>
  <c r="Y81"/>
  <c r="X875"/>
  <c r="AA875" s="1"/>
  <c r="X363"/>
  <c r="AA363" s="1"/>
  <c r="X380"/>
  <c r="AA380" s="1"/>
  <c r="X892"/>
  <c r="AA892" s="1"/>
  <c r="Z813"/>
  <c r="Y813"/>
  <c r="X266"/>
  <c r="AA266" s="1"/>
  <c r="X778"/>
  <c r="AA778" s="1"/>
  <c r="Z809"/>
  <c r="Y809"/>
  <c r="X855"/>
  <c r="AA855" s="1"/>
  <c r="X343"/>
  <c r="AA343" s="1"/>
  <c r="X784"/>
  <c r="AA784" s="1"/>
  <c r="X272"/>
  <c r="AA272" s="1"/>
  <c r="Z117"/>
  <c r="Y117"/>
  <c r="X638"/>
  <c r="AA638" s="1"/>
  <c r="X126"/>
  <c r="AA126" s="1"/>
  <c r="Z833"/>
  <c r="Y833"/>
  <c r="X915"/>
  <c r="AA915" s="1"/>
  <c r="X403"/>
  <c r="AA403" s="1"/>
  <c r="X948"/>
  <c r="AA948" s="1"/>
  <c r="X436"/>
  <c r="AA436" s="1"/>
  <c r="Y317"/>
  <c r="Z317"/>
  <c r="X978"/>
  <c r="AA978" s="1"/>
  <c r="X466"/>
  <c r="AA466" s="1"/>
  <c r="Y697"/>
  <c r="Z697"/>
  <c r="X847"/>
  <c r="AA847" s="1"/>
  <c r="X335"/>
  <c r="AA335" s="1"/>
  <c r="X200"/>
  <c r="AA200" s="1"/>
  <c r="X712"/>
  <c r="AA712" s="1"/>
  <c r="X454"/>
  <c r="AA454" s="1"/>
  <c r="X966"/>
  <c r="AA966" s="1"/>
  <c r="Y369"/>
  <c r="Z369"/>
  <c r="X219"/>
  <c r="AA219" s="1"/>
  <c r="X731"/>
  <c r="AA731" s="1"/>
  <c r="X108"/>
  <c r="AA108" s="1"/>
  <c r="X620"/>
  <c r="AA620" s="1"/>
  <c r="Y141"/>
  <c r="Z141"/>
  <c r="X538"/>
  <c r="AA538" s="1"/>
  <c r="X26"/>
  <c r="AA26" s="1"/>
  <c r="Y905"/>
  <c r="Z905"/>
  <c r="X519"/>
  <c r="AA519" s="1"/>
  <c r="X7"/>
  <c r="AA7" s="1"/>
  <c r="X800"/>
  <c r="AA800" s="1"/>
  <c r="X288"/>
  <c r="AA288" s="1"/>
  <c r="Y533"/>
  <c r="Z533"/>
  <c r="X814"/>
  <c r="AA814" s="1"/>
  <c r="X302"/>
  <c r="AA302" s="1"/>
  <c r="Z801"/>
  <c r="Y801"/>
  <c r="X131"/>
  <c r="AA131" s="1"/>
  <c r="X643"/>
  <c r="AA643" s="1"/>
  <c r="Z669"/>
  <c r="Y669"/>
  <c r="Z473"/>
  <c r="Y473"/>
  <c r="Z133"/>
  <c r="Y133"/>
  <c r="X824"/>
  <c r="AA824" s="1"/>
  <c r="X312"/>
  <c r="AA312" s="1"/>
  <c r="Z613"/>
  <c r="Y613"/>
  <c r="X118"/>
  <c r="AA118" s="1"/>
  <c r="X630"/>
  <c r="AA630" s="1"/>
  <c r="Z785"/>
  <c r="Y785"/>
  <c r="X395"/>
  <c r="AA395" s="1"/>
  <c r="X907"/>
  <c r="AA907" s="1"/>
  <c r="X860"/>
  <c r="AA860" s="1"/>
  <c r="X348"/>
  <c r="AA348" s="1"/>
  <c r="Y109"/>
  <c r="Z109"/>
  <c r="X426"/>
  <c r="AA426" s="1"/>
  <c r="X938"/>
  <c r="AA938" s="1"/>
  <c r="Z361"/>
  <c r="Y361"/>
  <c r="X503"/>
  <c r="AA503" s="1"/>
  <c r="X1015"/>
  <c r="AA1015" s="1"/>
  <c r="X176"/>
  <c r="AA176" s="1"/>
  <c r="X688"/>
  <c r="AA688" s="1"/>
  <c r="Z693"/>
  <c r="Y693"/>
  <c r="X222"/>
  <c r="AA222" s="1"/>
  <c r="X734"/>
  <c r="AA734" s="1"/>
  <c r="Y385"/>
  <c r="Z385"/>
  <c r="X371"/>
  <c r="AA371" s="1"/>
  <c r="X883"/>
  <c r="AA883" s="1"/>
  <c r="X660"/>
  <c r="AA660" s="1"/>
  <c r="X148"/>
  <c r="AA148" s="1"/>
  <c r="Z1021"/>
  <c r="Y1021"/>
  <c r="X690"/>
  <c r="AA690" s="1"/>
  <c r="X178"/>
  <c r="AA178" s="1"/>
  <c r="Y889"/>
  <c r="Z889"/>
  <c r="X943"/>
  <c r="AA943" s="1"/>
  <c r="X431"/>
  <c r="AA431" s="1"/>
  <c r="X680"/>
  <c r="AA680" s="1"/>
  <c r="X168"/>
  <c r="AA168" s="1"/>
  <c r="X102"/>
  <c r="AA102" s="1"/>
  <c r="X614"/>
  <c r="AA614" s="1"/>
  <c r="Z689"/>
  <c r="Y689"/>
  <c r="X187"/>
  <c r="AA187" s="1"/>
  <c r="X699"/>
  <c r="AA699" s="1"/>
  <c r="X780"/>
  <c r="AA780" s="1"/>
  <c r="X268"/>
  <c r="AA268" s="1"/>
  <c r="Y333"/>
  <c r="Z333"/>
  <c r="X1018"/>
  <c r="AA1018" s="1"/>
  <c r="X506"/>
  <c r="AA506" s="1"/>
  <c r="X250"/>
  <c r="AA250" s="1"/>
  <c r="X762"/>
  <c r="AA762" s="1"/>
  <c r="Y841"/>
  <c r="Z841"/>
  <c r="X103"/>
  <c r="AA103" s="1"/>
  <c r="X615"/>
  <c r="AA615" s="1"/>
  <c r="X1024"/>
  <c r="AA1024" s="1"/>
  <c r="X512"/>
  <c r="AA512" s="1"/>
  <c r="Z469"/>
  <c r="Y469"/>
  <c r="X846"/>
  <c r="AA846" s="1"/>
  <c r="X334"/>
  <c r="AA334" s="1"/>
  <c r="Y865"/>
  <c r="Z865"/>
  <c r="X547"/>
  <c r="AA547" s="1"/>
  <c r="X35"/>
  <c r="AA35" s="1"/>
  <c r="X868"/>
  <c r="AA868" s="1"/>
  <c r="X356"/>
  <c r="AA356" s="1"/>
  <c r="Y93"/>
  <c r="Z93"/>
  <c r="X898"/>
  <c r="AA898" s="1"/>
  <c r="X386"/>
  <c r="AA386" s="1"/>
  <c r="Y281"/>
  <c r="Z281"/>
  <c r="X735"/>
  <c r="AA735" s="1"/>
  <c r="X223"/>
  <c r="AA223" s="1"/>
  <c r="X580"/>
  <c r="AA580" s="1"/>
  <c r="X68"/>
  <c r="AA68" s="1"/>
  <c r="X674"/>
  <c r="AA674" s="1"/>
  <c r="X162"/>
  <c r="AA162" s="1"/>
  <c r="X831"/>
  <c r="AA831" s="1"/>
  <c r="X319"/>
  <c r="AA319" s="1"/>
  <c r="Y325"/>
  <c r="Z325"/>
  <c r="X856"/>
  <c r="AA856" s="1"/>
  <c r="X344"/>
  <c r="AA344" s="1"/>
  <c r="Y165"/>
  <c r="Z165"/>
  <c r="X598"/>
  <c r="AA598" s="1"/>
  <c r="X86"/>
  <c r="AA86" s="1"/>
  <c r="Z721"/>
  <c r="Y721"/>
  <c r="X683"/>
  <c r="AA683" s="1"/>
  <c r="X171"/>
  <c r="AA171" s="1"/>
  <c r="X444"/>
  <c r="AA444" s="1"/>
  <c r="X956"/>
  <c r="AA956" s="1"/>
  <c r="Y941"/>
  <c r="Z941"/>
  <c r="X330"/>
  <c r="AA330" s="1"/>
  <c r="X842"/>
  <c r="AA842" s="1"/>
  <c r="Y937"/>
  <c r="Z937"/>
  <c r="X791"/>
  <c r="AA791" s="1"/>
  <c r="X279"/>
  <c r="AA279" s="1"/>
  <c r="X80"/>
  <c r="AA80" s="1"/>
  <c r="X592"/>
  <c r="AA592" s="1"/>
  <c r="Z245"/>
  <c r="Y245"/>
  <c r="X830"/>
  <c r="AA830" s="1"/>
  <c r="X318"/>
  <c r="AA318" s="1"/>
  <c r="Y961"/>
  <c r="Z961"/>
  <c r="X339"/>
  <c r="AA339" s="1"/>
  <c r="X851"/>
  <c r="AA851" s="1"/>
  <c r="X756"/>
  <c r="AA756" s="1"/>
  <c r="X244"/>
  <c r="AA244" s="1"/>
  <c r="Y957"/>
  <c r="Z957"/>
  <c r="X786"/>
  <c r="AA786" s="1"/>
  <c r="X274"/>
  <c r="AA274" s="1"/>
  <c r="Y57"/>
  <c r="Z57"/>
  <c r="X399"/>
  <c r="AA399" s="1"/>
  <c r="X911"/>
  <c r="AA911" s="1"/>
  <c r="X392"/>
  <c r="AA392" s="1"/>
  <c r="X904"/>
  <c r="AA904" s="1"/>
  <c r="X774"/>
  <c r="AA774" s="1"/>
  <c r="X262"/>
  <c r="AA262" s="1"/>
  <c r="Y241"/>
  <c r="Z241"/>
  <c r="X155"/>
  <c r="AA155" s="1"/>
  <c r="X667"/>
  <c r="AA667" s="1"/>
  <c r="X684"/>
  <c r="AA684" s="1"/>
  <c r="X172"/>
  <c r="AA172" s="1"/>
  <c r="Y781"/>
  <c r="Z781"/>
  <c r="X346"/>
  <c r="AA346" s="1"/>
  <c r="X858"/>
  <c r="AA858" s="1"/>
  <c r="Y9"/>
  <c r="Z9"/>
  <c r="X455"/>
  <c r="AA455" s="1"/>
  <c r="X967"/>
  <c r="AA967" s="1"/>
  <c r="X608"/>
  <c r="AA608" s="1"/>
  <c r="X96"/>
  <c r="AA96" s="1"/>
  <c r="Y661"/>
  <c r="Z661"/>
  <c r="X1006"/>
  <c r="AA1006" s="1"/>
  <c r="X494"/>
  <c r="AA494" s="1"/>
  <c r="Y161"/>
  <c r="Z161"/>
  <c r="X323"/>
  <c r="AA323" s="1"/>
  <c r="X835"/>
  <c r="AA835" s="1"/>
  <c r="Y797"/>
  <c r="Z797"/>
  <c r="Y345"/>
  <c r="Z345"/>
  <c r="Z773"/>
  <c r="Y773"/>
  <c r="X888"/>
  <c r="AA888" s="1"/>
  <c r="X376"/>
  <c r="AA376" s="1"/>
  <c r="Z229"/>
  <c r="Y229"/>
  <c r="X438"/>
  <c r="AA438" s="1"/>
  <c r="X950"/>
  <c r="AA950" s="1"/>
  <c r="Y657"/>
  <c r="Z657"/>
  <c r="X715"/>
  <c r="AA715" s="1"/>
  <c r="X203"/>
  <c r="AA203" s="1"/>
  <c r="X284"/>
  <c r="AA284" s="1"/>
  <c r="X796"/>
  <c r="AA796" s="1"/>
  <c r="Y493"/>
  <c r="Z493"/>
  <c r="X106"/>
  <c r="AA106" s="1"/>
  <c r="X618"/>
  <c r="AA618" s="1"/>
  <c r="Y233"/>
  <c r="Z233"/>
  <c r="X567"/>
  <c r="AA567" s="1"/>
  <c r="X55"/>
  <c r="AA55" s="1"/>
  <c r="X1008"/>
  <c r="AA1008" s="1"/>
  <c r="X496"/>
  <c r="AA496" s="1"/>
  <c r="Z821"/>
  <c r="Y821"/>
  <c r="X670"/>
  <c r="AA670" s="1"/>
  <c r="X158"/>
  <c r="AA158" s="1"/>
  <c r="Y513"/>
  <c r="Z513"/>
  <c r="X947"/>
  <c r="AA947" s="1"/>
  <c r="X435"/>
  <c r="AA435" s="1"/>
  <c r="X84"/>
  <c r="AA84" s="1"/>
  <c r="X596"/>
  <c r="AA596" s="1"/>
  <c r="Y893"/>
  <c r="Z893"/>
  <c r="X1010"/>
  <c r="AA1010" s="1"/>
  <c r="X498"/>
  <c r="AA498" s="1"/>
  <c r="Y505"/>
  <c r="Z505"/>
  <c r="X751"/>
  <c r="AA751" s="1"/>
  <c r="X239"/>
  <c r="AA239" s="1"/>
  <c r="X872"/>
  <c r="AA872" s="1"/>
  <c r="X360"/>
  <c r="AA360" s="1"/>
  <c r="X806"/>
  <c r="AA806" s="1"/>
  <c r="X294"/>
  <c r="AA294" s="1"/>
  <c r="Z817"/>
  <c r="Y817"/>
  <c r="X891"/>
  <c r="AA891" s="1"/>
  <c r="X379"/>
  <c r="AA379" s="1"/>
  <c r="X972"/>
  <c r="AA972" s="1"/>
  <c r="X460"/>
  <c r="AA460" s="1"/>
  <c r="Y973"/>
  <c r="Z973"/>
  <c r="X186"/>
  <c r="AA186" s="1"/>
  <c r="X698"/>
  <c r="AA698" s="1"/>
  <c r="Z969"/>
  <c r="Y969"/>
  <c r="X39"/>
  <c r="AA39" s="1"/>
  <c r="X551"/>
  <c r="AA551" s="1"/>
  <c r="X64"/>
  <c r="AA64" s="1"/>
  <c r="X576"/>
  <c r="AA576" s="1"/>
  <c r="Z341"/>
  <c r="Y341"/>
  <c r="X270"/>
  <c r="AA270" s="1"/>
  <c r="X782"/>
  <c r="AA782" s="1"/>
  <c r="Z737"/>
  <c r="Y737"/>
  <c r="X867"/>
  <c r="AA867" s="1"/>
  <c r="X355"/>
  <c r="AA355" s="1"/>
  <c r="X292"/>
  <c r="AA292" s="1"/>
  <c r="X804"/>
  <c r="AA804" s="1"/>
  <c r="Y221"/>
  <c r="Z221"/>
  <c r="X578"/>
  <c r="AA578" s="1"/>
  <c r="X66"/>
  <c r="AA66" s="1"/>
  <c r="Y665"/>
  <c r="Z665"/>
  <c r="X287"/>
  <c r="AA287" s="1"/>
  <c r="X799"/>
  <c r="AA799" s="1"/>
  <c r="X132"/>
  <c r="AA132" s="1"/>
  <c r="X644"/>
  <c r="AA644" s="1"/>
  <c r="X98"/>
  <c r="AA98" s="1"/>
  <c r="X610"/>
  <c r="AA610" s="1"/>
  <c r="X383"/>
  <c r="AA383" s="1"/>
  <c r="X895"/>
  <c r="AA895" s="1"/>
  <c r="Y197"/>
  <c r="Z197"/>
  <c r="X920"/>
  <c r="AA920" s="1"/>
  <c r="X408"/>
  <c r="AA408" s="1"/>
  <c r="Z293"/>
  <c r="Y293"/>
  <c r="X150"/>
  <c r="AA150" s="1"/>
  <c r="X662"/>
  <c r="AA662" s="1"/>
  <c r="Y337"/>
  <c r="Z337"/>
  <c r="X747"/>
  <c r="AA747" s="1"/>
  <c r="X235"/>
  <c r="AA235" s="1"/>
  <c r="X764"/>
  <c r="AA764" s="1"/>
  <c r="X252"/>
  <c r="AA252" s="1"/>
  <c r="Z557"/>
  <c r="Y557"/>
  <c r="X138"/>
  <c r="AA138" s="1"/>
  <c r="X650"/>
  <c r="AA650" s="1"/>
  <c r="Z41"/>
  <c r="Y41"/>
  <c r="X471"/>
  <c r="AA471" s="1"/>
  <c r="X983"/>
  <c r="AA983" s="1"/>
  <c r="X912"/>
  <c r="AA912" s="1"/>
  <c r="X400"/>
  <c r="AA400" s="1"/>
  <c r="Y373"/>
  <c r="Z373"/>
  <c r="X510"/>
  <c r="AA510" s="1"/>
  <c r="X1022"/>
  <c r="AA1022" s="1"/>
  <c r="Z577"/>
  <c r="Y577"/>
  <c r="X531"/>
  <c r="AA531" s="1"/>
  <c r="X19"/>
  <c r="AA19" s="1"/>
  <c r="X564"/>
  <c r="AA564" s="1"/>
  <c r="X52"/>
  <c r="AA52" s="1"/>
  <c r="Z61"/>
  <c r="Y61"/>
  <c r="X594"/>
  <c r="AA594" s="1"/>
  <c r="X82"/>
  <c r="AA82" s="1"/>
  <c r="Z953"/>
  <c r="Y953"/>
  <c r="X207"/>
  <c r="AA207" s="1"/>
  <c r="X719"/>
  <c r="AA719" s="1"/>
  <c r="X72"/>
  <c r="AA72" s="1"/>
  <c r="X584"/>
  <c r="AA584" s="1"/>
  <c r="X582"/>
  <c r="AA582" s="1"/>
  <c r="X70"/>
  <c r="AA70" s="1"/>
  <c r="Y113"/>
  <c r="Z113"/>
  <c r="X347"/>
  <c r="AA347" s="1"/>
  <c r="X859"/>
  <c r="AA859" s="1"/>
  <c r="X236"/>
  <c r="AA236" s="1"/>
  <c r="X748"/>
  <c r="AA748" s="1"/>
  <c r="Z397"/>
  <c r="Y397"/>
  <c r="X666"/>
  <c r="AA666" s="1"/>
  <c r="X154"/>
  <c r="AA154" s="1"/>
  <c r="Y137"/>
  <c r="Z137"/>
  <c r="X135"/>
  <c r="AA135" s="1"/>
  <c r="X647"/>
  <c r="AA647" s="1"/>
  <c r="X928"/>
  <c r="AA928" s="1"/>
  <c r="X416"/>
  <c r="AA416" s="1"/>
  <c r="Y277"/>
  <c r="Z277"/>
  <c r="X942"/>
  <c r="AA942" s="1"/>
  <c r="X430"/>
  <c r="AA430" s="1"/>
  <c r="Z33"/>
  <c r="Y33"/>
  <c r="X3"/>
  <c r="AA3" s="1"/>
  <c r="X515"/>
  <c r="AA515" s="1"/>
  <c r="Y925"/>
  <c r="Z925"/>
  <c r="Z217"/>
  <c r="Y217"/>
  <c r="Y389"/>
  <c r="Z389"/>
  <c r="X440"/>
  <c r="AA440" s="1"/>
  <c r="X952"/>
  <c r="AA952" s="1"/>
  <c r="Y869"/>
  <c r="Z869"/>
  <c r="X502"/>
  <c r="AA502" s="1"/>
  <c r="X1014"/>
  <c r="AA1014" s="1"/>
  <c r="Y17"/>
  <c r="Z17"/>
  <c r="X779"/>
  <c r="AA779" s="1"/>
  <c r="X267"/>
  <c r="AA267" s="1"/>
  <c r="X220"/>
  <c r="AA220" s="1"/>
  <c r="X732"/>
  <c r="AA732" s="1"/>
  <c r="Y877"/>
  <c r="Z877"/>
  <c r="X554"/>
  <c r="AA554" s="1"/>
  <c r="X42"/>
  <c r="AA42" s="1"/>
  <c r="Y105"/>
  <c r="Z105"/>
  <c r="X375"/>
  <c r="AA375" s="1"/>
  <c r="X887"/>
  <c r="AA887" s="1"/>
  <c r="X560"/>
  <c r="AA560" s="1"/>
  <c r="X48"/>
  <c r="AA48" s="1"/>
  <c r="Y437"/>
  <c r="Z437"/>
  <c r="X862"/>
  <c r="AA862" s="1"/>
  <c r="X350"/>
  <c r="AA350" s="1"/>
  <c r="Y129"/>
  <c r="Z129"/>
  <c r="X499"/>
  <c r="AA499" s="1"/>
  <c r="X1011"/>
  <c r="AA1011" s="1"/>
  <c r="X20"/>
  <c r="AA20" s="1"/>
  <c r="X532"/>
  <c r="AA532" s="1"/>
  <c r="Z765"/>
  <c r="Y765"/>
  <c r="X562"/>
  <c r="AA562" s="1"/>
  <c r="X50"/>
  <c r="AA50" s="1"/>
  <c r="Y633"/>
  <c r="Z633"/>
  <c r="X303"/>
  <c r="AA303" s="1"/>
  <c r="X815"/>
  <c r="AA815" s="1"/>
  <c r="X552"/>
  <c r="AA552" s="1"/>
  <c r="X40"/>
  <c r="AA40" s="1"/>
  <c r="X486"/>
  <c r="AA486" s="1"/>
  <c r="X998"/>
  <c r="AA998" s="1"/>
  <c r="Z945"/>
  <c r="Y945"/>
  <c r="X315"/>
  <c r="AA315" s="1"/>
  <c r="X827"/>
  <c r="AA827" s="1"/>
  <c r="X908"/>
  <c r="AA908" s="1"/>
  <c r="X396"/>
  <c r="AA396" s="1"/>
  <c r="Y77"/>
  <c r="Z77"/>
  <c r="X378"/>
  <c r="AA378" s="1"/>
  <c r="X890"/>
  <c r="AA890" s="1"/>
  <c r="Y73"/>
  <c r="Z73"/>
  <c r="X231"/>
  <c r="AA231" s="1"/>
  <c r="X743"/>
  <c r="AA743" s="1"/>
  <c r="X128"/>
  <c r="AA128" s="1"/>
  <c r="X640"/>
  <c r="AA640" s="1"/>
  <c r="Y725"/>
  <c r="Z725"/>
  <c r="X462"/>
  <c r="AA462" s="1"/>
  <c r="X974"/>
  <c r="AA974" s="1"/>
  <c r="Z609"/>
  <c r="Y609"/>
  <c r="X419"/>
  <c r="AA419" s="1"/>
  <c r="X931"/>
  <c r="AA931" s="1"/>
  <c r="X228"/>
  <c r="AA228" s="1"/>
  <c r="X740"/>
  <c r="AA740" s="1"/>
  <c r="Y861"/>
  <c r="Z861"/>
  <c r="X2"/>
  <c r="AA2" s="1"/>
  <c r="X514"/>
  <c r="AA514" s="1"/>
  <c r="Y25"/>
  <c r="Z25"/>
  <c r="X351"/>
  <c r="AA351" s="1"/>
  <c r="X863"/>
  <c r="AA863" s="1"/>
  <c r="X708"/>
  <c r="AA708" s="1"/>
  <c r="X196"/>
  <c r="AA196" s="1"/>
  <c r="X802"/>
  <c r="AA802" s="1"/>
  <c r="X290"/>
  <c r="AA290" s="1"/>
  <c r="X959"/>
  <c r="AA959" s="1"/>
  <c r="X447"/>
  <c r="AA447" s="1"/>
  <c r="Y581"/>
  <c r="Z581"/>
  <c r="X728"/>
  <c r="AA728" s="1"/>
  <c r="X216"/>
  <c r="AA216" s="1"/>
  <c r="Z933"/>
  <c r="Y933"/>
  <c r="X982"/>
  <c r="AA982" s="1"/>
  <c r="X470"/>
  <c r="AA470" s="1"/>
  <c r="Y465"/>
  <c r="Z465"/>
  <c r="X43"/>
  <c r="AA43" s="1"/>
  <c r="X555"/>
  <c r="AA555" s="1"/>
  <c r="X60"/>
  <c r="AA60" s="1"/>
  <c r="X572"/>
  <c r="AA572" s="1"/>
  <c r="Z685"/>
  <c r="Y685"/>
  <c r="X202"/>
  <c r="AA202" s="1"/>
  <c r="X714"/>
  <c r="AA714" s="1"/>
  <c r="Y169"/>
  <c r="Z169"/>
  <c r="X151"/>
  <c r="AA151" s="1"/>
  <c r="X663"/>
  <c r="AA663" s="1"/>
  <c r="X976"/>
  <c r="AA976" s="1"/>
  <c r="X464"/>
  <c r="AA464" s="1"/>
  <c r="Z501"/>
  <c r="Y501"/>
  <c r="X958"/>
  <c r="AA958" s="1"/>
  <c r="X446"/>
  <c r="AA446" s="1"/>
  <c r="Z705"/>
  <c r="Y705"/>
  <c r="X467"/>
  <c r="AA467" s="1"/>
  <c r="X979"/>
  <c r="AA979" s="1"/>
  <c r="X116"/>
  <c r="AA116" s="1"/>
  <c r="X628"/>
  <c r="AA628" s="1"/>
  <c r="Z701"/>
  <c r="Y701"/>
  <c r="X658"/>
  <c r="AA658" s="1"/>
  <c r="X146"/>
  <c r="AA146" s="1"/>
  <c r="Y825"/>
  <c r="Z825"/>
  <c r="X527"/>
  <c r="AA527" s="1"/>
  <c r="X15"/>
  <c r="AA15" s="1"/>
  <c r="X520"/>
  <c r="AA520" s="1"/>
  <c r="X8"/>
  <c r="AA8" s="1"/>
  <c r="X134"/>
  <c r="AA134" s="1"/>
  <c r="X646"/>
  <c r="AA646" s="1"/>
  <c r="Z1009"/>
  <c r="Y1009"/>
  <c r="X539"/>
  <c r="AA539" s="1"/>
  <c r="X27"/>
  <c r="AA27" s="1"/>
  <c r="X300"/>
  <c r="AA300" s="1"/>
  <c r="X812"/>
  <c r="AA812" s="1"/>
  <c r="Z525"/>
  <c r="Y525"/>
  <c r="X218"/>
  <c r="AA218" s="1"/>
  <c r="X730"/>
  <c r="AA730" s="1"/>
  <c r="Z777"/>
  <c r="Y777"/>
  <c r="X71"/>
  <c r="AA71" s="1"/>
  <c r="X583"/>
  <c r="AA583" s="1"/>
  <c r="X480"/>
  <c r="AA480" s="1"/>
  <c r="X992"/>
  <c r="AA992" s="1"/>
  <c r="Z917"/>
  <c r="Y917"/>
  <c r="X110"/>
  <c r="AA110" s="1"/>
  <c r="X622"/>
  <c r="AA622" s="1"/>
  <c r="Y417"/>
  <c r="Z417"/>
  <c r="X451"/>
  <c r="AA451" s="1"/>
  <c r="X963"/>
  <c r="AA963" s="1"/>
  <c r="Z29"/>
  <c r="Y29"/>
  <c r="Y601"/>
  <c r="Z601"/>
  <c r="Y5"/>
  <c r="Z5"/>
  <c r="X504"/>
  <c r="AA504" s="1"/>
  <c r="X1016"/>
  <c r="AA1016" s="1"/>
  <c r="Y997"/>
  <c r="Z997"/>
  <c r="X822"/>
  <c r="AA822" s="1"/>
  <c r="X310"/>
  <c r="AA310" s="1"/>
  <c r="Z913"/>
  <c r="Y913"/>
  <c r="X331"/>
  <c r="AA331" s="1"/>
  <c r="X843"/>
  <c r="AA843" s="1"/>
  <c r="X668"/>
  <c r="AA668" s="1"/>
  <c r="X156"/>
  <c r="AA156" s="1"/>
  <c r="Y237"/>
  <c r="Z237"/>
  <c r="X490"/>
  <c r="AA490" s="1"/>
  <c r="X1002"/>
  <c r="AA1002" s="1"/>
  <c r="Y489"/>
  <c r="Z489"/>
  <c r="X183"/>
  <c r="AA183" s="1"/>
  <c r="X695"/>
  <c r="AA695" s="1"/>
  <c r="X624"/>
  <c r="AA624" s="1"/>
  <c r="X112"/>
  <c r="AA112" s="1"/>
  <c r="Z565"/>
  <c r="Y565"/>
  <c r="X542"/>
  <c r="AA542" s="1"/>
  <c r="X30"/>
  <c r="AA30" s="1"/>
  <c r="Z769"/>
  <c r="Y769"/>
  <c r="X307"/>
  <c r="AA307" s="1"/>
  <c r="X819"/>
  <c r="AA819" s="1"/>
  <c r="X468"/>
  <c r="AA468" s="1"/>
  <c r="X980"/>
  <c r="AA980" s="1"/>
  <c r="Z637"/>
  <c r="Y637"/>
  <c r="X626"/>
  <c r="AA626" s="1"/>
  <c r="X114"/>
  <c r="AA114" s="1"/>
  <c r="Y249"/>
  <c r="Z249"/>
  <c r="X367"/>
  <c r="AA367" s="1"/>
  <c r="X879"/>
  <c r="AA879" s="1"/>
  <c r="X232"/>
  <c r="AA232" s="1"/>
  <c r="X744"/>
  <c r="AA744" s="1"/>
  <c r="X422"/>
  <c r="AA422" s="1"/>
  <c r="X934"/>
  <c r="AA934" s="1"/>
  <c r="Z561"/>
  <c r="Y561"/>
  <c r="X763"/>
  <c r="AA763" s="1"/>
  <c r="X251"/>
  <c r="AA251" s="1"/>
  <c r="X588"/>
  <c r="AA588" s="1"/>
  <c r="X76"/>
  <c r="AA76" s="1"/>
  <c r="Y205"/>
  <c r="Z205"/>
  <c r="X58"/>
  <c r="AA58" s="1"/>
  <c r="X570"/>
  <c r="AA570" s="1"/>
  <c r="Z201"/>
  <c r="Y201"/>
  <c r="X423"/>
  <c r="AA423" s="1"/>
  <c r="X935"/>
  <c r="AA935" s="1"/>
  <c r="X960"/>
  <c r="AA960" s="1"/>
  <c r="X448"/>
  <c r="AA448" s="1"/>
  <c r="Y597"/>
  <c r="Z597"/>
  <c r="X910"/>
  <c r="AA910" s="1"/>
  <c r="X398"/>
  <c r="AA398" s="1"/>
  <c r="Y993"/>
  <c r="Z993"/>
  <c r="X739"/>
  <c r="AA739" s="1"/>
  <c r="X227"/>
  <c r="AA227" s="1"/>
  <c r="X932"/>
  <c r="AA932" s="1"/>
  <c r="X420"/>
  <c r="AA420" s="1"/>
  <c r="Y477"/>
  <c r="Z477"/>
  <c r="X194"/>
  <c r="AA194" s="1"/>
  <c r="X706"/>
  <c r="AA706" s="1"/>
  <c r="Y409"/>
  <c r="Z409"/>
  <c r="X159"/>
  <c r="AA159" s="1"/>
  <c r="X671"/>
  <c r="AA671" s="1"/>
  <c r="X772"/>
  <c r="AA772" s="1"/>
  <c r="X260"/>
  <c r="AA260" s="1"/>
  <c r="X226"/>
  <c r="AA226" s="1"/>
  <c r="X738"/>
  <c r="AA738" s="1"/>
  <c r="X767"/>
  <c r="AA767" s="1"/>
  <c r="X255"/>
  <c r="AA255" s="1"/>
  <c r="Y329"/>
  <c r="Z329"/>
  <c r="X359"/>
  <c r="AA359" s="1"/>
  <c r="X871"/>
  <c r="AA871" s="1"/>
  <c r="X768"/>
  <c r="AA768" s="1"/>
  <c r="X256"/>
  <c r="AA256" s="1"/>
  <c r="Y981"/>
  <c r="Z981"/>
  <c r="X78"/>
  <c r="AA78" s="1"/>
  <c r="X590"/>
  <c r="AA590" s="1"/>
  <c r="Y353"/>
  <c r="Z353"/>
  <c r="X803"/>
  <c r="AA803" s="1"/>
  <c r="X291"/>
  <c r="AA291" s="1"/>
  <c r="X612"/>
  <c r="AA612" s="1"/>
  <c r="X100"/>
  <c r="AA100" s="1"/>
  <c r="Y605"/>
  <c r="Z605"/>
  <c r="X130"/>
  <c r="AA130" s="1"/>
  <c r="X642"/>
  <c r="AA642" s="1"/>
  <c r="Z793"/>
  <c r="Y793"/>
  <c r="X991"/>
  <c r="AA991" s="1"/>
  <c r="X479"/>
  <c r="AA479" s="1"/>
  <c r="X836"/>
  <c r="AA836" s="1"/>
  <c r="X324"/>
  <c r="AA324" s="1"/>
  <c r="X930"/>
  <c r="AA930" s="1"/>
  <c r="X418"/>
  <c r="AA418" s="1"/>
  <c r="X575"/>
  <c r="AA575" s="1"/>
  <c r="X63"/>
  <c r="AA63" s="1"/>
  <c r="Y837"/>
  <c r="Z837"/>
  <c r="X600"/>
  <c r="AA600" s="1"/>
  <c r="X88"/>
  <c r="AA88" s="1"/>
  <c r="Z677"/>
  <c r="Y677"/>
  <c r="X854"/>
  <c r="AA854" s="1"/>
  <c r="X342"/>
  <c r="AA342" s="1"/>
  <c r="Z209"/>
  <c r="Y209"/>
  <c r="X939"/>
  <c r="AA939" s="1"/>
  <c r="X427"/>
  <c r="AA427" s="1"/>
  <c r="X188"/>
  <c r="AA188" s="1"/>
  <c r="X700"/>
  <c r="AA700" s="1"/>
  <c r="Y429"/>
  <c r="Z429"/>
  <c r="X586"/>
  <c r="AA586" s="1"/>
  <c r="X74"/>
  <c r="AA74" s="1"/>
  <c r="Y425"/>
  <c r="Z425"/>
  <c r="X535"/>
  <c r="AA535" s="1"/>
  <c r="X23"/>
  <c r="AA23" s="1"/>
  <c r="X848"/>
  <c r="AA848" s="1"/>
  <c r="X336"/>
  <c r="AA336" s="1"/>
  <c r="Y757"/>
  <c r="Z757"/>
  <c r="X62"/>
  <c r="AA62" s="1"/>
  <c r="X574"/>
  <c r="AA574" s="1"/>
  <c r="Z449"/>
  <c r="Y449"/>
  <c r="X595"/>
  <c r="AA595" s="1"/>
  <c r="X83"/>
  <c r="AA83" s="1"/>
  <c r="X500"/>
  <c r="AA500" s="1"/>
  <c r="X1012"/>
  <c r="AA1012" s="1"/>
  <c r="Z445"/>
  <c r="Y445"/>
  <c r="X530"/>
  <c r="AA530" s="1"/>
  <c r="X18"/>
  <c r="AA18" s="1"/>
  <c r="Y569"/>
  <c r="Z569"/>
  <c r="X143"/>
  <c r="AA143" s="1"/>
  <c r="X655"/>
  <c r="AA655" s="1"/>
  <c r="X136"/>
  <c r="AA136" s="1"/>
  <c r="X648"/>
  <c r="AA648" s="1"/>
  <c r="X518"/>
  <c r="AA518" s="1"/>
  <c r="X6"/>
  <c r="AA6" s="1"/>
  <c r="Z753"/>
  <c r="Y753"/>
  <c r="X411"/>
  <c r="AA411" s="1"/>
  <c r="X923"/>
  <c r="AA923" s="1"/>
  <c r="X428"/>
  <c r="AA428" s="1"/>
  <c r="X940"/>
  <c r="AA940" s="1"/>
  <c r="Z269"/>
  <c r="Y269"/>
  <c r="X602"/>
  <c r="AA602" s="1"/>
  <c r="X90"/>
  <c r="AA90" s="1"/>
  <c r="Y521"/>
  <c r="Z521"/>
  <c r="X199"/>
  <c r="AA199" s="1"/>
  <c r="X711"/>
  <c r="AA711" s="1"/>
  <c r="X352"/>
  <c r="AA352" s="1"/>
  <c r="X864"/>
  <c r="AA864" s="1"/>
  <c r="Z149"/>
  <c r="Y149"/>
  <c r="X750"/>
  <c r="AA750" s="1"/>
  <c r="X238"/>
  <c r="AA238" s="1"/>
  <c r="Y673"/>
  <c r="Z673"/>
  <c r="X67"/>
  <c r="AA67" s="1"/>
  <c r="X579"/>
  <c r="AA579" s="1"/>
  <c r="Z285"/>
  <c r="Y285"/>
  <c r="Y857"/>
  <c r="Z857"/>
  <c r="Y261"/>
  <c r="Z261"/>
  <c r="X632"/>
  <c r="AA632" s="1"/>
  <c r="X120"/>
  <c r="AA120" s="1"/>
  <c r="Z741"/>
  <c r="Y741"/>
  <c r="X182"/>
  <c r="AA182" s="1"/>
  <c r="X694"/>
  <c r="AA694" s="1"/>
  <c r="Z145"/>
  <c r="Y145"/>
  <c r="X971"/>
  <c r="AA971" s="1"/>
  <c r="X459"/>
  <c r="AA459" s="1"/>
  <c r="X28"/>
  <c r="AA28" s="1"/>
  <c r="X540"/>
  <c r="AA540" s="1"/>
  <c r="Y1005"/>
  <c r="Z1005"/>
  <c r="X874"/>
  <c r="AA874" s="1"/>
  <c r="X362"/>
  <c r="AA362" s="1"/>
  <c r="Y745"/>
  <c r="Z745"/>
  <c r="X823"/>
  <c r="AA823" s="1"/>
  <c r="X311"/>
  <c r="AA311" s="1"/>
  <c r="X752"/>
  <c r="AA752" s="1"/>
  <c r="X240"/>
  <c r="AA240" s="1"/>
  <c r="Z309"/>
  <c r="Y309"/>
  <c r="X926"/>
  <c r="AA926" s="1"/>
  <c r="X414"/>
  <c r="AA414" s="1"/>
  <c r="Y1025"/>
  <c r="Z1025"/>
  <c r="X179"/>
  <c r="AA179" s="1"/>
  <c r="X691"/>
  <c r="AA691" s="1"/>
  <c r="X340"/>
  <c r="AA340" s="1"/>
  <c r="X852"/>
  <c r="AA852" s="1"/>
  <c r="Z381"/>
  <c r="Y381"/>
  <c r="X242"/>
  <c r="AA242" s="1"/>
  <c r="X754"/>
  <c r="AA754" s="1"/>
  <c r="Y1017"/>
  <c r="Z1017"/>
  <c r="X495"/>
  <c r="AA495" s="1"/>
  <c r="X1007"/>
  <c r="AA1007" s="1"/>
  <c r="X616"/>
  <c r="AA616" s="1"/>
  <c r="X104"/>
  <c r="AA104" s="1"/>
  <c r="X550"/>
  <c r="AA550" s="1"/>
  <c r="X38"/>
  <c r="AA38" s="1"/>
  <c r="Y305"/>
  <c r="Z305"/>
  <c r="X123"/>
  <c r="AA123" s="1"/>
  <c r="X635"/>
  <c r="AA635" s="1"/>
  <c r="X716"/>
  <c r="AA716" s="1"/>
  <c r="X204"/>
  <c r="AA204" s="1"/>
  <c r="Y461"/>
  <c r="Z461"/>
  <c r="X954"/>
  <c r="AA954" s="1"/>
  <c r="X442"/>
  <c r="AA442" s="1"/>
  <c r="Y457"/>
  <c r="Z457"/>
  <c r="X295"/>
  <c r="AA295" s="1"/>
  <c r="X807"/>
  <c r="AA807" s="1"/>
  <c r="X832"/>
  <c r="AA832" s="1"/>
  <c r="X320"/>
  <c r="AA320" s="1"/>
  <c r="Y853"/>
  <c r="Z853"/>
  <c r="X14"/>
  <c r="AA14" s="1"/>
  <c r="X526"/>
  <c r="AA526" s="1"/>
  <c r="Z225"/>
  <c r="Y225"/>
  <c r="X611"/>
  <c r="AA611" s="1"/>
  <c r="X99"/>
  <c r="AA99" s="1"/>
  <c r="X548"/>
  <c r="AA548" s="1"/>
  <c r="X36"/>
  <c r="AA36" s="1"/>
  <c r="Y733"/>
  <c r="Z733"/>
  <c r="X834"/>
  <c r="AA834" s="1"/>
  <c r="X322"/>
  <c r="AA322" s="1"/>
  <c r="Y153"/>
  <c r="Z153"/>
  <c r="X543"/>
  <c r="AA543" s="1"/>
  <c r="X31"/>
  <c r="AA31" s="1"/>
  <c r="X900"/>
  <c r="AA900" s="1"/>
  <c r="X388"/>
  <c r="AA388" s="1"/>
  <c r="X866"/>
  <c r="AA866" s="1"/>
  <c r="X354"/>
  <c r="AA354" s="1"/>
  <c r="X639"/>
  <c r="AA639" s="1"/>
  <c r="X127"/>
  <c r="AA127" s="1"/>
  <c r="Y709"/>
  <c r="Z709"/>
  <c r="X664"/>
  <c r="AA664" s="1"/>
  <c r="X152"/>
  <c r="AA152" s="1"/>
  <c r="Z805"/>
  <c r="Y805"/>
  <c r="X406"/>
  <c r="AA406" s="1"/>
  <c r="X918"/>
  <c r="AA918" s="1"/>
  <c r="Y849"/>
  <c r="Z849"/>
  <c r="X491"/>
  <c r="AA491" s="1"/>
  <c r="X1003"/>
  <c r="AA1003" s="1"/>
  <c r="X508"/>
  <c r="AA508" s="1"/>
  <c r="X1020"/>
  <c r="AA1020" s="1"/>
  <c r="Y45"/>
  <c r="Z45"/>
  <c r="X906"/>
  <c r="AA906" s="1"/>
  <c r="X394"/>
  <c r="AA394" s="1"/>
  <c r="Y553"/>
  <c r="Z553"/>
  <c r="X215"/>
  <c r="AA215" s="1"/>
  <c r="X727"/>
  <c r="AA727" s="1"/>
  <c r="X656"/>
  <c r="AA656" s="1"/>
  <c r="X144"/>
  <c r="AA144" s="1"/>
  <c r="Y885"/>
  <c r="Z885"/>
  <c r="X766"/>
  <c r="AA766" s="1"/>
  <c r="X254"/>
  <c r="AA254" s="1"/>
  <c r="Z65"/>
  <c r="Y65"/>
  <c r="X787"/>
  <c r="AA787" s="1"/>
  <c r="X275"/>
  <c r="AA275" s="1"/>
  <c r="X308"/>
  <c r="AA308" s="1"/>
  <c r="X820"/>
  <c r="AA820" s="1"/>
  <c r="Z573"/>
  <c r="Y573"/>
  <c r="X338"/>
  <c r="AA338" s="1"/>
  <c r="X850"/>
  <c r="AA850" s="1"/>
  <c r="Y441"/>
  <c r="Z441"/>
  <c r="X463"/>
  <c r="AA463" s="1"/>
  <c r="X975"/>
  <c r="AA975" s="1"/>
  <c r="X840"/>
  <c r="AA840" s="1"/>
  <c r="X328"/>
  <c r="AA328" s="1"/>
  <c r="X838"/>
  <c r="AA838" s="1"/>
  <c r="X326"/>
  <c r="AA326" s="1"/>
  <c r="Y625"/>
  <c r="Z625"/>
  <c r="X603"/>
  <c r="AA603" s="1"/>
  <c r="X91"/>
  <c r="AA91" s="1"/>
  <c r="X492"/>
  <c r="AA492" s="1"/>
  <c r="X1004"/>
  <c r="AA1004" s="1"/>
  <c r="Z909"/>
  <c r="Y909"/>
  <c r="X922"/>
  <c r="AA922" s="1"/>
  <c r="X410"/>
  <c r="AA410" s="1"/>
  <c r="Z649"/>
  <c r="Y649"/>
  <c r="X903"/>
  <c r="AA903" s="1"/>
  <c r="X391"/>
  <c r="AA391" s="1"/>
  <c r="X672"/>
  <c r="AA672" s="1"/>
  <c r="X160"/>
  <c r="AA160" s="1"/>
  <c r="Z789"/>
  <c r="Y789"/>
  <c r="X686"/>
  <c r="AA686" s="1"/>
  <c r="X174"/>
  <c r="AA174" s="1"/>
  <c r="Y545"/>
  <c r="Z545"/>
  <c r="X259"/>
  <c r="AA259" s="1"/>
  <c r="X771"/>
  <c r="AA771" s="1"/>
  <c r="Z413"/>
  <c r="Y413"/>
  <c r="Z729"/>
  <c r="Y729"/>
  <c r="Y901"/>
  <c r="Z901"/>
  <c r="X696"/>
  <c r="AA696" s="1"/>
  <c r="X184"/>
  <c r="AA184" s="1"/>
  <c r="Z357"/>
  <c r="Y357"/>
  <c r="X758"/>
  <c r="AA758" s="1"/>
  <c r="X246"/>
  <c r="AA246" s="1"/>
  <c r="Y529"/>
  <c r="Z529"/>
  <c r="X11"/>
  <c r="AA11" s="1"/>
  <c r="X523"/>
  <c r="AA523" s="1"/>
  <c r="X476"/>
  <c r="AA476" s="1"/>
  <c r="X988"/>
  <c r="AA988" s="1"/>
  <c r="Y365"/>
  <c r="Z365"/>
  <c r="X810"/>
  <c r="AA810" s="1"/>
  <c r="X298"/>
  <c r="AA298" s="1"/>
  <c r="Y617"/>
  <c r="Z617"/>
  <c r="X119"/>
  <c r="AA119" s="1"/>
  <c r="X631"/>
  <c r="AA631" s="1"/>
  <c r="X304"/>
  <c r="AA304" s="1"/>
  <c r="X816"/>
  <c r="AA816" s="1"/>
  <c r="Y949"/>
  <c r="Z949"/>
  <c r="X606"/>
  <c r="AA606" s="1"/>
  <c r="X94"/>
  <c r="AA94" s="1"/>
  <c r="Y641"/>
  <c r="Z641"/>
  <c r="X755"/>
  <c r="AA755" s="1"/>
  <c r="X243"/>
  <c r="AA243" s="1"/>
  <c r="X276"/>
  <c r="AA276" s="1"/>
  <c r="X788"/>
  <c r="AA788" s="1"/>
  <c r="Z253"/>
  <c r="Y253"/>
  <c r="X818"/>
  <c r="AA818" s="1"/>
  <c r="X306"/>
  <c r="AA306" s="1"/>
  <c r="Z121"/>
  <c r="Y121"/>
  <c r="X47"/>
  <c r="AA47" s="1"/>
  <c r="X559"/>
  <c r="AA559" s="1"/>
  <c r="X808"/>
  <c r="AA808" s="1"/>
  <c r="X296"/>
  <c r="AA296" s="1"/>
  <c r="X230"/>
  <c r="AA230" s="1"/>
  <c r="X742"/>
  <c r="AA742" s="1"/>
  <c r="Z433"/>
  <c r="Y433"/>
  <c r="X571"/>
  <c r="AA571" s="1"/>
  <c r="X59"/>
  <c r="AA59" s="1"/>
  <c r="X652"/>
  <c r="AA652" s="1"/>
  <c r="X140"/>
  <c r="AA140" s="1"/>
  <c r="Y589"/>
  <c r="Z589"/>
  <c r="X634"/>
  <c r="AA634" s="1"/>
  <c r="X122"/>
  <c r="AA122" s="1"/>
  <c r="Z585"/>
  <c r="Y585"/>
  <c r="X999"/>
  <c r="AA999" s="1"/>
  <c r="X487"/>
  <c r="AA487" s="1"/>
  <c r="X896"/>
  <c r="AA896" s="1"/>
  <c r="X384"/>
  <c r="AA384" s="1"/>
  <c r="Y213"/>
  <c r="Z213"/>
  <c r="X206"/>
  <c r="AA206" s="1"/>
  <c r="X718"/>
  <c r="AA718" s="1"/>
  <c r="Y97"/>
  <c r="Z97"/>
  <c r="X163"/>
  <c r="AA163" s="1"/>
  <c r="X675"/>
  <c r="AA675" s="1"/>
  <c r="X484"/>
  <c r="AA484" s="1"/>
  <c r="X996"/>
  <c r="AA996" s="1"/>
  <c r="Z349"/>
  <c r="Y349"/>
  <c r="X770"/>
  <c r="AA770" s="1"/>
  <c r="X258"/>
  <c r="AA258" s="1"/>
  <c r="Z537"/>
  <c r="Y537"/>
  <c r="X607"/>
  <c r="AA607" s="1"/>
  <c r="X95"/>
  <c r="AA95" s="1"/>
  <c r="X452"/>
  <c r="AA452" s="1"/>
  <c r="X964"/>
  <c r="AA964" s="1"/>
  <c r="X34"/>
  <c r="AA34" s="1"/>
  <c r="X546"/>
  <c r="AA546" s="1"/>
  <c r="X703"/>
  <c r="AA703" s="1"/>
  <c r="X191"/>
  <c r="AA191" s="1"/>
  <c r="Y69"/>
  <c r="Z69"/>
  <c r="X472"/>
  <c r="AA472" s="1"/>
  <c r="X984"/>
  <c r="AA984" s="1"/>
  <c r="Z421"/>
  <c r="Y421"/>
  <c r="X726"/>
  <c r="AA726" s="1"/>
  <c r="X214"/>
  <c r="AA214" s="1"/>
  <c r="Z977"/>
  <c r="Y977"/>
  <c r="X811"/>
  <c r="AA811" s="1"/>
  <c r="X299"/>
  <c r="AA299" s="1"/>
  <c r="X828"/>
  <c r="AA828" s="1"/>
  <c r="X316"/>
  <c r="AA316" s="1"/>
  <c r="Y173"/>
  <c r="Z173"/>
  <c r="X458"/>
  <c r="AA458" s="1"/>
  <c r="X970"/>
  <c r="AA970" s="1"/>
  <c r="Y681"/>
  <c r="Z681"/>
  <c r="X919"/>
  <c r="AA919" s="1"/>
  <c r="X407"/>
  <c r="AA407" s="1"/>
  <c r="X208"/>
  <c r="AA208" s="1"/>
  <c r="X720"/>
  <c r="AA720" s="1"/>
  <c r="Z1013"/>
  <c r="Y1013"/>
  <c r="X702"/>
  <c r="AA702" s="1"/>
  <c r="X190"/>
  <c r="AA190" s="1"/>
  <c r="Y193"/>
  <c r="Z193"/>
  <c r="X723"/>
  <c r="AA723" s="1"/>
  <c r="X211"/>
  <c r="AA211" s="1"/>
  <c r="X372"/>
  <c r="AA372" s="1"/>
  <c r="X884"/>
  <c r="AA884" s="1"/>
  <c r="Y189"/>
  <c r="Z189"/>
  <c r="X402"/>
  <c r="AA402" s="1"/>
  <c r="X914"/>
  <c r="AA914" s="1"/>
  <c r="Y313"/>
  <c r="Z313"/>
  <c r="X783"/>
  <c r="AA783" s="1"/>
  <c r="X271"/>
  <c r="AA271" s="1"/>
  <c r="X776"/>
  <c r="AA776" s="1"/>
  <c r="X264"/>
  <c r="AA264" s="1"/>
  <c r="X390"/>
  <c r="AA390" s="1"/>
  <c r="X902"/>
  <c r="AA902" s="1"/>
  <c r="Z497"/>
  <c r="Y497"/>
  <c r="X795"/>
  <c r="AA795" s="1"/>
  <c r="X283"/>
  <c r="AA283" s="1"/>
  <c r="X44"/>
  <c r="AA44" s="1"/>
  <c r="X556"/>
  <c r="AA556" s="1"/>
  <c r="Y13"/>
  <c r="Z13"/>
  <c r="X986"/>
  <c r="AA986" s="1"/>
  <c r="X474"/>
  <c r="AA474" s="1"/>
  <c r="Z265"/>
  <c r="Y265"/>
  <c r="X327"/>
  <c r="AA327" s="1"/>
  <c r="X839"/>
  <c r="AA839" s="1"/>
  <c r="X224"/>
  <c r="AA224" s="1"/>
  <c r="X736"/>
  <c r="AA736" s="1"/>
  <c r="Y405"/>
  <c r="Z405"/>
  <c r="X878"/>
  <c r="AA878" s="1"/>
  <c r="X366"/>
  <c r="AA366" s="1"/>
  <c r="Y929"/>
  <c r="Z929"/>
  <c r="X195"/>
  <c r="AA195" s="1"/>
  <c r="X707"/>
  <c r="AA707" s="1"/>
  <c r="Z541"/>
  <c r="Y541"/>
  <c r="Y89"/>
  <c r="Z89"/>
  <c r="Z517"/>
  <c r="Y517"/>
  <c r="X248"/>
  <c r="AA248" s="1"/>
  <c r="X760"/>
  <c r="AA760" s="1"/>
  <c r="Y485"/>
  <c r="Z485"/>
  <c r="X54"/>
  <c r="AA54" s="1"/>
  <c r="X566"/>
  <c r="AA566" s="1"/>
  <c r="Z401"/>
  <c r="Y401"/>
  <c r="X587"/>
  <c r="AA587" s="1"/>
  <c r="X75"/>
  <c r="AA75" s="1"/>
  <c r="X924"/>
  <c r="AA924" s="1"/>
  <c r="X412"/>
  <c r="AA412" s="1"/>
  <c r="Y749"/>
  <c r="Z749"/>
  <c r="X234"/>
  <c r="AA234" s="1"/>
  <c r="X746"/>
  <c r="AA746" s="1"/>
  <c r="Y1001"/>
  <c r="Z1001"/>
  <c r="X951"/>
  <c r="AA951" s="1"/>
  <c r="X439"/>
  <c r="AA439" s="1"/>
  <c r="X880"/>
  <c r="AA880" s="1"/>
  <c r="X368"/>
  <c r="AA368" s="1"/>
  <c r="Z53"/>
  <c r="Y53"/>
  <c r="X286"/>
  <c r="AA286" s="1"/>
  <c r="X798"/>
  <c r="AA798" s="1"/>
  <c r="Z257"/>
  <c r="Y257"/>
  <c r="X51"/>
  <c r="AA51" s="1"/>
  <c r="X563"/>
  <c r="AA563" s="1"/>
  <c r="X724"/>
  <c r="AA724" s="1"/>
  <c r="X212"/>
  <c r="AA212" s="1"/>
  <c r="Z125"/>
  <c r="Y125"/>
  <c r="X882"/>
  <c r="AA882" s="1"/>
  <c r="X370"/>
  <c r="AA370" s="1"/>
  <c r="Z761"/>
  <c r="Y761"/>
  <c r="X111"/>
  <c r="AA111" s="1"/>
  <c r="X623"/>
  <c r="AA623" s="1"/>
  <c r="X1000"/>
  <c r="AA1000" s="1"/>
  <c r="X488"/>
  <c r="AA488" s="1"/>
  <c r="X678"/>
  <c r="AA678" s="1"/>
  <c r="X166"/>
  <c r="AA166" s="1"/>
  <c r="Y49"/>
  <c r="Z49"/>
  <c r="X1019"/>
  <c r="AA1019" s="1"/>
  <c r="X507"/>
  <c r="AA507" s="1"/>
  <c r="X332"/>
  <c r="AA332" s="1"/>
  <c r="X844"/>
  <c r="AA844" s="1"/>
  <c r="Y717"/>
  <c r="Z717"/>
  <c r="X314"/>
  <c r="AA314" s="1"/>
  <c r="X826"/>
  <c r="AA826" s="1"/>
  <c r="Y713"/>
  <c r="Z713"/>
  <c r="X679"/>
  <c r="AA679" s="1"/>
  <c r="X167"/>
  <c r="AA167" s="1"/>
  <c r="X192"/>
  <c r="AA192" s="1"/>
  <c r="X704"/>
  <c r="AA704" s="1"/>
  <c r="Y85"/>
  <c r="Z85"/>
  <c r="X654"/>
  <c r="AA654" s="1"/>
  <c r="X142"/>
  <c r="AA142" s="1"/>
  <c r="Y481"/>
  <c r="Z481"/>
  <c r="X483"/>
  <c r="AA483" s="1"/>
  <c r="X995"/>
  <c r="AA995" s="1"/>
  <c r="X164"/>
  <c r="AA164" s="1"/>
  <c r="X676"/>
  <c r="AA676" s="1"/>
  <c r="Z989"/>
  <c r="Y989"/>
  <c r="X962"/>
  <c r="AA962" s="1"/>
  <c r="X450"/>
  <c r="AA450" s="1"/>
  <c r="Y921"/>
  <c r="Z921"/>
  <c r="X415"/>
  <c r="AA415" s="1"/>
  <c r="X927"/>
  <c r="AA927" s="1"/>
  <c r="X516"/>
  <c r="AA516" s="1"/>
  <c r="X4"/>
  <c r="AA4" s="1"/>
  <c r="X994"/>
  <c r="AA994" s="1"/>
  <c r="X482"/>
  <c r="AA482" s="1"/>
  <c r="X511"/>
  <c r="AA511" s="1"/>
  <c r="X1023"/>
  <c r="AA1023" s="1"/>
  <c r="AB513" l="1"/>
  <c r="AB597"/>
  <c r="AB865"/>
  <c r="AB841"/>
  <c r="AB333"/>
  <c r="AB889"/>
  <c r="AB385"/>
  <c r="AB109"/>
  <c r="AB533"/>
  <c r="AB905"/>
  <c r="AB141"/>
  <c r="AB369"/>
  <c r="AB697"/>
  <c r="AB317"/>
  <c r="AB37"/>
  <c r="AB845"/>
  <c r="AB377"/>
  <c r="AB509"/>
  <c r="AB897"/>
  <c r="AB181"/>
  <c r="AB873"/>
  <c r="AB645"/>
  <c r="AB157"/>
  <c r="AB393"/>
  <c r="AB921"/>
  <c r="AB481"/>
  <c r="AB85"/>
  <c r="AB713"/>
  <c r="AB717"/>
  <c r="AB49"/>
  <c r="AB1001"/>
  <c r="AB749"/>
  <c r="AB485"/>
  <c r="AB89"/>
  <c r="AB929"/>
  <c r="AB405"/>
  <c r="AB13"/>
  <c r="AB313"/>
  <c r="AB189"/>
  <c r="AB193"/>
  <c r="AB681"/>
  <c r="AB173"/>
  <c r="AB69"/>
  <c r="AB97"/>
  <c r="AB213"/>
  <c r="AB589"/>
  <c r="AB641"/>
  <c r="AB949"/>
  <c r="AB617"/>
  <c r="AB365"/>
  <c r="AB529"/>
  <c r="AB901"/>
  <c r="AB545"/>
  <c r="AB625"/>
  <c r="AB441"/>
  <c r="AB885"/>
  <c r="AB553"/>
  <c r="AB45"/>
  <c r="AB849"/>
  <c r="AB709"/>
  <c r="AB153"/>
  <c r="AB733"/>
  <c r="AB853"/>
  <c r="AB457"/>
  <c r="AB461"/>
  <c r="AB305"/>
  <c r="AB1017"/>
  <c r="AB1025"/>
  <c r="AB745"/>
  <c r="AB1005"/>
  <c r="AB261"/>
  <c r="AB857"/>
  <c r="AB673"/>
  <c r="AB521"/>
  <c r="AB569"/>
  <c r="AB757"/>
  <c r="AB425"/>
  <c r="AB429"/>
  <c r="AB837"/>
  <c r="AB605"/>
  <c r="AB353"/>
  <c r="AB981"/>
  <c r="AB329"/>
  <c r="AB409"/>
  <c r="AB477"/>
  <c r="AB993"/>
  <c r="AB205"/>
  <c r="AB249"/>
  <c r="AB489"/>
  <c r="AB237"/>
  <c r="AB997"/>
  <c r="AB5"/>
  <c r="AB601"/>
  <c r="AB417"/>
  <c r="AB825"/>
  <c r="AB169"/>
  <c r="AB465"/>
  <c r="AB581"/>
  <c r="AB25"/>
  <c r="AB861"/>
  <c r="AB725"/>
  <c r="AB73"/>
  <c r="AB77"/>
  <c r="AB633"/>
  <c r="AB129"/>
  <c r="AB437"/>
  <c r="AB105"/>
  <c r="AB877"/>
  <c r="AB17"/>
  <c r="AB869"/>
  <c r="AB389"/>
  <c r="AB925"/>
  <c r="AB277"/>
  <c r="AB137"/>
  <c r="AB113"/>
  <c r="AB373"/>
  <c r="AB337"/>
  <c r="AB197"/>
  <c r="AB665"/>
  <c r="AB221"/>
  <c r="AB973"/>
  <c r="AB505"/>
  <c r="AB893"/>
  <c r="AB233"/>
  <c r="AB493"/>
  <c r="AB657"/>
  <c r="AB345"/>
  <c r="AB797"/>
  <c r="AB161"/>
  <c r="AB661"/>
  <c r="AB9"/>
  <c r="AB781"/>
  <c r="AB241"/>
  <c r="AB57"/>
  <c r="AB957"/>
  <c r="AB961"/>
  <c r="AB937"/>
  <c r="AB941"/>
  <c r="AB165"/>
  <c r="AB325"/>
  <c r="AB281"/>
  <c r="AB93"/>
  <c r="AB829"/>
  <c r="AB549"/>
  <c r="AB185"/>
  <c r="AB321"/>
  <c r="AB629"/>
  <c r="AB297"/>
  <c r="AB301"/>
  <c r="AB593"/>
  <c r="AB453"/>
  <c r="AB989"/>
  <c r="AB761"/>
  <c r="AB125"/>
  <c r="AB257"/>
  <c r="AB53"/>
  <c r="AB401"/>
  <c r="AB517"/>
  <c r="AB541"/>
  <c r="AB265"/>
  <c r="AB497"/>
  <c r="AB1013"/>
  <c r="AB977"/>
  <c r="AB421"/>
  <c r="AB537"/>
  <c r="AB349"/>
  <c r="AB585"/>
  <c r="AB433"/>
  <c r="AB121"/>
  <c r="AB253"/>
  <c r="AB357"/>
  <c r="AB729"/>
  <c r="AB413"/>
  <c r="AB789"/>
  <c r="AB649"/>
  <c r="AB909"/>
  <c r="AB573"/>
  <c r="AB65"/>
  <c r="AB805"/>
  <c r="AB225"/>
  <c r="AB381"/>
  <c r="AB309"/>
  <c r="AB145"/>
  <c r="AB741"/>
  <c r="AB285"/>
  <c r="AB149"/>
  <c r="AB269"/>
  <c r="AB753"/>
  <c r="AB445"/>
  <c r="AB449"/>
  <c r="AB209"/>
  <c r="AB677"/>
  <c r="AB793"/>
  <c r="AB201"/>
  <c r="AB561"/>
  <c r="AB637"/>
  <c r="AB769"/>
  <c r="AB565"/>
  <c r="AB913"/>
  <c r="AB29"/>
  <c r="AB917"/>
  <c r="AB777"/>
  <c r="AB525"/>
  <c r="AB1009"/>
  <c r="AB701"/>
  <c r="AB705"/>
  <c r="AB501"/>
  <c r="AB685"/>
  <c r="AB933"/>
  <c r="AB609"/>
  <c r="AB945"/>
  <c r="AB765"/>
  <c r="AB217"/>
  <c r="AB33"/>
  <c r="AB397"/>
  <c r="AB953"/>
  <c r="AB61"/>
  <c r="AB577"/>
  <c r="AB41"/>
  <c r="AB557"/>
  <c r="AB293"/>
  <c r="AB737"/>
  <c r="AB341"/>
  <c r="AB969"/>
  <c r="AB817"/>
  <c r="AB821"/>
  <c r="AB229"/>
  <c r="AB773"/>
  <c r="AB245"/>
  <c r="AB721"/>
  <c r="AB469"/>
  <c r="AB689"/>
  <c r="AB1021"/>
  <c r="AB693"/>
  <c r="AB361"/>
  <c r="AB785"/>
  <c r="AB613"/>
  <c r="AB133"/>
  <c r="AB473"/>
  <c r="AB669"/>
  <c r="AB801"/>
  <c r="AB833"/>
  <c r="AB117"/>
  <c r="AB809"/>
  <c r="AB813"/>
  <c r="AB81"/>
  <c r="AB965"/>
  <c r="AB177"/>
  <c r="AB621"/>
  <c r="AB273"/>
  <c r="AB101"/>
  <c r="AB985"/>
  <c r="AB289"/>
  <c r="AB21"/>
  <c r="AB653"/>
  <c r="AB881"/>
  <c r="Z482"/>
  <c r="Y482"/>
  <c r="Z450"/>
  <c r="Y450"/>
  <c r="Z995"/>
  <c r="Y995"/>
  <c r="Z167"/>
  <c r="Y167"/>
  <c r="Z507"/>
  <c r="Y507"/>
  <c r="Z166"/>
  <c r="Y166"/>
  <c r="Z623"/>
  <c r="Y623"/>
  <c r="Y212"/>
  <c r="Z212"/>
  <c r="Y563"/>
  <c r="Z563"/>
  <c r="Y439"/>
  <c r="Z439"/>
  <c r="Z412"/>
  <c r="Y412"/>
  <c r="Y760"/>
  <c r="Z760"/>
  <c r="Y707"/>
  <c r="Z707"/>
  <c r="Y736"/>
  <c r="Z736"/>
  <c r="Z839"/>
  <c r="Y839"/>
  <c r="Y511"/>
  <c r="Z511"/>
  <c r="Y994"/>
  <c r="Z994"/>
  <c r="Y516"/>
  <c r="Z516"/>
  <c r="Z415"/>
  <c r="Y415"/>
  <c r="Y962"/>
  <c r="Z962"/>
  <c r="Y164"/>
  <c r="Z164"/>
  <c r="Z483"/>
  <c r="Y483"/>
  <c r="Y654"/>
  <c r="Z654"/>
  <c r="Z192"/>
  <c r="Y192"/>
  <c r="Y679"/>
  <c r="Z679"/>
  <c r="Z314"/>
  <c r="Y314"/>
  <c r="Y332"/>
  <c r="Z332"/>
  <c r="Z1019"/>
  <c r="Y1019"/>
  <c r="Z678"/>
  <c r="Y678"/>
  <c r="Z1000"/>
  <c r="Y1000"/>
  <c r="Y111"/>
  <c r="Z111"/>
  <c r="Y882"/>
  <c r="Z882"/>
  <c r="Z724"/>
  <c r="Y724"/>
  <c r="Y51"/>
  <c r="Z51"/>
  <c r="Z286"/>
  <c r="Y286"/>
  <c r="Y880"/>
  <c r="Z880"/>
  <c r="Z951"/>
  <c r="Y951"/>
  <c r="Z234"/>
  <c r="Y234"/>
  <c r="Y924"/>
  <c r="Z924"/>
  <c r="Y587"/>
  <c r="Z587"/>
  <c r="Y54"/>
  <c r="Z54"/>
  <c r="Y248"/>
  <c r="Z248"/>
  <c r="Y195"/>
  <c r="Z195"/>
  <c r="Y878"/>
  <c r="Z878"/>
  <c r="Z224"/>
  <c r="Y224"/>
  <c r="Z327"/>
  <c r="Y327"/>
  <c r="Z986"/>
  <c r="Y986"/>
  <c r="Z44"/>
  <c r="Y44"/>
  <c r="Z795"/>
  <c r="Y795"/>
  <c r="Y390"/>
  <c r="Z390"/>
  <c r="Z776"/>
  <c r="Y776"/>
  <c r="Z783"/>
  <c r="Y783"/>
  <c r="Y402"/>
  <c r="Z402"/>
  <c r="Y372"/>
  <c r="Z372"/>
  <c r="Z723"/>
  <c r="Y723"/>
  <c r="Z702"/>
  <c r="Y702"/>
  <c r="Z208"/>
  <c r="Y208"/>
  <c r="Z919"/>
  <c r="Y919"/>
  <c r="Z458"/>
  <c r="Y458"/>
  <c r="Y828"/>
  <c r="Z828"/>
  <c r="Y811"/>
  <c r="Z811"/>
  <c r="Z726"/>
  <c r="Y726"/>
  <c r="Z472"/>
  <c r="Y472"/>
  <c r="Y703"/>
  <c r="Z703"/>
  <c r="Y34"/>
  <c r="Z34"/>
  <c r="Y452"/>
  <c r="Z452"/>
  <c r="Z607"/>
  <c r="Y607"/>
  <c r="Y770"/>
  <c r="Z770"/>
  <c r="Y484"/>
  <c r="Z484"/>
  <c r="Y163"/>
  <c r="Z163"/>
  <c r="Y206"/>
  <c r="Z206"/>
  <c r="Z896"/>
  <c r="Y896"/>
  <c r="Y999"/>
  <c r="Z999"/>
  <c r="Y634"/>
  <c r="Z634"/>
  <c r="Z652"/>
  <c r="Y652"/>
  <c r="Y571"/>
  <c r="Z571"/>
  <c r="Z230"/>
  <c r="Y230"/>
  <c r="Z808"/>
  <c r="Y808"/>
  <c r="Y47"/>
  <c r="Z47"/>
  <c r="Z818"/>
  <c r="Y818"/>
  <c r="Y276"/>
  <c r="Z276"/>
  <c r="Y755"/>
  <c r="Z755"/>
  <c r="Y606"/>
  <c r="Z606"/>
  <c r="Z304"/>
  <c r="Y304"/>
  <c r="Y119"/>
  <c r="Z119"/>
  <c r="Z810"/>
  <c r="Y810"/>
  <c r="Y476"/>
  <c r="Z476"/>
  <c r="Z11"/>
  <c r="Y11"/>
  <c r="Y758"/>
  <c r="Z758"/>
  <c r="Z696"/>
  <c r="Y696"/>
  <c r="Z259"/>
  <c r="Y259"/>
  <c r="Z686"/>
  <c r="Y686"/>
  <c r="Y672"/>
  <c r="Z672"/>
  <c r="Y903"/>
  <c r="Z903"/>
  <c r="Z922"/>
  <c r="Y922"/>
  <c r="Y492"/>
  <c r="Z492"/>
  <c r="Z603"/>
  <c r="Y603"/>
  <c r="Y838"/>
  <c r="Z838"/>
  <c r="Z840"/>
  <c r="Y840"/>
  <c r="Z463"/>
  <c r="Y463"/>
  <c r="Z338"/>
  <c r="Y338"/>
  <c r="Y308"/>
  <c r="Z308"/>
  <c r="Z787"/>
  <c r="Y787"/>
  <c r="Z766"/>
  <c r="Y766"/>
  <c r="Z656"/>
  <c r="Y656"/>
  <c r="Z215"/>
  <c r="Y215"/>
  <c r="Y906"/>
  <c r="Z906"/>
  <c r="Y508"/>
  <c r="Z508"/>
  <c r="Y491"/>
  <c r="Z491"/>
  <c r="Z406"/>
  <c r="Y406"/>
  <c r="Z664"/>
  <c r="Y664"/>
  <c r="Y639"/>
  <c r="Z639"/>
  <c r="Y866"/>
  <c r="Z866"/>
  <c r="Y900"/>
  <c r="Z900"/>
  <c r="Y543"/>
  <c r="Z543"/>
  <c r="Y834"/>
  <c r="Z834"/>
  <c r="Y548"/>
  <c r="Z548"/>
  <c r="Z611"/>
  <c r="Y611"/>
  <c r="Z14"/>
  <c r="Y14"/>
  <c r="Y832"/>
  <c r="Z832"/>
  <c r="Y295"/>
  <c r="Z295"/>
  <c r="Z1023"/>
  <c r="Y1023"/>
  <c r="Y4"/>
  <c r="Z4"/>
  <c r="Y927"/>
  <c r="Z927"/>
  <c r="Y676"/>
  <c r="Z676"/>
  <c r="Y142"/>
  <c r="Z142"/>
  <c r="Z704"/>
  <c r="Y704"/>
  <c r="Y826"/>
  <c r="Z826"/>
  <c r="Y844"/>
  <c r="Z844"/>
  <c r="Y488"/>
  <c r="Z488"/>
  <c r="Z370"/>
  <c r="Y370"/>
  <c r="Y798"/>
  <c r="Z798"/>
  <c r="Z368"/>
  <c r="Y368"/>
  <c r="Z746"/>
  <c r="Y746"/>
  <c r="Z75"/>
  <c r="Y75"/>
  <c r="Z566"/>
  <c r="Y566"/>
  <c r="Z366"/>
  <c r="Y366"/>
  <c r="Z474"/>
  <c r="Y474"/>
  <c r="Y556"/>
  <c r="Z556"/>
  <c r="Y283"/>
  <c r="Z283"/>
  <c r="Y902"/>
  <c r="Z902"/>
  <c r="Y264"/>
  <c r="Z264"/>
  <c r="Z271"/>
  <c r="Y271"/>
  <c r="Y914"/>
  <c r="Z914"/>
  <c r="Y884"/>
  <c r="Z884"/>
  <c r="Z211"/>
  <c r="Y211"/>
  <c r="Z190"/>
  <c r="Y190"/>
  <c r="Z720"/>
  <c r="Y720"/>
  <c r="Y407"/>
  <c r="Z407"/>
  <c r="Z970"/>
  <c r="Y970"/>
  <c r="Y316"/>
  <c r="Z316"/>
  <c r="Y299"/>
  <c r="Z299"/>
  <c r="Y214"/>
  <c r="Z214"/>
  <c r="Z984"/>
  <c r="Y984"/>
  <c r="Y191"/>
  <c r="Z191"/>
  <c r="Y546"/>
  <c r="Z546"/>
  <c r="Y964"/>
  <c r="Z964"/>
  <c r="Y95"/>
  <c r="Z95"/>
  <c r="Y258"/>
  <c r="Z258"/>
  <c r="Y996"/>
  <c r="Z996"/>
  <c r="Y675"/>
  <c r="Z675"/>
  <c r="Y718"/>
  <c r="Z718"/>
  <c r="Z384"/>
  <c r="Y384"/>
  <c r="Z487"/>
  <c r="Y487"/>
  <c r="Z122"/>
  <c r="Y122"/>
  <c r="Z140"/>
  <c r="Y140"/>
  <c r="Z59"/>
  <c r="Y59"/>
  <c r="Z742"/>
  <c r="Y742"/>
  <c r="Z296"/>
  <c r="Y296"/>
  <c r="Z559"/>
  <c r="Y559"/>
  <c r="Z306"/>
  <c r="Y306"/>
  <c r="Y788"/>
  <c r="Z788"/>
  <c r="Y243"/>
  <c r="Z243"/>
  <c r="Y94"/>
  <c r="Z94"/>
  <c r="Z816"/>
  <c r="Y816"/>
  <c r="Y631"/>
  <c r="Z631"/>
  <c r="Z298"/>
  <c r="Y298"/>
  <c r="Y988"/>
  <c r="Z988"/>
  <c r="Y523"/>
  <c r="Z523"/>
  <c r="Z246"/>
  <c r="Y246"/>
  <c r="Z184"/>
  <c r="Y184"/>
  <c r="Y771"/>
  <c r="Z771"/>
  <c r="Y174"/>
  <c r="Z174"/>
  <c r="Z160"/>
  <c r="Y160"/>
  <c r="Y391"/>
  <c r="Z391"/>
  <c r="Y410"/>
  <c r="Z410"/>
  <c r="Z1004"/>
  <c r="Y1004"/>
  <c r="Y91"/>
  <c r="Z91"/>
  <c r="Z326"/>
  <c r="Y326"/>
  <c r="Y328"/>
  <c r="Z328"/>
  <c r="Z975"/>
  <c r="Y975"/>
  <c r="Y850"/>
  <c r="Z850"/>
  <c r="Z820"/>
  <c r="Y820"/>
  <c r="Z275"/>
  <c r="Y275"/>
  <c r="Z254"/>
  <c r="Y254"/>
  <c r="Z144"/>
  <c r="Y144"/>
  <c r="Y727"/>
  <c r="Z727"/>
  <c r="Y394"/>
  <c r="Z394"/>
  <c r="Y1020"/>
  <c r="Z1020"/>
  <c r="Y1003"/>
  <c r="Z1003"/>
  <c r="Y918"/>
  <c r="Z918"/>
  <c r="Y152"/>
  <c r="Z152"/>
  <c r="Y127"/>
  <c r="Z127"/>
  <c r="Z354"/>
  <c r="Y354"/>
  <c r="Y388"/>
  <c r="Z388"/>
  <c r="Z31"/>
  <c r="Y31"/>
  <c r="Z322"/>
  <c r="Y322"/>
  <c r="Y36"/>
  <c r="Z36"/>
  <c r="Z99"/>
  <c r="Y99"/>
  <c r="Y526"/>
  <c r="Z526"/>
  <c r="Y320"/>
  <c r="Z320"/>
  <c r="Z807"/>
  <c r="Y807"/>
  <c r="Y442"/>
  <c r="Z442"/>
  <c r="Z204"/>
  <c r="Y204"/>
  <c r="Z635"/>
  <c r="Y635"/>
  <c r="Y38"/>
  <c r="Z38"/>
  <c r="Z104"/>
  <c r="Y104"/>
  <c r="Y1007"/>
  <c r="Z1007"/>
  <c r="Y754"/>
  <c r="Z754"/>
  <c r="Z852"/>
  <c r="Y852"/>
  <c r="Z691"/>
  <c r="Y691"/>
  <c r="Y414"/>
  <c r="Z414"/>
  <c r="Y240"/>
  <c r="Z240"/>
  <c r="Y311"/>
  <c r="Z311"/>
  <c r="Z362"/>
  <c r="Y362"/>
  <c r="Z540"/>
  <c r="Y540"/>
  <c r="Z459"/>
  <c r="Y459"/>
  <c r="Y694"/>
  <c r="Z694"/>
  <c r="Y120"/>
  <c r="Z120"/>
  <c r="Z579"/>
  <c r="Y579"/>
  <c r="Y238"/>
  <c r="Z238"/>
  <c r="Y864"/>
  <c r="Z864"/>
  <c r="Y711"/>
  <c r="Z711"/>
  <c r="Z90"/>
  <c r="Y90"/>
  <c r="Z954"/>
  <c r="Y954"/>
  <c r="Z716"/>
  <c r="Y716"/>
  <c r="Y123"/>
  <c r="Z123"/>
  <c r="Y550"/>
  <c r="Z550"/>
  <c r="Y616"/>
  <c r="Z616"/>
  <c r="Z495"/>
  <c r="Y495"/>
  <c r="Y242"/>
  <c r="Z242"/>
  <c r="Y340"/>
  <c r="Z340"/>
  <c r="Y179"/>
  <c r="Z179"/>
  <c r="Y926"/>
  <c r="Z926"/>
  <c r="Z752"/>
  <c r="Y752"/>
  <c r="Z823"/>
  <c r="Y823"/>
  <c r="Z874"/>
  <c r="Y874"/>
  <c r="Y28"/>
  <c r="Z28"/>
  <c r="Z971"/>
  <c r="Y971"/>
  <c r="Z182"/>
  <c r="Y182"/>
  <c r="Y632"/>
  <c r="Z632"/>
  <c r="Z67"/>
  <c r="Y67"/>
  <c r="Y750"/>
  <c r="Z750"/>
  <c r="Y352"/>
  <c r="Z352"/>
  <c r="Y199"/>
  <c r="Z199"/>
  <c r="Z602"/>
  <c r="Y602"/>
  <c r="Z428"/>
  <c r="Y428"/>
  <c r="Z411"/>
  <c r="Y411"/>
  <c r="Z518"/>
  <c r="Y518"/>
  <c r="Z136"/>
  <c r="Y136"/>
  <c r="Z143"/>
  <c r="Y143"/>
  <c r="Y530"/>
  <c r="Z530"/>
  <c r="Z500"/>
  <c r="Y500"/>
  <c r="Z595"/>
  <c r="Y595"/>
  <c r="Z62"/>
  <c r="Y62"/>
  <c r="Z848"/>
  <c r="Y848"/>
  <c r="Y535"/>
  <c r="Z535"/>
  <c r="Z586"/>
  <c r="Y586"/>
  <c r="Z188"/>
  <c r="Y188"/>
  <c r="Z939"/>
  <c r="Y939"/>
  <c r="Y854"/>
  <c r="Z854"/>
  <c r="Y600"/>
  <c r="Z600"/>
  <c r="Z575"/>
  <c r="Y575"/>
  <c r="Y930"/>
  <c r="Z930"/>
  <c r="Y836"/>
  <c r="Z836"/>
  <c r="Y991"/>
  <c r="Z991"/>
  <c r="Z130"/>
  <c r="Y130"/>
  <c r="Z612"/>
  <c r="Y612"/>
  <c r="Z803"/>
  <c r="Y803"/>
  <c r="Z78"/>
  <c r="Y78"/>
  <c r="Z768"/>
  <c r="Y768"/>
  <c r="Z359"/>
  <c r="Y359"/>
  <c r="Z767"/>
  <c r="Y767"/>
  <c r="Y226"/>
  <c r="Z226"/>
  <c r="Y772"/>
  <c r="Z772"/>
  <c r="Y159"/>
  <c r="Z159"/>
  <c r="Z194"/>
  <c r="Y194"/>
  <c r="Z932"/>
  <c r="Y932"/>
  <c r="Z739"/>
  <c r="Y739"/>
  <c r="Z910"/>
  <c r="Y910"/>
  <c r="Z960"/>
  <c r="Y960"/>
  <c r="Y423"/>
  <c r="Z423"/>
  <c r="Z58"/>
  <c r="Y58"/>
  <c r="Z588"/>
  <c r="Y588"/>
  <c r="Z763"/>
  <c r="Y763"/>
  <c r="Z422"/>
  <c r="Y422"/>
  <c r="Y232"/>
  <c r="Z232"/>
  <c r="Z367"/>
  <c r="Y367"/>
  <c r="Y626"/>
  <c r="Z626"/>
  <c r="Y468"/>
  <c r="Z468"/>
  <c r="Z307"/>
  <c r="Y307"/>
  <c r="Y542"/>
  <c r="Z542"/>
  <c r="Z624"/>
  <c r="Y624"/>
  <c r="Z183"/>
  <c r="Y183"/>
  <c r="Z490"/>
  <c r="Y490"/>
  <c r="Y668"/>
  <c r="Z668"/>
  <c r="Y331"/>
  <c r="Z331"/>
  <c r="Y822"/>
  <c r="Z822"/>
  <c r="Z504"/>
  <c r="Y504"/>
  <c r="Z451"/>
  <c r="Y451"/>
  <c r="Z110"/>
  <c r="Y110"/>
  <c r="Y480"/>
  <c r="Z480"/>
  <c r="Y71"/>
  <c r="Z71"/>
  <c r="Z218"/>
  <c r="Y218"/>
  <c r="Z300"/>
  <c r="Y300"/>
  <c r="Y539"/>
  <c r="Z539"/>
  <c r="Y134"/>
  <c r="Z134"/>
  <c r="Y520"/>
  <c r="Z520"/>
  <c r="Y527"/>
  <c r="Z527"/>
  <c r="Z658"/>
  <c r="Y658"/>
  <c r="Z116"/>
  <c r="Y116"/>
  <c r="Z467"/>
  <c r="Y467"/>
  <c r="Y958"/>
  <c r="Z958"/>
  <c r="Y976"/>
  <c r="Z976"/>
  <c r="Y151"/>
  <c r="Z151"/>
  <c r="Z202"/>
  <c r="Y202"/>
  <c r="Z60"/>
  <c r="Y60"/>
  <c r="Y43"/>
  <c r="Z43"/>
  <c r="Y982"/>
  <c r="Z982"/>
  <c r="Z728"/>
  <c r="Y728"/>
  <c r="Z959"/>
  <c r="Y959"/>
  <c r="Y802"/>
  <c r="Z802"/>
  <c r="Y708"/>
  <c r="Z708"/>
  <c r="Z351"/>
  <c r="Y351"/>
  <c r="Z2"/>
  <c r="Y2"/>
  <c r="Y228"/>
  <c r="Z228"/>
  <c r="Y419"/>
  <c r="Z419"/>
  <c r="Z462"/>
  <c r="Y462"/>
  <c r="Z128"/>
  <c r="Y128"/>
  <c r="Z231"/>
  <c r="Y231"/>
  <c r="Z378"/>
  <c r="Y378"/>
  <c r="Z908"/>
  <c r="Y908"/>
  <c r="Z315"/>
  <c r="Y315"/>
  <c r="Y486"/>
  <c r="Z486"/>
  <c r="Y552"/>
  <c r="Z552"/>
  <c r="Y303"/>
  <c r="Z303"/>
  <c r="Z562"/>
  <c r="Y562"/>
  <c r="Y20"/>
  <c r="Z20"/>
  <c r="Y499"/>
  <c r="Z499"/>
  <c r="Z862"/>
  <c r="Y862"/>
  <c r="Z560"/>
  <c r="Y560"/>
  <c r="Y375"/>
  <c r="Z375"/>
  <c r="Z554"/>
  <c r="Y554"/>
  <c r="Z220"/>
  <c r="Y220"/>
  <c r="Z779"/>
  <c r="Y779"/>
  <c r="Z502"/>
  <c r="Y502"/>
  <c r="Z440"/>
  <c r="Y440"/>
  <c r="Z3"/>
  <c r="Y3"/>
  <c r="Z942"/>
  <c r="Y942"/>
  <c r="Y928"/>
  <c r="Z928"/>
  <c r="Z135"/>
  <c r="Y135"/>
  <c r="Z666"/>
  <c r="Y666"/>
  <c r="Y236"/>
  <c r="Z236"/>
  <c r="Z347"/>
  <c r="Y347"/>
  <c r="Y582"/>
  <c r="Z582"/>
  <c r="Y72"/>
  <c r="Z72"/>
  <c r="Y207"/>
  <c r="Z207"/>
  <c r="Y594"/>
  <c r="Z594"/>
  <c r="Y564"/>
  <c r="Z564"/>
  <c r="Z531"/>
  <c r="Y531"/>
  <c r="Y510"/>
  <c r="Z510"/>
  <c r="Y912"/>
  <c r="Z912"/>
  <c r="Z471"/>
  <c r="Y471"/>
  <c r="Y138"/>
  <c r="Z138"/>
  <c r="Z764"/>
  <c r="Y764"/>
  <c r="Z747"/>
  <c r="Y747"/>
  <c r="Y150"/>
  <c r="Z150"/>
  <c r="Z920"/>
  <c r="Y920"/>
  <c r="Y383"/>
  <c r="Z383"/>
  <c r="Z98"/>
  <c r="Y98"/>
  <c r="Z132"/>
  <c r="Y132"/>
  <c r="Z287"/>
  <c r="Y287"/>
  <c r="Z578"/>
  <c r="Y578"/>
  <c r="Y292"/>
  <c r="Z292"/>
  <c r="Z867"/>
  <c r="Y867"/>
  <c r="Y270"/>
  <c r="Z270"/>
  <c r="Z64"/>
  <c r="Y64"/>
  <c r="Y39"/>
  <c r="Z39"/>
  <c r="Y186"/>
  <c r="Z186"/>
  <c r="Y972"/>
  <c r="Z972"/>
  <c r="Y891"/>
  <c r="Z891"/>
  <c r="Z806"/>
  <c r="Y806"/>
  <c r="Y872"/>
  <c r="Z872"/>
  <c r="Z751"/>
  <c r="Y751"/>
  <c r="Y1010"/>
  <c r="Z1010"/>
  <c r="Y84"/>
  <c r="Z84"/>
  <c r="Z947"/>
  <c r="Y947"/>
  <c r="Z670"/>
  <c r="Y670"/>
  <c r="Y1008"/>
  <c r="Z1008"/>
  <c r="Z567"/>
  <c r="Y567"/>
  <c r="Z106"/>
  <c r="Y106"/>
  <c r="Z284"/>
  <c r="Y284"/>
  <c r="Z715"/>
  <c r="Y715"/>
  <c r="Y438"/>
  <c r="Z438"/>
  <c r="Y888"/>
  <c r="Z888"/>
  <c r="Y323"/>
  <c r="Z323"/>
  <c r="Z1006"/>
  <c r="Y1006"/>
  <c r="Y608"/>
  <c r="Z608"/>
  <c r="Z455"/>
  <c r="Y455"/>
  <c r="Y346"/>
  <c r="Z346"/>
  <c r="Z684"/>
  <c r="Y684"/>
  <c r="Z155"/>
  <c r="Y155"/>
  <c r="Z774"/>
  <c r="Y774"/>
  <c r="Y392"/>
  <c r="Z392"/>
  <c r="Y399"/>
  <c r="Z399"/>
  <c r="Y786"/>
  <c r="Z786"/>
  <c r="Y756"/>
  <c r="Z756"/>
  <c r="Z339"/>
  <c r="Y339"/>
  <c r="Y830"/>
  <c r="Z830"/>
  <c r="Z80"/>
  <c r="Y80"/>
  <c r="Y791"/>
  <c r="Z791"/>
  <c r="Z330"/>
  <c r="Y330"/>
  <c r="Y444"/>
  <c r="Z444"/>
  <c r="Z683"/>
  <c r="Y683"/>
  <c r="Y598"/>
  <c r="Z598"/>
  <c r="Z856"/>
  <c r="Y856"/>
  <c r="Z831"/>
  <c r="Y831"/>
  <c r="Y674"/>
  <c r="Z674"/>
  <c r="Y580"/>
  <c r="Z580"/>
  <c r="Y735"/>
  <c r="Z735"/>
  <c r="Z898"/>
  <c r="Y898"/>
  <c r="Y868"/>
  <c r="Z868"/>
  <c r="Z547"/>
  <c r="Y547"/>
  <c r="Z846"/>
  <c r="Y846"/>
  <c r="Z1024"/>
  <c r="Y1024"/>
  <c r="Y103"/>
  <c r="Z103"/>
  <c r="Z250"/>
  <c r="Y250"/>
  <c r="Z1018"/>
  <c r="Y1018"/>
  <c r="Y780"/>
  <c r="Z780"/>
  <c r="Y187"/>
  <c r="Z187"/>
  <c r="Z102"/>
  <c r="Y102"/>
  <c r="Z680"/>
  <c r="Y680"/>
  <c r="Z943"/>
  <c r="Y943"/>
  <c r="Z690"/>
  <c r="Y690"/>
  <c r="Y660"/>
  <c r="Z660"/>
  <c r="Y371"/>
  <c r="Z371"/>
  <c r="Y222"/>
  <c r="Z222"/>
  <c r="Z176"/>
  <c r="Y176"/>
  <c r="Z503"/>
  <c r="Y503"/>
  <c r="Z426"/>
  <c r="Y426"/>
  <c r="Z860"/>
  <c r="Y860"/>
  <c r="Z395"/>
  <c r="Y395"/>
  <c r="Z118"/>
  <c r="Y118"/>
  <c r="Y824"/>
  <c r="Z824"/>
  <c r="Z131"/>
  <c r="Y131"/>
  <c r="Y814"/>
  <c r="Z814"/>
  <c r="Z800"/>
  <c r="Y800"/>
  <c r="Z519"/>
  <c r="Y519"/>
  <c r="Z538"/>
  <c r="Y538"/>
  <c r="Z108"/>
  <c r="Y108"/>
  <c r="Z219"/>
  <c r="Y219"/>
  <c r="Z454"/>
  <c r="Y454"/>
  <c r="Z200"/>
  <c r="Y200"/>
  <c r="Y847"/>
  <c r="Z847"/>
  <c r="Y978"/>
  <c r="Z978"/>
  <c r="Y948"/>
  <c r="Z948"/>
  <c r="Y915"/>
  <c r="Z915"/>
  <c r="Y638"/>
  <c r="Z638"/>
  <c r="Z784"/>
  <c r="Y784"/>
  <c r="Z855"/>
  <c r="Y855"/>
  <c r="Y266"/>
  <c r="Z266"/>
  <c r="Y380"/>
  <c r="Z380"/>
  <c r="Y875"/>
  <c r="Z875"/>
  <c r="Z22"/>
  <c r="Y22"/>
  <c r="Z536"/>
  <c r="Y536"/>
  <c r="Z524"/>
  <c r="Y524"/>
  <c r="Z443"/>
  <c r="Y443"/>
  <c r="Y358"/>
  <c r="Z358"/>
  <c r="Z424"/>
  <c r="Y424"/>
  <c r="Z687"/>
  <c r="Y687"/>
  <c r="Y434"/>
  <c r="Z434"/>
  <c r="Z404"/>
  <c r="Y404"/>
  <c r="Z115"/>
  <c r="Y115"/>
  <c r="Y990"/>
  <c r="Z990"/>
  <c r="Z944"/>
  <c r="Y944"/>
  <c r="Y247"/>
  <c r="Z247"/>
  <c r="Z170"/>
  <c r="Y170"/>
  <c r="Y604"/>
  <c r="Z604"/>
  <c r="Z651"/>
  <c r="Y651"/>
  <c r="Z886"/>
  <c r="Y886"/>
  <c r="Y56"/>
  <c r="Z56"/>
  <c r="Z387"/>
  <c r="Y387"/>
  <c r="Y558"/>
  <c r="Z558"/>
  <c r="Y544"/>
  <c r="Z544"/>
  <c r="Y775"/>
  <c r="Z775"/>
  <c r="Y282"/>
  <c r="Z282"/>
  <c r="Y364"/>
  <c r="Z364"/>
  <c r="Z987"/>
  <c r="Y987"/>
  <c r="Z198"/>
  <c r="Y198"/>
  <c r="Y456"/>
  <c r="Z456"/>
  <c r="Z591"/>
  <c r="Y591"/>
  <c r="Z722"/>
  <c r="Y722"/>
  <c r="Y692"/>
  <c r="Z692"/>
  <c r="Z659"/>
  <c r="Y659"/>
  <c r="Y894"/>
  <c r="Z894"/>
  <c r="Y16"/>
  <c r="Z16"/>
  <c r="Z87"/>
  <c r="Y87"/>
  <c r="Y10"/>
  <c r="Z10"/>
  <c r="Z636"/>
  <c r="Y636"/>
  <c r="Z107"/>
  <c r="Y107"/>
  <c r="Z790"/>
  <c r="Y790"/>
  <c r="Y280"/>
  <c r="Z280"/>
  <c r="Z940"/>
  <c r="Y940"/>
  <c r="Z923"/>
  <c r="Y923"/>
  <c r="Z6"/>
  <c r="Y6"/>
  <c r="Y648"/>
  <c r="Z648"/>
  <c r="Y655"/>
  <c r="Z655"/>
  <c r="Y18"/>
  <c r="Z18"/>
  <c r="Y1012"/>
  <c r="Z1012"/>
  <c r="Y83"/>
  <c r="Z83"/>
  <c r="Y574"/>
  <c r="Z574"/>
  <c r="Y336"/>
  <c r="Z336"/>
  <c r="Y23"/>
  <c r="Z23"/>
  <c r="Z74"/>
  <c r="Y74"/>
  <c r="Z700"/>
  <c r="Y700"/>
  <c r="Y427"/>
  <c r="Z427"/>
  <c r="Z342"/>
  <c r="Y342"/>
  <c r="Z88"/>
  <c r="Y88"/>
  <c r="Y63"/>
  <c r="Z63"/>
  <c r="Z418"/>
  <c r="Y418"/>
  <c r="Z324"/>
  <c r="Y324"/>
  <c r="Y479"/>
  <c r="Z479"/>
  <c r="Z642"/>
  <c r="Y642"/>
  <c r="Y100"/>
  <c r="Z100"/>
  <c r="Y291"/>
  <c r="Z291"/>
  <c r="Y590"/>
  <c r="Z590"/>
  <c r="Z256"/>
  <c r="Y256"/>
  <c r="Y871"/>
  <c r="Z871"/>
  <c r="Z255"/>
  <c r="Y255"/>
  <c r="Y738"/>
  <c r="Z738"/>
  <c r="Y260"/>
  <c r="Z260"/>
  <c r="Z671"/>
  <c r="Y671"/>
  <c r="Z706"/>
  <c r="Y706"/>
  <c r="Z420"/>
  <c r="Y420"/>
  <c r="Z227"/>
  <c r="Y227"/>
  <c r="Y398"/>
  <c r="Z398"/>
  <c r="Y448"/>
  <c r="Z448"/>
  <c r="Z935"/>
  <c r="Y935"/>
  <c r="Z570"/>
  <c r="Y570"/>
  <c r="Z76"/>
  <c r="Y76"/>
  <c r="Y251"/>
  <c r="Z251"/>
  <c r="Y934"/>
  <c r="Z934"/>
  <c r="Y744"/>
  <c r="Z744"/>
  <c r="Y879"/>
  <c r="Z879"/>
  <c r="Y114"/>
  <c r="Z114"/>
  <c r="Z980"/>
  <c r="Y980"/>
  <c r="Y819"/>
  <c r="Z819"/>
  <c r="Y30"/>
  <c r="Z30"/>
  <c r="Z112"/>
  <c r="Y112"/>
  <c r="Z695"/>
  <c r="Y695"/>
  <c r="Z1002"/>
  <c r="Y1002"/>
  <c r="Y156"/>
  <c r="Z156"/>
  <c r="Z843"/>
  <c r="Y843"/>
  <c r="Y310"/>
  <c r="Z310"/>
  <c r="Z1016"/>
  <c r="Y1016"/>
  <c r="Y963"/>
  <c r="Z963"/>
  <c r="Y622"/>
  <c r="Z622"/>
  <c r="Y992"/>
  <c r="Z992"/>
  <c r="Y583"/>
  <c r="Z583"/>
  <c r="Z730"/>
  <c r="Y730"/>
  <c r="Y812"/>
  <c r="Z812"/>
  <c r="Z27"/>
  <c r="Y27"/>
  <c r="Y646"/>
  <c r="Z646"/>
  <c r="Y8"/>
  <c r="Z8"/>
  <c r="Z15"/>
  <c r="Y15"/>
  <c r="Y146"/>
  <c r="Z146"/>
  <c r="Y628"/>
  <c r="Z628"/>
  <c r="Y979"/>
  <c r="Z979"/>
  <c r="Z446"/>
  <c r="Y446"/>
  <c r="Z464"/>
  <c r="Y464"/>
  <c r="Y663"/>
  <c r="Z663"/>
  <c r="Z714"/>
  <c r="Y714"/>
  <c r="Z572"/>
  <c r="Y572"/>
  <c r="Z555"/>
  <c r="Y555"/>
  <c r="Z470"/>
  <c r="Y470"/>
  <c r="Y216"/>
  <c r="Z216"/>
  <c r="Y447"/>
  <c r="Z447"/>
  <c r="Z290"/>
  <c r="Y290"/>
  <c r="Y196"/>
  <c r="Z196"/>
  <c r="Y863"/>
  <c r="Z863"/>
  <c r="Y514"/>
  <c r="Z514"/>
  <c r="Z740"/>
  <c r="Y740"/>
  <c r="Y931"/>
  <c r="Z931"/>
  <c r="Z974"/>
  <c r="Y974"/>
  <c r="Z640"/>
  <c r="Y640"/>
  <c r="Z743"/>
  <c r="Y743"/>
  <c r="Z890"/>
  <c r="Y890"/>
  <c r="Z396"/>
  <c r="Y396"/>
  <c r="Z827"/>
  <c r="Y827"/>
  <c r="Z998"/>
  <c r="Y998"/>
  <c r="Y40"/>
  <c r="Z40"/>
  <c r="Z815"/>
  <c r="Y815"/>
  <c r="Z50"/>
  <c r="Y50"/>
  <c r="Y532"/>
  <c r="Z532"/>
  <c r="Z1011"/>
  <c r="Y1011"/>
  <c r="Y350"/>
  <c r="Z350"/>
  <c r="Y48"/>
  <c r="Z48"/>
  <c r="Z887"/>
  <c r="Y887"/>
  <c r="Z42"/>
  <c r="Y42"/>
  <c r="Y732"/>
  <c r="Z732"/>
  <c r="Z267"/>
  <c r="Y267"/>
  <c r="Z1014"/>
  <c r="Y1014"/>
  <c r="Y952"/>
  <c r="Z952"/>
  <c r="Z515"/>
  <c r="Y515"/>
  <c r="Y430"/>
  <c r="Z430"/>
  <c r="Z416"/>
  <c r="Y416"/>
  <c r="Y647"/>
  <c r="Z647"/>
  <c r="Z154"/>
  <c r="Y154"/>
  <c r="Z748"/>
  <c r="Y748"/>
  <c r="Z859"/>
  <c r="Y859"/>
  <c r="Z70"/>
  <c r="Y70"/>
  <c r="Z584"/>
  <c r="Y584"/>
  <c r="Y719"/>
  <c r="Z719"/>
  <c r="Y82"/>
  <c r="Z82"/>
  <c r="Y52"/>
  <c r="Z52"/>
  <c r="Y19"/>
  <c r="Z19"/>
  <c r="Y1022"/>
  <c r="Z1022"/>
  <c r="Z400"/>
  <c r="Y400"/>
  <c r="Y983"/>
  <c r="Z983"/>
  <c r="Y650"/>
  <c r="Z650"/>
  <c r="Y252"/>
  <c r="Z252"/>
  <c r="Y235"/>
  <c r="Z235"/>
  <c r="Y662"/>
  <c r="Z662"/>
  <c r="Z408"/>
  <c r="Y408"/>
  <c r="Z895"/>
  <c r="Y895"/>
  <c r="Y610"/>
  <c r="Z610"/>
  <c r="Z644"/>
  <c r="Y644"/>
  <c r="Z799"/>
  <c r="Y799"/>
  <c r="Y66"/>
  <c r="Z66"/>
  <c r="Z804"/>
  <c r="Y804"/>
  <c r="Y355"/>
  <c r="Z355"/>
  <c r="Y782"/>
  <c r="Z782"/>
  <c r="Z576"/>
  <c r="Y576"/>
  <c r="Z551"/>
  <c r="Y551"/>
  <c r="Z698"/>
  <c r="Y698"/>
  <c r="Z460"/>
  <c r="Y460"/>
  <c r="Z379"/>
  <c r="Y379"/>
  <c r="Y294"/>
  <c r="Z294"/>
  <c r="Y360"/>
  <c r="Z360"/>
  <c r="Y239"/>
  <c r="Z239"/>
  <c r="Z498"/>
  <c r="Y498"/>
  <c r="Y596"/>
  <c r="Z596"/>
  <c r="Y435"/>
  <c r="Z435"/>
  <c r="Z158"/>
  <c r="Y158"/>
  <c r="Y496"/>
  <c r="Z496"/>
  <c r="Z55"/>
  <c r="Y55"/>
  <c r="Z618"/>
  <c r="Y618"/>
  <c r="Y796"/>
  <c r="Z796"/>
  <c r="Y203"/>
  <c r="Z203"/>
  <c r="Y950"/>
  <c r="Z950"/>
  <c r="Z376"/>
  <c r="Y376"/>
  <c r="Y835"/>
  <c r="Z835"/>
  <c r="Y494"/>
  <c r="Z494"/>
  <c r="Z96"/>
  <c r="Y96"/>
  <c r="Z967"/>
  <c r="Y967"/>
  <c r="Z858"/>
  <c r="Y858"/>
  <c r="Y172"/>
  <c r="Z172"/>
  <c r="Y667"/>
  <c r="Z667"/>
  <c r="Y262"/>
  <c r="Z262"/>
  <c r="Z904"/>
  <c r="Y904"/>
  <c r="Z911"/>
  <c r="Y911"/>
  <c r="Z274"/>
  <c r="Y274"/>
  <c r="Y244"/>
  <c r="Z244"/>
  <c r="Z851"/>
  <c r="Y851"/>
  <c r="Z318"/>
  <c r="Y318"/>
  <c r="Z592"/>
  <c r="Y592"/>
  <c r="Y279"/>
  <c r="Z279"/>
  <c r="Z842"/>
  <c r="Y842"/>
  <c r="Y956"/>
  <c r="Z956"/>
  <c r="Y171"/>
  <c r="Z171"/>
  <c r="Y86"/>
  <c r="Z86"/>
  <c r="Y344"/>
  <c r="Z344"/>
  <c r="Z319"/>
  <c r="Y319"/>
  <c r="Y162"/>
  <c r="Z162"/>
  <c r="Y68"/>
  <c r="Z68"/>
  <c r="Y223"/>
  <c r="Z223"/>
  <c r="Z386"/>
  <c r="Y386"/>
  <c r="Y356"/>
  <c r="Z356"/>
  <c r="Z35"/>
  <c r="Y35"/>
  <c r="Y334"/>
  <c r="Z334"/>
  <c r="Y512"/>
  <c r="Z512"/>
  <c r="Z615"/>
  <c r="Y615"/>
  <c r="Z762"/>
  <c r="Y762"/>
  <c r="Z506"/>
  <c r="Y506"/>
  <c r="Z268"/>
  <c r="Y268"/>
  <c r="Y699"/>
  <c r="Z699"/>
  <c r="Z614"/>
  <c r="Y614"/>
  <c r="Z168"/>
  <c r="Y168"/>
  <c r="Z431"/>
  <c r="Y431"/>
  <c r="Y178"/>
  <c r="Z178"/>
  <c r="Y148"/>
  <c r="Z148"/>
  <c r="Z883"/>
  <c r="Y883"/>
  <c r="Y734"/>
  <c r="Z734"/>
  <c r="Z688"/>
  <c r="Y688"/>
  <c r="Z1015"/>
  <c r="Y1015"/>
  <c r="Z938"/>
  <c r="Y938"/>
  <c r="Y348"/>
  <c r="Z348"/>
  <c r="Z907"/>
  <c r="Y907"/>
  <c r="Y630"/>
  <c r="Z630"/>
  <c r="Y312"/>
  <c r="Z312"/>
  <c r="Z643"/>
  <c r="Y643"/>
  <c r="Y302"/>
  <c r="Z302"/>
  <c r="Z288"/>
  <c r="Y288"/>
  <c r="Y7"/>
  <c r="Z7"/>
  <c r="Z26"/>
  <c r="Y26"/>
  <c r="Y620"/>
  <c r="Z620"/>
  <c r="Z731"/>
  <c r="Y731"/>
  <c r="Y966"/>
  <c r="Z966"/>
  <c r="Y712"/>
  <c r="Z712"/>
  <c r="Z335"/>
  <c r="Y335"/>
  <c r="Y466"/>
  <c r="Z466"/>
  <c r="Y436"/>
  <c r="Z436"/>
  <c r="Y403"/>
  <c r="Z403"/>
  <c r="Y126"/>
  <c r="Z126"/>
  <c r="Z272"/>
  <c r="Y272"/>
  <c r="Y343"/>
  <c r="Z343"/>
  <c r="Y778"/>
  <c r="Z778"/>
  <c r="Y892"/>
  <c r="Z892"/>
  <c r="Y363"/>
  <c r="Z363"/>
  <c r="Z534"/>
  <c r="Y534"/>
  <c r="Y24"/>
  <c r="Z24"/>
  <c r="Y12"/>
  <c r="Z12"/>
  <c r="Y955"/>
  <c r="Z955"/>
  <c r="Y870"/>
  <c r="Z870"/>
  <c r="Y936"/>
  <c r="Z936"/>
  <c r="Y175"/>
  <c r="Z175"/>
  <c r="Y946"/>
  <c r="Z946"/>
  <c r="Z916"/>
  <c r="Y916"/>
  <c r="Y627"/>
  <c r="Z627"/>
  <c r="Y478"/>
  <c r="Z478"/>
  <c r="Y432"/>
  <c r="Z432"/>
  <c r="Y759"/>
  <c r="Z759"/>
  <c r="Y682"/>
  <c r="Z682"/>
  <c r="Z92"/>
  <c r="Y92"/>
  <c r="Y139"/>
  <c r="Z139"/>
  <c r="Z374"/>
  <c r="Y374"/>
  <c r="Y568"/>
  <c r="Z568"/>
  <c r="Y899"/>
  <c r="Z899"/>
  <c r="Z46"/>
  <c r="Y46"/>
  <c r="Y32"/>
  <c r="Z32"/>
  <c r="Y263"/>
  <c r="Z263"/>
  <c r="Z794"/>
  <c r="Y794"/>
  <c r="Y876"/>
  <c r="Z876"/>
  <c r="Y475"/>
  <c r="Z475"/>
  <c r="Z710"/>
  <c r="Y710"/>
  <c r="Y968"/>
  <c r="Z968"/>
  <c r="Z79"/>
  <c r="Y79"/>
  <c r="Y210"/>
  <c r="Z210"/>
  <c r="Y180"/>
  <c r="Z180"/>
  <c r="Z147"/>
  <c r="Y147"/>
  <c r="Y382"/>
  <c r="Z382"/>
  <c r="Y528"/>
  <c r="Z528"/>
  <c r="Y599"/>
  <c r="Z599"/>
  <c r="Y522"/>
  <c r="Z522"/>
  <c r="Z124"/>
  <c r="Y124"/>
  <c r="Z619"/>
  <c r="Y619"/>
  <c r="Z278"/>
  <c r="Y278"/>
  <c r="Z792"/>
  <c r="Y792"/>
  <c r="AB784" l="1"/>
  <c r="AB180"/>
  <c r="AB210"/>
  <c r="AB876"/>
  <c r="AB682"/>
  <c r="AB870"/>
  <c r="AB778"/>
  <c r="AB712"/>
  <c r="AB302"/>
  <c r="AB312"/>
  <c r="AB348"/>
  <c r="AB734"/>
  <c r="AB148"/>
  <c r="AB178"/>
  <c r="AB334"/>
  <c r="AB356"/>
  <c r="AB162"/>
  <c r="AB344"/>
  <c r="AB244"/>
  <c r="AB262"/>
  <c r="AB172"/>
  <c r="AB796"/>
  <c r="AB294"/>
  <c r="AB782"/>
  <c r="AB252"/>
  <c r="AB732"/>
  <c r="AB350"/>
  <c r="AB196"/>
  <c r="AB216"/>
  <c r="AB812"/>
  <c r="AB310"/>
  <c r="AB156"/>
  <c r="AB744"/>
  <c r="AB260"/>
  <c r="AB738"/>
  <c r="AB336"/>
  <c r="AB280"/>
  <c r="AB692"/>
  <c r="AB282"/>
  <c r="AB358"/>
  <c r="AB266"/>
  <c r="AB814"/>
  <c r="AB824"/>
  <c r="AB222"/>
  <c r="AB780"/>
  <c r="AB868"/>
  <c r="AB674"/>
  <c r="AB830"/>
  <c r="AB756"/>
  <c r="AB786"/>
  <c r="AB346"/>
  <c r="AB872"/>
  <c r="AB186"/>
  <c r="AB270"/>
  <c r="AB292"/>
  <c r="AB150"/>
  <c r="AB236"/>
  <c r="AB228"/>
  <c r="AB708"/>
  <c r="AB802"/>
  <c r="AB822"/>
  <c r="AB232"/>
  <c r="AB772"/>
  <c r="AB226"/>
  <c r="AB836"/>
  <c r="AB854"/>
  <c r="AB352"/>
  <c r="AB750"/>
  <c r="AB340"/>
  <c r="AB242"/>
  <c r="AB864"/>
  <c r="AB238"/>
  <c r="AB694"/>
  <c r="AB240"/>
  <c r="AB754"/>
  <c r="AB320"/>
  <c r="AB152"/>
  <c r="AB850"/>
  <c r="AB328"/>
  <c r="AB174"/>
  <c r="AB788"/>
  <c r="AB718"/>
  <c r="AB258"/>
  <c r="AB214"/>
  <c r="AB316"/>
  <c r="AB264"/>
  <c r="AB798"/>
  <c r="AB844"/>
  <c r="AB826"/>
  <c r="AB676"/>
  <c r="AB832"/>
  <c r="AB834"/>
  <c r="AB866"/>
  <c r="AB308"/>
  <c r="AB838"/>
  <c r="AB672"/>
  <c r="AB758"/>
  <c r="AB276"/>
  <c r="AB206"/>
  <c r="AB770"/>
  <c r="AB828"/>
  <c r="AB878"/>
  <c r="AB248"/>
  <c r="AB880"/>
  <c r="AB332"/>
  <c r="AB164"/>
  <c r="AB736"/>
  <c r="AB760"/>
  <c r="AB212"/>
  <c r="AB792"/>
  <c r="AB278"/>
  <c r="AB124"/>
  <c r="AB710"/>
  <c r="AB794"/>
  <c r="AB46"/>
  <c r="AB374"/>
  <c r="AB92"/>
  <c r="AB916"/>
  <c r="AB534"/>
  <c r="AB272"/>
  <c r="AB26"/>
  <c r="AB288"/>
  <c r="AB938"/>
  <c r="AB688"/>
  <c r="AB168"/>
  <c r="AB614"/>
  <c r="AB268"/>
  <c r="AB506"/>
  <c r="AB762"/>
  <c r="AB386"/>
  <c r="AB842"/>
  <c r="AB592"/>
  <c r="AB318"/>
  <c r="AB274"/>
  <c r="AB904"/>
  <c r="AB858"/>
  <c r="AB96"/>
  <c r="AB376"/>
  <c r="AB618"/>
  <c r="AB158"/>
  <c r="AB498"/>
  <c r="AB460"/>
  <c r="AB698"/>
  <c r="AB551"/>
  <c r="AB576"/>
  <c r="AB804"/>
  <c r="AB644"/>
  <c r="AB408"/>
  <c r="AB400"/>
  <c r="AB584"/>
  <c r="AB70"/>
  <c r="AB748"/>
  <c r="AB154"/>
  <c r="AB416"/>
  <c r="AB515"/>
  <c r="AB1014"/>
  <c r="AB42"/>
  <c r="AB50"/>
  <c r="AB998"/>
  <c r="AB396"/>
  <c r="AB890"/>
  <c r="AB640"/>
  <c r="AB974"/>
  <c r="AB740"/>
  <c r="AB290"/>
  <c r="AB470"/>
  <c r="AB555"/>
  <c r="AB572"/>
  <c r="AB714"/>
  <c r="AB464"/>
  <c r="AB446"/>
  <c r="AB730"/>
  <c r="AB1016"/>
  <c r="AB1002"/>
  <c r="AB112"/>
  <c r="AB980"/>
  <c r="AB76"/>
  <c r="AB570"/>
  <c r="AB420"/>
  <c r="AB706"/>
  <c r="AB256"/>
  <c r="AB642"/>
  <c r="AB324"/>
  <c r="AB418"/>
  <c r="AB88"/>
  <c r="AB342"/>
  <c r="AB700"/>
  <c r="AB74"/>
  <c r="AB6"/>
  <c r="AB940"/>
  <c r="AB790"/>
  <c r="AB636"/>
  <c r="AB722"/>
  <c r="AB198"/>
  <c r="AB886"/>
  <c r="AB170"/>
  <c r="AB944"/>
  <c r="AB404"/>
  <c r="AB424"/>
  <c r="AB524"/>
  <c r="AB536"/>
  <c r="AB22"/>
  <c r="AB200"/>
  <c r="AB454"/>
  <c r="AB108"/>
  <c r="AB538"/>
  <c r="AB519"/>
  <c r="AB800"/>
  <c r="AB118"/>
  <c r="AB860"/>
  <c r="AB426"/>
  <c r="AB503"/>
  <c r="AB176"/>
  <c r="AB690"/>
  <c r="AB680"/>
  <c r="AB102"/>
  <c r="AB1018"/>
  <c r="AB250"/>
  <c r="AB1024"/>
  <c r="AB846"/>
  <c r="AB547"/>
  <c r="AB898"/>
  <c r="AB856"/>
  <c r="AB330"/>
  <c r="AB80"/>
  <c r="AB774"/>
  <c r="AB684"/>
  <c r="AB1006"/>
  <c r="AB284"/>
  <c r="AB106"/>
  <c r="AB670"/>
  <c r="AB806"/>
  <c r="AB64"/>
  <c r="AB578"/>
  <c r="AB132"/>
  <c r="AB98"/>
  <c r="AB920"/>
  <c r="AB764"/>
  <c r="AB471"/>
  <c r="AB531"/>
  <c r="AB666"/>
  <c r="AB942"/>
  <c r="AB440"/>
  <c r="AB502"/>
  <c r="AB220"/>
  <c r="AB554"/>
  <c r="AB560"/>
  <c r="AB862"/>
  <c r="AB562"/>
  <c r="AB908"/>
  <c r="AB378"/>
  <c r="AB128"/>
  <c r="AB462"/>
  <c r="AB728"/>
  <c r="AB60"/>
  <c r="AB202"/>
  <c r="AB467"/>
  <c r="AB116"/>
  <c r="AB658"/>
  <c r="AB300"/>
  <c r="AB218"/>
  <c r="AB110"/>
  <c r="AB504"/>
  <c r="AB490"/>
  <c r="AB624"/>
  <c r="AB422"/>
  <c r="AB588"/>
  <c r="AB58"/>
  <c r="AB960"/>
  <c r="AB910"/>
  <c r="AB932"/>
  <c r="AB194"/>
  <c r="AB768"/>
  <c r="AB78"/>
  <c r="AB612"/>
  <c r="AB130"/>
  <c r="AB188"/>
  <c r="AB586"/>
  <c r="AB848"/>
  <c r="AB62"/>
  <c r="AB500"/>
  <c r="AB136"/>
  <c r="AB518"/>
  <c r="AB428"/>
  <c r="AB602"/>
  <c r="AB182"/>
  <c r="AB874"/>
  <c r="AB752"/>
  <c r="AB495"/>
  <c r="AB716"/>
  <c r="AB954"/>
  <c r="AB90"/>
  <c r="AB540"/>
  <c r="AB362"/>
  <c r="AB852"/>
  <c r="AB104"/>
  <c r="AB204"/>
  <c r="AB322"/>
  <c r="AB354"/>
  <c r="AB144"/>
  <c r="AB254"/>
  <c r="AB820"/>
  <c r="AB326"/>
  <c r="AB1004"/>
  <c r="AB160"/>
  <c r="AB184"/>
  <c r="AB246"/>
  <c r="AB298"/>
  <c r="AB816"/>
  <c r="AB306"/>
  <c r="AB559"/>
  <c r="AB296"/>
  <c r="AB742"/>
  <c r="AB140"/>
  <c r="AB122"/>
  <c r="AB487"/>
  <c r="AB384"/>
  <c r="AB984"/>
  <c r="AB970"/>
  <c r="AB720"/>
  <c r="AB190"/>
  <c r="AB474"/>
  <c r="AB366"/>
  <c r="AB566"/>
  <c r="AB746"/>
  <c r="AB368"/>
  <c r="AB370"/>
  <c r="AB704"/>
  <c r="AB14"/>
  <c r="AB664"/>
  <c r="AB406"/>
  <c r="AB656"/>
  <c r="AB766"/>
  <c r="AB338"/>
  <c r="AB463"/>
  <c r="AB840"/>
  <c r="AB922"/>
  <c r="AB686"/>
  <c r="AB696"/>
  <c r="AB810"/>
  <c r="AB304"/>
  <c r="AB818"/>
  <c r="AB808"/>
  <c r="AB230"/>
  <c r="AB652"/>
  <c r="AB896"/>
  <c r="AB472"/>
  <c r="AB726"/>
  <c r="AB458"/>
  <c r="AB208"/>
  <c r="AB702"/>
  <c r="AB776"/>
  <c r="AB44"/>
  <c r="AB986"/>
  <c r="AB224"/>
  <c r="AB234"/>
  <c r="AB286"/>
  <c r="AB724"/>
  <c r="AB1000"/>
  <c r="AB678"/>
  <c r="AB314"/>
  <c r="AB192"/>
  <c r="AB483"/>
  <c r="AB412"/>
  <c r="AB166"/>
  <c r="AB507"/>
  <c r="AB450"/>
  <c r="AB482"/>
  <c r="AB522"/>
  <c r="AB528"/>
  <c r="AB382"/>
  <c r="AB968"/>
  <c r="AB32"/>
  <c r="AB568"/>
  <c r="AB432"/>
  <c r="AB478"/>
  <c r="AB946"/>
  <c r="AB936"/>
  <c r="AB12"/>
  <c r="AB24"/>
  <c r="AB892"/>
  <c r="AB126"/>
  <c r="AB436"/>
  <c r="AB466"/>
  <c r="AB966"/>
  <c r="AB620"/>
  <c r="AB630"/>
  <c r="AB512"/>
  <c r="AB68"/>
  <c r="AB86"/>
  <c r="AB956"/>
  <c r="AB494"/>
  <c r="AB950"/>
  <c r="AB496"/>
  <c r="AB596"/>
  <c r="AB360"/>
  <c r="AB66"/>
  <c r="AB610"/>
  <c r="AB662"/>
  <c r="AB650"/>
  <c r="AB1022"/>
  <c r="AB52"/>
  <c r="AB82"/>
  <c r="AB430"/>
  <c r="AB952"/>
  <c r="AB48"/>
  <c r="AB532"/>
  <c r="AB40"/>
  <c r="AB514"/>
  <c r="AB628"/>
  <c r="AB146"/>
  <c r="AB8"/>
  <c r="AB646"/>
  <c r="AB992"/>
  <c r="AB622"/>
  <c r="AB30"/>
  <c r="AB114"/>
  <c r="AB934"/>
  <c r="AB448"/>
  <c r="AB398"/>
  <c r="AB590"/>
  <c r="AB100"/>
  <c r="AB574"/>
  <c r="AB1012"/>
  <c r="AB18"/>
  <c r="AB648"/>
  <c r="AB10"/>
  <c r="AB16"/>
  <c r="AB894"/>
  <c r="AB456"/>
  <c r="AB364"/>
  <c r="AB544"/>
  <c r="AB558"/>
  <c r="AB56"/>
  <c r="AB604"/>
  <c r="AB990"/>
  <c r="AB434"/>
  <c r="AB380"/>
  <c r="AB638"/>
  <c r="AB948"/>
  <c r="AB978"/>
  <c r="AB660"/>
  <c r="AB580"/>
  <c r="AB598"/>
  <c r="AB444"/>
  <c r="AB392"/>
  <c r="AB608"/>
  <c r="AB888"/>
  <c r="AB438"/>
  <c r="AB1008"/>
  <c r="AB84"/>
  <c r="AB1010"/>
  <c r="AB972"/>
  <c r="AB138"/>
  <c r="AB912"/>
  <c r="AB510"/>
  <c r="AB564"/>
  <c r="AB594"/>
  <c r="AB72"/>
  <c r="AB582"/>
  <c r="AB928"/>
  <c r="AB20"/>
  <c r="AB552"/>
  <c r="AB486"/>
  <c r="AB982"/>
  <c r="AB976"/>
  <c r="AB958"/>
  <c r="AB520"/>
  <c r="AB134"/>
  <c r="AB480"/>
  <c r="AB668"/>
  <c r="AB542"/>
  <c r="AB468"/>
  <c r="AB626"/>
  <c r="AB930"/>
  <c r="AB600"/>
  <c r="AB530"/>
  <c r="AB632"/>
  <c r="AB28"/>
  <c r="AB926"/>
  <c r="AB616"/>
  <c r="AB550"/>
  <c r="AB120"/>
  <c r="AB414"/>
  <c r="AB38"/>
  <c r="AB442"/>
  <c r="AB526"/>
  <c r="AB36"/>
  <c r="AB388"/>
  <c r="AB918"/>
  <c r="AB1020"/>
  <c r="AB394"/>
  <c r="AB410"/>
  <c r="AB988"/>
  <c r="AB94"/>
  <c r="AB996"/>
  <c r="AB964"/>
  <c r="AB546"/>
  <c r="AB884"/>
  <c r="AB914"/>
  <c r="AB902"/>
  <c r="AB556"/>
  <c r="AB488"/>
  <c r="AB142"/>
  <c r="AB4"/>
  <c r="AB548"/>
  <c r="AB900"/>
  <c r="AB508"/>
  <c r="AB906"/>
  <c r="AB492"/>
  <c r="AB476"/>
  <c r="AB606"/>
  <c r="AB634"/>
  <c r="AB484"/>
  <c r="AB452"/>
  <c r="AB34"/>
  <c r="AB372"/>
  <c r="AB402"/>
  <c r="AB390"/>
  <c r="AB54"/>
  <c r="AB924"/>
  <c r="AB882"/>
  <c r="AB654"/>
  <c r="AB962"/>
  <c r="AB516"/>
  <c r="AB994"/>
  <c r="AB619"/>
  <c r="AB147"/>
  <c r="AB79"/>
  <c r="AB335"/>
  <c r="AB731"/>
  <c r="AB643"/>
  <c r="AB907"/>
  <c r="AB1015"/>
  <c r="AB883"/>
  <c r="AB431"/>
  <c r="AB615"/>
  <c r="AB35"/>
  <c r="AB319"/>
  <c r="AB851"/>
  <c r="AB911"/>
  <c r="AB967"/>
  <c r="AB55"/>
  <c r="AB379"/>
  <c r="AB799"/>
  <c r="AB895"/>
  <c r="AB859"/>
  <c r="AB267"/>
  <c r="AB887"/>
  <c r="AB1011"/>
  <c r="AB815"/>
  <c r="AB827"/>
  <c r="AB743"/>
  <c r="AB15"/>
  <c r="AB27"/>
  <c r="AB843"/>
  <c r="AB695"/>
  <c r="AB935"/>
  <c r="AB227"/>
  <c r="AB671"/>
  <c r="AB255"/>
  <c r="AB923"/>
  <c r="AB107"/>
  <c r="AB87"/>
  <c r="AB659"/>
  <c r="AB591"/>
  <c r="AB987"/>
  <c r="AB387"/>
  <c r="AB651"/>
  <c r="AB115"/>
  <c r="AB687"/>
  <c r="AB443"/>
  <c r="AB855"/>
  <c r="AB219"/>
  <c r="AB131"/>
  <c r="AB395"/>
  <c r="AB943"/>
  <c r="AB831"/>
  <c r="AB683"/>
  <c r="AB339"/>
  <c r="AB155"/>
  <c r="AB455"/>
  <c r="AB715"/>
  <c r="AB567"/>
  <c r="AB947"/>
  <c r="AB751"/>
  <c r="AB867"/>
  <c r="AB287"/>
  <c r="AB747"/>
  <c r="AB347"/>
  <c r="AB135"/>
  <c r="AB3"/>
  <c r="AB779"/>
  <c r="AB315"/>
  <c r="AB231"/>
  <c r="AB2"/>
  <c r="AB351"/>
  <c r="AB959"/>
  <c r="AB451"/>
  <c r="AB183"/>
  <c r="AB307"/>
  <c r="AB367"/>
  <c r="AB763"/>
  <c r="AB739"/>
  <c r="AB767"/>
  <c r="AB359"/>
  <c r="AB803"/>
  <c r="AB575"/>
  <c r="AB939"/>
  <c r="AB595"/>
  <c r="AB143"/>
  <c r="AB411"/>
  <c r="AB67"/>
  <c r="AB971"/>
  <c r="AB823"/>
  <c r="AB579"/>
  <c r="AB459"/>
  <c r="AB691"/>
  <c r="AB635"/>
  <c r="AB807"/>
  <c r="AB99"/>
  <c r="AB31"/>
  <c r="AB275"/>
  <c r="AB975"/>
  <c r="AB59"/>
  <c r="AB211"/>
  <c r="AB271"/>
  <c r="AB75"/>
  <c r="AB1023"/>
  <c r="AB611"/>
  <c r="AB215"/>
  <c r="AB787"/>
  <c r="AB603"/>
  <c r="AB259"/>
  <c r="AB11"/>
  <c r="AB607"/>
  <c r="AB919"/>
  <c r="AB723"/>
  <c r="AB783"/>
  <c r="AB795"/>
  <c r="AB327"/>
  <c r="AB951"/>
  <c r="AB1019"/>
  <c r="AB415"/>
  <c r="AB839"/>
  <c r="AB623"/>
  <c r="AB167"/>
  <c r="AB995"/>
  <c r="AB599"/>
  <c r="AB475"/>
  <c r="AB263"/>
  <c r="AB899"/>
  <c r="AB139"/>
  <c r="AB759"/>
  <c r="AB627"/>
  <c r="AB175"/>
  <c r="AB955"/>
  <c r="AB363"/>
  <c r="AB343"/>
  <c r="AB403"/>
  <c r="AB7"/>
  <c r="AB699"/>
  <c r="AB223"/>
  <c r="AB171"/>
  <c r="AB279"/>
  <c r="AB667"/>
  <c r="AB835"/>
  <c r="AB203"/>
  <c r="AB435"/>
  <c r="AB239"/>
  <c r="AB355"/>
  <c r="AB235"/>
  <c r="AB983"/>
  <c r="AB19"/>
  <c r="AB719"/>
  <c r="AB647"/>
  <c r="AB931"/>
  <c r="AB863"/>
  <c r="AB447"/>
  <c r="AB663"/>
  <c r="AB979"/>
  <c r="AB583"/>
  <c r="AB963"/>
  <c r="AB819"/>
  <c r="AB879"/>
  <c r="AB251"/>
  <c r="AB871"/>
  <c r="AB291"/>
  <c r="AB479"/>
  <c r="AB63"/>
  <c r="AB427"/>
  <c r="AB23"/>
  <c r="AB83"/>
  <c r="AB655"/>
  <c r="AB775"/>
  <c r="AB247"/>
  <c r="AB875"/>
  <c r="AB915"/>
  <c r="AB847"/>
  <c r="AB371"/>
  <c r="AB187"/>
  <c r="AB103"/>
  <c r="AB735"/>
  <c r="AB791"/>
  <c r="AB399"/>
  <c r="AB323"/>
  <c r="AB891"/>
  <c r="AB39"/>
  <c r="AB383"/>
  <c r="AB207"/>
  <c r="AB375"/>
  <c r="AB499"/>
  <c r="AB303"/>
  <c r="AB419"/>
  <c r="AB43"/>
  <c r="AB151"/>
  <c r="AB527"/>
  <c r="AB539"/>
  <c r="AB71"/>
  <c r="AB331"/>
  <c r="AB423"/>
  <c r="AB159"/>
  <c r="AB991"/>
  <c r="AB535"/>
  <c r="AB199"/>
  <c r="AB179"/>
  <c r="AB123"/>
  <c r="AB711"/>
  <c r="AB311"/>
  <c r="AB1007"/>
  <c r="AB127"/>
  <c r="AB1003"/>
  <c r="AB727"/>
  <c r="AB91"/>
  <c r="AB391"/>
  <c r="AB771"/>
  <c r="AB523"/>
  <c r="AB631"/>
  <c r="AB243"/>
  <c r="AB675"/>
  <c r="AB95"/>
  <c r="AB191"/>
  <c r="AB299"/>
  <c r="AB407"/>
  <c r="AB283"/>
  <c r="AB927"/>
  <c r="AB295"/>
  <c r="AB543"/>
  <c r="AB639"/>
  <c r="AB491"/>
  <c r="AB903"/>
  <c r="AB119"/>
  <c r="AB755"/>
  <c r="AB47"/>
  <c r="AB571"/>
  <c r="AB999"/>
  <c r="AB163"/>
  <c r="AB703"/>
  <c r="AB811"/>
  <c r="AB195"/>
  <c r="AB587"/>
  <c r="AB51"/>
  <c r="AB111"/>
  <c r="AB679"/>
  <c r="AB511"/>
  <c r="AB707"/>
  <c r="AB439"/>
  <c r="AB563"/>
</calcChain>
</file>

<file path=xl/sharedStrings.xml><?xml version="1.0" encoding="utf-8"?>
<sst xmlns="http://schemas.openxmlformats.org/spreadsheetml/2006/main" count="8" uniqueCount="8">
  <si>
    <t>n</t>
    <phoneticPr fontId="1" type="noConversion"/>
  </si>
  <si>
    <t>n_revert</t>
    <phoneticPr fontId="1" type="noConversion"/>
  </si>
  <si>
    <t>real</t>
    <phoneticPr fontId="1" type="noConversion"/>
  </si>
  <si>
    <t>imaginary</t>
    <phoneticPr fontId="1" type="noConversion"/>
  </si>
  <si>
    <t>an</t>
    <phoneticPr fontId="1" type="noConversion"/>
  </si>
  <si>
    <t>rever_an</t>
    <phoneticPr fontId="1" type="noConversion"/>
  </si>
  <si>
    <t>abs</t>
    <phoneticPr fontId="1" type="noConversion"/>
  </si>
  <si>
    <t>angle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</si>
</sst>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7.1602154614947372E-2"/>
          <c:y val="8.5405360186550441E-2"/>
          <c:w val="0.81474671047125102"/>
          <c:h val="0.80276646694063636"/>
        </c:manualLayout>
      </c:layout>
      <c:scatterChart>
        <c:scatterStyle val="smoothMarker"/>
        <c:ser>
          <c:idx val="0"/>
          <c:order val="0"/>
          <c:tx>
            <c:strRef>
              <c:f>calc!$M$1</c:f>
              <c:strCache>
                <c:ptCount val="1"/>
                <c:pt idx="0">
                  <c:v>an</c:v>
                </c:pt>
              </c:strCache>
            </c:strRef>
          </c:tx>
          <c:marker>
            <c:symbol val="none"/>
          </c:marker>
          <c:yVal>
            <c:numRef>
              <c:f>calc!$M$2:$M$1025</c:f>
              <c:numCache>
                <c:formatCode>General</c:formatCode>
                <c:ptCount val="1024"/>
                <c:pt idx="0">
                  <c:v>0</c:v>
                </c:pt>
                <c:pt idx="1">
                  <c:v>9.4307691187191551E-6</c:v>
                </c:pt>
                <c:pt idx="2">
                  <c:v>3.7722720717251933E-5</c:v>
                </c:pt>
                <c:pt idx="3">
                  <c:v>8.4874787536144561E-5</c:v>
                </c:pt>
                <c:pt idx="4">
                  <c:v>1.508851908543745E-4</c:v>
                </c:pt>
                <c:pt idx="5">
                  <c:v>2.3575144055644918E-4</c:v>
                </c:pt>
                <c:pt idx="6">
                  <c:v>3.3947033522634107E-4</c:v>
                </c:pt>
                <c:pt idx="7">
                  <c:v>4.6203796226825444E-4</c:v>
                </c:pt>
                <c:pt idx="8">
                  <c:v>6.0344969805422124E-4</c:v>
                </c:pt>
                <c:pt idx="9">
                  <c:v>7.6370020809851799E-4</c:v>
                </c:pt>
                <c:pt idx="10">
                  <c:v>9.4278344725889896E-4</c:v>
                </c:pt>
                <c:pt idx="11">
                  <c:v>1.1406926599646383E-3</c:v>
                </c:pt>
                <c:pt idx="12">
                  <c:v>1.3574203804713697E-3</c:v>
                </c:pt>
                <c:pt idx="13">
                  <c:v>1.5929584331427179E-3</c:v>
                </c:pt>
                <c:pt idx="14">
                  <c:v>1.8472979327587096E-3</c:v>
                </c:pt>
                <c:pt idx="15">
                  <c:v>2.1204292848509511E-3</c:v>
                </c:pt>
                <c:pt idx="16">
                  <c:v>2.4123421860645583E-3</c:v>
                </c:pt>
                <c:pt idx="17">
                  <c:v>2.7230256245468353E-3</c:v>
                </c:pt>
                <c:pt idx="18">
                  <c:v>3.0524678803626731E-3</c:v>
                </c:pt>
                <c:pt idx="19">
                  <c:v>3.4006565259366607E-3</c:v>
                </c:pt>
                <c:pt idx="20">
                  <c:v>3.7675784265218944E-3</c:v>
                </c:pt>
                <c:pt idx="21">
                  <c:v>4.1532197406954569E-3</c:v>
                </c:pt>
                <c:pt idx="22">
                  <c:v>4.557565920880564E-3</c:v>
                </c:pt>
                <c:pt idx="23">
                  <c:v>4.9806017138953364E-3</c:v>
                </c:pt>
                <c:pt idx="24">
                  <c:v>5.4223111615282022E-3</c:v>
                </c:pt>
                <c:pt idx="25">
                  <c:v>5.8826776011398907E-3</c:v>
                </c:pt>
                <c:pt idx="26">
                  <c:v>6.3616836662919903E-3</c:v>
                </c:pt>
                <c:pt idx="27">
                  <c:v>6.859311287402076E-3</c:v>
                </c:pt>
                <c:pt idx="28">
                  <c:v>7.3755416924253404E-3</c:v>
                </c:pt>
                <c:pt idx="29">
                  <c:v>7.9103554075627396E-3</c:v>
                </c:pt>
                <c:pt idx="30">
                  <c:v>8.46373225799559E-3</c:v>
                </c:pt>
                <c:pt idx="31">
                  <c:v>9.0356513686466484E-3</c:v>
                </c:pt>
                <c:pt idx="32">
                  <c:v>9.6260911649675655E-3</c:v>
                </c:pt>
                <c:pt idx="33">
                  <c:v>1.0235029373752751E-2</c:v>
                </c:pt>
                <c:pt idx="34">
                  <c:v>1.0862443023979587E-2</c:v>
                </c:pt>
                <c:pt idx="35">
                  <c:v>1.1508308447674963E-2</c:v>
                </c:pt>
                <c:pt idx="36">
                  <c:v>1.2172601280808111E-2</c:v>
                </c:pt>
                <c:pt idx="37">
                  <c:v>1.2855296464209682E-2</c:v>
                </c:pt>
                <c:pt idx="38">
                  <c:v>1.355636824451706E-2</c:v>
                </c:pt>
                <c:pt idx="39">
                  <c:v>1.427579017514587E-2</c:v>
                </c:pt>
                <c:pt idx="40">
                  <c:v>1.5013535117287603E-2</c:v>
                </c:pt>
                <c:pt idx="41">
                  <c:v>1.5769575240933389E-2</c:v>
                </c:pt>
                <c:pt idx="42">
                  <c:v>1.6543882025923821E-2</c:v>
                </c:pt>
                <c:pt idx="43">
                  <c:v>1.7336426263024833E-2</c:v>
                </c:pt>
                <c:pt idx="44">
                  <c:v>1.8147178055029568E-2</c:v>
                </c:pt>
                <c:pt idx="45">
                  <c:v>1.8976106817886168E-2</c:v>
                </c:pt>
                <c:pt idx="46">
                  <c:v>1.9823181281851513E-2</c:v>
                </c:pt>
                <c:pt idx="47">
                  <c:v>2.0688369492670829E-2</c:v>
                </c:pt>
                <c:pt idx="48">
                  <c:v>2.1571638812783074E-2</c:v>
                </c:pt>
                <c:pt idx="49">
                  <c:v>2.2472955922552124E-2</c:v>
                </c:pt>
                <c:pt idx="50">
                  <c:v>2.3392286821523747E-2</c:v>
                </c:pt>
                <c:pt idx="51">
                  <c:v>2.432959682970811E-2</c:v>
                </c:pt>
                <c:pt idx="52">
                  <c:v>2.5284850588888092E-2</c:v>
                </c:pt>
                <c:pt idx="53">
                  <c:v>2.6258012063953104E-2</c:v>
                </c:pt>
                <c:pt idx="54">
                  <c:v>2.7249044544258375E-2</c:v>
                </c:pt>
                <c:pt idx="55">
                  <c:v>2.825791064500989E-2</c:v>
                </c:pt>
                <c:pt idx="56">
                  <c:v>2.9284572308674546E-2</c:v>
                </c:pt>
                <c:pt idx="57">
                  <c:v>3.0328990806415906E-2</c:v>
                </c:pt>
                <c:pt idx="58">
                  <c:v>3.1391126739555131E-2</c:v>
                </c:pt>
                <c:pt idx="59">
                  <c:v>3.2470940041057141E-2</c:v>
                </c:pt>
                <c:pt idx="60">
                  <c:v>3.3568389977042215E-2</c:v>
                </c:pt>
                <c:pt idx="61">
                  <c:v>3.4683435148322492E-2</c:v>
                </c:pt>
                <c:pt idx="62">
                  <c:v>3.5816033491963689E-2</c:v>
                </c:pt>
                <c:pt idx="63">
                  <c:v>3.6966142282871893E-2</c:v>
                </c:pt>
                <c:pt idx="64">
                  <c:v>3.8133718135405191E-2</c:v>
                </c:pt>
                <c:pt idx="65">
                  <c:v>3.931871700501046E-2</c:v>
                </c:pt>
                <c:pt idx="66">
                  <c:v>4.0521094189884678E-2</c:v>
                </c:pt>
                <c:pt idx="67">
                  <c:v>4.1740804332661377E-2</c:v>
                </c:pt>
                <c:pt idx="68">
                  <c:v>4.2977801422121535E-2</c:v>
                </c:pt>
                <c:pt idx="69">
                  <c:v>4.4232038794929374E-2</c:v>
                </c:pt>
                <c:pt idx="70">
                  <c:v>4.5503469137392553E-2</c:v>
                </c:pt>
                <c:pt idx="71">
                  <c:v>4.6792044487247011E-2</c:v>
                </c:pt>
                <c:pt idx="72">
                  <c:v>4.8097716235466312E-2</c:v>
                </c:pt>
                <c:pt idx="73">
                  <c:v>4.9420435128095221E-2</c:v>
                </c:pt>
                <c:pt idx="74">
                  <c:v>5.0760151268107831E-2</c:v>
                </c:pt>
                <c:pt idx="75">
                  <c:v>5.2116814117289717E-2</c:v>
                </c:pt>
                <c:pt idx="76">
                  <c:v>5.3490372498144444E-2</c:v>
                </c:pt>
                <c:pt idx="77">
                  <c:v>5.488077459582421E-2</c:v>
                </c:pt>
                <c:pt idx="78">
                  <c:v>5.6287967960084312E-2</c:v>
                </c:pt>
                <c:pt idx="79">
                  <c:v>5.771189950726191E-2</c:v>
                </c:pt>
                <c:pt idx="80">
                  <c:v>5.9152515522278307E-2</c:v>
                </c:pt>
                <c:pt idx="81">
                  <c:v>6.0609761660665416E-2</c:v>
                </c:pt>
                <c:pt idx="82">
                  <c:v>6.2083582950615723E-2</c:v>
                </c:pt>
                <c:pt idx="83">
                  <c:v>6.3573923795055998E-2</c:v>
                </c:pt>
                <c:pt idx="84">
                  <c:v>6.5080727973744534E-2</c:v>
                </c:pt>
                <c:pt idx="85">
                  <c:v>6.6603938645392172E-2</c:v>
                </c:pt>
                <c:pt idx="86">
                  <c:v>6.8143498349806153E-2</c:v>
                </c:pt>
                <c:pt idx="87">
                  <c:v>6.9699349010058073E-2</c:v>
                </c:pt>
                <c:pt idx="88">
                  <c:v>7.1271431934674487E-2</c:v>
                </c:pt>
                <c:pt idx="89">
                  <c:v>7.2859687819850999E-2</c:v>
                </c:pt>
                <c:pt idx="90">
                  <c:v>7.446405675168935E-2</c:v>
                </c:pt>
                <c:pt idx="91">
                  <c:v>7.6084478208457706E-2</c:v>
                </c:pt>
                <c:pt idx="92">
                  <c:v>7.7720891062873457E-2</c:v>
                </c:pt>
                <c:pt idx="93">
                  <c:v>7.9373233584409369E-2</c:v>
                </c:pt>
                <c:pt idx="94">
                  <c:v>8.104144344162223E-2</c:v>
                </c:pt>
                <c:pt idx="95">
                  <c:v>8.2725457704503916E-2</c:v>
                </c:pt>
                <c:pt idx="96">
                  <c:v>8.4425212846855613E-2</c:v>
                </c:pt>
                <c:pt idx="97">
                  <c:v>8.6140644748684145E-2</c:v>
                </c:pt>
                <c:pt idx="98">
                  <c:v>8.7871688698620595E-2</c:v>
                </c:pt>
                <c:pt idx="99">
                  <c:v>8.9618279396361827E-2</c:v>
                </c:pt>
                <c:pt idx="100">
                  <c:v>9.1380350955133235E-2</c:v>
                </c:pt>
                <c:pt idx="101">
                  <c:v>9.3157836904174715E-2</c:v>
                </c:pt>
                <c:pt idx="102">
                  <c:v>9.4950670191247838E-2</c:v>
                </c:pt>
                <c:pt idx="103">
                  <c:v>9.6758783185165426E-2</c:v>
                </c:pt>
                <c:pt idx="104">
                  <c:v>9.8582107678342829E-2</c:v>
                </c:pt>
                <c:pt idx="105">
                  <c:v>0.10042057488937059</c:v>
                </c:pt>
                <c:pt idx="106">
                  <c:v>0.10227411546560958</c:v>
                </c:pt>
                <c:pt idx="107">
                  <c:v>0.10414265948580693</c:v>
                </c:pt>
                <c:pt idx="108">
                  <c:v>0.10602613646273358</c:v>
                </c:pt>
                <c:pt idx="109">
                  <c:v>0.10792447534584361</c:v>
                </c:pt>
                <c:pt idx="110">
                  <c:v>0.10983760452395409</c:v>
                </c:pt>
                <c:pt idx="111">
                  <c:v>0.11176545182794674</c:v>
                </c:pt>
                <c:pt idx="112">
                  <c:v>0.11370794453349023</c:v>
                </c:pt>
                <c:pt idx="113">
                  <c:v>0.11566500936378375</c:v>
                </c:pt>
                <c:pt idx="114">
                  <c:v>0.117636572492321</c:v>
                </c:pt>
                <c:pt idx="115">
                  <c:v>0.11962255954567538</c:v>
                </c:pt>
                <c:pt idx="116">
                  <c:v>0.12162289560630528</c:v>
                </c:pt>
                <c:pt idx="117">
                  <c:v>0.12363750521538051</c:v>
                </c:pt>
                <c:pt idx="118">
                  <c:v>0.12566631237562884</c:v>
                </c:pt>
                <c:pt idx="119">
                  <c:v>0.12770924055420255</c:v>
                </c:pt>
                <c:pt idx="120">
                  <c:v>0.12976621268556571</c:v>
                </c:pt>
                <c:pt idx="121">
                  <c:v>0.13183715117440137</c:v>
                </c:pt>
                <c:pt idx="122">
                  <c:v>0.13392197789853838</c:v>
                </c:pt>
                <c:pt idx="123">
                  <c:v>0.13602061421189898</c:v>
                </c:pt>
                <c:pt idx="124">
                  <c:v>0.13813298094746493</c:v>
                </c:pt>
                <c:pt idx="125">
                  <c:v>0.14025899842026432</c:v>
                </c:pt>
                <c:pt idx="126">
                  <c:v>0.14239858643037748</c:v>
                </c:pt>
                <c:pt idx="127">
                  <c:v>0.14455166426596217</c:v>
                </c:pt>
                <c:pt idx="128">
                  <c:v>0.14671815070629865</c:v>
                </c:pt>
                <c:pt idx="129">
                  <c:v>0.14889796402485325</c:v>
                </c:pt>
                <c:pt idx="130">
                  <c:v>0.15109102199236144</c:v>
                </c:pt>
                <c:pt idx="131">
                  <c:v>0.15329724187992974</c:v>
                </c:pt>
                <c:pt idx="132">
                  <c:v>0.15551654046215668</c:v>
                </c:pt>
                <c:pt idx="133">
                  <c:v>0.15774883402027212</c:v>
                </c:pt>
                <c:pt idx="134">
                  <c:v>0.15999403834529538</c:v>
                </c:pt>
                <c:pt idx="135">
                  <c:v>0.16225206874121212</c:v>
                </c:pt>
                <c:pt idx="136">
                  <c:v>0.16452284002816892</c:v>
                </c:pt>
                <c:pt idx="137">
                  <c:v>0.16680626654568692</c:v>
                </c:pt>
                <c:pt idx="138">
                  <c:v>0.16910226215589297</c:v>
                </c:pt>
                <c:pt idx="139">
                  <c:v>0.17141074024676906</c:v>
                </c:pt>
                <c:pt idx="140">
                  <c:v>0.17373161373541965</c:v>
                </c:pt>
                <c:pt idx="141">
                  <c:v>0.17606479507135658</c:v>
                </c:pt>
                <c:pt idx="142">
                  <c:v>0.17841019623980206</c:v>
                </c:pt>
                <c:pt idx="143">
                  <c:v>0.18076772876500824</c:v>
                </c:pt>
                <c:pt idx="144">
                  <c:v>0.18313730371359552</c:v>
                </c:pt>
                <c:pt idx="145">
                  <c:v>0.18551883169790681</c:v>
                </c:pt>
                <c:pt idx="146">
                  <c:v>0.18791222287937984</c:v>
                </c:pt>
                <c:pt idx="147">
                  <c:v>0.19031738697193612</c:v>
                </c:pt>
                <c:pt idx="148">
                  <c:v>0.19273423324538658</c:v>
                </c:pt>
                <c:pt idx="149">
                  <c:v>0.19516267052885444</c:v>
                </c:pt>
                <c:pt idx="150">
                  <c:v>0.19760260721421435</c:v>
                </c:pt>
                <c:pt idx="151">
                  <c:v>0.20005395125954803</c:v>
                </c:pt>
                <c:pt idx="152">
                  <c:v>0.20251661019261677</c:v>
                </c:pt>
                <c:pt idx="153">
                  <c:v>0.20499049111434928</c:v>
                </c:pt>
                <c:pt idx="154">
                  <c:v>0.20747550070234619</c:v>
                </c:pt>
                <c:pt idx="155">
                  <c:v>0.20997154521440087</c:v>
                </c:pt>
                <c:pt idx="156">
                  <c:v>0.21247853049203536</c:v>
                </c:pt>
                <c:pt idx="157">
                  <c:v>0.21499636196405228</c:v>
                </c:pt>
                <c:pt idx="158">
                  <c:v>0.21752494465010244</c:v>
                </c:pt>
                <c:pt idx="159">
                  <c:v>0.22006418316426787</c:v>
                </c:pt>
                <c:pt idx="160">
                  <c:v>0.22261398171865973</c:v>
                </c:pt>
                <c:pt idx="161">
                  <c:v>0.22517424412703235</c:v>
                </c:pt>
                <c:pt idx="162">
                  <c:v>0.22774487380841099</c:v>
                </c:pt>
                <c:pt idx="163">
                  <c:v>0.23032577379073563</c:v>
                </c:pt>
                <c:pt idx="164">
                  <c:v>0.23291684671451893</c:v>
                </c:pt>
                <c:pt idx="165">
                  <c:v>0.23551799483651867</c:v>
                </c:pt>
                <c:pt idx="166">
                  <c:v>0.23812912003342565</c:v>
                </c:pt>
                <c:pt idx="167">
                  <c:v>0.24075012380556393</c:v>
                </c:pt>
                <c:pt idx="168">
                  <c:v>0.24338090728060802</c:v>
                </c:pt>
                <c:pt idx="169">
                  <c:v>0.24602137121731177</c:v>
                </c:pt>
                <c:pt idx="170">
                  <c:v>0.24867141600925197</c:v>
                </c:pt>
                <c:pt idx="171">
                  <c:v>0.25133094168858644</c:v>
                </c:pt>
                <c:pt idx="172">
                  <c:v>0.2539998479298245</c:v>
                </c:pt>
                <c:pt idx="173">
                  <c:v>0.25667803405361189</c:v>
                </c:pt>
                <c:pt idx="174">
                  <c:v>0.2593653990305288</c:v>
                </c:pt>
                <c:pt idx="175">
                  <c:v>0.26206184148490047</c:v>
                </c:pt>
                <c:pt idx="176">
                  <c:v>0.26476725969862219</c:v>
                </c:pt>
                <c:pt idx="177">
                  <c:v>0.26748155161499576</c:v>
                </c:pt>
                <c:pt idx="178">
                  <c:v>0.27020461484257935</c:v>
                </c:pt>
                <c:pt idx="179">
                  <c:v>0.27293634665905103</c:v>
                </c:pt>
                <c:pt idx="180">
                  <c:v>0.27567664401508218</c:v>
                </c:pt>
                <c:pt idx="181">
                  <c:v>0.27842540353822626</c:v>
                </c:pt>
                <c:pt idx="182">
                  <c:v>0.28118252153681766</c:v>
                </c:pt>
                <c:pt idx="183">
                  <c:v>0.28394789400388315</c:v>
                </c:pt>
                <c:pt idx="184">
                  <c:v>0.28672141662106565</c:v>
                </c:pt>
                <c:pt idx="185">
                  <c:v>0.28950298476255937</c:v>
                </c:pt>
                <c:pt idx="186">
                  <c:v>0.29229249349905662</c:v>
                </c:pt>
                <c:pt idx="187">
                  <c:v>0.29508983760170632</c:v>
                </c:pt>
                <c:pt idx="188">
                  <c:v>0.29789491154608233</c:v>
                </c:pt>
                <c:pt idx="189">
                  <c:v>0.3007076095161661</c:v>
                </c:pt>
                <c:pt idx="190">
                  <c:v>0.30352782540833695</c:v>
                </c:pt>
                <c:pt idx="191">
                  <c:v>0.30635545283537513</c:v>
                </c:pt>
                <c:pt idx="192">
                  <c:v>0.30919038513047503</c:v>
                </c:pt>
                <c:pt idx="193">
                  <c:v>0.31203251535126864</c:v>
                </c:pt>
                <c:pt idx="194">
                  <c:v>0.31488173628386062</c:v>
                </c:pt>
                <c:pt idx="195">
                  <c:v>0.31773794044687143</c:v>
                </c:pt>
                <c:pt idx="196">
                  <c:v>0.32060102009549335</c:v>
                </c:pt>
                <c:pt idx="197">
                  <c:v>0.32347086722555374</c:v>
                </c:pt>
                <c:pt idx="198">
                  <c:v>0.32634737357758992</c:v>
                </c:pt>
                <c:pt idx="199">
                  <c:v>0.32923043064093255</c:v>
                </c:pt>
                <c:pt idx="200">
                  <c:v>0.33211992965779968</c:v>
                </c:pt>
                <c:pt idx="201">
                  <c:v>0.33501576162739893</c:v>
                </c:pt>
                <c:pt idx="202">
                  <c:v>0.33791781731003956</c:v>
                </c:pt>
                <c:pt idx="203">
                  <c:v>0.3408259872312529</c:v>
                </c:pt>
                <c:pt idx="204">
                  <c:v>0.34374016168592292</c:v>
                </c:pt>
                <c:pt idx="205">
                  <c:v>0.34666023074242341</c:v>
                </c:pt>
                <c:pt idx="206">
                  <c:v>0.34958608424676635</c:v>
                </c:pt>
                <c:pt idx="207">
                  <c:v>0.35251761182675617</c:v>
                </c:pt>
                <c:pt idx="208">
                  <c:v>0.35545470289615377</c:v>
                </c:pt>
                <c:pt idx="209">
                  <c:v>0.35839724665884803</c:v>
                </c:pt>
                <c:pt idx="210">
                  <c:v>0.36134513211303554</c:v>
                </c:pt>
                <c:pt idx="211">
                  <c:v>0.364298248055408</c:v>
                </c:pt>
                <c:pt idx="212">
                  <c:v>0.36725648308534703</c:v>
                </c:pt>
                <c:pt idx="213">
                  <c:v>0.37021972560912597</c:v>
                </c:pt>
                <c:pt idx="214">
                  <c:v>0.37318786384412078</c:v>
                </c:pt>
                <c:pt idx="215">
                  <c:v>0.37616078582302565</c:v>
                </c:pt>
                <c:pt idx="216">
                  <c:v>0.37913837939807754</c:v>
                </c:pt>
                <c:pt idx="217">
                  <c:v>0.3821205322452863</c:v>
                </c:pt>
                <c:pt idx="218">
                  <c:v>0.38510713186867207</c:v>
                </c:pt>
                <c:pt idx="219">
                  <c:v>0.38809806560450888</c:v>
                </c:pt>
                <c:pt idx="220">
                  <c:v>0.39109322062557433</c:v>
                </c:pt>
                <c:pt idx="221">
                  <c:v>0.39409248394540675</c:v>
                </c:pt>
                <c:pt idx="222">
                  <c:v>0.39709574242256662</c:v>
                </c:pt>
                <c:pt idx="223">
                  <c:v>0.40010288276490469</c:v>
                </c:pt>
                <c:pt idx="224">
                  <c:v>0.4031137915338357</c:v>
                </c:pt>
                <c:pt idx="225">
                  <c:v>0.40612835514861823</c:v>
                </c:pt>
                <c:pt idx="226">
                  <c:v>0.4091464598906383</c:v>
                </c:pt>
                <c:pt idx="227">
                  <c:v>0.41216799190769987</c:v>
                </c:pt>
                <c:pt idx="228">
                  <c:v>0.41519283721831968</c:v>
                </c:pt>
                <c:pt idx="229">
                  <c:v>0.41822088171602662</c:v>
                </c:pt>
                <c:pt idx="230">
                  <c:v>0.4212520111736669</c:v>
                </c:pt>
                <c:pt idx="231">
                  <c:v>0.42428611124771159</c:v>
                </c:pt>
                <c:pt idx="232">
                  <c:v>0.42732306748257221</c:v>
                </c:pt>
                <c:pt idx="233">
                  <c:v>0.4303627653149158</c:v>
                </c:pt>
                <c:pt idx="234">
                  <c:v>0.43340509007798905</c:v>
                </c:pt>
                <c:pt idx="235">
                  <c:v>0.43644992700594232</c:v>
                </c:pt>
                <c:pt idx="236">
                  <c:v>0.4394971612381588</c:v>
                </c:pt>
                <c:pt idx="237">
                  <c:v>0.4425466778235892</c:v>
                </c:pt>
                <c:pt idx="238">
                  <c:v>0.44559836172508549</c:v>
                </c:pt>
                <c:pt idx="239">
                  <c:v>0.44865209782374293</c:v>
                </c:pt>
                <c:pt idx="240">
                  <c:v>0.45170777092324094</c:v>
                </c:pt>
                <c:pt idx="241">
                  <c:v>0.45476526575418968</c:v>
                </c:pt>
                <c:pt idx="242">
                  <c:v>0.45782446697847756</c:v>
                </c:pt>
                <c:pt idx="243">
                  <c:v>0.46088525919362294</c:v>
                </c:pt>
                <c:pt idx="244">
                  <c:v>0.46394752693712715</c:v>
                </c:pt>
                <c:pt idx="245">
                  <c:v>0.46701115469082982</c:v>
                </c:pt>
                <c:pt idx="246">
                  <c:v>0.47007602688526684</c:v>
                </c:pt>
                <c:pt idx="247">
                  <c:v>0.47314202790403015</c:v>
                </c:pt>
                <c:pt idx="248">
                  <c:v>0.47620904208812875</c:v>
                </c:pt>
                <c:pt idx="249">
                  <c:v>0.47927695374035206</c:v>
                </c:pt>
                <c:pt idx="250">
                  <c:v>0.48234564712963429</c:v>
                </c:pt>
                <c:pt idx="251">
                  <c:v>0.48541500649541997</c:v>
                </c:pt>
                <c:pt idx="252">
                  <c:v>0.48848491605203109</c:v>
                </c:pt>
                <c:pt idx="253">
                  <c:v>0.49155525999303451</c:v>
                </c:pt>
                <c:pt idx="254">
                  <c:v>0.49462592249561088</c:v>
                </c:pt>
                <c:pt idx="255">
                  <c:v>0.49769678772492415</c:v>
                </c:pt>
                <c:pt idx="256">
                  <c:v>0.50076773983848999</c:v>
                </c:pt>
                <c:pt idx="257">
                  <c:v>0.50383866299054747</c:v>
                </c:pt>
                <c:pt idx="258">
                  <c:v>0.50690944133642712</c:v>
                </c:pt>
                <c:pt idx="259">
                  <c:v>0.50997995903692284</c:v>
                </c:pt>
                <c:pt idx="260">
                  <c:v>0.51305010026266074</c:v>
                </c:pt>
                <c:pt idx="261">
                  <c:v>0.51611974919846837</c:v>
                </c:pt>
                <c:pt idx="262">
                  <c:v>0.51918879004774432</c:v>
                </c:pt>
                <c:pt idx="263">
                  <c:v>0.52225710703682582</c:v>
                </c:pt>
                <c:pt idx="264">
                  <c:v>0.52532458441935626</c:v>
                </c:pt>
                <c:pt idx="265">
                  <c:v>0.52839110648065224</c:v>
                </c:pt>
                <c:pt idx="266">
                  <c:v>0.531456557542067</c:v>
                </c:pt>
                <c:pt idx="267">
                  <c:v>0.53452082196535611</c:v>
                </c:pt>
                <c:pt idx="268">
                  <c:v>0.53758378415703811</c:v>
                </c:pt>
                <c:pt idx="269">
                  <c:v>0.54064532857275627</c:v>
                </c:pt>
                <c:pt idx="270">
                  <c:v>0.54370533972163637</c:v>
                </c:pt>
                <c:pt idx="271">
                  <c:v>0.54676370217064363</c:v>
                </c:pt>
                <c:pt idx="272">
                  <c:v>0.54982030054893782</c:v>
                </c:pt>
                <c:pt idx="273">
                  <c:v>0.55287501955222429</c:v>
                </c:pt>
                <c:pt idx="274">
                  <c:v>0.55592774394710465</c:v>
                </c:pt>
                <c:pt idx="275">
                  <c:v>0.558978358575423</c:v>
                </c:pt>
                <c:pt idx="276">
                  <c:v>0.56202674835861033</c:v>
                </c:pt>
                <c:pt idx="277">
                  <c:v>0.56507279830202595</c:v>
                </c:pt>
                <c:pt idx="278">
                  <c:v>0.56811639349929488</c:v>
                </c:pt>
                <c:pt idx="279">
                  <c:v>0.57115741913664253</c:v>
                </c:pt>
                <c:pt idx="280">
                  <c:v>0.57419576049722643</c:v>
                </c:pt>
                <c:pt idx="281">
                  <c:v>0.57723130296546277</c:v>
                </c:pt>
                <c:pt idx="282">
                  <c:v>0.58026393203135129</c:v>
                </c:pt>
                <c:pt idx="283">
                  <c:v>0.58329353329479361</c:v>
                </c:pt>
                <c:pt idx="284">
                  <c:v>0.58631999246990962</c:v>
                </c:pt>
                <c:pt idx="285">
                  <c:v>0.58934319538934821</c:v>
                </c:pt>
                <c:pt idx="286">
                  <c:v>0.59236302800859464</c:v>
                </c:pt>
                <c:pt idx="287">
                  <c:v>0.59537937641027205</c:v>
                </c:pt>
                <c:pt idx="288">
                  <c:v>0.59839212680843901</c:v>
                </c:pt>
                <c:pt idx="289">
                  <c:v>0.60140116555288192</c:v>
                </c:pt>
                <c:pt idx="290">
                  <c:v>0.60440637913340212</c:v>
                </c:pt>
                <c:pt idx="291">
                  <c:v>0.6074076541840977</c:v>
                </c:pt>
                <c:pt idx="292">
                  <c:v>0.6104048774876405</c:v>
                </c:pt>
                <c:pt idx="293">
                  <c:v>0.61339793597954673</c:v>
                </c:pt>
                <c:pt idx="294">
                  <c:v>0.61638671675244183</c:v>
                </c:pt>
                <c:pt idx="295">
                  <c:v>0.61937110706032028</c:v>
                </c:pt>
                <c:pt idx="296">
                  <c:v>0.62235099432279795</c:v>
                </c:pt>
                <c:pt idx="297">
                  <c:v>0.62532626612936015</c:v>
                </c:pt>
                <c:pt idx="298">
                  <c:v>0.62829681024360096</c:v>
                </c:pt>
                <c:pt idx="299">
                  <c:v>0.63126251460745741</c:v>
                </c:pt>
                <c:pt idx="300">
                  <c:v>0.6342232673454371</c:v>
                </c:pt>
                <c:pt idx="301">
                  <c:v>0.63717895676883785</c:v>
                </c:pt>
                <c:pt idx="302">
                  <c:v>0.64012947137996168</c:v>
                </c:pt>
                <c:pt idx="303">
                  <c:v>0.64307469987632038</c:v>
                </c:pt>
                <c:pt idx="304">
                  <c:v>0.64601453115483398</c:v>
                </c:pt>
                <c:pt idx="305">
                  <c:v>0.64894885431602234</c:v>
                </c:pt>
                <c:pt idx="306">
                  <c:v>0.65187755866818853</c:v>
                </c:pt>
                <c:pt idx="307">
                  <c:v>0.6548005337315943</c:v>
                </c:pt>
                <c:pt idx="308">
                  <c:v>0.65771766924262776</c:v>
                </c:pt>
                <c:pt idx="309">
                  <c:v>0.66062885515796277</c:v>
                </c:pt>
                <c:pt idx="310">
                  <c:v>0.66353398165871069</c:v>
                </c:pt>
                <c:pt idx="311">
                  <c:v>0.66643293915456248</c:v>
                </c:pt>
                <c:pt idx="312">
                  <c:v>0.66932561828792225</c:v>
                </c:pt>
                <c:pt idx="313">
                  <c:v>0.67221190993803437</c:v>
                </c:pt>
                <c:pt idx="314">
                  <c:v>0.67509170522509798</c:v>
                </c:pt>
                <c:pt idx="315">
                  <c:v>0.67796489551437533</c:v>
                </c:pt>
                <c:pt idx="316">
                  <c:v>0.68083137242028935</c:v>
                </c:pt>
                <c:pt idx="317">
                  <c:v>0.68369102781051239</c:v>
                </c:pt>
                <c:pt idx="318">
                  <c:v>0.68654375381004573</c:v>
                </c:pt>
                <c:pt idx="319">
                  <c:v>0.68938944280528802</c:v>
                </c:pt>
                <c:pt idx="320">
                  <c:v>0.69222798744809588</c:v>
                </c:pt>
                <c:pt idx="321">
                  <c:v>0.69505928065983269</c:v>
                </c:pt>
                <c:pt idx="322">
                  <c:v>0.69788321563540801</c:v>
                </c:pt>
                <c:pt idx="323">
                  <c:v>0.7006996858473068</c:v>
                </c:pt>
                <c:pt idx="324">
                  <c:v>0.70350858504960778</c:v>
                </c:pt>
                <c:pt idx="325">
                  <c:v>0.70630980728199177</c:v>
                </c:pt>
                <c:pt idx="326">
                  <c:v>0.70910324687373794</c:v>
                </c:pt>
                <c:pt idx="327">
                  <c:v>0.71188879844771147</c:v>
                </c:pt>
                <c:pt idx="328">
                  <c:v>0.71466635692433689</c:v>
                </c:pt>
                <c:pt idx="329">
                  <c:v>0.71743581752556351</c:v>
                </c:pt>
                <c:pt idx="330">
                  <c:v>0.72019707577881686</c:v>
                </c:pt>
                <c:pt idx="331">
                  <c:v>0.72295002752094173</c:v>
                </c:pt>
                <c:pt idx="332">
                  <c:v>0.72569456890212802</c:v>
                </c:pt>
                <c:pt idx="333">
                  <c:v>0.72843059638983132</c:v>
                </c:pt>
                <c:pt idx="334">
                  <c:v>0.73115800677267828</c:v>
                </c:pt>
                <c:pt idx="335">
                  <c:v>0.73387669716435777</c:v>
                </c:pt>
                <c:pt idx="336">
                  <c:v>0.73658656500750441</c:v>
                </c:pt>
                <c:pt idx="337">
                  <c:v>0.73928750807756638</c:v>
                </c:pt>
                <c:pt idx="338">
                  <c:v>0.74197942448666176</c:v>
                </c:pt>
                <c:pt idx="339">
                  <c:v>0.7446622126874215</c:v>
                </c:pt>
                <c:pt idx="340">
                  <c:v>0.74733577147682206</c:v>
                </c:pt>
                <c:pt idx="341">
                  <c:v>0.74999999999999989</c:v>
                </c:pt>
                <c:pt idx="342">
                  <c:v>0.75265479775405919</c:v>
                </c:pt>
                <c:pt idx="343">
                  <c:v>0.75530006459186094</c:v>
                </c:pt>
                <c:pt idx="344">
                  <c:v>0.75793570072580219</c:v>
                </c:pt>
                <c:pt idx="345">
                  <c:v>0.76056160673157924</c:v>
                </c:pt>
                <c:pt idx="346">
                  <c:v>0.76317768355193905</c:v>
                </c:pt>
                <c:pt idx="347">
                  <c:v>0.76578383250041582</c:v>
                </c:pt>
                <c:pt idx="348">
                  <c:v>0.76837995526505354</c:v>
                </c:pt>
                <c:pt idx="349">
                  <c:v>0.77096595391211431</c:v>
                </c:pt>
                <c:pt idx="350">
                  <c:v>0.7735417308897734</c:v>
                </c:pt>
                <c:pt idx="351">
                  <c:v>0.77610718903179932</c:v>
                </c:pt>
                <c:pt idx="352">
                  <c:v>0.77866223156121817</c:v>
                </c:pt>
                <c:pt idx="353">
                  <c:v>0.781206762093965</c:v>
                </c:pt>
                <c:pt idx="354">
                  <c:v>0.78374068464252045</c:v>
                </c:pt>
                <c:pt idx="355">
                  <c:v>0.7862639036195298</c:v>
                </c:pt>
                <c:pt idx="356">
                  <c:v>0.78877632384141083</c:v>
                </c:pt>
                <c:pt idx="357">
                  <c:v>0.79127785053194344</c:v>
                </c:pt>
                <c:pt idx="358">
                  <c:v>0.79376838932584537</c:v>
                </c:pt>
                <c:pt idx="359">
                  <c:v>0.79624784627233025</c:v>
                </c:pt>
                <c:pt idx="360">
                  <c:v>0.79871612783865531</c:v>
                </c:pt>
                <c:pt idx="361">
                  <c:v>0.80117314091364533</c:v>
                </c:pt>
                <c:pt idx="362">
                  <c:v>0.80361879281120852</c:v>
                </c:pt>
                <c:pt idx="363">
                  <c:v>0.80605299127383145</c:v>
                </c:pt>
                <c:pt idx="364">
                  <c:v>0.80847564447605891</c:v>
                </c:pt>
                <c:pt idx="365">
                  <c:v>0.81088666102795948</c:v>
                </c:pt>
                <c:pt idx="366">
                  <c:v>0.81328594997857073</c:v>
                </c:pt>
                <c:pt idx="367">
                  <c:v>0.8156734208193327</c:v>
                </c:pt>
                <c:pt idx="368">
                  <c:v>0.81804898348749977</c:v>
                </c:pt>
                <c:pt idx="369">
                  <c:v>0.82041254836954003</c:v>
                </c:pt>
                <c:pt idx="370">
                  <c:v>0.82276402630451484</c:v>
                </c:pt>
                <c:pt idx="371">
                  <c:v>0.82510332858744195</c:v>
                </c:pt>
                <c:pt idx="372">
                  <c:v>0.82743036697264227</c:v>
                </c:pt>
                <c:pt idx="373">
                  <c:v>0.82974505367706941</c:v>
                </c:pt>
                <c:pt idx="374">
                  <c:v>0.8320473013836196</c:v>
                </c:pt>
                <c:pt idx="375">
                  <c:v>0.83433702324442605</c:v>
                </c:pt>
                <c:pt idx="376">
                  <c:v>0.83661413288413633</c:v>
                </c:pt>
                <c:pt idx="377">
                  <c:v>0.83887854440316945</c:v>
                </c:pt>
                <c:pt idx="378">
                  <c:v>0.84113017238095644</c:v>
                </c:pt>
                <c:pt idx="379">
                  <c:v>0.84336893187916229</c:v>
                </c:pt>
                <c:pt idx="380">
                  <c:v>0.8455947384448923</c:v>
                </c:pt>
                <c:pt idx="381">
                  <c:v>0.84780750811387451</c:v>
                </c:pt>
                <c:pt idx="382">
                  <c:v>0.85000715741362953</c:v>
                </c:pt>
                <c:pt idx="383">
                  <c:v>0.85219360336661865</c:v>
                </c:pt>
                <c:pt idx="384">
                  <c:v>0.85436676349337404</c:v>
                </c:pt>
                <c:pt idx="385">
                  <c:v>0.85652655581561021</c:v>
                </c:pt>
                <c:pt idx="386">
                  <c:v>0.85867289885931575</c:v>
                </c:pt>
                <c:pt idx="387">
                  <c:v>0.86080571165782838</c:v>
                </c:pt>
                <c:pt idx="388">
                  <c:v>0.86292491375488745</c:v>
                </c:pt>
                <c:pt idx="389">
                  <c:v>0.86503042520767026</c:v>
                </c:pt>
                <c:pt idx="390">
                  <c:v>0.86712216658980734</c:v>
                </c:pt>
                <c:pt idx="391">
                  <c:v>0.86920005899437869</c:v>
                </c:pt>
                <c:pt idx="392">
                  <c:v>0.87126402403688952</c:v>
                </c:pt>
                <c:pt idx="393">
                  <c:v>0.87331398385822989</c:v>
                </c:pt>
                <c:pt idx="394">
                  <c:v>0.8753498611276076</c:v>
                </c:pt>
                <c:pt idx="395">
                  <c:v>0.87737157904546947</c:v>
                </c:pt>
                <c:pt idx="396">
                  <c:v>0.87937906134639543</c:v>
                </c:pt>
                <c:pt idx="397">
                  <c:v>0.88137223230197737</c:v>
                </c:pt>
                <c:pt idx="398">
                  <c:v>0.88335101672367466</c:v>
                </c:pt>
                <c:pt idx="399">
                  <c:v>0.88531533996565126</c:v>
                </c:pt>
                <c:pt idx="400">
                  <c:v>0.88726512792759149</c:v>
                </c:pt>
                <c:pt idx="401">
                  <c:v>0.88920030705749487</c:v>
                </c:pt>
                <c:pt idx="402">
                  <c:v>0.89112080435445107</c:v>
                </c:pt>
                <c:pt idx="403">
                  <c:v>0.89302654737139364</c:v>
                </c:pt>
                <c:pt idx="404">
                  <c:v>0.89491746421783325</c:v>
                </c:pt>
                <c:pt idx="405">
                  <c:v>0.89679348356256849</c:v>
                </c:pt>
                <c:pt idx="406">
                  <c:v>0.89865453463637912</c:v>
                </c:pt>
                <c:pt idx="407">
                  <c:v>0.90050054723469231</c:v>
                </c:pt>
                <c:pt idx="408">
                  <c:v>0.90233145172023399</c:v>
                </c:pt>
                <c:pt idx="409">
                  <c:v>0.90414717902565411</c:v>
                </c:pt>
                <c:pt idx="410">
                  <c:v>0.90594766065613275</c:v>
                </c:pt>
                <c:pt idx="411">
                  <c:v>0.9077328286919637</c:v>
                </c:pt>
                <c:pt idx="412">
                  <c:v>0.90950261579111658</c:v>
                </c:pt>
                <c:pt idx="413">
                  <c:v>0.9112569551917773</c:v>
                </c:pt>
                <c:pt idx="414">
                  <c:v>0.91299578071486642</c:v>
                </c:pt>
                <c:pt idx="415">
                  <c:v>0.91471902676653594</c:v>
                </c:pt>
                <c:pt idx="416">
                  <c:v>0.91642662834064315</c:v>
                </c:pt>
                <c:pt idx="417">
                  <c:v>0.91811852102120328</c:v>
                </c:pt>
                <c:pt idx="418">
                  <c:v>0.91979464098481944</c:v>
                </c:pt>
                <c:pt idx="419">
                  <c:v>0.9214549250030899</c:v>
                </c:pt>
                <c:pt idx="420">
                  <c:v>0.92309931044499383</c:v>
                </c:pt>
                <c:pt idx="421">
                  <c:v>0.92472773527925323</c:v>
                </c:pt>
                <c:pt idx="422">
                  <c:v>0.92634013807667359</c:v>
                </c:pt>
                <c:pt idx="423">
                  <c:v>0.92793645801246127</c:v>
                </c:pt>
                <c:pt idx="424">
                  <c:v>0.92951663486851699</c:v>
                </c:pt>
                <c:pt idx="425">
                  <c:v>0.931080609035708</c:v>
                </c:pt>
                <c:pt idx="426">
                  <c:v>0.93262832151611785</c:v>
                </c:pt>
                <c:pt idx="427">
                  <c:v>0.93415971392526975</c:v>
                </c:pt>
                <c:pt idx="428">
                  <c:v>0.93567472849433098</c:v>
                </c:pt>
                <c:pt idx="429">
                  <c:v>0.93717330807229104</c:v>
                </c:pt>
                <c:pt idx="430">
                  <c:v>0.93865539612811799</c:v>
                </c:pt>
                <c:pt idx="431">
                  <c:v>0.94012093675289066</c:v>
                </c:pt>
                <c:pt idx="432">
                  <c:v>0.94156987466190789</c:v>
                </c:pt>
                <c:pt idx="433">
                  <c:v>0.94300215519677422</c:v>
                </c:pt>
                <c:pt idx="434">
                  <c:v>0.94441772432746163</c:v>
                </c:pt>
                <c:pt idx="435">
                  <c:v>0.9458165286543474</c:v>
                </c:pt>
                <c:pt idx="436">
                  <c:v>0.94719851541022915</c:v>
                </c:pt>
                <c:pt idx="437">
                  <c:v>0.94856363246231457</c:v>
                </c:pt>
                <c:pt idx="438">
                  <c:v>0.94991182831418863</c:v>
                </c:pt>
                <c:pt idx="439">
                  <c:v>0.95124305210775628</c:v>
                </c:pt>
                <c:pt idx="440">
                  <c:v>0.95255725362516064</c:v>
                </c:pt>
                <c:pt idx="441">
                  <c:v>0.95385438329067695</c:v>
                </c:pt>
                <c:pt idx="442">
                  <c:v>0.95513439217258422</c:v>
                </c:pt>
                <c:pt idx="443">
                  <c:v>0.95639723198500903</c:v>
                </c:pt>
                <c:pt idx="444">
                  <c:v>0.95764285508974889</c:v>
                </c:pt>
                <c:pt idx="445">
                  <c:v>0.958871214498068</c:v>
                </c:pt>
                <c:pt idx="446">
                  <c:v>0.96008226387247042</c:v>
                </c:pt>
                <c:pt idx="447">
                  <c:v>0.96127595752844808</c:v>
                </c:pt>
                <c:pt idx="448">
                  <c:v>0.96245225043620397</c:v>
                </c:pt>
                <c:pt idx="449">
                  <c:v>0.96361109822235047</c:v>
                </c:pt>
                <c:pt idx="450">
                  <c:v>0.96475245717158431</c:v>
                </c:pt>
                <c:pt idx="451">
                  <c:v>0.96587628422833427</c:v>
                </c:pt>
                <c:pt idx="452">
                  <c:v>0.96698253699838643</c:v>
                </c:pt>
                <c:pt idx="453">
                  <c:v>0.96807117375048313</c:v>
                </c:pt>
                <c:pt idx="454">
                  <c:v>0.96914215341789656</c:v>
                </c:pt>
                <c:pt idx="455">
                  <c:v>0.97019543559997912</c:v>
                </c:pt>
                <c:pt idx="456">
                  <c:v>0.9712309805636864</c:v>
                </c:pt>
                <c:pt idx="457">
                  <c:v>0.97224874924507654</c:v>
                </c:pt>
                <c:pt idx="458">
                  <c:v>0.97324870325078361</c:v>
                </c:pt>
                <c:pt idx="459">
                  <c:v>0.97423080485946634</c:v>
                </c:pt>
                <c:pt idx="460">
                  <c:v>0.97519501702323075</c:v>
                </c:pt>
                <c:pt idx="461">
                  <c:v>0.9761413033690276</c:v>
                </c:pt>
                <c:pt idx="462">
                  <c:v>0.97706962820002441</c:v>
                </c:pt>
                <c:pt idx="463">
                  <c:v>0.9779799564969528</c:v>
                </c:pt>
                <c:pt idx="464">
                  <c:v>0.97887225391942889</c:v>
                </c:pt>
                <c:pt idx="465">
                  <c:v>0.97974648680724863</c:v>
                </c:pt>
                <c:pt idx="466">
                  <c:v>0.98060262218165806</c:v>
                </c:pt>
                <c:pt idx="467">
                  <c:v>0.98144062774659679</c:v>
                </c:pt>
                <c:pt idx="468">
                  <c:v>0.98226047188991705</c:v>
                </c:pt>
                <c:pt idx="469">
                  <c:v>0.98306212368457524</c:v>
                </c:pt>
                <c:pt idx="470">
                  <c:v>0.9838455528897998</c:v>
                </c:pt>
                <c:pt idx="471">
                  <c:v>0.98461072995223042</c:v>
                </c:pt>
                <c:pt idx="472">
                  <c:v>0.98535762600703458</c:v>
                </c:pt>
                <c:pt idx="473">
                  <c:v>0.98608621287899523</c:v>
                </c:pt>
                <c:pt idx="474">
                  <c:v>0.98679646308357405</c:v>
                </c:pt>
                <c:pt idx="475">
                  <c:v>0.98748834982794853</c:v>
                </c:pt>
                <c:pt idx="476">
                  <c:v>0.98816184701202137</c:v>
                </c:pt>
                <c:pt idx="477">
                  <c:v>0.98881692922940756</c:v>
                </c:pt>
                <c:pt idx="478">
                  <c:v>0.98945357176839011</c:v>
                </c:pt>
                <c:pt idx="479">
                  <c:v>0.99007175061285402</c:v>
                </c:pt>
                <c:pt idx="480">
                  <c:v>0.99067144244319139</c:v>
                </c:pt>
                <c:pt idx="481">
                  <c:v>0.99125262463718133</c:v>
                </c:pt>
                <c:pt idx="482">
                  <c:v>0.99181527527084357</c:v>
                </c:pt>
                <c:pt idx="483">
                  <c:v>0.99235937311926548</c:v>
                </c:pt>
                <c:pt idx="484">
                  <c:v>0.99288489765740184</c:v>
                </c:pt>
                <c:pt idx="485">
                  <c:v>0.99339182906085066</c:v>
                </c:pt>
                <c:pt idx="486">
                  <c:v>0.99388014820659976</c:v>
                </c:pt>
                <c:pt idx="487">
                  <c:v>0.99434983667374865</c:v>
                </c:pt>
                <c:pt idx="488">
                  <c:v>0.99480087674420337</c:v>
                </c:pt>
                <c:pt idx="489">
                  <c:v>0.99523325140334473</c:v>
                </c:pt>
                <c:pt idx="490">
                  <c:v>0.99564694434067058</c:v>
                </c:pt>
                <c:pt idx="491">
                  <c:v>0.99604193995041046</c:v>
                </c:pt>
                <c:pt idx="492">
                  <c:v>0.99641822333211494</c:v>
                </c:pt>
                <c:pt idx="493">
                  <c:v>0.99677578029121705</c:v>
                </c:pt>
                <c:pt idx="494">
                  <c:v>0.99711459733956842</c:v>
                </c:pt>
                <c:pt idx="495">
                  <c:v>0.99743466169594752</c:v>
                </c:pt>
                <c:pt idx="496">
                  <c:v>0.99773596128654229</c:v>
                </c:pt>
                <c:pt idx="497">
                  <c:v>0.99801848474540522</c:v>
                </c:pt>
                <c:pt idx="498">
                  <c:v>0.99828222141488188</c:v>
                </c:pt>
                <c:pt idx="499">
                  <c:v>0.99852716134601449</c:v>
                </c:pt>
                <c:pt idx="500">
                  <c:v>0.99875329529891443</c:v>
                </c:pt>
                <c:pt idx="501">
                  <c:v>0.99896061474311382</c:v>
                </c:pt>
                <c:pt idx="502">
                  <c:v>0.99914911185788557</c:v>
                </c:pt>
                <c:pt idx="503">
                  <c:v>0.999318779532538</c:v>
                </c:pt>
                <c:pt idx="504">
                  <c:v>0.99946961136668488</c:v>
                </c:pt>
                <c:pt idx="505">
                  <c:v>0.99960160167048528</c:v>
                </c:pt>
                <c:pt idx="506">
                  <c:v>0.99971474546485894</c:v>
                </c:pt>
                <c:pt idx="507">
                  <c:v>0.9998090384816738</c:v>
                </c:pt>
                <c:pt idx="508">
                  <c:v>0.99988447716390727</c:v>
                </c:pt>
                <c:pt idx="509">
                  <c:v>0.99994105866577987</c:v>
                </c:pt>
                <c:pt idx="510">
                  <c:v>0.99997878085286385</c:v>
                </c:pt>
                <c:pt idx="511">
                  <c:v>0.99999764230216159</c:v>
                </c:pt>
                <c:pt idx="512">
                  <c:v>0.99999764230216159</c:v>
                </c:pt>
                <c:pt idx="513">
                  <c:v>0.99997878085286385</c:v>
                </c:pt>
                <c:pt idx="514">
                  <c:v>0.99994105866578009</c:v>
                </c:pt>
                <c:pt idx="515">
                  <c:v>0.99988447716390727</c:v>
                </c:pt>
                <c:pt idx="516">
                  <c:v>0.9998090384816738</c:v>
                </c:pt>
                <c:pt idx="517">
                  <c:v>0.99971474546485894</c:v>
                </c:pt>
                <c:pt idx="518">
                  <c:v>0.99960160167048528</c:v>
                </c:pt>
                <c:pt idx="519">
                  <c:v>0.99946961136668488</c:v>
                </c:pt>
                <c:pt idx="520">
                  <c:v>0.999318779532538</c:v>
                </c:pt>
                <c:pt idx="521">
                  <c:v>0.99914911185788557</c:v>
                </c:pt>
                <c:pt idx="522">
                  <c:v>0.99896061474311382</c:v>
                </c:pt>
                <c:pt idx="523">
                  <c:v>0.99875329529891443</c:v>
                </c:pt>
                <c:pt idx="524">
                  <c:v>0.99852716134601449</c:v>
                </c:pt>
                <c:pt idx="525">
                  <c:v>0.99828222141488188</c:v>
                </c:pt>
                <c:pt idx="526">
                  <c:v>0.99801848474540522</c:v>
                </c:pt>
                <c:pt idx="527">
                  <c:v>0.99773596128654229</c:v>
                </c:pt>
                <c:pt idx="528">
                  <c:v>0.99743466169594752</c:v>
                </c:pt>
                <c:pt idx="529">
                  <c:v>0.99711459733956842</c:v>
                </c:pt>
                <c:pt idx="530">
                  <c:v>0.99677578029121705</c:v>
                </c:pt>
                <c:pt idx="531">
                  <c:v>0.99641822333211494</c:v>
                </c:pt>
                <c:pt idx="532">
                  <c:v>0.99604193995041046</c:v>
                </c:pt>
                <c:pt idx="533">
                  <c:v>0.99564694434067058</c:v>
                </c:pt>
                <c:pt idx="534">
                  <c:v>0.99523325140334473</c:v>
                </c:pt>
                <c:pt idx="535">
                  <c:v>0.99480087674420337</c:v>
                </c:pt>
                <c:pt idx="536">
                  <c:v>0.99434983667374865</c:v>
                </c:pt>
                <c:pt idx="537">
                  <c:v>0.99388014820659976</c:v>
                </c:pt>
                <c:pt idx="538">
                  <c:v>0.99339182906085066</c:v>
                </c:pt>
                <c:pt idx="539">
                  <c:v>0.99288489765740184</c:v>
                </c:pt>
                <c:pt idx="540">
                  <c:v>0.99235937311926548</c:v>
                </c:pt>
                <c:pt idx="541">
                  <c:v>0.99181527527084379</c:v>
                </c:pt>
                <c:pt idx="542">
                  <c:v>0.99125262463718133</c:v>
                </c:pt>
                <c:pt idx="543">
                  <c:v>0.99067144244319139</c:v>
                </c:pt>
                <c:pt idx="544">
                  <c:v>0.99007175061285402</c:v>
                </c:pt>
                <c:pt idx="545">
                  <c:v>0.98945357176839011</c:v>
                </c:pt>
                <c:pt idx="546">
                  <c:v>0.98881692922940756</c:v>
                </c:pt>
                <c:pt idx="547">
                  <c:v>0.98816184701202137</c:v>
                </c:pt>
                <c:pt idx="548">
                  <c:v>0.98748834982794853</c:v>
                </c:pt>
                <c:pt idx="549">
                  <c:v>0.98679646308357427</c:v>
                </c:pt>
                <c:pt idx="550">
                  <c:v>0.98608621287899523</c:v>
                </c:pt>
                <c:pt idx="551">
                  <c:v>0.9853576260070348</c:v>
                </c:pt>
                <c:pt idx="552">
                  <c:v>0.98461072995223042</c:v>
                </c:pt>
                <c:pt idx="553">
                  <c:v>0.9838455528897998</c:v>
                </c:pt>
                <c:pt idx="554">
                  <c:v>0.98306212368457546</c:v>
                </c:pt>
                <c:pt idx="555">
                  <c:v>0.98226047188991705</c:v>
                </c:pt>
                <c:pt idx="556">
                  <c:v>0.98144062774659679</c:v>
                </c:pt>
                <c:pt idx="557">
                  <c:v>0.98060262218165806</c:v>
                </c:pt>
                <c:pt idx="558">
                  <c:v>0.97974648680724885</c:v>
                </c:pt>
                <c:pt idx="559">
                  <c:v>0.97887225391942889</c:v>
                </c:pt>
                <c:pt idx="560">
                  <c:v>0.9779799564969528</c:v>
                </c:pt>
                <c:pt idx="561">
                  <c:v>0.97706962820002441</c:v>
                </c:pt>
                <c:pt idx="562">
                  <c:v>0.9761413033690276</c:v>
                </c:pt>
                <c:pt idx="563">
                  <c:v>0.97519501702323075</c:v>
                </c:pt>
                <c:pt idx="564">
                  <c:v>0.97423080485946656</c:v>
                </c:pt>
                <c:pt idx="565">
                  <c:v>0.97324870325078361</c:v>
                </c:pt>
                <c:pt idx="566">
                  <c:v>0.97224874924507654</c:v>
                </c:pt>
                <c:pt idx="567">
                  <c:v>0.9712309805636864</c:v>
                </c:pt>
                <c:pt idx="568">
                  <c:v>0.97019543559997912</c:v>
                </c:pt>
                <c:pt idx="569">
                  <c:v>0.96914215341789656</c:v>
                </c:pt>
                <c:pt idx="570">
                  <c:v>0.96807117375048313</c:v>
                </c:pt>
                <c:pt idx="571">
                  <c:v>0.96698253699838643</c:v>
                </c:pt>
                <c:pt idx="572">
                  <c:v>0.96587628422833427</c:v>
                </c:pt>
                <c:pt idx="573">
                  <c:v>0.96475245717158431</c:v>
                </c:pt>
                <c:pt idx="574">
                  <c:v>0.96361109822235047</c:v>
                </c:pt>
                <c:pt idx="575">
                  <c:v>0.96245225043620397</c:v>
                </c:pt>
                <c:pt idx="576">
                  <c:v>0.96127595752844808</c:v>
                </c:pt>
                <c:pt idx="577">
                  <c:v>0.96008226387247042</c:v>
                </c:pt>
                <c:pt idx="578">
                  <c:v>0.95887121449806823</c:v>
                </c:pt>
                <c:pt idx="579">
                  <c:v>0.95764285508974889</c:v>
                </c:pt>
                <c:pt idx="580">
                  <c:v>0.95639723198500926</c:v>
                </c:pt>
                <c:pt idx="581">
                  <c:v>0.95513439217258422</c:v>
                </c:pt>
                <c:pt idx="582">
                  <c:v>0.95385438329067718</c:v>
                </c:pt>
                <c:pt idx="583">
                  <c:v>0.95255725362516053</c:v>
                </c:pt>
                <c:pt idx="584">
                  <c:v>0.9512430521077565</c:v>
                </c:pt>
                <c:pt idx="585">
                  <c:v>0.94991182831418863</c:v>
                </c:pt>
                <c:pt idx="586">
                  <c:v>0.94856363246231457</c:v>
                </c:pt>
                <c:pt idx="587">
                  <c:v>0.94719851541022915</c:v>
                </c:pt>
                <c:pt idx="588">
                  <c:v>0.9458165286543474</c:v>
                </c:pt>
                <c:pt idx="589">
                  <c:v>0.94441772432746163</c:v>
                </c:pt>
                <c:pt idx="590">
                  <c:v>0.94300215519677422</c:v>
                </c:pt>
                <c:pt idx="591">
                  <c:v>0.94156987466190789</c:v>
                </c:pt>
                <c:pt idx="592">
                  <c:v>0.94012093675289066</c:v>
                </c:pt>
                <c:pt idx="593">
                  <c:v>0.93865539612811799</c:v>
                </c:pt>
                <c:pt idx="594">
                  <c:v>0.93717330807229104</c:v>
                </c:pt>
                <c:pt idx="595">
                  <c:v>0.93567472849433098</c:v>
                </c:pt>
                <c:pt idx="596">
                  <c:v>0.93415971392526975</c:v>
                </c:pt>
                <c:pt idx="597">
                  <c:v>0.93262832151611808</c:v>
                </c:pt>
                <c:pt idx="598">
                  <c:v>0.93108060903570822</c:v>
                </c:pt>
                <c:pt idx="599">
                  <c:v>0.92951663486851677</c:v>
                </c:pt>
                <c:pt idx="600">
                  <c:v>0.92793645801246127</c:v>
                </c:pt>
                <c:pt idx="601">
                  <c:v>0.92634013807667381</c:v>
                </c:pt>
                <c:pt idx="602">
                  <c:v>0.92472773527925323</c:v>
                </c:pt>
                <c:pt idx="603">
                  <c:v>0.92309931044499383</c:v>
                </c:pt>
                <c:pt idx="604">
                  <c:v>0.9214549250030899</c:v>
                </c:pt>
                <c:pt idx="605">
                  <c:v>0.91979464098481944</c:v>
                </c:pt>
                <c:pt idx="606">
                  <c:v>0.9181185210212035</c:v>
                </c:pt>
                <c:pt idx="607">
                  <c:v>0.91642662834064337</c:v>
                </c:pt>
                <c:pt idx="608">
                  <c:v>0.91471902676653616</c:v>
                </c:pt>
                <c:pt idx="609">
                  <c:v>0.91299578071486664</c:v>
                </c:pt>
                <c:pt idx="610">
                  <c:v>0.91125695519177741</c:v>
                </c:pt>
                <c:pt idx="611">
                  <c:v>0.9095026157911168</c:v>
                </c:pt>
                <c:pt idx="612">
                  <c:v>0.9077328286919637</c:v>
                </c:pt>
                <c:pt idx="613">
                  <c:v>0.90594766065613275</c:v>
                </c:pt>
                <c:pt idx="614">
                  <c:v>0.90414717902565411</c:v>
                </c:pt>
                <c:pt idx="615">
                  <c:v>0.90233145172023399</c:v>
                </c:pt>
                <c:pt idx="616">
                  <c:v>0.90050054723469231</c:v>
                </c:pt>
                <c:pt idx="617">
                  <c:v>0.89865453463637923</c:v>
                </c:pt>
                <c:pt idx="618">
                  <c:v>0.89679348356256872</c:v>
                </c:pt>
                <c:pt idx="619">
                  <c:v>0.89491746421783325</c:v>
                </c:pt>
                <c:pt idx="620">
                  <c:v>0.89302654737139386</c:v>
                </c:pt>
                <c:pt idx="621">
                  <c:v>0.89112080435445107</c:v>
                </c:pt>
                <c:pt idx="622">
                  <c:v>0.88920030705749487</c:v>
                </c:pt>
                <c:pt idx="623">
                  <c:v>0.88726512792759149</c:v>
                </c:pt>
                <c:pt idx="624">
                  <c:v>0.88531533996565148</c:v>
                </c:pt>
                <c:pt idx="625">
                  <c:v>0.88335101672367444</c:v>
                </c:pt>
                <c:pt idx="626">
                  <c:v>0.88137223230197737</c:v>
                </c:pt>
                <c:pt idx="627">
                  <c:v>0.87937906134639554</c:v>
                </c:pt>
                <c:pt idx="628">
                  <c:v>0.87737157904546959</c:v>
                </c:pt>
                <c:pt idx="629">
                  <c:v>0.87534986112760782</c:v>
                </c:pt>
                <c:pt idx="630">
                  <c:v>0.87331398385822989</c:v>
                </c:pt>
                <c:pt idx="631">
                  <c:v>0.87126402403688974</c:v>
                </c:pt>
                <c:pt idx="632">
                  <c:v>0.86920005899437847</c:v>
                </c:pt>
                <c:pt idx="633">
                  <c:v>0.86712216658980734</c:v>
                </c:pt>
                <c:pt idx="634">
                  <c:v>0.86503042520767026</c:v>
                </c:pt>
                <c:pt idx="635">
                  <c:v>0.86292491375488745</c:v>
                </c:pt>
                <c:pt idx="636">
                  <c:v>0.86080571165782838</c:v>
                </c:pt>
                <c:pt idx="637">
                  <c:v>0.85867289885931597</c:v>
                </c:pt>
                <c:pt idx="638">
                  <c:v>0.85652655581561021</c:v>
                </c:pt>
                <c:pt idx="639">
                  <c:v>0.85436676349337426</c:v>
                </c:pt>
                <c:pt idx="640">
                  <c:v>0.85219360336661876</c:v>
                </c:pt>
                <c:pt idx="641">
                  <c:v>0.85000715741362953</c:v>
                </c:pt>
                <c:pt idx="642">
                  <c:v>0.84780750811387451</c:v>
                </c:pt>
                <c:pt idx="643">
                  <c:v>0.8455947384448923</c:v>
                </c:pt>
                <c:pt idx="644">
                  <c:v>0.84336893187916273</c:v>
                </c:pt>
                <c:pt idx="645">
                  <c:v>0.84113017238095622</c:v>
                </c:pt>
                <c:pt idx="646">
                  <c:v>0.83887854440316956</c:v>
                </c:pt>
                <c:pt idx="647">
                  <c:v>0.83661413288413655</c:v>
                </c:pt>
                <c:pt idx="648">
                  <c:v>0.83433702324442627</c:v>
                </c:pt>
                <c:pt idx="649">
                  <c:v>0.8320473013836196</c:v>
                </c:pt>
                <c:pt idx="650">
                  <c:v>0.82974505367706985</c:v>
                </c:pt>
                <c:pt idx="651">
                  <c:v>0.82743036697264261</c:v>
                </c:pt>
                <c:pt idx="652">
                  <c:v>0.8251033285874424</c:v>
                </c:pt>
                <c:pt idx="653">
                  <c:v>0.82276402630451484</c:v>
                </c:pt>
                <c:pt idx="654">
                  <c:v>0.82041254836954025</c:v>
                </c:pt>
                <c:pt idx="655">
                  <c:v>0.81804898348749999</c:v>
                </c:pt>
                <c:pt idx="656">
                  <c:v>0.8156734208193327</c:v>
                </c:pt>
                <c:pt idx="657">
                  <c:v>0.81328594997857073</c:v>
                </c:pt>
                <c:pt idx="658">
                  <c:v>0.81088666102795959</c:v>
                </c:pt>
                <c:pt idx="659">
                  <c:v>0.80847564447605935</c:v>
                </c:pt>
                <c:pt idx="660">
                  <c:v>0.80605299127383168</c:v>
                </c:pt>
                <c:pt idx="661">
                  <c:v>0.80361879281120863</c:v>
                </c:pt>
                <c:pt idx="662">
                  <c:v>0.80117314091364555</c:v>
                </c:pt>
                <c:pt idx="663">
                  <c:v>0.79871612783865553</c:v>
                </c:pt>
                <c:pt idx="664">
                  <c:v>0.79624784627233025</c:v>
                </c:pt>
                <c:pt idx="665">
                  <c:v>0.79376838932584537</c:v>
                </c:pt>
                <c:pt idx="666">
                  <c:v>0.79127785053194388</c:v>
                </c:pt>
                <c:pt idx="667">
                  <c:v>0.78877632384141105</c:v>
                </c:pt>
                <c:pt idx="668">
                  <c:v>0.78626390361952958</c:v>
                </c:pt>
                <c:pt idx="669">
                  <c:v>0.78374068464252022</c:v>
                </c:pt>
                <c:pt idx="670">
                  <c:v>0.78120676209396511</c:v>
                </c:pt>
                <c:pt idx="671">
                  <c:v>0.77866223156121839</c:v>
                </c:pt>
                <c:pt idx="672">
                  <c:v>0.77610718903179954</c:v>
                </c:pt>
                <c:pt idx="673">
                  <c:v>0.77354173088977385</c:v>
                </c:pt>
                <c:pt idx="674">
                  <c:v>0.77096595391211453</c:v>
                </c:pt>
                <c:pt idx="675">
                  <c:v>0.76837995526505332</c:v>
                </c:pt>
                <c:pt idx="676">
                  <c:v>0.76578383250041582</c:v>
                </c:pt>
                <c:pt idx="677">
                  <c:v>0.76317768355193905</c:v>
                </c:pt>
                <c:pt idx="678">
                  <c:v>0.76056160673157969</c:v>
                </c:pt>
                <c:pt idx="679">
                  <c:v>0.75793570072580219</c:v>
                </c:pt>
                <c:pt idx="680">
                  <c:v>0.75530006459186094</c:v>
                </c:pt>
                <c:pt idx="681">
                  <c:v>0.75265479775405941</c:v>
                </c:pt>
                <c:pt idx="682">
                  <c:v>0.75000000000000011</c:v>
                </c:pt>
                <c:pt idx="683">
                  <c:v>0.74733577147682195</c:v>
                </c:pt>
                <c:pt idx="684">
                  <c:v>0.74466221268742172</c:v>
                </c:pt>
                <c:pt idx="685">
                  <c:v>0.74197942448666199</c:v>
                </c:pt>
                <c:pt idx="686">
                  <c:v>0.73928750807756638</c:v>
                </c:pt>
                <c:pt idx="687">
                  <c:v>0.73658656500750463</c:v>
                </c:pt>
                <c:pt idx="688">
                  <c:v>0.73387669716435788</c:v>
                </c:pt>
                <c:pt idx="689">
                  <c:v>0.7311580067726785</c:v>
                </c:pt>
                <c:pt idx="690">
                  <c:v>0.72843059638983132</c:v>
                </c:pt>
                <c:pt idx="691">
                  <c:v>0.72569456890212825</c:v>
                </c:pt>
                <c:pt idx="692">
                  <c:v>0.72295002752094184</c:v>
                </c:pt>
                <c:pt idx="693">
                  <c:v>0.72019707577881753</c:v>
                </c:pt>
                <c:pt idx="694">
                  <c:v>0.71743581752556351</c:v>
                </c:pt>
                <c:pt idx="695">
                  <c:v>0.71466635692433711</c:v>
                </c:pt>
                <c:pt idx="696">
                  <c:v>0.71188879844771169</c:v>
                </c:pt>
                <c:pt idx="697">
                  <c:v>0.70910324687373794</c:v>
                </c:pt>
                <c:pt idx="698">
                  <c:v>0.706309807281992</c:v>
                </c:pt>
                <c:pt idx="699">
                  <c:v>0.70350858504960812</c:v>
                </c:pt>
                <c:pt idx="700">
                  <c:v>0.70069968584730713</c:v>
                </c:pt>
                <c:pt idx="701">
                  <c:v>0.69788321563540801</c:v>
                </c:pt>
                <c:pt idx="702">
                  <c:v>0.69505928065983269</c:v>
                </c:pt>
                <c:pt idx="703">
                  <c:v>0.69222798744809588</c:v>
                </c:pt>
                <c:pt idx="704">
                  <c:v>0.68938944280528802</c:v>
                </c:pt>
                <c:pt idx="705">
                  <c:v>0.68654375381004584</c:v>
                </c:pt>
                <c:pt idx="706">
                  <c:v>0.68369102781051261</c:v>
                </c:pt>
                <c:pt idx="707">
                  <c:v>0.68083137242028957</c:v>
                </c:pt>
                <c:pt idx="708">
                  <c:v>0.67796489551437511</c:v>
                </c:pt>
                <c:pt idx="709">
                  <c:v>0.67509170522509798</c:v>
                </c:pt>
                <c:pt idx="710">
                  <c:v>0.67221190993803437</c:v>
                </c:pt>
                <c:pt idx="711">
                  <c:v>0.66932561828792281</c:v>
                </c:pt>
                <c:pt idx="712">
                  <c:v>0.66643293915456248</c:v>
                </c:pt>
                <c:pt idx="713">
                  <c:v>0.66353398165871103</c:v>
                </c:pt>
                <c:pt idx="714">
                  <c:v>0.66062885515796299</c:v>
                </c:pt>
                <c:pt idx="715">
                  <c:v>0.65771766924262753</c:v>
                </c:pt>
                <c:pt idx="716">
                  <c:v>0.65480053373159419</c:v>
                </c:pt>
                <c:pt idx="717">
                  <c:v>0.65187755866818853</c:v>
                </c:pt>
                <c:pt idx="718">
                  <c:v>0.64894885431602289</c:v>
                </c:pt>
                <c:pt idx="719">
                  <c:v>0.64601453115483398</c:v>
                </c:pt>
                <c:pt idx="720">
                  <c:v>0.64307469987632049</c:v>
                </c:pt>
                <c:pt idx="721">
                  <c:v>0.6401294713799619</c:v>
                </c:pt>
                <c:pt idx="722">
                  <c:v>0.63717895676883807</c:v>
                </c:pt>
                <c:pt idx="723">
                  <c:v>0.63422326734543677</c:v>
                </c:pt>
                <c:pt idx="724">
                  <c:v>0.63126251460745775</c:v>
                </c:pt>
                <c:pt idx="725">
                  <c:v>0.6282968102436014</c:v>
                </c:pt>
                <c:pt idx="726">
                  <c:v>0.62532626612936015</c:v>
                </c:pt>
                <c:pt idx="727">
                  <c:v>0.62235099432279795</c:v>
                </c:pt>
                <c:pt idx="728">
                  <c:v>0.61937110706032028</c:v>
                </c:pt>
                <c:pt idx="729">
                  <c:v>0.61638671675244194</c:v>
                </c:pt>
                <c:pt idx="730">
                  <c:v>0.61339793597954628</c:v>
                </c:pt>
                <c:pt idx="731">
                  <c:v>0.61040487748764083</c:v>
                </c:pt>
                <c:pt idx="732">
                  <c:v>0.60740765418409803</c:v>
                </c:pt>
                <c:pt idx="733">
                  <c:v>0.60440637913340245</c:v>
                </c:pt>
                <c:pt idx="734">
                  <c:v>0.60140116555288203</c:v>
                </c:pt>
                <c:pt idx="735">
                  <c:v>0.59839212680843923</c:v>
                </c:pt>
                <c:pt idx="736">
                  <c:v>0.59537937641027228</c:v>
                </c:pt>
                <c:pt idx="737">
                  <c:v>0.59236302800859431</c:v>
                </c:pt>
                <c:pt idx="738">
                  <c:v>0.58934319538934832</c:v>
                </c:pt>
                <c:pt idx="739">
                  <c:v>0.58631999246990973</c:v>
                </c:pt>
                <c:pt idx="740">
                  <c:v>0.58329353329479394</c:v>
                </c:pt>
                <c:pt idx="741">
                  <c:v>0.58026393203135129</c:v>
                </c:pt>
                <c:pt idx="742">
                  <c:v>0.57723130296546277</c:v>
                </c:pt>
                <c:pt idx="743">
                  <c:v>0.57419576049722643</c:v>
                </c:pt>
                <c:pt idx="744">
                  <c:v>0.57115741913664309</c:v>
                </c:pt>
                <c:pt idx="745">
                  <c:v>0.56811639349929499</c:v>
                </c:pt>
                <c:pt idx="746">
                  <c:v>0.56507279830202628</c:v>
                </c:pt>
                <c:pt idx="747">
                  <c:v>0.56202674835861066</c:v>
                </c:pt>
                <c:pt idx="748">
                  <c:v>0.55897835857542277</c:v>
                </c:pt>
                <c:pt idx="749">
                  <c:v>0.55592774394710465</c:v>
                </c:pt>
                <c:pt idx="750">
                  <c:v>0.55287501955222429</c:v>
                </c:pt>
                <c:pt idx="751">
                  <c:v>0.54982030054893816</c:v>
                </c:pt>
                <c:pt idx="752">
                  <c:v>0.54676370217064385</c:v>
                </c:pt>
                <c:pt idx="753">
                  <c:v>0.54370533972163637</c:v>
                </c:pt>
                <c:pt idx="754">
                  <c:v>0.54064532857275649</c:v>
                </c:pt>
                <c:pt idx="755">
                  <c:v>0.53758378415703845</c:v>
                </c:pt>
                <c:pt idx="756">
                  <c:v>0.53452082196535589</c:v>
                </c:pt>
                <c:pt idx="757">
                  <c:v>0.53145655754206689</c:v>
                </c:pt>
                <c:pt idx="758">
                  <c:v>0.52839110648065257</c:v>
                </c:pt>
                <c:pt idx="759">
                  <c:v>0.52532458441935637</c:v>
                </c:pt>
                <c:pt idx="760">
                  <c:v>0.52225710703682582</c:v>
                </c:pt>
                <c:pt idx="761">
                  <c:v>0.51918879004774443</c:v>
                </c:pt>
                <c:pt idx="762">
                  <c:v>0.5161197491984687</c:v>
                </c:pt>
                <c:pt idx="763">
                  <c:v>0.51305010026266062</c:v>
                </c:pt>
                <c:pt idx="764">
                  <c:v>0.50997995903692317</c:v>
                </c:pt>
                <c:pt idx="765">
                  <c:v>0.50690944133642746</c:v>
                </c:pt>
                <c:pt idx="766">
                  <c:v>0.50383866299054769</c:v>
                </c:pt>
                <c:pt idx="767">
                  <c:v>0.50076773983848999</c:v>
                </c:pt>
                <c:pt idx="768">
                  <c:v>0.49769678772492415</c:v>
                </c:pt>
                <c:pt idx="769">
                  <c:v>0.49462592249561105</c:v>
                </c:pt>
                <c:pt idx="770">
                  <c:v>0.49155525999303418</c:v>
                </c:pt>
                <c:pt idx="771">
                  <c:v>0.48848491605203126</c:v>
                </c:pt>
                <c:pt idx="772">
                  <c:v>0.4854150064954203</c:v>
                </c:pt>
                <c:pt idx="773">
                  <c:v>0.48234564712963479</c:v>
                </c:pt>
                <c:pt idx="774">
                  <c:v>0.47927695374035206</c:v>
                </c:pt>
                <c:pt idx="775">
                  <c:v>0.47620904208812875</c:v>
                </c:pt>
                <c:pt idx="776">
                  <c:v>0.47314202790403015</c:v>
                </c:pt>
                <c:pt idx="777">
                  <c:v>0.47007602688526745</c:v>
                </c:pt>
                <c:pt idx="778">
                  <c:v>0.46701115469082999</c:v>
                </c:pt>
                <c:pt idx="779">
                  <c:v>0.46394752693712732</c:v>
                </c:pt>
                <c:pt idx="780">
                  <c:v>0.46088525919362328</c:v>
                </c:pt>
                <c:pt idx="781">
                  <c:v>0.45782446697847745</c:v>
                </c:pt>
                <c:pt idx="782">
                  <c:v>0.45476526575418957</c:v>
                </c:pt>
                <c:pt idx="783">
                  <c:v>0.45170777092324094</c:v>
                </c:pt>
                <c:pt idx="784">
                  <c:v>0.44865209782374338</c:v>
                </c:pt>
                <c:pt idx="785">
                  <c:v>0.4455983617250856</c:v>
                </c:pt>
                <c:pt idx="786">
                  <c:v>0.4425466778235892</c:v>
                </c:pt>
                <c:pt idx="787">
                  <c:v>0.43949716123815913</c:v>
                </c:pt>
                <c:pt idx="788">
                  <c:v>0.43644992700594243</c:v>
                </c:pt>
                <c:pt idx="789">
                  <c:v>0.43340509007798905</c:v>
                </c:pt>
                <c:pt idx="790">
                  <c:v>0.4303627653149158</c:v>
                </c:pt>
                <c:pt idx="791">
                  <c:v>0.42732306748257248</c:v>
                </c:pt>
                <c:pt idx="792">
                  <c:v>0.42428611124771171</c:v>
                </c:pt>
                <c:pt idx="793">
                  <c:v>0.4212520111736669</c:v>
                </c:pt>
                <c:pt idx="794">
                  <c:v>0.41822088171602689</c:v>
                </c:pt>
                <c:pt idx="795">
                  <c:v>0.41519283721831984</c:v>
                </c:pt>
                <c:pt idx="796">
                  <c:v>0.4121679919076997</c:v>
                </c:pt>
                <c:pt idx="797">
                  <c:v>0.40914645989063858</c:v>
                </c:pt>
                <c:pt idx="798">
                  <c:v>0.40612835514861867</c:v>
                </c:pt>
                <c:pt idx="799">
                  <c:v>0.40311379153383625</c:v>
                </c:pt>
                <c:pt idx="800">
                  <c:v>0.40010288276490469</c:v>
                </c:pt>
                <c:pt idx="801">
                  <c:v>0.39709574242256662</c:v>
                </c:pt>
                <c:pt idx="802">
                  <c:v>0.39409248394540686</c:v>
                </c:pt>
                <c:pt idx="803">
                  <c:v>0.39109322062557389</c:v>
                </c:pt>
                <c:pt idx="804">
                  <c:v>0.38809806560450888</c:v>
                </c:pt>
                <c:pt idx="805">
                  <c:v>0.38510713186867235</c:v>
                </c:pt>
                <c:pt idx="806">
                  <c:v>0.38212053224528675</c:v>
                </c:pt>
                <c:pt idx="807">
                  <c:v>0.37913837939807754</c:v>
                </c:pt>
                <c:pt idx="808">
                  <c:v>0.37616078582302565</c:v>
                </c:pt>
                <c:pt idx="809">
                  <c:v>0.37318786384412078</c:v>
                </c:pt>
                <c:pt idx="810">
                  <c:v>0.37021972560912653</c:v>
                </c:pt>
                <c:pt idx="811">
                  <c:v>0.36725648308534714</c:v>
                </c:pt>
                <c:pt idx="812">
                  <c:v>0.36429824805540822</c:v>
                </c:pt>
                <c:pt idx="813">
                  <c:v>0.36134513211303582</c:v>
                </c:pt>
                <c:pt idx="814">
                  <c:v>0.35839724665884776</c:v>
                </c:pt>
                <c:pt idx="815">
                  <c:v>0.35545470289615361</c:v>
                </c:pt>
                <c:pt idx="816">
                  <c:v>0.35251761182675617</c:v>
                </c:pt>
                <c:pt idx="817">
                  <c:v>0.3495860842467669</c:v>
                </c:pt>
                <c:pt idx="818">
                  <c:v>0.34666023074242358</c:v>
                </c:pt>
                <c:pt idx="819">
                  <c:v>0.34374016168592308</c:v>
                </c:pt>
                <c:pt idx="820">
                  <c:v>0.34082598723125318</c:v>
                </c:pt>
                <c:pt idx="821">
                  <c:v>0.33791781731003984</c:v>
                </c:pt>
                <c:pt idx="822">
                  <c:v>0.33501576162739893</c:v>
                </c:pt>
                <c:pt idx="823">
                  <c:v>0.33211992965779968</c:v>
                </c:pt>
                <c:pt idx="824">
                  <c:v>0.32923043064093294</c:v>
                </c:pt>
                <c:pt idx="825">
                  <c:v>0.32634737357758992</c:v>
                </c:pt>
                <c:pt idx="826">
                  <c:v>0.3234708672255539</c:v>
                </c:pt>
                <c:pt idx="827">
                  <c:v>0.32060102009549346</c:v>
                </c:pt>
                <c:pt idx="828">
                  <c:v>0.31773794044687165</c:v>
                </c:pt>
                <c:pt idx="829">
                  <c:v>0.31488173628386035</c:v>
                </c:pt>
                <c:pt idx="830">
                  <c:v>0.31203251535126897</c:v>
                </c:pt>
                <c:pt idx="831">
                  <c:v>0.30919038513047525</c:v>
                </c:pt>
                <c:pt idx="832">
                  <c:v>0.30635545283537513</c:v>
                </c:pt>
                <c:pt idx="833">
                  <c:v>0.30352782540833706</c:v>
                </c:pt>
                <c:pt idx="834">
                  <c:v>0.30070760951616621</c:v>
                </c:pt>
                <c:pt idx="835">
                  <c:v>0.29789491154608244</c:v>
                </c:pt>
                <c:pt idx="836">
                  <c:v>0.29508983760170593</c:v>
                </c:pt>
                <c:pt idx="837">
                  <c:v>0.292292493499057</c:v>
                </c:pt>
                <c:pt idx="838">
                  <c:v>0.2895029847625597</c:v>
                </c:pt>
                <c:pt idx="839">
                  <c:v>0.28672141662106598</c:v>
                </c:pt>
                <c:pt idx="840">
                  <c:v>0.28394789400388315</c:v>
                </c:pt>
                <c:pt idx="841">
                  <c:v>0.28118252153681778</c:v>
                </c:pt>
                <c:pt idx="842">
                  <c:v>0.27842540353822637</c:v>
                </c:pt>
                <c:pt idx="843">
                  <c:v>0.27567664401508235</c:v>
                </c:pt>
                <c:pt idx="844">
                  <c:v>0.27293634665905114</c:v>
                </c:pt>
                <c:pt idx="845">
                  <c:v>0.27020461484257957</c:v>
                </c:pt>
                <c:pt idx="846">
                  <c:v>0.26748155161499587</c:v>
                </c:pt>
                <c:pt idx="847">
                  <c:v>0.26476725969862208</c:v>
                </c:pt>
                <c:pt idx="848">
                  <c:v>0.26206184148490047</c:v>
                </c:pt>
                <c:pt idx="849">
                  <c:v>0.2593653990305288</c:v>
                </c:pt>
                <c:pt idx="850">
                  <c:v>0.25667803405361234</c:v>
                </c:pt>
                <c:pt idx="851">
                  <c:v>0.25399984792982461</c:v>
                </c:pt>
                <c:pt idx="852">
                  <c:v>0.25133094168858655</c:v>
                </c:pt>
                <c:pt idx="853">
                  <c:v>0.24867141600925219</c:v>
                </c:pt>
                <c:pt idx="854">
                  <c:v>0.2460213712173116</c:v>
                </c:pt>
                <c:pt idx="855">
                  <c:v>0.24338090728060796</c:v>
                </c:pt>
                <c:pt idx="856">
                  <c:v>0.24075012380556388</c:v>
                </c:pt>
                <c:pt idx="857">
                  <c:v>0.23812912003342596</c:v>
                </c:pt>
                <c:pt idx="858">
                  <c:v>0.23551799483651878</c:v>
                </c:pt>
                <c:pt idx="859">
                  <c:v>0.23291684671451904</c:v>
                </c:pt>
                <c:pt idx="860">
                  <c:v>0.23032577379073585</c:v>
                </c:pt>
                <c:pt idx="861">
                  <c:v>0.22774487380841121</c:v>
                </c:pt>
                <c:pt idx="862">
                  <c:v>0.22517424412703219</c:v>
                </c:pt>
                <c:pt idx="863">
                  <c:v>0.22261398171865998</c:v>
                </c:pt>
                <c:pt idx="864">
                  <c:v>0.22006418316426812</c:v>
                </c:pt>
                <c:pt idx="865">
                  <c:v>0.21752494465010244</c:v>
                </c:pt>
                <c:pt idx="866">
                  <c:v>0.21499636196405233</c:v>
                </c:pt>
                <c:pt idx="867">
                  <c:v>0.21247853049203544</c:v>
                </c:pt>
                <c:pt idx="868">
                  <c:v>0.20997154521440103</c:v>
                </c:pt>
                <c:pt idx="869">
                  <c:v>0.20747550070234599</c:v>
                </c:pt>
                <c:pt idx="870">
                  <c:v>0.20499049111434942</c:v>
                </c:pt>
                <c:pt idx="871">
                  <c:v>0.20251661019261707</c:v>
                </c:pt>
                <c:pt idx="872">
                  <c:v>0.20005395125954836</c:v>
                </c:pt>
                <c:pt idx="873">
                  <c:v>0.1976026072142143</c:v>
                </c:pt>
                <c:pt idx="874">
                  <c:v>0.19516267052885444</c:v>
                </c:pt>
                <c:pt idx="875">
                  <c:v>0.19273423324538663</c:v>
                </c:pt>
                <c:pt idx="876">
                  <c:v>0.1903173869719359</c:v>
                </c:pt>
                <c:pt idx="877">
                  <c:v>0.18791222287938003</c:v>
                </c:pt>
                <c:pt idx="878">
                  <c:v>0.18551883169790701</c:v>
                </c:pt>
                <c:pt idx="879">
                  <c:v>0.18313730371359574</c:v>
                </c:pt>
                <c:pt idx="880">
                  <c:v>0.18076772876500818</c:v>
                </c:pt>
                <c:pt idx="881">
                  <c:v>0.178410196239802</c:v>
                </c:pt>
                <c:pt idx="882">
                  <c:v>0.17606479507135661</c:v>
                </c:pt>
                <c:pt idx="883">
                  <c:v>0.17373161373542004</c:v>
                </c:pt>
                <c:pt idx="884">
                  <c:v>0.17141074024676914</c:v>
                </c:pt>
                <c:pt idx="885">
                  <c:v>0.16910226215589311</c:v>
                </c:pt>
                <c:pt idx="886">
                  <c:v>0.16680626654568706</c:v>
                </c:pt>
                <c:pt idx="887">
                  <c:v>0.1645228400281688</c:v>
                </c:pt>
                <c:pt idx="888">
                  <c:v>0.16225206874121204</c:v>
                </c:pt>
                <c:pt idx="889">
                  <c:v>0.15999403834529538</c:v>
                </c:pt>
                <c:pt idx="890">
                  <c:v>0.15774883402027245</c:v>
                </c:pt>
                <c:pt idx="891">
                  <c:v>0.15551654046215674</c:v>
                </c:pt>
                <c:pt idx="892">
                  <c:v>0.15329724187992982</c:v>
                </c:pt>
                <c:pt idx="893">
                  <c:v>0.15109102199236155</c:v>
                </c:pt>
                <c:pt idx="894">
                  <c:v>0.14889796402485342</c:v>
                </c:pt>
                <c:pt idx="895">
                  <c:v>0.14671815070629857</c:v>
                </c:pt>
                <c:pt idx="896">
                  <c:v>0.14455166426596239</c:v>
                </c:pt>
                <c:pt idx="897">
                  <c:v>0.1423985864303777</c:v>
                </c:pt>
                <c:pt idx="898">
                  <c:v>0.14025899842026432</c:v>
                </c:pt>
                <c:pt idx="899">
                  <c:v>0.13813298094746496</c:v>
                </c:pt>
                <c:pt idx="900">
                  <c:v>0.13602061421189907</c:v>
                </c:pt>
                <c:pt idx="901">
                  <c:v>0.13392197789853849</c:v>
                </c:pt>
                <c:pt idx="902">
                  <c:v>0.13183715117440117</c:v>
                </c:pt>
                <c:pt idx="903">
                  <c:v>0.1297662126855659</c:v>
                </c:pt>
                <c:pt idx="904">
                  <c:v>0.12770924055420277</c:v>
                </c:pt>
                <c:pt idx="905">
                  <c:v>0.12566631237562911</c:v>
                </c:pt>
                <c:pt idx="906">
                  <c:v>0.12363750521538051</c:v>
                </c:pt>
                <c:pt idx="907">
                  <c:v>0.12162289560630528</c:v>
                </c:pt>
                <c:pt idx="908">
                  <c:v>0.11962255954567541</c:v>
                </c:pt>
                <c:pt idx="909">
                  <c:v>0.11763657249232085</c:v>
                </c:pt>
                <c:pt idx="910">
                  <c:v>0.1156650093637839</c:v>
                </c:pt>
                <c:pt idx="911">
                  <c:v>0.11370794453349042</c:v>
                </c:pt>
                <c:pt idx="912">
                  <c:v>0.11176545182794692</c:v>
                </c:pt>
                <c:pt idx="913">
                  <c:v>0.10983760452395405</c:v>
                </c:pt>
                <c:pt idx="914">
                  <c:v>0.10792447534584361</c:v>
                </c:pt>
                <c:pt idx="915">
                  <c:v>0.10602613646273362</c:v>
                </c:pt>
                <c:pt idx="916">
                  <c:v>0.10414265948580723</c:v>
                </c:pt>
                <c:pt idx="917">
                  <c:v>0.10227411546560965</c:v>
                </c:pt>
                <c:pt idx="918">
                  <c:v>0.1004205748893707</c:v>
                </c:pt>
                <c:pt idx="919">
                  <c:v>9.8582107678342967E-2</c:v>
                </c:pt>
                <c:pt idx="920">
                  <c:v>9.6758783185165384E-2</c:v>
                </c:pt>
                <c:pt idx="921">
                  <c:v>9.495067019124781E-2</c:v>
                </c:pt>
                <c:pt idx="922">
                  <c:v>9.3157836904174687E-2</c:v>
                </c:pt>
                <c:pt idx="923">
                  <c:v>9.1380350955133499E-2</c:v>
                </c:pt>
                <c:pt idx="924">
                  <c:v>8.9618279396361883E-2</c:v>
                </c:pt>
                <c:pt idx="925">
                  <c:v>8.7871688698620734E-2</c:v>
                </c:pt>
                <c:pt idx="926">
                  <c:v>8.6140644748684242E-2</c:v>
                </c:pt>
                <c:pt idx="927">
                  <c:v>8.4425212846855738E-2</c:v>
                </c:pt>
                <c:pt idx="928">
                  <c:v>8.2725457704503819E-2</c:v>
                </c:pt>
                <c:pt idx="929">
                  <c:v>8.1041443441622424E-2</c:v>
                </c:pt>
                <c:pt idx="930">
                  <c:v>7.9373233584409619E-2</c:v>
                </c:pt>
                <c:pt idx="931">
                  <c:v>7.7720891062873457E-2</c:v>
                </c:pt>
                <c:pt idx="932">
                  <c:v>7.6084478208457734E-2</c:v>
                </c:pt>
                <c:pt idx="933">
                  <c:v>7.446405675168942E-2</c:v>
                </c:pt>
                <c:pt idx="934">
                  <c:v>7.2859687819851082E-2</c:v>
                </c:pt>
                <c:pt idx="935">
                  <c:v>7.1271431934674376E-2</c:v>
                </c:pt>
                <c:pt idx="936">
                  <c:v>6.9699349010058212E-2</c:v>
                </c:pt>
                <c:pt idx="937">
                  <c:v>6.814349834980632E-2</c:v>
                </c:pt>
                <c:pt idx="938">
                  <c:v>6.6603938645392338E-2</c:v>
                </c:pt>
                <c:pt idx="939">
                  <c:v>6.5080727973744562E-2</c:v>
                </c:pt>
                <c:pt idx="940">
                  <c:v>6.3573923795055998E-2</c:v>
                </c:pt>
                <c:pt idx="941">
                  <c:v>6.2083582950615779E-2</c:v>
                </c:pt>
                <c:pt idx="942">
                  <c:v>6.0609761660665291E-2</c:v>
                </c:pt>
                <c:pt idx="943">
                  <c:v>5.9152515522278411E-2</c:v>
                </c:pt>
                <c:pt idx="944">
                  <c:v>5.7711899507262049E-2</c:v>
                </c:pt>
                <c:pt idx="945">
                  <c:v>5.6287967960084472E-2</c:v>
                </c:pt>
                <c:pt idx="946">
                  <c:v>5.4880774595824175E-2</c:v>
                </c:pt>
                <c:pt idx="947">
                  <c:v>5.3490372498144444E-2</c:v>
                </c:pt>
                <c:pt idx="948">
                  <c:v>5.2116814117289724E-2</c:v>
                </c:pt>
                <c:pt idx="949">
                  <c:v>5.0760151268108074E-2</c:v>
                </c:pt>
                <c:pt idx="950">
                  <c:v>4.9420435128095304E-2</c:v>
                </c:pt>
                <c:pt idx="951">
                  <c:v>4.8097716235466402E-2</c:v>
                </c:pt>
                <c:pt idx="952">
                  <c:v>4.6792044487247129E-2</c:v>
                </c:pt>
                <c:pt idx="953">
                  <c:v>4.5503469137392491E-2</c:v>
                </c:pt>
                <c:pt idx="954">
                  <c:v>4.4232038794929346E-2</c:v>
                </c:pt>
                <c:pt idx="955">
                  <c:v>4.2977801422121535E-2</c:v>
                </c:pt>
                <c:pt idx="956">
                  <c:v>4.1740804332661571E-2</c:v>
                </c:pt>
                <c:pt idx="957">
                  <c:v>4.052109418988472E-2</c:v>
                </c:pt>
                <c:pt idx="958">
                  <c:v>3.9318717005010516E-2</c:v>
                </c:pt>
                <c:pt idx="959">
                  <c:v>3.8133718135405281E-2</c:v>
                </c:pt>
                <c:pt idx="960">
                  <c:v>3.6966142282871976E-2</c:v>
                </c:pt>
                <c:pt idx="961">
                  <c:v>3.5816033491963647E-2</c:v>
                </c:pt>
                <c:pt idx="962">
                  <c:v>3.4683435148322624E-2</c:v>
                </c:pt>
                <c:pt idx="963">
                  <c:v>3.3568389977042368E-2</c:v>
                </c:pt>
                <c:pt idx="964">
                  <c:v>3.2470940041057154E-2</c:v>
                </c:pt>
                <c:pt idx="965">
                  <c:v>3.1391126739555152E-2</c:v>
                </c:pt>
                <c:pt idx="966">
                  <c:v>3.0328990806415965E-2</c:v>
                </c:pt>
                <c:pt idx="967">
                  <c:v>2.9284572308674612E-2</c:v>
                </c:pt>
                <c:pt idx="968">
                  <c:v>2.8257910645009817E-2</c:v>
                </c:pt>
                <c:pt idx="969">
                  <c:v>2.7249044544258475E-2</c:v>
                </c:pt>
                <c:pt idx="970">
                  <c:v>2.6258012063953211E-2</c:v>
                </c:pt>
                <c:pt idx="971">
                  <c:v>2.5284850588888085E-2</c:v>
                </c:pt>
                <c:pt idx="972">
                  <c:v>2.432959682970811E-2</c:v>
                </c:pt>
                <c:pt idx="973">
                  <c:v>2.3392286821523764E-2</c:v>
                </c:pt>
                <c:pt idx="974">
                  <c:v>2.2472955922552166E-2</c:v>
                </c:pt>
                <c:pt idx="975">
                  <c:v>2.1571638812783001E-2</c:v>
                </c:pt>
                <c:pt idx="976">
                  <c:v>2.0688369492670899E-2</c:v>
                </c:pt>
                <c:pt idx="977">
                  <c:v>1.9823181281851593E-2</c:v>
                </c:pt>
                <c:pt idx="978">
                  <c:v>1.8976106817886258E-2</c:v>
                </c:pt>
                <c:pt idx="979">
                  <c:v>1.8147178055029554E-2</c:v>
                </c:pt>
                <c:pt idx="980">
                  <c:v>1.733642626302484E-2</c:v>
                </c:pt>
                <c:pt idx="981">
                  <c:v>1.6543882025923835E-2</c:v>
                </c:pt>
                <c:pt idx="982">
                  <c:v>1.5769575240933417E-2</c:v>
                </c:pt>
                <c:pt idx="983">
                  <c:v>1.5013535117287648E-2</c:v>
                </c:pt>
                <c:pt idx="984">
                  <c:v>1.4275790175145927E-2</c:v>
                </c:pt>
                <c:pt idx="985">
                  <c:v>1.3556368244517128E-2</c:v>
                </c:pt>
                <c:pt idx="986">
                  <c:v>1.2855296464209656E-2</c:v>
                </c:pt>
                <c:pt idx="987">
                  <c:v>1.2172601280808099E-2</c:v>
                </c:pt>
                <c:pt idx="988">
                  <c:v>1.1508308447674963E-2</c:v>
                </c:pt>
                <c:pt idx="989">
                  <c:v>1.0862443023979691E-2</c:v>
                </c:pt>
                <c:pt idx="990">
                  <c:v>1.0235029373752773E-2</c:v>
                </c:pt>
                <c:pt idx="991">
                  <c:v>9.6260911649675984E-3</c:v>
                </c:pt>
                <c:pt idx="992">
                  <c:v>9.0356513686466917E-3</c:v>
                </c:pt>
                <c:pt idx="993">
                  <c:v>8.4637322579955571E-3</c:v>
                </c:pt>
                <c:pt idx="994">
                  <c:v>7.9103554075627171E-3</c:v>
                </c:pt>
                <c:pt idx="995">
                  <c:v>7.3755416924253308E-3</c:v>
                </c:pt>
                <c:pt idx="996">
                  <c:v>6.8593112874021471E-3</c:v>
                </c:pt>
                <c:pt idx="997">
                  <c:v>6.3616836662919963E-3</c:v>
                </c:pt>
                <c:pt idx="998">
                  <c:v>5.8826776011399037E-3</c:v>
                </c:pt>
                <c:pt idx="999">
                  <c:v>5.4223111615282239E-3</c:v>
                </c:pt>
                <c:pt idx="1000">
                  <c:v>4.9806017138953641E-3</c:v>
                </c:pt>
                <c:pt idx="1001">
                  <c:v>4.5575659208805398E-3</c:v>
                </c:pt>
                <c:pt idx="1002">
                  <c:v>4.1532197406954977E-3</c:v>
                </c:pt>
                <c:pt idx="1003">
                  <c:v>3.7675784265219403E-3</c:v>
                </c:pt>
                <c:pt idx="1004">
                  <c:v>3.400656525936659E-3</c:v>
                </c:pt>
                <c:pt idx="1005">
                  <c:v>3.052467880362677E-3</c:v>
                </c:pt>
                <c:pt idx="1006">
                  <c:v>2.7230256245468448E-3</c:v>
                </c:pt>
                <c:pt idx="1007">
                  <c:v>2.4123421860645726E-3</c:v>
                </c:pt>
                <c:pt idx="1008">
                  <c:v>2.1204292848509285E-3</c:v>
                </c:pt>
                <c:pt idx="1009">
                  <c:v>1.8472979327587315E-3</c:v>
                </c:pt>
                <c:pt idx="1010">
                  <c:v>1.5929584331427424E-3</c:v>
                </c:pt>
                <c:pt idx="1011">
                  <c:v>1.3574203804713957E-3</c:v>
                </c:pt>
                <c:pt idx="1012">
                  <c:v>1.1406926599646363E-3</c:v>
                </c:pt>
                <c:pt idx="1013">
                  <c:v>9.4278344725890048E-4</c:v>
                </c:pt>
                <c:pt idx="1014">
                  <c:v>7.6370020809852243E-4</c:v>
                </c:pt>
                <c:pt idx="1015">
                  <c:v>6.0344969805422775E-4</c:v>
                </c:pt>
                <c:pt idx="1016">
                  <c:v>4.6203796226826252E-4</c:v>
                </c:pt>
                <c:pt idx="1017">
                  <c:v>3.3947033522634991E-4</c:v>
                </c:pt>
                <c:pt idx="1018">
                  <c:v>2.3575144055645828E-4</c:v>
                </c:pt>
                <c:pt idx="1019">
                  <c:v>1.5088519085437214E-4</c:v>
                </c:pt>
                <c:pt idx="1020">
                  <c:v>8.4874787536143829E-5</c:v>
                </c:pt>
                <c:pt idx="1021">
                  <c:v>3.7722720717252109E-5</c:v>
                </c:pt>
                <c:pt idx="1022">
                  <c:v>9.430769118722301E-6</c:v>
                </c:pt>
                <c:pt idx="1023">
                  <c:v>1.5009887365649789E-32</c:v>
                </c:pt>
              </c:numCache>
            </c:numRef>
          </c:yVal>
          <c:smooth val="1"/>
        </c:ser>
        <c:axId val="142232192"/>
        <c:axId val="144126336"/>
      </c:scatterChart>
      <c:valAx>
        <c:axId val="142232192"/>
        <c:scaling>
          <c:orientation val="minMax"/>
        </c:scaling>
        <c:axPos val="b"/>
        <c:tickLblPos val="nextTo"/>
        <c:crossAx val="144126336"/>
        <c:crosses val="autoZero"/>
        <c:crossBetween val="midCat"/>
      </c:valAx>
      <c:valAx>
        <c:axId val="144126336"/>
        <c:scaling>
          <c:orientation val="minMax"/>
        </c:scaling>
        <c:axPos val="l"/>
        <c:majorGridlines/>
        <c:numFmt formatCode="General" sourceLinked="1"/>
        <c:tickLblPos val="nextTo"/>
        <c:crossAx val="142232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7.0270012876329543E-2"/>
          <c:y val="4.36035576524594E-2"/>
          <c:w val="0.81384237116885338"/>
          <c:h val="0.89646381246878581"/>
        </c:manualLayout>
      </c:layout>
      <c:scatterChart>
        <c:scatterStyle val="smoothMarker"/>
        <c:ser>
          <c:idx val="0"/>
          <c:order val="0"/>
          <c:tx>
            <c:strRef>
              <c:f>calc!$Y$1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xVal>
            <c:numRef>
              <c:f>calc!$L$2:$L$50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calc!$Y$2:$Y$50</c:f>
              <c:numCache>
                <c:formatCode>General</c:formatCode>
                <c:ptCount val="49"/>
                <c:pt idx="0">
                  <c:v>0.9990234375</c:v>
                </c:pt>
                <c:pt idx="1">
                  <c:v>-0.50024112090298634</c:v>
                </c:pt>
                <c:pt idx="2">
                  <c:v>3.2636214933552736E-4</c:v>
                </c:pt>
                <c:pt idx="3">
                  <c:v>1.2233208355992499E-4</c:v>
                </c:pt>
                <c:pt idx="4">
                  <c:v>6.523346708811465E-5</c:v>
                </c:pt>
                <c:pt idx="5">
                  <c:v>4.0766620542538865E-5</c:v>
                </c:pt>
                <c:pt idx="6">
                  <c:v>2.7951608361566016E-5</c:v>
                </c:pt>
                <c:pt idx="7">
                  <c:v>2.0379409791899022E-5</c:v>
                </c:pt>
                <c:pt idx="8">
                  <c:v>1.5525556955012364E-5</c:v>
                </c:pt>
                <c:pt idx="9">
                  <c:v>1.2224990866357714E-5</c:v>
                </c:pt>
                <c:pt idx="10">
                  <c:v>9.8775559669316403E-6</c:v>
                </c:pt>
                <c:pt idx="11">
                  <c:v>8.1478812312280278E-6</c:v>
                </c:pt>
                <c:pt idx="12">
                  <c:v>6.8363776322973048E-6</c:v>
                </c:pt>
                <c:pt idx="13">
                  <c:v>5.818134280199473E-6</c:v>
                </c:pt>
                <c:pt idx="14">
                  <c:v>5.0116885284358786E-6</c:v>
                </c:pt>
                <c:pt idx="15">
                  <c:v>4.3620536058340821E-6</c:v>
                </c:pt>
                <c:pt idx="16">
                  <c:v>3.83101458927959E-6</c:v>
                </c:pt>
                <c:pt idx="17">
                  <c:v>3.3913380194668748E-6</c:v>
                </c:pt>
                <c:pt idx="18">
                  <c:v>3.0231884188251954E-6</c:v>
                </c:pt>
                <c:pt idx="19">
                  <c:v>2.7118395080875194E-6</c:v>
                </c:pt>
                <c:pt idx="20">
                  <c:v>2.4461714820841016E-6</c:v>
                </c:pt>
                <c:pt idx="21">
                  <c:v>2.2176600918841992E-6</c:v>
                </c:pt>
                <c:pt idx="22">
                  <c:v>2.0196817190443165E-6</c:v>
                </c:pt>
                <c:pt idx="23">
                  <c:v>1.8470263327481718E-6</c:v>
                </c:pt>
                <c:pt idx="24">
                  <c:v>1.6955501487069434E-6</c:v>
                </c:pt>
                <c:pt idx="25">
                  <c:v>1.5619239786532168E-6</c:v>
                </c:pt>
                <c:pt idx="26">
                  <c:v>1.4434482714457988E-6</c:v>
                </c:pt>
                <c:pt idx="27">
                  <c:v>1.3379153797768183E-6</c:v>
                </c:pt>
                <c:pt idx="28">
                  <c:v>1.243505750453959E-6</c:v>
                </c:pt>
                <c:pt idx="29">
                  <c:v>1.1587088121121758E-6</c:v>
                </c:pt>
                <c:pt idx="30">
                  <c:v>1.0822620656533497E-6</c:v>
                </c:pt>
                <c:pt idx="31">
                  <c:v>1.013103738744621E-6</c:v>
                </c:pt>
                <c:pt idx="32">
                  <c:v>9.5033566077803714E-7</c:v>
                </c:pt>
                <c:pt idx="33">
                  <c:v>8.9319391108260352E-7</c:v>
                </c:pt>
                <c:pt idx="34">
                  <c:v>8.4102543340651367E-7</c:v>
                </c:pt>
                <c:pt idx="35">
                  <c:v>7.9326926912330661E-7</c:v>
                </c:pt>
                <c:pt idx="36">
                  <c:v>7.4944139655862299E-7</c:v>
                </c:pt>
                <c:pt idx="37">
                  <c:v>7.0912240442887107E-7</c:v>
                </c:pt>
                <c:pt idx="38">
                  <c:v>6.719474094461348E-7</c:v>
                </c:pt>
                <c:pt idx="39">
                  <c:v>6.3759776367600585E-7</c:v>
                </c:pt>
                <c:pt idx="40">
                  <c:v>6.0579419739087109E-7</c:v>
                </c:pt>
                <c:pt idx="41">
                  <c:v>5.7629111807515042E-7</c:v>
                </c:pt>
                <c:pt idx="42">
                  <c:v>5.488718531960586E-7</c:v>
                </c:pt>
                <c:pt idx="43">
                  <c:v>5.2334465532383004E-7</c:v>
                </c:pt>
                <c:pt idx="44">
                  <c:v>4.9953933941463673E-7</c:v>
                </c:pt>
                <c:pt idx="45">
                  <c:v>4.7730443632139455E-7</c:v>
                </c:pt>
                <c:pt idx="46">
                  <c:v>4.5650477593174805E-7</c:v>
                </c:pt>
                <c:pt idx="47">
                  <c:v>4.3701942664378518E-7</c:v>
                </c:pt>
                <c:pt idx="48">
                  <c:v>4.187399319906582E-7</c:v>
                </c:pt>
              </c:numCache>
            </c:numRef>
          </c:yVal>
          <c:smooth val="1"/>
        </c:ser>
        <c:axId val="159785344"/>
        <c:axId val="159786880"/>
      </c:scatterChart>
      <c:valAx>
        <c:axId val="159785344"/>
        <c:scaling>
          <c:orientation val="minMax"/>
        </c:scaling>
        <c:axPos val="b"/>
        <c:numFmt formatCode="General" sourceLinked="1"/>
        <c:tickLblPos val="nextTo"/>
        <c:crossAx val="159786880"/>
        <c:crosses val="autoZero"/>
        <c:crossBetween val="midCat"/>
      </c:valAx>
      <c:valAx>
        <c:axId val="159786880"/>
        <c:scaling>
          <c:orientation val="minMax"/>
        </c:scaling>
        <c:axPos val="l"/>
        <c:majorGridlines/>
        <c:numFmt formatCode="General" sourceLinked="1"/>
        <c:tickLblPos val="nextTo"/>
        <c:crossAx val="15978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6.4916766677333052E-2"/>
          <c:y val="0.18094640353635996"/>
          <c:w val="0.7645886300042386"/>
          <c:h val="0.7544101344840014"/>
        </c:manualLayout>
      </c:layout>
      <c:scatterChart>
        <c:scatterStyle val="smoothMarker"/>
        <c:ser>
          <c:idx val="0"/>
          <c:order val="0"/>
          <c:tx>
            <c:strRef>
              <c:f>calc!$Z$1</c:f>
              <c:strCache>
                <c:ptCount val="1"/>
                <c:pt idx="0">
                  <c:v>imaginary</c:v>
                </c:pt>
              </c:strCache>
            </c:strRef>
          </c:tx>
          <c:marker>
            <c:symbol val="none"/>
          </c:marker>
          <c:xVal>
            <c:numRef>
              <c:f>calc!$L$2:$L$50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calc!$Z$2:$Z$50</c:f>
              <c:numCache>
                <c:formatCode>General</c:formatCode>
                <c:ptCount val="49"/>
                <c:pt idx="0">
                  <c:v>0</c:v>
                </c:pt>
                <c:pt idx="1">
                  <c:v>-1.5347253526978087E-3</c:v>
                </c:pt>
                <c:pt idx="2">
                  <c:v>2.0025581997481251E-6</c:v>
                </c:pt>
                <c:pt idx="3">
                  <c:v>1.1259621897073145E-6</c:v>
                </c:pt>
                <c:pt idx="4">
                  <c:v>8.0057527070143358E-7</c:v>
                </c:pt>
                <c:pt idx="5">
                  <c:v>6.254011820641777E-7</c:v>
                </c:pt>
                <c:pt idx="6">
                  <c:v>5.1458488560555077E-7</c:v>
                </c:pt>
                <c:pt idx="7">
                  <c:v>4.3773002005712306E-7</c:v>
                </c:pt>
                <c:pt idx="8">
                  <c:v>3.8113103067427343E-7</c:v>
                </c:pt>
                <c:pt idx="9">
                  <c:v>3.3763803002874221E-7</c:v>
                </c:pt>
                <c:pt idx="10">
                  <c:v>3.0313473505119336E-7</c:v>
                </c:pt>
                <c:pt idx="11">
                  <c:v>2.7507568768748632E-7</c:v>
                </c:pt>
                <c:pt idx="12">
                  <c:v>2.5179869829010154E-7</c:v>
                </c:pt>
                <c:pt idx="13">
                  <c:v>2.3217067858808594E-7</c:v>
                </c:pt>
                <c:pt idx="14">
                  <c:v>2.1539181959848829E-7</c:v>
                </c:pt>
                <c:pt idx="15">
                  <c:v>2.0088102067258008E-7</c:v>
                </c:pt>
                <c:pt idx="16">
                  <c:v>1.8820567822191171E-7</c:v>
                </c:pt>
                <c:pt idx="17">
                  <c:v>1.770369639374129E-7</c:v>
                </c:pt>
                <c:pt idx="18">
                  <c:v>1.6712038506619062E-7</c:v>
                </c:pt>
                <c:pt idx="19">
                  <c:v>1.5825585379403085E-7</c:v>
                </c:pt>
                <c:pt idx="20">
                  <c:v>1.5028385364238163E-7</c:v>
                </c:pt>
                <c:pt idx="21">
                  <c:v>1.4307563221710118E-7</c:v>
                </c:pt>
                <c:pt idx="22">
                  <c:v>1.3652611223992364E-7</c:v>
                </c:pt>
                <c:pt idx="23">
                  <c:v>1.3054867971027851E-7</c:v>
                </c:pt>
                <c:pt idx="24">
                  <c:v>1.250712927712416E-7</c:v>
                </c:pt>
                <c:pt idx="25">
                  <c:v>1.2003353655280722E-7</c:v>
                </c:pt>
                <c:pt idx="26">
                  <c:v>1.1538436509814414E-7</c:v>
                </c:pt>
                <c:pt idx="27">
                  <c:v>1.1108035079724453E-7</c:v>
                </c:pt>
                <c:pt idx="28">
                  <c:v>1.0708431263458985E-7</c:v>
                </c:pt>
                <c:pt idx="29">
                  <c:v>1.0336423082753046E-7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</c:ser>
        <c:axId val="159806976"/>
        <c:axId val="159808512"/>
      </c:scatterChart>
      <c:valAx>
        <c:axId val="159806976"/>
        <c:scaling>
          <c:orientation val="minMax"/>
        </c:scaling>
        <c:axPos val="b"/>
        <c:numFmt formatCode="General" sourceLinked="1"/>
        <c:tickLblPos val="nextTo"/>
        <c:crossAx val="159808512"/>
        <c:crosses val="autoZero"/>
        <c:crossBetween val="midCat"/>
      </c:valAx>
      <c:valAx>
        <c:axId val="159808512"/>
        <c:scaling>
          <c:orientation val="minMax"/>
        </c:scaling>
        <c:axPos val="l"/>
        <c:majorGridlines/>
        <c:numFmt formatCode="General" sourceLinked="1"/>
        <c:tickLblPos val="nextTo"/>
        <c:crossAx val="15980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7.1851205632994297E-2"/>
          <c:y val="0.16276845829053976"/>
          <c:w val="0.79004428438558216"/>
          <c:h val="0.76127490585415969"/>
        </c:manualLayout>
      </c:layout>
      <c:scatterChart>
        <c:scatterStyle val="smoothMarker"/>
        <c:ser>
          <c:idx val="0"/>
          <c:order val="0"/>
          <c:tx>
            <c:strRef>
              <c:f>calc!$AA$1</c:f>
              <c:strCache>
                <c:ptCount val="1"/>
                <c:pt idx="0">
                  <c:v>abs</c:v>
                </c:pt>
              </c:strCache>
            </c:strRef>
          </c:tx>
          <c:marker>
            <c:symbol val="none"/>
          </c:marker>
          <c:xVal>
            <c:numRef>
              <c:f>calc!$L$2:$L$50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calc!$AA$2:$AA$50</c:f>
              <c:numCache>
                <c:formatCode>General</c:formatCode>
                <c:ptCount val="49"/>
                <c:pt idx="0">
                  <c:v>0.49951171875</c:v>
                </c:pt>
                <c:pt idx="1">
                  <c:v>0.25012173757201928</c:v>
                </c:pt>
                <c:pt idx="2">
                  <c:v>1.6318414656320664E-4</c:v>
                </c:pt>
                <c:pt idx="3">
                  <c:v>6.1168632604802277E-5</c:v>
                </c:pt>
                <c:pt idx="4">
                  <c:v>3.2619189709050851E-5</c:v>
                </c:pt>
                <c:pt idx="5">
                  <c:v>2.038570870179572E-5</c:v>
                </c:pt>
                <c:pt idx="6">
                  <c:v>1.3978172337638252E-5</c:v>
                </c:pt>
                <c:pt idx="7">
                  <c:v>1.0192055129322655E-5</c:v>
                </c:pt>
                <c:pt idx="8">
                  <c:v>7.7651171856237241E-6</c:v>
                </c:pt>
                <c:pt idx="9">
                  <c:v>6.1148262673981842E-6</c:v>
                </c:pt>
                <c:pt idx="10">
                  <c:v>4.9411031801476634E-6</c:v>
                </c:pt>
                <c:pt idx="11">
                  <c:v>4.0762616204113628E-6</c:v>
                </c:pt>
                <c:pt idx="12">
                  <c:v>3.4205066041390531E-6</c:v>
                </c:pt>
                <c:pt idx="13">
                  <c:v>2.9113823918556409E-6</c:v>
                </c:pt>
                <c:pt idx="14">
                  <c:v>2.5081574682426604E-6</c:v>
                </c:pt>
                <c:pt idx="15">
                  <c:v>2.1833383180714669E-6</c:v>
                </c:pt>
                <c:pt idx="16">
                  <c:v>1.9178173896768716E-6</c:v>
                </c:pt>
                <c:pt idx="17">
                  <c:v>1.6979778892024536E-6</c:v>
                </c:pt>
                <c:pt idx="18">
                  <c:v>1.5139020310792455E-6</c:v>
                </c:pt>
                <c:pt idx="19">
                  <c:v>1.3582266409628067E-6</c:v>
                </c:pt>
                <c:pt idx="20">
                  <c:v>1.2253917900438145E-6</c:v>
                </c:pt>
                <c:pt idx="21">
                  <c:v>1.1111353337544171E-6</c:v>
                </c:pt>
                <c:pt idx="22">
                  <c:v>1.0121454472511785E-6</c:v>
                </c:pt>
                <c:pt idx="23">
                  <c:v>9.2581710283933192E-7</c:v>
                </c:pt>
                <c:pt idx="24">
                  <c:v>8.5007839859856569E-7</c:v>
                </c:pt>
                <c:pt idx="25">
                  <c:v>7.8326473254405948E-7</c:v>
                </c:pt>
                <c:pt idx="26">
                  <c:v>7.2402632273436132E-7</c:v>
                </c:pt>
                <c:pt idx="27">
                  <c:v>6.7125934030309531E-7</c:v>
                </c:pt>
                <c:pt idx="28">
                  <c:v>6.2405400435869452E-7</c:v>
                </c:pt>
                <c:pt idx="29">
                  <c:v>5.8165502565545166E-7</c:v>
                </c:pt>
                <c:pt idx="30">
                  <c:v>5.4343115165657736E-7</c:v>
                </c:pt>
                <c:pt idx="31">
                  <c:v>5.0885149368968834E-7</c:v>
                </c:pt>
                <c:pt idx="32">
                  <c:v>4.7746696432725065E-7</c:v>
                </c:pt>
                <c:pt idx="33">
                  <c:v>4.4889560141423075E-7</c:v>
                </c:pt>
                <c:pt idx="34">
                  <c:v>4.2281087530872118E-7</c:v>
                </c:pt>
                <c:pt idx="35">
                  <c:v>3.9893230533924377E-7</c:v>
                </c:pt>
                <c:pt idx="36">
                  <c:v>3.7701787953151445E-7</c:v>
                </c:pt>
                <c:pt idx="37">
                  <c:v>3.5685789124055456E-7</c:v>
                </c:pt>
                <c:pt idx="38">
                  <c:v>3.3826989796325621E-7</c:v>
                </c:pt>
                <c:pt idx="39">
                  <c:v>3.2109457497091019E-7</c:v>
                </c:pt>
                <c:pt idx="40">
                  <c:v>3.0519228672833338E-7</c:v>
                </c:pt>
                <c:pt idx="41">
                  <c:v>2.9044023639874527E-7</c:v>
                </c:pt>
                <c:pt idx="42">
                  <c:v>2.7673008718810819E-7</c:v>
                </c:pt>
                <c:pt idx="43">
                  <c:v>2.6396596492657752E-7</c:v>
                </c:pt>
                <c:pt idx="44">
                  <c:v>2.5206277668130021E-7</c:v>
                </c:pt>
                <c:pt idx="45">
                  <c:v>2.4094478751436376E-7</c:v>
                </c:pt>
                <c:pt idx="46">
                  <c:v>2.3054441203518494E-7</c:v>
                </c:pt>
                <c:pt idx="47">
                  <c:v>2.2080118415568145E-7</c:v>
                </c:pt>
                <c:pt idx="48">
                  <c:v>2.1166087537177375E-7</c:v>
                </c:pt>
              </c:numCache>
            </c:numRef>
          </c:yVal>
          <c:smooth val="1"/>
        </c:ser>
        <c:axId val="159836800"/>
        <c:axId val="160108928"/>
      </c:scatterChart>
      <c:valAx>
        <c:axId val="159836800"/>
        <c:scaling>
          <c:orientation val="minMax"/>
        </c:scaling>
        <c:axPos val="b"/>
        <c:numFmt formatCode="General" sourceLinked="1"/>
        <c:tickLblPos val="nextTo"/>
        <c:crossAx val="160108928"/>
        <c:crosses val="autoZero"/>
        <c:crossBetween val="midCat"/>
      </c:valAx>
      <c:valAx>
        <c:axId val="160108928"/>
        <c:scaling>
          <c:orientation val="minMax"/>
        </c:scaling>
        <c:axPos val="l"/>
        <c:majorGridlines/>
        <c:numFmt formatCode="General" sourceLinked="1"/>
        <c:tickLblPos val="nextTo"/>
        <c:crossAx val="15983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calc!$AB$1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xVal>
            <c:numRef>
              <c:f>calc!$L$2:$L$50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calc!$AB$2:$AB$50</c:f>
              <c:numCache>
                <c:formatCode>General</c:formatCode>
                <c:ptCount val="49"/>
                <c:pt idx="0">
                  <c:v>0</c:v>
                </c:pt>
                <c:pt idx="1">
                  <c:v>3.0679615757713886E-3</c:v>
                </c:pt>
                <c:pt idx="2">
                  <c:v>6.1359231514905299E-3</c:v>
                </c:pt>
                <c:pt idx="3">
                  <c:v>9.2038847273980141E-3</c:v>
                </c:pt>
                <c:pt idx="4">
                  <c:v>1.2271846302684655E-2</c:v>
                </c:pt>
                <c:pt idx="5">
                  <c:v>1.5339807878344588E-2</c:v>
                </c:pt>
                <c:pt idx="6">
                  <c:v>1.8407769455133977E-2</c:v>
                </c:pt>
                <c:pt idx="7">
                  <c:v>2.1475731031328944E-2</c:v>
                </c:pt>
                <c:pt idx="8">
                  <c:v>2.4543692603278433E-2</c:v>
                </c:pt>
                <c:pt idx="9">
                  <c:v>2.7611654183740002E-2</c:v>
                </c:pt>
                <c:pt idx="10">
                  <c:v>3.0679615757533391E-2</c:v>
                </c:pt>
                <c:pt idx="11">
                  <c:v>3.3747577333059088E-2</c:v>
                </c:pt>
                <c:pt idx="12">
                  <c:v>3.681553890753355E-2</c:v>
                </c:pt>
                <c:pt idx="13">
                  <c:v>3.9883500486182465E-2</c:v>
                </c:pt>
                <c:pt idx="14">
                  <c:v>4.2951462058623081E-2</c:v>
                </c:pt>
                <c:pt idx="15">
                  <c:v>4.6019423653370278E-2</c:v>
                </c:pt>
                <c:pt idx="16">
                  <c:v>4.908738522008374E-2</c:v>
                </c:pt>
                <c:pt idx="17">
                  <c:v>5.2155346844227291E-2</c:v>
                </c:pt>
                <c:pt idx="18">
                  <c:v>5.5223308367974441E-2</c:v>
                </c:pt>
                <c:pt idx="19">
                  <c:v>5.829126993690039E-2</c:v>
                </c:pt>
                <c:pt idx="20">
                  <c:v>6.1359231512991427E-2</c:v>
                </c:pt>
                <c:pt idx="21">
                  <c:v>6.4427193093285595E-2</c:v>
                </c:pt>
                <c:pt idx="22">
                  <c:v>6.7495154655901668E-2</c:v>
                </c:pt>
                <c:pt idx="23">
                  <c:v>7.0563116223945926E-2</c:v>
                </c:pt>
                <c:pt idx="24">
                  <c:v>7.3631077779836823E-2</c:v>
                </c:pt>
                <c:pt idx="25">
                  <c:v>7.6699039364422711E-2</c:v>
                </c:pt>
                <c:pt idx="26">
                  <c:v>7.9767000967432777E-2</c:v>
                </c:pt>
                <c:pt idx="27">
                  <c:v>8.2834962546878152E-2</c:v>
                </c:pt>
                <c:pt idx="28">
                  <c:v>8.5902924098328712E-2</c:v>
                </c:pt>
                <c:pt idx="29">
                  <c:v>8.8970885709102429E-2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</c:ser>
        <c:axId val="160169984"/>
        <c:axId val="160171520"/>
      </c:scatterChart>
      <c:valAx>
        <c:axId val="160169984"/>
        <c:scaling>
          <c:orientation val="minMax"/>
        </c:scaling>
        <c:axPos val="b"/>
        <c:numFmt formatCode="General" sourceLinked="1"/>
        <c:tickLblPos val="nextTo"/>
        <c:crossAx val="160171520"/>
        <c:crosses val="autoZero"/>
        <c:crossBetween val="midCat"/>
      </c:valAx>
      <c:valAx>
        <c:axId val="160171520"/>
        <c:scaling>
          <c:orientation val="minMax"/>
        </c:scaling>
        <c:axPos val="l"/>
        <c:majorGridlines/>
        <c:numFmt formatCode="General" sourceLinked="1"/>
        <c:tickLblPos val="nextTo"/>
        <c:crossAx val="16016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9524</xdr:colOff>
      <xdr:row>13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0</xdr:row>
      <xdr:rowOff>38099</xdr:rowOff>
    </xdr:from>
    <xdr:to>
      <xdr:col>18</xdr:col>
      <xdr:colOff>0</xdr:colOff>
      <xdr:row>13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9524</xdr:colOff>
      <xdr:row>13</xdr:row>
      <xdr:rowOff>171449</xdr:rowOff>
    </xdr:from>
    <xdr:to>
      <xdr:col>18</xdr:col>
      <xdr:colOff>0</xdr:colOff>
      <xdr:row>26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14</xdr:row>
      <xdr:rowOff>0</xdr:rowOff>
    </xdr:from>
    <xdr:to>
      <xdr:col>8</xdr:col>
      <xdr:colOff>0</xdr:colOff>
      <xdr:row>26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9524</xdr:rowOff>
    </xdr:from>
    <xdr:to>
      <xdr:col>8</xdr:col>
      <xdr:colOff>19050</xdr:colOff>
      <xdr:row>43</xdr:row>
      <xdr:rowOff>171449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24"/>
  <sheetViews>
    <sheetView workbookViewId="0">
      <selection activeCell="D9" sqref="D9"/>
    </sheetView>
  </sheetViews>
  <sheetFormatPr defaultRowHeight="13.5"/>
  <cols>
    <col min="2" max="3" width="13.875" bestFit="1" customWidth="1"/>
    <col min="4" max="4" width="43.875" bestFit="1" customWidth="1"/>
    <col min="34" max="34" width="42.75" bestFit="1" customWidth="1"/>
    <col min="35" max="35" width="11.625" bestFit="1" customWidth="1"/>
    <col min="36" max="36" width="9.5" bestFit="1" customWidth="1"/>
  </cols>
  <sheetData>
    <row r="1" spans="1:4">
      <c r="A1">
        <v>0</v>
      </c>
      <c r="B1">
        <f>IF(ABS(COS(2*PI()*A1/1024))&gt;0.00001,COS(2*PI()*A1/1024),0)</f>
        <v>1</v>
      </c>
      <c r="C1">
        <f>IF(ABS(SIN(2*PI()*A1/1024))&gt;0.00001,-SIN(2*PI()*A1/1024),0)</f>
        <v>0</v>
      </c>
      <c r="D1" t="str">
        <f>COMPLEX(B1,C1)</f>
        <v>1</v>
      </c>
    </row>
    <row r="2" spans="1:4">
      <c r="A2">
        <v>1</v>
      </c>
      <c r="B2">
        <f>IF(ABS(COS(2*PI()*A2/1024))&gt;0.00001,COS(2*PI()*A2/1024),0)</f>
        <v>0.99998117528260111</v>
      </c>
      <c r="C2">
        <f t="shared" ref="C2:C65" si="0">IF(ABS(SIN(2*PI()*A2/1024))&gt;0.00001,-SIN(2*PI()*A2/1024),0)</f>
        <v>-6.1358846491544753E-3</v>
      </c>
      <c r="D2" t="str">
        <f t="shared" ref="D2:D65" si="1">COMPLEX(B2,C2)</f>
        <v>0.999981175282601-0.00613588464915448i</v>
      </c>
    </row>
    <row r="3" spans="1:4">
      <c r="A3">
        <v>2</v>
      </c>
      <c r="B3">
        <f t="shared" ref="B3:B66" si="2">IF(ABS(COS(2*PI()*A3/1024))&gt;0.00001,COS(2*PI()*A3/1024),0)</f>
        <v>0.9999247018391445</v>
      </c>
      <c r="C3">
        <f t="shared" si="0"/>
        <v>-1.2271538285719925E-2</v>
      </c>
      <c r="D3" t="str">
        <f t="shared" si="1"/>
        <v>0.999924701839145-0.0122715382857199i</v>
      </c>
    </row>
    <row r="4" spans="1:4">
      <c r="A4">
        <v>3</v>
      </c>
      <c r="B4">
        <f t="shared" si="2"/>
        <v>0.9998305817958234</v>
      </c>
      <c r="C4">
        <f t="shared" si="0"/>
        <v>-1.840672990580482E-2</v>
      </c>
      <c r="D4" t="str">
        <f t="shared" si="1"/>
        <v>0.999830581795823-0.0184067299058048i</v>
      </c>
    </row>
    <row r="5" spans="1:4">
      <c r="A5">
        <v>4</v>
      </c>
      <c r="B5">
        <f t="shared" si="2"/>
        <v>0.99969881869620425</v>
      </c>
      <c r="C5">
        <f t="shared" si="0"/>
        <v>-2.4541228522912288E-2</v>
      </c>
      <c r="D5" t="str">
        <f t="shared" si="1"/>
        <v>0.999698818696204-0.0245412285229123i</v>
      </c>
    </row>
    <row r="6" spans="1:4">
      <c r="A6">
        <v>5</v>
      </c>
      <c r="B6">
        <f t="shared" si="2"/>
        <v>0.99952941750109314</v>
      </c>
      <c r="C6">
        <f t="shared" si="0"/>
        <v>-3.0674803176636626E-2</v>
      </c>
      <c r="D6" t="str">
        <f t="shared" si="1"/>
        <v>0.999529417501093-0.0306748031766366i</v>
      </c>
    </row>
    <row r="7" spans="1:4">
      <c r="A7">
        <v>6</v>
      </c>
      <c r="B7">
        <f t="shared" si="2"/>
        <v>0.99932238458834954</v>
      </c>
      <c r="C7">
        <f t="shared" si="0"/>
        <v>-3.6807222941358832E-2</v>
      </c>
      <c r="D7" t="str">
        <f t="shared" si="1"/>
        <v>0.99932238458835-0.0368072229413588i</v>
      </c>
    </row>
    <row r="8" spans="1:4">
      <c r="A8">
        <v>7</v>
      </c>
      <c r="B8">
        <f t="shared" si="2"/>
        <v>0.99907772775264536</v>
      </c>
      <c r="C8">
        <f t="shared" si="0"/>
        <v>-4.293825693494082E-2</v>
      </c>
      <c r="D8" t="str">
        <f t="shared" si="1"/>
        <v>0.999077727752645-0.0429382569349408i</v>
      </c>
    </row>
    <row r="9" spans="1:4">
      <c r="A9">
        <v>8</v>
      </c>
      <c r="B9">
        <f t="shared" si="2"/>
        <v>0.99879545620517241</v>
      </c>
      <c r="C9">
        <f t="shared" si="0"/>
        <v>-4.9067674327418015E-2</v>
      </c>
      <c r="D9" t="str">
        <f t="shared" si="1"/>
        <v>0.998795456205172-0.049067674327418i</v>
      </c>
    </row>
    <row r="10" spans="1:4">
      <c r="A10">
        <v>9</v>
      </c>
      <c r="B10">
        <f t="shared" si="2"/>
        <v>0.99847558057329477</v>
      </c>
      <c r="C10">
        <f t="shared" si="0"/>
        <v>-5.5195244349689934E-2</v>
      </c>
      <c r="D10" t="str">
        <f t="shared" si="1"/>
        <v>0.998475580573295-0.0551952443496899i</v>
      </c>
    </row>
    <row r="11" spans="1:4">
      <c r="A11">
        <v>10</v>
      </c>
      <c r="B11">
        <f>IF(ABS(COS(2*PI()*A11/1024))&gt;0.00001,COS(2*PI()*A11/1024),0)</f>
        <v>0.99811811290014918</v>
      </c>
      <c r="C11">
        <f t="shared" si="0"/>
        <v>-6.1320736302208578E-2</v>
      </c>
      <c r="D11" t="str">
        <f t="shared" si="1"/>
        <v>0.998118112900149-0.0613207363022086i</v>
      </c>
    </row>
    <row r="12" spans="1:4">
      <c r="A12">
        <v>11</v>
      </c>
      <c r="B12">
        <f t="shared" si="2"/>
        <v>0.99772306664419164</v>
      </c>
      <c r="C12">
        <f t="shared" si="0"/>
        <v>-6.7443919563664051E-2</v>
      </c>
      <c r="D12" t="str">
        <f t="shared" si="1"/>
        <v>0.997723066644192-0.0674439195636641i</v>
      </c>
    </row>
    <row r="13" spans="1:4">
      <c r="A13">
        <v>12</v>
      </c>
      <c r="B13">
        <f t="shared" si="2"/>
        <v>0.99729045667869021</v>
      </c>
      <c r="C13">
        <f t="shared" si="0"/>
        <v>-7.3564563599667426E-2</v>
      </c>
      <c r="D13" t="str">
        <f t="shared" si="1"/>
        <v>0.99729045667869-0.0735645635996674i</v>
      </c>
    </row>
    <row r="14" spans="1:4">
      <c r="A14">
        <v>13</v>
      </c>
      <c r="B14">
        <f t="shared" si="2"/>
        <v>0.99682029929116567</v>
      </c>
      <c r="C14">
        <f t="shared" si="0"/>
        <v>-7.9682437971430126E-2</v>
      </c>
      <c r="D14" t="str">
        <f t="shared" si="1"/>
        <v>0.996820299291166-0.0796824379714301i</v>
      </c>
    </row>
    <row r="15" spans="1:4">
      <c r="A15">
        <v>14</v>
      </c>
      <c r="B15">
        <f t="shared" si="2"/>
        <v>0.996312612182778</v>
      </c>
      <c r="C15">
        <f t="shared" si="0"/>
        <v>-8.5797312344439894E-2</v>
      </c>
      <c r="D15" t="str">
        <f t="shared" si="1"/>
        <v>0.996312612182778-0.0857973123444399i</v>
      </c>
    </row>
    <row r="16" spans="1:4">
      <c r="A16">
        <v>15</v>
      </c>
      <c r="B16">
        <f t="shared" si="2"/>
        <v>0.99576741446765982</v>
      </c>
      <c r="C16">
        <f t="shared" si="0"/>
        <v>-9.1908956497132724E-2</v>
      </c>
      <c r="D16" t="str">
        <f t="shared" si="1"/>
        <v>0.99576741446766-0.0919089564971327i</v>
      </c>
    </row>
    <row r="17" spans="1:4">
      <c r="A17">
        <v>16</v>
      </c>
      <c r="B17">
        <f t="shared" si="2"/>
        <v>0.99518472667219693</v>
      </c>
      <c r="C17">
        <f t="shared" si="0"/>
        <v>-9.8017140329560604E-2</v>
      </c>
      <c r="D17" t="str">
        <f t="shared" si="1"/>
        <v>0.995184726672197-0.0980171403295606i</v>
      </c>
    </row>
    <row r="18" spans="1:4">
      <c r="A18">
        <v>17</v>
      </c>
      <c r="B18">
        <f t="shared" si="2"/>
        <v>0.99456457073425542</v>
      </c>
      <c r="C18">
        <f t="shared" si="0"/>
        <v>-0.10412163387205459</v>
      </c>
      <c r="D18" t="str">
        <f t="shared" si="1"/>
        <v>0.994564570734255-0.104121633872055i</v>
      </c>
    </row>
    <row r="19" spans="1:4">
      <c r="A19">
        <v>18</v>
      </c>
      <c r="B19">
        <f t="shared" si="2"/>
        <v>0.99390697000235606</v>
      </c>
      <c r="C19">
        <f t="shared" si="0"/>
        <v>-0.11022220729388306</v>
      </c>
      <c r="D19" t="str">
        <f t="shared" si="1"/>
        <v>0.993906970002356-0.110222207293883i</v>
      </c>
    </row>
    <row r="20" spans="1:4">
      <c r="A20">
        <v>19</v>
      </c>
      <c r="B20">
        <f t="shared" si="2"/>
        <v>0.9932119492347945</v>
      </c>
      <c r="C20">
        <f t="shared" si="0"/>
        <v>-0.11631863091190475</v>
      </c>
      <c r="D20" t="str">
        <f t="shared" si="1"/>
        <v>0.993211949234795-0.116318630911905i</v>
      </c>
    </row>
    <row r="21" spans="1:4">
      <c r="A21">
        <v>20</v>
      </c>
      <c r="B21">
        <f t="shared" si="2"/>
        <v>0.99247953459870997</v>
      </c>
      <c r="C21">
        <f t="shared" si="0"/>
        <v>-0.1224106751992162</v>
      </c>
      <c r="D21" t="str">
        <f t="shared" si="1"/>
        <v>0.99247953459871-0.122410675199216i</v>
      </c>
    </row>
    <row r="22" spans="1:4">
      <c r="A22">
        <v>21</v>
      </c>
      <c r="B22">
        <f t="shared" si="2"/>
        <v>0.99170975366909953</v>
      </c>
      <c r="C22">
        <f t="shared" si="0"/>
        <v>-0.12849811079379317</v>
      </c>
      <c r="D22" t="str">
        <f t="shared" si="1"/>
        <v>0.9917097536691-0.128498110793793i</v>
      </c>
    </row>
    <row r="23" spans="1:4">
      <c r="A23">
        <v>22</v>
      </c>
      <c r="B23">
        <f t="shared" si="2"/>
        <v>0.99090263542778001</v>
      </c>
      <c r="C23">
        <f t="shared" si="0"/>
        <v>-0.13458070850712617</v>
      </c>
      <c r="D23" t="str">
        <f t="shared" si="1"/>
        <v>0.99090263542778-0.134580708507126i</v>
      </c>
    </row>
    <row r="24" spans="1:4">
      <c r="A24">
        <v>23</v>
      </c>
      <c r="B24">
        <f t="shared" si="2"/>
        <v>0.99005821026229712</v>
      </c>
      <c r="C24">
        <f t="shared" si="0"/>
        <v>-0.14065823933284921</v>
      </c>
      <c r="D24" t="str">
        <f t="shared" si="1"/>
        <v>0.990058210262297-0.140658239332849i</v>
      </c>
    </row>
    <row r="25" spans="1:4">
      <c r="A25">
        <v>24</v>
      </c>
      <c r="B25">
        <f t="shared" si="2"/>
        <v>0.98917650996478101</v>
      </c>
      <c r="C25">
        <f t="shared" si="0"/>
        <v>-0.14673047445536175</v>
      </c>
      <c r="D25" t="str">
        <f t="shared" si="1"/>
        <v>0.989176509964781-0.146730474455362i</v>
      </c>
    </row>
    <row r="26" spans="1:4">
      <c r="A26">
        <v>25</v>
      </c>
      <c r="B26">
        <f t="shared" si="2"/>
        <v>0.98825756773074946</v>
      </c>
      <c r="C26">
        <f t="shared" si="0"/>
        <v>-0.15279718525844344</v>
      </c>
      <c r="D26" t="str">
        <f t="shared" si="1"/>
        <v>0.988257567730749-0.152797185258443i</v>
      </c>
    </row>
    <row r="27" spans="1:4">
      <c r="A27">
        <v>26</v>
      </c>
      <c r="B27">
        <f t="shared" si="2"/>
        <v>0.98730141815785843</v>
      </c>
      <c r="C27">
        <f t="shared" si="0"/>
        <v>-0.15885814333386145</v>
      </c>
      <c r="D27" t="str">
        <f t="shared" si="1"/>
        <v>0.987301418157858-0.158858143333861i</v>
      </c>
    </row>
    <row r="28" spans="1:4">
      <c r="A28">
        <v>27</v>
      </c>
      <c r="B28">
        <f t="shared" si="2"/>
        <v>0.98630809724459867</v>
      </c>
      <c r="C28">
        <f t="shared" si="0"/>
        <v>-0.16491312048996989</v>
      </c>
      <c r="D28" t="str">
        <f t="shared" si="1"/>
        <v>0.986308097244599-0.16491312048997i</v>
      </c>
    </row>
    <row r="29" spans="1:4">
      <c r="A29">
        <v>28</v>
      </c>
      <c r="B29">
        <f t="shared" si="2"/>
        <v>0.98527764238894122</v>
      </c>
      <c r="C29">
        <f t="shared" si="0"/>
        <v>-0.17096188876030122</v>
      </c>
      <c r="D29" t="str">
        <f t="shared" si="1"/>
        <v>0.985277642388941-0.170961888760301i</v>
      </c>
    </row>
    <row r="30" spans="1:4">
      <c r="A30">
        <v>29</v>
      </c>
      <c r="B30">
        <f t="shared" si="2"/>
        <v>0.98421009238692903</v>
      </c>
      <c r="C30">
        <f t="shared" si="0"/>
        <v>-0.17700422041214875</v>
      </c>
      <c r="D30" t="str">
        <f t="shared" si="1"/>
        <v>0.984210092386929-0.177004220412149i</v>
      </c>
    </row>
    <row r="31" spans="1:4">
      <c r="A31">
        <v>30</v>
      </c>
      <c r="B31">
        <f t="shared" si="2"/>
        <v>0.98310548743121629</v>
      </c>
      <c r="C31">
        <f t="shared" si="0"/>
        <v>-0.18303988795514095</v>
      </c>
      <c r="D31" t="str">
        <f t="shared" si="1"/>
        <v>0.983105487431216-0.183039887955141i</v>
      </c>
    </row>
    <row r="32" spans="1:4">
      <c r="A32">
        <v>31</v>
      </c>
      <c r="B32">
        <f t="shared" si="2"/>
        <v>0.98196386910955524</v>
      </c>
      <c r="C32">
        <f t="shared" si="0"/>
        <v>-0.18906866414980619</v>
      </c>
      <c r="D32" t="str">
        <f t="shared" si="1"/>
        <v>0.981963869109555-0.189068664149806i</v>
      </c>
    </row>
    <row r="33" spans="1:4">
      <c r="A33">
        <v>32</v>
      </c>
      <c r="B33">
        <f t="shared" si="2"/>
        <v>0.98078528040323043</v>
      </c>
      <c r="C33">
        <f t="shared" si="0"/>
        <v>-0.19509032201612825</v>
      </c>
      <c r="D33" t="str">
        <f t="shared" si="1"/>
        <v>0.98078528040323-0.195090322016128i</v>
      </c>
    </row>
    <row r="34" spans="1:4">
      <c r="A34">
        <v>33</v>
      </c>
      <c r="B34">
        <f t="shared" si="2"/>
        <v>0.97956976568544052</v>
      </c>
      <c r="C34">
        <f t="shared" si="0"/>
        <v>-0.2011046348420919</v>
      </c>
      <c r="D34" t="str">
        <f t="shared" si="1"/>
        <v>0.979569765685441-0.201104634842092i</v>
      </c>
    </row>
    <row r="35" spans="1:4">
      <c r="A35">
        <v>34</v>
      </c>
      <c r="B35">
        <f t="shared" si="2"/>
        <v>0.97831737071962765</v>
      </c>
      <c r="C35">
        <f t="shared" si="0"/>
        <v>-0.20711137619221856</v>
      </c>
      <c r="D35" t="str">
        <f t="shared" si="1"/>
        <v>0.978317370719628-0.207111376192219i</v>
      </c>
    </row>
    <row r="36" spans="1:4">
      <c r="A36">
        <v>35</v>
      </c>
      <c r="B36">
        <f t="shared" si="2"/>
        <v>0.97702814265775439</v>
      </c>
      <c r="C36">
        <f t="shared" si="0"/>
        <v>-0.21311031991609136</v>
      </c>
      <c r="D36" t="str">
        <f t="shared" si="1"/>
        <v>0.977028142657754-0.213110319916091i</v>
      </c>
    </row>
    <row r="37" spans="1:4">
      <c r="A37">
        <v>36</v>
      </c>
      <c r="B37">
        <f t="shared" si="2"/>
        <v>0.97570213003852857</v>
      </c>
      <c r="C37">
        <f t="shared" si="0"/>
        <v>-0.2191012401568698</v>
      </c>
      <c r="D37" t="str">
        <f t="shared" si="1"/>
        <v>0.975702130038529-0.21910124015687i</v>
      </c>
    </row>
    <row r="38" spans="1:4">
      <c r="A38">
        <v>37</v>
      </c>
      <c r="B38">
        <f t="shared" si="2"/>
        <v>0.97433938278557586</v>
      </c>
      <c r="C38">
        <f t="shared" si="0"/>
        <v>-0.22508391135979283</v>
      </c>
      <c r="D38" t="str">
        <f t="shared" si="1"/>
        <v>0.974339382785576-0.225083911359793i</v>
      </c>
    </row>
    <row r="39" spans="1:4">
      <c r="A39">
        <v>38</v>
      </c>
      <c r="B39">
        <f t="shared" si="2"/>
        <v>0.97293995220556018</v>
      </c>
      <c r="C39">
        <f t="shared" si="0"/>
        <v>-0.23105810828067111</v>
      </c>
      <c r="D39" t="str">
        <f t="shared" si="1"/>
        <v>0.97293995220556-0.231058108280671i</v>
      </c>
    </row>
    <row r="40" spans="1:4">
      <c r="A40">
        <v>39</v>
      </c>
      <c r="B40">
        <f t="shared" si="2"/>
        <v>0.97150389098625178</v>
      </c>
      <c r="C40">
        <f t="shared" si="0"/>
        <v>-0.2370236059943672</v>
      </c>
      <c r="D40" t="str">
        <f t="shared" si="1"/>
        <v>0.971503890986252-0.237023605994367i</v>
      </c>
    </row>
    <row r="41" spans="1:4">
      <c r="A41">
        <v>40</v>
      </c>
      <c r="B41">
        <f t="shared" si="2"/>
        <v>0.97003125319454397</v>
      </c>
      <c r="C41">
        <f t="shared" si="0"/>
        <v>-0.24298017990326387</v>
      </c>
      <c r="D41" t="str">
        <f t="shared" si="1"/>
        <v>0.970031253194544-0.242980179903264i</v>
      </c>
    </row>
    <row r="42" spans="1:4">
      <c r="A42">
        <v>41</v>
      </c>
      <c r="B42">
        <f t="shared" si="2"/>
        <v>0.96852209427441738</v>
      </c>
      <c r="C42">
        <f t="shared" si="0"/>
        <v>-0.24892760574572015</v>
      </c>
      <c r="D42" t="str">
        <f t="shared" si="1"/>
        <v>0.968522094274417-0.24892760574572i</v>
      </c>
    </row>
    <row r="43" spans="1:4">
      <c r="A43">
        <v>42</v>
      </c>
      <c r="B43">
        <f t="shared" si="2"/>
        <v>0.96697647104485207</v>
      </c>
      <c r="C43">
        <f t="shared" si="0"/>
        <v>-0.25486565960451457</v>
      </c>
      <c r="D43" t="str">
        <f t="shared" si="1"/>
        <v>0.966976471044852-0.254865659604515i</v>
      </c>
    </row>
    <row r="44" spans="1:4">
      <c r="A44">
        <v>43</v>
      </c>
      <c r="B44">
        <f t="shared" si="2"/>
        <v>0.9653944416976894</v>
      </c>
      <c r="C44">
        <f t="shared" si="0"/>
        <v>-0.26079411791527551</v>
      </c>
      <c r="D44" t="str">
        <f t="shared" si="1"/>
        <v>0.965394441697689-0.260794117915276i</v>
      </c>
    </row>
    <row r="45" spans="1:4">
      <c r="A45">
        <v>44</v>
      </c>
      <c r="B45">
        <f t="shared" si="2"/>
        <v>0.96377606579543984</v>
      </c>
      <c r="C45">
        <f t="shared" si="0"/>
        <v>-0.26671275747489837</v>
      </c>
      <c r="D45" t="str">
        <f t="shared" si="1"/>
        <v>0.96377606579544-0.266712757474898i</v>
      </c>
    </row>
    <row r="46" spans="1:4">
      <c r="A46">
        <v>45</v>
      </c>
      <c r="B46">
        <f t="shared" si="2"/>
        <v>0.96212140426904158</v>
      </c>
      <c r="C46">
        <f t="shared" si="0"/>
        <v>-0.27262135544994898</v>
      </c>
      <c r="D46" t="str">
        <f t="shared" si="1"/>
        <v>0.962121404269042-0.272621355449949i</v>
      </c>
    </row>
    <row r="47" spans="1:4">
      <c r="A47">
        <v>46</v>
      </c>
      <c r="B47">
        <f t="shared" si="2"/>
        <v>0.96043051941556579</v>
      </c>
      <c r="C47">
        <f t="shared" si="0"/>
        <v>-0.27851968938505306</v>
      </c>
      <c r="D47" t="str">
        <f t="shared" si="1"/>
        <v>0.960430519415566-0.278519689385053i</v>
      </c>
    </row>
    <row r="48" spans="1:4">
      <c r="A48">
        <v>47</v>
      </c>
      <c r="B48">
        <f t="shared" si="2"/>
        <v>0.9587034748958716</v>
      </c>
      <c r="C48">
        <f t="shared" si="0"/>
        <v>-0.28440753721127188</v>
      </c>
      <c r="D48" t="str">
        <f t="shared" si="1"/>
        <v>0.958703474895872-0.284407537211272i</v>
      </c>
    </row>
    <row r="49" spans="1:4">
      <c r="A49">
        <v>48</v>
      </c>
      <c r="B49">
        <f t="shared" si="2"/>
        <v>0.95694033573220882</v>
      </c>
      <c r="C49">
        <f t="shared" si="0"/>
        <v>-0.29028467725446233</v>
      </c>
      <c r="D49" t="str">
        <f t="shared" si="1"/>
        <v>0.956940335732209-0.290284677254462i</v>
      </c>
    </row>
    <row r="50" spans="1:4">
      <c r="A50">
        <v>49</v>
      </c>
      <c r="B50">
        <f t="shared" si="2"/>
        <v>0.95514116830577078</v>
      </c>
      <c r="C50">
        <f t="shared" si="0"/>
        <v>-0.29615088824362379</v>
      </c>
      <c r="D50" t="str">
        <f t="shared" si="1"/>
        <v>0.955141168305771-0.296150888243624i</v>
      </c>
    </row>
    <row r="51" spans="1:4">
      <c r="A51">
        <v>50</v>
      </c>
      <c r="B51">
        <f t="shared" si="2"/>
        <v>0.95330604035419386</v>
      </c>
      <c r="C51">
        <f t="shared" si="0"/>
        <v>-0.30200594931922808</v>
      </c>
      <c r="D51" t="str">
        <f t="shared" si="1"/>
        <v>0.953306040354194-0.302005949319228i</v>
      </c>
    </row>
    <row r="52" spans="1:4">
      <c r="A52">
        <v>51</v>
      </c>
      <c r="B52">
        <f t="shared" si="2"/>
        <v>0.95143502096900834</v>
      </c>
      <c r="C52">
        <f t="shared" si="0"/>
        <v>-0.30784964004153487</v>
      </c>
      <c r="D52" t="str">
        <f t="shared" si="1"/>
        <v>0.951435020969008-0.307849640041535i</v>
      </c>
    </row>
    <row r="53" spans="1:4">
      <c r="A53">
        <v>52</v>
      </c>
      <c r="B53">
        <f t="shared" si="2"/>
        <v>0.94952818059303667</v>
      </c>
      <c r="C53">
        <f t="shared" si="0"/>
        <v>-0.31368174039889152</v>
      </c>
      <c r="D53" t="str">
        <f t="shared" si="1"/>
        <v>0.949528180593037-0.313681740398892i</v>
      </c>
    </row>
    <row r="54" spans="1:4">
      <c r="A54">
        <v>53</v>
      </c>
      <c r="B54">
        <f t="shared" si="2"/>
        <v>0.94758559101774109</v>
      </c>
      <c r="C54">
        <f t="shared" si="0"/>
        <v>-0.31950203081601569</v>
      </c>
      <c r="D54" t="str">
        <f t="shared" si="1"/>
        <v>0.947585591017741-0.319502030816016i</v>
      </c>
    </row>
    <row r="55" spans="1:4">
      <c r="A55">
        <v>54</v>
      </c>
      <c r="B55">
        <f t="shared" si="2"/>
        <v>0.94560732538052128</v>
      </c>
      <c r="C55">
        <f t="shared" si="0"/>
        <v>-0.32531029216226293</v>
      </c>
      <c r="D55" t="str">
        <f t="shared" si="1"/>
        <v>0.945607325380521-0.325310292162263i</v>
      </c>
    </row>
    <row r="56" spans="1:4">
      <c r="A56">
        <v>55</v>
      </c>
      <c r="B56">
        <f t="shared" si="2"/>
        <v>0.94359345816196039</v>
      </c>
      <c r="C56">
        <f t="shared" si="0"/>
        <v>-0.33110630575987643</v>
      </c>
      <c r="D56" t="str">
        <f t="shared" si="1"/>
        <v>0.94359345816196-0.331106305759876i</v>
      </c>
    </row>
    <row r="57" spans="1:4">
      <c r="A57">
        <v>56</v>
      </c>
      <c r="B57">
        <f t="shared" si="2"/>
        <v>0.94154406518302081</v>
      </c>
      <c r="C57">
        <f t="shared" si="0"/>
        <v>-0.33688985339222005</v>
      </c>
      <c r="D57" t="str">
        <f t="shared" si="1"/>
        <v>0.941544065183021-0.33688985339222i</v>
      </c>
    </row>
    <row r="58" spans="1:4">
      <c r="A58">
        <v>57</v>
      </c>
      <c r="B58">
        <f t="shared" si="2"/>
        <v>0.93945922360218992</v>
      </c>
      <c r="C58">
        <f t="shared" si="0"/>
        <v>-0.34266071731199438</v>
      </c>
      <c r="D58" t="str">
        <f t="shared" si="1"/>
        <v>0.93945922360219-0.342660717311994i</v>
      </c>
    </row>
    <row r="59" spans="1:4">
      <c r="A59">
        <v>58</v>
      </c>
      <c r="B59">
        <f t="shared" si="2"/>
        <v>0.93733901191257496</v>
      </c>
      <c r="C59">
        <f t="shared" si="0"/>
        <v>-0.34841868024943456</v>
      </c>
      <c r="D59" t="str">
        <f t="shared" si="1"/>
        <v>0.937339011912575-0.348418680249435i</v>
      </c>
    </row>
    <row r="60" spans="1:4">
      <c r="A60">
        <v>59</v>
      </c>
      <c r="B60">
        <f t="shared" si="2"/>
        <v>0.93518350993894761</v>
      </c>
      <c r="C60">
        <f t="shared" si="0"/>
        <v>-0.35416352542049034</v>
      </c>
      <c r="D60" t="str">
        <f t="shared" si="1"/>
        <v>0.935183509938948-0.35416352542049i</v>
      </c>
    </row>
    <row r="61" spans="1:4">
      <c r="A61">
        <v>60</v>
      </c>
      <c r="B61">
        <f t="shared" si="2"/>
        <v>0.93299279883473896</v>
      </c>
      <c r="C61">
        <f t="shared" si="0"/>
        <v>-0.35989503653498811</v>
      </c>
      <c r="D61" t="str">
        <f t="shared" si="1"/>
        <v>0.932992798834739-0.359895036534988i</v>
      </c>
    </row>
    <row r="62" spans="1:4">
      <c r="A62">
        <v>61</v>
      </c>
      <c r="B62">
        <f t="shared" si="2"/>
        <v>0.93076696107898371</v>
      </c>
      <c r="C62">
        <f t="shared" si="0"/>
        <v>-0.36561299780477385</v>
      </c>
      <c r="D62" t="str">
        <f t="shared" si="1"/>
        <v>0.930766961078984-0.365612997804774i</v>
      </c>
    </row>
    <row r="63" spans="1:4">
      <c r="A63">
        <v>62</v>
      </c>
      <c r="B63">
        <f t="shared" si="2"/>
        <v>0.92850608047321559</v>
      </c>
      <c r="C63">
        <f t="shared" si="0"/>
        <v>-0.37131719395183754</v>
      </c>
      <c r="D63" t="str">
        <f t="shared" si="1"/>
        <v>0.928506080473216-0.371317193951838i</v>
      </c>
    </row>
    <row r="64" spans="1:4">
      <c r="A64">
        <v>63</v>
      </c>
      <c r="B64">
        <f t="shared" si="2"/>
        <v>0.92621024213831138</v>
      </c>
      <c r="C64">
        <f t="shared" si="0"/>
        <v>-0.37700741021641826</v>
      </c>
      <c r="D64" t="str">
        <f t="shared" si="1"/>
        <v>0.926210242138311-0.377007410216418i</v>
      </c>
    </row>
    <row r="65" spans="1:4">
      <c r="A65">
        <v>64</v>
      </c>
      <c r="B65">
        <f t="shared" si="2"/>
        <v>0.92387953251128674</v>
      </c>
      <c r="C65">
        <f t="shared" si="0"/>
        <v>-0.38268343236508978</v>
      </c>
      <c r="D65" t="str">
        <f t="shared" si="1"/>
        <v>0.923879532511287-0.38268343236509i</v>
      </c>
    </row>
    <row r="66" spans="1:4">
      <c r="A66">
        <v>65</v>
      </c>
      <c r="B66">
        <f t="shared" si="2"/>
        <v>0.92151403934204201</v>
      </c>
      <c r="C66">
        <f t="shared" ref="C66:C129" si="3">IF(ABS(SIN(2*PI()*A66/1024))&gt;0.00001,-SIN(2*PI()*A66/1024),0)</f>
        <v>-0.38834504669882625</v>
      </c>
      <c r="D66" t="str">
        <f t="shared" ref="D66:D129" si="4">COMPLEX(B66,C66)</f>
        <v>0.921514039342042-0.388345046698826i</v>
      </c>
    </row>
    <row r="67" spans="1:4">
      <c r="A67">
        <v>66</v>
      </c>
      <c r="B67">
        <f t="shared" ref="B67:B130" si="5">IF(ABS(COS(2*PI()*A67/1024))&gt;0.00001,COS(2*PI()*A67/1024),0)</f>
        <v>0.91911385169005777</v>
      </c>
      <c r="C67">
        <f t="shared" si="3"/>
        <v>-0.3939920400610481</v>
      </c>
      <c r="D67" t="str">
        <f t="shared" si="4"/>
        <v>0.919113851690058-0.393992040061048i</v>
      </c>
    </row>
    <row r="68" spans="1:4">
      <c r="A68">
        <v>67</v>
      </c>
      <c r="B68">
        <f t="shared" si="5"/>
        <v>0.9166790599210427</v>
      </c>
      <c r="C68">
        <f t="shared" si="3"/>
        <v>-0.39962419984564679</v>
      </c>
      <c r="D68" t="str">
        <f t="shared" si="4"/>
        <v>0.916679059921043-0.399624199845647i</v>
      </c>
    </row>
    <row r="69" spans="1:4">
      <c r="A69">
        <v>68</v>
      </c>
      <c r="B69">
        <f t="shared" si="5"/>
        <v>0.91420975570353069</v>
      </c>
      <c r="C69">
        <f t="shared" si="3"/>
        <v>-0.40524131400498986</v>
      </c>
      <c r="D69" t="str">
        <f t="shared" si="4"/>
        <v>0.914209755703531-0.40524131400499i</v>
      </c>
    </row>
    <row r="70" spans="1:4">
      <c r="A70">
        <v>69</v>
      </c>
      <c r="B70">
        <f t="shared" si="5"/>
        <v>0.91170603200542988</v>
      </c>
      <c r="C70">
        <f t="shared" si="3"/>
        <v>-0.41084317105790391</v>
      </c>
      <c r="D70" t="str">
        <f t="shared" si="4"/>
        <v>0.91170603200543-0.410843171057904i</v>
      </c>
    </row>
    <row r="71" spans="1:4">
      <c r="A71">
        <v>70</v>
      </c>
      <c r="B71">
        <f t="shared" si="5"/>
        <v>0.90916798309052238</v>
      </c>
      <c r="C71">
        <f t="shared" si="3"/>
        <v>-0.41642956009763715</v>
      </c>
      <c r="D71" t="str">
        <f t="shared" si="4"/>
        <v>0.909167983090522-0.416429560097637i</v>
      </c>
    </row>
    <row r="72" spans="1:4">
      <c r="A72">
        <v>71</v>
      </c>
      <c r="B72">
        <f t="shared" si="5"/>
        <v>0.90659570451491533</v>
      </c>
      <c r="C72">
        <f t="shared" si="3"/>
        <v>-0.42200027079979968</v>
      </c>
      <c r="D72" t="str">
        <f t="shared" si="4"/>
        <v>0.906595704514915-0.4220002707998i</v>
      </c>
    </row>
    <row r="73" spans="1:4">
      <c r="A73">
        <v>72</v>
      </c>
      <c r="B73">
        <f t="shared" si="5"/>
        <v>0.90398929312344334</v>
      </c>
      <c r="C73">
        <f t="shared" si="3"/>
        <v>-0.42755509343028208</v>
      </c>
      <c r="D73" t="str">
        <f t="shared" si="4"/>
        <v>0.903989293123443-0.427555093430282i</v>
      </c>
    </row>
    <row r="74" spans="1:4">
      <c r="A74">
        <v>73</v>
      </c>
      <c r="B74">
        <f t="shared" si="5"/>
        <v>0.90134884704602203</v>
      </c>
      <c r="C74">
        <f t="shared" si="3"/>
        <v>-0.43309381885315196</v>
      </c>
      <c r="D74" t="str">
        <f t="shared" si="4"/>
        <v>0.901348847046022-0.433093818853152i</v>
      </c>
    </row>
    <row r="75" spans="1:4">
      <c r="A75">
        <v>74</v>
      </c>
      <c r="B75">
        <f t="shared" si="5"/>
        <v>0.89867446569395382</v>
      </c>
      <c r="C75">
        <f t="shared" si="3"/>
        <v>-0.43861623853852766</v>
      </c>
      <c r="D75" t="str">
        <f t="shared" si="4"/>
        <v>0.898674465693954-0.438616238538528i</v>
      </c>
    </row>
    <row r="76" spans="1:4">
      <c r="A76">
        <v>75</v>
      </c>
      <c r="B76">
        <f t="shared" si="5"/>
        <v>0.89596624975618522</v>
      </c>
      <c r="C76">
        <f t="shared" si="3"/>
        <v>-0.4441221445704292</v>
      </c>
      <c r="D76" t="str">
        <f t="shared" si="4"/>
        <v>0.895966249756185-0.444122144570429i</v>
      </c>
    </row>
    <row r="77" spans="1:4">
      <c r="A77">
        <v>76</v>
      </c>
      <c r="B77">
        <f t="shared" si="5"/>
        <v>0.89322430119551532</v>
      </c>
      <c r="C77">
        <f t="shared" si="3"/>
        <v>-0.44961132965460654</v>
      </c>
      <c r="D77" t="str">
        <f t="shared" si="4"/>
        <v>0.893224301195515-0.449611329654607i</v>
      </c>
    </row>
    <row r="78" spans="1:4">
      <c r="A78">
        <v>77</v>
      </c>
      <c r="B78">
        <f t="shared" si="5"/>
        <v>0.89044872324475788</v>
      </c>
      <c r="C78">
        <f t="shared" si="3"/>
        <v>-0.45508358712634384</v>
      </c>
      <c r="D78" t="str">
        <f t="shared" si="4"/>
        <v>0.890448723244758-0.455083587126344i</v>
      </c>
    </row>
    <row r="79" spans="1:4">
      <c r="A79">
        <v>78</v>
      </c>
      <c r="B79">
        <f t="shared" si="5"/>
        <v>0.88763962040285393</v>
      </c>
      <c r="C79">
        <f t="shared" si="3"/>
        <v>-0.46053871095824001</v>
      </c>
      <c r="D79" t="str">
        <f t="shared" si="4"/>
        <v>0.887639620402854-0.46053871095824i</v>
      </c>
    </row>
    <row r="80" spans="1:4">
      <c r="A80">
        <v>79</v>
      </c>
      <c r="B80">
        <f t="shared" si="5"/>
        <v>0.88479709843093779</v>
      </c>
      <c r="C80">
        <f t="shared" si="3"/>
        <v>-0.46597649576796618</v>
      </c>
      <c r="D80" t="str">
        <f t="shared" si="4"/>
        <v>0.884797098430938-0.465976495767966i</v>
      </c>
    </row>
    <row r="81" spans="1:4">
      <c r="A81">
        <v>80</v>
      </c>
      <c r="B81">
        <f t="shared" si="5"/>
        <v>0.88192126434835505</v>
      </c>
      <c r="C81">
        <f t="shared" si="3"/>
        <v>-0.47139673682599764</v>
      </c>
      <c r="D81" t="str">
        <f t="shared" si="4"/>
        <v>0.881921264348355-0.471396736825998i</v>
      </c>
    </row>
    <row r="82" spans="1:4">
      <c r="A82">
        <v>81</v>
      </c>
      <c r="B82">
        <f t="shared" si="5"/>
        <v>0.87901222642863353</v>
      </c>
      <c r="C82">
        <f t="shared" si="3"/>
        <v>-0.47679923006332209</v>
      </c>
      <c r="D82" t="str">
        <f t="shared" si="4"/>
        <v>0.879012226428634-0.476799230063322i</v>
      </c>
    </row>
    <row r="83" spans="1:4">
      <c r="A83">
        <v>82</v>
      </c>
      <c r="B83">
        <f t="shared" si="5"/>
        <v>0.8760700941954066</v>
      </c>
      <c r="C83">
        <f t="shared" si="3"/>
        <v>-0.48218377207912272</v>
      </c>
      <c r="D83" t="str">
        <f t="shared" si="4"/>
        <v>0.876070094195407-0.482183772079123i</v>
      </c>
    </row>
    <row r="84" spans="1:4">
      <c r="A84">
        <v>83</v>
      </c>
      <c r="B84">
        <f t="shared" si="5"/>
        <v>0.87309497841829009</v>
      </c>
      <c r="C84">
        <f t="shared" si="3"/>
        <v>-0.487550160148436</v>
      </c>
      <c r="D84" t="str">
        <f t="shared" si="4"/>
        <v>0.87309497841829-0.487550160148436i</v>
      </c>
    </row>
    <row r="85" spans="1:4">
      <c r="A85">
        <v>84</v>
      </c>
      <c r="B85">
        <f t="shared" si="5"/>
        <v>0.87008699110871146</v>
      </c>
      <c r="C85">
        <f t="shared" si="3"/>
        <v>-0.49289819222978404</v>
      </c>
      <c r="D85" t="str">
        <f t="shared" si="4"/>
        <v>0.870086991108711-0.492898192229784i</v>
      </c>
    </row>
    <row r="86" spans="1:4">
      <c r="A86">
        <v>85</v>
      </c>
      <c r="B86">
        <f t="shared" si="5"/>
        <v>0.86704624551569265</v>
      </c>
      <c r="C86">
        <f t="shared" si="3"/>
        <v>-0.49822766697278187</v>
      </c>
      <c r="D86" t="str">
        <f t="shared" si="4"/>
        <v>0.867046245515693-0.498227666972782i</v>
      </c>
    </row>
    <row r="87" spans="1:4">
      <c r="A87">
        <v>86</v>
      </c>
      <c r="B87">
        <f t="shared" si="5"/>
        <v>0.86397285612158681</v>
      </c>
      <c r="C87">
        <f t="shared" si="3"/>
        <v>-0.50353838372571758</v>
      </c>
      <c r="D87" t="str">
        <f t="shared" si="4"/>
        <v>0.863972856121587-0.503538383725718i</v>
      </c>
    </row>
    <row r="88" spans="1:4">
      <c r="A88">
        <v>87</v>
      </c>
      <c r="B88">
        <f t="shared" si="5"/>
        <v>0.86086693863776731</v>
      </c>
      <c r="C88">
        <f t="shared" si="3"/>
        <v>-0.50883014254310699</v>
      </c>
      <c r="D88" t="str">
        <f t="shared" si="4"/>
        <v>0.860866938637767-0.508830142543107i</v>
      </c>
    </row>
    <row r="89" spans="1:4">
      <c r="A89">
        <v>88</v>
      </c>
      <c r="B89">
        <f t="shared" si="5"/>
        <v>0.85772861000027212</v>
      </c>
      <c r="C89">
        <f t="shared" si="3"/>
        <v>-0.51410274419322166</v>
      </c>
      <c r="D89" t="str">
        <f t="shared" si="4"/>
        <v>0.857728610000272-0.514102744193222i</v>
      </c>
    </row>
    <row r="90" spans="1:4">
      <c r="A90">
        <v>89</v>
      </c>
      <c r="B90">
        <f t="shared" si="5"/>
        <v>0.85455798836540053</v>
      </c>
      <c r="C90">
        <f t="shared" si="3"/>
        <v>-0.51935599016558964</v>
      </c>
      <c r="D90" t="str">
        <f t="shared" si="4"/>
        <v>0.854557988365401-0.51935599016559i</v>
      </c>
    </row>
    <row r="91" spans="1:4">
      <c r="A91">
        <v>90</v>
      </c>
      <c r="B91">
        <f t="shared" si="5"/>
        <v>0.8513551931052652</v>
      </c>
      <c r="C91">
        <f t="shared" si="3"/>
        <v>-0.52458968267846895</v>
      </c>
      <c r="D91" t="str">
        <f t="shared" si="4"/>
        <v>0.851355193105265-0.524589682678469i</v>
      </c>
    </row>
    <row r="92" spans="1:4">
      <c r="A92">
        <v>91</v>
      </c>
      <c r="B92">
        <f t="shared" si="5"/>
        <v>0.84812034480329723</v>
      </c>
      <c r="C92">
        <f t="shared" si="3"/>
        <v>-0.52980362468629461</v>
      </c>
      <c r="D92" t="str">
        <f t="shared" si="4"/>
        <v>0.848120344803297-0.529803624686295i</v>
      </c>
    </row>
    <row r="93" spans="1:4">
      <c r="A93">
        <v>92</v>
      </c>
      <c r="B93">
        <f t="shared" si="5"/>
        <v>0.84485356524970712</v>
      </c>
      <c r="C93">
        <f t="shared" si="3"/>
        <v>-0.53499761988709715</v>
      </c>
      <c r="D93" t="str">
        <f t="shared" si="4"/>
        <v>0.844853565249707-0.534997619887097i</v>
      </c>
    </row>
    <row r="94" spans="1:4">
      <c r="A94">
        <v>93</v>
      </c>
      <c r="B94">
        <f t="shared" si="5"/>
        <v>0.84155497743689844</v>
      </c>
      <c r="C94">
        <f t="shared" si="3"/>
        <v>-0.54017147272989285</v>
      </c>
      <c r="D94" t="str">
        <f t="shared" si="4"/>
        <v>0.841554977436898-0.540171472729893i</v>
      </c>
    </row>
    <row r="95" spans="1:4">
      <c r="A95">
        <v>94</v>
      </c>
      <c r="B95">
        <f t="shared" si="5"/>
        <v>0.83822470555483808</v>
      </c>
      <c r="C95">
        <f t="shared" si="3"/>
        <v>-0.54532498842204646</v>
      </c>
      <c r="D95" t="str">
        <f t="shared" si="4"/>
        <v>0.838224705554838-0.545324988422046i</v>
      </c>
    </row>
    <row r="96" spans="1:4">
      <c r="A96">
        <v>95</v>
      </c>
      <c r="B96">
        <f t="shared" si="5"/>
        <v>0.83486287498638001</v>
      </c>
      <c r="C96">
        <f t="shared" si="3"/>
        <v>-0.55045797293660481</v>
      </c>
      <c r="D96" t="str">
        <f t="shared" si="4"/>
        <v>0.83486287498638-0.550457972936605i</v>
      </c>
    </row>
    <row r="97" spans="1:4">
      <c r="A97">
        <v>96</v>
      </c>
      <c r="B97">
        <f t="shared" si="5"/>
        <v>0.83146961230254524</v>
      </c>
      <c r="C97">
        <f t="shared" si="3"/>
        <v>-0.55557023301960218</v>
      </c>
      <c r="D97" t="str">
        <f t="shared" si="4"/>
        <v>0.831469612302545-0.555570233019602i</v>
      </c>
    </row>
    <row r="98" spans="1:4">
      <c r="A98">
        <v>97</v>
      </c>
      <c r="B98">
        <f t="shared" si="5"/>
        <v>0.8280450452577558</v>
      </c>
      <c r="C98">
        <f t="shared" si="3"/>
        <v>-0.56066157619733603</v>
      </c>
      <c r="D98" t="str">
        <f t="shared" si="4"/>
        <v>0.828045045257756-0.560661576197336i</v>
      </c>
    </row>
    <row r="99" spans="1:4">
      <c r="A99">
        <v>98</v>
      </c>
      <c r="B99">
        <f t="shared" si="5"/>
        <v>0.82458930278502529</v>
      </c>
      <c r="C99">
        <f t="shared" si="3"/>
        <v>-0.56573181078361312</v>
      </c>
      <c r="D99" t="str">
        <f t="shared" si="4"/>
        <v>0.824589302785025-0.565731810783613i</v>
      </c>
    </row>
    <row r="100" spans="1:4">
      <c r="A100">
        <v>99</v>
      </c>
      <c r="B100">
        <f t="shared" si="5"/>
        <v>0.82110251499110465</v>
      </c>
      <c r="C100">
        <f t="shared" si="3"/>
        <v>-0.57078074588696726</v>
      </c>
      <c r="D100" t="str">
        <f t="shared" si="4"/>
        <v>0.821102514991105-0.570780745886967i</v>
      </c>
    </row>
    <row r="101" spans="1:4">
      <c r="A101">
        <v>100</v>
      </c>
      <c r="B101">
        <f t="shared" si="5"/>
        <v>0.81758481315158371</v>
      </c>
      <c r="C101">
        <f t="shared" si="3"/>
        <v>-0.57580819141784534</v>
      </c>
      <c r="D101" t="str">
        <f t="shared" si="4"/>
        <v>0.817584813151584-0.575808191417845i</v>
      </c>
    </row>
    <row r="102" spans="1:4">
      <c r="A102">
        <v>101</v>
      </c>
      <c r="B102">
        <f t="shared" si="5"/>
        <v>0.81403632970594841</v>
      </c>
      <c r="C102">
        <f t="shared" si="3"/>
        <v>-0.58081395809576453</v>
      </c>
      <c r="D102" t="str">
        <f t="shared" si="4"/>
        <v>0.814036329705948-0.580813958095765i</v>
      </c>
    </row>
    <row r="103" spans="1:4">
      <c r="A103">
        <v>102</v>
      </c>
      <c r="B103">
        <f t="shared" si="5"/>
        <v>0.81045719825259477</v>
      </c>
      <c r="C103">
        <f t="shared" si="3"/>
        <v>-0.58579785745643886</v>
      </c>
      <c r="D103" t="str">
        <f t="shared" si="4"/>
        <v>0.810457198252595-0.585797857456439i</v>
      </c>
    </row>
    <row r="104" spans="1:4">
      <c r="A104">
        <v>103</v>
      </c>
      <c r="B104">
        <f t="shared" si="5"/>
        <v>0.80684755354379933</v>
      </c>
      <c r="C104">
        <f t="shared" si="3"/>
        <v>-0.59075970185887416</v>
      </c>
      <c r="D104" t="str">
        <f t="shared" si="4"/>
        <v>0.806847553543799-0.590759701858874i</v>
      </c>
    </row>
    <row r="105" spans="1:4">
      <c r="A105">
        <v>104</v>
      </c>
      <c r="B105">
        <f t="shared" si="5"/>
        <v>0.80320753148064494</v>
      </c>
      <c r="C105">
        <f t="shared" si="3"/>
        <v>-0.59569930449243336</v>
      </c>
      <c r="D105" t="str">
        <f t="shared" si="4"/>
        <v>0.803207531480645-0.595699304492433i</v>
      </c>
    </row>
    <row r="106" spans="1:4">
      <c r="A106">
        <v>105</v>
      </c>
      <c r="B106">
        <f t="shared" si="5"/>
        <v>0.79953726910790501</v>
      </c>
      <c r="C106">
        <f t="shared" si="3"/>
        <v>-0.60061647938386897</v>
      </c>
      <c r="D106" t="str">
        <f t="shared" si="4"/>
        <v>0.799537269107905-0.600616479383869i</v>
      </c>
    </row>
    <row r="107" spans="1:4">
      <c r="A107">
        <v>106</v>
      </c>
      <c r="B107">
        <f t="shared" si="5"/>
        <v>0.79583690460888357</v>
      </c>
      <c r="C107">
        <f t="shared" si="3"/>
        <v>-0.60551104140432555</v>
      </c>
      <c r="D107" t="str">
        <f t="shared" si="4"/>
        <v>0.795836904608884-0.605511041404326i</v>
      </c>
    </row>
    <row r="108" spans="1:4">
      <c r="A108">
        <v>107</v>
      </c>
      <c r="B108">
        <f t="shared" si="5"/>
        <v>0.79210657730021239</v>
      </c>
      <c r="C108">
        <f t="shared" si="3"/>
        <v>-0.61038280627630948</v>
      </c>
      <c r="D108" t="str">
        <f t="shared" si="4"/>
        <v>0.792106577300212-0.610382806276309i</v>
      </c>
    </row>
    <row r="109" spans="1:4">
      <c r="A109">
        <v>108</v>
      </c>
      <c r="B109">
        <f t="shared" si="5"/>
        <v>0.78834642762660634</v>
      </c>
      <c r="C109">
        <f t="shared" si="3"/>
        <v>-0.61523159058062682</v>
      </c>
      <c r="D109" t="str">
        <f t="shared" si="4"/>
        <v>0.788346427626606-0.615231590580627i</v>
      </c>
    </row>
    <row r="110" spans="1:4">
      <c r="A110">
        <v>109</v>
      </c>
      <c r="B110">
        <f t="shared" si="5"/>
        <v>0.78455659715557524</v>
      </c>
      <c r="C110">
        <f t="shared" si="3"/>
        <v>-0.6200572117632891</v>
      </c>
      <c r="D110" t="str">
        <f t="shared" si="4"/>
        <v>0.784556597155575-0.620057211763289i</v>
      </c>
    </row>
    <row r="111" spans="1:4">
      <c r="A111">
        <v>110</v>
      </c>
      <c r="B111">
        <f t="shared" si="5"/>
        <v>0.78073722857209449</v>
      </c>
      <c r="C111">
        <f t="shared" si="3"/>
        <v>-0.62485948814238634</v>
      </c>
      <c r="D111" t="str">
        <f t="shared" si="4"/>
        <v>0.780737228572094-0.624859488142386i</v>
      </c>
    </row>
    <row r="112" spans="1:4">
      <c r="A112">
        <v>111</v>
      </c>
      <c r="B112">
        <f t="shared" si="5"/>
        <v>0.77688846567323244</v>
      </c>
      <c r="C112">
        <f t="shared" si="3"/>
        <v>-0.62963823891492698</v>
      </c>
      <c r="D112" t="str">
        <f t="shared" si="4"/>
        <v>0.776888465673232-0.629638238914927i</v>
      </c>
    </row>
    <row r="113" spans="1:4">
      <c r="A113">
        <v>112</v>
      </c>
      <c r="B113">
        <f t="shared" si="5"/>
        <v>0.77301045336273699</v>
      </c>
      <c r="C113">
        <f t="shared" si="3"/>
        <v>-0.63439328416364549</v>
      </c>
      <c r="D113" t="str">
        <f t="shared" si="4"/>
        <v>0.773010453362737-0.634393284163645i</v>
      </c>
    </row>
    <row r="114" spans="1:4">
      <c r="A114">
        <v>113</v>
      </c>
      <c r="B114">
        <f t="shared" si="5"/>
        <v>0.7691033376455797</v>
      </c>
      <c r="C114">
        <f t="shared" si="3"/>
        <v>-0.63912444486377573</v>
      </c>
      <c r="D114" t="str">
        <f t="shared" si="4"/>
        <v>0.76910333764558-0.639124444863776i</v>
      </c>
    </row>
    <row r="115" spans="1:4">
      <c r="A115">
        <v>114</v>
      </c>
      <c r="B115">
        <f t="shared" si="5"/>
        <v>0.76516726562245896</v>
      </c>
      <c r="C115">
        <f t="shared" si="3"/>
        <v>-0.64383154288979139</v>
      </c>
      <c r="D115" t="str">
        <f t="shared" si="4"/>
        <v>0.765167265622459-0.643831542889791i</v>
      </c>
    </row>
    <row r="116" spans="1:4">
      <c r="A116">
        <v>115</v>
      </c>
      <c r="B116">
        <f t="shared" si="5"/>
        <v>0.76120238548426178</v>
      </c>
      <c r="C116">
        <f t="shared" si="3"/>
        <v>-0.64851440102211244</v>
      </c>
      <c r="D116" t="str">
        <f t="shared" si="4"/>
        <v>0.761202385484262-0.648514401022112i</v>
      </c>
    </row>
    <row r="117" spans="1:4">
      <c r="A117">
        <v>116</v>
      </c>
      <c r="B117">
        <f t="shared" si="5"/>
        <v>0.75720884650648457</v>
      </c>
      <c r="C117">
        <f t="shared" si="3"/>
        <v>-0.65317284295377676</v>
      </c>
      <c r="D117" t="str">
        <f t="shared" si="4"/>
        <v>0.757208846506485-0.653172842953777i</v>
      </c>
    </row>
    <row r="118" spans="1:4">
      <c r="A118">
        <v>117</v>
      </c>
      <c r="B118">
        <f t="shared" si="5"/>
        <v>0.75318679904361252</v>
      </c>
      <c r="C118">
        <f t="shared" si="3"/>
        <v>-0.65780669329707864</v>
      </c>
      <c r="D118" t="str">
        <f t="shared" si="4"/>
        <v>0.753186799043613-0.657806693297079i</v>
      </c>
    </row>
    <row r="119" spans="1:4">
      <c r="A119">
        <v>118</v>
      </c>
      <c r="B119">
        <f t="shared" si="5"/>
        <v>0.74913639452345937</v>
      </c>
      <c r="C119">
        <f t="shared" si="3"/>
        <v>-0.66241577759017178</v>
      </c>
      <c r="D119" t="str">
        <f t="shared" si="4"/>
        <v>0.749136394523459-0.662415777590172i</v>
      </c>
    </row>
    <row r="120" spans="1:4">
      <c r="A120">
        <v>119</v>
      </c>
      <c r="B120">
        <f t="shared" si="5"/>
        <v>0.74505778544146606</v>
      </c>
      <c r="C120">
        <f t="shared" si="3"/>
        <v>-0.66699992230363747</v>
      </c>
      <c r="D120" t="str">
        <f t="shared" si="4"/>
        <v>0.745057785441466-0.666999922303637i</v>
      </c>
    </row>
    <row r="121" spans="1:4">
      <c r="A121">
        <v>120</v>
      </c>
      <c r="B121">
        <f t="shared" si="5"/>
        <v>0.74095112535495911</v>
      </c>
      <c r="C121">
        <f t="shared" si="3"/>
        <v>-0.67155895484701833</v>
      </c>
      <c r="D121" t="str">
        <f t="shared" si="4"/>
        <v>0.740951125354959-0.671558954847018i</v>
      </c>
    </row>
    <row r="122" spans="1:4">
      <c r="A122">
        <v>121</v>
      </c>
      <c r="B122">
        <f t="shared" si="5"/>
        <v>0.7368165688773699</v>
      </c>
      <c r="C122">
        <f t="shared" si="3"/>
        <v>-0.67609270357531592</v>
      </c>
      <c r="D122" t="str">
        <f t="shared" si="4"/>
        <v>0.73681656887737-0.676092703575316i</v>
      </c>
    </row>
    <row r="123" spans="1:4">
      <c r="A123">
        <v>122</v>
      </c>
      <c r="B123">
        <f t="shared" si="5"/>
        <v>0.73265427167241282</v>
      </c>
      <c r="C123">
        <f t="shared" si="3"/>
        <v>-0.68060099779545302</v>
      </c>
      <c r="D123" t="str">
        <f t="shared" si="4"/>
        <v>0.732654271672413-0.680600997795453i</v>
      </c>
    </row>
    <row r="124" spans="1:4">
      <c r="A124">
        <v>123</v>
      </c>
      <c r="B124">
        <f t="shared" si="5"/>
        <v>0.7284643904482252</v>
      </c>
      <c r="C124">
        <f t="shared" si="3"/>
        <v>-0.68508366777270036</v>
      </c>
      <c r="D124" t="str">
        <f t="shared" si="4"/>
        <v>0.728464390448225-0.6850836677727i</v>
      </c>
    </row>
    <row r="125" spans="1:4">
      <c r="A125">
        <v>124</v>
      </c>
      <c r="B125">
        <f t="shared" si="5"/>
        <v>0.724247082951467</v>
      </c>
      <c r="C125">
        <f t="shared" si="3"/>
        <v>-0.68954054473706683</v>
      </c>
      <c r="D125" t="str">
        <f t="shared" si="4"/>
        <v>0.724247082951467-0.689540544737067i</v>
      </c>
    </row>
    <row r="126" spans="1:4">
      <c r="A126">
        <v>125</v>
      </c>
      <c r="B126">
        <f t="shared" si="5"/>
        <v>0.72000250796138165</v>
      </c>
      <c r="C126">
        <f t="shared" si="3"/>
        <v>-0.693971460889654</v>
      </c>
      <c r="D126" t="str">
        <f t="shared" si="4"/>
        <v>0.720002507961382-0.693971460889654i</v>
      </c>
    </row>
    <row r="127" spans="1:4">
      <c r="A127">
        <v>126</v>
      </c>
      <c r="B127">
        <f t="shared" si="5"/>
        <v>0.71573082528381859</v>
      </c>
      <c r="C127">
        <f t="shared" si="3"/>
        <v>-0.69837624940897292</v>
      </c>
      <c r="D127" t="str">
        <f t="shared" si="4"/>
        <v>0.715730825283819-0.698376249408973i</v>
      </c>
    </row>
    <row r="128" spans="1:4">
      <c r="A128">
        <v>127</v>
      </c>
      <c r="B128">
        <f t="shared" si="5"/>
        <v>0.71143219574521643</v>
      </c>
      <c r="C128">
        <f t="shared" si="3"/>
        <v>-0.7027547444572253</v>
      </c>
      <c r="D128" t="str">
        <f t="shared" si="4"/>
        <v>0.711432195745216-0.702754744457225i</v>
      </c>
    </row>
    <row r="129" spans="1:4">
      <c r="A129">
        <v>128</v>
      </c>
      <c r="B129">
        <f t="shared" si="5"/>
        <v>0.70710678118654757</v>
      </c>
      <c r="C129">
        <f t="shared" si="3"/>
        <v>-0.70710678118654746</v>
      </c>
      <c r="D129" t="str">
        <f t="shared" si="4"/>
        <v>0.707106781186548-0.707106781186547i</v>
      </c>
    </row>
    <row r="130" spans="1:4">
      <c r="A130">
        <v>129</v>
      </c>
      <c r="B130">
        <f t="shared" si="5"/>
        <v>0.7027547444572253</v>
      </c>
      <c r="C130">
        <f t="shared" ref="C130:C193" si="6">IF(ABS(SIN(2*PI()*A130/1024))&gt;0.00001,-SIN(2*PI()*A130/1024),0)</f>
        <v>-0.71143219574521643</v>
      </c>
      <c r="D130" t="str">
        <f t="shared" ref="D130:D193" si="7">COMPLEX(B130,C130)</f>
        <v>0.702754744457225-0.711432195745216i</v>
      </c>
    </row>
    <row r="131" spans="1:4">
      <c r="A131">
        <v>130</v>
      </c>
      <c r="B131">
        <f t="shared" ref="B131:B194" si="8">IF(ABS(COS(2*PI()*A131/1024))&gt;0.00001,COS(2*PI()*A131/1024),0)</f>
        <v>0.69837624940897292</v>
      </c>
      <c r="C131">
        <f t="shared" si="6"/>
        <v>-0.71573082528381859</v>
      </c>
      <c r="D131" t="str">
        <f t="shared" si="7"/>
        <v>0.698376249408973-0.715730825283819i</v>
      </c>
    </row>
    <row r="132" spans="1:4">
      <c r="A132">
        <v>131</v>
      </c>
      <c r="B132">
        <f t="shared" si="8"/>
        <v>0.693971460889654</v>
      </c>
      <c r="C132">
        <f t="shared" si="6"/>
        <v>-0.72000250796138165</v>
      </c>
      <c r="D132" t="str">
        <f t="shared" si="7"/>
        <v>0.693971460889654-0.720002507961382i</v>
      </c>
    </row>
    <row r="133" spans="1:4">
      <c r="A133">
        <v>132</v>
      </c>
      <c r="B133">
        <f t="shared" si="8"/>
        <v>0.68954054473706694</v>
      </c>
      <c r="C133">
        <f t="shared" si="6"/>
        <v>-0.72424708295146689</v>
      </c>
      <c r="D133" t="str">
        <f t="shared" si="7"/>
        <v>0.689540544737067-0.724247082951467i</v>
      </c>
    </row>
    <row r="134" spans="1:4">
      <c r="A134">
        <v>133</v>
      </c>
      <c r="B134">
        <f t="shared" si="8"/>
        <v>0.68508366777270036</v>
      </c>
      <c r="C134">
        <f t="shared" si="6"/>
        <v>-0.7284643904482252</v>
      </c>
      <c r="D134" t="str">
        <f t="shared" si="7"/>
        <v>0.6850836677727-0.728464390448225i</v>
      </c>
    </row>
    <row r="135" spans="1:4">
      <c r="A135">
        <v>134</v>
      </c>
      <c r="B135">
        <f t="shared" si="8"/>
        <v>0.68060099779545313</v>
      </c>
      <c r="C135">
        <f t="shared" si="6"/>
        <v>-0.73265427167241282</v>
      </c>
      <c r="D135" t="str">
        <f t="shared" si="7"/>
        <v>0.680600997795453-0.732654271672413i</v>
      </c>
    </row>
    <row r="136" spans="1:4">
      <c r="A136">
        <v>135</v>
      </c>
      <c r="B136">
        <f t="shared" si="8"/>
        <v>0.67609270357531603</v>
      </c>
      <c r="C136">
        <f t="shared" si="6"/>
        <v>-0.73681656887736979</v>
      </c>
      <c r="D136" t="str">
        <f t="shared" si="7"/>
        <v>0.676092703575316-0.73681656887737i</v>
      </c>
    </row>
    <row r="137" spans="1:4">
      <c r="A137">
        <v>136</v>
      </c>
      <c r="B137">
        <f t="shared" si="8"/>
        <v>0.67155895484701833</v>
      </c>
      <c r="C137">
        <f t="shared" si="6"/>
        <v>-0.74095112535495911</v>
      </c>
      <c r="D137" t="str">
        <f t="shared" si="7"/>
        <v>0.671558954847018-0.740951125354959i</v>
      </c>
    </row>
    <row r="138" spans="1:4">
      <c r="A138">
        <v>137</v>
      </c>
      <c r="B138">
        <f t="shared" si="8"/>
        <v>0.66699992230363747</v>
      </c>
      <c r="C138">
        <f t="shared" si="6"/>
        <v>-0.74505778544146595</v>
      </c>
      <c r="D138" t="str">
        <f t="shared" si="7"/>
        <v>0.666999922303637-0.745057785441466i</v>
      </c>
    </row>
    <row r="139" spans="1:4">
      <c r="A139">
        <v>138</v>
      </c>
      <c r="B139">
        <f t="shared" si="8"/>
        <v>0.66241577759017178</v>
      </c>
      <c r="C139">
        <f t="shared" si="6"/>
        <v>-0.74913639452345926</v>
      </c>
      <c r="D139" t="str">
        <f t="shared" si="7"/>
        <v>0.662415777590172-0.749136394523459i</v>
      </c>
    </row>
    <row r="140" spans="1:4">
      <c r="A140">
        <v>139</v>
      </c>
      <c r="B140">
        <f t="shared" si="8"/>
        <v>0.65780669329707864</v>
      </c>
      <c r="C140">
        <f t="shared" si="6"/>
        <v>-0.75318679904361241</v>
      </c>
      <c r="D140" t="str">
        <f t="shared" si="7"/>
        <v>0.657806693297079-0.753186799043612i</v>
      </c>
    </row>
    <row r="141" spans="1:4">
      <c r="A141">
        <v>140</v>
      </c>
      <c r="B141">
        <f t="shared" si="8"/>
        <v>0.65317284295377676</v>
      </c>
      <c r="C141">
        <f t="shared" si="6"/>
        <v>-0.75720884650648446</v>
      </c>
      <c r="D141" t="str">
        <f t="shared" si="7"/>
        <v>0.653172842953777-0.757208846506484i</v>
      </c>
    </row>
    <row r="142" spans="1:4">
      <c r="A142">
        <v>141</v>
      </c>
      <c r="B142">
        <f t="shared" si="8"/>
        <v>0.64851440102211255</v>
      </c>
      <c r="C142">
        <f t="shared" si="6"/>
        <v>-0.76120238548426178</v>
      </c>
      <c r="D142" t="str">
        <f t="shared" si="7"/>
        <v>0.648514401022113-0.761202385484262i</v>
      </c>
    </row>
    <row r="143" spans="1:4">
      <c r="A143">
        <v>142</v>
      </c>
      <c r="B143">
        <f t="shared" si="8"/>
        <v>0.6438315428897915</v>
      </c>
      <c r="C143">
        <f t="shared" si="6"/>
        <v>-0.76516726562245896</v>
      </c>
      <c r="D143" t="str">
        <f t="shared" si="7"/>
        <v>0.643831542889791-0.765167265622459i</v>
      </c>
    </row>
    <row r="144" spans="1:4">
      <c r="A144">
        <v>143</v>
      </c>
      <c r="B144">
        <f t="shared" si="8"/>
        <v>0.63912444486377573</v>
      </c>
      <c r="C144">
        <f t="shared" si="6"/>
        <v>-0.76910333764557959</v>
      </c>
      <c r="D144" t="str">
        <f t="shared" si="7"/>
        <v>0.639124444863776-0.76910333764558i</v>
      </c>
    </row>
    <row r="145" spans="1:4">
      <c r="A145">
        <v>144</v>
      </c>
      <c r="B145">
        <f t="shared" si="8"/>
        <v>0.63439328416364549</v>
      </c>
      <c r="C145">
        <f t="shared" si="6"/>
        <v>-0.77301045336273699</v>
      </c>
      <c r="D145" t="str">
        <f t="shared" si="7"/>
        <v>0.634393284163645-0.773010453362737i</v>
      </c>
    </row>
    <row r="146" spans="1:4">
      <c r="A146">
        <v>145</v>
      </c>
      <c r="B146">
        <f t="shared" si="8"/>
        <v>0.6296382389149271</v>
      </c>
      <c r="C146">
        <f t="shared" si="6"/>
        <v>-0.77688846567323244</v>
      </c>
      <c r="D146" t="str">
        <f t="shared" si="7"/>
        <v>0.629638238914927-0.776888465673232i</v>
      </c>
    </row>
    <row r="147" spans="1:4">
      <c r="A147">
        <v>146</v>
      </c>
      <c r="B147">
        <f t="shared" si="8"/>
        <v>0.62485948814238645</v>
      </c>
      <c r="C147">
        <f t="shared" si="6"/>
        <v>-0.78073722857209438</v>
      </c>
      <c r="D147" t="str">
        <f t="shared" si="7"/>
        <v>0.624859488142386-0.780737228572094i</v>
      </c>
    </row>
    <row r="148" spans="1:4">
      <c r="A148">
        <v>147</v>
      </c>
      <c r="B148">
        <f t="shared" si="8"/>
        <v>0.62005721176328921</v>
      </c>
      <c r="C148">
        <f t="shared" si="6"/>
        <v>-0.78455659715557524</v>
      </c>
      <c r="D148" t="str">
        <f t="shared" si="7"/>
        <v>0.620057211763289-0.784556597155575i</v>
      </c>
    </row>
    <row r="149" spans="1:4">
      <c r="A149">
        <v>148</v>
      </c>
      <c r="B149">
        <f t="shared" si="8"/>
        <v>0.61523159058062682</v>
      </c>
      <c r="C149">
        <f t="shared" si="6"/>
        <v>-0.78834642762660623</v>
      </c>
      <c r="D149" t="str">
        <f t="shared" si="7"/>
        <v>0.615231590580627-0.788346427626606i</v>
      </c>
    </row>
    <row r="150" spans="1:4">
      <c r="A150">
        <v>149</v>
      </c>
      <c r="B150">
        <f t="shared" si="8"/>
        <v>0.61038280627630948</v>
      </c>
      <c r="C150">
        <f t="shared" si="6"/>
        <v>-0.79210657730021239</v>
      </c>
      <c r="D150" t="str">
        <f t="shared" si="7"/>
        <v>0.610382806276309-0.792106577300212i</v>
      </c>
    </row>
    <row r="151" spans="1:4">
      <c r="A151">
        <v>150</v>
      </c>
      <c r="B151">
        <f t="shared" si="8"/>
        <v>0.60551104140432555</v>
      </c>
      <c r="C151">
        <f t="shared" si="6"/>
        <v>-0.79583690460888346</v>
      </c>
      <c r="D151" t="str">
        <f t="shared" si="7"/>
        <v>0.605511041404326-0.795836904608883i</v>
      </c>
    </row>
    <row r="152" spans="1:4">
      <c r="A152">
        <v>151</v>
      </c>
      <c r="B152">
        <f t="shared" si="8"/>
        <v>0.60061647938386897</v>
      </c>
      <c r="C152">
        <f t="shared" si="6"/>
        <v>-0.79953726910790501</v>
      </c>
      <c r="D152" t="str">
        <f t="shared" si="7"/>
        <v>0.600616479383869-0.799537269107905i</v>
      </c>
    </row>
    <row r="153" spans="1:4">
      <c r="A153">
        <v>152</v>
      </c>
      <c r="B153">
        <f t="shared" si="8"/>
        <v>0.59569930449243347</v>
      </c>
      <c r="C153">
        <f t="shared" si="6"/>
        <v>-0.80320753148064483</v>
      </c>
      <c r="D153" t="str">
        <f t="shared" si="7"/>
        <v>0.595699304492433-0.803207531480645i</v>
      </c>
    </row>
    <row r="154" spans="1:4">
      <c r="A154">
        <v>153</v>
      </c>
      <c r="B154">
        <f t="shared" si="8"/>
        <v>0.59075970185887428</v>
      </c>
      <c r="C154">
        <f t="shared" si="6"/>
        <v>-0.80684755354379922</v>
      </c>
      <c r="D154" t="str">
        <f t="shared" si="7"/>
        <v>0.590759701858874-0.806847553543799i</v>
      </c>
    </row>
    <row r="155" spans="1:4">
      <c r="A155">
        <v>154</v>
      </c>
      <c r="B155">
        <f t="shared" si="8"/>
        <v>0.58579785745643886</v>
      </c>
      <c r="C155">
        <f t="shared" si="6"/>
        <v>-0.81045719825259477</v>
      </c>
      <c r="D155" t="str">
        <f t="shared" si="7"/>
        <v>0.585797857456439-0.810457198252595i</v>
      </c>
    </row>
    <row r="156" spans="1:4">
      <c r="A156">
        <v>155</v>
      </c>
      <c r="B156">
        <f t="shared" si="8"/>
        <v>0.58081395809576453</v>
      </c>
      <c r="C156">
        <f t="shared" si="6"/>
        <v>-0.8140363297059483</v>
      </c>
      <c r="D156" t="str">
        <f t="shared" si="7"/>
        <v>0.580813958095765-0.814036329705948i</v>
      </c>
    </row>
    <row r="157" spans="1:4">
      <c r="A157">
        <v>156</v>
      </c>
      <c r="B157">
        <f t="shared" si="8"/>
        <v>0.57580819141784534</v>
      </c>
      <c r="C157">
        <f t="shared" si="6"/>
        <v>-0.81758481315158371</v>
      </c>
      <c r="D157" t="str">
        <f t="shared" si="7"/>
        <v>0.575808191417845-0.817584813151584i</v>
      </c>
    </row>
    <row r="158" spans="1:4">
      <c r="A158">
        <v>157</v>
      </c>
      <c r="B158">
        <f t="shared" si="8"/>
        <v>0.57078074588696737</v>
      </c>
      <c r="C158">
        <f t="shared" si="6"/>
        <v>-0.82110251499110465</v>
      </c>
      <c r="D158" t="str">
        <f t="shared" si="7"/>
        <v>0.570780745886967-0.821102514991105i</v>
      </c>
    </row>
    <row r="159" spans="1:4">
      <c r="A159">
        <v>158</v>
      </c>
      <c r="B159">
        <f t="shared" si="8"/>
        <v>0.56573181078361323</v>
      </c>
      <c r="C159">
        <f t="shared" si="6"/>
        <v>-0.82458930278502529</v>
      </c>
      <c r="D159" t="str">
        <f t="shared" si="7"/>
        <v>0.565731810783613-0.824589302785025i</v>
      </c>
    </row>
    <row r="160" spans="1:4">
      <c r="A160">
        <v>159</v>
      </c>
      <c r="B160">
        <f t="shared" si="8"/>
        <v>0.56066157619733603</v>
      </c>
      <c r="C160">
        <f t="shared" si="6"/>
        <v>-0.8280450452577558</v>
      </c>
      <c r="D160" t="str">
        <f t="shared" si="7"/>
        <v>0.560661576197336-0.828045045257756i</v>
      </c>
    </row>
    <row r="161" spans="1:4">
      <c r="A161">
        <v>160</v>
      </c>
      <c r="B161">
        <f t="shared" si="8"/>
        <v>0.55557023301960229</v>
      </c>
      <c r="C161">
        <f t="shared" si="6"/>
        <v>-0.83146961230254524</v>
      </c>
      <c r="D161" t="str">
        <f t="shared" si="7"/>
        <v>0.555570233019602-0.831469612302545i</v>
      </c>
    </row>
    <row r="162" spans="1:4">
      <c r="A162">
        <v>161</v>
      </c>
      <c r="B162">
        <f t="shared" si="8"/>
        <v>0.55045797293660481</v>
      </c>
      <c r="C162">
        <f t="shared" si="6"/>
        <v>-0.83486287498638001</v>
      </c>
      <c r="D162" t="str">
        <f t="shared" si="7"/>
        <v>0.550457972936605-0.83486287498638i</v>
      </c>
    </row>
    <row r="163" spans="1:4">
      <c r="A163">
        <v>162</v>
      </c>
      <c r="B163">
        <f t="shared" si="8"/>
        <v>0.54532498842204646</v>
      </c>
      <c r="C163">
        <f t="shared" si="6"/>
        <v>-0.83822470555483797</v>
      </c>
      <c r="D163" t="str">
        <f t="shared" si="7"/>
        <v>0.545324988422046-0.838224705554838i</v>
      </c>
    </row>
    <row r="164" spans="1:4">
      <c r="A164">
        <v>163</v>
      </c>
      <c r="B164">
        <f t="shared" si="8"/>
        <v>0.54017147272989297</v>
      </c>
      <c r="C164">
        <f t="shared" si="6"/>
        <v>-0.84155497743689833</v>
      </c>
      <c r="D164" t="str">
        <f t="shared" si="7"/>
        <v>0.540171472729893-0.841554977436898i</v>
      </c>
    </row>
    <row r="165" spans="1:4">
      <c r="A165">
        <v>164</v>
      </c>
      <c r="B165">
        <f t="shared" si="8"/>
        <v>0.53499761988709726</v>
      </c>
      <c r="C165">
        <f t="shared" si="6"/>
        <v>-0.84485356524970701</v>
      </c>
      <c r="D165" t="str">
        <f t="shared" si="7"/>
        <v>0.534997619887097-0.844853565249707i</v>
      </c>
    </row>
    <row r="166" spans="1:4">
      <c r="A166">
        <v>165</v>
      </c>
      <c r="B166">
        <f t="shared" si="8"/>
        <v>0.52980362468629483</v>
      </c>
      <c r="C166">
        <f t="shared" si="6"/>
        <v>-0.84812034480329712</v>
      </c>
      <c r="D166" t="str">
        <f t="shared" si="7"/>
        <v>0.529803624686295-0.848120344803297i</v>
      </c>
    </row>
    <row r="167" spans="1:4">
      <c r="A167">
        <v>166</v>
      </c>
      <c r="B167">
        <f t="shared" si="8"/>
        <v>0.52458968267846884</v>
      </c>
      <c r="C167">
        <f t="shared" si="6"/>
        <v>-0.8513551931052652</v>
      </c>
      <c r="D167" t="str">
        <f t="shared" si="7"/>
        <v>0.524589682678469-0.851355193105265i</v>
      </c>
    </row>
    <row r="168" spans="1:4">
      <c r="A168">
        <v>167</v>
      </c>
      <c r="B168">
        <f t="shared" si="8"/>
        <v>0.51935599016558953</v>
      </c>
      <c r="C168">
        <f t="shared" si="6"/>
        <v>-0.85455798836540053</v>
      </c>
      <c r="D168" t="str">
        <f t="shared" si="7"/>
        <v>0.51935599016559-0.854557988365401i</v>
      </c>
    </row>
    <row r="169" spans="1:4">
      <c r="A169">
        <v>168</v>
      </c>
      <c r="B169">
        <f t="shared" si="8"/>
        <v>0.51410274419322166</v>
      </c>
      <c r="C169">
        <f t="shared" si="6"/>
        <v>-0.85772861000027212</v>
      </c>
      <c r="D169" t="str">
        <f t="shared" si="7"/>
        <v>0.514102744193222-0.857728610000272i</v>
      </c>
    </row>
    <row r="170" spans="1:4">
      <c r="A170">
        <v>169</v>
      </c>
      <c r="B170">
        <f t="shared" si="8"/>
        <v>0.50883014254310699</v>
      </c>
      <c r="C170">
        <f t="shared" si="6"/>
        <v>-0.86086693863776731</v>
      </c>
      <c r="D170" t="str">
        <f t="shared" si="7"/>
        <v>0.508830142543107-0.860866938637767i</v>
      </c>
    </row>
    <row r="171" spans="1:4">
      <c r="A171">
        <v>170</v>
      </c>
      <c r="B171">
        <f t="shared" si="8"/>
        <v>0.50353838372571758</v>
      </c>
      <c r="C171">
        <f t="shared" si="6"/>
        <v>-0.8639728561215867</v>
      </c>
      <c r="D171" t="str">
        <f t="shared" si="7"/>
        <v>0.503538383725718-0.863972856121587i</v>
      </c>
    </row>
    <row r="172" spans="1:4">
      <c r="A172">
        <v>171</v>
      </c>
      <c r="B172">
        <f t="shared" si="8"/>
        <v>0.49822766697278187</v>
      </c>
      <c r="C172">
        <f t="shared" si="6"/>
        <v>-0.86704624551569265</v>
      </c>
      <c r="D172" t="str">
        <f t="shared" si="7"/>
        <v>0.498227666972782-0.867046245515693i</v>
      </c>
    </row>
    <row r="173" spans="1:4">
      <c r="A173">
        <v>172</v>
      </c>
      <c r="B173">
        <f t="shared" si="8"/>
        <v>0.49289819222978409</v>
      </c>
      <c r="C173">
        <f t="shared" si="6"/>
        <v>-0.87008699110871135</v>
      </c>
      <c r="D173" t="str">
        <f t="shared" si="7"/>
        <v>0.492898192229784-0.870086991108711i</v>
      </c>
    </row>
    <row r="174" spans="1:4">
      <c r="A174">
        <v>173</v>
      </c>
      <c r="B174">
        <f t="shared" si="8"/>
        <v>0.48755016014843605</v>
      </c>
      <c r="C174">
        <f t="shared" si="6"/>
        <v>-0.87309497841829009</v>
      </c>
      <c r="D174" t="str">
        <f t="shared" si="7"/>
        <v>0.487550160148436-0.87309497841829i</v>
      </c>
    </row>
    <row r="175" spans="1:4">
      <c r="A175">
        <v>174</v>
      </c>
      <c r="B175">
        <f t="shared" si="8"/>
        <v>0.48218377207912283</v>
      </c>
      <c r="C175">
        <f t="shared" si="6"/>
        <v>-0.8760700941954066</v>
      </c>
      <c r="D175" t="str">
        <f t="shared" si="7"/>
        <v>0.482183772079123-0.876070094195407i</v>
      </c>
    </row>
    <row r="176" spans="1:4">
      <c r="A176">
        <v>175</v>
      </c>
      <c r="B176">
        <f t="shared" si="8"/>
        <v>0.47679923006332225</v>
      </c>
      <c r="C176">
        <f t="shared" si="6"/>
        <v>-0.87901222642863341</v>
      </c>
      <c r="D176" t="str">
        <f t="shared" si="7"/>
        <v>0.476799230063322-0.879012226428633i</v>
      </c>
    </row>
    <row r="177" spans="1:4">
      <c r="A177">
        <v>176</v>
      </c>
      <c r="B177">
        <f t="shared" si="8"/>
        <v>0.47139673682599781</v>
      </c>
      <c r="C177">
        <f t="shared" si="6"/>
        <v>-0.88192126434835494</v>
      </c>
      <c r="D177" t="str">
        <f t="shared" si="7"/>
        <v>0.471396736825998-0.881921264348355i</v>
      </c>
    </row>
    <row r="178" spans="1:4">
      <c r="A178">
        <v>177</v>
      </c>
      <c r="B178">
        <f t="shared" si="8"/>
        <v>0.46597649576796613</v>
      </c>
      <c r="C178">
        <f t="shared" si="6"/>
        <v>-0.88479709843093779</v>
      </c>
      <c r="D178" t="str">
        <f t="shared" si="7"/>
        <v>0.465976495767966-0.884797098430938i</v>
      </c>
    </row>
    <row r="179" spans="1:4">
      <c r="A179">
        <v>178</v>
      </c>
      <c r="B179">
        <f t="shared" si="8"/>
        <v>0.46053871095824001</v>
      </c>
      <c r="C179">
        <f t="shared" si="6"/>
        <v>-0.88763962040285393</v>
      </c>
      <c r="D179" t="str">
        <f t="shared" si="7"/>
        <v>0.46053871095824-0.887639620402854i</v>
      </c>
    </row>
    <row r="180" spans="1:4">
      <c r="A180">
        <v>179</v>
      </c>
      <c r="B180">
        <f t="shared" si="8"/>
        <v>0.45508358712634384</v>
      </c>
      <c r="C180">
        <f t="shared" si="6"/>
        <v>-0.89044872324475788</v>
      </c>
      <c r="D180" t="str">
        <f t="shared" si="7"/>
        <v>0.455083587126344-0.890448723244758i</v>
      </c>
    </row>
    <row r="181" spans="1:4">
      <c r="A181">
        <v>180</v>
      </c>
      <c r="B181">
        <f t="shared" si="8"/>
        <v>0.4496113296546066</v>
      </c>
      <c r="C181">
        <f t="shared" si="6"/>
        <v>-0.89322430119551532</v>
      </c>
      <c r="D181" t="str">
        <f t="shared" si="7"/>
        <v>0.449611329654607-0.893224301195515i</v>
      </c>
    </row>
    <row r="182" spans="1:4">
      <c r="A182">
        <v>181</v>
      </c>
      <c r="B182">
        <f t="shared" si="8"/>
        <v>0.44412214457042926</v>
      </c>
      <c r="C182">
        <f t="shared" si="6"/>
        <v>-0.89596624975618511</v>
      </c>
      <c r="D182" t="str">
        <f t="shared" si="7"/>
        <v>0.444122144570429-0.895966249756185i</v>
      </c>
    </row>
    <row r="183" spans="1:4">
      <c r="A183">
        <v>182</v>
      </c>
      <c r="B183">
        <f t="shared" si="8"/>
        <v>0.43861623853852771</v>
      </c>
      <c r="C183">
        <f t="shared" si="6"/>
        <v>-0.89867446569395382</v>
      </c>
      <c r="D183" t="str">
        <f t="shared" si="7"/>
        <v>0.438616238538528-0.898674465693954i</v>
      </c>
    </row>
    <row r="184" spans="1:4">
      <c r="A184">
        <v>183</v>
      </c>
      <c r="B184">
        <f t="shared" si="8"/>
        <v>0.43309381885315201</v>
      </c>
      <c r="C184">
        <f t="shared" si="6"/>
        <v>-0.90134884704602203</v>
      </c>
      <c r="D184" t="str">
        <f t="shared" si="7"/>
        <v>0.433093818853152-0.901348847046022i</v>
      </c>
    </row>
    <row r="185" spans="1:4">
      <c r="A185">
        <v>184</v>
      </c>
      <c r="B185">
        <f t="shared" si="8"/>
        <v>0.4275550934302822</v>
      </c>
      <c r="C185">
        <f t="shared" si="6"/>
        <v>-0.90398929312344334</v>
      </c>
      <c r="D185" t="str">
        <f t="shared" si="7"/>
        <v>0.427555093430282-0.903989293123443i</v>
      </c>
    </row>
    <row r="186" spans="1:4">
      <c r="A186">
        <v>185</v>
      </c>
      <c r="B186">
        <f t="shared" si="8"/>
        <v>0.42200027079979979</v>
      </c>
      <c r="C186">
        <f t="shared" si="6"/>
        <v>-0.90659570451491533</v>
      </c>
      <c r="D186" t="str">
        <f t="shared" si="7"/>
        <v>0.4220002707998-0.906595704514915i</v>
      </c>
    </row>
    <row r="187" spans="1:4">
      <c r="A187">
        <v>186</v>
      </c>
      <c r="B187">
        <f t="shared" si="8"/>
        <v>0.41642956009763732</v>
      </c>
      <c r="C187">
        <f t="shared" si="6"/>
        <v>-0.90916798309052227</v>
      </c>
      <c r="D187" t="str">
        <f t="shared" si="7"/>
        <v>0.416429560097637-0.909167983090522i</v>
      </c>
    </row>
    <row r="188" spans="1:4">
      <c r="A188">
        <v>187</v>
      </c>
      <c r="B188">
        <f t="shared" si="8"/>
        <v>0.41084317105790391</v>
      </c>
      <c r="C188">
        <f t="shared" si="6"/>
        <v>-0.91170603200542988</v>
      </c>
      <c r="D188" t="str">
        <f t="shared" si="7"/>
        <v>0.410843171057904-0.91170603200543i</v>
      </c>
    </row>
    <row r="189" spans="1:4">
      <c r="A189">
        <v>188</v>
      </c>
      <c r="B189">
        <f t="shared" si="8"/>
        <v>0.40524131400498986</v>
      </c>
      <c r="C189">
        <f t="shared" si="6"/>
        <v>-0.91420975570353069</v>
      </c>
      <c r="D189" t="str">
        <f t="shared" si="7"/>
        <v>0.40524131400499-0.914209755703531i</v>
      </c>
    </row>
    <row r="190" spans="1:4">
      <c r="A190">
        <v>189</v>
      </c>
      <c r="B190">
        <f t="shared" si="8"/>
        <v>0.39962419984564679</v>
      </c>
      <c r="C190">
        <f t="shared" si="6"/>
        <v>-0.9166790599210427</v>
      </c>
      <c r="D190" t="str">
        <f t="shared" si="7"/>
        <v>0.399624199845647-0.916679059921043i</v>
      </c>
    </row>
    <row r="191" spans="1:4">
      <c r="A191">
        <v>190</v>
      </c>
      <c r="B191">
        <f t="shared" si="8"/>
        <v>0.3939920400610481</v>
      </c>
      <c r="C191">
        <f t="shared" si="6"/>
        <v>-0.91911385169005777</v>
      </c>
      <c r="D191" t="str">
        <f t="shared" si="7"/>
        <v>0.393992040061048-0.919113851690058i</v>
      </c>
    </row>
    <row r="192" spans="1:4">
      <c r="A192">
        <v>191</v>
      </c>
      <c r="B192">
        <f t="shared" si="8"/>
        <v>0.3883450466988263</v>
      </c>
      <c r="C192">
        <f t="shared" si="6"/>
        <v>-0.9215140393420419</v>
      </c>
      <c r="D192" t="str">
        <f t="shared" si="7"/>
        <v>0.388345046698826-0.921514039342042i</v>
      </c>
    </row>
    <row r="193" spans="1:4">
      <c r="A193">
        <v>192</v>
      </c>
      <c r="B193">
        <f t="shared" si="8"/>
        <v>0.38268343236508984</v>
      </c>
      <c r="C193">
        <f t="shared" si="6"/>
        <v>-0.92387953251128674</v>
      </c>
      <c r="D193" t="str">
        <f t="shared" si="7"/>
        <v>0.38268343236509-0.923879532511287i</v>
      </c>
    </row>
    <row r="194" spans="1:4">
      <c r="A194">
        <v>193</v>
      </c>
      <c r="B194">
        <f t="shared" si="8"/>
        <v>0.37700741021641831</v>
      </c>
      <c r="C194">
        <f t="shared" ref="C194:C257" si="9">IF(ABS(SIN(2*PI()*A194/1024))&gt;0.00001,-SIN(2*PI()*A194/1024),0)</f>
        <v>-0.92621024213831127</v>
      </c>
      <c r="D194" t="str">
        <f t="shared" ref="D194:D257" si="10">COMPLEX(B194,C194)</f>
        <v>0.377007410216418-0.926210242138311i</v>
      </c>
    </row>
    <row r="195" spans="1:4">
      <c r="A195">
        <v>194</v>
      </c>
      <c r="B195">
        <f t="shared" ref="B195:B258" si="11">IF(ABS(COS(2*PI()*A195/1024))&gt;0.00001,COS(2*PI()*A195/1024),0)</f>
        <v>0.3713171939518376</v>
      </c>
      <c r="C195">
        <f t="shared" si="9"/>
        <v>-0.92850608047321548</v>
      </c>
      <c r="D195" t="str">
        <f t="shared" si="10"/>
        <v>0.371317193951838-0.928506080473215i</v>
      </c>
    </row>
    <row r="196" spans="1:4">
      <c r="A196">
        <v>195</v>
      </c>
      <c r="B196">
        <f t="shared" si="11"/>
        <v>0.36561299780477396</v>
      </c>
      <c r="C196">
        <f t="shared" si="9"/>
        <v>-0.93076696107898371</v>
      </c>
      <c r="D196" t="str">
        <f t="shared" si="10"/>
        <v>0.365612997804774-0.930766961078984i</v>
      </c>
    </row>
    <row r="197" spans="1:4">
      <c r="A197">
        <v>196</v>
      </c>
      <c r="B197">
        <f t="shared" si="11"/>
        <v>0.35989503653498828</v>
      </c>
      <c r="C197">
        <f t="shared" si="9"/>
        <v>-0.93299279883473885</v>
      </c>
      <c r="D197" t="str">
        <f t="shared" si="10"/>
        <v>0.359895036534988-0.932992798834739i</v>
      </c>
    </row>
    <row r="198" spans="1:4">
      <c r="A198">
        <v>197</v>
      </c>
      <c r="B198">
        <f t="shared" si="11"/>
        <v>0.35416352542049051</v>
      </c>
      <c r="C198">
        <f t="shared" si="9"/>
        <v>-0.9351835099389475</v>
      </c>
      <c r="D198" t="str">
        <f t="shared" si="10"/>
        <v>0.354163525420491-0.935183509938947i</v>
      </c>
    </row>
    <row r="199" spans="1:4">
      <c r="A199">
        <v>198</v>
      </c>
      <c r="B199">
        <f t="shared" si="11"/>
        <v>0.34841868024943451</v>
      </c>
      <c r="C199">
        <f t="shared" si="9"/>
        <v>-0.93733901191257496</v>
      </c>
      <c r="D199" t="str">
        <f t="shared" si="10"/>
        <v>0.348418680249435-0.937339011912575i</v>
      </c>
    </row>
    <row r="200" spans="1:4">
      <c r="A200">
        <v>199</v>
      </c>
      <c r="B200">
        <f t="shared" si="11"/>
        <v>0.34266071731199438</v>
      </c>
      <c r="C200">
        <f t="shared" si="9"/>
        <v>-0.93945922360218992</v>
      </c>
      <c r="D200" t="str">
        <f t="shared" si="10"/>
        <v>0.342660717311994-0.93945922360219i</v>
      </c>
    </row>
    <row r="201" spans="1:4">
      <c r="A201">
        <v>200</v>
      </c>
      <c r="B201">
        <f t="shared" si="11"/>
        <v>0.33688985339222005</v>
      </c>
      <c r="C201">
        <f t="shared" si="9"/>
        <v>-0.94154406518302081</v>
      </c>
      <c r="D201" t="str">
        <f t="shared" si="10"/>
        <v>0.33688985339222-0.941544065183021i</v>
      </c>
    </row>
    <row r="202" spans="1:4">
      <c r="A202">
        <v>201</v>
      </c>
      <c r="B202">
        <f t="shared" si="11"/>
        <v>0.33110630575987643</v>
      </c>
      <c r="C202">
        <f t="shared" si="9"/>
        <v>-0.94359345816196039</v>
      </c>
      <c r="D202" t="str">
        <f t="shared" si="10"/>
        <v>0.331106305759876-0.94359345816196i</v>
      </c>
    </row>
    <row r="203" spans="1:4">
      <c r="A203">
        <v>202</v>
      </c>
      <c r="B203">
        <f t="shared" si="11"/>
        <v>0.32531029216226298</v>
      </c>
      <c r="C203">
        <f t="shared" si="9"/>
        <v>-0.94560732538052128</v>
      </c>
      <c r="D203" t="str">
        <f t="shared" si="10"/>
        <v>0.325310292162263-0.945607325380521i</v>
      </c>
    </row>
    <row r="204" spans="1:4">
      <c r="A204">
        <v>203</v>
      </c>
      <c r="B204">
        <f t="shared" si="11"/>
        <v>0.31950203081601575</v>
      </c>
      <c r="C204">
        <f t="shared" si="9"/>
        <v>-0.94758559101774109</v>
      </c>
      <c r="D204" t="str">
        <f t="shared" si="10"/>
        <v>0.319502030816016-0.947585591017741i</v>
      </c>
    </row>
    <row r="205" spans="1:4">
      <c r="A205">
        <v>204</v>
      </c>
      <c r="B205">
        <f t="shared" si="11"/>
        <v>0.31368174039889157</v>
      </c>
      <c r="C205">
        <f t="shared" si="9"/>
        <v>-0.94952818059303667</v>
      </c>
      <c r="D205" t="str">
        <f t="shared" si="10"/>
        <v>0.313681740398892-0.949528180593037i</v>
      </c>
    </row>
    <row r="206" spans="1:4">
      <c r="A206">
        <v>205</v>
      </c>
      <c r="B206">
        <f t="shared" si="11"/>
        <v>0.30784964004153498</v>
      </c>
      <c r="C206">
        <f t="shared" si="9"/>
        <v>-0.95143502096900834</v>
      </c>
      <c r="D206" t="str">
        <f t="shared" si="10"/>
        <v>0.307849640041535-0.951435020969008i</v>
      </c>
    </row>
    <row r="207" spans="1:4">
      <c r="A207">
        <v>206</v>
      </c>
      <c r="B207">
        <f t="shared" si="11"/>
        <v>0.3020059493192282</v>
      </c>
      <c r="C207">
        <f t="shared" si="9"/>
        <v>-0.95330604035419375</v>
      </c>
      <c r="D207" t="str">
        <f t="shared" si="10"/>
        <v>0.302005949319228-0.953306040354194i</v>
      </c>
    </row>
    <row r="208" spans="1:4">
      <c r="A208">
        <v>207</v>
      </c>
      <c r="B208">
        <f t="shared" si="11"/>
        <v>0.29615088824362396</v>
      </c>
      <c r="C208">
        <f t="shared" si="9"/>
        <v>-0.95514116830577067</v>
      </c>
      <c r="D208" t="str">
        <f t="shared" si="10"/>
        <v>0.296150888243624-0.955141168305771i</v>
      </c>
    </row>
    <row r="209" spans="1:4">
      <c r="A209">
        <v>208</v>
      </c>
      <c r="B209">
        <f t="shared" si="11"/>
        <v>0.29028467725446233</v>
      </c>
      <c r="C209">
        <f t="shared" si="9"/>
        <v>-0.95694033573220894</v>
      </c>
      <c r="D209" t="str">
        <f t="shared" si="10"/>
        <v>0.290284677254462-0.956940335732209i</v>
      </c>
    </row>
    <row r="210" spans="1:4">
      <c r="A210">
        <v>209</v>
      </c>
      <c r="B210">
        <f t="shared" si="11"/>
        <v>0.28440753721127182</v>
      </c>
      <c r="C210">
        <f t="shared" si="9"/>
        <v>-0.9587034748958716</v>
      </c>
      <c r="D210" t="str">
        <f t="shared" si="10"/>
        <v>0.284407537211272-0.958703474895872i</v>
      </c>
    </row>
    <row r="211" spans="1:4">
      <c r="A211">
        <v>210</v>
      </c>
      <c r="B211">
        <f t="shared" si="11"/>
        <v>0.27851968938505306</v>
      </c>
      <c r="C211">
        <f t="shared" si="9"/>
        <v>-0.96043051941556579</v>
      </c>
      <c r="D211" t="str">
        <f t="shared" si="10"/>
        <v>0.278519689385053-0.960430519415566i</v>
      </c>
    </row>
    <row r="212" spans="1:4">
      <c r="A212">
        <v>211</v>
      </c>
      <c r="B212">
        <f t="shared" si="11"/>
        <v>0.27262135544994898</v>
      </c>
      <c r="C212">
        <f t="shared" si="9"/>
        <v>-0.96212140426904158</v>
      </c>
      <c r="D212" t="str">
        <f t="shared" si="10"/>
        <v>0.272621355449949-0.962121404269042i</v>
      </c>
    </row>
    <row r="213" spans="1:4">
      <c r="A213">
        <v>212</v>
      </c>
      <c r="B213">
        <f t="shared" si="11"/>
        <v>0.26671275747489842</v>
      </c>
      <c r="C213">
        <f t="shared" si="9"/>
        <v>-0.96377606579543984</v>
      </c>
      <c r="D213" t="str">
        <f t="shared" si="10"/>
        <v>0.266712757474898-0.96377606579544i</v>
      </c>
    </row>
    <row r="214" spans="1:4">
      <c r="A214">
        <v>213</v>
      </c>
      <c r="B214">
        <f t="shared" si="11"/>
        <v>0.26079411791527557</v>
      </c>
      <c r="C214">
        <f t="shared" si="9"/>
        <v>-0.9653944416976894</v>
      </c>
      <c r="D214" t="str">
        <f t="shared" si="10"/>
        <v>0.260794117915276-0.965394441697689i</v>
      </c>
    </row>
    <row r="215" spans="1:4">
      <c r="A215">
        <v>214</v>
      </c>
      <c r="B215">
        <f t="shared" si="11"/>
        <v>0.25486565960451463</v>
      </c>
      <c r="C215">
        <f t="shared" si="9"/>
        <v>-0.96697647104485207</v>
      </c>
      <c r="D215" t="str">
        <f t="shared" si="10"/>
        <v>0.254865659604515-0.966976471044852i</v>
      </c>
    </row>
    <row r="216" spans="1:4">
      <c r="A216">
        <v>215</v>
      </c>
      <c r="B216">
        <f t="shared" si="11"/>
        <v>0.24892760574572026</v>
      </c>
      <c r="C216">
        <f t="shared" si="9"/>
        <v>-0.96852209427441727</v>
      </c>
      <c r="D216" t="str">
        <f t="shared" si="10"/>
        <v>0.24892760574572-0.968522094274417i</v>
      </c>
    </row>
    <row r="217" spans="1:4">
      <c r="A217">
        <v>216</v>
      </c>
      <c r="B217">
        <f t="shared" si="11"/>
        <v>0.24298017990326398</v>
      </c>
      <c r="C217">
        <f t="shared" si="9"/>
        <v>-0.97003125319454397</v>
      </c>
      <c r="D217" t="str">
        <f t="shared" si="10"/>
        <v>0.242980179903264-0.970031253194544i</v>
      </c>
    </row>
    <row r="218" spans="1:4">
      <c r="A218">
        <v>217</v>
      </c>
      <c r="B218">
        <f t="shared" si="11"/>
        <v>0.23702360599436734</v>
      </c>
      <c r="C218">
        <f t="shared" si="9"/>
        <v>-0.97150389098625178</v>
      </c>
      <c r="D218" t="str">
        <f t="shared" si="10"/>
        <v>0.237023605994367-0.971503890986252i</v>
      </c>
    </row>
    <row r="219" spans="1:4">
      <c r="A219">
        <v>218</v>
      </c>
      <c r="B219">
        <f t="shared" si="11"/>
        <v>0.23105810828067128</v>
      </c>
      <c r="C219">
        <f t="shared" si="9"/>
        <v>-0.97293995220556007</v>
      </c>
      <c r="D219" t="str">
        <f t="shared" si="10"/>
        <v>0.231058108280671-0.97293995220556i</v>
      </c>
    </row>
    <row r="220" spans="1:4">
      <c r="A220">
        <v>219</v>
      </c>
      <c r="B220">
        <f t="shared" si="11"/>
        <v>0.22508391135979278</v>
      </c>
      <c r="C220">
        <f t="shared" si="9"/>
        <v>-0.97433938278557586</v>
      </c>
      <c r="D220" t="str">
        <f t="shared" si="10"/>
        <v>0.225083911359793-0.974339382785576i</v>
      </c>
    </row>
    <row r="221" spans="1:4">
      <c r="A221">
        <v>220</v>
      </c>
      <c r="B221">
        <f t="shared" si="11"/>
        <v>0.21910124015686977</v>
      </c>
      <c r="C221">
        <f t="shared" si="9"/>
        <v>-0.97570213003852857</v>
      </c>
      <c r="D221" t="str">
        <f t="shared" si="10"/>
        <v>0.21910124015687-0.975702130038529i</v>
      </c>
    </row>
    <row r="222" spans="1:4">
      <c r="A222">
        <v>221</v>
      </c>
      <c r="B222">
        <f t="shared" si="11"/>
        <v>0.21311031991609136</v>
      </c>
      <c r="C222">
        <f t="shared" si="9"/>
        <v>-0.97702814265775439</v>
      </c>
      <c r="D222" t="str">
        <f t="shared" si="10"/>
        <v>0.213110319916091-0.977028142657754i</v>
      </c>
    </row>
    <row r="223" spans="1:4">
      <c r="A223">
        <v>222</v>
      </c>
      <c r="B223">
        <f t="shared" si="11"/>
        <v>0.20711137619221856</v>
      </c>
      <c r="C223">
        <f t="shared" si="9"/>
        <v>-0.97831737071962765</v>
      </c>
      <c r="D223" t="str">
        <f t="shared" si="10"/>
        <v>0.207111376192219-0.978317370719628i</v>
      </c>
    </row>
    <row r="224" spans="1:4">
      <c r="A224">
        <v>223</v>
      </c>
      <c r="B224">
        <f t="shared" si="11"/>
        <v>0.20110463484209196</v>
      </c>
      <c r="C224">
        <f t="shared" si="9"/>
        <v>-0.97956976568544052</v>
      </c>
      <c r="D224" t="str">
        <f t="shared" si="10"/>
        <v>0.201104634842092-0.979569765685441i</v>
      </c>
    </row>
    <row r="225" spans="1:4">
      <c r="A225">
        <v>224</v>
      </c>
      <c r="B225">
        <f t="shared" si="11"/>
        <v>0.19509032201612833</v>
      </c>
      <c r="C225">
        <f t="shared" si="9"/>
        <v>-0.98078528040323043</v>
      </c>
      <c r="D225" t="str">
        <f t="shared" si="10"/>
        <v>0.195090322016128-0.98078528040323i</v>
      </c>
    </row>
    <row r="226" spans="1:4">
      <c r="A226">
        <v>225</v>
      </c>
      <c r="B226">
        <f t="shared" si="11"/>
        <v>0.18906866414980628</v>
      </c>
      <c r="C226">
        <f t="shared" si="9"/>
        <v>-0.98196386910955524</v>
      </c>
      <c r="D226" t="str">
        <f t="shared" si="10"/>
        <v>0.189068664149806-0.981963869109555i</v>
      </c>
    </row>
    <row r="227" spans="1:4">
      <c r="A227">
        <v>226</v>
      </c>
      <c r="B227">
        <f t="shared" si="11"/>
        <v>0.18303988795514106</v>
      </c>
      <c r="C227">
        <f t="shared" si="9"/>
        <v>-0.98310548743121629</v>
      </c>
      <c r="D227" t="str">
        <f t="shared" si="10"/>
        <v>0.183039887955141-0.983105487431216i</v>
      </c>
    </row>
    <row r="228" spans="1:4">
      <c r="A228">
        <v>227</v>
      </c>
      <c r="B228">
        <f t="shared" si="11"/>
        <v>0.17700422041214886</v>
      </c>
      <c r="C228">
        <f t="shared" si="9"/>
        <v>-0.98421009238692903</v>
      </c>
      <c r="D228" t="str">
        <f t="shared" si="10"/>
        <v>0.177004220412149-0.984210092386929i</v>
      </c>
    </row>
    <row r="229" spans="1:4">
      <c r="A229">
        <v>228</v>
      </c>
      <c r="B229">
        <f t="shared" si="11"/>
        <v>0.17096188876030136</v>
      </c>
      <c r="C229">
        <f t="shared" si="9"/>
        <v>-0.98527764238894122</v>
      </c>
      <c r="D229" t="str">
        <f t="shared" si="10"/>
        <v>0.170961888760301-0.985277642388941i</v>
      </c>
    </row>
    <row r="230" spans="1:4">
      <c r="A230">
        <v>229</v>
      </c>
      <c r="B230">
        <f t="shared" si="11"/>
        <v>0.16491312048997009</v>
      </c>
      <c r="C230">
        <f t="shared" si="9"/>
        <v>-0.98630809724459867</v>
      </c>
      <c r="D230" t="str">
        <f t="shared" si="10"/>
        <v>0.16491312048997-0.986308097244599i</v>
      </c>
    </row>
    <row r="231" spans="1:4">
      <c r="A231">
        <v>230</v>
      </c>
      <c r="B231">
        <f t="shared" si="11"/>
        <v>0.15885814333386139</v>
      </c>
      <c r="C231">
        <f t="shared" si="9"/>
        <v>-0.98730141815785843</v>
      </c>
      <c r="D231" t="str">
        <f t="shared" si="10"/>
        <v>0.158858143333861-0.987301418157858i</v>
      </c>
    </row>
    <row r="232" spans="1:4">
      <c r="A232">
        <v>231</v>
      </c>
      <c r="B232">
        <f t="shared" si="11"/>
        <v>0.15279718525844341</v>
      </c>
      <c r="C232">
        <f t="shared" si="9"/>
        <v>-0.98825756773074946</v>
      </c>
      <c r="D232" t="str">
        <f t="shared" si="10"/>
        <v>0.152797185258443-0.988257567730749i</v>
      </c>
    </row>
    <row r="233" spans="1:4">
      <c r="A233">
        <v>232</v>
      </c>
      <c r="B233">
        <f t="shared" si="11"/>
        <v>0.14673047445536175</v>
      </c>
      <c r="C233">
        <f t="shared" si="9"/>
        <v>-0.98917650996478101</v>
      </c>
      <c r="D233" t="str">
        <f t="shared" si="10"/>
        <v>0.146730474455362-0.989176509964781i</v>
      </c>
    </row>
    <row r="234" spans="1:4">
      <c r="A234">
        <v>233</v>
      </c>
      <c r="B234">
        <f t="shared" si="11"/>
        <v>0.14065823933284924</v>
      </c>
      <c r="C234">
        <f t="shared" si="9"/>
        <v>-0.99005821026229712</v>
      </c>
      <c r="D234" t="str">
        <f t="shared" si="10"/>
        <v>0.140658239332849-0.990058210262297i</v>
      </c>
    </row>
    <row r="235" spans="1:4">
      <c r="A235">
        <v>234</v>
      </c>
      <c r="B235">
        <f t="shared" si="11"/>
        <v>0.13458070850712622</v>
      </c>
      <c r="C235">
        <f t="shared" si="9"/>
        <v>-0.99090263542778001</v>
      </c>
      <c r="D235" t="str">
        <f t="shared" si="10"/>
        <v>0.134580708507126-0.99090263542778i</v>
      </c>
    </row>
    <row r="236" spans="1:4">
      <c r="A236">
        <v>235</v>
      </c>
      <c r="B236">
        <f t="shared" si="11"/>
        <v>0.12849811079379322</v>
      </c>
      <c r="C236">
        <f t="shared" si="9"/>
        <v>-0.99170975366909953</v>
      </c>
      <c r="D236" t="str">
        <f t="shared" si="10"/>
        <v>0.128498110793793-0.9917097536691i</v>
      </c>
    </row>
    <row r="237" spans="1:4">
      <c r="A237">
        <v>236</v>
      </c>
      <c r="B237">
        <f t="shared" si="11"/>
        <v>0.12241067519921628</v>
      </c>
      <c r="C237">
        <f t="shared" si="9"/>
        <v>-0.99247953459870997</v>
      </c>
      <c r="D237" t="str">
        <f t="shared" si="10"/>
        <v>0.122410675199216-0.99247953459871i</v>
      </c>
    </row>
    <row r="238" spans="1:4">
      <c r="A238">
        <v>237</v>
      </c>
      <c r="B238">
        <f t="shared" si="11"/>
        <v>0.11631863091190488</v>
      </c>
      <c r="C238">
        <f t="shared" si="9"/>
        <v>-0.9932119492347945</v>
      </c>
      <c r="D238" t="str">
        <f t="shared" si="10"/>
        <v>0.116318630911905-0.993211949234795i</v>
      </c>
    </row>
    <row r="239" spans="1:4">
      <c r="A239">
        <v>238</v>
      </c>
      <c r="B239">
        <f t="shared" si="11"/>
        <v>0.11022220729388318</v>
      </c>
      <c r="C239">
        <f t="shared" si="9"/>
        <v>-0.99390697000235606</v>
      </c>
      <c r="D239" t="str">
        <f t="shared" si="10"/>
        <v>0.110222207293883-0.993906970002356i</v>
      </c>
    </row>
    <row r="240" spans="1:4">
      <c r="A240">
        <v>239</v>
      </c>
      <c r="B240">
        <f t="shared" si="11"/>
        <v>0.10412163387205473</v>
      </c>
      <c r="C240">
        <f t="shared" si="9"/>
        <v>-0.99456457073425542</v>
      </c>
      <c r="D240" t="str">
        <f t="shared" si="10"/>
        <v>0.104121633872055-0.994564570734255i</v>
      </c>
    </row>
    <row r="241" spans="1:4">
      <c r="A241">
        <v>240</v>
      </c>
      <c r="B241">
        <f t="shared" si="11"/>
        <v>9.801714032956077E-2</v>
      </c>
      <c r="C241">
        <f t="shared" si="9"/>
        <v>-0.99518472667219682</v>
      </c>
      <c r="D241" t="str">
        <f t="shared" si="10"/>
        <v>0.0980171403295608-0.995184726672197i</v>
      </c>
    </row>
    <row r="242" spans="1:4">
      <c r="A242">
        <v>241</v>
      </c>
      <c r="B242">
        <f t="shared" si="11"/>
        <v>9.1908956497132696E-2</v>
      </c>
      <c r="C242">
        <f t="shared" si="9"/>
        <v>-0.99576741446765982</v>
      </c>
      <c r="D242" t="str">
        <f t="shared" si="10"/>
        <v>0.0919089564971327-0.99576741446766i</v>
      </c>
    </row>
    <row r="243" spans="1:4">
      <c r="A243">
        <v>242</v>
      </c>
      <c r="B243">
        <f t="shared" si="11"/>
        <v>8.579731234443988E-2</v>
      </c>
      <c r="C243">
        <f t="shared" si="9"/>
        <v>-0.996312612182778</v>
      </c>
      <c r="D243" t="str">
        <f t="shared" si="10"/>
        <v>0.0857973123444399-0.996312612182778i</v>
      </c>
    </row>
    <row r="244" spans="1:4">
      <c r="A244">
        <v>243</v>
      </c>
      <c r="B244">
        <f t="shared" si="11"/>
        <v>7.9682437971430126E-2</v>
      </c>
      <c r="C244">
        <f t="shared" si="9"/>
        <v>-0.99682029929116567</v>
      </c>
      <c r="D244" t="str">
        <f t="shared" si="10"/>
        <v>0.0796824379714301-0.996820299291166i</v>
      </c>
    </row>
    <row r="245" spans="1:4">
      <c r="A245">
        <v>244</v>
      </c>
      <c r="B245">
        <f t="shared" si="11"/>
        <v>7.3564563599667454E-2</v>
      </c>
      <c r="C245">
        <f t="shared" si="9"/>
        <v>-0.99729045667869021</v>
      </c>
      <c r="D245" t="str">
        <f t="shared" si="10"/>
        <v>0.0735645635996675-0.99729045667869i</v>
      </c>
    </row>
    <row r="246" spans="1:4">
      <c r="A246">
        <v>245</v>
      </c>
      <c r="B246">
        <f t="shared" si="11"/>
        <v>6.7443919563664106E-2</v>
      </c>
      <c r="C246">
        <f t="shared" si="9"/>
        <v>-0.99772306664419164</v>
      </c>
      <c r="D246" t="str">
        <f t="shared" si="10"/>
        <v>0.0674439195636641-0.997723066644192i</v>
      </c>
    </row>
    <row r="247" spans="1:4">
      <c r="A247">
        <v>246</v>
      </c>
      <c r="B247">
        <f t="shared" si="11"/>
        <v>6.1320736302208648E-2</v>
      </c>
      <c r="C247">
        <f t="shared" si="9"/>
        <v>-0.99811811290014918</v>
      </c>
      <c r="D247" t="str">
        <f t="shared" si="10"/>
        <v>0.0613207363022086-0.998118112900149i</v>
      </c>
    </row>
    <row r="248" spans="1:4">
      <c r="A248">
        <v>247</v>
      </c>
      <c r="B248">
        <f t="shared" si="11"/>
        <v>5.5195244349690031E-2</v>
      </c>
      <c r="C248">
        <f t="shared" si="9"/>
        <v>-0.99847558057329477</v>
      </c>
      <c r="D248" t="str">
        <f t="shared" si="10"/>
        <v>0.05519524434969-0.998475580573295i</v>
      </c>
    </row>
    <row r="249" spans="1:4">
      <c r="A249">
        <v>248</v>
      </c>
      <c r="B249">
        <f t="shared" si="11"/>
        <v>4.9067674327418126E-2</v>
      </c>
      <c r="C249">
        <f t="shared" si="9"/>
        <v>-0.99879545620517241</v>
      </c>
      <c r="D249" t="str">
        <f t="shared" si="10"/>
        <v>0.0490676743274181-0.998795456205172i</v>
      </c>
    </row>
    <row r="250" spans="1:4">
      <c r="A250">
        <v>249</v>
      </c>
      <c r="B250">
        <f t="shared" si="11"/>
        <v>4.2938256934940959E-2</v>
      </c>
      <c r="C250">
        <f t="shared" si="9"/>
        <v>-0.99907772775264536</v>
      </c>
      <c r="D250" t="str">
        <f t="shared" si="10"/>
        <v>0.042938256934941-0.999077727752645i</v>
      </c>
    </row>
    <row r="251" spans="1:4">
      <c r="A251">
        <v>250</v>
      </c>
      <c r="B251">
        <f t="shared" si="11"/>
        <v>3.6807222941358991E-2</v>
      </c>
      <c r="C251">
        <f t="shared" si="9"/>
        <v>-0.99932238458834954</v>
      </c>
      <c r="D251" t="str">
        <f t="shared" si="10"/>
        <v>0.036807222941359-0.99932238458835i</v>
      </c>
    </row>
    <row r="252" spans="1:4">
      <c r="A252">
        <v>251</v>
      </c>
      <c r="B252">
        <f t="shared" si="11"/>
        <v>3.0674803176636581E-2</v>
      </c>
      <c r="C252">
        <f t="shared" si="9"/>
        <v>-0.99952941750109314</v>
      </c>
      <c r="D252" t="str">
        <f t="shared" si="10"/>
        <v>0.0306748031766366-0.999529417501093i</v>
      </c>
    </row>
    <row r="253" spans="1:4">
      <c r="A253">
        <v>252</v>
      </c>
      <c r="B253">
        <f t="shared" si="11"/>
        <v>2.4541228522912264E-2</v>
      </c>
      <c r="C253">
        <f t="shared" si="9"/>
        <v>-0.99969881869620425</v>
      </c>
      <c r="D253" t="str">
        <f t="shared" si="10"/>
        <v>0.0245412285229123-0.999698818696204i</v>
      </c>
    </row>
    <row r="254" spans="1:4">
      <c r="A254">
        <v>253</v>
      </c>
      <c r="B254">
        <f t="shared" si="11"/>
        <v>1.840672990580482E-2</v>
      </c>
      <c r="C254">
        <f t="shared" si="9"/>
        <v>-0.9998305817958234</v>
      </c>
      <c r="D254" t="str">
        <f t="shared" si="10"/>
        <v>0.0184067299058048-0.999830581795823i</v>
      </c>
    </row>
    <row r="255" spans="1:4">
      <c r="A255">
        <v>254</v>
      </c>
      <c r="B255">
        <f t="shared" si="11"/>
        <v>1.2271538285719944E-2</v>
      </c>
      <c r="C255">
        <f t="shared" si="9"/>
        <v>-0.9999247018391445</v>
      </c>
      <c r="D255" t="str">
        <f t="shared" si="10"/>
        <v>0.0122715382857199-0.999924701839145i</v>
      </c>
    </row>
    <row r="256" spans="1:4">
      <c r="A256">
        <v>255</v>
      </c>
      <c r="B256">
        <f t="shared" si="11"/>
        <v>6.1358846491545152E-3</v>
      </c>
      <c r="C256">
        <f t="shared" si="9"/>
        <v>-0.99998117528260111</v>
      </c>
      <c r="D256" t="str">
        <f t="shared" si="10"/>
        <v>0.00613588464915452-0.999981175282601i</v>
      </c>
    </row>
    <row r="257" spans="1:4">
      <c r="A257">
        <v>256</v>
      </c>
      <c r="B257">
        <f t="shared" si="11"/>
        <v>0</v>
      </c>
      <c r="C257">
        <f t="shared" si="9"/>
        <v>-1</v>
      </c>
      <c r="D257" t="str">
        <f t="shared" si="10"/>
        <v>-i</v>
      </c>
    </row>
    <row r="258" spans="1:4">
      <c r="A258">
        <v>257</v>
      </c>
      <c r="B258">
        <f t="shared" si="11"/>
        <v>-6.1358846491543929E-3</v>
      </c>
      <c r="C258">
        <f t="shared" ref="C258:C321" si="12">IF(ABS(SIN(2*PI()*A258/1024))&gt;0.00001,-SIN(2*PI()*A258/1024),0)</f>
        <v>-0.99998117528260111</v>
      </c>
      <c r="D258" t="str">
        <f t="shared" ref="D258:D321" si="13">COMPLEX(B258,C258)</f>
        <v>-0.00613588464915439-0.999981175282601i</v>
      </c>
    </row>
    <row r="259" spans="1:4">
      <c r="A259">
        <v>258</v>
      </c>
      <c r="B259">
        <f t="shared" ref="B259:B322" si="14">IF(ABS(COS(2*PI()*A259/1024))&gt;0.00001,COS(2*PI()*A259/1024),0)</f>
        <v>-1.2271538285719823E-2</v>
      </c>
      <c r="C259">
        <f t="shared" si="12"/>
        <v>-0.9999247018391445</v>
      </c>
      <c r="D259" t="str">
        <f t="shared" si="13"/>
        <v>-0.0122715382857198-0.999924701839145i</v>
      </c>
    </row>
    <row r="260" spans="1:4">
      <c r="A260">
        <v>259</v>
      </c>
      <c r="B260">
        <f t="shared" si="14"/>
        <v>-1.8406729905804695E-2</v>
      </c>
      <c r="C260">
        <f t="shared" si="12"/>
        <v>-0.9998305817958234</v>
      </c>
      <c r="D260" t="str">
        <f t="shared" si="13"/>
        <v>-0.0184067299058047-0.999830581795823i</v>
      </c>
    </row>
    <row r="261" spans="1:4">
      <c r="A261">
        <v>260</v>
      </c>
      <c r="B261">
        <f t="shared" si="14"/>
        <v>-2.4541228522912142E-2</v>
      </c>
      <c r="C261">
        <f t="shared" si="12"/>
        <v>-0.99969881869620425</v>
      </c>
      <c r="D261" t="str">
        <f t="shared" si="13"/>
        <v>-0.0245412285229121-0.999698818696204i</v>
      </c>
    </row>
    <row r="262" spans="1:4">
      <c r="A262">
        <v>261</v>
      </c>
      <c r="B262">
        <f t="shared" si="14"/>
        <v>-3.0674803176636459E-2</v>
      </c>
      <c r="C262">
        <f t="shared" si="12"/>
        <v>-0.99952941750109314</v>
      </c>
      <c r="D262" t="str">
        <f t="shared" si="13"/>
        <v>-0.0306748031766365-0.999529417501093i</v>
      </c>
    </row>
    <row r="263" spans="1:4">
      <c r="A263">
        <v>262</v>
      </c>
      <c r="B263">
        <f t="shared" si="14"/>
        <v>-3.6807222941358866E-2</v>
      </c>
      <c r="C263">
        <f t="shared" si="12"/>
        <v>-0.99932238458834954</v>
      </c>
      <c r="D263" t="str">
        <f t="shared" si="13"/>
        <v>-0.0368072229413589-0.99932238458835i</v>
      </c>
    </row>
    <row r="264" spans="1:4">
      <c r="A264">
        <v>263</v>
      </c>
      <c r="B264">
        <f t="shared" si="14"/>
        <v>-4.2938256934940834E-2</v>
      </c>
      <c r="C264">
        <f t="shared" si="12"/>
        <v>-0.99907772775264536</v>
      </c>
      <c r="D264" t="str">
        <f t="shared" si="13"/>
        <v>-0.0429382569349408-0.999077727752645i</v>
      </c>
    </row>
    <row r="265" spans="1:4">
      <c r="A265">
        <v>264</v>
      </c>
      <c r="B265">
        <f t="shared" si="14"/>
        <v>-4.9067674327418008E-2</v>
      </c>
      <c r="C265">
        <f t="shared" si="12"/>
        <v>-0.99879545620517241</v>
      </c>
      <c r="D265" t="str">
        <f t="shared" si="13"/>
        <v>-0.049067674327418-0.998795456205172i</v>
      </c>
    </row>
    <row r="266" spans="1:4">
      <c r="A266">
        <v>265</v>
      </c>
      <c r="B266">
        <f t="shared" si="14"/>
        <v>-5.5195244349689913E-2</v>
      </c>
      <c r="C266">
        <f t="shared" si="12"/>
        <v>-0.99847558057329477</v>
      </c>
      <c r="D266" t="str">
        <f t="shared" si="13"/>
        <v>-0.0551952443496899-0.998475580573295i</v>
      </c>
    </row>
    <row r="267" spans="1:4">
      <c r="A267">
        <v>266</v>
      </c>
      <c r="B267">
        <f t="shared" si="14"/>
        <v>-6.132073630220853E-2</v>
      </c>
      <c r="C267">
        <f t="shared" si="12"/>
        <v>-0.99811811290014918</v>
      </c>
      <c r="D267" t="str">
        <f t="shared" si="13"/>
        <v>-0.0613207363022085-0.998118112900149i</v>
      </c>
    </row>
    <row r="268" spans="1:4">
      <c r="A268">
        <v>267</v>
      </c>
      <c r="B268">
        <f t="shared" si="14"/>
        <v>-6.7443919563663982E-2</v>
      </c>
      <c r="C268">
        <f t="shared" si="12"/>
        <v>-0.99772306664419164</v>
      </c>
      <c r="D268" t="str">
        <f t="shared" si="13"/>
        <v>-0.067443919563664-0.997723066644192i</v>
      </c>
    </row>
    <row r="269" spans="1:4">
      <c r="A269">
        <v>268</v>
      </c>
      <c r="B269">
        <f t="shared" si="14"/>
        <v>-7.3564563599667329E-2</v>
      </c>
      <c r="C269">
        <f t="shared" si="12"/>
        <v>-0.99729045667869021</v>
      </c>
      <c r="D269" t="str">
        <f t="shared" si="13"/>
        <v>-0.0735645635996673-0.99729045667869i</v>
      </c>
    </row>
    <row r="270" spans="1:4">
      <c r="A270">
        <v>269</v>
      </c>
      <c r="B270">
        <f t="shared" si="14"/>
        <v>-7.9682437971430015E-2</v>
      </c>
      <c r="C270">
        <f t="shared" si="12"/>
        <v>-0.99682029929116578</v>
      </c>
      <c r="D270" t="str">
        <f t="shared" si="13"/>
        <v>-0.07968243797143-0.996820299291166i</v>
      </c>
    </row>
    <row r="271" spans="1:4">
      <c r="A271">
        <v>270</v>
      </c>
      <c r="B271">
        <f t="shared" si="14"/>
        <v>-8.5797312344439755E-2</v>
      </c>
      <c r="C271">
        <f t="shared" si="12"/>
        <v>-0.996312612182778</v>
      </c>
      <c r="D271" t="str">
        <f t="shared" si="13"/>
        <v>-0.0857973123444398-0.996312612182778i</v>
      </c>
    </row>
    <row r="272" spans="1:4">
      <c r="A272">
        <v>271</v>
      </c>
      <c r="B272">
        <f t="shared" si="14"/>
        <v>-9.1908956497132571E-2</v>
      </c>
      <c r="C272">
        <f t="shared" si="12"/>
        <v>-0.99576741446765982</v>
      </c>
      <c r="D272" t="str">
        <f t="shared" si="13"/>
        <v>-0.0919089564971326-0.99576741446766i</v>
      </c>
    </row>
    <row r="273" spans="1:4">
      <c r="A273">
        <v>272</v>
      </c>
      <c r="B273">
        <f t="shared" si="14"/>
        <v>-9.8017140329560645E-2</v>
      </c>
      <c r="C273">
        <f t="shared" si="12"/>
        <v>-0.99518472667219693</v>
      </c>
      <c r="D273" t="str">
        <f t="shared" si="13"/>
        <v>-0.0980171403295606-0.995184726672197i</v>
      </c>
    </row>
    <row r="274" spans="1:4">
      <c r="A274">
        <v>273</v>
      </c>
      <c r="B274">
        <f t="shared" si="14"/>
        <v>-0.1041216338720546</v>
      </c>
      <c r="C274">
        <f t="shared" si="12"/>
        <v>-0.99456457073425542</v>
      </c>
      <c r="D274" t="str">
        <f t="shared" si="13"/>
        <v>-0.104121633872055-0.994564570734255i</v>
      </c>
    </row>
    <row r="275" spans="1:4">
      <c r="A275">
        <v>274</v>
      </c>
      <c r="B275">
        <f t="shared" si="14"/>
        <v>-0.11022220729388306</v>
      </c>
      <c r="C275">
        <f t="shared" si="12"/>
        <v>-0.99390697000235606</v>
      </c>
      <c r="D275" t="str">
        <f t="shared" si="13"/>
        <v>-0.110222207293883-0.993906970002356i</v>
      </c>
    </row>
    <row r="276" spans="1:4">
      <c r="A276">
        <v>275</v>
      </c>
      <c r="B276">
        <f t="shared" si="14"/>
        <v>-0.11631863091190475</v>
      </c>
      <c r="C276">
        <f t="shared" si="12"/>
        <v>-0.9932119492347945</v>
      </c>
      <c r="D276" t="str">
        <f t="shared" si="13"/>
        <v>-0.116318630911905-0.993211949234795i</v>
      </c>
    </row>
    <row r="277" spans="1:4">
      <c r="A277">
        <v>276</v>
      </c>
      <c r="B277">
        <f t="shared" si="14"/>
        <v>-0.12241067519921615</v>
      </c>
      <c r="C277">
        <f t="shared" si="12"/>
        <v>-0.99247953459870997</v>
      </c>
      <c r="D277" t="str">
        <f t="shared" si="13"/>
        <v>-0.122410675199216-0.99247953459871i</v>
      </c>
    </row>
    <row r="278" spans="1:4">
      <c r="A278">
        <v>277</v>
      </c>
      <c r="B278">
        <f t="shared" si="14"/>
        <v>-0.12849811079379311</v>
      </c>
      <c r="C278">
        <f t="shared" si="12"/>
        <v>-0.99170975366909953</v>
      </c>
      <c r="D278" t="str">
        <f t="shared" si="13"/>
        <v>-0.128498110793793-0.9917097536691i</v>
      </c>
    </row>
    <row r="279" spans="1:4">
      <c r="A279">
        <v>278</v>
      </c>
      <c r="B279">
        <f t="shared" si="14"/>
        <v>-0.13458070850712611</v>
      </c>
      <c r="C279">
        <f t="shared" si="12"/>
        <v>-0.99090263542778001</v>
      </c>
      <c r="D279" t="str">
        <f t="shared" si="13"/>
        <v>-0.134580708507126-0.99090263542778i</v>
      </c>
    </row>
    <row r="280" spans="1:4">
      <c r="A280">
        <v>279</v>
      </c>
      <c r="B280">
        <f t="shared" si="14"/>
        <v>-0.14065823933284913</v>
      </c>
      <c r="C280">
        <f t="shared" si="12"/>
        <v>-0.99005821026229712</v>
      </c>
      <c r="D280" t="str">
        <f t="shared" si="13"/>
        <v>-0.140658239332849-0.990058210262297i</v>
      </c>
    </row>
    <row r="281" spans="1:4">
      <c r="A281">
        <v>280</v>
      </c>
      <c r="B281">
        <f t="shared" si="14"/>
        <v>-0.14673047445536164</v>
      </c>
      <c r="C281">
        <f t="shared" si="12"/>
        <v>-0.98917650996478101</v>
      </c>
      <c r="D281" t="str">
        <f t="shared" si="13"/>
        <v>-0.146730474455362-0.989176509964781i</v>
      </c>
    </row>
    <row r="282" spans="1:4">
      <c r="A282">
        <v>281</v>
      </c>
      <c r="B282">
        <f t="shared" si="14"/>
        <v>-0.1527971852584433</v>
      </c>
      <c r="C282">
        <f t="shared" si="12"/>
        <v>-0.98825756773074946</v>
      </c>
      <c r="D282" t="str">
        <f t="shared" si="13"/>
        <v>-0.152797185258443-0.988257567730749i</v>
      </c>
    </row>
    <row r="283" spans="1:4">
      <c r="A283">
        <v>282</v>
      </c>
      <c r="B283">
        <f t="shared" si="14"/>
        <v>-0.15885814333386128</v>
      </c>
      <c r="C283">
        <f t="shared" si="12"/>
        <v>-0.98730141815785843</v>
      </c>
      <c r="D283" t="str">
        <f t="shared" si="13"/>
        <v>-0.158858143333861-0.987301418157858i</v>
      </c>
    </row>
    <row r="284" spans="1:4">
      <c r="A284">
        <v>283</v>
      </c>
      <c r="B284">
        <f t="shared" si="14"/>
        <v>-0.16491312048996995</v>
      </c>
      <c r="C284">
        <f t="shared" si="12"/>
        <v>-0.98630809724459867</v>
      </c>
      <c r="D284" t="str">
        <f t="shared" si="13"/>
        <v>-0.16491312048997-0.986308097244599i</v>
      </c>
    </row>
    <row r="285" spans="1:4">
      <c r="A285">
        <v>284</v>
      </c>
      <c r="B285">
        <f t="shared" si="14"/>
        <v>-0.17096188876030124</v>
      </c>
      <c r="C285">
        <f t="shared" si="12"/>
        <v>-0.98527764238894122</v>
      </c>
      <c r="D285" t="str">
        <f t="shared" si="13"/>
        <v>-0.170961888760301-0.985277642388941i</v>
      </c>
    </row>
    <row r="286" spans="1:4">
      <c r="A286">
        <v>285</v>
      </c>
      <c r="B286">
        <f t="shared" si="14"/>
        <v>-0.17700422041214875</v>
      </c>
      <c r="C286">
        <f t="shared" si="12"/>
        <v>-0.98421009238692903</v>
      </c>
      <c r="D286" t="str">
        <f t="shared" si="13"/>
        <v>-0.177004220412149-0.984210092386929i</v>
      </c>
    </row>
    <row r="287" spans="1:4">
      <c r="A287">
        <v>286</v>
      </c>
      <c r="B287">
        <f t="shared" si="14"/>
        <v>-0.18303988795514092</v>
      </c>
      <c r="C287">
        <f t="shared" si="12"/>
        <v>-0.98310548743121629</v>
      </c>
      <c r="D287" t="str">
        <f t="shared" si="13"/>
        <v>-0.183039887955141-0.983105487431216i</v>
      </c>
    </row>
    <row r="288" spans="1:4">
      <c r="A288">
        <v>287</v>
      </c>
      <c r="B288">
        <f t="shared" si="14"/>
        <v>-0.18906866414980616</v>
      </c>
      <c r="C288">
        <f t="shared" si="12"/>
        <v>-0.98196386910955524</v>
      </c>
      <c r="D288" t="str">
        <f t="shared" si="13"/>
        <v>-0.189068664149806-0.981963869109555i</v>
      </c>
    </row>
    <row r="289" spans="1:4">
      <c r="A289">
        <v>288</v>
      </c>
      <c r="B289">
        <f t="shared" si="14"/>
        <v>-0.19509032201612819</v>
      </c>
      <c r="C289">
        <f t="shared" si="12"/>
        <v>-0.98078528040323043</v>
      </c>
      <c r="D289" t="str">
        <f t="shared" si="13"/>
        <v>-0.195090322016128-0.98078528040323i</v>
      </c>
    </row>
    <row r="290" spans="1:4">
      <c r="A290">
        <v>289</v>
      </c>
      <c r="B290">
        <f t="shared" si="14"/>
        <v>-0.20110463484209182</v>
      </c>
      <c r="C290">
        <f t="shared" si="12"/>
        <v>-0.97956976568544052</v>
      </c>
      <c r="D290" t="str">
        <f t="shared" si="13"/>
        <v>-0.201104634842092-0.979569765685441i</v>
      </c>
    </row>
    <row r="291" spans="1:4">
      <c r="A291">
        <v>290</v>
      </c>
      <c r="B291">
        <f t="shared" si="14"/>
        <v>-0.20711137619221845</v>
      </c>
      <c r="C291">
        <f t="shared" si="12"/>
        <v>-0.97831737071962765</v>
      </c>
      <c r="D291" t="str">
        <f t="shared" si="13"/>
        <v>-0.207111376192218-0.978317370719628i</v>
      </c>
    </row>
    <row r="292" spans="1:4">
      <c r="A292">
        <v>291</v>
      </c>
      <c r="B292">
        <f t="shared" si="14"/>
        <v>-0.21311031991609125</v>
      </c>
      <c r="C292">
        <f t="shared" si="12"/>
        <v>-0.97702814265775439</v>
      </c>
      <c r="D292" t="str">
        <f t="shared" si="13"/>
        <v>-0.213110319916091-0.977028142657754i</v>
      </c>
    </row>
    <row r="293" spans="1:4">
      <c r="A293">
        <v>292</v>
      </c>
      <c r="B293">
        <f t="shared" si="14"/>
        <v>-0.21910124015686966</v>
      </c>
      <c r="C293">
        <f t="shared" si="12"/>
        <v>-0.97570213003852857</v>
      </c>
      <c r="D293" t="str">
        <f t="shared" si="13"/>
        <v>-0.21910124015687-0.975702130038529i</v>
      </c>
    </row>
    <row r="294" spans="1:4">
      <c r="A294">
        <v>293</v>
      </c>
      <c r="B294">
        <f t="shared" si="14"/>
        <v>-0.22508391135979267</v>
      </c>
      <c r="C294">
        <f t="shared" si="12"/>
        <v>-0.97433938278557586</v>
      </c>
      <c r="D294" t="str">
        <f t="shared" si="13"/>
        <v>-0.225083911359793-0.974339382785576i</v>
      </c>
    </row>
    <row r="295" spans="1:4">
      <c r="A295">
        <v>294</v>
      </c>
      <c r="B295">
        <f t="shared" si="14"/>
        <v>-0.23105810828067114</v>
      </c>
      <c r="C295">
        <f t="shared" si="12"/>
        <v>-0.97293995220556018</v>
      </c>
      <c r="D295" t="str">
        <f t="shared" si="13"/>
        <v>-0.231058108280671-0.97293995220556i</v>
      </c>
    </row>
    <row r="296" spans="1:4">
      <c r="A296">
        <v>295</v>
      </c>
      <c r="B296">
        <f t="shared" si="14"/>
        <v>-0.23702360599436723</v>
      </c>
      <c r="C296">
        <f t="shared" si="12"/>
        <v>-0.97150389098625178</v>
      </c>
      <c r="D296" t="str">
        <f t="shared" si="13"/>
        <v>-0.237023605994367-0.971503890986252i</v>
      </c>
    </row>
    <row r="297" spans="1:4">
      <c r="A297">
        <v>296</v>
      </c>
      <c r="B297">
        <f t="shared" si="14"/>
        <v>-0.24298017990326387</v>
      </c>
      <c r="C297">
        <f t="shared" si="12"/>
        <v>-0.97003125319454397</v>
      </c>
      <c r="D297" t="str">
        <f t="shared" si="13"/>
        <v>-0.242980179903264-0.970031253194544i</v>
      </c>
    </row>
    <row r="298" spans="1:4">
      <c r="A298">
        <v>297</v>
      </c>
      <c r="B298">
        <f t="shared" si="14"/>
        <v>-0.24892760574572012</v>
      </c>
      <c r="C298">
        <f t="shared" si="12"/>
        <v>-0.96852209427441738</v>
      </c>
      <c r="D298" t="str">
        <f t="shared" si="13"/>
        <v>-0.24892760574572-0.968522094274417i</v>
      </c>
    </row>
    <row r="299" spans="1:4">
      <c r="A299">
        <v>298</v>
      </c>
      <c r="B299">
        <f t="shared" si="14"/>
        <v>-0.25486565960451452</v>
      </c>
      <c r="C299">
        <f t="shared" si="12"/>
        <v>-0.96697647104485207</v>
      </c>
      <c r="D299" t="str">
        <f t="shared" si="13"/>
        <v>-0.254865659604515-0.966976471044852i</v>
      </c>
    </row>
    <row r="300" spans="1:4">
      <c r="A300">
        <v>299</v>
      </c>
      <c r="B300">
        <f t="shared" si="14"/>
        <v>-0.26079411791527546</v>
      </c>
      <c r="C300">
        <f t="shared" si="12"/>
        <v>-0.9653944416976894</v>
      </c>
      <c r="D300" t="str">
        <f t="shared" si="13"/>
        <v>-0.260794117915275-0.965394441697689i</v>
      </c>
    </row>
    <row r="301" spans="1:4">
      <c r="A301">
        <v>300</v>
      </c>
      <c r="B301">
        <f t="shared" si="14"/>
        <v>-0.26671275747489831</v>
      </c>
      <c r="C301">
        <f t="shared" si="12"/>
        <v>-0.96377606579543984</v>
      </c>
      <c r="D301" t="str">
        <f t="shared" si="13"/>
        <v>-0.266712757474898-0.96377606579544i</v>
      </c>
    </row>
    <row r="302" spans="1:4">
      <c r="A302">
        <v>301</v>
      </c>
      <c r="B302">
        <f t="shared" si="14"/>
        <v>-0.27262135544994887</v>
      </c>
      <c r="C302">
        <f t="shared" si="12"/>
        <v>-0.96212140426904158</v>
      </c>
      <c r="D302" t="str">
        <f t="shared" si="13"/>
        <v>-0.272621355449949-0.962121404269042i</v>
      </c>
    </row>
    <row r="303" spans="1:4">
      <c r="A303">
        <v>302</v>
      </c>
      <c r="B303">
        <f t="shared" si="14"/>
        <v>-0.27851968938505295</v>
      </c>
      <c r="C303">
        <f t="shared" si="12"/>
        <v>-0.9604305194155659</v>
      </c>
      <c r="D303" t="str">
        <f t="shared" si="13"/>
        <v>-0.278519689385053-0.960430519415566i</v>
      </c>
    </row>
    <row r="304" spans="1:4">
      <c r="A304">
        <v>303</v>
      </c>
      <c r="B304">
        <f t="shared" si="14"/>
        <v>-0.28440753721127171</v>
      </c>
      <c r="C304">
        <f t="shared" si="12"/>
        <v>-0.9587034748958716</v>
      </c>
      <c r="D304" t="str">
        <f t="shared" si="13"/>
        <v>-0.284407537211272-0.958703474895872i</v>
      </c>
    </row>
    <row r="305" spans="1:4">
      <c r="A305">
        <v>304</v>
      </c>
      <c r="B305">
        <f t="shared" si="14"/>
        <v>-0.29028467725446216</v>
      </c>
      <c r="C305">
        <f t="shared" si="12"/>
        <v>-0.95694033573220894</v>
      </c>
      <c r="D305" t="str">
        <f t="shared" si="13"/>
        <v>-0.290284677254462-0.956940335732209i</v>
      </c>
    </row>
    <row r="306" spans="1:4">
      <c r="A306">
        <v>305</v>
      </c>
      <c r="B306">
        <f t="shared" si="14"/>
        <v>-0.29615088824362384</v>
      </c>
      <c r="C306">
        <f t="shared" si="12"/>
        <v>-0.95514116830577067</v>
      </c>
      <c r="D306" t="str">
        <f t="shared" si="13"/>
        <v>-0.296150888243624-0.955141168305771i</v>
      </c>
    </row>
    <row r="307" spans="1:4">
      <c r="A307">
        <v>306</v>
      </c>
      <c r="B307">
        <f t="shared" si="14"/>
        <v>-0.30200594931922808</v>
      </c>
      <c r="C307">
        <f t="shared" si="12"/>
        <v>-0.95330604035419386</v>
      </c>
      <c r="D307" t="str">
        <f t="shared" si="13"/>
        <v>-0.302005949319228-0.953306040354194i</v>
      </c>
    </row>
    <row r="308" spans="1:4">
      <c r="A308">
        <v>307</v>
      </c>
      <c r="B308">
        <f t="shared" si="14"/>
        <v>-0.30784964004153487</v>
      </c>
      <c r="C308">
        <f t="shared" si="12"/>
        <v>-0.95143502096900834</v>
      </c>
      <c r="D308" t="str">
        <f t="shared" si="13"/>
        <v>-0.307849640041535-0.951435020969008i</v>
      </c>
    </row>
    <row r="309" spans="1:4">
      <c r="A309">
        <v>308</v>
      </c>
      <c r="B309">
        <f t="shared" si="14"/>
        <v>-0.31368174039889141</v>
      </c>
      <c r="C309">
        <f t="shared" si="12"/>
        <v>-0.94952818059303667</v>
      </c>
      <c r="D309" t="str">
        <f t="shared" si="13"/>
        <v>-0.313681740398891-0.949528180593037i</v>
      </c>
    </row>
    <row r="310" spans="1:4">
      <c r="A310">
        <v>309</v>
      </c>
      <c r="B310">
        <f t="shared" si="14"/>
        <v>-0.31950203081601564</v>
      </c>
      <c r="C310">
        <f t="shared" si="12"/>
        <v>-0.9475855910177412</v>
      </c>
      <c r="D310" t="str">
        <f t="shared" si="13"/>
        <v>-0.319502030816016-0.947585591017741i</v>
      </c>
    </row>
    <row r="311" spans="1:4">
      <c r="A311">
        <v>310</v>
      </c>
      <c r="B311">
        <f t="shared" si="14"/>
        <v>-0.32531029216226287</v>
      </c>
      <c r="C311">
        <f t="shared" si="12"/>
        <v>-0.94560732538052139</v>
      </c>
      <c r="D311" t="str">
        <f t="shared" si="13"/>
        <v>-0.325310292162263-0.945607325380521i</v>
      </c>
    </row>
    <row r="312" spans="1:4">
      <c r="A312">
        <v>311</v>
      </c>
      <c r="B312">
        <f t="shared" si="14"/>
        <v>-0.33110630575987632</v>
      </c>
      <c r="C312">
        <f t="shared" si="12"/>
        <v>-0.94359345816196039</v>
      </c>
      <c r="D312" t="str">
        <f t="shared" si="13"/>
        <v>-0.331106305759876-0.94359345816196i</v>
      </c>
    </row>
    <row r="313" spans="1:4">
      <c r="A313">
        <v>312</v>
      </c>
      <c r="B313">
        <f t="shared" si="14"/>
        <v>-0.33688985339221994</v>
      </c>
      <c r="C313">
        <f t="shared" si="12"/>
        <v>-0.94154406518302081</v>
      </c>
      <c r="D313" t="str">
        <f t="shared" si="13"/>
        <v>-0.33688985339222-0.941544065183021i</v>
      </c>
    </row>
    <row r="314" spans="1:4">
      <c r="A314">
        <v>313</v>
      </c>
      <c r="B314">
        <f t="shared" si="14"/>
        <v>-0.34266071731199427</v>
      </c>
      <c r="C314">
        <f t="shared" si="12"/>
        <v>-0.93945922360218992</v>
      </c>
      <c r="D314" t="str">
        <f t="shared" si="13"/>
        <v>-0.342660717311994-0.93945922360219i</v>
      </c>
    </row>
    <row r="315" spans="1:4">
      <c r="A315">
        <v>314</v>
      </c>
      <c r="B315">
        <f t="shared" si="14"/>
        <v>-0.3484186802494344</v>
      </c>
      <c r="C315">
        <f t="shared" si="12"/>
        <v>-0.93733901191257496</v>
      </c>
      <c r="D315" t="str">
        <f t="shared" si="13"/>
        <v>-0.348418680249434-0.937339011912575i</v>
      </c>
    </row>
    <row r="316" spans="1:4">
      <c r="A316">
        <v>315</v>
      </c>
      <c r="B316">
        <f t="shared" si="14"/>
        <v>-0.3541635254204904</v>
      </c>
      <c r="C316">
        <f t="shared" si="12"/>
        <v>-0.93518350993894761</v>
      </c>
      <c r="D316" t="str">
        <f t="shared" si="13"/>
        <v>-0.35416352542049-0.935183509938948i</v>
      </c>
    </row>
    <row r="317" spans="1:4">
      <c r="A317">
        <v>316</v>
      </c>
      <c r="B317">
        <f t="shared" si="14"/>
        <v>-0.35989503653498817</v>
      </c>
      <c r="C317">
        <f t="shared" si="12"/>
        <v>-0.93299279883473885</v>
      </c>
      <c r="D317" t="str">
        <f t="shared" si="13"/>
        <v>-0.359895036534988-0.932992798834739i</v>
      </c>
    </row>
    <row r="318" spans="1:4">
      <c r="A318">
        <v>317</v>
      </c>
      <c r="B318">
        <f t="shared" si="14"/>
        <v>-0.36561299780477385</v>
      </c>
      <c r="C318">
        <f t="shared" si="12"/>
        <v>-0.93076696107898371</v>
      </c>
      <c r="D318" t="str">
        <f t="shared" si="13"/>
        <v>-0.365612997804774-0.930766961078984i</v>
      </c>
    </row>
    <row r="319" spans="1:4">
      <c r="A319">
        <v>318</v>
      </c>
      <c r="B319">
        <f t="shared" si="14"/>
        <v>-0.37131719395183749</v>
      </c>
      <c r="C319">
        <f t="shared" si="12"/>
        <v>-0.92850608047321559</v>
      </c>
      <c r="D319" t="str">
        <f t="shared" si="13"/>
        <v>-0.371317193951837-0.928506080473216i</v>
      </c>
    </row>
    <row r="320" spans="1:4">
      <c r="A320">
        <v>319</v>
      </c>
      <c r="B320">
        <f t="shared" si="14"/>
        <v>-0.3770074102164182</v>
      </c>
      <c r="C320">
        <f t="shared" si="12"/>
        <v>-0.92621024213831138</v>
      </c>
      <c r="D320" t="str">
        <f t="shared" si="13"/>
        <v>-0.377007410216418-0.926210242138311i</v>
      </c>
    </row>
    <row r="321" spans="1:4">
      <c r="A321">
        <v>320</v>
      </c>
      <c r="B321">
        <f t="shared" si="14"/>
        <v>-0.38268343236508973</v>
      </c>
      <c r="C321">
        <f t="shared" si="12"/>
        <v>-0.92387953251128674</v>
      </c>
      <c r="D321" t="str">
        <f t="shared" si="13"/>
        <v>-0.38268343236509-0.923879532511287i</v>
      </c>
    </row>
    <row r="322" spans="1:4">
      <c r="A322">
        <v>321</v>
      </c>
      <c r="B322">
        <f t="shared" si="14"/>
        <v>-0.38834504669882619</v>
      </c>
      <c r="C322">
        <f t="shared" ref="C322:C385" si="15">IF(ABS(SIN(2*PI()*A322/1024))&gt;0.00001,-SIN(2*PI()*A322/1024),0)</f>
        <v>-0.92151403934204201</v>
      </c>
      <c r="D322" t="str">
        <f t="shared" ref="D322:D385" si="16">COMPLEX(B322,C322)</f>
        <v>-0.388345046698826-0.921514039342042i</v>
      </c>
    </row>
    <row r="323" spans="1:4">
      <c r="A323">
        <v>322</v>
      </c>
      <c r="B323">
        <f t="shared" ref="B323:B386" si="17">IF(ABS(COS(2*PI()*A323/1024))&gt;0.00001,COS(2*PI()*A323/1024),0)</f>
        <v>-0.39399204006104799</v>
      </c>
      <c r="C323">
        <f t="shared" si="15"/>
        <v>-0.91911385169005777</v>
      </c>
      <c r="D323" t="str">
        <f t="shared" si="16"/>
        <v>-0.393992040061048-0.919113851690058i</v>
      </c>
    </row>
    <row r="324" spans="1:4">
      <c r="A324">
        <v>323</v>
      </c>
      <c r="B324">
        <f t="shared" si="17"/>
        <v>-0.39962419984564668</v>
      </c>
      <c r="C324">
        <f t="shared" si="15"/>
        <v>-0.9166790599210427</v>
      </c>
      <c r="D324" t="str">
        <f t="shared" si="16"/>
        <v>-0.399624199845647-0.916679059921043i</v>
      </c>
    </row>
    <row r="325" spans="1:4">
      <c r="A325">
        <v>324</v>
      </c>
      <c r="B325">
        <f t="shared" si="17"/>
        <v>-0.40524131400498975</v>
      </c>
      <c r="C325">
        <f t="shared" si="15"/>
        <v>-0.91420975570353069</v>
      </c>
      <c r="D325" t="str">
        <f t="shared" si="16"/>
        <v>-0.40524131400499-0.914209755703531i</v>
      </c>
    </row>
    <row r="326" spans="1:4">
      <c r="A326">
        <v>325</v>
      </c>
      <c r="B326">
        <f t="shared" si="17"/>
        <v>-0.4108431710579038</v>
      </c>
      <c r="C326">
        <f t="shared" si="15"/>
        <v>-0.91170603200542988</v>
      </c>
      <c r="D326" t="str">
        <f t="shared" si="16"/>
        <v>-0.410843171057904-0.91170603200543i</v>
      </c>
    </row>
    <row r="327" spans="1:4">
      <c r="A327">
        <v>326</v>
      </c>
      <c r="B327">
        <f t="shared" si="17"/>
        <v>-0.41642956009763699</v>
      </c>
      <c r="C327">
        <f t="shared" si="15"/>
        <v>-0.90916798309052249</v>
      </c>
      <c r="D327" t="str">
        <f t="shared" si="16"/>
        <v>-0.416429560097637-0.909167983090522i</v>
      </c>
    </row>
    <row r="328" spans="1:4">
      <c r="A328">
        <v>327</v>
      </c>
      <c r="B328">
        <f t="shared" si="17"/>
        <v>-0.42200027079979968</v>
      </c>
      <c r="C328">
        <f t="shared" si="15"/>
        <v>-0.90659570451491533</v>
      </c>
      <c r="D328" t="str">
        <f t="shared" si="16"/>
        <v>-0.4220002707998-0.906595704514915i</v>
      </c>
    </row>
    <row r="329" spans="1:4">
      <c r="A329">
        <v>328</v>
      </c>
      <c r="B329">
        <f t="shared" si="17"/>
        <v>-0.42755509343028186</v>
      </c>
      <c r="C329">
        <f t="shared" si="15"/>
        <v>-0.90398929312344345</v>
      </c>
      <c r="D329" t="str">
        <f t="shared" si="16"/>
        <v>-0.427555093430282-0.903989293123443i</v>
      </c>
    </row>
    <row r="330" spans="1:4">
      <c r="A330">
        <v>329</v>
      </c>
      <c r="B330">
        <f t="shared" si="17"/>
        <v>-0.4330938188531519</v>
      </c>
      <c r="C330">
        <f t="shared" si="15"/>
        <v>-0.90134884704602203</v>
      </c>
      <c r="D330" t="str">
        <f t="shared" si="16"/>
        <v>-0.433093818853152-0.901348847046022i</v>
      </c>
    </row>
    <row r="331" spans="1:4">
      <c r="A331">
        <v>330</v>
      </c>
      <c r="B331">
        <f t="shared" si="17"/>
        <v>-0.43861623853852738</v>
      </c>
      <c r="C331">
        <f t="shared" si="15"/>
        <v>-0.89867446569395393</v>
      </c>
      <c r="D331" t="str">
        <f t="shared" si="16"/>
        <v>-0.438616238538527-0.898674465693954i</v>
      </c>
    </row>
    <row r="332" spans="1:4">
      <c r="A332">
        <v>331</v>
      </c>
      <c r="B332">
        <f t="shared" si="17"/>
        <v>-0.44412214457042914</v>
      </c>
      <c r="C332">
        <f t="shared" si="15"/>
        <v>-0.89596624975618522</v>
      </c>
      <c r="D332" t="str">
        <f t="shared" si="16"/>
        <v>-0.444122144570429-0.895966249756185i</v>
      </c>
    </row>
    <row r="333" spans="1:4">
      <c r="A333">
        <v>332</v>
      </c>
      <c r="B333">
        <f t="shared" si="17"/>
        <v>-0.44961132965460671</v>
      </c>
      <c r="C333">
        <f t="shared" si="15"/>
        <v>-0.89322430119551521</v>
      </c>
      <c r="D333" t="str">
        <f t="shared" si="16"/>
        <v>-0.449611329654607-0.893224301195515i</v>
      </c>
    </row>
    <row r="334" spans="1:4">
      <c r="A334">
        <v>333</v>
      </c>
      <c r="B334">
        <f t="shared" si="17"/>
        <v>-0.45508358712634372</v>
      </c>
      <c r="C334">
        <f t="shared" si="15"/>
        <v>-0.89044872324475799</v>
      </c>
      <c r="D334" t="str">
        <f t="shared" si="16"/>
        <v>-0.455083587126344-0.890448723244758i</v>
      </c>
    </row>
    <row r="335" spans="1:4">
      <c r="A335">
        <v>334</v>
      </c>
      <c r="B335">
        <f t="shared" si="17"/>
        <v>-0.46053871095824006</v>
      </c>
      <c r="C335">
        <f t="shared" si="15"/>
        <v>-0.88763962040285393</v>
      </c>
      <c r="D335" t="str">
        <f t="shared" si="16"/>
        <v>-0.46053871095824-0.887639620402854i</v>
      </c>
    </row>
    <row r="336" spans="1:4">
      <c r="A336">
        <v>335</v>
      </c>
      <c r="B336">
        <f t="shared" si="17"/>
        <v>-0.46597649576796601</v>
      </c>
      <c r="C336">
        <f t="shared" si="15"/>
        <v>-0.8847970984309379</v>
      </c>
      <c r="D336" t="str">
        <f t="shared" si="16"/>
        <v>-0.465976495767966-0.884797098430938i</v>
      </c>
    </row>
    <row r="337" spans="1:4">
      <c r="A337">
        <v>336</v>
      </c>
      <c r="B337">
        <f t="shared" si="17"/>
        <v>-0.4713967368259977</v>
      </c>
      <c r="C337">
        <f t="shared" si="15"/>
        <v>-0.88192126434835505</v>
      </c>
      <c r="D337" t="str">
        <f t="shared" si="16"/>
        <v>-0.471396736825998-0.881921264348355i</v>
      </c>
    </row>
    <row r="338" spans="1:4">
      <c r="A338">
        <v>337</v>
      </c>
      <c r="B338">
        <f t="shared" si="17"/>
        <v>-0.47679923006332192</v>
      </c>
      <c r="C338">
        <f t="shared" si="15"/>
        <v>-0.87901222642863353</v>
      </c>
      <c r="D338" t="str">
        <f t="shared" si="16"/>
        <v>-0.476799230063322-0.879012226428634i</v>
      </c>
    </row>
    <row r="339" spans="1:4">
      <c r="A339">
        <v>338</v>
      </c>
      <c r="B339">
        <f t="shared" si="17"/>
        <v>-0.48218377207912272</v>
      </c>
      <c r="C339">
        <f t="shared" si="15"/>
        <v>-0.8760700941954066</v>
      </c>
      <c r="D339" t="str">
        <f t="shared" si="16"/>
        <v>-0.482183772079123-0.876070094195407i</v>
      </c>
    </row>
    <row r="340" spans="1:4">
      <c r="A340">
        <v>339</v>
      </c>
      <c r="B340">
        <f t="shared" si="17"/>
        <v>-0.48755016014843572</v>
      </c>
      <c r="C340">
        <f t="shared" si="15"/>
        <v>-0.8730949784182902</v>
      </c>
      <c r="D340" t="str">
        <f t="shared" si="16"/>
        <v>-0.487550160148436-0.87309497841829i</v>
      </c>
    </row>
    <row r="341" spans="1:4">
      <c r="A341">
        <v>340</v>
      </c>
      <c r="B341">
        <f t="shared" si="17"/>
        <v>-0.49289819222978398</v>
      </c>
      <c r="C341">
        <f t="shared" si="15"/>
        <v>-0.87008699110871146</v>
      </c>
      <c r="D341" t="str">
        <f t="shared" si="16"/>
        <v>-0.492898192229784-0.870086991108711i</v>
      </c>
    </row>
    <row r="342" spans="1:4">
      <c r="A342">
        <v>341</v>
      </c>
      <c r="B342">
        <f t="shared" si="17"/>
        <v>-0.49822766697278159</v>
      </c>
      <c r="C342">
        <f t="shared" si="15"/>
        <v>-0.86704624551569276</v>
      </c>
      <c r="D342" t="str">
        <f t="shared" si="16"/>
        <v>-0.498227666972782-0.867046245515693i</v>
      </c>
    </row>
    <row r="343" spans="1:4">
      <c r="A343">
        <v>342</v>
      </c>
      <c r="B343">
        <f t="shared" si="17"/>
        <v>-0.50353838372571746</v>
      </c>
      <c r="C343">
        <f t="shared" si="15"/>
        <v>-0.86397285612158681</v>
      </c>
      <c r="D343" t="str">
        <f t="shared" si="16"/>
        <v>-0.503538383725717-0.863972856121587i</v>
      </c>
    </row>
    <row r="344" spans="1:4">
      <c r="A344">
        <v>343</v>
      </c>
      <c r="B344">
        <f t="shared" si="17"/>
        <v>-0.5088301425431071</v>
      </c>
      <c r="C344">
        <f t="shared" si="15"/>
        <v>-0.8608669386377672</v>
      </c>
      <c r="D344" t="str">
        <f t="shared" si="16"/>
        <v>-0.508830142543107-0.860866938637767i</v>
      </c>
    </row>
    <row r="345" spans="1:4">
      <c r="A345">
        <v>344</v>
      </c>
      <c r="B345">
        <f t="shared" si="17"/>
        <v>-0.51410274419322166</v>
      </c>
      <c r="C345">
        <f t="shared" si="15"/>
        <v>-0.85772861000027212</v>
      </c>
      <c r="D345" t="str">
        <f t="shared" si="16"/>
        <v>-0.514102744193222-0.857728610000272i</v>
      </c>
    </row>
    <row r="346" spans="1:4">
      <c r="A346">
        <v>345</v>
      </c>
      <c r="B346">
        <f t="shared" si="17"/>
        <v>-0.51935599016558964</v>
      </c>
      <c r="C346">
        <f t="shared" si="15"/>
        <v>-0.85455798836540053</v>
      </c>
      <c r="D346" t="str">
        <f t="shared" si="16"/>
        <v>-0.51935599016559-0.854557988365401i</v>
      </c>
    </row>
    <row r="347" spans="1:4">
      <c r="A347">
        <v>346</v>
      </c>
      <c r="B347">
        <f t="shared" si="17"/>
        <v>-0.52458968267846873</v>
      </c>
      <c r="C347">
        <f t="shared" si="15"/>
        <v>-0.8513551931052652</v>
      </c>
      <c r="D347" t="str">
        <f t="shared" si="16"/>
        <v>-0.524589682678469-0.851355193105265i</v>
      </c>
    </row>
    <row r="348" spans="1:4">
      <c r="A348">
        <v>347</v>
      </c>
      <c r="B348">
        <f t="shared" si="17"/>
        <v>-0.52980362468629472</v>
      </c>
      <c r="C348">
        <f t="shared" si="15"/>
        <v>-0.84812034480329723</v>
      </c>
      <c r="D348" t="str">
        <f t="shared" si="16"/>
        <v>-0.529803624686295-0.848120344803297i</v>
      </c>
    </row>
    <row r="349" spans="1:4">
      <c r="A349">
        <v>348</v>
      </c>
      <c r="B349">
        <f t="shared" si="17"/>
        <v>-0.53499761988709704</v>
      </c>
      <c r="C349">
        <f t="shared" si="15"/>
        <v>-0.84485356524970723</v>
      </c>
      <c r="D349" t="str">
        <f t="shared" si="16"/>
        <v>-0.534997619887097-0.844853565249707i</v>
      </c>
    </row>
    <row r="350" spans="1:4">
      <c r="A350">
        <v>349</v>
      </c>
      <c r="B350">
        <f t="shared" si="17"/>
        <v>-0.54017147272989285</v>
      </c>
      <c r="C350">
        <f t="shared" si="15"/>
        <v>-0.84155497743689844</v>
      </c>
      <c r="D350" t="str">
        <f t="shared" si="16"/>
        <v>-0.540171472729893-0.841554977436898i</v>
      </c>
    </row>
    <row r="351" spans="1:4">
      <c r="A351">
        <v>350</v>
      </c>
      <c r="B351">
        <f t="shared" si="17"/>
        <v>-0.54532498842204624</v>
      </c>
      <c r="C351">
        <f t="shared" si="15"/>
        <v>-0.83822470555483819</v>
      </c>
      <c r="D351" t="str">
        <f t="shared" si="16"/>
        <v>-0.545324988422046-0.838224705554838i</v>
      </c>
    </row>
    <row r="352" spans="1:4">
      <c r="A352">
        <v>351</v>
      </c>
      <c r="B352">
        <f t="shared" si="17"/>
        <v>-0.5504579729366047</v>
      </c>
      <c r="C352">
        <f t="shared" si="15"/>
        <v>-0.83486287498638012</v>
      </c>
      <c r="D352" t="str">
        <f t="shared" si="16"/>
        <v>-0.550457972936605-0.83486287498638i</v>
      </c>
    </row>
    <row r="353" spans="1:4">
      <c r="A353">
        <v>352</v>
      </c>
      <c r="B353">
        <f t="shared" si="17"/>
        <v>-0.55557023301960196</v>
      </c>
      <c r="C353">
        <f t="shared" si="15"/>
        <v>-0.83146961230254546</v>
      </c>
      <c r="D353" t="str">
        <f t="shared" si="16"/>
        <v>-0.555570233019602-0.831469612302545i</v>
      </c>
    </row>
    <row r="354" spans="1:4">
      <c r="A354">
        <v>353</v>
      </c>
      <c r="B354">
        <f t="shared" si="17"/>
        <v>-0.56066157619733592</v>
      </c>
      <c r="C354">
        <f t="shared" si="15"/>
        <v>-0.8280450452577558</v>
      </c>
      <c r="D354" t="str">
        <f t="shared" si="16"/>
        <v>-0.560661576197336-0.828045045257756i</v>
      </c>
    </row>
    <row r="355" spans="1:4">
      <c r="A355">
        <v>354</v>
      </c>
      <c r="B355">
        <f t="shared" si="17"/>
        <v>-0.56573181078361323</v>
      </c>
      <c r="C355">
        <f t="shared" si="15"/>
        <v>-0.82458930278502518</v>
      </c>
      <c r="D355" t="str">
        <f t="shared" si="16"/>
        <v>-0.565731810783613-0.824589302785025i</v>
      </c>
    </row>
    <row r="356" spans="1:4">
      <c r="A356">
        <v>355</v>
      </c>
      <c r="B356">
        <f t="shared" si="17"/>
        <v>-0.57078074588696714</v>
      </c>
      <c r="C356">
        <f t="shared" si="15"/>
        <v>-0.82110251499110476</v>
      </c>
      <c r="D356" t="str">
        <f t="shared" si="16"/>
        <v>-0.570780745886967-0.821102514991105i</v>
      </c>
    </row>
    <row r="357" spans="1:4">
      <c r="A357">
        <v>356</v>
      </c>
      <c r="B357">
        <f t="shared" si="17"/>
        <v>-0.57580819141784534</v>
      </c>
      <c r="C357">
        <f t="shared" si="15"/>
        <v>-0.81758481315158371</v>
      </c>
      <c r="D357" t="str">
        <f t="shared" si="16"/>
        <v>-0.575808191417845-0.817584813151584i</v>
      </c>
    </row>
    <row r="358" spans="1:4">
      <c r="A358">
        <v>357</v>
      </c>
      <c r="B358">
        <f t="shared" si="17"/>
        <v>-0.58081395809576442</v>
      </c>
      <c r="C358">
        <f t="shared" si="15"/>
        <v>-0.81403632970594852</v>
      </c>
      <c r="D358" t="str">
        <f t="shared" si="16"/>
        <v>-0.580813958095764-0.814036329705949i</v>
      </c>
    </row>
    <row r="359" spans="1:4">
      <c r="A359">
        <v>358</v>
      </c>
      <c r="B359">
        <f t="shared" si="17"/>
        <v>-0.58579785745643886</v>
      </c>
      <c r="C359">
        <f t="shared" si="15"/>
        <v>-0.81045719825259477</v>
      </c>
      <c r="D359" t="str">
        <f t="shared" si="16"/>
        <v>-0.585797857456439-0.810457198252595i</v>
      </c>
    </row>
    <row r="360" spans="1:4">
      <c r="A360">
        <v>359</v>
      </c>
      <c r="B360">
        <f t="shared" si="17"/>
        <v>-0.59075970185887405</v>
      </c>
      <c r="C360">
        <f t="shared" si="15"/>
        <v>-0.80684755354379945</v>
      </c>
      <c r="D360" t="str">
        <f t="shared" si="16"/>
        <v>-0.590759701858874-0.806847553543799i</v>
      </c>
    </row>
    <row r="361" spans="1:4">
      <c r="A361">
        <v>360</v>
      </c>
      <c r="B361">
        <f t="shared" si="17"/>
        <v>-0.59569930449243336</v>
      </c>
      <c r="C361">
        <f t="shared" si="15"/>
        <v>-0.80320753148064494</v>
      </c>
      <c r="D361" t="str">
        <f t="shared" si="16"/>
        <v>-0.595699304492433-0.803207531480645i</v>
      </c>
    </row>
    <row r="362" spans="1:4">
      <c r="A362">
        <v>361</v>
      </c>
      <c r="B362">
        <f t="shared" si="17"/>
        <v>-0.60061647938386875</v>
      </c>
      <c r="C362">
        <f t="shared" si="15"/>
        <v>-0.79953726910790524</v>
      </c>
      <c r="D362" t="str">
        <f t="shared" si="16"/>
        <v>-0.600616479383869-0.799537269107905i</v>
      </c>
    </row>
    <row r="363" spans="1:4">
      <c r="A363">
        <v>362</v>
      </c>
      <c r="B363">
        <f t="shared" si="17"/>
        <v>-0.60551104140432543</v>
      </c>
      <c r="C363">
        <f t="shared" si="15"/>
        <v>-0.79583690460888357</v>
      </c>
      <c r="D363" t="str">
        <f t="shared" si="16"/>
        <v>-0.605511041404325-0.795836904608884i</v>
      </c>
    </row>
    <row r="364" spans="1:4">
      <c r="A364">
        <v>363</v>
      </c>
      <c r="B364">
        <f t="shared" si="17"/>
        <v>-0.61038280627630959</v>
      </c>
      <c r="C364">
        <f t="shared" si="15"/>
        <v>-0.79210657730021228</v>
      </c>
      <c r="D364" t="str">
        <f t="shared" si="16"/>
        <v>-0.61038280627631-0.792106577300212i</v>
      </c>
    </row>
    <row r="365" spans="1:4">
      <c r="A365">
        <v>364</v>
      </c>
      <c r="B365">
        <f t="shared" si="17"/>
        <v>-0.61523159058062671</v>
      </c>
      <c r="C365">
        <f t="shared" si="15"/>
        <v>-0.78834642762660634</v>
      </c>
      <c r="D365" t="str">
        <f t="shared" si="16"/>
        <v>-0.615231590580627-0.788346427626606i</v>
      </c>
    </row>
    <row r="366" spans="1:4">
      <c r="A366">
        <v>365</v>
      </c>
      <c r="B366">
        <f t="shared" si="17"/>
        <v>-0.62005721176328921</v>
      </c>
      <c r="C366">
        <f t="shared" si="15"/>
        <v>-0.78455659715557513</v>
      </c>
      <c r="D366" t="str">
        <f t="shared" si="16"/>
        <v>-0.620057211763289-0.784556597155575i</v>
      </c>
    </row>
    <row r="367" spans="1:4">
      <c r="A367">
        <v>366</v>
      </c>
      <c r="B367">
        <f t="shared" si="17"/>
        <v>-0.62485948814238623</v>
      </c>
      <c r="C367">
        <f t="shared" si="15"/>
        <v>-0.7807372285720946</v>
      </c>
      <c r="D367" t="str">
        <f t="shared" si="16"/>
        <v>-0.624859488142386-0.780737228572095i</v>
      </c>
    </row>
    <row r="368" spans="1:4">
      <c r="A368">
        <v>367</v>
      </c>
      <c r="B368">
        <f t="shared" si="17"/>
        <v>-0.6296382389149271</v>
      </c>
      <c r="C368">
        <f t="shared" si="15"/>
        <v>-0.77688846567323244</v>
      </c>
      <c r="D368" t="str">
        <f t="shared" si="16"/>
        <v>-0.629638238914927-0.776888465673232i</v>
      </c>
    </row>
    <row r="369" spans="1:4">
      <c r="A369">
        <v>368</v>
      </c>
      <c r="B369">
        <f t="shared" si="17"/>
        <v>-0.63439328416364538</v>
      </c>
      <c r="C369">
        <f t="shared" si="15"/>
        <v>-0.7730104533627371</v>
      </c>
      <c r="D369" t="str">
        <f t="shared" si="16"/>
        <v>-0.634393284163645-0.773010453362737i</v>
      </c>
    </row>
    <row r="370" spans="1:4">
      <c r="A370">
        <v>369</v>
      </c>
      <c r="B370">
        <f t="shared" si="17"/>
        <v>-0.63912444486377573</v>
      </c>
      <c r="C370">
        <f t="shared" si="15"/>
        <v>-0.76910333764557959</v>
      </c>
      <c r="D370" t="str">
        <f t="shared" si="16"/>
        <v>-0.639124444863776-0.76910333764558i</v>
      </c>
    </row>
    <row r="371" spans="1:4">
      <c r="A371">
        <v>370</v>
      </c>
      <c r="B371">
        <f t="shared" si="17"/>
        <v>-0.64383154288979128</v>
      </c>
      <c r="C371">
        <f t="shared" si="15"/>
        <v>-0.76516726562245907</v>
      </c>
      <c r="D371" t="str">
        <f t="shared" si="16"/>
        <v>-0.643831542889791-0.765167265622459i</v>
      </c>
    </row>
    <row r="372" spans="1:4">
      <c r="A372">
        <v>371</v>
      </c>
      <c r="B372">
        <f t="shared" si="17"/>
        <v>-0.64851440102211244</v>
      </c>
      <c r="C372">
        <f t="shared" si="15"/>
        <v>-0.76120238548426189</v>
      </c>
      <c r="D372" t="str">
        <f t="shared" si="16"/>
        <v>-0.648514401022112-0.761202385484262i</v>
      </c>
    </row>
    <row r="373" spans="1:4">
      <c r="A373">
        <v>372</v>
      </c>
      <c r="B373">
        <f t="shared" si="17"/>
        <v>-0.65317284295377653</v>
      </c>
      <c r="C373">
        <f t="shared" si="15"/>
        <v>-0.75720884650648468</v>
      </c>
      <c r="D373" t="str">
        <f t="shared" si="16"/>
        <v>-0.653172842953777-0.757208846506485i</v>
      </c>
    </row>
    <row r="374" spans="1:4">
      <c r="A374">
        <v>373</v>
      </c>
      <c r="B374">
        <f t="shared" si="17"/>
        <v>-0.65780669329707864</v>
      </c>
      <c r="C374">
        <f t="shared" si="15"/>
        <v>-0.75318679904361252</v>
      </c>
      <c r="D374" t="str">
        <f t="shared" si="16"/>
        <v>-0.657806693297079-0.753186799043613i</v>
      </c>
    </row>
    <row r="375" spans="1:4">
      <c r="A375">
        <v>374</v>
      </c>
      <c r="B375">
        <f t="shared" si="17"/>
        <v>-0.66241577759017189</v>
      </c>
      <c r="C375">
        <f t="shared" si="15"/>
        <v>-0.74913639452345926</v>
      </c>
      <c r="D375" t="str">
        <f t="shared" si="16"/>
        <v>-0.662415777590172-0.749136394523459i</v>
      </c>
    </row>
    <row r="376" spans="1:4">
      <c r="A376">
        <v>375</v>
      </c>
      <c r="B376">
        <f t="shared" si="17"/>
        <v>-0.66699992230363736</v>
      </c>
      <c r="C376">
        <f t="shared" si="15"/>
        <v>-0.74505778544146606</v>
      </c>
      <c r="D376" t="str">
        <f t="shared" si="16"/>
        <v>-0.666999922303637-0.745057785441466i</v>
      </c>
    </row>
    <row r="377" spans="1:4">
      <c r="A377">
        <v>376</v>
      </c>
      <c r="B377">
        <f t="shared" si="17"/>
        <v>-0.67155895484701844</v>
      </c>
      <c r="C377">
        <f t="shared" si="15"/>
        <v>-0.74095112535495899</v>
      </c>
      <c r="D377" t="str">
        <f t="shared" si="16"/>
        <v>-0.671558954847018-0.740951125354959i</v>
      </c>
    </row>
    <row r="378" spans="1:4">
      <c r="A378">
        <v>377</v>
      </c>
      <c r="B378">
        <f t="shared" si="17"/>
        <v>-0.67609270357531581</v>
      </c>
      <c r="C378">
        <f t="shared" si="15"/>
        <v>-0.73681656887737002</v>
      </c>
      <c r="D378" t="str">
        <f t="shared" si="16"/>
        <v>-0.676092703575316-0.73681656887737i</v>
      </c>
    </row>
    <row r="379" spans="1:4">
      <c r="A379">
        <v>378</v>
      </c>
      <c r="B379">
        <f t="shared" si="17"/>
        <v>-0.68060099779545302</v>
      </c>
      <c r="C379">
        <f t="shared" si="15"/>
        <v>-0.73265427167241282</v>
      </c>
      <c r="D379" t="str">
        <f t="shared" si="16"/>
        <v>-0.680600997795453-0.732654271672413i</v>
      </c>
    </row>
    <row r="380" spans="1:4">
      <c r="A380">
        <v>379</v>
      </c>
      <c r="B380">
        <f t="shared" si="17"/>
        <v>-0.68508366777270024</v>
      </c>
      <c r="C380">
        <f t="shared" si="15"/>
        <v>-0.72846439044822531</v>
      </c>
      <c r="D380" t="str">
        <f t="shared" si="16"/>
        <v>-0.6850836677727-0.728464390448225i</v>
      </c>
    </row>
    <row r="381" spans="1:4">
      <c r="A381">
        <v>380</v>
      </c>
      <c r="B381">
        <f t="shared" si="17"/>
        <v>-0.68954054473706694</v>
      </c>
      <c r="C381">
        <f t="shared" si="15"/>
        <v>-0.72424708295146689</v>
      </c>
      <c r="D381" t="str">
        <f t="shared" si="16"/>
        <v>-0.689540544737067-0.724247082951467i</v>
      </c>
    </row>
    <row r="382" spans="1:4">
      <c r="A382">
        <v>381</v>
      </c>
      <c r="B382">
        <f t="shared" si="17"/>
        <v>-0.69397146088965378</v>
      </c>
      <c r="C382">
        <f t="shared" si="15"/>
        <v>-0.72000250796138177</v>
      </c>
      <c r="D382" t="str">
        <f t="shared" si="16"/>
        <v>-0.693971460889654-0.720002507961382i</v>
      </c>
    </row>
    <row r="383" spans="1:4">
      <c r="A383">
        <v>382</v>
      </c>
      <c r="B383">
        <f t="shared" si="17"/>
        <v>-0.6983762494089728</v>
      </c>
      <c r="C383">
        <f t="shared" si="15"/>
        <v>-0.71573082528381871</v>
      </c>
      <c r="D383" t="str">
        <f t="shared" si="16"/>
        <v>-0.698376249408973-0.715730825283819i</v>
      </c>
    </row>
    <row r="384" spans="1:4">
      <c r="A384">
        <v>383</v>
      </c>
      <c r="B384">
        <f t="shared" si="17"/>
        <v>-0.70275474445722508</v>
      </c>
      <c r="C384">
        <f t="shared" si="15"/>
        <v>-0.71143219574521666</v>
      </c>
      <c r="D384" t="str">
        <f t="shared" si="16"/>
        <v>-0.702754744457225-0.711432195745217i</v>
      </c>
    </row>
    <row r="385" spans="1:4">
      <c r="A385">
        <v>384</v>
      </c>
      <c r="B385">
        <f t="shared" si="17"/>
        <v>-0.70710678118654746</v>
      </c>
      <c r="C385">
        <f t="shared" si="15"/>
        <v>-0.70710678118654757</v>
      </c>
      <c r="D385" t="str">
        <f t="shared" si="16"/>
        <v>-0.707106781186547-0.707106781186548i</v>
      </c>
    </row>
    <row r="386" spans="1:4">
      <c r="A386">
        <v>385</v>
      </c>
      <c r="B386">
        <f t="shared" si="17"/>
        <v>-0.71143219574521654</v>
      </c>
      <c r="C386">
        <f t="shared" ref="C386:C449" si="18">IF(ABS(SIN(2*PI()*A386/1024))&gt;0.00001,-SIN(2*PI()*A386/1024),0)</f>
        <v>-0.70275474445722519</v>
      </c>
      <c r="D386" t="str">
        <f t="shared" ref="D386:D449" si="19">COMPLEX(B386,C386)</f>
        <v>-0.711432195745217-0.702754744457225i</v>
      </c>
    </row>
    <row r="387" spans="1:4">
      <c r="A387">
        <v>386</v>
      </c>
      <c r="B387">
        <f t="shared" ref="B387:B450" si="20">IF(ABS(COS(2*PI()*A387/1024))&gt;0.00001,COS(2*PI()*A387/1024),0)</f>
        <v>-0.71573082528381859</v>
      </c>
      <c r="C387">
        <f t="shared" si="18"/>
        <v>-0.69837624940897292</v>
      </c>
      <c r="D387" t="str">
        <f t="shared" si="19"/>
        <v>-0.715730825283819-0.698376249408973i</v>
      </c>
    </row>
    <row r="388" spans="1:4">
      <c r="A388">
        <v>387</v>
      </c>
      <c r="B388">
        <f t="shared" si="20"/>
        <v>-0.72000250796138165</v>
      </c>
      <c r="C388">
        <f t="shared" si="18"/>
        <v>-0.693971460889654</v>
      </c>
      <c r="D388" t="str">
        <f t="shared" si="19"/>
        <v>-0.720002507961382-0.693971460889654i</v>
      </c>
    </row>
    <row r="389" spans="1:4">
      <c r="A389">
        <v>388</v>
      </c>
      <c r="B389">
        <f t="shared" si="20"/>
        <v>-0.72424708295146678</v>
      </c>
      <c r="C389">
        <f t="shared" si="18"/>
        <v>-0.68954054473706705</v>
      </c>
      <c r="D389" t="str">
        <f t="shared" si="19"/>
        <v>-0.724247082951467-0.689540544737067i</v>
      </c>
    </row>
    <row r="390" spans="1:4">
      <c r="A390">
        <v>389</v>
      </c>
      <c r="B390">
        <f t="shared" si="20"/>
        <v>-0.7284643904482252</v>
      </c>
      <c r="C390">
        <f t="shared" si="18"/>
        <v>-0.68508366777270036</v>
      </c>
      <c r="D390" t="str">
        <f t="shared" si="19"/>
        <v>-0.728464390448225-0.6850836677727i</v>
      </c>
    </row>
    <row r="391" spans="1:4">
      <c r="A391">
        <v>390</v>
      </c>
      <c r="B391">
        <f t="shared" si="20"/>
        <v>-0.7326542716724127</v>
      </c>
      <c r="C391">
        <f t="shared" si="18"/>
        <v>-0.68060099779545324</v>
      </c>
      <c r="D391" t="str">
        <f t="shared" si="19"/>
        <v>-0.732654271672413-0.680600997795453i</v>
      </c>
    </row>
    <row r="392" spans="1:4">
      <c r="A392">
        <v>391</v>
      </c>
      <c r="B392">
        <f t="shared" si="20"/>
        <v>-0.7368165688773699</v>
      </c>
      <c r="C392">
        <f t="shared" si="18"/>
        <v>-0.67609270357531592</v>
      </c>
      <c r="D392" t="str">
        <f t="shared" si="19"/>
        <v>-0.73681656887737-0.676092703575316i</v>
      </c>
    </row>
    <row r="393" spans="1:4">
      <c r="A393">
        <v>392</v>
      </c>
      <c r="B393">
        <f t="shared" si="20"/>
        <v>-0.74095112535495888</v>
      </c>
      <c r="C393">
        <f t="shared" si="18"/>
        <v>-0.67155895484701855</v>
      </c>
      <c r="D393" t="str">
        <f t="shared" si="19"/>
        <v>-0.740951125354959-0.671558954847019i</v>
      </c>
    </row>
    <row r="394" spans="1:4">
      <c r="A394">
        <v>393</v>
      </c>
      <c r="B394">
        <f t="shared" si="20"/>
        <v>-0.74505778544146595</v>
      </c>
      <c r="C394">
        <f t="shared" si="18"/>
        <v>-0.66699992230363758</v>
      </c>
      <c r="D394" t="str">
        <f t="shared" si="19"/>
        <v>-0.745057785441466-0.666999922303638i</v>
      </c>
    </row>
    <row r="395" spans="1:4">
      <c r="A395">
        <v>394</v>
      </c>
      <c r="B395">
        <f t="shared" si="20"/>
        <v>-0.74913639452345915</v>
      </c>
      <c r="C395">
        <f t="shared" si="18"/>
        <v>-0.66241577759017201</v>
      </c>
      <c r="D395" t="str">
        <f t="shared" si="19"/>
        <v>-0.749136394523459-0.662415777590172i</v>
      </c>
    </row>
    <row r="396" spans="1:4">
      <c r="A396">
        <v>395</v>
      </c>
      <c r="B396">
        <f t="shared" si="20"/>
        <v>-0.75318679904361241</v>
      </c>
      <c r="C396">
        <f t="shared" si="18"/>
        <v>-0.65780669329707875</v>
      </c>
      <c r="D396" t="str">
        <f t="shared" si="19"/>
        <v>-0.753186799043612-0.657806693297079i</v>
      </c>
    </row>
    <row r="397" spans="1:4">
      <c r="A397">
        <v>396</v>
      </c>
      <c r="B397">
        <f t="shared" si="20"/>
        <v>-0.75720884650648457</v>
      </c>
      <c r="C397">
        <f t="shared" si="18"/>
        <v>-0.65317284295377664</v>
      </c>
      <c r="D397" t="str">
        <f t="shared" si="19"/>
        <v>-0.757208846506485-0.653172842953777i</v>
      </c>
    </row>
    <row r="398" spans="1:4">
      <c r="A398">
        <v>397</v>
      </c>
      <c r="B398">
        <f t="shared" si="20"/>
        <v>-0.76120238548426167</v>
      </c>
      <c r="C398">
        <f t="shared" si="18"/>
        <v>-0.64851440102211255</v>
      </c>
      <c r="D398" t="str">
        <f t="shared" si="19"/>
        <v>-0.761202385484262-0.648514401022113i</v>
      </c>
    </row>
    <row r="399" spans="1:4">
      <c r="A399">
        <v>398</v>
      </c>
      <c r="B399">
        <f t="shared" si="20"/>
        <v>-0.76516726562245896</v>
      </c>
      <c r="C399">
        <f t="shared" si="18"/>
        <v>-0.64383154288979139</v>
      </c>
      <c r="D399" t="str">
        <f t="shared" si="19"/>
        <v>-0.765167265622459-0.643831542889791i</v>
      </c>
    </row>
    <row r="400" spans="1:4">
      <c r="A400">
        <v>399</v>
      </c>
      <c r="B400">
        <f t="shared" si="20"/>
        <v>-0.76910333764557948</v>
      </c>
      <c r="C400">
        <f t="shared" si="18"/>
        <v>-0.63912444486377584</v>
      </c>
      <c r="D400" t="str">
        <f t="shared" si="19"/>
        <v>-0.769103337645579-0.639124444863776i</v>
      </c>
    </row>
    <row r="401" spans="1:4">
      <c r="A401">
        <v>400</v>
      </c>
      <c r="B401">
        <f t="shared" si="20"/>
        <v>-0.77301045336273699</v>
      </c>
      <c r="C401">
        <f t="shared" si="18"/>
        <v>-0.63439328416364549</v>
      </c>
      <c r="D401" t="str">
        <f t="shared" si="19"/>
        <v>-0.773010453362737-0.634393284163645i</v>
      </c>
    </row>
    <row r="402" spans="1:4">
      <c r="A402">
        <v>401</v>
      </c>
      <c r="B402">
        <f t="shared" si="20"/>
        <v>-0.77688846567323233</v>
      </c>
      <c r="C402">
        <f t="shared" si="18"/>
        <v>-0.62963823891492721</v>
      </c>
      <c r="D402" t="str">
        <f t="shared" si="19"/>
        <v>-0.776888465673232-0.629638238914927i</v>
      </c>
    </row>
    <row r="403" spans="1:4">
      <c r="A403">
        <v>402</v>
      </c>
      <c r="B403">
        <f t="shared" si="20"/>
        <v>-0.78073722857209449</v>
      </c>
      <c r="C403">
        <f t="shared" si="18"/>
        <v>-0.62485948814238634</v>
      </c>
      <c r="D403" t="str">
        <f t="shared" si="19"/>
        <v>-0.780737228572094-0.624859488142386i</v>
      </c>
    </row>
    <row r="404" spans="1:4">
      <c r="A404">
        <v>403</v>
      </c>
      <c r="B404">
        <f t="shared" si="20"/>
        <v>-0.78455659715557502</v>
      </c>
      <c r="C404">
        <f t="shared" si="18"/>
        <v>-0.62005721176328943</v>
      </c>
      <c r="D404" t="str">
        <f t="shared" si="19"/>
        <v>-0.784556597155575-0.620057211763289i</v>
      </c>
    </row>
    <row r="405" spans="1:4">
      <c r="A405">
        <v>404</v>
      </c>
      <c r="B405">
        <f t="shared" si="20"/>
        <v>-0.78834642762660623</v>
      </c>
      <c r="C405">
        <f t="shared" si="18"/>
        <v>-0.61523159058062693</v>
      </c>
      <c r="D405" t="str">
        <f t="shared" si="19"/>
        <v>-0.788346427626606-0.615231590580627i</v>
      </c>
    </row>
    <row r="406" spans="1:4">
      <c r="A406">
        <v>405</v>
      </c>
      <c r="B406">
        <f t="shared" si="20"/>
        <v>-0.79210657730021217</v>
      </c>
      <c r="C406">
        <f t="shared" si="18"/>
        <v>-0.6103828062763097</v>
      </c>
      <c r="D406" t="str">
        <f t="shared" si="19"/>
        <v>-0.792106577300212-0.61038280627631i</v>
      </c>
    </row>
    <row r="407" spans="1:4">
      <c r="A407">
        <v>406</v>
      </c>
      <c r="B407">
        <f t="shared" si="20"/>
        <v>-0.79583690460888346</v>
      </c>
      <c r="C407">
        <f t="shared" si="18"/>
        <v>-0.60551104140432566</v>
      </c>
      <c r="D407" t="str">
        <f t="shared" si="19"/>
        <v>-0.795836904608883-0.605511041404326i</v>
      </c>
    </row>
    <row r="408" spans="1:4">
      <c r="A408">
        <v>407</v>
      </c>
      <c r="B408">
        <f t="shared" si="20"/>
        <v>-0.79953726910790512</v>
      </c>
      <c r="C408">
        <f t="shared" si="18"/>
        <v>-0.60061647938386886</v>
      </c>
      <c r="D408" t="str">
        <f t="shared" si="19"/>
        <v>-0.799537269107905-0.600616479383869i</v>
      </c>
    </row>
    <row r="409" spans="1:4">
      <c r="A409">
        <v>408</v>
      </c>
      <c r="B409">
        <f t="shared" si="20"/>
        <v>-0.80320753148064483</v>
      </c>
      <c r="C409">
        <f t="shared" si="18"/>
        <v>-0.59569930449243347</v>
      </c>
      <c r="D409" t="str">
        <f t="shared" si="19"/>
        <v>-0.803207531480645-0.595699304492433i</v>
      </c>
    </row>
    <row r="410" spans="1:4">
      <c r="A410">
        <v>409</v>
      </c>
      <c r="B410">
        <f t="shared" si="20"/>
        <v>-0.80684755354379933</v>
      </c>
      <c r="C410">
        <f t="shared" si="18"/>
        <v>-0.59075970185887416</v>
      </c>
      <c r="D410" t="str">
        <f t="shared" si="19"/>
        <v>-0.806847553543799-0.590759701858874i</v>
      </c>
    </row>
    <row r="411" spans="1:4">
      <c r="A411">
        <v>410</v>
      </c>
      <c r="B411">
        <f t="shared" si="20"/>
        <v>-0.81045719825259466</v>
      </c>
      <c r="C411">
        <f t="shared" si="18"/>
        <v>-0.58579785745643898</v>
      </c>
      <c r="D411" t="str">
        <f t="shared" si="19"/>
        <v>-0.810457198252595-0.585797857456439i</v>
      </c>
    </row>
    <row r="412" spans="1:4">
      <c r="A412">
        <v>411</v>
      </c>
      <c r="B412">
        <f t="shared" si="20"/>
        <v>-0.81403632970594841</v>
      </c>
      <c r="C412">
        <f t="shared" si="18"/>
        <v>-0.58081395809576453</v>
      </c>
      <c r="D412" t="str">
        <f t="shared" si="19"/>
        <v>-0.814036329705948-0.580813958095765i</v>
      </c>
    </row>
    <row r="413" spans="1:4">
      <c r="A413">
        <v>412</v>
      </c>
      <c r="B413">
        <f t="shared" si="20"/>
        <v>-0.8175848131515836</v>
      </c>
      <c r="C413">
        <f t="shared" si="18"/>
        <v>-0.57580819141784545</v>
      </c>
      <c r="D413" t="str">
        <f t="shared" si="19"/>
        <v>-0.817584813151584-0.575808191417845i</v>
      </c>
    </row>
    <row r="414" spans="1:4">
      <c r="A414">
        <v>413</v>
      </c>
      <c r="B414">
        <f t="shared" si="20"/>
        <v>-0.82110251499110465</v>
      </c>
      <c r="C414">
        <f t="shared" si="18"/>
        <v>-0.57078074588696726</v>
      </c>
      <c r="D414" t="str">
        <f t="shared" si="19"/>
        <v>-0.821102514991105-0.570780745886967i</v>
      </c>
    </row>
    <row r="415" spans="1:4">
      <c r="A415">
        <v>414</v>
      </c>
      <c r="B415">
        <f t="shared" si="20"/>
        <v>-0.82458930278502507</v>
      </c>
      <c r="C415">
        <f t="shared" si="18"/>
        <v>-0.56573181078361345</v>
      </c>
      <c r="D415" t="str">
        <f t="shared" si="19"/>
        <v>-0.824589302785025-0.565731810783613i</v>
      </c>
    </row>
    <row r="416" spans="1:4">
      <c r="A416">
        <v>415</v>
      </c>
      <c r="B416">
        <f t="shared" si="20"/>
        <v>-0.82804504525775569</v>
      </c>
      <c r="C416">
        <f t="shared" si="18"/>
        <v>-0.56066157619733614</v>
      </c>
      <c r="D416" t="str">
        <f t="shared" si="19"/>
        <v>-0.828045045257756-0.560661576197336i</v>
      </c>
    </row>
    <row r="417" spans="1:4">
      <c r="A417">
        <v>416</v>
      </c>
      <c r="B417">
        <f t="shared" si="20"/>
        <v>-0.83146961230254535</v>
      </c>
      <c r="C417">
        <f t="shared" si="18"/>
        <v>-0.55557023301960218</v>
      </c>
      <c r="D417" t="str">
        <f t="shared" si="19"/>
        <v>-0.831469612302545-0.555570233019602i</v>
      </c>
    </row>
    <row r="418" spans="1:4">
      <c r="A418">
        <v>417</v>
      </c>
      <c r="B418">
        <f t="shared" si="20"/>
        <v>-0.83486287498638001</v>
      </c>
      <c r="C418">
        <f t="shared" si="18"/>
        <v>-0.55045797293660492</v>
      </c>
      <c r="D418" t="str">
        <f t="shared" si="19"/>
        <v>-0.83486287498638-0.550457972936605i</v>
      </c>
    </row>
    <row r="419" spans="1:4">
      <c r="A419">
        <v>418</v>
      </c>
      <c r="B419">
        <f t="shared" si="20"/>
        <v>-0.83822470555483808</v>
      </c>
      <c r="C419">
        <f t="shared" si="18"/>
        <v>-0.54532498842204635</v>
      </c>
      <c r="D419" t="str">
        <f t="shared" si="19"/>
        <v>-0.838224705554838-0.545324988422046i</v>
      </c>
    </row>
    <row r="420" spans="1:4">
      <c r="A420">
        <v>419</v>
      </c>
      <c r="B420">
        <f t="shared" si="20"/>
        <v>-0.84155497743689833</v>
      </c>
      <c r="C420">
        <f t="shared" si="18"/>
        <v>-0.54017147272989297</v>
      </c>
      <c r="D420" t="str">
        <f t="shared" si="19"/>
        <v>-0.841554977436898-0.540171472729893i</v>
      </c>
    </row>
    <row r="421" spans="1:4">
      <c r="A421">
        <v>420</v>
      </c>
      <c r="B421">
        <f t="shared" si="20"/>
        <v>-0.84485356524970712</v>
      </c>
      <c r="C421">
        <f t="shared" si="18"/>
        <v>-0.53499761988709715</v>
      </c>
      <c r="D421" t="str">
        <f t="shared" si="19"/>
        <v>-0.844853565249707-0.534997619887097i</v>
      </c>
    </row>
    <row r="422" spans="1:4">
      <c r="A422">
        <v>421</v>
      </c>
      <c r="B422">
        <f t="shared" si="20"/>
        <v>-0.84812034480329712</v>
      </c>
      <c r="C422">
        <f t="shared" si="18"/>
        <v>-0.52980362468629483</v>
      </c>
      <c r="D422" t="str">
        <f t="shared" si="19"/>
        <v>-0.848120344803297-0.529803624686295i</v>
      </c>
    </row>
    <row r="423" spans="1:4">
      <c r="A423">
        <v>422</v>
      </c>
      <c r="B423">
        <f t="shared" si="20"/>
        <v>-0.8513551931052652</v>
      </c>
      <c r="C423">
        <f t="shared" si="18"/>
        <v>-0.52458968267846895</v>
      </c>
      <c r="D423" t="str">
        <f t="shared" si="19"/>
        <v>-0.851355193105265-0.524589682678469i</v>
      </c>
    </row>
    <row r="424" spans="1:4">
      <c r="A424">
        <v>423</v>
      </c>
      <c r="B424">
        <f t="shared" si="20"/>
        <v>-0.85455798836540042</v>
      </c>
      <c r="C424">
        <f t="shared" si="18"/>
        <v>-0.51935599016558975</v>
      </c>
      <c r="D424" t="str">
        <f t="shared" si="19"/>
        <v>-0.8545579883654-0.51935599016559i</v>
      </c>
    </row>
    <row r="425" spans="1:4">
      <c r="A425">
        <v>424</v>
      </c>
      <c r="B425">
        <f t="shared" si="20"/>
        <v>-0.85772861000027201</v>
      </c>
      <c r="C425">
        <f t="shared" si="18"/>
        <v>-0.51410274419322177</v>
      </c>
      <c r="D425" t="str">
        <f t="shared" si="19"/>
        <v>-0.857728610000272-0.514102744193222i</v>
      </c>
    </row>
    <row r="426" spans="1:4">
      <c r="A426">
        <v>425</v>
      </c>
      <c r="B426">
        <f t="shared" si="20"/>
        <v>-0.86086693863776709</v>
      </c>
      <c r="C426">
        <f t="shared" si="18"/>
        <v>-0.50883014254310732</v>
      </c>
      <c r="D426" t="str">
        <f t="shared" si="19"/>
        <v>-0.860866938637767-0.508830142543107i</v>
      </c>
    </row>
    <row r="427" spans="1:4">
      <c r="A427">
        <v>426</v>
      </c>
      <c r="B427">
        <f t="shared" si="20"/>
        <v>-0.8639728561215867</v>
      </c>
      <c r="C427">
        <f t="shared" si="18"/>
        <v>-0.50353838372571769</v>
      </c>
      <c r="D427" t="str">
        <f t="shared" si="19"/>
        <v>-0.863972856121587-0.503538383725718i</v>
      </c>
    </row>
    <row r="428" spans="1:4">
      <c r="A428">
        <v>427</v>
      </c>
      <c r="B428">
        <f t="shared" si="20"/>
        <v>-0.86704624551569276</v>
      </c>
      <c r="C428">
        <f t="shared" si="18"/>
        <v>-0.49822766697278176</v>
      </c>
      <c r="D428" t="str">
        <f t="shared" si="19"/>
        <v>-0.867046245515693-0.498227666972782i</v>
      </c>
    </row>
    <row r="429" spans="1:4">
      <c r="A429">
        <v>428</v>
      </c>
      <c r="B429">
        <f t="shared" si="20"/>
        <v>-0.87008699110871135</v>
      </c>
      <c r="C429">
        <f t="shared" si="18"/>
        <v>-0.49289819222978415</v>
      </c>
      <c r="D429" t="str">
        <f t="shared" si="19"/>
        <v>-0.870086991108711-0.492898192229784i</v>
      </c>
    </row>
    <row r="430" spans="1:4">
      <c r="A430">
        <v>429</v>
      </c>
      <c r="B430">
        <f t="shared" si="20"/>
        <v>-0.87309497841829009</v>
      </c>
      <c r="C430">
        <f t="shared" si="18"/>
        <v>-0.48755016014843588</v>
      </c>
      <c r="D430" t="str">
        <f t="shared" si="19"/>
        <v>-0.87309497841829-0.487550160148436i</v>
      </c>
    </row>
    <row r="431" spans="1:4">
      <c r="A431">
        <v>430</v>
      </c>
      <c r="B431">
        <f t="shared" si="20"/>
        <v>-0.87607009419540649</v>
      </c>
      <c r="C431">
        <f t="shared" si="18"/>
        <v>-0.48218377207912289</v>
      </c>
      <c r="D431" t="str">
        <f t="shared" si="19"/>
        <v>-0.876070094195406-0.482183772079123i</v>
      </c>
    </row>
    <row r="432" spans="1:4">
      <c r="A432">
        <v>431</v>
      </c>
      <c r="B432">
        <f t="shared" si="20"/>
        <v>-0.87901222642863353</v>
      </c>
      <c r="C432">
        <f t="shared" si="18"/>
        <v>-0.47679923006332209</v>
      </c>
      <c r="D432" t="str">
        <f t="shared" si="19"/>
        <v>-0.879012226428634-0.476799230063322i</v>
      </c>
    </row>
    <row r="433" spans="1:4">
      <c r="A433">
        <v>432</v>
      </c>
      <c r="B433">
        <f t="shared" si="20"/>
        <v>-0.88192126434835494</v>
      </c>
      <c r="C433">
        <f t="shared" si="18"/>
        <v>-0.47139673682599786</v>
      </c>
      <c r="D433" t="str">
        <f t="shared" si="19"/>
        <v>-0.881921264348355-0.471396736825998i</v>
      </c>
    </row>
    <row r="434" spans="1:4">
      <c r="A434">
        <v>433</v>
      </c>
      <c r="B434">
        <f t="shared" si="20"/>
        <v>-0.88479709843093779</v>
      </c>
      <c r="C434">
        <f t="shared" si="18"/>
        <v>-0.46597649576796618</v>
      </c>
      <c r="D434" t="str">
        <f t="shared" si="19"/>
        <v>-0.884797098430938-0.465976495767966i</v>
      </c>
    </row>
    <row r="435" spans="1:4">
      <c r="A435">
        <v>434</v>
      </c>
      <c r="B435">
        <f t="shared" si="20"/>
        <v>-0.88763962040285382</v>
      </c>
      <c r="C435">
        <f t="shared" si="18"/>
        <v>-0.46053871095824023</v>
      </c>
      <c r="D435" t="str">
        <f t="shared" si="19"/>
        <v>-0.887639620402854-0.46053871095824i</v>
      </c>
    </row>
    <row r="436" spans="1:4">
      <c r="A436">
        <v>435</v>
      </c>
      <c r="B436">
        <f t="shared" si="20"/>
        <v>-0.89044872324475788</v>
      </c>
      <c r="C436">
        <f t="shared" si="18"/>
        <v>-0.45508358712634389</v>
      </c>
      <c r="D436" t="str">
        <f t="shared" si="19"/>
        <v>-0.890448723244758-0.455083587126344i</v>
      </c>
    </row>
    <row r="437" spans="1:4">
      <c r="A437">
        <v>436</v>
      </c>
      <c r="B437">
        <f t="shared" si="20"/>
        <v>-0.89322430119551521</v>
      </c>
      <c r="C437">
        <f t="shared" si="18"/>
        <v>-0.44961132965460687</v>
      </c>
      <c r="D437" t="str">
        <f t="shared" si="19"/>
        <v>-0.893224301195515-0.449611329654607i</v>
      </c>
    </row>
    <row r="438" spans="1:4">
      <c r="A438">
        <v>437</v>
      </c>
      <c r="B438">
        <f t="shared" si="20"/>
        <v>-0.89596624975618511</v>
      </c>
      <c r="C438">
        <f t="shared" si="18"/>
        <v>-0.44412214457042931</v>
      </c>
      <c r="D438" t="str">
        <f t="shared" si="19"/>
        <v>-0.895966249756185-0.444122144570429i</v>
      </c>
    </row>
    <row r="439" spans="1:4">
      <c r="A439">
        <v>438</v>
      </c>
      <c r="B439">
        <f t="shared" si="20"/>
        <v>-0.89867446569395393</v>
      </c>
      <c r="C439">
        <f t="shared" si="18"/>
        <v>-0.43861623853852755</v>
      </c>
      <c r="D439" t="str">
        <f t="shared" si="19"/>
        <v>-0.898674465693954-0.438616238538528i</v>
      </c>
    </row>
    <row r="440" spans="1:4">
      <c r="A440">
        <v>439</v>
      </c>
      <c r="B440">
        <f t="shared" si="20"/>
        <v>-0.90134884704602192</v>
      </c>
      <c r="C440">
        <f t="shared" si="18"/>
        <v>-0.43309381885315207</v>
      </c>
      <c r="D440" t="str">
        <f t="shared" si="19"/>
        <v>-0.901348847046022-0.433093818853152i</v>
      </c>
    </row>
    <row r="441" spans="1:4">
      <c r="A441">
        <v>440</v>
      </c>
      <c r="B441">
        <f t="shared" si="20"/>
        <v>-0.90398929312344334</v>
      </c>
      <c r="C441">
        <f t="shared" si="18"/>
        <v>-0.42755509343028203</v>
      </c>
      <c r="D441" t="str">
        <f t="shared" si="19"/>
        <v>-0.903989293123443-0.427555093430282i</v>
      </c>
    </row>
    <row r="442" spans="1:4">
      <c r="A442">
        <v>441</v>
      </c>
      <c r="B442">
        <f t="shared" si="20"/>
        <v>-0.90659570451491533</v>
      </c>
      <c r="C442">
        <f t="shared" si="18"/>
        <v>-0.42200027079979985</v>
      </c>
      <c r="D442" t="str">
        <f t="shared" si="19"/>
        <v>-0.906595704514915-0.4220002707998i</v>
      </c>
    </row>
    <row r="443" spans="1:4">
      <c r="A443">
        <v>442</v>
      </c>
      <c r="B443">
        <f t="shared" si="20"/>
        <v>-0.90916798309052238</v>
      </c>
      <c r="C443">
        <f t="shared" si="18"/>
        <v>-0.41642956009763715</v>
      </c>
      <c r="D443" t="str">
        <f t="shared" si="19"/>
        <v>-0.909167983090522-0.416429560097637i</v>
      </c>
    </row>
    <row r="444" spans="1:4">
      <c r="A444">
        <v>443</v>
      </c>
      <c r="B444">
        <f t="shared" si="20"/>
        <v>-0.91170603200542977</v>
      </c>
      <c r="C444">
        <f t="shared" si="18"/>
        <v>-0.41084317105790413</v>
      </c>
      <c r="D444" t="str">
        <f t="shared" si="19"/>
        <v>-0.91170603200543-0.410843171057904i</v>
      </c>
    </row>
    <row r="445" spans="1:4">
      <c r="A445">
        <v>444</v>
      </c>
      <c r="B445">
        <f t="shared" si="20"/>
        <v>-0.91420975570353069</v>
      </c>
      <c r="C445">
        <f t="shared" si="18"/>
        <v>-0.40524131400498992</v>
      </c>
      <c r="D445" t="str">
        <f t="shared" si="19"/>
        <v>-0.914209755703531-0.40524131400499i</v>
      </c>
    </row>
    <row r="446" spans="1:4">
      <c r="A446">
        <v>445</v>
      </c>
      <c r="B446">
        <f t="shared" si="20"/>
        <v>-0.91667905992104259</v>
      </c>
      <c r="C446">
        <f t="shared" si="18"/>
        <v>-0.39962419984564707</v>
      </c>
      <c r="D446" t="str">
        <f t="shared" si="19"/>
        <v>-0.916679059921043-0.399624199845647i</v>
      </c>
    </row>
    <row r="447" spans="1:4">
      <c r="A447">
        <v>446</v>
      </c>
      <c r="B447">
        <f t="shared" si="20"/>
        <v>-0.91911385169005777</v>
      </c>
      <c r="C447">
        <f t="shared" si="18"/>
        <v>-0.39399204006104815</v>
      </c>
      <c r="D447" t="str">
        <f t="shared" si="19"/>
        <v>-0.919113851690058-0.393992040061048i</v>
      </c>
    </row>
    <row r="448" spans="1:4">
      <c r="A448">
        <v>447</v>
      </c>
      <c r="B448">
        <f t="shared" si="20"/>
        <v>-0.92151403934204179</v>
      </c>
      <c r="C448">
        <f t="shared" si="18"/>
        <v>-0.38834504669882658</v>
      </c>
      <c r="D448" t="str">
        <f t="shared" si="19"/>
        <v>-0.921514039342042-0.388345046698827i</v>
      </c>
    </row>
    <row r="449" spans="1:4">
      <c r="A449">
        <v>448</v>
      </c>
      <c r="B449">
        <f t="shared" si="20"/>
        <v>-0.92387953251128674</v>
      </c>
      <c r="C449">
        <f t="shared" si="18"/>
        <v>-0.38268343236508989</v>
      </c>
      <c r="D449" t="str">
        <f t="shared" si="19"/>
        <v>-0.923879532511287-0.38268343236509i</v>
      </c>
    </row>
    <row r="450" spans="1:4">
      <c r="A450">
        <v>449</v>
      </c>
      <c r="B450">
        <f t="shared" si="20"/>
        <v>-0.92621024213831138</v>
      </c>
      <c r="C450">
        <f t="shared" ref="C450:C513" si="21">IF(ABS(SIN(2*PI()*A450/1024))&gt;0.00001,-SIN(2*PI()*A450/1024),0)</f>
        <v>-0.37700741021641815</v>
      </c>
      <c r="D450" t="str">
        <f t="shared" ref="D450:D513" si="22">COMPLEX(B450,C450)</f>
        <v>-0.926210242138311-0.377007410216418i</v>
      </c>
    </row>
    <row r="451" spans="1:4">
      <c r="A451">
        <v>450</v>
      </c>
      <c r="B451">
        <f t="shared" ref="B451:B514" si="23">IF(ABS(COS(2*PI()*A451/1024))&gt;0.00001,COS(2*PI()*A451/1024),0)</f>
        <v>-0.92850608047321548</v>
      </c>
      <c r="C451">
        <f t="shared" si="21"/>
        <v>-0.37131719395183771</v>
      </c>
      <c r="D451" t="str">
        <f t="shared" si="22"/>
        <v>-0.928506080473215-0.371317193951838i</v>
      </c>
    </row>
    <row r="452" spans="1:4">
      <c r="A452">
        <v>451</v>
      </c>
      <c r="B452">
        <f t="shared" si="23"/>
        <v>-0.93076696107898371</v>
      </c>
      <c r="C452">
        <f t="shared" si="21"/>
        <v>-0.3656129978047738</v>
      </c>
      <c r="D452" t="str">
        <f t="shared" si="22"/>
        <v>-0.930766961078984-0.365612997804774i</v>
      </c>
    </row>
    <row r="453" spans="1:4">
      <c r="A453">
        <v>452</v>
      </c>
      <c r="B453">
        <f t="shared" si="23"/>
        <v>-0.93299279883473885</v>
      </c>
      <c r="C453">
        <f t="shared" si="21"/>
        <v>-0.35989503653498833</v>
      </c>
      <c r="D453" t="str">
        <f t="shared" si="22"/>
        <v>-0.932992798834739-0.359895036534988i</v>
      </c>
    </row>
    <row r="454" spans="1:4">
      <c r="A454">
        <v>453</v>
      </c>
      <c r="B454">
        <f t="shared" si="23"/>
        <v>-0.93518350993894761</v>
      </c>
      <c r="C454">
        <f t="shared" si="21"/>
        <v>-0.3541635254204904</v>
      </c>
      <c r="D454" t="str">
        <f t="shared" si="22"/>
        <v>-0.935183509938948-0.35416352542049i</v>
      </c>
    </row>
    <row r="455" spans="1:4">
      <c r="A455">
        <v>454</v>
      </c>
      <c r="B455">
        <f t="shared" si="23"/>
        <v>-0.93733901191257485</v>
      </c>
      <c r="C455">
        <f t="shared" si="21"/>
        <v>-0.34841868024943479</v>
      </c>
      <c r="D455" t="str">
        <f t="shared" si="22"/>
        <v>-0.937339011912575-0.348418680249435i</v>
      </c>
    </row>
    <row r="456" spans="1:4">
      <c r="A456">
        <v>455</v>
      </c>
      <c r="B456">
        <f t="shared" si="23"/>
        <v>-0.93945922360218992</v>
      </c>
      <c r="C456">
        <f t="shared" si="21"/>
        <v>-0.34266071731199443</v>
      </c>
      <c r="D456" t="str">
        <f t="shared" si="22"/>
        <v>-0.93945922360219-0.342660717311994i</v>
      </c>
    </row>
    <row r="457" spans="1:4">
      <c r="A457">
        <v>456</v>
      </c>
      <c r="B457">
        <f t="shared" si="23"/>
        <v>-0.9415440651830207</v>
      </c>
      <c r="C457">
        <f t="shared" si="21"/>
        <v>-0.33688985339222033</v>
      </c>
      <c r="D457" t="str">
        <f t="shared" si="22"/>
        <v>-0.941544065183021-0.33688985339222i</v>
      </c>
    </row>
    <row r="458" spans="1:4">
      <c r="A458">
        <v>457</v>
      </c>
      <c r="B458">
        <f t="shared" si="23"/>
        <v>-0.94359345816196039</v>
      </c>
      <c r="C458">
        <f t="shared" si="21"/>
        <v>-0.33110630575987648</v>
      </c>
      <c r="D458" t="str">
        <f t="shared" si="22"/>
        <v>-0.94359345816196-0.331106305759876i</v>
      </c>
    </row>
    <row r="459" spans="1:4">
      <c r="A459">
        <v>458</v>
      </c>
      <c r="B459">
        <f t="shared" si="23"/>
        <v>-0.94560732538052117</v>
      </c>
      <c r="C459">
        <f t="shared" si="21"/>
        <v>-0.32531029216226326</v>
      </c>
      <c r="D459" t="str">
        <f t="shared" si="22"/>
        <v>-0.945607325380521-0.325310292162263i</v>
      </c>
    </row>
    <row r="460" spans="1:4">
      <c r="A460">
        <v>459</v>
      </c>
      <c r="B460">
        <f t="shared" si="23"/>
        <v>-0.94758559101774109</v>
      </c>
      <c r="C460">
        <f t="shared" si="21"/>
        <v>-0.3195020308160158</v>
      </c>
      <c r="D460" t="str">
        <f t="shared" si="22"/>
        <v>-0.947585591017741-0.319502030816016i</v>
      </c>
    </row>
    <row r="461" spans="1:4">
      <c r="A461">
        <v>460</v>
      </c>
      <c r="B461">
        <f t="shared" si="23"/>
        <v>-0.94952818059303667</v>
      </c>
      <c r="C461">
        <f t="shared" si="21"/>
        <v>-0.31368174039889141</v>
      </c>
      <c r="D461" t="str">
        <f t="shared" si="22"/>
        <v>-0.949528180593037-0.313681740398891i</v>
      </c>
    </row>
    <row r="462" spans="1:4">
      <c r="A462">
        <v>461</v>
      </c>
      <c r="B462">
        <f t="shared" si="23"/>
        <v>-0.95143502096900834</v>
      </c>
      <c r="C462">
        <f t="shared" si="21"/>
        <v>-0.30784964004153503</v>
      </c>
      <c r="D462" t="str">
        <f t="shared" si="22"/>
        <v>-0.951435020969008-0.307849640041535i</v>
      </c>
    </row>
    <row r="463" spans="1:4">
      <c r="A463">
        <v>462</v>
      </c>
      <c r="B463">
        <f t="shared" si="23"/>
        <v>-0.95330604035419386</v>
      </c>
      <c r="C463">
        <f t="shared" si="21"/>
        <v>-0.30200594931922803</v>
      </c>
      <c r="D463" t="str">
        <f t="shared" si="22"/>
        <v>-0.953306040354194-0.302005949319228i</v>
      </c>
    </row>
    <row r="464" spans="1:4">
      <c r="A464">
        <v>463</v>
      </c>
      <c r="B464">
        <f t="shared" si="23"/>
        <v>-0.95514116830577067</v>
      </c>
      <c r="C464">
        <f t="shared" si="21"/>
        <v>-0.29615088824362401</v>
      </c>
      <c r="D464" t="str">
        <f t="shared" si="22"/>
        <v>-0.955141168305771-0.296150888243624i</v>
      </c>
    </row>
    <row r="465" spans="1:4">
      <c r="A465">
        <v>464</v>
      </c>
      <c r="B465">
        <f t="shared" si="23"/>
        <v>-0.95694033573220882</v>
      </c>
      <c r="C465">
        <f t="shared" si="21"/>
        <v>-0.29028467725446239</v>
      </c>
      <c r="D465" t="str">
        <f t="shared" si="22"/>
        <v>-0.956940335732209-0.290284677254462i</v>
      </c>
    </row>
    <row r="466" spans="1:4">
      <c r="A466">
        <v>465</v>
      </c>
      <c r="B466">
        <f t="shared" si="23"/>
        <v>-0.95870347489587149</v>
      </c>
      <c r="C466">
        <f t="shared" si="21"/>
        <v>-0.2844075372112721</v>
      </c>
      <c r="D466" t="str">
        <f t="shared" si="22"/>
        <v>-0.958703474895871-0.284407537211272i</v>
      </c>
    </row>
    <row r="467" spans="1:4">
      <c r="A467">
        <v>466</v>
      </c>
      <c r="B467">
        <f t="shared" si="23"/>
        <v>-0.96043051941556579</v>
      </c>
      <c r="C467">
        <f t="shared" si="21"/>
        <v>-0.27851968938505317</v>
      </c>
      <c r="D467" t="str">
        <f t="shared" si="22"/>
        <v>-0.960430519415566-0.278519689385053i</v>
      </c>
    </row>
    <row r="468" spans="1:4">
      <c r="A468">
        <v>467</v>
      </c>
      <c r="B468">
        <f t="shared" si="23"/>
        <v>-0.96212140426904147</v>
      </c>
      <c r="C468">
        <f t="shared" si="21"/>
        <v>-0.27262135544994925</v>
      </c>
      <c r="D468" t="str">
        <f t="shared" si="22"/>
        <v>-0.962121404269041-0.272621355449949i</v>
      </c>
    </row>
    <row r="469" spans="1:4">
      <c r="A469">
        <v>468</v>
      </c>
      <c r="B469">
        <f t="shared" si="23"/>
        <v>-0.96377606579543984</v>
      </c>
      <c r="C469">
        <f t="shared" si="21"/>
        <v>-0.26671275747489848</v>
      </c>
      <c r="D469" t="str">
        <f t="shared" si="22"/>
        <v>-0.96377606579544-0.266712757474898i</v>
      </c>
    </row>
    <row r="470" spans="1:4">
      <c r="A470">
        <v>469</v>
      </c>
      <c r="B470">
        <f t="shared" si="23"/>
        <v>-0.96539444169768929</v>
      </c>
      <c r="C470">
        <f t="shared" si="21"/>
        <v>-0.26079411791527585</v>
      </c>
      <c r="D470" t="str">
        <f t="shared" si="22"/>
        <v>-0.965394441697689-0.260794117915276i</v>
      </c>
    </row>
    <row r="471" spans="1:4">
      <c r="A471">
        <v>470</v>
      </c>
      <c r="B471">
        <f t="shared" si="23"/>
        <v>-0.96697647104485207</v>
      </c>
      <c r="C471">
        <f t="shared" si="21"/>
        <v>-0.25486565960451468</v>
      </c>
      <c r="D471" t="str">
        <f t="shared" si="22"/>
        <v>-0.966976471044852-0.254865659604515i</v>
      </c>
    </row>
    <row r="472" spans="1:4">
      <c r="A472">
        <v>471</v>
      </c>
      <c r="B472">
        <f t="shared" si="23"/>
        <v>-0.96852209427441738</v>
      </c>
      <c r="C472">
        <f t="shared" si="21"/>
        <v>-0.24892760574572009</v>
      </c>
      <c r="D472" t="str">
        <f t="shared" si="22"/>
        <v>-0.968522094274417-0.24892760574572i</v>
      </c>
    </row>
    <row r="473" spans="1:4">
      <c r="A473">
        <v>472</v>
      </c>
      <c r="B473">
        <f t="shared" si="23"/>
        <v>-0.97003125319454397</v>
      </c>
      <c r="C473">
        <f t="shared" si="21"/>
        <v>-0.24298017990326407</v>
      </c>
      <c r="D473" t="str">
        <f t="shared" si="22"/>
        <v>-0.970031253194544-0.242980179903264i</v>
      </c>
    </row>
    <row r="474" spans="1:4">
      <c r="A474">
        <v>473</v>
      </c>
      <c r="B474">
        <f t="shared" si="23"/>
        <v>-0.97150389098625178</v>
      </c>
      <c r="C474">
        <f t="shared" si="21"/>
        <v>-0.23702360599436717</v>
      </c>
      <c r="D474" t="str">
        <f t="shared" si="22"/>
        <v>-0.971503890986252-0.237023605994367i</v>
      </c>
    </row>
    <row r="475" spans="1:4">
      <c r="A475">
        <v>474</v>
      </c>
      <c r="B475">
        <f t="shared" si="23"/>
        <v>-0.97293995220556007</v>
      </c>
      <c r="C475">
        <f t="shared" si="21"/>
        <v>-0.23105810828067133</v>
      </c>
      <c r="D475" t="str">
        <f t="shared" si="22"/>
        <v>-0.97293995220556-0.231058108280671i</v>
      </c>
    </row>
    <row r="476" spans="1:4">
      <c r="A476">
        <v>475</v>
      </c>
      <c r="B476">
        <f t="shared" si="23"/>
        <v>-0.97433938278557586</v>
      </c>
      <c r="C476">
        <f t="shared" si="21"/>
        <v>-0.22508391135979283</v>
      </c>
      <c r="D476" t="str">
        <f t="shared" si="22"/>
        <v>-0.974339382785576-0.225083911359793i</v>
      </c>
    </row>
    <row r="477" spans="1:4">
      <c r="A477">
        <v>476</v>
      </c>
      <c r="B477">
        <f t="shared" si="23"/>
        <v>-0.97570213003852846</v>
      </c>
      <c r="C477">
        <f t="shared" si="21"/>
        <v>-0.21910124015687005</v>
      </c>
      <c r="D477" t="str">
        <f t="shared" si="22"/>
        <v>-0.975702130038528-0.21910124015687i</v>
      </c>
    </row>
    <row r="478" spans="1:4">
      <c r="A478">
        <v>477</v>
      </c>
      <c r="B478">
        <f t="shared" si="23"/>
        <v>-0.97702814265775439</v>
      </c>
      <c r="C478">
        <f t="shared" si="21"/>
        <v>-0.21311031991609142</v>
      </c>
      <c r="D478" t="str">
        <f t="shared" si="22"/>
        <v>-0.977028142657754-0.213110319916091i</v>
      </c>
    </row>
    <row r="479" spans="1:4">
      <c r="A479">
        <v>478</v>
      </c>
      <c r="B479">
        <f t="shared" si="23"/>
        <v>-0.97831737071962754</v>
      </c>
      <c r="C479">
        <f t="shared" si="21"/>
        <v>-0.20711137619221884</v>
      </c>
      <c r="D479" t="str">
        <f t="shared" si="22"/>
        <v>-0.978317370719628-0.207111376192219i</v>
      </c>
    </row>
    <row r="480" spans="1:4">
      <c r="A480">
        <v>479</v>
      </c>
      <c r="B480">
        <f t="shared" si="23"/>
        <v>-0.97956976568544052</v>
      </c>
      <c r="C480">
        <f t="shared" si="21"/>
        <v>-0.20110463484209201</v>
      </c>
      <c r="D480" t="str">
        <f t="shared" si="22"/>
        <v>-0.979569765685441-0.201104634842092i</v>
      </c>
    </row>
    <row r="481" spans="1:4">
      <c r="A481">
        <v>480</v>
      </c>
      <c r="B481">
        <f t="shared" si="23"/>
        <v>-0.98078528040323043</v>
      </c>
      <c r="C481">
        <f t="shared" si="21"/>
        <v>-0.19509032201612861</v>
      </c>
      <c r="D481" t="str">
        <f t="shared" si="22"/>
        <v>-0.98078528040323-0.195090322016129i</v>
      </c>
    </row>
    <row r="482" spans="1:4">
      <c r="A482">
        <v>481</v>
      </c>
      <c r="B482">
        <f t="shared" si="23"/>
        <v>-0.98196386910955524</v>
      </c>
      <c r="C482">
        <f t="shared" si="21"/>
        <v>-0.18906866414980636</v>
      </c>
      <c r="D482" t="str">
        <f t="shared" si="22"/>
        <v>-0.981963869109555-0.189068664149806i</v>
      </c>
    </row>
    <row r="483" spans="1:4">
      <c r="A483">
        <v>482</v>
      </c>
      <c r="B483">
        <f t="shared" si="23"/>
        <v>-0.98310548743121629</v>
      </c>
      <c r="C483">
        <f t="shared" si="21"/>
        <v>-0.1830398879551409</v>
      </c>
      <c r="D483" t="str">
        <f t="shared" si="22"/>
        <v>-0.983105487431216-0.183039887955141i</v>
      </c>
    </row>
    <row r="484" spans="1:4">
      <c r="A484">
        <v>483</v>
      </c>
      <c r="B484">
        <f t="shared" si="23"/>
        <v>-0.98421009238692903</v>
      </c>
      <c r="C484">
        <f t="shared" si="21"/>
        <v>-0.17700422041214894</v>
      </c>
      <c r="D484" t="str">
        <f t="shared" si="22"/>
        <v>-0.984210092386929-0.177004220412149i</v>
      </c>
    </row>
    <row r="485" spans="1:4">
      <c r="A485">
        <v>484</v>
      </c>
      <c r="B485">
        <f t="shared" si="23"/>
        <v>-0.98527764238894122</v>
      </c>
      <c r="C485">
        <f t="shared" si="21"/>
        <v>-0.17096188876030122</v>
      </c>
      <c r="D485" t="str">
        <f t="shared" si="22"/>
        <v>-0.985277642388941-0.170961888760301i</v>
      </c>
    </row>
    <row r="486" spans="1:4">
      <c r="A486">
        <v>485</v>
      </c>
      <c r="B486">
        <f t="shared" si="23"/>
        <v>-0.98630809724459856</v>
      </c>
      <c r="C486">
        <f t="shared" si="21"/>
        <v>-0.16491312048997014</v>
      </c>
      <c r="D486" t="str">
        <f t="shared" si="22"/>
        <v>-0.986308097244599-0.16491312048997i</v>
      </c>
    </row>
    <row r="487" spans="1:4">
      <c r="A487">
        <v>486</v>
      </c>
      <c r="B487">
        <f t="shared" si="23"/>
        <v>-0.98730141815785843</v>
      </c>
      <c r="C487">
        <f t="shared" si="21"/>
        <v>-0.15885814333386147</v>
      </c>
      <c r="D487" t="str">
        <f t="shared" si="22"/>
        <v>-0.987301418157858-0.158858143333861i</v>
      </c>
    </row>
    <row r="488" spans="1:4">
      <c r="A488">
        <v>487</v>
      </c>
      <c r="B488">
        <f t="shared" si="23"/>
        <v>-0.98825756773074946</v>
      </c>
      <c r="C488">
        <f t="shared" si="21"/>
        <v>-0.15279718525844369</v>
      </c>
      <c r="D488" t="str">
        <f t="shared" si="22"/>
        <v>-0.988257567730749-0.152797185258444i</v>
      </c>
    </row>
    <row r="489" spans="1:4">
      <c r="A489">
        <v>488</v>
      </c>
      <c r="B489">
        <f t="shared" si="23"/>
        <v>-0.98917650996478101</v>
      </c>
      <c r="C489">
        <f t="shared" si="21"/>
        <v>-0.1467304744553618</v>
      </c>
      <c r="D489" t="str">
        <f t="shared" si="22"/>
        <v>-0.989176509964781-0.146730474455362i</v>
      </c>
    </row>
    <row r="490" spans="1:4">
      <c r="A490">
        <v>489</v>
      </c>
      <c r="B490">
        <f t="shared" si="23"/>
        <v>-0.99005821026229701</v>
      </c>
      <c r="C490">
        <f t="shared" si="21"/>
        <v>-0.14065823933284954</v>
      </c>
      <c r="D490" t="str">
        <f t="shared" si="22"/>
        <v>-0.990058210262297-0.14065823933285i</v>
      </c>
    </row>
    <row r="491" spans="1:4">
      <c r="A491">
        <v>490</v>
      </c>
      <c r="B491">
        <f t="shared" si="23"/>
        <v>-0.99090263542778001</v>
      </c>
      <c r="C491">
        <f t="shared" si="21"/>
        <v>-0.13458070850712628</v>
      </c>
      <c r="D491" t="str">
        <f t="shared" si="22"/>
        <v>-0.99090263542778-0.134580708507126i</v>
      </c>
    </row>
    <row r="492" spans="1:4">
      <c r="A492">
        <v>491</v>
      </c>
      <c r="B492">
        <f t="shared" si="23"/>
        <v>-0.99170975366909953</v>
      </c>
      <c r="C492">
        <f t="shared" si="21"/>
        <v>-0.12849811079379309</v>
      </c>
      <c r="D492" t="str">
        <f t="shared" si="22"/>
        <v>-0.9917097536691-0.128498110793793i</v>
      </c>
    </row>
    <row r="493" spans="1:4">
      <c r="A493">
        <v>492</v>
      </c>
      <c r="B493">
        <f t="shared" si="23"/>
        <v>-0.99247953459870997</v>
      </c>
      <c r="C493">
        <f t="shared" si="21"/>
        <v>-0.12241067519921635</v>
      </c>
      <c r="D493" t="str">
        <f t="shared" si="22"/>
        <v>-0.99247953459871-0.122410675199216i</v>
      </c>
    </row>
    <row r="494" spans="1:4">
      <c r="A494">
        <v>493</v>
      </c>
      <c r="B494">
        <f t="shared" si="23"/>
        <v>-0.9932119492347945</v>
      </c>
      <c r="C494">
        <f t="shared" si="21"/>
        <v>-0.11631863091190471</v>
      </c>
      <c r="D494" t="str">
        <f t="shared" si="22"/>
        <v>-0.993211949234795-0.116318630911905i</v>
      </c>
    </row>
    <row r="495" spans="1:4">
      <c r="A495">
        <v>494</v>
      </c>
      <c r="B495">
        <f t="shared" si="23"/>
        <v>-0.99390697000235606</v>
      </c>
      <c r="C495">
        <f t="shared" si="21"/>
        <v>-0.11022220729388324</v>
      </c>
      <c r="D495" t="str">
        <f t="shared" si="22"/>
        <v>-0.993906970002356-0.110222207293883i</v>
      </c>
    </row>
    <row r="496" spans="1:4">
      <c r="A496">
        <v>495</v>
      </c>
      <c r="B496">
        <f t="shared" si="23"/>
        <v>-0.99456457073425542</v>
      </c>
      <c r="C496">
        <f t="shared" si="21"/>
        <v>-0.10412163387205457</v>
      </c>
      <c r="D496" t="str">
        <f t="shared" si="22"/>
        <v>-0.994564570734255-0.104121633872055i</v>
      </c>
    </row>
    <row r="497" spans="1:4">
      <c r="A497">
        <v>496</v>
      </c>
      <c r="B497">
        <f t="shared" si="23"/>
        <v>-0.99518472667219682</v>
      </c>
      <c r="C497">
        <f t="shared" si="21"/>
        <v>-9.8017140329560826E-2</v>
      </c>
      <c r="D497" t="str">
        <f t="shared" si="22"/>
        <v>-0.995184726672197-0.0980171403295608i</v>
      </c>
    </row>
    <row r="498" spans="1:4">
      <c r="A498">
        <v>497</v>
      </c>
      <c r="B498">
        <f t="shared" si="23"/>
        <v>-0.99576741446765982</v>
      </c>
      <c r="C498">
        <f t="shared" si="21"/>
        <v>-9.1908956497132752E-2</v>
      </c>
      <c r="D498" t="str">
        <f t="shared" si="22"/>
        <v>-0.99576741446766-0.0919089564971328i</v>
      </c>
    </row>
    <row r="499" spans="1:4">
      <c r="A499">
        <v>498</v>
      </c>
      <c r="B499">
        <f t="shared" si="23"/>
        <v>-0.996312612182778</v>
      </c>
      <c r="C499">
        <f t="shared" si="21"/>
        <v>-8.5797312344440158E-2</v>
      </c>
      <c r="D499" t="str">
        <f t="shared" si="22"/>
        <v>-0.996312612182778-0.0857973123444402i</v>
      </c>
    </row>
    <row r="500" spans="1:4">
      <c r="A500">
        <v>499</v>
      </c>
      <c r="B500">
        <f t="shared" si="23"/>
        <v>-0.99682029929116567</v>
      </c>
      <c r="C500">
        <f t="shared" si="21"/>
        <v>-7.9682437971430195E-2</v>
      </c>
      <c r="D500" t="str">
        <f t="shared" si="22"/>
        <v>-0.996820299291166-0.0796824379714302i</v>
      </c>
    </row>
    <row r="501" spans="1:4">
      <c r="A501">
        <v>500</v>
      </c>
      <c r="B501">
        <f t="shared" si="23"/>
        <v>-0.99729045667869021</v>
      </c>
      <c r="C501">
        <f t="shared" si="21"/>
        <v>-7.3564563599667732E-2</v>
      </c>
      <c r="D501" t="str">
        <f t="shared" si="22"/>
        <v>-0.99729045667869-0.0735645635996677i</v>
      </c>
    </row>
    <row r="502" spans="1:4">
      <c r="A502">
        <v>501</v>
      </c>
      <c r="B502">
        <f t="shared" si="23"/>
        <v>-0.99772306664419164</v>
      </c>
      <c r="C502">
        <f t="shared" si="21"/>
        <v>-6.7443919563664176E-2</v>
      </c>
      <c r="D502" t="str">
        <f t="shared" si="22"/>
        <v>-0.997723066644192-0.0674439195636642i</v>
      </c>
    </row>
    <row r="503" spans="1:4">
      <c r="A503">
        <v>502</v>
      </c>
      <c r="B503">
        <f t="shared" si="23"/>
        <v>-0.99811811290014918</v>
      </c>
      <c r="C503">
        <f t="shared" si="21"/>
        <v>-6.1320736302208488E-2</v>
      </c>
      <c r="D503" t="str">
        <f t="shared" si="22"/>
        <v>-0.998118112900149-0.0613207363022085i</v>
      </c>
    </row>
    <row r="504" spans="1:4">
      <c r="A504">
        <v>503</v>
      </c>
      <c r="B504">
        <f t="shared" si="23"/>
        <v>-0.99847558057329477</v>
      </c>
      <c r="C504">
        <f t="shared" si="21"/>
        <v>-5.5195244349690094E-2</v>
      </c>
      <c r="D504" t="str">
        <f t="shared" si="22"/>
        <v>-0.998475580573295-0.0551952443496901i</v>
      </c>
    </row>
    <row r="505" spans="1:4">
      <c r="A505">
        <v>504</v>
      </c>
      <c r="B505">
        <f t="shared" si="23"/>
        <v>-0.99879545620517241</v>
      </c>
      <c r="C505">
        <f t="shared" si="21"/>
        <v>-4.9067674327417966E-2</v>
      </c>
      <c r="D505" t="str">
        <f t="shared" si="22"/>
        <v>-0.998795456205172-0.049067674327418i</v>
      </c>
    </row>
    <row r="506" spans="1:4">
      <c r="A506">
        <v>505</v>
      </c>
      <c r="B506">
        <f t="shared" si="23"/>
        <v>-0.99907772775264536</v>
      </c>
      <c r="C506">
        <f t="shared" si="21"/>
        <v>-4.2938256934941021E-2</v>
      </c>
      <c r="D506" t="str">
        <f t="shared" si="22"/>
        <v>-0.999077727752645-0.042938256934941i</v>
      </c>
    </row>
    <row r="507" spans="1:4">
      <c r="A507">
        <v>506</v>
      </c>
      <c r="B507">
        <f t="shared" si="23"/>
        <v>-0.99932238458834954</v>
      </c>
      <c r="C507">
        <f t="shared" si="21"/>
        <v>-3.6807222941358832E-2</v>
      </c>
      <c r="D507" t="str">
        <f t="shared" si="22"/>
        <v>-0.99932238458835-0.0368072229413588i</v>
      </c>
    </row>
    <row r="508" spans="1:4">
      <c r="A508">
        <v>507</v>
      </c>
      <c r="B508">
        <f t="shared" si="23"/>
        <v>-0.99952941750109314</v>
      </c>
      <c r="C508">
        <f t="shared" si="21"/>
        <v>-3.0674803176636865E-2</v>
      </c>
      <c r="D508" t="str">
        <f t="shared" si="22"/>
        <v>-0.999529417501093-0.0306748031766369i</v>
      </c>
    </row>
    <row r="509" spans="1:4">
      <c r="A509">
        <v>508</v>
      </c>
      <c r="B509">
        <f t="shared" si="23"/>
        <v>-0.99969881869620425</v>
      </c>
      <c r="C509">
        <f t="shared" si="21"/>
        <v>-2.4541228522912326E-2</v>
      </c>
      <c r="D509" t="str">
        <f t="shared" si="22"/>
        <v>-0.999698818696204-0.0245412285229123i</v>
      </c>
    </row>
    <row r="510" spans="1:4">
      <c r="A510">
        <v>509</v>
      </c>
      <c r="B510">
        <f t="shared" si="23"/>
        <v>-0.9998305817958234</v>
      </c>
      <c r="C510">
        <f t="shared" si="21"/>
        <v>-1.8406729905805101E-2</v>
      </c>
      <c r="D510" t="str">
        <f t="shared" si="22"/>
        <v>-0.999830581795823-0.0184067299058051i</v>
      </c>
    </row>
    <row r="511" spans="1:4">
      <c r="A511">
        <v>510</v>
      </c>
      <c r="B511">
        <f t="shared" si="23"/>
        <v>-0.9999247018391445</v>
      </c>
      <c r="C511">
        <f t="shared" si="21"/>
        <v>-1.2271538285720007E-2</v>
      </c>
      <c r="D511" t="str">
        <f t="shared" si="22"/>
        <v>-0.999924701839145-0.01227153828572i</v>
      </c>
    </row>
    <row r="512" spans="1:4">
      <c r="A512">
        <v>511</v>
      </c>
      <c r="B512">
        <f t="shared" si="23"/>
        <v>-0.99998117528260111</v>
      </c>
      <c r="C512">
        <f t="shared" si="21"/>
        <v>-6.1358846491547988E-3</v>
      </c>
      <c r="D512" t="str">
        <f t="shared" si="22"/>
        <v>-0.999981175282601-0.0061358846491548i</v>
      </c>
    </row>
    <row r="513" spans="1:4">
      <c r="A513">
        <v>512</v>
      </c>
      <c r="B513">
        <f t="shared" si="23"/>
        <v>-1</v>
      </c>
      <c r="C513">
        <f t="shared" si="21"/>
        <v>0</v>
      </c>
      <c r="D513" t="str">
        <f t="shared" si="22"/>
        <v>-1</v>
      </c>
    </row>
    <row r="514" spans="1:4">
      <c r="A514">
        <v>513</v>
      </c>
      <c r="B514">
        <f t="shared" si="23"/>
        <v>-0.99998117528260111</v>
      </c>
      <c r="C514">
        <f t="shared" ref="C514:C577" si="24">IF(ABS(SIN(2*PI()*A514/1024))&gt;0.00001,-SIN(2*PI()*A514/1024),0)</f>
        <v>6.1358846491545542E-3</v>
      </c>
      <c r="D514" t="str">
        <f t="shared" ref="D514:D577" si="25">COMPLEX(B514,C514)</f>
        <v>-0.999981175282601+0.00613588464915455i</v>
      </c>
    </row>
    <row r="515" spans="1:4">
      <c r="A515">
        <v>514</v>
      </c>
      <c r="B515">
        <f t="shared" ref="B515:B578" si="26">IF(ABS(COS(2*PI()*A515/1024))&gt;0.00001,COS(2*PI()*A515/1024),0)</f>
        <v>-0.9999247018391445</v>
      </c>
      <c r="C515">
        <f t="shared" si="24"/>
        <v>1.2271538285719762E-2</v>
      </c>
      <c r="D515" t="str">
        <f t="shared" si="25"/>
        <v>-0.999924701839145+0.0122715382857198i</v>
      </c>
    </row>
    <row r="516" spans="1:4">
      <c r="A516">
        <v>515</v>
      </c>
      <c r="B516">
        <f t="shared" si="26"/>
        <v>-0.9998305817958234</v>
      </c>
      <c r="C516">
        <f t="shared" si="24"/>
        <v>1.8406729905804858E-2</v>
      </c>
      <c r="D516" t="str">
        <f t="shared" si="25"/>
        <v>-0.999830581795823+0.0184067299058049i</v>
      </c>
    </row>
    <row r="517" spans="1:4">
      <c r="A517">
        <v>516</v>
      </c>
      <c r="B517">
        <f t="shared" si="26"/>
        <v>-0.99969881869620425</v>
      </c>
      <c r="C517">
        <f t="shared" si="24"/>
        <v>2.454122852291208E-2</v>
      </c>
      <c r="D517" t="str">
        <f t="shared" si="25"/>
        <v>-0.999698818696204+0.0245412285229121i</v>
      </c>
    </row>
    <row r="518" spans="1:4">
      <c r="A518">
        <v>517</v>
      </c>
      <c r="B518">
        <f t="shared" si="26"/>
        <v>-0.99952941750109314</v>
      </c>
      <c r="C518">
        <f t="shared" si="24"/>
        <v>3.0674803176636619E-2</v>
      </c>
      <c r="D518" t="str">
        <f t="shared" si="25"/>
        <v>-0.999529417501093+0.0306748031766366i</v>
      </c>
    </row>
    <row r="519" spans="1:4">
      <c r="A519">
        <v>518</v>
      </c>
      <c r="B519">
        <f t="shared" si="26"/>
        <v>-0.99932238458834954</v>
      </c>
      <c r="C519">
        <f t="shared" si="24"/>
        <v>3.6807222941358582E-2</v>
      </c>
      <c r="D519" t="str">
        <f t="shared" si="25"/>
        <v>-0.99932238458835+0.0368072229413586i</v>
      </c>
    </row>
    <row r="520" spans="1:4">
      <c r="A520">
        <v>519</v>
      </c>
      <c r="B520">
        <f t="shared" si="26"/>
        <v>-0.99907772775264536</v>
      </c>
      <c r="C520">
        <f t="shared" si="24"/>
        <v>4.2938256934940779E-2</v>
      </c>
      <c r="D520" t="str">
        <f t="shared" si="25"/>
        <v>-0.999077727752645+0.0429382569349408i</v>
      </c>
    </row>
    <row r="521" spans="1:4">
      <c r="A521">
        <v>520</v>
      </c>
      <c r="B521">
        <f t="shared" si="26"/>
        <v>-0.99879545620517241</v>
      </c>
      <c r="C521">
        <f t="shared" si="24"/>
        <v>4.9067674327417724E-2</v>
      </c>
      <c r="D521" t="str">
        <f t="shared" si="25"/>
        <v>-0.998795456205172+0.0490676743274177i</v>
      </c>
    </row>
    <row r="522" spans="1:4">
      <c r="A522">
        <v>521</v>
      </c>
      <c r="B522">
        <f t="shared" si="26"/>
        <v>-0.99847558057329477</v>
      </c>
      <c r="C522">
        <f t="shared" si="24"/>
        <v>5.5195244349689851E-2</v>
      </c>
      <c r="D522" t="str">
        <f t="shared" si="25"/>
        <v>-0.998475580573295+0.0551952443496899i</v>
      </c>
    </row>
    <row r="523" spans="1:4">
      <c r="A523">
        <v>522</v>
      </c>
      <c r="B523">
        <f t="shared" si="26"/>
        <v>-0.99811811290014918</v>
      </c>
      <c r="C523">
        <f t="shared" si="24"/>
        <v>6.1320736302208245E-2</v>
      </c>
      <c r="D523" t="str">
        <f t="shared" si="25"/>
        <v>-0.998118112900149+0.0613207363022082i</v>
      </c>
    </row>
    <row r="524" spans="1:4">
      <c r="A524">
        <v>523</v>
      </c>
      <c r="B524">
        <f t="shared" si="26"/>
        <v>-0.99772306664419164</v>
      </c>
      <c r="C524">
        <f t="shared" si="24"/>
        <v>6.7443919563663926E-2</v>
      </c>
      <c r="D524" t="str">
        <f t="shared" si="25"/>
        <v>-0.997723066644192+0.0674439195636639i</v>
      </c>
    </row>
    <row r="525" spans="1:4">
      <c r="A525">
        <v>524</v>
      </c>
      <c r="B525">
        <f t="shared" si="26"/>
        <v>-0.99729045667869021</v>
      </c>
      <c r="C525">
        <f t="shared" si="24"/>
        <v>7.3564563599667496E-2</v>
      </c>
      <c r="D525" t="str">
        <f t="shared" si="25"/>
        <v>-0.99729045667869+0.0735645635996675i</v>
      </c>
    </row>
    <row r="526" spans="1:4">
      <c r="A526">
        <v>525</v>
      </c>
      <c r="B526">
        <f t="shared" si="26"/>
        <v>-0.99682029929116578</v>
      </c>
      <c r="C526">
        <f t="shared" si="24"/>
        <v>7.9682437971429945E-2</v>
      </c>
      <c r="D526" t="str">
        <f t="shared" si="25"/>
        <v>-0.996820299291166+0.0796824379714299i</v>
      </c>
    </row>
    <row r="527" spans="1:4">
      <c r="A527">
        <v>526</v>
      </c>
      <c r="B527">
        <f t="shared" si="26"/>
        <v>-0.996312612182778</v>
      </c>
      <c r="C527">
        <f t="shared" si="24"/>
        <v>8.5797312344439922E-2</v>
      </c>
      <c r="D527" t="str">
        <f t="shared" si="25"/>
        <v>-0.996312612182778+0.0857973123444399i</v>
      </c>
    </row>
    <row r="528" spans="1:4">
      <c r="A528">
        <v>527</v>
      </c>
      <c r="B528">
        <f t="shared" si="26"/>
        <v>-0.99576741446765982</v>
      </c>
      <c r="C528">
        <f t="shared" si="24"/>
        <v>9.1908956497132516E-2</v>
      </c>
      <c r="D528" t="str">
        <f t="shared" si="25"/>
        <v>-0.99576741446766+0.0919089564971325i</v>
      </c>
    </row>
    <row r="529" spans="1:4">
      <c r="A529">
        <v>528</v>
      </c>
      <c r="B529">
        <f t="shared" si="26"/>
        <v>-0.99518472667219693</v>
      </c>
      <c r="C529">
        <f t="shared" si="24"/>
        <v>9.801714032956059E-2</v>
      </c>
      <c r="D529" t="str">
        <f t="shared" si="25"/>
        <v>-0.995184726672197+0.0980171403295606i</v>
      </c>
    </row>
    <row r="530" spans="1:4">
      <c r="A530">
        <v>529</v>
      </c>
      <c r="B530">
        <f t="shared" si="26"/>
        <v>-0.99456457073425553</v>
      </c>
      <c r="C530">
        <f t="shared" si="24"/>
        <v>0.10412163387205432</v>
      </c>
      <c r="D530" t="str">
        <f t="shared" si="25"/>
        <v>-0.994564570734256+0.104121633872054i</v>
      </c>
    </row>
    <row r="531" spans="1:4">
      <c r="A531">
        <v>530</v>
      </c>
      <c r="B531">
        <f t="shared" si="26"/>
        <v>-0.99390697000235606</v>
      </c>
      <c r="C531">
        <f t="shared" si="24"/>
        <v>0.110222207293883</v>
      </c>
      <c r="D531" t="str">
        <f t="shared" si="25"/>
        <v>-0.993906970002356+0.110222207293883i</v>
      </c>
    </row>
    <row r="532" spans="1:4">
      <c r="A532">
        <v>531</v>
      </c>
      <c r="B532">
        <f t="shared" si="26"/>
        <v>-0.99321194923479461</v>
      </c>
      <c r="C532">
        <f t="shared" si="24"/>
        <v>0.11631863091190447</v>
      </c>
      <c r="D532" t="str">
        <f t="shared" si="25"/>
        <v>-0.993211949234795+0.116318630911904i</v>
      </c>
    </row>
    <row r="533" spans="1:4">
      <c r="A533">
        <v>532</v>
      </c>
      <c r="B533">
        <f t="shared" si="26"/>
        <v>-0.99247953459870997</v>
      </c>
      <c r="C533">
        <f t="shared" si="24"/>
        <v>0.1224106751992161</v>
      </c>
      <c r="D533" t="str">
        <f t="shared" si="25"/>
        <v>-0.99247953459871+0.122410675199216i</v>
      </c>
    </row>
    <row r="534" spans="1:4">
      <c r="A534">
        <v>533</v>
      </c>
      <c r="B534">
        <f t="shared" si="26"/>
        <v>-0.99170975366909953</v>
      </c>
      <c r="C534">
        <f t="shared" si="24"/>
        <v>0.12849811079379284</v>
      </c>
      <c r="D534" t="str">
        <f t="shared" si="25"/>
        <v>-0.9917097536691+0.128498110793793i</v>
      </c>
    </row>
    <row r="535" spans="1:4">
      <c r="A535">
        <v>534</v>
      </c>
      <c r="B535">
        <f t="shared" si="26"/>
        <v>-0.99090263542778001</v>
      </c>
      <c r="C535">
        <f t="shared" si="24"/>
        <v>0.13458070850712606</v>
      </c>
      <c r="D535" t="str">
        <f t="shared" si="25"/>
        <v>-0.99090263542778+0.134580708507126i</v>
      </c>
    </row>
    <row r="536" spans="1:4">
      <c r="A536">
        <v>535</v>
      </c>
      <c r="B536">
        <f t="shared" si="26"/>
        <v>-0.99005821026229712</v>
      </c>
      <c r="C536">
        <f t="shared" si="24"/>
        <v>0.14065823933284929</v>
      </c>
      <c r="D536" t="str">
        <f t="shared" si="25"/>
        <v>-0.990058210262297+0.140658239332849i</v>
      </c>
    </row>
    <row r="537" spans="1:4">
      <c r="A537">
        <v>536</v>
      </c>
      <c r="B537">
        <f t="shared" si="26"/>
        <v>-0.98917650996478101</v>
      </c>
      <c r="C537">
        <f t="shared" si="24"/>
        <v>0.14673047445536158</v>
      </c>
      <c r="D537" t="str">
        <f t="shared" si="25"/>
        <v>-0.989176509964781+0.146730474455362i</v>
      </c>
    </row>
    <row r="538" spans="1:4">
      <c r="A538">
        <v>537</v>
      </c>
      <c r="B538">
        <f t="shared" si="26"/>
        <v>-0.98825756773074946</v>
      </c>
      <c r="C538">
        <f t="shared" si="24"/>
        <v>0.15279718525844344</v>
      </c>
      <c r="D538" t="str">
        <f t="shared" si="25"/>
        <v>-0.988257567730749+0.152797185258443i</v>
      </c>
    </row>
    <row r="539" spans="1:4">
      <c r="A539">
        <v>538</v>
      </c>
      <c r="B539">
        <f t="shared" si="26"/>
        <v>-0.98730141815785843</v>
      </c>
      <c r="C539">
        <f t="shared" si="24"/>
        <v>0.15885814333386122</v>
      </c>
      <c r="D539" t="str">
        <f t="shared" si="25"/>
        <v>-0.987301418157858+0.158858143333861i</v>
      </c>
    </row>
    <row r="540" spans="1:4">
      <c r="A540">
        <v>539</v>
      </c>
      <c r="B540">
        <f t="shared" si="26"/>
        <v>-0.98630809724459867</v>
      </c>
      <c r="C540">
        <f t="shared" si="24"/>
        <v>0.16491312048996989</v>
      </c>
      <c r="D540" t="str">
        <f t="shared" si="25"/>
        <v>-0.986308097244599+0.16491312048997i</v>
      </c>
    </row>
    <row r="541" spans="1:4">
      <c r="A541">
        <v>540</v>
      </c>
      <c r="B541">
        <f t="shared" si="26"/>
        <v>-0.98527764238894133</v>
      </c>
      <c r="C541">
        <f t="shared" si="24"/>
        <v>0.17096188876030097</v>
      </c>
      <c r="D541" t="str">
        <f t="shared" si="25"/>
        <v>-0.985277642388941+0.170961888760301i</v>
      </c>
    </row>
    <row r="542" spans="1:4">
      <c r="A542">
        <v>541</v>
      </c>
      <c r="B542">
        <f t="shared" si="26"/>
        <v>-0.98421009238692914</v>
      </c>
      <c r="C542">
        <f t="shared" si="24"/>
        <v>0.17700422041214869</v>
      </c>
      <c r="D542" t="str">
        <f t="shared" si="25"/>
        <v>-0.984210092386929+0.177004220412149i</v>
      </c>
    </row>
    <row r="543" spans="1:4">
      <c r="A543">
        <v>542</v>
      </c>
      <c r="B543">
        <f t="shared" si="26"/>
        <v>-0.9831054874312164</v>
      </c>
      <c r="C543">
        <f t="shared" si="24"/>
        <v>0.18303988795514065</v>
      </c>
      <c r="D543" t="str">
        <f t="shared" si="25"/>
        <v>-0.983105487431216+0.183039887955141i</v>
      </c>
    </row>
    <row r="544" spans="1:4">
      <c r="A544">
        <v>543</v>
      </c>
      <c r="B544">
        <f t="shared" si="26"/>
        <v>-0.98196386910955524</v>
      </c>
      <c r="C544">
        <f t="shared" si="24"/>
        <v>0.18906866414980611</v>
      </c>
      <c r="D544" t="str">
        <f t="shared" si="25"/>
        <v>-0.981963869109555+0.189068664149806i</v>
      </c>
    </row>
    <row r="545" spans="1:4">
      <c r="A545">
        <v>544</v>
      </c>
      <c r="B545">
        <f t="shared" si="26"/>
        <v>-0.98078528040323043</v>
      </c>
      <c r="C545">
        <f t="shared" si="24"/>
        <v>0.19509032201612836</v>
      </c>
      <c r="D545" t="str">
        <f t="shared" si="25"/>
        <v>-0.98078528040323+0.195090322016128i</v>
      </c>
    </row>
    <row r="546" spans="1:4">
      <c r="A546">
        <v>545</v>
      </c>
      <c r="B546">
        <f t="shared" si="26"/>
        <v>-0.97956976568544052</v>
      </c>
      <c r="C546">
        <f t="shared" si="24"/>
        <v>0.20110463484209176</v>
      </c>
      <c r="D546" t="str">
        <f t="shared" si="25"/>
        <v>-0.979569765685441+0.201104634842092i</v>
      </c>
    </row>
    <row r="547" spans="1:4">
      <c r="A547">
        <v>546</v>
      </c>
      <c r="B547">
        <f t="shared" si="26"/>
        <v>-0.97831737071962765</v>
      </c>
      <c r="C547">
        <f t="shared" si="24"/>
        <v>0.20711137619221859</v>
      </c>
      <c r="D547" t="str">
        <f t="shared" si="25"/>
        <v>-0.978317370719628+0.207111376192219i</v>
      </c>
    </row>
    <row r="548" spans="1:4">
      <c r="A548">
        <v>547</v>
      </c>
      <c r="B548">
        <f t="shared" si="26"/>
        <v>-0.97702814265775439</v>
      </c>
      <c r="C548">
        <f t="shared" si="24"/>
        <v>0.2131103199160912</v>
      </c>
      <c r="D548" t="str">
        <f t="shared" si="25"/>
        <v>-0.977028142657754+0.213110319916091i</v>
      </c>
    </row>
    <row r="549" spans="1:4">
      <c r="A549">
        <v>548</v>
      </c>
      <c r="B549">
        <f t="shared" si="26"/>
        <v>-0.97570213003852857</v>
      </c>
      <c r="C549">
        <f t="shared" si="24"/>
        <v>0.2191012401568698</v>
      </c>
      <c r="D549" t="str">
        <f t="shared" si="25"/>
        <v>-0.975702130038529+0.21910124015687i</v>
      </c>
    </row>
    <row r="550" spans="1:4">
      <c r="A550">
        <v>549</v>
      </c>
      <c r="B550">
        <f t="shared" si="26"/>
        <v>-0.97433938278557586</v>
      </c>
      <c r="C550">
        <f t="shared" si="24"/>
        <v>0.22508391135979261</v>
      </c>
      <c r="D550" t="str">
        <f t="shared" si="25"/>
        <v>-0.974339382785576+0.225083911359793i</v>
      </c>
    </row>
    <row r="551" spans="1:4">
      <c r="A551">
        <v>550</v>
      </c>
      <c r="B551">
        <f t="shared" si="26"/>
        <v>-0.97293995220556018</v>
      </c>
      <c r="C551">
        <f t="shared" si="24"/>
        <v>0.23105810828067108</v>
      </c>
      <c r="D551" t="str">
        <f t="shared" si="25"/>
        <v>-0.97293995220556+0.231058108280671i</v>
      </c>
    </row>
    <row r="552" spans="1:4">
      <c r="A552">
        <v>551</v>
      </c>
      <c r="B552">
        <f t="shared" si="26"/>
        <v>-0.97150389098625189</v>
      </c>
      <c r="C552">
        <f t="shared" si="24"/>
        <v>0.23702360599436695</v>
      </c>
      <c r="D552" t="str">
        <f t="shared" si="25"/>
        <v>-0.971503890986252+0.237023605994367i</v>
      </c>
    </row>
    <row r="553" spans="1:4">
      <c r="A553">
        <v>552</v>
      </c>
      <c r="B553">
        <f t="shared" si="26"/>
        <v>-0.97003125319454397</v>
      </c>
      <c r="C553">
        <f t="shared" si="24"/>
        <v>0.24298017990326382</v>
      </c>
      <c r="D553" t="str">
        <f t="shared" si="25"/>
        <v>-0.970031253194544+0.242980179903264i</v>
      </c>
    </row>
    <row r="554" spans="1:4">
      <c r="A554">
        <v>553</v>
      </c>
      <c r="B554">
        <f t="shared" si="26"/>
        <v>-0.96852209427441738</v>
      </c>
      <c r="C554">
        <f t="shared" si="24"/>
        <v>0.24892760574571987</v>
      </c>
      <c r="D554" t="str">
        <f t="shared" si="25"/>
        <v>-0.968522094274417+0.24892760574572i</v>
      </c>
    </row>
    <row r="555" spans="1:4">
      <c r="A555">
        <v>554</v>
      </c>
      <c r="B555">
        <f t="shared" si="26"/>
        <v>-0.96697647104485218</v>
      </c>
      <c r="C555">
        <f t="shared" si="24"/>
        <v>0.25486565960451446</v>
      </c>
      <c r="D555" t="str">
        <f t="shared" si="25"/>
        <v>-0.966976471044852+0.254865659604514i</v>
      </c>
    </row>
    <row r="556" spans="1:4">
      <c r="A556">
        <v>555</v>
      </c>
      <c r="B556">
        <f t="shared" si="26"/>
        <v>-0.9653944416976894</v>
      </c>
      <c r="C556">
        <f t="shared" si="24"/>
        <v>0.26079411791527563</v>
      </c>
      <c r="D556" t="str">
        <f t="shared" si="25"/>
        <v>-0.965394441697689+0.260794117915276i</v>
      </c>
    </row>
    <row r="557" spans="1:4">
      <c r="A557">
        <v>556</v>
      </c>
      <c r="B557">
        <f t="shared" si="26"/>
        <v>-0.96377606579543995</v>
      </c>
      <c r="C557">
        <f t="shared" si="24"/>
        <v>0.26671275747489825</v>
      </c>
      <c r="D557" t="str">
        <f t="shared" si="25"/>
        <v>-0.96377606579544+0.266712757474898i</v>
      </c>
    </row>
    <row r="558" spans="1:4">
      <c r="A558">
        <v>557</v>
      </c>
      <c r="B558">
        <f t="shared" si="26"/>
        <v>-0.96212140426904158</v>
      </c>
      <c r="C558">
        <f t="shared" si="24"/>
        <v>0.27262135544994903</v>
      </c>
      <c r="D558" t="str">
        <f t="shared" si="25"/>
        <v>-0.962121404269042+0.272621355449949i</v>
      </c>
    </row>
    <row r="559" spans="1:4">
      <c r="A559">
        <v>558</v>
      </c>
      <c r="B559">
        <f t="shared" si="26"/>
        <v>-0.9604305194155659</v>
      </c>
      <c r="C559">
        <f t="shared" si="24"/>
        <v>0.27851968938505289</v>
      </c>
      <c r="D559" t="str">
        <f t="shared" si="25"/>
        <v>-0.960430519415566+0.278519689385053i</v>
      </c>
    </row>
    <row r="560" spans="1:4">
      <c r="A560">
        <v>559</v>
      </c>
      <c r="B560">
        <f t="shared" si="26"/>
        <v>-0.9587034748958716</v>
      </c>
      <c r="C560">
        <f t="shared" si="24"/>
        <v>0.28440753721127182</v>
      </c>
      <c r="D560" t="str">
        <f t="shared" si="25"/>
        <v>-0.958703474895872+0.284407537211272i</v>
      </c>
    </row>
    <row r="561" spans="1:4">
      <c r="A561">
        <v>560</v>
      </c>
      <c r="B561">
        <f t="shared" si="26"/>
        <v>-0.95694033573220894</v>
      </c>
      <c r="C561">
        <f t="shared" si="24"/>
        <v>0.29028467725446211</v>
      </c>
      <c r="D561" t="str">
        <f t="shared" si="25"/>
        <v>-0.956940335732209+0.290284677254462i</v>
      </c>
    </row>
    <row r="562" spans="1:4">
      <c r="A562">
        <v>561</v>
      </c>
      <c r="B562">
        <f t="shared" si="26"/>
        <v>-0.95514116830577078</v>
      </c>
      <c r="C562">
        <f t="shared" si="24"/>
        <v>0.29615088824362379</v>
      </c>
      <c r="D562" t="str">
        <f t="shared" si="25"/>
        <v>-0.955141168305771+0.296150888243624i</v>
      </c>
    </row>
    <row r="563" spans="1:4">
      <c r="A563">
        <v>562</v>
      </c>
      <c r="B563">
        <f t="shared" si="26"/>
        <v>-0.95330604035419397</v>
      </c>
      <c r="C563">
        <f t="shared" si="24"/>
        <v>0.30200594931922781</v>
      </c>
      <c r="D563" t="str">
        <f t="shared" si="25"/>
        <v>-0.953306040354194+0.302005949319228i</v>
      </c>
    </row>
    <row r="564" spans="1:4">
      <c r="A564">
        <v>563</v>
      </c>
      <c r="B564">
        <f t="shared" si="26"/>
        <v>-0.95143502096900845</v>
      </c>
      <c r="C564">
        <f t="shared" si="24"/>
        <v>0.30784964004153481</v>
      </c>
      <c r="D564" t="str">
        <f t="shared" si="25"/>
        <v>-0.951435020969008+0.307849640041535i</v>
      </c>
    </row>
    <row r="565" spans="1:4">
      <c r="A565">
        <v>564</v>
      </c>
      <c r="B565">
        <f t="shared" si="26"/>
        <v>-0.94952818059303679</v>
      </c>
      <c r="C565">
        <f t="shared" si="24"/>
        <v>0.31368174039889118</v>
      </c>
      <c r="D565" t="str">
        <f t="shared" si="25"/>
        <v>-0.949528180593037+0.313681740398891i</v>
      </c>
    </row>
    <row r="566" spans="1:4">
      <c r="A566">
        <v>565</v>
      </c>
      <c r="B566">
        <f t="shared" si="26"/>
        <v>-0.9475855910177412</v>
      </c>
      <c r="C566">
        <f t="shared" si="24"/>
        <v>0.31950203081601558</v>
      </c>
      <c r="D566" t="str">
        <f t="shared" si="25"/>
        <v>-0.947585591017741+0.319502030816016i</v>
      </c>
    </row>
    <row r="567" spans="1:4">
      <c r="A567">
        <v>566</v>
      </c>
      <c r="B567">
        <f t="shared" si="26"/>
        <v>-0.94560732538052128</v>
      </c>
      <c r="C567">
        <f t="shared" si="24"/>
        <v>0.32531029216226298</v>
      </c>
      <c r="D567" t="str">
        <f t="shared" si="25"/>
        <v>-0.945607325380521+0.325310292162263i</v>
      </c>
    </row>
    <row r="568" spans="1:4">
      <c r="A568">
        <v>567</v>
      </c>
      <c r="B568">
        <f t="shared" si="26"/>
        <v>-0.94359345816196039</v>
      </c>
      <c r="C568">
        <f t="shared" si="24"/>
        <v>0.33110630575987626</v>
      </c>
      <c r="D568" t="str">
        <f t="shared" si="25"/>
        <v>-0.94359345816196+0.331106305759876i</v>
      </c>
    </row>
    <row r="569" spans="1:4">
      <c r="A569">
        <v>568</v>
      </c>
      <c r="B569">
        <f t="shared" si="26"/>
        <v>-0.94154406518302081</v>
      </c>
      <c r="C569">
        <f t="shared" si="24"/>
        <v>0.33688985339222011</v>
      </c>
      <c r="D569" t="str">
        <f t="shared" si="25"/>
        <v>-0.941544065183021+0.33688985339222i</v>
      </c>
    </row>
    <row r="570" spans="1:4">
      <c r="A570">
        <v>569</v>
      </c>
      <c r="B570">
        <f t="shared" si="26"/>
        <v>-0.93945922360219003</v>
      </c>
      <c r="C570">
        <f t="shared" si="24"/>
        <v>0.34266071731199421</v>
      </c>
      <c r="D570" t="str">
        <f t="shared" si="25"/>
        <v>-0.93945922360219+0.342660717311994i</v>
      </c>
    </row>
    <row r="571" spans="1:4">
      <c r="A571">
        <v>570</v>
      </c>
      <c r="B571">
        <f t="shared" si="26"/>
        <v>-0.93733901191257496</v>
      </c>
      <c r="C571">
        <f t="shared" si="24"/>
        <v>0.34841868024943456</v>
      </c>
      <c r="D571" t="str">
        <f t="shared" si="25"/>
        <v>-0.937339011912575+0.348418680249435i</v>
      </c>
    </row>
    <row r="572" spans="1:4">
      <c r="A572">
        <v>571</v>
      </c>
      <c r="B572">
        <f t="shared" si="26"/>
        <v>-0.93518350993894772</v>
      </c>
      <c r="C572">
        <f t="shared" si="24"/>
        <v>0.35416352542049012</v>
      </c>
      <c r="D572" t="str">
        <f t="shared" si="25"/>
        <v>-0.935183509938948+0.35416352542049i</v>
      </c>
    </row>
    <row r="573" spans="1:4">
      <c r="A573">
        <v>572</v>
      </c>
      <c r="B573">
        <f t="shared" si="26"/>
        <v>-0.93299279883473896</v>
      </c>
      <c r="C573">
        <f t="shared" si="24"/>
        <v>0.35989503653498811</v>
      </c>
      <c r="D573" t="str">
        <f t="shared" si="25"/>
        <v>-0.932992798834739+0.359895036534988i</v>
      </c>
    </row>
    <row r="574" spans="1:4">
      <c r="A574">
        <v>573</v>
      </c>
      <c r="B574">
        <f t="shared" si="26"/>
        <v>-0.93076696107898382</v>
      </c>
      <c r="C574">
        <f t="shared" si="24"/>
        <v>0.36561299780477358</v>
      </c>
      <c r="D574" t="str">
        <f t="shared" si="25"/>
        <v>-0.930766961078984+0.365612997804774i</v>
      </c>
    </row>
    <row r="575" spans="1:4">
      <c r="A575">
        <v>574</v>
      </c>
      <c r="B575">
        <f t="shared" si="26"/>
        <v>-0.92850608047321559</v>
      </c>
      <c r="C575">
        <f t="shared" si="24"/>
        <v>0.37131719395183743</v>
      </c>
      <c r="D575" t="str">
        <f t="shared" si="25"/>
        <v>-0.928506080473216+0.371317193951837i</v>
      </c>
    </row>
    <row r="576" spans="1:4">
      <c r="A576">
        <v>575</v>
      </c>
      <c r="B576">
        <f t="shared" si="26"/>
        <v>-0.92621024213831149</v>
      </c>
      <c r="C576">
        <f t="shared" si="24"/>
        <v>0.37700741021641793</v>
      </c>
      <c r="D576" t="str">
        <f t="shared" si="25"/>
        <v>-0.926210242138311+0.377007410216418i</v>
      </c>
    </row>
    <row r="577" spans="1:4">
      <c r="A577">
        <v>576</v>
      </c>
      <c r="B577">
        <f t="shared" si="26"/>
        <v>-0.92387953251128685</v>
      </c>
      <c r="C577">
        <f t="shared" si="24"/>
        <v>0.38268343236508967</v>
      </c>
      <c r="D577" t="str">
        <f t="shared" si="25"/>
        <v>-0.923879532511287+0.38268343236509i</v>
      </c>
    </row>
    <row r="578" spans="1:4">
      <c r="A578">
        <v>577</v>
      </c>
      <c r="B578">
        <f t="shared" si="26"/>
        <v>-0.9215140393420419</v>
      </c>
      <c r="C578">
        <f t="shared" ref="C578:C641" si="27">IF(ABS(SIN(2*PI()*A578/1024))&gt;0.00001,-SIN(2*PI()*A578/1024),0)</f>
        <v>0.38834504669882636</v>
      </c>
      <c r="D578" t="str">
        <f t="shared" ref="D578:D641" si="28">COMPLEX(B578,C578)</f>
        <v>-0.921514039342042+0.388345046698826i</v>
      </c>
    </row>
    <row r="579" spans="1:4">
      <c r="A579">
        <v>578</v>
      </c>
      <c r="B579">
        <f t="shared" ref="B579:B642" si="29">IF(ABS(COS(2*PI()*A579/1024))&gt;0.00001,COS(2*PI()*A579/1024),0)</f>
        <v>-0.91911385169005777</v>
      </c>
      <c r="C579">
        <f t="shared" si="27"/>
        <v>0.39399204006104793</v>
      </c>
      <c r="D579" t="str">
        <f t="shared" si="28"/>
        <v>-0.919113851690058+0.393992040061048i</v>
      </c>
    </row>
    <row r="580" spans="1:4">
      <c r="A580">
        <v>579</v>
      </c>
      <c r="B580">
        <f t="shared" si="29"/>
        <v>-0.9166790599210427</v>
      </c>
      <c r="C580">
        <f t="shared" si="27"/>
        <v>0.39962419984564684</v>
      </c>
      <c r="D580" t="str">
        <f t="shared" si="28"/>
        <v>-0.916679059921043+0.399624199845647i</v>
      </c>
    </row>
    <row r="581" spans="1:4">
      <c r="A581">
        <v>580</v>
      </c>
      <c r="B581">
        <f t="shared" si="29"/>
        <v>-0.91420975570353069</v>
      </c>
      <c r="C581">
        <f t="shared" si="27"/>
        <v>0.40524131400498969</v>
      </c>
      <c r="D581" t="str">
        <f t="shared" si="28"/>
        <v>-0.914209755703531+0.40524131400499i</v>
      </c>
    </row>
    <row r="582" spans="1:4">
      <c r="A582">
        <v>581</v>
      </c>
      <c r="B582">
        <f t="shared" si="29"/>
        <v>-0.91170603200542988</v>
      </c>
      <c r="C582">
        <f t="shared" si="27"/>
        <v>0.41084317105790391</v>
      </c>
      <c r="D582" t="str">
        <f t="shared" si="28"/>
        <v>-0.91170603200543+0.410843171057904i</v>
      </c>
    </row>
    <row r="583" spans="1:4">
      <c r="A583">
        <v>582</v>
      </c>
      <c r="B583">
        <f t="shared" si="29"/>
        <v>-0.90916798309052249</v>
      </c>
      <c r="C583">
        <f t="shared" si="27"/>
        <v>0.41642956009763693</v>
      </c>
      <c r="D583" t="str">
        <f t="shared" si="28"/>
        <v>-0.909167983090522+0.416429560097637i</v>
      </c>
    </row>
    <row r="584" spans="1:4">
      <c r="A584">
        <v>583</v>
      </c>
      <c r="B584">
        <f t="shared" si="29"/>
        <v>-0.90659570451491545</v>
      </c>
      <c r="C584">
        <f t="shared" si="27"/>
        <v>0.42200027079979963</v>
      </c>
      <c r="D584" t="str">
        <f t="shared" si="28"/>
        <v>-0.906595704514915+0.4220002707998i</v>
      </c>
    </row>
    <row r="585" spans="1:4">
      <c r="A585">
        <v>584</v>
      </c>
      <c r="B585">
        <f t="shared" si="29"/>
        <v>-0.90398929312344345</v>
      </c>
      <c r="C585">
        <f t="shared" si="27"/>
        <v>0.42755509343028181</v>
      </c>
      <c r="D585" t="str">
        <f t="shared" si="28"/>
        <v>-0.903989293123443+0.427555093430282i</v>
      </c>
    </row>
    <row r="586" spans="1:4">
      <c r="A586">
        <v>585</v>
      </c>
      <c r="B586">
        <f t="shared" si="29"/>
        <v>-0.90134884704602203</v>
      </c>
      <c r="C586">
        <f t="shared" si="27"/>
        <v>0.43309381885315185</v>
      </c>
      <c r="D586" t="str">
        <f t="shared" si="28"/>
        <v>-0.901348847046022+0.433093818853152i</v>
      </c>
    </row>
    <row r="587" spans="1:4">
      <c r="A587">
        <v>586</v>
      </c>
      <c r="B587">
        <f t="shared" si="29"/>
        <v>-0.89867446569395404</v>
      </c>
      <c r="C587">
        <f t="shared" si="27"/>
        <v>0.43861623853852733</v>
      </c>
      <c r="D587" t="str">
        <f t="shared" si="28"/>
        <v>-0.898674465693954+0.438616238538527i</v>
      </c>
    </row>
    <row r="588" spans="1:4">
      <c r="A588">
        <v>587</v>
      </c>
      <c r="B588">
        <f t="shared" si="29"/>
        <v>-0.89596624975618522</v>
      </c>
      <c r="C588">
        <f t="shared" si="27"/>
        <v>0.44412214457042909</v>
      </c>
      <c r="D588" t="str">
        <f t="shared" si="28"/>
        <v>-0.895966249756185+0.444122144570429i</v>
      </c>
    </row>
    <row r="589" spans="1:4">
      <c r="A589">
        <v>588</v>
      </c>
      <c r="B589">
        <f t="shared" si="29"/>
        <v>-0.89322430119551532</v>
      </c>
      <c r="C589">
        <f t="shared" si="27"/>
        <v>0.44961132965460665</v>
      </c>
      <c r="D589" t="str">
        <f t="shared" si="28"/>
        <v>-0.893224301195515+0.449611329654607i</v>
      </c>
    </row>
    <row r="590" spans="1:4">
      <c r="A590">
        <v>589</v>
      </c>
      <c r="B590">
        <f t="shared" si="29"/>
        <v>-0.89044872324475799</v>
      </c>
      <c r="C590">
        <f t="shared" si="27"/>
        <v>0.45508358712634367</v>
      </c>
      <c r="D590" t="str">
        <f t="shared" si="28"/>
        <v>-0.890448723244758+0.455083587126344i</v>
      </c>
    </row>
    <row r="591" spans="1:4">
      <c r="A591">
        <v>590</v>
      </c>
      <c r="B591">
        <f t="shared" si="29"/>
        <v>-0.88763962040285393</v>
      </c>
      <c r="C591">
        <f t="shared" si="27"/>
        <v>0.46053871095824006</v>
      </c>
      <c r="D591" t="str">
        <f t="shared" si="28"/>
        <v>-0.887639620402854+0.46053871095824i</v>
      </c>
    </row>
    <row r="592" spans="1:4">
      <c r="A592">
        <v>591</v>
      </c>
      <c r="B592">
        <f t="shared" si="29"/>
        <v>-0.8847970984309379</v>
      </c>
      <c r="C592">
        <f t="shared" si="27"/>
        <v>0.46597649576796596</v>
      </c>
      <c r="D592" t="str">
        <f t="shared" si="28"/>
        <v>-0.884797098430938+0.465976495767966i</v>
      </c>
    </row>
    <row r="593" spans="1:4">
      <c r="A593">
        <v>592</v>
      </c>
      <c r="B593">
        <f t="shared" si="29"/>
        <v>-0.88192126434835505</v>
      </c>
      <c r="C593">
        <f t="shared" si="27"/>
        <v>0.47139673682599764</v>
      </c>
      <c r="D593" t="str">
        <f t="shared" si="28"/>
        <v>-0.881921264348355+0.471396736825998i</v>
      </c>
    </row>
    <row r="594" spans="1:4">
      <c r="A594">
        <v>593</v>
      </c>
      <c r="B594">
        <f t="shared" si="29"/>
        <v>-0.87901222642863364</v>
      </c>
      <c r="C594">
        <f t="shared" si="27"/>
        <v>0.47679923006332187</v>
      </c>
      <c r="D594" t="str">
        <f t="shared" si="28"/>
        <v>-0.879012226428634+0.476799230063322i</v>
      </c>
    </row>
    <row r="595" spans="1:4">
      <c r="A595">
        <v>594</v>
      </c>
      <c r="B595">
        <f t="shared" si="29"/>
        <v>-0.8760700941954066</v>
      </c>
      <c r="C595">
        <f t="shared" si="27"/>
        <v>0.48218377207912266</v>
      </c>
      <c r="D595" t="str">
        <f t="shared" si="28"/>
        <v>-0.876070094195407+0.482183772079123i</v>
      </c>
    </row>
    <row r="596" spans="1:4">
      <c r="A596">
        <v>595</v>
      </c>
      <c r="B596">
        <f t="shared" si="29"/>
        <v>-0.8730949784182902</v>
      </c>
      <c r="C596">
        <f t="shared" si="27"/>
        <v>0.48755016014843566</v>
      </c>
      <c r="D596" t="str">
        <f t="shared" si="28"/>
        <v>-0.87309497841829+0.487550160148436i</v>
      </c>
    </row>
    <row r="597" spans="1:4">
      <c r="A597">
        <v>596</v>
      </c>
      <c r="B597">
        <f t="shared" si="29"/>
        <v>-0.87008699110871146</v>
      </c>
      <c r="C597">
        <f t="shared" si="27"/>
        <v>0.49289819222978393</v>
      </c>
      <c r="D597" t="str">
        <f t="shared" si="28"/>
        <v>-0.870086991108711+0.492898192229784i</v>
      </c>
    </row>
    <row r="598" spans="1:4">
      <c r="A598">
        <v>597</v>
      </c>
      <c r="B598">
        <f t="shared" si="29"/>
        <v>-0.86704624551569287</v>
      </c>
      <c r="C598">
        <f t="shared" si="27"/>
        <v>0.49822766697278154</v>
      </c>
      <c r="D598" t="str">
        <f t="shared" si="28"/>
        <v>-0.867046245515693+0.498227666972782i</v>
      </c>
    </row>
    <row r="599" spans="1:4">
      <c r="A599">
        <v>598</v>
      </c>
      <c r="B599">
        <f t="shared" si="29"/>
        <v>-0.86397285612158681</v>
      </c>
      <c r="C599">
        <f t="shared" si="27"/>
        <v>0.50353838372571746</v>
      </c>
      <c r="D599" t="str">
        <f t="shared" si="28"/>
        <v>-0.863972856121587+0.503538383725717i</v>
      </c>
    </row>
    <row r="600" spans="1:4">
      <c r="A600">
        <v>599</v>
      </c>
      <c r="B600">
        <f t="shared" si="29"/>
        <v>-0.86086693863776731</v>
      </c>
      <c r="C600">
        <f t="shared" si="27"/>
        <v>0.5088301425431071</v>
      </c>
      <c r="D600" t="str">
        <f t="shared" si="28"/>
        <v>-0.860866938637767+0.508830142543107i</v>
      </c>
    </row>
    <row r="601" spans="1:4">
      <c r="A601">
        <v>600</v>
      </c>
      <c r="B601">
        <f t="shared" si="29"/>
        <v>-0.85772861000027212</v>
      </c>
      <c r="C601">
        <f t="shared" si="27"/>
        <v>0.51410274419322155</v>
      </c>
      <c r="D601" t="str">
        <f t="shared" si="28"/>
        <v>-0.857728610000272+0.514102744193222i</v>
      </c>
    </row>
    <row r="602" spans="1:4">
      <c r="A602">
        <v>601</v>
      </c>
      <c r="B602">
        <f t="shared" si="29"/>
        <v>-0.85455798836540053</v>
      </c>
      <c r="C602">
        <f t="shared" si="27"/>
        <v>0.51935599016558964</v>
      </c>
      <c r="D602" t="str">
        <f t="shared" si="28"/>
        <v>-0.854557988365401+0.51935599016559i</v>
      </c>
    </row>
    <row r="603" spans="1:4">
      <c r="A603">
        <v>602</v>
      </c>
      <c r="B603">
        <f t="shared" si="29"/>
        <v>-0.85135519310526531</v>
      </c>
      <c r="C603">
        <f t="shared" si="27"/>
        <v>0.52458968267846873</v>
      </c>
      <c r="D603" t="str">
        <f t="shared" si="28"/>
        <v>-0.851355193105265+0.524589682678469i</v>
      </c>
    </row>
    <row r="604" spans="1:4">
      <c r="A604">
        <v>603</v>
      </c>
      <c r="B604">
        <f t="shared" si="29"/>
        <v>-0.84812034480329723</v>
      </c>
      <c r="C604">
        <f t="shared" si="27"/>
        <v>0.52980362468629461</v>
      </c>
      <c r="D604" t="str">
        <f t="shared" si="28"/>
        <v>-0.848120344803297+0.529803624686295i</v>
      </c>
    </row>
    <row r="605" spans="1:4">
      <c r="A605">
        <v>604</v>
      </c>
      <c r="B605">
        <f t="shared" si="29"/>
        <v>-0.84485356524970723</v>
      </c>
      <c r="C605">
        <f t="shared" si="27"/>
        <v>0.53499761988709693</v>
      </c>
      <c r="D605" t="str">
        <f t="shared" si="28"/>
        <v>-0.844853565249707+0.534997619887097i</v>
      </c>
    </row>
    <row r="606" spans="1:4">
      <c r="A606">
        <v>605</v>
      </c>
      <c r="B606">
        <f t="shared" si="29"/>
        <v>-0.84155497743689844</v>
      </c>
      <c r="C606">
        <f t="shared" si="27"/>
        <v>0.54017147272989285</v>
      </c>
      <c r="D606" t="str">
        <f t="shared" si="28"/>
        <v>-0.841554977436898+0.540171472729893i</v>
      </c>
    </row>
    <row r="607" spans="1:4">
      <c r="A607">
        <v>606</v>
      </c>
      <c r="B607">
        <f t="shared" si="29"/>
        <v>-0.83822470555483819</v>
      </c>
      <c r="C607">
        <f t="shared" si="27"/>
        <v>0.54532498842204613</v>
      </c>
      <c r="D607" t="str">
        <f t="shared" si="28"/>
        <v>-0.838224705554838+0.545324988422046i</v>
      </c>
    </row>
    <row r="608" spans="1:4">
      <c r="A608">
        <v>607</v>
      </c>
      <c r="B608">
        <f t="shared" si="29"/>
        <v>-0.83486287498638012</v>
      </c>
      <c r="C608">
        <f t="shared" si="27"/>
        <v>0.5504579729366047</v>
      </c>
      <c r="D608" t="str">
        <f t="shared" si="28"/>
        <v>-0.83486287498638+0.550457972936605i</v>
      </c>
    </row>
    <row r="609" spans="1:4">
      <c r="A609">
        <v>608</v>
      </c>
      <c r="B609">
        <f t="shared" si="29"/>
        <v>-0.83146961230254546</v>
      </c>
      <c r="C609">
        <f t="shared" si="27"/>
        <v>0.55557023301960196</v>
      </c>
      <c r="D609" t="str">
        <f t="shared" si="28"/>
        <v>-0.831469612302545+0.555570233019602i</v>
      </c>
    </row>
    <row r="610" spans="1:4">
      <c r="A610">
        <v>609</v>
      </c>
      <c r="B610">
        <f t="shared" si="29"/>
        <v>-0.8280450452577558</v>
      </c>
      <c r="C610">
        <f t="shared" si="27"/>
        <v>0.56066157619733592</v>
      </c>
      <c r="D610" t="str">
        <f t="shared" si="28"/>
        <v>-0.828045045257756+0.560661576197336i</v>
      </c>
    </row>
    <row r="611" spans="1:4">
      <c r="A611">
        <v>610</v>
      </c>
      <c r="B611">
        <f t="shared" si="29"/>
        <v>-0.82458930278502529</v>
      </c>
      <c r="C611">
        <f t="shared" si="27"/>
        <v>0.56573181078361323</v>
      </c>
      <c r="D611" t="str">
        <f t="shared" si="28"/>
        <v>-0.824589302785025+0.565731810783613i</v>
      </c>
    </row>
    <row r="612" spans="1:4">
      <c r="A612">
        <v>611</v>
      </c>
      <c r="B612">
        <f t="shared" si="29"/>
        <v>-0.82110251499110476</v>
      </c>
      <c r="C612">
        <f t="shared" si="27"/>
        <v>0.57078074588696714</v>
      </c>
      <c r="D612" t="str">
        <f t="shared" si="28"/>
        <v>-0.821102514991105+0.570780745886967i</v>
      </c>
    </row>
    <row r="613" spans="1:4">
      <c r="A613">
        <v>612</v>
      </c>
      <c r="B613">
        <f t="shared" si="29"/>
        <v>-0.81758481315158371</v>
      </c>
      <c r="C613">
        <f t="shared" si="27"/>
        <v>0.57580819141784534</v>
      </c>
      <c r="D613" t="str">
        <f t="shared" si="28"/>
        <v>-0.817584813151584+0.575808191417845i</v>
      </c>
    </row>
    <row r="614" spans="1:4">
      <c r="A614">
        <v>613</v>
      </c>
      <c r="B614">
        <f t="shared" si="29"/>
        <v>-0.81403632970594852</v>
      </c>
      <c r="C614">
        <f t="shared" si="27"/>
        <v>0.5808139580957643</v>
      </c>
      <c r="D614" t="str">
        <f t="shared" si="28"/>
        <v>-0.814036329705949+0.580813958095764i</v>
      </c>
    </row>
    <row r="615" spans="1:4">
      <c r="A615">
        <v>614</v>
      </c>
      <c r="B615">
        <f t="shared" si="29"/>
        <v>-0.81045719825259477</v>
      </c>
      <c r="C615">
        <f t="shared" si="27"/>
        <v>0.58579785745643886</v>
      </c>
      <c r="D615" t="str">
        <f t="shared" si="28"/>
        <v>-0.810457198252595+0.585797857456439i</v>
      </c>
    </row>
    <row r="616" spans="1:4">
      <c r="A616">
        <v>615</v>
      </c>
      <c r="B616">
        <f t="shared" si="29"/>
        <v>-0.80684755354379945</v>
      </c>
      <c r="C616">
        <f t="shared" si="27"/>
        <v>0.59075970185887394</v>
      </c>
      <c r="D616" t="str">
        <f t="shared" si="28"/>
        <v>-0.806847553543799+0.590759701858874i</v>
      </c>
    </row>
    <row r="617" spans="1:4">
      <c r="A617">
        <v>616</v>
      </c>
      <c r="B617">
        <f t="shared" si="29"/>
        <v>-0.80320753148064494</v>
      </c>
      <c r="C617">
        <f t="shared" si="27"/>
        <v>0.59569930449243325</v>
      </c>
      <c r="D617" t="str">
        <f t="shared" si="28"/>
        <v>-0.803207531480645+0.595699304492433i</v>
      </c>
    </row>
    <row r="618" spans="1:4">
      <c r="A618">
        <v>617</v>
      </c>
      <c r="B618">
        <f t="shared" si="29"/>
        <v>-0.79953726910790524</v>
      </c>
      <c r="C618">
        <f t="shared" si="27"/>
        <v>0.60061647938386864</v>
      </c>
      <c r="D618" t="str">
        <f t="shared" si="28"/>
        <v>-0.799537269107905+0.600616479383869i</v>
      </c>
    </row>
    <row r="619" spans="1:4">
      <c r="A619">
        <v>618</v>
      </c>
      <c r="B619">
        <f t="shared" si="29"/>
        <v>-0.79583690460888357</v>
      </c>
      <c r="C619">
        <f t="shared" si="27"/>
        <v>0.60551104140432543</v>
      </c>
      <c r="D619" t="str">
        <f t="shared" si="28"/>
        <v>-0.795836904608884+0.605511041404325i</v>
      </c>
    </row>
    <row r="620" spans="1:4">
      <c r="A620">
        <v>619</v>
      </c>
      <c r="B620">
        <f t="shared" si="29"/>
        <v>-0.79210657730021228</v>
      </c>
      <c r="C620">
        <f t="shared" si="27"/>
        <v>0.61038280627630948</v>
      </c>
      <c r="D620" t="str">
        <f t="shared" si="28"/>
        <v>-0.792106577300212+0.610382806276309i</v>
      </c>
    </row>
    <row r="621" spans="1:4">
      <c r="A621">
        <v>620</v>
      </c>
      <c r="B621">
        <f t="shared" si="29"/>
        <v>-0.78834642762660634</v>
      </c>
      <c r="C621">
        <f t="shared" si="27"/>
        <v>0.61523159058062671</v>
      </c>
      <c r="D621" t="str">
        <f t="shared" si="28"/>
        <v>-0.788346427626606+0.615231590580627i</v>
      </c>
    </row>
    <row r="622" spans="1:4">
      <c r="A622">
        <v>621</v>
      </c>
      <c r="B622">
        <f t="shared" si="29"/>
        <v>-0.78455659715557524</v>
      </c>
      <c r="C622">
        <f t="shared" si="27"/>
        <v>0.62005721176328921</v>
      </c>
      <c r="D622" t="str">
        <f t="shared" si="28"/>
        <v>-0.784556597155575+0.620057211763289i</v>
      </c>
    </row>
    <row r="623" spans="1:4">
      <c r="A623">
        <v>622</v>
      </c>
      <c r="B623">
        <f t="shared" si="29"/>
        <v>-0.7807372285720946</v>
      </c>
      <c r="C623">
        <f t="shared" si="27"/>
        <v>0.62485948814238623</v>
      </c>
      <c r="D623" t="str">
        <f t="shared" si="28"/>
        <v>-0.780737228572095+0.624859488142386i</v>
      </c>
    </row>
    <row r="624" spans="1:4">
      <c r="A624">
        <v>623</v>
      </c>
      <c r="B624">
        <f t="shared" si="29"/>
        <v>-0.77688846567323244</v>
      </c>
      <c r="C624">
        <f t="shared" si="27"/>
        <v>0.62963823891492698</v>
      </c>
      <c r="D624" t="str">
        <f t="shared" si="28"/>
        <v>-0.776888465673232+0.629638238914927i</v>
      </c>
    </row>
    <row r="625" spans="1:4">
      <c r="A625">
        <v>624</v>
      </c>
      <c r="B625">
        <f t="shared" si="29"/>
        <v>-0.7730104533627371</v>
      </c>
      <c r="C625">
        <f t="shared" si="27"/>
        <v>0.63439328416364527</v>
      </c>
      <c r="D625" t="str">
        <f t="shared" si="28"/>
        <v>-0.773010453362737+0.634393284163645i</v>
      </c>
    </row>
    <row r="626" spans="1:4">
      <c r="A626">
        <v>625</v>
      </c>
      <c r="B626">
        <f t="shared" si="29"/>
        <v>-0.7691033376455797</v>
      </c>
      <c r="C626">
        <f t="shared" si="27"/>
        <v>0.63912444486377573</v>
      </c>
      <c r="D626" t="str">
        <f t="shared" si="28"/>
        <v>-0.76910333764558+0.639124444863776i</v>
      </c>
    </row>
    <row r="627" spans="1:4">
      <c r="A627">
        <v>626</v>
      </c>
      <c r="B627">
        <f t="shared" si="29"/>
        <v>-0.76516726562245907</v>
      </c>
      <c r="C627">
        <f t="shared" si="27"/>
        <v>0.64383154288979128</v>
      </c>
      <c r="D627" t="str">
        <f t="shared" si="28"/>
        <v>-0.765167265622459+0.643831542889791i</v>
      </c>
    </row>
    <row r="628" spans="1:4">
      <c r="A628">
        <v>627</v>
      </c>
      <c r="B628">
        <f t="shared" si="29"/>
        <v>-0.76120238548426189</v>
      </c>
      <c r="C628">
        <f t="shared" si="27"/>
        <v>0.64851440102211233</v>
      </c>
      <c r="D628" t="str">
        <f t="shared" si="28"/>
        <v>-0.761202385484262+0.648514401022112i</v>
      </c>
    </row>
    <row r="629" spans="1:4">
      <c r="A629">
        <v>628</v>
      </c>
      <c r="B629">
        <f t="shared" si="29"/>
        <v>-0.75720884650648479</v>
      </c>
      <c r="C629">
        <f t="shared" si="27"/>
        <v>0.65317284295377653</v>
      </c>
      <c r="D629" t="str">
        <f t="shared" si="28"/>
        <v>-0.757208846506485+0.653172842953777i</v>
      </c>
    </row>
    <row r="630" spans="1:4">
      <c r="A630">
        <v>629</v>
      </c>
      <c r="B630">
        <f t="shared" si="29"/>
        <v>-0.75318679904361263</v>
      </c>
      <c r="C630">
        <f t="shared" si="27"/>
        <v>0.65780669329707853</v>
      </c>
      <c r="D630" t="str">
        <f t="shared" si="28"/>
        <v>-0.753186799043613+0.657806693297079i</v>
      </c>
    </row>
    <row r="631" spans="1:4">
      <c r="A631">
        <v>630</v>
      </c>
      <c r="B631">
        <f t="shared" si="29"/>
        <v>-0.74913639452345926</v>
      </c>
      <c r="C631">
        <f t="shared" si="27"/>
        <v>0.66241577759017178</v>
      </c>
      <c r="D631" t="str">
        <f t="shared" si="28"/>
        <v>-0.749136394523459+0.662415777590172i</v>
      </c>
    </row>
    <row r="632" spans="1:4">
      <c r="A632">
        <v>631</v>
      </c>
      <c r="B632">
        <f t="shared" si="29"/>
        <v>-0.74505778544146606</v>
      </c>
      <c r="C632">
        <f t="shared" si="27"/>
        <v>0.66699992230363736</v>
      </c>
      <c r="D632" t="str">
        <f t="shared" si="28"/>
        <v>-0.745057785441466+0.666999922303637i</v>
      </c>
    </row>
    <row r="633" spans="1:4">
      <c r="A633">
        <v>632</v>
      </c>
      <c r="B633">
        <f t="shared" si="29"/>
        <v>-0.74095112535495911</v>
      </c>
      <c r="C633">
        <f t="shared" si="27"/>
        <v>0.67155895484701844</v>
      </c>
      <c r="D633" t="str">
        <f t="shared" si="28"/>
        <v>-0.740951125354959+0.671558954847018i</v>
      </c>
    </row>
    <row r="634" spans="1:4">
      <c r="A634">
        <v>633</v>
      </c>
      <c r="B634">
        <f t="shared" si="29"/>
        <v>-0.73681656887737002</v>
      </c>
      <c r="C634">
        <f t="shared" si="27"/>
        <v>0.67609270357531581</v>
      </c>
      <c r="D634" t="str">
        <f t="shared" si="28"/>
        <v>-0.73681656887737+0.676092703575316i</v>
      </c>
    </row>
    <row r="635" spans="1:4">
      <c r="A635">
        <v>634</v>
      </c>
      <c r="B635">
        <f t="shared" si="29"/>
        <v>-0.73265427167241282</v>
      </c>
      <c r="C635">
        <f t="shared" si="27"/>
        <v>0.68060099779545302</v>
      </c>
      <c r="D635" t="str">
        <f t="shared" si="28"/>
        <v>-0.732654271672413+0.680600997795453i</v>
      </c>
    </row>
    <row r="636" spans="1:4">
      <c r="A636">
        <v>635</v>
      </c>
      <c r="B636">
        <f t="shared" si="29"/>
        <v>-0.72846439044822542</v>
      </c>
      <c r="C636">
        <f t="shared" si="27"/>
        <v>0.68508366777270013</v>
      </c>
      <c r="D636" t="str">
        <f t="shared" si="28"/>
        <v>-0.728464390448225+0.6850836677727i</v>
      </c>
    </row>
    <row r="637" spans="1:4">
      <c r="A637">
        <v>636</v>
      </c>
      <c r="B637">
        <f t="shared" si="29"/>
        <v>-0.724247082951467</v>
      </c>
      <c r="C637">
        <f t="shared" si="27"/>
        <v>0.68954054473706683</v>
      </c>
      <c r="D637" t="str">
        <f t="shared" si="28"/>
        <v>-0.724247082951467+0.689540544737067i</v>
      </c>
    </row>
    <row r="638" spans="1:4">
      <c r="A638">
        <v>637</v>
      </c>
      <c r="B638">
        <f t="shared" si="29"/>
        <v>-0.72000250796138188</v>
      </c>
      <c r="C638">
        <f t="shared" si="27"/>
        <v>0.69397146088965378</v>
      </c>
      <c r="D638" t="str">
        <f t="shared" si="28"/>
        <v>-0.720002507961382+0.693971460889654i</v>
      </c>
    </row>
    <row r="639" spans="1:4">
      <c r="A639">
        <v>638</v>
      </c>
      <c r="B639">
        <f t="shared" si="29"/>
        <v>-0.71573082528381871</v>
      </c>
      <c r="C639">
        <f t="shared" si="27"/>
        <v>0.6983762494089728</v>
      </c>
      <c r="D639" t="str">
        <f t="shared" si="28"/>
        <v>-0.715730825283819+0.698376249408973i</v>
      </c>
    </row>
    <row r="640" spans="1:4">
      <c r="A640">
        <v>639</v>
      </c>
      <c r="B640">
        <f t="shared" si="29"/>
        <v>-0.71143219574521666</v>
      </c>
      <c r="C640">
        <f t="shared" si="27"/>
        <v>0.70275474445722508</v>
      </c>
      <c r="D640" t="str">
        <f t="shared" si="28"/>
        <v>-0.711432195745217+0.702754744457225i</v>
      </c>
    </row>
    <row r="641" spans="1:4">
      <c r="A641">
        <v>640</v>
      </c>
      <c r="B641">
        <f t="shared" si="29"/>
        <v>-0.70710678118654768</v>
      </c>
      <c r="C641">
        <f t="shared" si="27"/>
        <v>0.70710678118654746</v>
      </c>
      <c r="D641" t="str">
        <f t="shared" si="28"/>
        <v>-0.707106781186548+0.707106781186547i</v>
      </c>
    </row>
    <row r="642" spans="1:4">
      <c r="A642">
        <v>641</v>
      </c>
      <c r="B642">
        <f t="shared" si="29"/>
        <v>-0.7027547444572253</v>
      </c>
      <c r="C642">
        <f t="shared" ref="C642:C705" si="30">IF(ABS(SIN(2*PI()*A642/1024))&gt;0.00001,-SIN(2*PI()*A642/1024),0)</f>
        <v>0.71143219574521643</v>
      </c>
      <c r="D642" t="str">
        <f t="shared" ref="D642:D705" si="31">COMPLEX(B642,C642)</f>
        <v>-0.702754744457225+0.711432195745216i</v>
      </c>
    </row>
    <row r="643" spans="1:4">
      <c r="A643">
        <v>642</v>
      </c>
      <c r="B643">
        <f t="shared" ref="B643:B706" si="32">IF(ABS(COS(2*PI()*A643/1024))&gt;0.00001,COS(2*PI()*A643/1024),0)</f>
        <v>-0.69837624940897303</v>
      </c>
      <c r="C643">
        <f t="shared" si="30"/>
        <v>0.71573082528381848</v>
      </c>
      <c r="D643" t="str">
        <f t="shared" si="31"/>
        <v>-0.698376249408973+0.715730825283818i</v>
      </c>
    </row>
    <row r="644" spans="1:4">
      <c r="A644">
        <v>643</v>
      </c>
      <c r="B644">
        <f t="shared" si="32"/>
        <v>-0.693971460889654</v>
      </c>
      <c r="C644">
        <f t="shared" si="30"/>
        <v>0.72000250796138165</v>
      </c>
      <c r="D644" t="str">
        <f t="shared" si="31"/>
        <v>-0.693971460889654+0.720002507961382i</v>
      </c>
    </row>
    <row r="645" spans="1:4">
      <c r="A645">
        <v>644</v>
      </c>
      <c r="B645">
        <f t="shared" si="32"/>
        <v>-0.68954054473706705</v>
      </c>
      <c r="C645">
        <f t="shared" si="30"/>
        <v>0.72424708295146678</v>
      </c>
      <c r="D645" t="str">
        <f t="shared" si="31"/>
        <v>-0.689540544737067+0.724247082951467i</v>
      </c>
    </row>
    <row r="646" spans="1:4">
      <c r="A646">
        <v>645</v>
      </c>
      <c r="B646">
        <f t="shared" si="32"/>
        <v>-0.68508366777270036</v>
      </c>
      <c r="C646">
        <f t="shared" si="30"/>
        <v>0.7284643904482252</v>
      </c>
      <c r="D646" t="str">
        <f t="shared" si="31"/>
        <v>-0.6850836677727+0.728464390448225i</v>
      </c>
    </row>
    <row r="647" spans="1:4">
      <c r="A647">
        <v>646</v>
      </c>
      <c r="B647">
        <f t="shared" si="32"/>
        <v>-0.68060099779545324</v>
      </c>
      <c r="C647">
        <f t="shared" si="30"/>
        <v>0.73265427167241259</v>
      </c>
      <c r="D647" t="str">
        <f t="shared" si="31"/>
        <v>-0.680600997795453+0.732654271672413i</v>
      </c>
    </row>
    <row r="648" spans="1:4">
      <c r="A648">
        <v>647</v>
      </c>
      <c r="B648">
        <f t="shared" si="32"/>
        <v>-0.67609270357531603</v>
      </c>
      <c r="C648">
        <f t="shared" si="30"/>
        <v>0.73681656887736979</v>
      </c>
      <c r="D648" t="str">
        <f t="shared" si="31"/>
        <v>-0.676092703575316+0.73681656887737i</v>
      </c>
    </row>
    <row r="649" spans="1:4">
      <c r="A649">
        <v>648</v>
      </c>
      <c r="B649">
        <f t="shared" si="32"/>
        <v>-0.67155895484701866</v>
      </c>
      <c r="C649">
        <f t="shared" si="30"/>
        <v>0.74095112535495888</v>
      </c>
      <c r="D649" t="str">
        <f t="shared" si="31"/>
        <v>-0.671558954847019+0.740951125354959i</v>
      </c>
    </row>
    <row r="650" spans="1:4">
      <c r="A650">
        <v>649</v>
      </c>
      <c r="B650">
        <f t="shared" si="32"/>
        <v>-0.66699992230363758</v>
      </c>
      <c r="C650">
        <f t="shared" si="30"/>
        <v>0.74505778544146584</v>
      </c>
      <c r="D650" t="str">
        <f t="shared" si="31"/>
        <v>-0.666999922303638+0.745057785441466i</v>
      </c>
    </row>
    <row r="651" spans="1:4">
      <c r="A651">
        <v>650</v>
      </c>
      <c r="B651">
        <f t="shared" si="32"/>
        <v>-0.66241577759017201</v>
      </c>
      <c r="C651">
        <f t="shared" si="30"/>
        <v>0.74913639452345904</v>
      </c>
      <c r="D651" t="str">
        <f t="shared" si="31"/>
        <v>-0.662415777590172+0.749136394523459i</v>
      </c>
    </row>
    <row r="652" spans="1:4">
      <c r="A652">
        <v>651</v>
      </c>
      <c r="B652">
        <f t="shared" si="32"/>
        <v>-0.65780669329707875</v>
      </c>
      <c r="C652">
        <f t="shared" si="30"/>
        <v>0.75318679904361241</v>
      </c>
      <c r="D652" t="str">
        <f t="shared" si="31"/>
        <v>-0.657806693297079+0.753186799043612i</v>
      </c>
    </row>
    <row r="653" spans="1:4">
      <c r="A653">
        <v>652</v>
      </c>
      <c r="B653">
        <f t="shared" si="32"/>
        <v>-0.65317284295377709</v>
      </c>
      <c r="C653">
        <f t="shared" si="30"/>
        <v>0.75720884650648423</v>
      </c>
      <c r="D653" t="str">
        <f t="shared" si="31"/>
        <v>-0.653172842953777+0.757208846506484i</v>
      </c>
    </row>
    <row r="654" spans="1:4">
      <c r="A654">
        <v>653</v>
      </c>
      <c r="B654">
        <f t="shared" si="32"/>
        <v>-0.64851440102211222</v>
      </c>
      <c r="C654">
        <f t="shared" si="30"/>
        <v>0.761202385484262</v>
      </c>
      <c r="D654" t="str">
        <f t="shared" si="31"/>
        <v>-0.648514401022112+0.761202385484262i</v>
      </c>
    </row>
    <row r="655" spans="1:4">
      <c r="A655">
        <v>654</v>
      </c>
      <c r="B655">
        <f t="shared" si="32"/>
        <v>-0.6438315428897915</v>
      </c>
      <c r="C655">
        <f t="shared" si="30"/>
        <v>0.76516726562245896</v>
      </c>
      <c r="D655" t="str">
        <f t="shared" si="31"/>
        <v>-0.643831542889791+0.765167265622459i</v>
      </c>
    </row>
    <row r="656" spans="1:4">
      <c r="A656">
        <v>655</v>
      </c>
      <c r="B656">
        <f t="shared" si="32"/>
        <v>-0.63912444486377595</v>
      </c>
      <c r="C656">
        <f t="shared" si="30"/>
        <v>0.76910333764557948</v>
      </c>
      <c r="D656" t="str">
        <f t="shared" si="31"/>
        <v>-0.639124444863776+0.769103337645579i</v>
      </c>
    </row>
    <row r="657" spans="1:4">
      <c r="A657">
        <v>656</v>
      </c>
      <c r="B657">
        <f t="shared" si="32"/>
        <v>-0.63439328416364593</v>
      </c>
      <c r="C657">
        <f t="shared" si="30"/>
        <v>0.77301045336273666</v>
      </c>
      <c r="D657" t="str">
        <f t="shared" si="31"/>
        <v>-0.634393284163646+0.773010453362737i</v>
      </c>
    </row>
    <row r="658" spans="1:4">
      <c r="A658">
        <v>657</v>
      </c>
      <c r="B658">
        <f t="shared" si="32"/>
        <v>-0.62963823891492687</v>
      </c>
      <c r="C658">
        <f t="shared" si="30"/>
        <v>0.77688846567323255</v>
      </c>
      <c r="D658" t="str">
        <f t="shared" si="31"/>
        <v>-0.629638238914927+0.776888465673233i</v>
      </c>
    </row>
    <row r="659" spans="1:4">
      <c r="A659">
        <v>658</v>
      </c>
      <c r="B659">
        <f t="shared" si="32"/>
        <v>-0.62485948814238645</v>
      </c>
      <c r="C659">
        <f t="shared" si="30"/>
        <v>0.78073722857209438</v>
      </c>
      <c r="D659" t="str">
        <f t="shared" si="31"/>
        <v>-0.624859488142386+0.780737228572094i</v>
      </c>
    </row>
    <row r="660" spans="1:4">
      <c r="A660">
        <v>659</v>
      </c>
      <c r="B660">
        <f t="shared" si="32"/>
        <v>-0.62005721176328943</v>
      </c>
      <c r="C660">
        <f t="shared" si="30"/>
        <v>0.78455659715557502</v>
      </c>
      <c r="D660" t="str">
        <f t="shared" si="31"/>
        <v>-0.620057211763289+0.784556597155575i</v>
      </c>
    </row>
    <row r="661" spans="1:4">
      <c r="A661">
        <v>660</v>
      </c>
      <c r="B661">
        <f t="shared" si="32"/>
        <v>-0.61523159058062726</v>
      </c>
      <c r="C661">
        <f t="shared" si="30"/>
        <v>0.78834642762660589</v>
      </c>
      <c r="D661" t="str">
        <f t="shared" si="31"/>
        <v>-0.615231590580627+0.788346427626606i</v>
      </c>
    </row>
    <row r="662" spans="1:4">
      <c r="A662">
        <v>661</v>
      </c>
      <c r="B662">
        <f t="shared" si="32"/>
        <v>-0.61038280627630936</v>
      </c>
      <c r="C662">
        <f t="shared" si="30"/>
        <v>0.79210657730021239</v>
      </c>
      <c r="D662" t="str">
        <f t="shared" si="31"/>
        <v>-0.610382806276309+0.792106577300212i</v>
      </c>
    </row>
    <row r="663" spans="1:4">
      <c r="A663">
        <v>662</v>
      </c>
      <c r="B663">
        <f t="shared" si="32"/>
        <v>-0.60551104140432566</v>
      </c>
      <c r="C663">
        <f t="shared" si="30"/>
        <v>0.79583690460888346</v>
      </c>
      <c r="D663" t="str">
        <f t="shared" si="31"/>
        <v>-0.605511041404326+0.795836904608883i</v>
      </c>
    </row>
    <row r="664" spans="1:4">
      <c r="A664">
        <v>663</v>
      </c>
      <c r="B664">
        <f t="shared" si="32"/>
        <v>-0.60061647938386931</v>
      </c>
      <c r="C664">
        <f t="shared" si="30"/>
        <v>0.79953726910790479</v>
      </c>
      <c r="D664" t="str">
        <f t="shared" si="31"/>
        <v>-0.600616479383869+0.799537269107905i</v>
      </c>
    </row>
    <row r="665" spans="1:4">
      <c r="A665">
        <v>664</v>
      </c>
      <c r="B665">
        <f t="shared" si="32"/>
        <v>-0.59569930449243313</v>
      </c>
      <c r="C665">
        <f t="shared" si="30"/>
        <v>0.80320753148064505</v>
      </c>
      <c r="D665" t="str">
        <f t="shared" si="31"/>
        <v>-0.595699304492433+0.803207531480645i</v>
      </c>
    </row>
    <row r="666" spans="1:4">
      <c r="A666">
        <v>665</v>
      </c>
      <c r="B666">
        <f t="shared" si="32"/>
        <v>-0.59075970185887428</v>
      </c>
      <c r="C666">
        <f t="shared" si="30"/>
        <v>0.80684755354379922</v>
      </c>
      <c r="D666" t="str">
        <f t="shared" si="31"/>
        <v>-0.590759701858874+0.806847553543799i</v>
      </c>
    </row>
    <row r="667" spans="1:4">
      <c r="A667">
        <v>666</v>
      </c>
      <c r="B667">
        <f t="shared" si="32"/>
        <v>-0.58579785745643909</v>
      </c>
      <c r="C667">
        <f t="shared" si="30"/>
        <v>0.81045719825259466</v>
      </c>
      <c r="D667" t="str">
        <f t="shared" si="31"/>
        <v>-0.585797857456439+0.810457198252595i</v>
      </c>
    </row>
    <row r="668" spans="1:4">
      <c r="A668">
        <v>667</v>
      </c>
      <c r="B668">
        <f t="shared" si="32"/>
        <v>-0.58081395809576497</v>
      </c>
      <c r="C668">
        <f t="shared" si="30"/>
        <v>0.81403632970594808</v>
      </c>
      <c r="D668" t="str">
        <f t="shared" si="31"/>
        <v>-0.580813958095765+0.814036329705948i</v>
      </c>
    </row>
    <row r="669" spans="1:4">
      <c r="A669">
        <v>668</v>
      </c>
      <c r="B669">
        <f t="shared" si="32"/>
        <v>-0.57580819141784523</v>
      </c>
      <c r="C669">
        <f t="shared" si="30"/>
        <v>0.81758481315158382</v>
      </c>
      <c r="D669" t="str">
        <f t="shared" si="31"/>
        <v>-0.575808191417845+0.817584813151584i</v>
      </c>
    </row>
    <row r="670" spans="1:4">
      <c r="A670">
        <v>669</v>
      </c>
      <c r="B670">
        <f t="shared" si="32"/>
        <v>-0.57078074588696737</v>
      </c>
      <c r="C670">
        <f t="shared" si="30"/>
        <v>0.82110251499110465</v>
      </c>
      <c r="D670" t="str">
        <f t="shared" si="31"/>
        <v>-0.570780745886967+0.821102514991105i</v>
      </c>
    </row>
    <row r="671" spans="1:4">
      <c r="A671">
        <v>670</v>
      </c>
      <c r="B671">
        <f t="shared" si="32"/>
        <v>-0.56573181078361345</v>
      </c>
      <c r="C671">
        <f t="shared" si="30"/>
        <v>0.82458930278502507</v>
      </c>
      <c r="D671" t="str">
        <f t="shared" si="31"/>
        <v>-0.565731810783613+0.824589302785025i</v>
      </c>
    </row>
    <row r="672" spans="1:4">
      <c r="A672">
        <v>671</v>
      </c>
      <c r="B672">
        <f t="shared" si="32"/>
        <v>-0.56066157619733648</v>
      </c>
      <c r="C672">
        <f t="shared" si="30"/>
        <v>0.82804504525775546</v>
      </c>
      <c r="D672" t="str">
        <f t="shared" si="31"/>
        <v>-0.560661576197336+0.828045045257755i</v>
      </c>
    </row>
    <row r="673" spans="1:4">
      <c r="A673">
        <v>672</v>
      </c>
      <c r="B673">
        <f t="shared" si="32"/>
        <v>-0.55557023301960218</v>
      </c>
      <c r="C673">
        <f t="shared" si="30"/>
        <v>0.83146961230254524</v>
      </c>
      <c r="D673" t="str">
        <f t="shared" si="31"/>
        <v>-0.555570233019602+0.831469612302545i</v>
      </c>
    </row>
    <row r="674" spans="1:4">
      <c r="A674">
        <v>673</v>
      </c>
      <c r="B674">
        <f t="shared" si="32"/>
        <v>-0.55045797293660492</v>
      </c>
      <c r="C674">
        <f t="shared" si="30"/>
        <v>0.83486287498638001</v>
      </c>
      <c r="D674" t="str">
        <f t="shared" si="31"/>
        <v>-0.550457972936605+0.83486287498638i</v>
      </c>
    </row>
    <row r="675" spans="1:4">
      <c r="A675">
        <v>674</v>
      </c>
      <c r="B675">
        <f t="shared" si="32"/>
        <v>-0.5453249884220468</v>
      </c>
      <c r="C675">
        <f t="shared" si="30"/>
        <v>0.83822470555483786</v>
      </c>
      <c r="D675" t="str">
        <f t="shared" si="31"/>
        <v>-0.545324988422047+0.838224705554838i</v>
      </c>
    </row>
    <row r="676" spans="1:4">
      <c r="A676">
        <v>675</v>
      </c>
      <c r="B676">
        <f t="shared" si="32"/>
        <v>-0.54017147272989274</v>
      </c>
      <c r="C676">
        <f t="shared" si="30"/>
        <v>0.84155497743689855</v>
      </c>
      <c r="D676" t="str">
        <f t="shared" si="31"/>
        <v>-0.540171472729893+0.841554977436899i</v>
      </c>
    </row>
    <row r="677" spans="1:4">
      <c r="A677">
        <v>676</v>
      </c>
      <c r="B677">
        <f t="shared" si="32"/>
        <v>-0.53499761988709726</v>
      </c>
      <c r="C677">
        <f t="shared" si="30"/>
        <v>0.84485356524970701</v>
      </c>
      <c r="D677" t="str">
        <f t="shared" si="31"/>
        <v>-0.534997619887097+0.844853565249707i</v>
      </c>
    </row>
    <row r="678" spans="1:4">
      <c r="A678">
        <v>677</v>
      </c>
      <c r="B678">
        <f t="shared" si="32"/>
        <v>-0.52980362468629494</v>
      </c>
      <c r="C678">
        <f t="shared" si="30"/>
        <v>0.84812034480329712</v>
      </c>
      <c r="D678" t="str">
        <f t="shared" si="31"/>
        <v>-0.529803624686295+0.848120344803297i</v>
      </c>
    </row>
    <row r="679" spans="1:4">
      <c r="A679">
        <v>678</v>
      </c>
      <c r="B679">
        <f t="shared" si="32"/>
        <v>-0.52458968267846939</v>
      </c>
      <c r="C679">
        <f t="shared" si="30"/>
        <v>0.85135519310526486</v>
      </c>
      <c r="D679" t="str">
        <f t="shared" si="31"/>
        <v>-0.524589682678469+0.851355193105265i</v>
      </c>
    </row>
    <row r="680" spans="1:4">
      <c r="A680">
        <v>679</v>
      </c>
      <c r="B680">
        <f t="shared" si="32"/>
        <v>-0.51935599016558942</v>
      </c>
      <c r="C680">
        <f t="shared" si="30"/>
        <v>0.85455798836540064</v>
      </c>
      <c r="D680" t="str">
        <f t="shared" si="31"/>
        <v>-0.519355990165589+0.854557988365401i</v>
      </c>
    </row>
    <row r="681" spans="1:4">
      <c r="A681">
        <v>680</v>
      </c>
      <c r="B681">
        <f t="shared" si="32"/>
        <v>-0.51410274419322177</v>
      </c>
      <c r="C681">
        <f t="shared" si="30"/>
        <v>0.85772861000027201</v>
      </c>
      <c r="D681" t="str">
        <f t="shared" si="31"/>
        <v>-0.514102744193222+0.857728610000272i</v>
      </c>
    </row>
    <row r="682" spans="1:4">
      <c r="A682">
        <v>681</v>
      </c>
      <c r="B682">
        <f t="shared" si="32"/>
        <v>-0.50883014254310732</v>
      </c>
      <c r="C682">
        <f t="shared" si="30"/>
        <v>0.86086693863776709</v>
      </c>
      <c r="D682" t="str">
        <f t="shared" si="31"/>
        <v>-0.508830142543107+0.860866938637767i</v>
      </c>
    </row>
    <row r="683" spans="1:4">
      <c r="A683">
        <v>682</v>
      </c>
      <c r="B683">
        <f t="shared" si="32"/>
        <v>-0.50353838372571802</v>
      </c>
      <c r="C683">
        <f t="shared" si="30"/>
        <v>0.86397285612158647</v>
      </c>
      <c r="D683" t="str">
        <f t="shared" si="31"/>
        <v>-0.503538383725718+0.863972856121586i</v>
      </c>
    </row>
    <row r="684" spans="1:4">
      <c r="A684">
        <v>683</v>
      </c>
      <c r="B684">
        <f t="shared" si="32"/>
        <v>-0.49822766697278181</v>
      </c>
      <c r="C684">
        <f t="shared" si="30"/>
        <v>0.86704624551569265</v>
      </c>
      <c r="D684" t="str">
        <f t="shared" si="31"/>
        <v>-0.498227666972782+0.867046245515693i</v>
      </c>
    </row>
    <row r="685" spans="1:4">
      <c r="A685">
        <v>684</v>
      </c>
      <c r="B685">
        <f t="shared" si="32"/>
        <v>-0.4928981922297842</v>
      </c>
      <c r="C685">
        <f t="shared" si="30"/>
        <v>0.87008699110871135</v>
      </c>
      <c r="D685" t="str">
        <f t="shared" si="31"/>
        <v>-0.492898192229784+0.870086991108711i</v>
      </c>
    </row>
    <row r="686" spans="1:4">
      <c r="A686">
        <v>685</v>
      </c>
      <c r="B686">
        <f t="shared" si="32"/>
        <v>-0.48755016014843633</v>
      </c>
      <c r="C686">
        <f t="shared" si="30"/>
        <v>0.87309497841828987</v>
      </c>
      <c r="D686" t="str">
        <f t="shared" si="31"/>
        <v>-0.487550160148436+0.87309497841829i</v>
      </c>
    </row>
    <row r="687" spans="1:4">
      <c r="A687">
        <v>686</v>
      </c>
      <c r="B687">
        <f t="shared" si="32"/>
        <v>-0.48218377207912255</v>
      </c>
      <c r="C687">
        <f t="shared" si="30"/>
        <v>0.87607009419540671</v>
      </c>
      <c r="D687" t="str">
        <f t="shared" si="31"/>
        <v>-0.482183772079123+0.876070094195407i</v>
      </c>
    </row>
    <row r="688" spans="1:4">
      <c r="A688">
        <v>687</v>
      </c>
      <c r="B688">
        <f t="shared" si="32"/>
        <v>-0.47679923006332214</v>
      </c>
      <c r="C688">
        <f t="shared" si="30"/>
        <v>0.87901222642863341</v>
      </c>
      <c r="D688" t="str">
        <f t="shared" si="31"/>
        <v>-0.476799230063322+0.879012226428633i</v>
      </c>
    </row>
    <row r="689" spans="1:4">
      <c r="A689">
        <v>688</v>
      </c>
      <c r="B689">
        <f t="shared" si="32"/>
        <v>-0.47139673682599786</v>
      </c>
      <c r="C689">
        <f t="shared" si="30"/>
        <v>0.88192126434835494</v>
      </c>
      <c r="D689" t="str">
        <f t="shared" si="31"/>
        <v>-0.471396736825998+0.881921264348355i</v>
      </c>
    </row>
    <row r="690" spans="1:4">
      <c r="A690">
        <v>689</v>
      </c>
      <c r="B690">
        <f t="shared" si="32"/>
        <v>-0.46597649576796663</v>
      </c>
      <c r="C690">
        <f t="shared" si="30"/>
        <v>0.88479709843093757</v>
      </c>
      <c r="D690" t="str">
        <f t="shared" si="31"/>
        <v>-0.465976495767967+0.884797098430938i</v>
      </c>
    </row>
    <row r="691" spans="1:4">
      <c r="A691">
        <v>690</v>
      </c>
      <c r="B691">
        <f t="shared" si="32"/>
        <v>-0.46053871095823989</v>
      </c>
      <c r="C691">
        <f t="shared" si="30"/>
        <v>0.88763962040285405</v>
      </c>
      <c r="D691" t="str">
        <f t="shared" si="31"/>
        <v>-0.46053871095824+0.887639620402854i</v>
      </c>
    </row>
    <row r="692" spans="1:4">
      <c r="A692">
        <v>691</v>
      </c>
      <c r="B692">
        <f t="shared" si="32"/>
        <v>-0.45508358712634395</v>
      </c>
      <c r="C692">
        <f t="shared" si="30"/>
        <v>0.89044872324475788</v>
      </c>
      <c r="D692" t="str">
        <f t="shared" si="31"/>
        <v>-0.455083587126344+0.890448723244758i</v>
      </c>
    </row>
    <row r="693" spans="1:4">
      <c r="A693">
        <v>692</v>
      </c>
      <c r="B693">
        <f t="shared" si="32"/>
        <v>-0.44961132965460693</v>
      </c>
      <c r="C693">
        <f t="shared" si="30"/>
        <v>0.89322430119551521</v>
      </c>
      <c r="D693" t="str">
        <f t="shared" si="31"/>
        <v>-0.449611329654607+0.893224301195515i</v>
      </c>
    </row>
    <row r="694" spans="1:4">
      <c r="A694">
        <v>693</v>
      </c>
      <c r="B694">
        <f t="shared" si="32"/>
        <v>-0.44412214457042976</v>
      </c>
      <c r="C694">
        <f t="shared" si="30"/>
        <v>0.89596624975618488</v>
      </c>
      <c r="D694" t="str">
        <f t="shared" si="31"/>
        <v>-0.44412214457043+0.895966249756185i</v>
      </c>
    </row>
    <row r="695" spans="1:4">
      <c r="A695">
        <v>694</v>
      </c>
      <c r="B695">
        <f t="shared" si="32"/>
        <v>-0.4386162385385276</v>
      </c>
      <c r="C695">
        <f t="shared" si="30"/>
        <v>0.89867446569395382</v>
      </c>
      <c r="D695" t="str">
        <f t="shared" si="31"/>
        <v>-0.438616238538528+0.898674465693954i</v>
      </c>
    </row>
    <row r="696" spans="1:4">
      <c r="A696">
        <v>695</v>
      </c>
      <c r="B696">
        <f t="shared" si="32"/>
        <v>-0.43309381885315212</v>
      </c>
      <c r="C696">
        <f t="shared" si="30"/>
        <v>0.90134884704602192</v>
      </c>
      <c r="D696" t="str">
        <f t="shared" si="31"/>
        <v>-0.433093818853152+0.901348847046022i</v>
      </c>
    </row>
    <row r="697" spans="1:4">
      <c r="A697">
        <v>696</v>
      </c>
      <c r="B697">
        <f t="shared" si="32"/>
        <v>-0.42755509343028247</v>
      </c>
      <c r="C697">
        <f t="shared" si="30"/>
        <v>0.90398929312344312</v>
      </c>
      <c r="D697" t="str">
        <f t="shared" si="31"/>
        <v>-0.427555093430282+0.903989293123443i</v>
      </c>
    </row>
    <row r="698" spans="1:4">
      <c r="A698">
        <v>697</v>
      </c>
      <c r="B698">
        <f t="shared" si="32"/>
        <v>-0.42200027079979952</v>
      </c>
      <c r="C698">
        <f t="shared" si="30"/>
        <v>0.90659570451491545</v>
      </c>
      <c r="D698" t="str">
        <f t="shared" si="31"/>
        <v>-0.4220002707998+0.906595704514915i</v>
      </c>
    </row>
    <row r="699" spans="1:4">
      <c r="A699">
        <v>698</v>
      </c>
      <c r="B699">
        <f t="shared" si="32"/>
        <v>-0.41642956009763721</v>
      </c>
      <c r="C699">
        <f t="shared" si="30"/>
        <v>0.90916798309052238</v>
      </c>
      <c r="D699" t="str">
        <f t="shared" si="31"/>
        <v>-0.416429560097637+0.909167983090522i</v>
      </c>
    </row>
    <row r="700" spans="1:4">
      <c r="A700">
        <v>699</v>
      </c>
      <c r="B700">
        <f t="shared" si="32"/>
        <v>-0.41084317105790419</v>
      </c>
      <c r="C700">
        <f t="shared" si="30"/>
        <v>0.91170603200542977</v>
      </c>
      <c r="D700" t="str">
        <f t="shared" si="31"/>
        <v>-0.410843171057904+0.91170603200543i</v>
      </c>
    </row>
    <row r="701" spans="1:4">
      <c r="A701">
        <v>700</v>
      </c>
      <c r="B701">
        <f t="shared" si="32"/>
        <v>-0.40524131400499036</v>
      </c>
      <c r="C701">
        <f t="shared" si="30"/>
        <v>0.91420975570353047</v>
      </c>
      <c r="D701" t="str">
        <f t="shared" si="31"/>
        <v>-0.40524131400499+0.91420975570353i</v>
      </c>
    </row>
    <row r="702" spans="1:4">
      <c r="A702">
        <v>701</v>
      </c>
      <c r="B702">
        <f t="shared" si="32"/>
        <v>-0.39962419984564673</v>
      </c>
      <c r="C702">
        <f t="shared" si="30"/>
        <v>0.9166790599210427</v>
      </c>
      <c r="D702" t="str">
        <f t="shared" si="31"/>
        <v>-0.399624199845647+0.916679059921043i</v>
      </c>
    </row>
    <row r="703" spans="1:4">
      <c r="A703">
        <v>702</v>
      </c>
      <c r="B703">
        <f t="shared" si="32"/>
        <v>-0.39399204006104821</v>
      </c>
      <c r="C703">
        <f t="shared" si="30"/>
        <v>0.91911385169005766</v>
      </c>
      <c r="D703" t="str">
        <f t="shared" si="31"/>
        <v>-0.393992040061048+0.919113851690058i</v>
      </c>
    </row>
    <row r="704" spans="1:4">
      <c r="A704">
        <v>703</v>
      </c>
      <c r="B704">
        <f t="shared" si="32"/>
        <v>-0.38834504669882663</v>
      </c>
      <c r="C704">
        <f t="shared" si="30"/>
        <v>0.92151403934204179</v>
      </c>
      <c r="D704" t="str">
        <f t="shared" si="31"/>
        <v>-0.388345046698827+0.921514039342042i</v>
      </c>
    </row>
    <row r="705" spans="1:4">
      <c r="A705">
        <v>704</v>
      </c>
      <c r="B705">
        <f t="shared" si="32"/>
        <v>-0.38268343236509034</v>
      </c>
      <c r="C705">
        <f t="shared" si="30"/>
        <v>0.92387953251128652</v>
      </c>
      <c r="D705" t="str">
        <f t="shared" si="31"/>
        <v>-0.38268343236509+0.923879532511287i</v>
      </c>
    </row>
    <row r="706" spans="1:4">
      <c r="A706">
        <v>705</v>
      </c>
      <c r="B706">
        <f t="shared" si="32"/>
        <v>-0.3770074102164182</v>
      </c>
      <c r="C706">
        <f t="shared" ref="C706:C769" si="33">IF(ABS(SIN(2*PI()*A706/1024))&gt;0.00001,-SIN(2*PI()*A706/1024),0)</f>
        <v>0.92621024213831138</v>
      </c>
      <c r="D706" t="str">
        <f t="shared" ref="D706:D769" si="34">COMPLEX(B706,C706)</f>
        <v>-0.377007410216418+0.926210242138311i</v>
      </c>
    </row>
    <row r="707" spans="1:4">
      <c r="A707">
        <v>706</v>
      </c>
      <c r="B707">
        <f t="shared" ref="B707:B770" si="35">IF(ABS(COS(2*PI()*A707/1024))&gt;0.00001,COS(2*PI()*A707/1024),0)</f>
        <v>-0.37131719395183777</v>
      </c>
      <c r="C707">
        <f t="shared" si="33"/>
        <v>0.92850608047321548</v>
      </c>
      <c r="D707" t="str">
        <f t="shared" si="34"/>
        <v>-0.371317193951838+0.928506080473215i</v>
      </c>
    </row>
    <row r="708" spans="1:4">
      <c r="A708">
        <v>707</v>
      </c>
      <c r="B708">
        <f t="shared" si="35"/>
        <v>-0.3656129978047743</v>
      </c>
      <c r="C708">
        <f t="shared" si="33"/>
        <v>0.9307669610789836</v>
      </c>
      <c r="D708" t="str">
        <f t="shared" si="34"/>
        <v>-0.365612997804774+0.930766961078984i</v>
      </c>
    </row>
    <row r="709" spans="1:4">
      <c r="A709">
        <v>708</v>
      </c>
      <c r="B709">
        <f t="shared" si="35"/>
        <v>-0.35989503653498794</v>
      </c>
      <c r="C709">
        <f t="shared" si="33"/>
        <v>0.93299279883473896</v>
      </c>
      <c r="D709" t="str">
        <f t="shared" si="34"/>
        <v>-0.359895036534988+0.932992798834739i</v>
      </c>
    </row>
    <row r="710" spans="1:4">
      <c r="A710">
        <v>709</v>
      </c>
      <c r="B710">
        <f t="shared" si="35"/>
        <v>-0.35416352542049045</v>
      </c>
      <c r="C710">
        <f t="shared" si="33"/>
        <v>0.93518350993894761</v>
      </c>
      <c r="D710" t="str">
        <f t="shared" si="34"/>
        <v>-0.35416352542049+0.935183509938948i</v>
      </c>
    </row>
    <row r="711" spans="1:4">
      <c r="A711">
        <v>710</v>
      </c>
      <c r="B711">
        <f t="shared" si="35"/>
        <v>-0.34841868024943484</v>
      </c>
      <c r="C711">
        <f t="shared" si="33"/>
        <v>0.93733901191257485</v>
      </c>
      <c r="D711" t="str">
        <f t="shared" si="34"/>
        <v>-0.348418680249435+0.937339011912575i</v>
      </c>
    </row>
    <row r="712" spans="1:4">
      <c r="A712">
        <v>711</v>
      </c>
      <c r="B712">
        <f t="shared" si="35"/>
        <v>-0.34266071731199488</v>
      </c>
      <c r="C712">
        <f t="shared" si="33"/>
        <v>0.9394592236021897</v>
      </c>
      <c r="D712" t="str">
        <f t="shared" si="34"/>
        <v>-0.342660717311995+0.93945922360219i</v>
      </c>
    </row>
    <row r="713" spans="1:4">
      <c r="A713">
        <v>712</v>
      </c>
      <c r="B713">
        <f t="shared" si="35"/>
        <v>-0.33688985339221994</v>
      </c>
      <c r="C713">
        <f t="shared" si="33"/>
        <v>0.94154406518302081</v>
      </c>
      <c r="D713" t="str">
        <f t="shared" si="34"/>
        <v>-0.33688985339222+0.941544065183021i</v>
      </c>
    </row>
    <row r="714" spans="1:4">
      <c r="A714">
        <v>713</v>
      </c>
      <c r="B714">
        <f t="shared" si="35"/>
        <v>-0.33110630575987654</v>
      </c>
      <c r="C714">
        <f t="shared" si="33"/>
        <v>0.94359345816196027</v>
      </c>
      <c r="D714" t="str">
        <f t="shared" si="34"/>
        <v>-0.331106305759877+0.94359345816196i</v>
      </c>
    </row>
    <row r="715" spans="1:4">
      <c r="A715">
        <v>714</v>
      </c>
      <c r="B715">
        <f t="shared" si="35"/>
        <v>-0.32531029216226331</v>
      </c>
      <c r="C715">
        <f t="shared" si="33"/>
        <v>0.94560732538052117</v>
      </c>
      <c r="D715" t="str">
        <f t="shared" si="34"/>
        <v>-0.325310292162263+0.945607325380521i</v>
      </c>
    </row>
    <row r="716" spans="1:4">
      <c r="A716">
        <v>715</v>
      </c>
      <c r="B716">
        <f t="shared" si="35"/>
        <v>-0.31950203081601541</v>
      </c>
      <c r="C716">
        <f t="shared" si="33"/>
        <v>0.9475855910177412</v>
      </c>
      <c r="D716" t="str">
        <f t="shared" si="34"/>
        <v>-0.319502030816015+0.947585591017741i</v>
      </c>
    </row>
    <row r="717" spans="1:4">
      <c r="A717">
        <v>716</v>
      </c>
      <c r="B717">
        <f t="shared" si="35"/>
        <v>-0.31368174039889146</v>
      </c>
      <c r="C717">
        <f t="shared" si="33"/>
        <v>0.94952818059303667</v>
      </c>
      <c r="D717" t="str">
        <f t="shared" si="34"/>
        <v>-0.313681740398891+0.949528180593037i</v>
      </c>
    </row>
    <row r="718" spans="1:4">
      <c r="A718">
        <v>717</v>
      </c>
      <c r="B718">
        <f t="shared" si="35"/>
        <v>-0.30784964004153509</v>
      </c>
      <c r="C718">
        <f t="shared" si="33"/>
        <v>0.95143502096900834</v>
      </c>
      <c r="D718" t="str">
        <f t="shared" si="34"/>
        <v>-0.307849640041535+0.951435020969008i</v>
      </c>
    </row>
    <row r="719" spans="1:4">
      <c r="A719">
        <v>718</v>
      </c>
      <c r="B719">
        <f t="shared" si="35"/>
        <v>-0.30200594931922853</v>
      </c>
      <c r="C719">
        <f t="shared" si="33"/>
        <v>0.95330604035419375</v>
      </c>
      <c r="D719" t="str">
        <f t="shared" si="34"/>
        <v>-0.302005949319229+0.953306040354194i</v>
      </c>
    </row>
    <row r="720" spans="1:4">
      <c r="A720">
        <v>719</v>
      </c>
      <c r="B720">
        <f t="shared" si="35"/>
        <v>-0.29615088824362368</v>
      </c>
      <c r="C720">
        <f t="shared" si="33"/>
        <v>0.95514116830577078</v>
      </c>
      <c r="D720" t="str">
        <f t="shared" si="34"/>
        <v>-0.296150888243624+0.955141168305771i</v>
      </c>
    </row>
    <row r="721" spans="1:4">
      <c r="A721">
        <v>720</v>
      </c>
      <c r="B721">
        <f t="shared" si="35"/>
        <v>-0.29028467725446244</v>
      </c>
      <c r="C721">
        <f t="shared" si="33"/>
        <v>0.95694033573220882</v>
      </c>
      <c r="D721" t="str">
        <f t="shared" si="34"/>
        <v>-0.290284677254462+0.956940335732209i</v>
      </c>
    </row>
    <row r="722" spans="1:4">
      <c r="A722">
        <v>721</v>
      </c>
      <c r="B722">
        <f t="shared" si="35"/>
        <v>-0.28440753721127215</v>
      </c>
      <c r="C722">
        <f t="shared" si="33"/>
        <v>0.95870347489587149</v>
      </c>
      <c r="D722" t="str">
        <f t="shared" si="34"/>
        <v>-0.284407537211272+0.958703474895871i</v>
      </c>
    </row>
    <row r="723" spans="1:4">
      <c r="A723">
        <v>722</v>
      </c>
      <c r="B723">
        <f t="shared" si="35"/>
        <v>-0.27851968938505361</v>
      </c>
      <c r="C723">
        <f t="shared" si="33"/>
        <v>0.96043051941556568</v>
      </c>
      <c r="D723" t="str">
        <f t="shared" si="34"/>
        <v>-0.278519689385054+0.960430519415566i</v>
      </c>
    </row>
    <row r="724" spans="1:4">
      <c r="A724">
        <v>723</v>
      </c>
      <c r="B724">
        <f t="shared" si="35"/>
        <v>-0.27262135544994887</v>
      </c>
      <c r="C724">
        <f t="shared" si="33"/>
        <v>0.96212140426904158</v>
      </c>
      <c r="D724" t="str">
        <f t="shared" si="34"/>
        <v>-0.272621355449949+0.962121404269042i</v>
      </c>
    </row>
    <row r="725" spans="1:4">
      <c r="A725">
        <v>724</v>
      </c>
      <c r="B725">
        <f t="shared" si="35"/>
        <v>-0.26671275747489853</v>
      </c>
      <c r="C725">
        <f t="shared" si="33"/>
        <v>0.96377606579543984</v>
      </c>
      <c r="D725" t="str">
        <f t="shared" si="34"/>
        <v>-0.266712757474899+0.96377606579544i</v>
      </c>
    </row>
    <row r="726" spans="1:4">
      <c r="A726">
        <v>725</v>
      </c>
      <c r="B726">
        <f t="shared" si="35"/>
        <v>-0.2607941179152759</v>
      </c>
      <c r="C726">
        <f t="shared" si="33"/>
        <v>0.96539444169768929</v>
      </c>
      <c r="D726" t="str">
        <f t="shared" si="34"/>
        <v>-0.260794117915276+0.965394441697689i</v>
      </c>
    </row>
    <row r="727" spans="1:4">
      <c r="A727">
        <v>726</v>
      </c>
      <c r="B727">
        <f t="shared" si="35"/>
        <v>-0.25486565960451435</v>
      </c>
      <c r="C727">
        <f t="shared" si="33"/>
        <v>0.96697647104485218</v>
      </c>
      <c r="D727" t="str">
        <f t="shared" si="34"/>
        <v>-0.254865659604514+0.966976471044852i</v>
      </c>
    </row>
    <row r="728" spans="1:4">
      <c r="A728">
        <v>727</v>
      </c>
      <c r="B728">
        <f t="shared" si="35"/>
        <v>-0.24892760574572015</v>
      </c>
      <c r="C728">
        <f t="shared" si="33"/>
        <v>0.96852209427441727</v>
      </c>
      <c r="D728" t="str">
        <f t="shared" si="34"/>
        <v>-0.24892760574572+0.968522094274417i</v>
      </c>
    </row>
    <row r="729" spans="1:4">
      <c r="A729">
        <v>728</v>
      </c>
      <c r="B729">
        <f t="shared" si="35"/>
        <v>-0.24298017990326412</v>
      </c>
      <c r="C729">
        <f t="shared" si="33"/>
        <v>0.97003125319454397</v>
      </c>
      <c r="D729" t="str">
        <f t="shared" si="34"/>
        <v>-0.242980179903264+0.970031253194544i</v>
      </c>
    </row>
    <row r="730" spans="1:4">
      <c r="A730">
        <v>729</v>
      </c>
      <c r="B730">
        <f t="shared" si="35"/>
        <v>-0.23702360599436767</v>
      </c>
      <c r="C730">
        <f t="shared" si="33"/>
        <v>0.97150389098625167</v>
      </c>
      <c r="D730" t="str">
        <f t="shared" si="34"/>
        <v>-0.237023605994368+0.971503890986252i</v>
      </c>
    </row>
    <row r="731" spans="1:4">
      <c r="A731">
        <v>730</v>
      </c>
      <c r="B731">
        <f t="shared" si="35"/>
        <v>-0.23105810828067094</v>
      </c>
      <c r="C731">
        <f t="shared" si="33"/>
        <v>0.97293995220556018</v>
      </c>
      <c r="D731" t="str">
        <f t="shared" si="34"/>
        <v>-0.231058108280671+0.97293995220556i</v>
      </c>
    </row>
    <row r="732" spans="1:4">
      <c r="A732">
        <v>731</v>
      </c>
      <c r="B732">
        <f t="shared" si="35"/>
        <v>-0.22508391135979292</v>
      </c>
      <c r="C732">
        <f t="shared" si="33"/>
        <v>0.97433938278557586</v>
      </c>
      <c r="D732" t="str">
        <f t="shared" si="34"/>
        <v>-0.225083911359793+0.974339382785576i</v>
      </c>
    </row>
    <row r="733" spans="1:4">
      <c r="A733">
        <v>732</v>
      </c>
      <c r="B733">
        <f t="shared" si="35"/>
        <v>-0.2191012401568701</v>
      </c>
      <c r="C733">
        <f t="shared" si="33"/>
        <v>0.97570213003852846</v>
      </c>
      <c r="D733" t="str">
        <f t="shared" si="34"/>
        <v>-0.21910124015687+0.975702130038528i</v>
      </c>
    </row>
    <row r="734" spans="1:4">
      <c r="A734">
        <v>733</v>
      </c>
      <c r="B734">
        <f t="shared" si="35"/>
        <v>-0.21311031991609192</v>
      </c>
      <c r="C734">
        <f t="shared" si="33"/>
        <v>0.97702814265775428</v>
      </c>
      <c r="D734" t="str">
        <f t="shared" si="34"/>
        <v>-0.213110319916092+0.977028142657754i</v>
      </c>
    </row>
    <row r="735" spans="1:4">
      <c r="A735">
        <v>734</v>
      </c>
      <c r="B735">
        <f t="shared" si="35"/>
        <v>-0.20711137619221848</v>
      </c>
      <c r="C735">
        <f t="shared" si="33"/>
        <v>0.97831737071962765</v>
      </c>
      <c r="D735" t="str">
        <f t="shared" si="34"/>
        <v>-0.207111376192218+0.978317370719628i</v>
      </c>
    </row>
    <row r="736" spans="1:4">
      <c r="A736">
        <v>735</v>
      </c>
      <c r="B736">
        <f t="shared" si="35"/>
        <v>-0.20110463484209207</v>
      </c>
      <c r="C736">
        <f t="shared" si="33"/>
        <v>0.97956976568544052</v>
      </c>
      <c r="D736" t="str">
        <f t="shared" si="34"/>
        <v>-0.201104634842092+0.979569765685441i</v>
      </c>
    </row>
    <row r="737" spans="1:4">
      <c r="A737">
        <v>736</v>
      </c>
      <c r="B737">
        <f t="shared" si="35"/>
        <v>-0.19509032201612866</v>
      </c>
      <c r="C737">
        <f t="shared" si="33"/>
        <v>0.98078528040323032</v>
      </c>
      <c r="D737" t="str">
        <f t="shared" si="34"/>
        <v>-0.195090322016129+0.98078528040323i</v>
      </c>
    </row>
    <row r="738" spans="1:4">
      <c r="A738">
        <v>737</v>
      </c>
      <c r="B738">
        <f t="shared" si="35"/>
        <v>-0.18906866414980597</v>
      </c>
      <c r="C738">
        <f t="shared" si="33"/>
        <v>0.98196386910955535</v>
      </c>
      <c r="D738" t="str">
        <f t="shared" si="34"/>
        <v>-0.189068664149806+0.981963869109555i</v>
      </c>
    </row>
    <row r="739" spans="1:4">
      <c r="A739">
        <v>738</v>
      </c>
      <c r="B739">
        <f t="shared" si="35"/>
        <v>-0.18303988795514095</v>
      </c>
      <c r="C739">
        <f t="shared" si="33"/>
        <v>0.98310548743121629</v>
      </c>
      <c r="D739" t="str">
        <f t="shared" si="34"/>
        <v>-0.183039887955141+0.983105487431216i</v>
      </c>
    </row>
    <row r="740" spans="1:4">
      <c r="A740">
        <v>739</v>
      </c>
      <c r="B740">
        <f t="shared" si="35"/>
        <v>-0.177004220412149</v>
      </c>
      <c r="C740">
        <f t="shared" si="33"/>
        <v>0.98421009238692903</v>
      </c>
      <c r="D740" t="str">
        <f t="shared" si="34"/>
        <v>-0.177004220412149+0.984210092386929i</v>
      </c>
    </row>
    <row r="741" spans="1:4">
      <c r="A741">
        <v>740</v>
      </c>
      <c r="B741">
        <f t="shared" si="35"/>
        <v>-0.17096188876030169</v>
      </c>
      <c r="C741">
        <f t="shared" si="33"/>
        <v>0.98527764238894111</v>
      </c>
      <c r="D741" t="str">
        <f t="shared" si="34"/>
        <v>-0.170961888760302+0.985277642388941i</v>
      </c>
    </row>
    <row r="742" spans="1:4">
      <c r="A742">
        <v>741</v>
      </c>
      <c r="B742">
        <f t="shared" si="35"/>
        <v>-0.16491312048996976</v>
      </c>
      <c r="C742">
        <f t="shared" si="33"/>
        <v>0.98630809724459867</v>
      </c>
      <c r="D742" t="str">
        <f t="shared" si="34"/>
        <v>-0.16491312048997+0.986308097244599i</v>
      </c>
    </row>
    <row r="743" spans="1:4">
      <c r="A743">
        <v>742</v>
      </c>
      <c r="B743">
        <f t="shared" si="35"/>
        <v>-0.15885814333386153</v>
      </c>
      <c r="C743">
        <f t="shared" si="33"/>
        <v>0.98730141815785832</v>
      </c>
      <c r="D743" t="str">
        <f t="shared" si="34"/>
        <v>-0.158858143333862+0.987301418157858i</v>
      </c>
    </row>
    <row r="744" spans="1:4">
      <c r="A744">
        <v>743</v>
      </c>
      <c r="B744">
        <f t="shared" si="35"/>
        <v>-0.15279718525844374</v>
      </c>
      <c r="C744">
        <f t="shared" si="33"/>
        <v>0.98825756773074946</v>
      </c>
      <c r="D744" t="str">
        <f t="shared" si="34"/>
        <v>-0.152797185258444+0.988257567730749i</v>
      </c>
    </row>
    <row r="745" spans="1:4">
      <c r="A745">
        <v>744</v>
      </c>
      <c r="B745">
        <f t="shared" si="35"/>
        <v>-0.1467304744553623</v>
      </c>
      <c r="C745">
        <f t="shared" si="33"/>
        <v>0.9891765099647809</v>
      </c>
      <c r="D745" t="str">
        <f t="shared" si="34"/>
        <v>-0.146730474455362+0.989176509964781i</v>
      </c>
    </row>
    <row r="746" spans="1:4">
      <c r="A746">
        <v>745</v>
      </c>
      <c r="B746">
        <f t="shared" si="35"/>
        <v>-0.14065823933284916</v>
      </c>
      <c r="C746">
        <f t="shared" si="33"/>
        <v>0.99005821026229712</v>
      </c>
      <c r="D746" t="str">
        <f t="shared" si="34"/>
        <v>-0.140658239332849+0.990058210262297i</v>
      </c>
    </row>
    <row r="747" spans="1:4">
      <c r="A747">
        <v>746</v>
      </c>
      <c r="B747">
        <f t="shared" si="35"/>
        <v>-0.13458070850712636</v>
      </c>
      <c r="C747">
        <f t="shared" si="33"/>
        <v>0.99090263542778001</v>
      </c>
      <c r="D747" t="str">
        <f t="shared" si="34"/>
        <v>-0.134580708507126+0.99090263542778i</v>
      </c>
    </row>
    <row r="748" spans="1:4">
      <c r="A748">
        <v>747</v>
      </c>
      <c r="B748">
        <f t="shared" si="35"/>
        <v>-0.12849811079379359</v>
      </c>
      <c r="C748">
        <f t="shared" si="33"/>
        <v>0.99170975366909953</v>
      </c>
      <c r="D748" t="str">
        <f t="shared" si="34"/>
        <v>-0.128498110793794+0.9917097536691i</v>
      </c>
    </row>
    <row r="749" spans="1:4">
      <c r="A749">
        <v>748</v>
      </c>
      <c r="B749">
        <f t="shared" si="35"/>
        <v>-0.12241067519921596</v>
      </c>
      <c r="C749">
        <f t="shared" si="33"/>
        <v>0.99247953459871008</v>
      </c>
      <c r="D749" t="str">
        <f t="shared" si="34"/>
        <v>-0.122410675199216+0.99247953459871i</v>
      </c>
    </row>
    <row r="750" spans="1:4">
      <c r="A750">
        <v>749</v>
      </c>
      <c r="B750">
        <f t="shared" si="35"/>
        <v>-0.11631863091190477</v>
      </c>
      <c r="C750">
        <f t="shared" si="33"/>
        <v>0.9932119492347945</v>
      </c>
      <c r="D750" t="str">
        <f t="shared" si="34"/>
        <v>-0.116318630911905+0.993211949234795i</v>
      </c>
    </row>
    <row r="751" spans="1:4">
      <c r="A751">
        <v>750</v>
      </c>
      <c r="B751">
        <f t="shared" si="35"/>
        <v>-0.11022220729388331</v>
      </c>
      <c r="C751">
        <f t="shared" si="33"/>
        <v>0.99390697000235606</v>
      </c>
      <c r="D751" t="str">
        <f t="shared" si="34"/>
        <v>-0.110222207293883+0.993906970002356i</v>
      </c>
    </row>
    <row r="752" spans="1:4">
      <c r="A752">
        <v>751</v>
      </c>
      <c r="B752">
        <f t="shared" si="35"/>
        <v>-0.10412163387205507</v>
      </c>
      <c r="C752">
        <f t="shared" si="33"/>
        <v>0.99456457073425542</v>
      </c>
      <c r="D752" t="str">
        <f t="shared" si="34"/>
        <v>-0.104121633872055+0.994564570734255i</v>
      </c>
    </row>
    <row r="753" spans="1:4">
      <c r="A753">
        <v>752</v>
      </c>
      <c r="B753">
        <f t="shared" si="35"/>
        <v>-9.8017140329560451E-2</v>
      </c>
      <c r="C753">
        <f t="shared" si="33"/>
        <v>0.99518472667219693</v>
      </c>
      <c r="D753" t="str">
        <f t="shared" si="34"/>
        <v>-0.0980171403295605+0.995184726672197i</v>
      </c>
    </row>
    <row r="754" spans="1:4">
      <c r="A754">
        <v>753</v>
      </c>
      <c r="B754">
        <f t="shared" si="35"/>
        <v>-9.1908956497132821E-2</v>
      </c>
      <c r="C754">
        <f t="shared" si="33"/>
        <v>0.99576741446765982</v>
      </c>
      <c r="D754" t="str">
        <f t="shared" si="34"/>
        <v>-0.0919089564971328+0.99576741446766i</v>
      </c>
    </row>
    <row r="755" spans="1:4">
      <c r="A755">
        <v>754</v>
      </c>
      <c r="B755">
        <f t="shared" si="35"/>
        <v>-8.5797312344440227E-2</v>
      </c>
      <c r="C755">
        <f t="shared" si="33"/>
        <v>0.996312612182778</v>
      </c>
      <c r="D755" t="str">
        <f t="shared" si="34"/>
        <v>-0.0857973123444402+0.996312612182778i</v>
      </c>
    </row>
    <row r="756" spans="1:4">
      <c r="A756">
        <v>755</v>
      </c>
      <c r="B756">
        <f t="shared" si="35"/>
        <v>-7.9682437971430695E-2</v>
      </c>
      <c r="C756">
        <f t="shared" si="33"/>
        <v>0.99682029929116567</v>
      </c>
      <c r="D756" t="str">
        <f t="shared" si="34"/>
        <v>-0.0796824379714307+0.996820299291166i</v>
      </c>
    </row>
    <row r="757" spans="1:4">
      <c r="A757">
        <v>756</v>
      </c>
      <c r="B757">
        <f t="shared" si="35"/>
        <v>-7.3564563599667357E-2</v>
      </c>
      <c r="C757">
        <f t="shared" si="33"/>
        <v>0.99729045667869021</v>
      </c>
      <c r="D757" t="str">
        <f t="shared" si="34"/>
        <v>-0.0735645635996674+0.99729045667869i</v>
      </c>
    </row>
    <row r="758" spans="1:4">
      <c r="A758">
        <v>757</v>
      </c>
      <c r="B758">
        <f t="shared" si="35"/>
        <v>-6.7443919563664231E-2</v>
      </c>
      <c r="C758">
        <f t="shared" si="33"/>
        <v>0.99772306664419164</v>
      </c>
      <c r="D758" t="str">
        <f t="shared" si="34"/>
        <v>-0.0674439195636642+0.997723066644192i</v>
      </c>
    </row>
    <row r="759" spans="1:4">
      <c r="A759">
        <v>758</v>
      </c>
      <c r="B759">
        <f t="shared" si="35"/>
        <v>-6.1320736302208995E-2</v>
      </c>
      <c r="C759">
        <f t="shared" si="33"/>
        <v>0.99811811290014918</v>
      </c>
      <c r="D759" t="str">
        <f t="shared" si="34"/>
        <v>-0.061320736302209+0.998118112900149i</v>
      </c>
    </row>
    <row r="760" spans="1:4">
      <c r="A760">
        <v>759</v>
      </c>
      <c r="B760">
        <f t="shared" si="35"/>
        <v>-5.5195244349689712E-2</v>
      </c>
      <c r="C760">
        <f t="shared" si="33"/>
        <v>0.99847558057329477</v>
      </c>
      <c r="D760" t="str">
        <f t="shared" si="34"/>
        <v>-0.0551952443496897+0.998475580573295i</v>
      </c>
    </row>
    <row r="761" spans="1:4">
      <c r="A761">
        <v>760</v>
      </c>
      <c r="B761">
        <f t="shared" si="35"/>
        <v>-4.9067674327418029E-2</v>
      </c>
      <c r="C761">
        <f t="shared" si="33"/>
        <v>0.99879545620517241</v>
      </c>
      <c r="D761" t="str">
        <f t="shared" si="34"/>
        <v>-0.049067674327418+0.998795456205172i</v>
      </c>
    </row>
    <row r="762" spans="1:4">
      <c r="A762">
        <v>761</v>
      </c>
      <c r="B762">
        <f t="shared" si="35"/>
        <v>-4.2938256934941084E-2</v>
      </c>
      <c r="C762">
        <f t="shared" si="33"/>
        <v>0.99907772775264536</v>
      </c>
      <c r="D762" t="str">
        <f t="shared" si="34"/>
        <v>-0.0429382569349411+0.999077727752645i</v>
      </c>
    </row>
    <row r="763" spans="1:4">
      <c r="A763">
        <v>762</v>
      </c>
      <c r="B763">
        <f t="shared" si="35"/>
        <v>-3.6807222941359331E-2</v>
      </c>
      <c r="C763">
        <f t="shared" si="33"/>
        <v>0.99932238458834943</v>
      </c>
      <c r="D763" t="str">
        <f t="shared" si="34"/>
        <v>-0.0368072229413593+0.999322384588349i</v>
      </c>
    </row>
    <row r="764" spans="1:4">
      <c r="A764">
        <v>763</v>
      </c>
      <c r="B764">
        <f t="shared" si="35"/>
        <v>-3.0674803176636484E-2</v>
      </c>
      <c r="C764">
        <f t="shared" si="33"/>
        <v>0.99952941750109314</v>
      </c>
      <c r="D764" t="str">
        <f t="shared" si="34"/>
        <v>-0.0306748031766365+0.999529417501093i</v>
      </c>
    </row>
    <row r="765" spans="1:4">
      <c r="A765">
        <v>764</v>
      </c>
      <c r="B765">
        <f t="shared" si="35"/>
        <v>-2.4541228522912389E-2</v>
      </c>
      <c r="C765">
        <f t="shared" si="33"/>
        <v>0.99969881869620425</v>
      </c>
      <c r="D765" t="str">
        <f t="shared" si="34"/>
        <v>-0.0245412285229124+0.999698818696204i</v>
      </c>
    </row>
    <row r="766" spans="1:4">
      <c r="A766">
        <v>765</v>
      </c>
      <c r="B766">
        <f t="shared" si="35"/>
        <v>-1.8406729905805164E-2</v>
      </c>
      <c r="C766">
        <f t="shared" si="33"/>
        <v>0.9998305817958234</v>
      </c>
      <c r="D766" t="str">
        <f t="shared" si="34"/>
        <v>-0.0184067299058052+0.999830581795823i</v>
      </c>
    </row>
    <row r="767" spans="1:4">
      <c r="A767">
        <v>766</v>
      </c>
      <c r="B767">
        <f t="shared" si="35"/>
        <v>-1.2271538285720512E-2</v>
      </c>
      <c r="C767">
        <f t="shared" si="33"/>
        <v>0.9999247018391445</v>
      </c>
      <c r="D767" t="str">
        <f t="shared" si="34"/>
        <v>-0.0122715382857205+0.999924701839145i</v>
      </c>
    </row>
    <row r="768" spans="1:4">
      <c r="A768">
        <v>767</v>
      </c>
      <c r="B768">
        <f t="shared" si="35"/>
        <v>-6.1358846491544163E-3</v>
      </c>
      <c r="C768">
        <f t="shared" si="33"/>
        <v>0.99998117528260111</v>
      </c>
      <c r="D768" t="str">
        <f t="shared" si="34"/>
        <v>-0.00613588464915442+0.999981175282601i</v>
      </c>
    </row>
    <row r="769" spans="1:4">
      <c r="A769">
        <v>768</v>
      </c>
      <c r="B769">
        <f t="shared" si="35"/>
        <v>0</v>
      </c>
      <c r="C769">
        <f t="shared" si="33"/>
        <v>1</v>
      </c>
      <c r="D769" t="str">
        <f t="shared" si="34"/>
        <v>i</v>
      </c>
    </row>
    <row r="770" spans="1:4">
      <c r="A770">
        <v>769</v>
      </c>
      <c r="B770">
        <f t="shared" si="35"/>
        <v>6.1358846491540485E-3</v>
      </c>
      <c r="C770">
        <f t="shared" ref="C770:C833" si="36">IF(ABS(SIN(2*PI()*A770/1024))&gt;0.00001,-SIN(2*PI()*A770/1024),0)</f>
        <v>0.99998117528260111</v>
      </c>
      <c r="D770" t="str">
        <f t="shared" ref="D770:D833" si="37">COMPLEX(B770,C770)</f>
        <v>0.00613588464915405+0.999981175282601i</v>
      </c>
    </row>
    <row r="771" spans="1:4">
      <c r="A771">
        <v>770</v>
      </c>
      <c r="B771">
        <f t="shared" ref="B771:B834" si="38">IF(ABS(COS(2*PI()*A771/1024))&gt;0.00001,COS(2*PI()*A771/1024),0)</f>
        <v>1.2271538285720144E-2</v>
      </c>
      <c r="C771">
        <f t="shared" si="36"/>
        <v>0.9999247018391445</v>
      </c>
      <c r="D771" t="str">
        <f t="shared" si="37"/>
        <v>0.0122715382857201+0.999924701839145i</v>
      </c>
    </row>
    <row r="772" spans="1:4">
      <c r="A772">
        <v>771</v>
      </c>
      <c r="B772">
        <f t="shared" si="38"/>
        <v>1.8406729905804796E-2</v>
      </c>
      <c r="C772">
        <f t="shared" si="36"/>
        <v>0.9998305817958234</v>
      </c>
      <c r="D772" t="str">
        <f t="shared" si="37"/>
        <v>0.0184067299058048+0.999830581795823i</v>
      </c>
    </row>
    <row r="773" spans="1:4">
      <c r="A773">
        <v>772</v>
      </c>
      <c r="B773">
        <f t="shared" si="38"/>
        <v>2.4541228522912021E-2</v>
      </c>
      <c r="C773">
        <f t="shared" si="36"/>
        <v>0.99969881869620425</v>
      </c>
      <c r="D773" t="str">
        <f t="shared" si="37"/>
        <v>0.024541228522912+0.999698818696204i</v>
      </c>
    </row>
    <row r="774" spans="1:4">
      <c r="A774">
        <v>773</v>
      </c>
      <c r="B774">
        <f t="shared" si="38"/>
        <v>3.0674803176636116E-2</v>
      </c>
      <c r="C774">
        <f t="shared" si="36"/>
        <v>0.99952941750109314</v>
      </c>
      <c r="D774" t="str">
        <f t="shared" si="37"/>
        <v>0.0306748031766361+0.999529417501093i</v>
      </c>
    </row>
    <row r="775" spans="1:4">
      <c r="A775">
        <v>774</v>
      </c>
      <c r="B775">
        <f t="shared" si="38"/>
        <v>3.6807222941358964E-2</v>
      </c>
      <c r="C775">
        <f t="shared" si="36"/>
        <v>0.99932238458834954</v>
      </c>
      <c r="D775" t="str">
        <f t="shared" si="37"/>
        <v>0.036807222941359+0.99932238458835i</v>
      </c>
    </row>
    <row r="776" spans="1:4">
      <c r="A776">
        <v>775</v>
      </c>
      <c r="B776">
        <f t="shared" si="38"/>
        <v>4.2938256934940716E-2</v>
      </c>
      <c r="C776">
        <f t="shared" si="36"/>
        <v>0.99907772775264536</v>
      </c>
      <c r="D776" t="str">
        <f t="shared" si="37"/>
        <v>0.0429382569349407+0.999077727752645i</v>
      </c>
    </row>
    <row r="777" spans="1:4">
      <c r="A777">
        <v>776</v>
      </c>
      <c r="B777">
        <f t="shared" si="38"/>
        <v>4.9067674327417661E-2</v>
      </c>
      <c r="C777">
        <f t="shared" si="36"/>
        <v>0.99879545620517241</v>
      </c>
      <c r="D777" t="str">
        <f t="shared" si="37"/>
        <v>0.0490676743274177+0.998795456205172i</v>
      </c>
    </row>
    <row r="778" spans="1:4">
      <c r="A778">
        <v>777</v>
      </c>
      <c r="B778">
        <f t="shared" si="38"/>
        <v>5.5195244349689344E-2</v>
      </c>
      <c r="C778">
        <f t="shared" si="36"/>
        <v>0.99847558057329477</v>
      </c>
      <c r="D778" t="str">
        <f t="shared" si="37"/>
        <v>0.0551952443496893+0.998475580573295i</v>
      </c>
    </row>
    <row r="779" spans="1:4">
      <c r="A779">
        <v>778</v>
      </c>
      <c r="B779">
        <f t="shared" si="38"/>
        <v>6.1320736302208627E-2</v>
      </c>
      <c r="C779">
        <f t="shared" si="36"/>
        <v>0.99811811290014918</v>
      </c>
      <c r="D779" t="str">
        <f t="shared" si="37"/>
        <v>0.0613207363022086+0.998118112900149i</v>
      </c>
    </row>
    <row r="780" spans="1:4">
      <c r="A780">
        <v>779</v>
      </c>
      <c r="B780">
        <f t="shared" si="38"/>
        <v>6.7443919563663871E-2</v>
      </c>
      <c r="C780">
        <f t="shared" si="36"/>
        <v>0.99772306664419164</v>
      </c>
      <c r="D780" t="str">
        <f t="shared" si="37"/>
        <v>0.0674439195636639+0.997723066644192i</v>
      </c>
    </row>
    <row r="781" spans="1:4">
      <c r="A781">
        <v>780</v>
      </c>
      <c r="B781">
        <f t="shared" si="38"/>
        <v>7.3564563599666982E-2</v>
      </c>
      <c r="C781">
        <f t="shared" si="36"/>
        <v>0.99729045667869021</v>
      </c>
      <c r="D781" t="str">
        <f t="shared" si="37"/>
        <v>0.073564563599667+0.99729045667869i</v>
      </c>
    </row>
    <row r="782" spans="1:4">
      <c r="A782">
        <v>781</v>
      </c>
      <c r="B782">
        <f t="shared" si="38"/>
        <v>7.9682437971430334E-2</v>
      </c>
      <c r="C782">
        <f t="shared" si="36"/>
        <v>0.99682029929116567</v>
      </c>
      <c r="D782" t="str">
        <f t="shared" si="37"/>
        <v>0.0796824379714303+0.996820299291166i</v>
      </c>
    </row>
    <row r="783" spans="1:4">
      <c r="A783">
        <v>782</v>
      </c>
      <c r="B783">
        <f t="shared" si="38"/>
        <v>8.5797312344439852E-2</v>
      </c>
      <c r="C783">
        <f t="shared" si="36"/>
        <v>0.996312612182778</v>
      </c>
      <c r="D783" t="str">
        <f t="shared" si="37"/>
        <v>0.0857973123444399+0.996312612182778i</v>
      </c>
    </row>
    <row r="784" spans="1:4">
      <c r="A784">
        <v>783</v>
      </c>
      <c r="B784">
        <f t="shared" si="38"/>
        <v>9.1908956497132446E-2</v>
      </c>
      <c r="C784">
        <f t="shared" si="36"/>
        <v>0.99576741446765982</v>
      </c>
      <c r="D784" t="str">
        <f t="shared" si="37"/>
        <v>0.0919089564971324+0.99576741446766i</v>
      </c>
    </row>
    <row r="785" spans="1:4">
      <c r="A785">
        <v>784</v>
      </c>
      <c r="B785">
        <f t="shared" si="38"/>
        <v>9.801714032956009E-2</v>
      </c>
      <c r="C785">
        <f t="shared" si="36"/>
        <v>0.99518472667219693</v>
      </c>
      <c r="D785" t="str">
        <f t="shared" si="37"/>
        <v>0.0980171403295601+0.995184726672197i</v>
      </c>
    </row>
    <row r="786" spans="1:4">
      <c r="A786">
        <v>785</v>
      </c>
      <c r="B786">
        <f t="shared" si="38"/>
        <v>0.1041216338720547</v>
      </c>
      <c r="C786">
        <f t="shared" si="36"/>
        <v>0.99456457073425542</v>
      </c>
      <c r="D786" t="str">
        <f t="shared" si="37"/>
        <v>0.104121633872055+0.994564570734255i</v>
      </c>
    </row>
    <row r="787" spans="1:4">
      <c r="A787">
        <v>786</v>
      </c>
      <c r="B787">
        <f t="shared" si="38"/>
        <v>0.11022220729388293</v>
      </c>
      <c r="C787">
        <f t="shared" si="36"/>
        <v>0.99390697000235606</v>
      </c>
      <c r="D787" t="str">
        <f t="shared" si="37"/>
        <v>0.110222207293883+0.993906970002356i</v>
      </c>
    </row>
    <row r="788" spans="1:4">
      <c r="A788">
        <v>787</v>
      </c>
      <c r="B788">
        <f t="shared" si="38"/>
        <v>0.11631863091190441</v>
      </c>
      <c r="C788">
        <f t="shared" si="36"/>
        <v>0.99321194923479461</v>
      </c>
      <c r="D788" t="str">
        <f t="shared" si="37"/>
        <v>0.116318630911904+0.993211949234795i</v>
      </c>
    </row>
    <row r="789" spans="1:4">
      <c r="A789">
        <v>788</v>
      </c>
      <c r="B789">
        <f t="shared" si="38"/>
        <v>0.1224106751992156</v>
      </c>
      <c r="C789">
        <f t="shared" si="36"/>
        <v>0.99247953459871008</v>
      </c>
      <c r="D789" t="str">
        <f t="shared" si="37"/>
        <v>0.122410675199216+0.99247953459871i</v>
      </c>
    </row>
    <row r="790" spans="1:4">
      <c r="A790">
        <v>789</v>
      </c>
      <c r="B790">
        <f t="shared" si="38"/>
        <v>0.12849811079379322</v>
      </c>
      <c r="C790">
        <f t="shared" si="36"/>
        <v>0.99170975366909953</v>
      </c>
      <c r="D790" t="str">
        <f t="shared" si="37"/>
        <v>0.128498110793793+0.9917097536691i</v>
      </c>
    </row>
    <row r="791" spans="1:4">
      <c r="A791">
        <v>790</v>
      </c>
      <c r="B791">
        <f t="shared" si="38"/>
        <v>0.13458070850712597</v>
      </c>
      <c r="C791">
        <f t="shared" si="36"/>
        <v>0.99090263542778001</v>
      </c>
      <c r="D791" t="str">
        <f t="shared" si="37"/>
        <v>0.134580708507126+0.99090263542778i</v>
      </c>
    </row>
    <row r="792" spans="1:4">
      <c r="A792">
        <v>791</v>
      </c>
      <c r="B792">
        <f t="shared" si="38"/>
        <v>0.14065823933284879</v>
      </c>
      <c r="C792">
        <f t="shared" si="36"/>
        <v>0.99005821026229712</v>
      </c>
      <c r="D792" t="str">
        <f t="shared" si="37"/>
        <v>0.140658239332849+0.990058210262297i</v>
      </c>
    </row>
    <row r="793" spans="1:4">
      <c r="A793">
        <v>792</v>
      </c>
      <c r="B793">
        <f t="shared" si="38"/>
        <v>0.14673047445536194</v>
      </c>
      <c r="C793">
        <f t="shared" si="36"/>
        <v>0.9891765099647809</v>
      </c>
      <c r="D793" t="str">
        <f t="shared" si="37"/>
        <v>0.146730474455362+0.989176509964781i</v>
      </c>
    </row>
    <row r="794" spans="1:4">
      <c r="A794">
        <v>793</v>
      </c>
      <c r="B794">
        <f t="shared" si="38"/>
        <v>0.15279718525844338</v>
      </c>
      <c r="C794">
        <f t="shared" si="36"/>
        <v>0.98825756773074946</v>
      </c>
      <c r="D794" t="str">
        <f t="shared" si="37"/>
        <v>0.152797185258443+0.988257567730749i</v>
      </c>
    </row>
    <row r="795" spans="1:4">
      <c r="A795">
        <v>794</v>
      </c>
      <c r="B795">
        <f t="shared" si="38"/>
        <v>0.15885814333386117</v>
      </c>
      <c r="C795">
        <f t="shared" si="36"/>
        <v>0.98730141815785843</v>
      </c>
      <c r="D795" t="str">
        <f t="shared" si="37"/>
        <v>0.158858143333861+0.987301418157858i</v>
      </c>
    </row>
    <row r="796" spans="1:4">
      <c r="A796">
        <v>795</v>
      </c>
      <c r="B796">
        <f t="shared" si="38"/>
        <v>0.16491312048996939</v>
      </c>
      <c r="C796">
        <f t="shared" si="36"/>
        <v>0.98630809724459878</v>
      </c>
      <c r="D796" t="str">
        <f t="shared" si="37"/>
        <v>0.164913120489969+0.986308097244599i</v>
      </c>
    </row>
    <row r="797" spans="1:4">
      <c r="A797">
        <v>796</v>
      </c>
      <c r="B797">
        <f t="shared" si="38"/>
        <v>0.17096188876030133</v>
      </c>
      <c r="C797">
        <f t="shared" si="36"/>
        <v>0.98527764238894122</v>
      </c>
      <c r="D797" t="str">
        <f t="shared" si="37"/>
        <v>0.170961888760301+0.985277642388941i</v>
      </c>
    </row>
    <row r="798" spans="1:4">
      <c r="A798">
        <v>797</v>
      </c>
      <c r="B798">
        <f t="shared" si="38"/>
        <v>0.17700422041214864</v>
      </c>
      <c r="C798">
        <f t="shared" si="36"/>
        <v>0.98421009238692914</v>
      </c>
      <c r="D798" t="str">
        <f t="shared" si="37"/>
        <v>0.177004220412149+0.984210092386929i</v>
      </c>
    </row>
    <row r="799" spans="1:4">
      <c r="A799">
        <v>798</v>
      </c>
      <c r="B799">
        <f t="shared" si="38"/>
        <v>0.18303988795514059</v>
      </c>
      <c r="C799">
        <f t="shared" si="36"/>
        <v>0.9831054874312164</v>
      </c>
      <c r="D799" t="str">
        <f t="shared" si="37"/>
        <v>0.183039887955141+0.983105487431216i</v>
      </c>
    </row>
    <row r="800" spans="1:4">
      <c r="A800">
        <v>799</v>
      </c>
      <c r="B800">
        <f t="shared" si="38"/>
        <v>0.18906866414980561</v>
      </c>
      <c r="C800">
        <f t="shared" si="36"/>
        <v>0.98196386910955535</v>
      </c>
      <c r="D800" t="str">
        <f t="shared" si="37"/>
        <v>0.189068664149806+0.981963869109555i</v>
      </c>
    </row>
    <row r="801" spans="1:4">
      <c r="A801">
        <v>800</v>
      </c>
      <c r="B801">
        <f t="shared" si="38"/>
        <v>0.1950903220161283</v>
      </c>
      <c r="C801">
        <f t="shared" si="36"/>
        <v>0.98078528040323043</v>
      </c>
      <c r="D801" t="str">
        <f t="shared" si="37"/>
        <v>0.195090322016128+0.98078528040323i</v>
      </c>
    </row>
    <row r="802" spans="1:4">
      <c r="A802">
        <v>801</v>
      </c>
      <c r="B802">
        <f t="shared" si="38"/>
        <v>0.20110463484209171</v>
      </c>
      <c r="C802">
        <f t="shared" si="36"/>
        <v>0.97956976568544063</v>
      </c>
      <c r="D802" t="str">
        <f t="shared" si="37"/>
        <v>0.201104634842092+0.979569765685441i</v>
      </c>
    </row>
    <row r="803" spans="1:4">
      <c r="A803">
        <v>802</v>
      </c>
      <c r="B803">
        <f t="shared" si="38"/>
        <v>0.20711137619221812</v>
      </c>
      <c r="C803">
        <f t="shared" si="36"/>
        <v>0.97831737071962777</v>
      </c>
      <c r="D803" t="str">
        <f t="shared" si="37"/>
        <v>0.207111376192218+0.978317370719628i</v>
      </c>
    </row>
    <row r="804" spans="1:4">
      <c r="A804">
        <v>803</v>
      </c>
      <c r="B804">
        <f t="shared" si="38"/>
        <v>0.21311031991609156</v>
      </c>
      <c r="C804">
        <f t="shared" si="36"/>
        <v>0.97702814265775428</v>
      </c>
      <c r="D804" t="str">
        <f t="shared" si="37"/>
        <v>0.213110319916092+0.977028142657754i</v>
      </c>
    </row>
    <row r="805" spans="1:4">
      <c r="A805">
        <v>804</v>
      </c>
      <c r="B805">
        <f t="shared" si="38"/>
        <v>0.21910124015686974</v>
      </c>
      <c r="C805">
        <f t="shared" si="36"/>
        <v>0.97570213003852857</v>
      </c>
      <c r="D805" t="str">
        <f t="shared" si="37"/>
        <v>0.21910124015687+0.975702130038529i</v>
      </c>
    </row>
    <row r="806" spans="1:4">
      <c r="A806">
        <v>805</v>
      </c>
      <c r="B806">
        <f t="shared" si="38"/>
        <v>0.22508391135979255</v>
      </c>
      <c r="C806">
        <f t="shared" si="36"/>
        <v>0.97433938278557597</v>
      </c>
      <c r="D806" t="str">
        <f t="shared" si="37"/>
        <v>0.225083911359793+0.974339382785576i</v>
      </c>
    </row>
    <row r="807" spans="1:4">
      <c r="A807">
        <v>806</v>
      </c>
      <c r="B807">
        <f t="shared" si="38"/>
        <v>0.23105810828067058</v>
      </c>
      <c r="C807">
        <f t="shared" si="36"/>
        <v>0.97293995220556029</v>
      </c>
      <c r="D807" t="str">
        <f t="shared" si="37"/>
        <v>0.231058108280671+0.97293995220556i</v>
      </c>
    </row>
    <row r="808" spans="1:4">
      <c r="A808">
        <v>807</v>
      </c>
      <c r="B808">
        <f t="shared" si="38"/>
        <v>0.23702360599436731</v>
      </c>
      <c r="C808">
        <f t="shared" si="36"/>
        <v>0.97150389098625178</v>
      </c>
      <c r="D808" t="str">
        <f t="shared" si="37"/>
        <v>0.237023605994367+0.971503890986252i</v>
      </c>
    </row>
    <row r="809" spans="1:4">
      <c r="A809">
        <v>808</v>
      </c>
      <c r="B809">
        <f t="shared" si="38"/>
        <v>0.24298017990326376</v>
      </c>
      <c r="C809">
        <f t="shared" si="36"/>
        <v>0.97003125319454397</v>
      </c>
      <c r="D809" t="str">
        <f t="shared" si="37"/>
        <v>0.242980179903264+0.970031253194544i</v>
      </c>
    </row>
    <row r="810" spans="1:4">
      <c r="A810">
        <v>809</v>
      </c>
      <c r="B810">
        <f t="shared" si="38"/>
        <v>0.24892760574571979</v>
      </c>
      <c r="C810">
        <f t="shared" si="36"/>
        <v>0.96852209427441738</v>
      </c>
      <c r="D810" t="str">
        <f t="shared" si="37"/>
        <v>0.24892760574572+0.968522094274417i</v>
      </c>
    </row>
    <row r="811" spans="1:4">
      <c r="A811">
        <v>810</v>
      </c>
      <c r="B811">
        <f t="shared" si="38"/>
        <v>0.25486565960451396</v>
      </c>
      <c r="C811">
        <f t="shared" si="36"/>
        <v>0.96697647104485229</v>
      </c>
      <c r="D811" t="str">
        <f t="shared" si="37"/>
        <v>0.254865659604514+0.966976471044852i</v>
      </c>
    </row>
    <row r="812" spans="1:4">
      <c r="A812">
        <v>811</v>
      </c>
      <c r="B812">
        <f t="shared" si="38"/>
        <v>0.26079411791527551</v>
      </c>
      <c r="C812">
        <f t="shared" si="36"/>
        <v>0.9653944416976894</v>
      </c>
      <c r="D812" t="str">
        <f t="shared" si="37"/>
        <v>0.260794117915276+0.965394441697689i</v>
      </c>
    </row>
    <row r="813" spans="1:4">
      <c r="A813">
        <v>812</v>
      </c>
      <c r="B813">
        <f t="shared" si="38"/>
        <v>0.2667127574748982</v>
      </c>
      <c r="C813">
        <f t="shared" si="36"/>
        <v>0.96377606579543995</v>
      </c>
      <c r="D813" t="str">
        <f t="shared" si="37"/>
        <v>0.266712757474898+0.96377606579544i</v>
      </c>
    </row>
    <row r="814" spans="1:4">
      <c r="A814">
        <v>813</v>
      </c>
      <c r="B814">
        <f t="shared" si="38"/>
        <v>0.27262135544994853</v>
      </c>
      <c r="C814">
        <f t="shared" si="36"/>
        <v>0.96212140426904169</v>
      </c>
      <c r="D814" t="str">
        <f t="shared" si="37"/>
        <v>0.272621355449949+0.962121404269042i</v>
      </c>
    </row>
    <row r="815" spans="1:4">
      <c r="A815">
        <v>814</v>
      </c>
      <c r="B815">
        <f t="shared" si="38"/>
        <v>0.27851968938505328</v>
      </c>
      <c r="C815">
        <f t="shared" si="36"/>
        <v>0.96043051941556579</v>
      </c>
      <c r="D815" t="str">
        <f t="shared" si="37"/>
        <v>0.278519689385053+0.960430519415566i</v>
      </c>
    </row>
    <row r="816" spans="1:4">
      <c r="A816">
        <v>815</v>
      </c>
      <c r="B816">
        <f t="shared" si="38"/>
        <v>0.28440753721127177</v>
      </c>
      <c r="C816">
        <f t="shared" si="36"/>
        <v>0.9587034748958716</v>
      </c>
      <c r="D816" t="str">
        <f t="shared" si="37"/>
        <v>0.284407537211272+0.958703474895872i</v>
      </c>
    </row>
    <row r="817" spans="1:4">
      <c r="A817">
        <v>816</v>
      </c>
      <c r="B817">
        <f t="shared" si="38"/>
        <v>0.29028467725446205</v>
      </c>
      <c r="C817">
        <f t="shared" si="36"/>
        <v>0.95694033573220894</v>
      </c>
      <c r="D817" t="str">
        <f t="shared" si="37"/>
        <v>0.290284677254462+0.956940335732209i</v>
      </c>
    </row>
    <row r="818" spans="1:4">
      <c r="A818">
        <v>817</v>
      </c>
      <c r="B818">
        <f t="shared" si="38"/>
        <v>0.29615088824362329</v>
      </c>
      <c r="C818">
        <f t="shared" si="36"/>
        <v>0.95514116830577089</v>
      </c>
      <c r="D818" t="str">
        <f t="shared" si="37"/>
        <v>0.296150888243623+0.955141168305771i</v>
      </c>
    </row>
    <row r="819" spans="1:4">
      <c r="A819">
        <v>818</v>
      </c>
      <c r="B819">
        <f t="shared" si="38"/>
        <v>0.30200594931922814</v>
      </c>
      <c r="C819">
        <f t="shared" si="36"/>
        <v>0.95330604035419386</v>
      </c>
      <c r="D819" t="str">
        <f t="shared" si="37"/>
        <v>0.302005949319228+0.953306040354194i</v>
      </c>
    </row>
    <row r="820" spans="1:4">
      <c r="A820">
        <v>819</v>
      </c>
      <c r="B820">
        <f t="shared" si="38"/>
        <v>0.30784964004153476</v>
      </c>
      <c r="C820">
        <f t="shared" si="36"/>
        <v>0.95143502096900845</v>
      </c>
      <c r="D820" t="str">
        <f t="shared" si="37"/>
        <v>0.307849640041535+0.951435020969008i</v>
      </c>
    </row>
    <row r="821" spans="1:4">
      <c r="A821">
        <v>820</v>
      </c>
      <c r="B821">
        <f t="shared" si="38"/>
        <v>0.31368174039889113</v>
      </c>
      <c r="C821">
        <f t="shared" si="36"/>
        <v>0.94952818059303679</v>
      </c>
      <c r="D821" t="str">
        <f t="shared" si="37"/>
        <v>0.313681740398891+0.949528180593037i</v>
      </c>
    </row>
    <row r="822" spans="1:4">
      <c r="A822">
        <v>821</v>
      </c>
      <c r="B822">
        <f t="shared" si="38"/>
        <v>0.31950203081601508</v>
      </c>
      <c r="C822">
        <f t="shared" si="36"/>
        <v>0.94758559101774131</v>
      </c>
      <c r="D822" t="str">
        <f t="shared" si="37"/>
        <v>0.319502030816015+0.947585591017741i</v>
      </c>
    </row>
    <row r="823" spans="1:4">
      <c r="A823">
        <v>822</v>
      </c>
      <c r="B823">
        <f t="shared" si="38"/>
        <v>0.32531029216226293</v>
      </c>
      <c r="C823">
        <f t="shared" si="36"/>
        <v>0.94560732538052128</v>
      </c>
      <c r="D823" t="str">
        <f t="shared" si="37"/>
        <v>0.325310292162263+0.945607325380521i</v>
      </c>
    </row>
    <row r="824" spans="1:4">
      <c r="A824">
        <v>823</v>
      </c>
      <c r="B824">
        <f t="shared" si="38"/>
        <v>0.33110630575987621</v>
      </c>
      <c r="C824">
        <f t="shared" si="36"/>
        <v>0.94359345816196039</v>
      </c>
      <c r="D824" t="str">
        <f t="shared" si="37"/>
        <v>0.331106305759876+0.94359345816196i</v>
      </c>
    </row>
    <row r="825" spans="1:4">
      <c r="A825">
        <v>824</v>
      </c>
      <c r="B825">
        <f t="shared" si="38"/>
        <v>0.33688985339221961</v>
      </c>
      <c r="C825">
        <f t="shared" si="36"/>
        <v>0.94154406518302092</v>
      </c>
      <c r="D825" t="str">
        <f t="shared" si="37"/>
        <v>0.33688985339222+0.941544065183021i</v>
      </c>
    </row>
    <row r="826" spans="1:4">
      <c r="A826">
        <v>825</v>
      </c>
      <c r="B826">
        <f t="shared" si="38"/>
        <v>0.34266071731199454</v>
      </c>
      <c r="C826">
        <f t="shared" si="36"/>
        <v>0.93945922360218981</v>
      </c>
      <c r="D826" t="str">
        <f t="shared" si="37"/>
        <v>0.342660717311995+0.93945922360219i</v>
      </c>
    </row>
    <row r="827" spans="1:4">
      <c r="A827">
        <v>826</v>
      </c>
      <c r="B827">
        <f t="shared" si="38"/>
        <v>0.34841868024943451</v>
      </c>
      <c r="C827">
        <f t="shared" si="36"/>
        <v>0.93733901191257496</v>
      </c>
      <c r="D827" t="str">
        <f t="shared" si="37"/>
        <v>0.348418680249435+0.937339011912575i</v>
      </c>
    </row>
    <row r="828" spans="1:4">
      <c r="A828">
        <v>827</v>
      </c>
      <c r="B828">
        <f t="shared" si="38"/>
        <v>0.35416352542049007</v>
      </c>
      <c r="C828">
        <f t="shared" si="36"/>
        <v>0.93518350993894772</v>
      </c>
      <c r="D828" t="str">
        <f t="shared" si="37"/>
        <v>0.35416352542049+0.935183509938948i</v>
      </c>
    </row>
    <row r="829" spans="1:4">
      <c r="A829">
        <v>828</v>
      </c>
      <c r="B829">
        <f t="shared" si="38"/>
        <v>0.35989503653498761</v>
      </c>
      <c r="C829">
        <f t="shared" si="36"/>
        <v>0.93299279883473907</v>
      </c>
      <c r="D829" t="str">
        <f t="shared" si="37"/>
        <v>0.359895036534988+0.932992798834739i</v>
      </c>
    </row>
    <row r="830" spans="1:4">
      <c r="A830">
        <v>829</v>
      </c>
      <c r="B830">
        <f t="shared" si="38"/>
        <v>0.36561299780477396</v>
      </c>
      <c r="C830">
        <f t="shared" si="36"/>
        <v>0.93076696107898371</v>
      </c>
      <c r="D830" t="str">
        <f t="shared" si="37"/>
        <v>0.365612997804774+0.930766961078984i</v>
      </c>
    </row>
    <row r="831" spans="1:4">
      <c r="A831">
        <v>830</v>
      </c>
      <c r="B831">
        <f t="shared" si="38"/>
        <v>0.37131719395183738</v>
      </c>
      <c r="C831">
        <f t="shared" si="36"/>
        <v>0.92850608047321559</v>
      </c>
      <c r="D831" t="str">
        <f t="shared" si="37"/>
        <v>0.371317193951837+0.928506080473216i</v>
      </c>
    </row>
    <row r="832" spans="1:4">
      <c r="A832">
        <v>831</v>
      </c>
      <c r="B832">
        <f t="shared" si="38"/>
        <v>0.37700741021641787</v>
      </c>
      <c r="C832">
        <f t="shared" si="36"/>
        <v>0.92621024213831149</v>
      </c>
      <c r="D832" t="str">
        <f t="shared" si="37"/>
        <v>0.377007410216418+0.926210242138311i</v>
      </c>
    </row>
    <row r="833" spans="1:4">
      <c r="A833">
        <v>832</v>
      </c>
      <c r="B833">
        <f t="shared" si="38"/>
        <v>0.38268343236509</v>
      </c>
      <c r="C833">
        <f t="shared" si="36"/>
        <v>0.92387953251128663</v>
      </c>
      <c r="D833" t="str">
        <f t="shared" si="37"/>
        <v>0.38268343236509+0.923879532511287i</v>
      </c>
    </row>
    <row r="834" spans="1:4">
      <c r="A834">
        <v>833</v>
      </c>
      <c r="B834">
        <f t="shared" si="38"/>
        <v>0.3883450466988263</v>
      </c>
      <c r="C834">
        <f t="shared" ref="C834:C897" si="39">IF(ABS(SIN(2*PI()*A834/1024))&gt;0.00001,-SIN(2*PI()*A834/1024),0)</f>
        <v>0.9215140393420419</v>
      </c>
      <c r="D834" t="str">
        <f t="shared" ref="D834:D897" si="40">COMPLEX(B834,C834)</f>
        <v>0.388345046698826+0.921514039342042i</v>
      </c>
    </row>
    <row r="835" spans="1:4">
      <c r="A835">
        <v>834</v>
      </c>
      <c r="B835">
        <f t="shared" ref="B835:B898" si="41">IF(ABS(COS(2*PI()*A835/1024))&gt;0.00001,COS(2*PI()*A835/1024),0)</f>
        <v>0.39399204006104788</v>
      </c>
      <c r="C835">
        <f t="shared" si="39"/>
        <v>0.91911385169005788</v>
      </c>
      <c r="D835" t="str">
        <f t="shared" si="40"/>
        <v>0.393992040061048+0.919113851690058i</v>
      </c>
    </row>
    <row r="836" spans="1:4">
      <c r="A836">
        <v>835</v>
      </c>
      <c r="B836">
        <f t="shared" si="41"/>
        <v>0.3996241998456464</v>
      </c>
      <c r="C836">
        <f t="shared" si="39"/>
        <v>0.91667905992104282</v>
      </c>
      <c r="D836" t="str">
        <f t="shared" si="40"/>
        <v>0.399624199845646+0.916679059921043i</v>
      </c>
    </row>
    <row r="837" spans="1:4">
      <c r="A837">
        <v>836</v>
      </c>
      <c r="B837">
        <f t="shared" si="41"/>
        <v>0.40524131400499003</v>
      </c>
      <c r="C837">
        <f t="shared" si="39"/>
        <v>0.91420975570353058</v>
      </c>
      <c r="D837" t="str">
        <f t="shared" si="40"/>
        <v>0.40524131400499+0.914209755703531i</v>
      </c>
    </row>
    <row r="838" spans="1:4">
      <c r="A838">
        <v>837</v>
      </c>
      <c r="B838">
        <f t="shared" si="41"/>
        <v>0.41084317105790386</v>
      </c>
      <c r="C838">
        <f t="shared" si="39"/>
        <v>0.91170603200542988</v>
      </c>
      <c r="D838" t="str">
        <f t="shared" si="40"/>
        <v>0.410843171057904+0.91170603200543i</v>
      </c>
    </row>
    <row r="839" spans="1:4">
      <c r="A839">
        <v>838</v>
      </c>
      <c r="B839">
        <f t="shared" si="41"/>
        <v>0.41642956009763687</v>
      </c>
      <c r="C839">
        <f t="shared" si="39"/>
        <v>0.90916798309052249</v>
      </c>
      <c r="D839" t="str">
        <f t="shared" si="40"/>
        <v>0.416429560097637+0.909167983090522i</v>
      </c>
    </row>
    <row r="840" spans="1:4">
      <c r="A840">
        <v>839</v>
      </c>
      <c r="B840">
        <f t="shared" si="41"/>
        <v>0.42200027079979918</v>
      </c>
      <c r="C840">
        <f t="shared" si="39"/>
        <v>0.90659570451491556</v>
      </c>
      <c r="D840" t="str">
        <f t="shared" si="40"/>
        <v>0.422000270799799+0.906595704514916i</v>
      </c>
    </row>
    <row r="841" spans="1:4">
      <c r="A841">
        <v>840</v>
      </c>
      <c r="B841">
        <f t="shared" si="41"/>
        <v>0.42755509343028214</v>
      </c>
      <c r="C841">
        <f t="shared" si="39"/>
        <v>0.90398929312344334</v>
      </c>
      <c r="D841" t="str">
        <f t="shared" si="40"/>
        <v>0.427555093430282+0.903989293123443i</v>
      </c>
    </row>
    <row r="842" spans="1:4">
      <c r="A842">
        <v>841</v>
      </c>
      <c r="B842">
        <f t="shared" si="41"/>
        <v>0.43309381885315179</v>
      </c>
      <c r="C842">
        <f t="shared" si="39"/>
        <v>0.90134884704602214</v>
      </c>
      <c r="D842" t="str">
        <f t="shared" si="40"/>
        <v>0.433093818853152+0.901348847046022i</v>
      </c>
    </row>
    <row r="843" spans="1:4">
      <c r="A843">
        <v>842</v>
      </c>
      <c r="B843">
        <f t="shared" si="41"/>
        <v>0.43861623853852727</v>
      </c>
      <c r="C843">
        <f t="shared" si="39"/>
        <v>0.89867446569395404</v>
      </c>
      <c r="D843" t="str">
        <f t="shared" si="40"/>
        <v>0.438616238538527+0.898674465693954i</v>
      </c>
    </row>
    <row r="844" spans="1:4">
      <c r="A844">
        <v>843</v>
      </c>
      <c r="B844">
        <f t="shared" si="41"/>
        <v>0.44412214457042942</v>
      </c>
      <c r="C844">
        <f t="shared" si="39"/>
        <v>0.89596624975618511</v>
      </c>
      <c r="D844" t="str">
        <f t="shared" si="40"/>
        <v>0.444122144570429+0.895966249756185i</v>
      </c>
    </row>
    <row r="845" spans="1:4">
      <c r="A845">
        <v>844</v>
      </c>
      <c r="B845">
        <f t="shared" si="41"/>
        <v>0.4496113296546066</v>
      </c>
      <c r="C845">
        <f t="shared" si="39"/>
        <v>0.89322430119551532</v>
      </c>
      <c r="D845" t="str">
        <f t="shared" si="40"/>
        <v>0.449611329654607+0.893224301195515i</v>
      </c>
    </row>
    <row r="846" spans="1:4">
      <c r="A846">
        <v>845</v>
      </c>
      <c r="B846">
        <f t="shared" si="41"/>
        <v>0.45508358712634361</v>
      </c>
      <c r="C846">
        <f t="shared" si="39"/>
        <v>0.89044872324475799</v>
      </c>
      <c r="D846" t="str">
        <f t="shared" si="40"/>
        <v>0.455083587126344+0.890448723244758i</v>
      </c>
    </row>
    <row r="847" spans="1:4">
      <c r="A847">
        <v>846</v>
      </c>
      <c r="B847">
        <f t="shared" si="41"/>
        <v>0.46053871095823956</v>
      </c>
      <c r="C847">
        <f t="shared" si="39"/>
        <v>0.88763962040285416</v>
      </c>
      <c r="D847" t="str">
        <f t="shared" si="40"/>
        <v>0.46053871095824+0.887639620402854i</v>
      </c>
    </row>
    <row r="848" spans="1:4">
      <c r="A848">
        <v>847</v>
      </c>
      <c r="B848">
        <f t="shared" si="41"/>
        <v>0.46597649576796629</v>
      </c>
      <c r="C848">
        <f t="shared" si="39"/>
        <v>0.88479709843093768</v>
      </c>
      <c r="D848" t="str">
        <f t="shared" si="40"/>
        <v>0.465976495767966+0.884797098430938i</v>
      </c>
    </row>
    <row r="849" spans="1:4">
      <c r="A849">
        <v>848</v>
      </c>
      <c r="B849">
        <f t="shared" si="41"/>
        <v>0.47139673682599759</v>
      </c>
      <c r="C849">
        <f t="shared" si="39"/>
        <v>0.88192126434835505</v>
      </c>
      <c r="D849" t="str">
        <f t="shared" si="40"/>
        <v>0.471396736825998+0.881921264348355i</v>
      </c>
    </row>
    <row r="850" spans="1:4">
      <c r="A850">
        <v>849</v>
      </c>
      <c r="B850">
        <f t="shared" si="41"/>
        <v>0.47679923006332187</v>
      </c>
      <c r="C850">
        <f t="shared" si="39"/>
        <v>0.87901222642863364</v>
      </c>
      <c r="D850" t="str">
        <f t="shared" si="40"/>
        <v>0.476799230063322+0.879012226428634i</v>
      </c>
    </row>
    <row r="851" spans="1:4">
      <c r="A851">
        <v>850</v>
      </c>
      <c r="B851">
        <f t="shared" si="41"/>
        <v>0.48218377207912222</v>
      </c>
      <c r="C851">
        <f t="shared" si="39"/>
        <v>0.87607009419540693</v>
      </c>
      <c r="D851" t="str">
        <f t="shared" si="40"/>
        <v>0.482183772079122+0.876070094195407i</v>
      </c>
    </row>
    <row r="852" spans="1:4">
      <c r="A852">
        <v>851</v>
      </c>
      <c r="B852">
        <f t="shared" si="41"/>
        <v>0.487550160148436</v>
      </c>
      <c r="C852">
        <f t="shared" si="39"/>
        <v>0.87309497841829009</v>
      </c>
      <c r="D852" t="str">
        <f t="shared" si="40"/>
        <v>0.487550160148436+0.87309497841829i</v>
      </c>
    </row>
    <row r="853" spans="1:4">
      <c r="A853">
        <v>852</v>
      </c>
      <c r="B853">
        <f t="shared" si="41"/>
        <v>0.49289819222978387</v>
      </c>
      <c r="C853">
        <f t="shared" si="39"/>
        <v>0.87008699110871146</v>
      </c>
      <c r="D853" t="str">
        <f t="shared" si="40"/>
        <v>0.492898192229784+0.870086991108711i</v>
      </c>
    </row>
    <row r="854" spans="1:4">
      <c r="A854">
        <v>853</v>
      </c>
      <c r="B854">
        <f t="shared" si="41"/>
        <v>0.49822766697278148</v>
      </c>
      <c r="C854">
        <f t="shared" si="39"/>
        <v>0.86704624551569287</v>
      </c>
      <c r="D854" t="str">
        <f t="shared" si="40"/>
        <v>0.498227666972781+0.867046245515693i</v>
      </c>
    </row>
    <row r="855" spans="1:4">
      <c r="A855">
        <v>854</v>
      </c>
      <c r="B855">
        <f t="shared" si="41"/>
        <v>0.5035383837257178</v>
      </c>
      <c r="C855">
        <f t="shared" si="39"/>
        <v>0.86397285612158659</v>
      </c>
      <c r="D855" t="str">
        <f t="shared" si="40"/>
        <v>0.503538383725718+0.863972856121587i</v>
      </c>
    </row>
    <row r="856" spans="1:4">
      <c r="A856">
        <v>855</v>
      </c>
      <c r="B856">
        <f t="shared" si="41"/>
        <v>0.50883014254310699</v>
      </c>
      <c r="C856">
        <f t="shared" si="39"/>
        <v>0.86086693863776731</v>
      </c>
      <c r="D856" t="str">
        <f t="shared" si="40"/>
        <v>0.508830142543107+0.860866938637767i</v>
      </c>
    </row>
    <row r="857" spans="1:4">
      <c r="A857">
        <v>856</v>
      </c>
      <c r="B857">
        <f t="shared" si="41"/>
        <v>0.51410274419322155</v>
      </c>
      <c r="C857">
        <f t="shared" si="39"/>
        <v>0.85772861000027223</v>
      </c>
      <c r="D857" t="str">
        <f t="shared" si="40"/>
        <v>0.514102744193222+0.857728610000272i</v>
      </c>
    </row>
    <row r="858" spans="1:4">
      <c r="A858">
        <v>857</v>
      </c>
      <c r="B858">
        <f t="shared" si="41"/>
        <v>0.5193559901655892</v>
      </c>
      <c r="C858">
        <f t="shared" si="39"/>
        <v>0.85455798836540076</v>
      </c>
      <c r="D858" t="str">
        <f t="shared" si="40"/>
        <v>0.519355990165589+0.854557988365401i</v>
      </c>
    </row>
    <row r="859" spans="1:4">
      <c r="A859">
        <v>858</v>
      </c>
      <c r="B859">
        <f t="shared" si="41"/>
        <v>0.52458968267846906</v>
      </c>
      <c r="C859">
        <f t="shared" si="39"/>
        <v>0.85135519310526508</v>
      </c>
      <c r="D859" t="str">
        <f t="shared" si="40"/>
        <v>0.524589682678469+0.851355193105265i</v>
      </c>
    </row>
    <row r="860" spans="1:4">
      <c r="A860">
        <v>859</v>
      </c>
      <c r="B860">
        <f t="shared" si="41"/>
        <v>0.52980362468629461</v>
      </c>
      <c r="C860">
        <f t="shared" si="39"/>
        <v>0.84812034480329734</v>
      </c>
      <c r="D860" t="str">
        <f t="shared" si="40"/>
        <v>0.529803624686295+0.848120344803297i</v>
      </c>
    </row>
    <row r="861" spans="1:4">
      <c r="A861">
        <v>860</v>
      </c>
      <c r="B861">
        <f t="shared" si="41"/>
        <v>0.53499761988709693</v>
      </c>
      <c r="C861">
        <f t="shared" si="39"/>
        <v>0.84485356524970723</v>
      </c>
      <c r="D861" t="str">
        <f t="shared" si="40"/>
        <v>0.534997619887097+0.844853565249707i</v>
      </c>
    </row>
    <row r="862" spans="1:4">
      <c r="A862">
        <v>861</v>
      </c>
      <c r="B862">
        <f t="shared" si="41"/>
        <v>0.54017147272989241</v>
      </c>
      <c r="C862">
        <f t="shared" si="39"/>
        <v>0.84155497743689878</v>
      </c>
      <c r="D862" t="str">
        <f t="shared" si="40"/>
        <v>0.540171472729892+0.841554977436899i</v>
      </c>
    </row>
    <row r="863" spans="1:4">
      <c r="A863">
        <v>862</v>
      </c>
      <c r="B863">
        <f t="shared" si="41"/>
        <v>0.54532498842204646</v>
      </c>
      <c r="C863">
        <f t="shared" si="39"/>
        <v>0.83822470555483797</v>
      </c>
      <c r="D863" t="str">
        <f t="shared" si="40"/>
        <v>0.545324988422046+0.838224705554838i</v>
      </c>
    </row>
    <row r="864" spans="1:4">
      <c r="A864">
        <v>863</v>
      </c>
      <c r="B864">
        <f t="shared" si="41"/>
        <v>0.5504579729366047</v>
      </c>
      <c r="C864">
        <f t="shared" si="39"/>
        <v>0.83486287498638012</v>
      </c>
      <c r="D864" t="str">
        <f t="shared" si="40"/>
        <v>0.550457972936605+0.83486287498638i</v>
      </c>
    </row>
    <row r="865" spans="1:4">
      <c r="A865">
        <v>864</v>
      </c>
      <c r="B865">
        <f t="shared" si="41"/>
        <v>0.55557023301960184</v>
      </c>
      <c r="C865">
        <f t="shared" si="39"/>
        <v>0.83146961230254546</v>
      </c>
      <c r="D865" t="str">
        <f t="shared" si="40"/>
        <v>0.555570233019602+0.831469612302545i</v>
      </c>
    </row>
    <row r="866" spans="1:4">
      <c r="A866">
        <v>865</v>
      </c>
      <c r="B866">
        <f t="shared" si="41"/>
        <v>0.56066157619733625</v>
      </c>
      <c r="C866">
        <f t="shared" si="39"/>
        <v>0.82804504525775569</v>
      </c>
      <c r="D866" t="str">
        <f t="shared" si="40"/>
        <v>0.560661576197336+0.828045045257756i</v>
      </c>
    </row>
    <row r="867" spans="1:4">
      <c r="A867">
        <v>866</v>
      </c>
      <c r="B867">
        <f t="shared" si="41"/>
        <v>0.56573181078361312</v>
      </c>
      <c r="C867">
        <f t="shared" si="39"/>
        <v>0.82458930278502529</v>
      </c>
      <c r="D867" t="str">
        <f t="shared" si="40"/>
        <v>0.565731810783613+0.824589302785025i</v>
      </c>
    </row>
    <row r="868" spans="1:4">
      <c r="A868">
        <v>867</v>
      </c>
      <c r="B868">
        <f t="shared" si="41"/>
        <v>0.57078074588696703</v>
      </c>
      <c r="C868">
        <f t="shared" si="39"/>
        <v>0.82110251499110487</v>
      </c>
      <c r="D868" t="str">
        <f t="shared" si="40"/>
        <v>0.570780745886967+0.821102514991105i</v>
      </c>
    </row>
    <row r="869" spans="1:4">
      <c r="A869">
        <v>868</v>
      </c>
      <c r="B869">
        <f t="shared" si="41"/>
        <v>0.57580819141784489</v>
      </c>
      <c r="C869">
        <f t="shared" si="39"/>
        <v>0.81758481315158404</v>
      </c>
      <c r="D869" t="str">
        <f t="shared" si="40"/>
        <v>0.575808191417845+0.817584813151584i</v>
      </c>
    </row>
    <row r="870" spans="1:4">
      <c r="A870">
        <v>869</v>
      </c>
      <c r="B870">
        <f t="shared" si="41"/>
        <v>0.58081395809576464</v>
      </c>
      <c r="C870">
        <f t="shared" si="39"/>
        <v>0.8140363297059483</v>
      </c>
      <c r="D870" t="str">
        <f t="shared" si="40"/>
        <v>0.580813958095765+0.814036329705948i</v>
      </c>
    </row>
    <row r="871" spans="1:4">
      <c r="A871">
        <v>870</v>
      </c>
      <c r="B871">
        <f t="shared" si="41"/>
        <v>0.58579785745643875</v>
      </c>
      <c r="C871">
        <f t="shared" si="39"/>
        <v>0.81045719825259488</v>
      </c>
      <c r="D871" t="str">
        <f t="shared" si="40"/>
        <v>0.585797857456439+0.810457198252595i</v>
      </c>
    </row>
    <row r="872" spans="1:4">
      <c r="A872">
        <v>871</v>
      </c>
      <c r="B872">
        <f t="shared" si="41"/>
        <v>0.59075970185887394</v>
      </c>
      <c r="C872">
        <f t="shared" si="39"/>
        <v>0.80684755354379945</v>
      </c>
      <c r="D872" t="str">
        <f t="shared" si="40"/>
        <v>0.590759701858874+0.806847553543799i</v>
      </c>
    </row>
    <row r="873" spans="1:4">
      <c r="A873">
        <v>872</v>
      </c>
      <c r="B873">
        <f t="shared" si="41"/>
        <v>0.59569930449243291</v>
      </c>
      <c r="C873">
        <f t="shared" si="39"/>
        <v>0.80320753148064528</v>
      </c>
      <c r="D873" t="str">
        <f t="shared" si="40"/>
        <v>0.595699304492433+0.803207531480645i</v>
      </c>
    </row>
    <row r="874" spans="1:4">
      <c r="A874">
        <v>873</v>
      </c>
      <c r="B874">
        <f t="shared" si="41"/>
        <v>0.60061647938386897</v>
      </c>
      <c r="C874">
        <f t="shared" si="39"/>
        <v>0.79953726910790501</v>
      </c>
      <c r="D874" t="str">
        <f t="shared" si="40"/>
        <v>0.600616479383869+0.799537269107905i</v>
      </c>
    </row>
    <row r="875" spans="1:4">
      <c r="A875">
        <v>874</v>
      </c>
      <c r="B875">
        <f t="shared" si="41"/>
        <v>0.60551104140432532</v>
      </c>
      <c r="C875">
        <f t="shared" si="39"/>
        <v>0.79583690460888368</v>
      </c>
      <c r="D875" t="str">
        <f t="shared" si="40"/>
        <v>0.605511041404325+0.795836904608884i</v>
      </c>
    </row>
    <row r="876" spans="1:4">
      <c r="A876">
        <v>875</v>
      </c>
      <c r="B876">
        <f t="shared" si="41"/>
        <v>0.61038280627630914</v>
      </c>
      <c r="C876">
        <f t="shared" si="39"/>
        <v>0.79210657730021261</v>
      </c>
      <c r="D876" t="str">
        <f t="shared" si="40"/>
        <v>0.610382806276309+0.792106577300213i</v>
      </c>
    </row>
    <row r="877" spans="1:4">
      <c r="A877">
        <v>876</v>
      </c>
      <c r="B877">
        <f t="shared" si="41"/>
        <v>0.61523159058062704</v>
      </c>
      <c r="C877">
        <f t="shared" si="39"/>
        <v>0.78834642762660612</v>
      </c>
      <c r="D877" t="str">
        <f t="shared" si="40"/>
        <v>0.615231590580627+0.788346427626606i</v>
      </c>
    </row>
    <row r="878" spans="1:4">
      <c r="A878">
        <v>877</v>
      </c>
      <c r="B878">
        <f t="shared" si="41"/>
        <v>0.6200572117632891</v>
      </c>
      <c r="C878">
        <f t="shared" si="39"/>
        <v>0.78455659715557524</v>
      </c>
      <c r="D878" t="str">
        <f t="shared" si="40"/>
        <v>0.620057211763289+0.784556597155575i</v>
      </c>
    </row>
    <row r="879" spans="1:4">
      <c r="A879">
        <v>878</v>
      </c>
      <c r="B879">
        <f t="shared" si="41"/>
        <v>0.62485948814238612</v>
      </c>
      <c r="C879">
        <f t="shared" si="39"/>
        <v>0.7807372285720946</v>
      </c>
      <c r="D879" t="str">
        <f t="shared" si="40"/>
        <v>0.624859488142386+0.780737228572095i</v>
      </c>
    </row>
    <row r="880" spans="1:4">
      <c r="A880">
        <v>879</v>
      </c>
      <c r="B880">
        <f t="shared" si="41"/>
        <v>0.62963823891492665</v>
      </c>
      <c r="C880">
        <f t="shared" si="39"/>
        <v>0.77688846567323278</v>
      </c>
      <c r="D880" t="str">
        <f t="shared" si="40"/>
        <v>0.629638238914927+0.776888465673233i</v>
      </c>
    </row>
    <row r="881" spans="1:4">
      <c r="A881">
        <v>880</v>
      </c>
      <c r="B881">
        <f t="shared" si="41"/>
        <v>0.6343932841636456</v>
      </c>
      <c r="C881">
        <f t="shared" si="39"/>
        <v>0.77301045336273688</v>
      </c>
      <c r="D881" t="str">
        <f t="shared" si="40"/>
        <v>0.634393284163646+0.773010453362737i</v>
      </c>
    </row>
    <row r="882" spans="1:4">
      <c r="A882">
        <v>881</v>
      </c>
      <c r="B882">
        <f t="shared" si="41"/>
        <v>0.63912444486377562</v>
      </c>
      <c r="C882">
        <f t="shared" si="39"/>
        <v>0.7691033376455797</v>
      </c>
      <c r="D882" t="str">
        <f t="shared" si="40"/>
        <v>0.639124444863776+0.76910333764558i</v>
      </c>
    </row>
    <row r="883" spans="1:4">
      <c r="A883">
        <v>882</v>
      </c>
      <c r="B883">
        <f t="shared" si="41"/>
        <v>0.64383154288979116</v>
      </c>
      <c r="C883">
        <f t="shared" si="39"/>
        <v>0.76516726562245918</v>
      </c>
      <c r="D883" t="str">
        <f t="shared" si="40"/>
        <v>0.643831542889791+0.765167265622459i</v>
      </c>
    </row>
    <row r="884" spans="1:4">
      <c r="A884">
        <v>883</v>
      </c>
      <c r="B884">
        <f t="shared" si="41"/>
        <v>0.648514401022112</v>
      </c>
      <c r="C884">
        <f t="shared" si="39"/>
        <v>0.76120238548426222</v>
      </c>
      <c r="D884" t="str">
        <f t="shared" si="40"/>
        <v>0.648514401022112+0.761202385484262i</v>
      </c>
    </row>
    <row r="885" spans="1:4">
      <c r="A885">
        <v>884</v>
      </c>
      <c r="B885">
        <f t="shared" si="41"/>
        <v>0.65317284295377676</v>
      </c>
      <c r="C885">
        <f t="shared" si="39"/>
        <v>0.75720884650648457</v>
      </c>
      <c r="D885" t="str">
        <f t="shared" si="40"/>
        <v>0.653172842953777+0.757208846506485i</v>
      </c>
    </row>
    <row r="886" spans="1:4">
      <c r="A886">
        <v>885</v>
      </c>
      <c r="B886">
        <f t="shared" si="41"/>
        <v>0.65780669329707853</v>
      </c>
      <c r="C886">
        <f t="shared" si="39"/>
        <v>0.75318679904361263</v>
      </c>
      <c r="D886" t="str">
        <f t="shared" si="40"/>
        <v>0.657806693297079+0.753186799043613i</v>
      </c>
    </row>
    <row r="887" spans="1:4">
      <c r="A887">
        <v>886</v>
      </c>
      <c r="B887">
        <f t="shared" si="41"/>
        <v>0.66241577759017145</v>
      </c>
      <c r="C887">
        <f t="shared" si="39"/>
        <v>0.74913639452345959</v>
      </c>
      <c r="D887" t="str">
        <f t="shared" si="40"/>
        <v>0.662415777590171+0.74913639452346i</v>
      </c>
    </row>
    <row r="888" spans="1:4">
      <c r="A888">
        <v>887</v>
      </c>
      <c r="B888">
        <f t="shared" si="41"/>
        <v>0.66699992230363769</v>
      </c>
      <c r="C888">
        <f t="shared" si="39"/>
        <v>0.74505778544146584</v>
      </c>
      <c r="D888" t="str">
        <f t="shared" si="40"/>
        <v>0.666999922303638+0.745057785441466i</v>
      </c>
    </row>
    <row r="889" spans="1:4">
      <c r="A889">
        <v>888</v>
      </c>
      <c r="B889">
        <f t="shared" si="41"/>
        <v>0.67155895484701833</v>
      </c>
      <c r="C889">
        <f t="shared" si="39"/>
        <v>0.74095112535495911</v>
      </c>
      <c r="D889" t="str">
        <f t="shared" si="40"/>
        <v>0.671558954847018+0.740951125354959i</v>
      </c>
    </row>
    <row r="890" spans="1:4">
      <c r="A890">
        <v>889</v>
      </c>
      <c r="B890">
        <f t="shared" si="41"/>
        <v>0.6760927035753157</v>
      </c>
      <c r="C890">
        <f t="shared" si="39"/>
        <v>0.73681656887737002</v>
      </c>
      <c r="D890" t="str">
        <f t="shared" si="40"/>
        <v>0.676092703575316+0.73681656887737i</v>
      </c>
    </row>
    <row r="891" spans="1:4">
      <c r="A891">
        <v>890</v>
      </c>
      <c r="B891">
        <f t="shared" si="41"/>
        <v>0.68060099779545269</v>
      </c>
      <c r="C891">
        <f t="shared" si="39"/>
        <v>0.73265427167241315</v>
      </c>
      <c r="D891" t="str">
        <f t="shared" si="40"/>
        <v>0.680600997795453+0.732654271672413i</v>
      </c>
    </row>
    <row r="892" spans="1:4">
      <c r="A892">
        <v>891</v>
      </c>
      <c r="B892">
        <f t="shared" si="41"/>
        <v>0.68508366777270047</v>
      </c>
      <c r="C892">
        <f t="shared" si="39"/>
        <v>0.72846439044822509</v>
      </c>
      <c r="D892" t="str">
        <f t="shared" si="40"/>
        <v>0.6850836677727+0.728464390448225i</v>
      </c>
    </row>
    <row r="893" spans="1:4">
      <c r="A893">
        <v>892</v>
      </c>
      <c r="B893">
        <f t="shared" si="41"/>
        <v>0.68954054473706683</v>
      </c>
      <c r="C893">
        <f t="shared" si="39"/>
        <v>0.724247082951467</v>
      </c>
      <c r="D893" t="str">
        <f t="shared" si="40"/>
        <v>0.689540544737067+0.724247082951467i</v>
      </c>
    </row>
    <row r="894" spans="1:4">
      <c r="A894">
        <v>893</v>
      </c>
      <c r="B894">
        <f t="shared" si="41"/>
        <v>0.69397146088965378</v>
      </c>
      <c r="C894">
        <f t="shared" si="39"/>
        <v>0.72000250796138188</v>
      </c>
      <c r="D894" t="str">
        <f t="shared" si="40"/>
        <v>0.693971460889654+0.720002507961382i</v>
      </c>
    </row>
    <row r="895" spans="1:4">
      <c r="A895">
        <v>894</v>
      </c>
      <c r="B895">
        <f t="shared" si="41"/>
        <v>0.69837624940897236</v>
      </c>
      <c r="C895">
        <f t="shared" si="39"/>
        <v>0.71573082528381904</v>
      </c>
      <c r="D895" t="str">
        <f t="shared" si="40"/>
        <v>0.698376249408972+0.715730825283819i</v>
      </c>
    </row>
    <row r="896" spans="1:4">
      <c r="A896">
        <v>895</v>
      </c>
      <c r="B896">
        <f t="shared" si="41"/>
        <v>0.7027547444572253</v>
      </c>
      <c r="C896">
        <f t="shared" si="39"/>
        <v>0.71143219574521643</v>
      </c>
      <c r="D896" t="str">
        <f t="shared" si="40"/>
        <v>0.702754744457225+0.711432195745216i</v>
      </c>
    </row>
    <row r="897" spans="1:4">
      <c r="A897">
        <v>896</v>
      </c>
      <c r="B897">
        <f t="shared" si="41"/>
        <v>0.70710678118654735</v>
      </c>
      <c r="C897">
        <f t="shared" si="39"/>
        <v>0.70710678118654768</v>
      </c>
      <c r="D897" t="str">
        <f t="shared" si="40"/>
        <v>0.707106781186547+0.707106781186548i</v>
      </c>
    </row>
    <row r="898" spans="1:4">
      <c r="A898">
        <v>897</v>
      </c>
      <c r="B898">
        <f t="shared" si="41"/>
        <v>0.7114321957452161</v>
      </c>
      <c r="C898">
        <f t="shared" ref="C898:C961" si="42">IF(ABS(SIN(2*PI()*A898/1024))&gt;0.00001,-SIN(2*PI()*A898/1024),0)</f>
        <v>0.70275474445722563</v>
      </c>
      <c r="D898" t="str">
        <f t="shared" ref="D898:D961" si="43">COMPLEX(B898,C898)</f>
        <v>0.711432195745216+0.702754744457226i</v>
      </c>
    </row>
    <row r="899" spans="1:4">
      <c r="A899">
        <v>898</v>
      </c>
      <c r="B899">
        <f t="shared" ref="B899:B962" si="44">IF(ABS(COS(2*PI()*A899/1024))&gt;0.00001,COS(2*PI()*A899/1024),0)</f>
        <v>0.71573082528381882</v>
      </c>
      <c r="C899">
        <f t="shared" si="42"/>
        <v>0.69837624940897269</v>
      </c>
      <c r="D899" t="str">
        <f t="shared" si="43"/>
        <v>0.715730825283819+0.698376249408973i</v>
      </c>
    </row>
    <row r="900" spans="1:4">
      <c r="A900">
        <v>899</v>
      </c>
      <c r="B900">
        <f t="shared" si="44"/>
        <v>0.72000250796138154</v>
      </c>
      <c r="C900">
        <f t="shared" si="42"/>
        <v>0.693971460889654</v>
      </c>
      <c r="D900" t="str">
        <f t="shared" si="43"/>
        <v>0.720002507961382+0.693971460889654i</v>
      </c>
    </row>
    <row r="901" spans="1:4">
      <c r="A901">
        <v>900</v>
      </c>
      <c r="B901">
        <f t="shared" si="44"/>
        <v>0.72424708295146667</v>
      </c>
      <c r="C901">
        <f t="shared" si="42"/>
        <v>0.68954054473706716</v>
      </c>
      <c r="D901" t="str">
        <f t="shared" si="43"/>
        <v>0.724247082951467+0.689540544737067i</v>
      </c>
    </row>
    <row r="902" spans="1:4">
      <c r="A902">
        <v>901</v>
      </c>
      <c r="B902">
        <f t="shared" si="44"/>
        <v>0.72846439044822486</v>
      </c>
      <c r="C902">
        <f t="shared" si="42"/>
        <v>0.6850836677727008</v>
      </c>
      <c r="D902" t="str">
        <f t="shared" si="43"/>
        <v>0.728464390448225+0.685083667772701i</v>
      </c>
    </row>
    <row r="903" spans="1:4">
      <c r="A903">
        <v>902</v>
      </c>
      <c r="B903">
        <f t="shared" si="44"/>
        <v>0.73265427167241293</v>
      </c>
      <c r="C903">
        <f t="shared" si="42"/>
        <v>0.68060099779545302</v>
      </c>
      <c r="D903" t="str">
        <f t="shared" si="43"/>
        <v>0.732654271672413+0.680600997795453i</v>
      </c>
    </row>
    <row r="904" spans="1:4">
      <c r="A904">
        <v>903</v>
      </c>
      <c r="B904">
        <f t="shared" si="44"/>
        <v>0.73681656887736979</v>
      </c>
      <c r="C904">
        <f t="shared" si="42"/>
        <v>0.67609270357531603</v>
      </c>
      <c r="D904" t="str">
        <f t="shared" si="43"/>
        <v>0.73681656887737+0.676092703575316i</v>
      </c>
    </row>
    <row r="905" spans="1:4">
      <c r="A905">
        <v>904</v>
      </c>
      <c r="B905">
        <f t="shared" si="44"/>
        <v>0.74095112535495888</v>
      </c>
      <c r="C905">
        <f t="shared" si="42"/>
        <v>0.67155895484701866</v>
      </c>
      <c r="D905" t="str">
        <f t="shared" si="43"/>
        <v>0.740951125354959+0.671558954847019i</v>
      </c>
    </row>
    <row r="906" spans="1:4">
      <c r="A906">
        <v>905</v>
      </c>
      <c r="B906">
        <f t="shared" si="44"/>
        <v>0.7450577854414655</v>
      </c>
      <c r="C906">
        <f t="shared" si="42"/>
        <v>0.66699992230363803</v>
      </c>
      <c r="D906" t="str">
        <f t="shared" si="43"/>
        <v>0.745057785441466+0.666999922303638i</v>
      </c>
    </row>
    <row r="907" spans="1:4">
      <c r="A907">
        <v>906</v>
      </c>
      <c r="B907">
        <f t="shared" si="44"/>
        <v>0.74913639452345937</v>
      </c>
      <c r="C907">
        <f t="shared" si="42"/>
        <v>0.66241577759017178</v>
      </c>
      <c r="D907" t="str">
        <f t="shared" si="43"/>
        <v>0.749136394523459+0.662415777590172i</v>
      </c>
    </row>
    <row r="908" spans="1:4">
      <c r="A908">
        <v>907</v>
      </c>
      <c r="B908">
        <f t="shared" si="44"/>
        <v>0.7531867990436123</v>
      </c>
      <c r="C908">
        <f t="shared" si="42"/>
        <v>0.65780669329707886</v>
      </c>
      <c r="D908" t="str">
        <f t="shared" si="43"/>
        <v>0.753186799043612+0.657806693297079i</v>
      </c>
    </row>
    <row r="909" spans="1:4">
      <c r="A909">
        <v>908</v>
      </c>
      <c r="B909">
        <f t="shared" si="44"/>
        <v>0.75720884650648423</v>
      </c>
      <c r="C909">
        <f t="shared" si="42"/>
        <v>0.65317284295377709</v>
      </c>
      <c r="D909" t="str">
        <f t="shared" si="43"/>
        <v>0.757208846506484+0.653172842953777i</v>
      </c>
    </row>
    <row r="910" spans="1:4">
      <c r="A910">
        <v>909</v>
      </c>
      <c r="B910">
        <f t="shared" si="44"/>
        <v>0.76120238548426189</v>
      </c>
      <c r="C910">
        <f t="shared" si="42"/>
        <v>0.64851440102211233</v>
      </c>
      <c r="D910" t="str">
        <f t="shared" si="43"/>
        <v>0.761202385484262+0.648514401022112i</v>
      </c>
    </row>
    <row r="911" spans="1:4">
      <c r="A911">
        <v>910</v>
      </c>
      <c r="B911">
        <f t="shared" si="44"/>
        <v>0.76516726562245885</v>
      </c>
      <c r="C911">
        <f t="shared" si="42"/>
        <v>0.6438315428897915</v>
      </c>
      <c r="D911" t="str">
        <f t="shared" si="43"/>
        <v>0.765167265622459+0.643831542889791i</v>
      </c>
    </row>
    <row r="912" spans="1:4">
      <c r="A912">
        <v>911</v>
      </c>
      <c r="B912">
        <f t="shared" si="44"/>
        <v>0.76910333764557948</v>
      </c>
      <c r="C912">
        <f t="shared" si="42"/>
        <v>0.63912444486377595</v>
      </c>
      <c r="D912" t="str">
        <f t="shared" si="43"/>
        <v>0.769103337645579+0.639124444863776i</v>
      </c>
    </row>
    <row r="913" spans="1:4">
      <c r="A913">
        <v>912</v>
      </c>
      <c r="B913">
        <f t="shared" si="44"/>
        <v>0.77301045336273666</v>
      </c>
      <c r="C913">
        <f t="shared" si="42"/>
        <v>0.63439328416364593</v>
      </c>
      <c r="D913" t="str">
        <f t="shared" si="43"/>
        <v>0.773010453362737+0.634393284163646i</v>
      </c>
    </row>
    <row r="914" spans="1:4">
      <c r="A914">
        <v>913</v>
      </c>
      <c r="B914">
        <f t="shared" si="44"/>
        <v>0.77688846567323255</v>
      </c>
      <c r="C914">
        <f t="shared" si="42"/>
        <v>0.62963823891492698</v>
      </c>
      <c r="D914" t="str">
        <f t="shared" si="43"/>
        <v>0.776888465673233+0.629638238914927i</v>
      </c>
    </row>
    <row r="915" spans="1:4">
      <c r="A915">
        <v>914</v>
      </c>
      <c r="B915">
        <f t="shared" si="44"/>
        <v>0.78073722857209438</v>
      </c>
      <c r="C915">
        <f t="shared" si="42"/>
        <v>0.62485948814238645</v>
      </c>
      <c r="D915" t="str">
        <f t="shared" si="43"/>
        <v>0.780737228572094+0.624859488142386i</v>
      </c>
    </row>
    <row r="916" spans="1:4">
      <c r="A916">
        <v>915</v>
      </c>
      <c r="B916">
        <f t="shared" si="44"/>
        <v>0.78455659715557502</v>
      </c>
      <c r="C916">
        <f t="shared" si="42"/>
        <v>0.62005721176328954</v>
      </c>
      <c r="D916" t="str">
        <f t="shared" si="43"/>
        <v>0.784556597155575+0.62005721176329i</v>
      </c>
    </row>
    <row r="917" spans="1:4">
      <c r="A917">
        <v>916</v>
      </c>
      <c r="B917">
        <f t="shared" si="44"/>
        <v>0.78834642762660589</v>
      </c>
      <c r="C917">
        <f t="shared" si="42"/>
        <v>0.61523159058062737</v>
      </c>
      <c r="D917" t="str">
        <f t="shared" si="43"/>
        <v>0.788346427626606+0.615231590580627i</v>
      </c>
    </row>
    <row r="918" spans="1:4">
      <c r="A918">
        <v>917</v>
      </c>
      <c r="B918">
        <f t="shared" si="44"/>
        <v>0.79210657730021239</v>
      </c>
      <c r="C918">
        <f t="shared" si="42"/>
        <v>0.61038280627630948</v>
      </c>
      <c r="D918" t="str">
        <f t="shared" si="43"/>
        <v>0.792106577300212+0.610382806276309i</v>
      </c>
    </row>
    <row r="919" spans="1:4">
      <c r="A919">
        <v>918</v>
      </c>
      <c r="B919">
        <f t="shared" si="44"/>
        <v>0.79583690460888334</v>
      </c>
      <c r="C919">
        <f t="shared" si="42"/>
        <v>0.60551104140432566</v>
      </c>
      <c r="D919" t="str">
        <f t="shared" si="43"/>
        <v>0.795836904608883+0.605511041404326i</v>
      </c>
    </row>
    <row r="920" spans="1:4">
      <c r="A920">
        <v>919</v>
      </c>
      <c r="B920">
        <f t="shared" si="44"/>
        <v>0.79953726910790479</v>
      </c>
      <c r="C920">
        <f t="shared" si="42"/>
        <v>0.60061647938386931</v>
      </c>
      <c r="D920" t="str">
        <f t="shared" si="43"/>
        <v>0.799537269107905+0.600616479383869i</v>
      </c>
    </row>
    <row r="921" spans="1:4">
      <c r="A921">
        <v>920</v>
      </c>
      <c r="B921">
        <f t="shared" si="44"/>
        <v>0.80320753148064505</v>
      </c>
      <c r="C921">
        <f t="shared" si="42"/>
        <v>0.59569930449243325</v>
      </c>
      <c r="D921" t="str">
        <f t="shared" si="43"/>
        <v>0.803207531480645+0.595699304492433i</v>
      </c>
    </row>
    <row r="922" spans="1:4">
      <c r="A922">
        <v>921</v>
      </c>
      <c r="B922">
        <f t="shared" si="44"/>
        <v>0.80684755354379922</v>
      </c>
      <c r="C922">
        <f t="shared" si="42"/>
        <v>0.59075970185887428</v>
      </c>
      <c r="D922" t="str">
        <f t="shared" si="43"/>
        <v>0.806847553543799+0.590759701858874i</v>
      </c>
    </row>
    <row r="923" spans="1:4">
      <c r="A923">
        <v>922</v>
      </c>
      <c r="B923">
        <f t="shared" si="44"/>
        <v>0.81045719825259466</v>
      </c>
      <c r="C923">
        <f t="shared" si="42"/>
        <v>0.58579785745643909</v>
      </c>
      <c r="D923" t="str">
        <f t="shared" si="43"/>
        <v>0.810457198252595+0.585797857456439i</v>
      </c>
    </row>
    <row r="924" spans="1:4">
      <c r="A924">
        <v>923</v>
      </c>
      <c r="B924">
        <f t="shared" si="44"/>
        <v>0.81403632970594808</v>
      </c>
      <c r="C924">
        <f t="shared" si="42"/>
        <v>0.58081395809576497</v>
      </c>
      <c r="D924" t="str">
        <f t="shared" si="43"/>
        <v>0.814036329705948+0.580813958095765i</v>
      </c>
    </row>
    <row r="925" spans="1:4">
      <c r="A925">
        <v>924</v>
      </c>
      <c r="B925">
        <f t="shared" si="44"/>
        <v>0.81758481315158371</v>
      </c>
      <c r="C925">
        <f t="shared" si="42"/>
        <v>0.57580819141784523</v>
      </c>
      <c r="D925" t="str">
        <f t="shared" si="43"/>
        <v>0.817584813151584+0.575808191417845i</v>
      </c>
    </row>
    <row r="926" spans="1:4">
      <c r="A926">
        <v>925</v>
      </c>
      <c r="B926">
        <f t="shared" si="44"/>
        <v>0.82110251499110454</v>
      </c>
      <c r="C926">
        <f t="shared" si="42"/>
        <v>0.57078074588696737</v>
      </c>
      <c r="D926" t="str">
        <f t="shared" si="43"/>
        <v>0.821102514991105+0.570780745886967i</v>
      </c>
    </row>
    <row r="927" spans="1:4">
      <c r="A927">
        <v>926</v>
      </c>
      <c r="B927">
        <f t="shared" si="44"/>
        <v>0.82458930278502507</v>
      </c>
      <c r="C927">
        <f t="shared" si="42"/>
        <v>0.56573181078361356</v>
      </c>
      <c r="D927" t="str">
        <f t="shared" si="43"/>
        <v>0.824589302785025+0.565731810783614i</v>
      </c>
    </row>
    <row r="928" spans="1:4">
      <c r="A928">
        <v>927</v>
      </c>
      <c r="B928">
        <f t="shared" si="44"/>
        <v>0.82804504525775535</v>
      </c>
      <c r="C928">
        <f t="shared" si="42"/>
        <v>0.56066157619733659</v>
      </c>
      <c r="D928" t="str">
        <f t="shared" si="43"/>
        <v>0.828045045257755+0.560661576197337i</v>
      </c>
    </row>
    <row r="929" spans="1:4">
      <c r="A929">
        <v>928</v>
      </c>
      <c r="B929">
        <f t="shared" si="44"/>
        <v>0.83146961230254524</v>
      </c>
      <c r="C929">
        <f t="shared" si="42"/>
        <v>0.55557023301960218</v>
      </c>
      <c r="D929" t="str">
        <f t="shared" si="43"/>
        <v>0.831469612302545+0.555570233019602i</v>
      </c>
    </row>
    <row r="930" spans="1:4">
      <c r="A930">
        <v>929</v>
      </c>
      <c r="B930">
        <f t="shared" si="44"/>
        <v>0.8348628749863799</v>
      </c>
      <c r="C930">
        <f t="shared" si="42"/>
        <v>0.55045797293660503</v>
      </c>
      <c r="D930" t="str">
        <f t="shared" si="43"/>
        <v>0.83486287498638+0.550457972936605i</v>
      </c>
    </row>
    <row r="931" spans="1:4">
      <c r="A931">
        <v>930</v>
      </c>
      <c r="B931">
        <f t="shared" si="44"/>
        <v>0.83822470555483775</v>
      </c>
      <c r="C931">
        <f t="shared" si="42"/>
        <v>0.5453249884220468</v>
      </c>
      <c r="D931" t="str">
        <f t="shared" si="43"/>
        <v>0.838224705554838+0.545324988422047i</v>
      </c>
    </row>
    <row r="932" spans="1:4">
      <c r="A932">
        <v>931</v>
      </c>
      <c r="B932">
        <f t="shared" si="44"/>
        <v>0.84155497743689844</v>
      </c>
      <c r="C932">
        <f t="shared" si="42"/>
        <v>0.54017147272989274</v>
      </c>
      <c r="D932" t="str">
        <f t="shared" si="43"/>
        <v>0.841554977436898+0.540171472729893i</v>
      </c>
    </row>
    <row r="933" spans="1:4">
      <c r="A933">
        <v>932</v>
      </c>
      <c r="B933">
        <f t="shared" si="44"/>
        <v>0.84485356524970701</v>
      </c>
      <c r="C933">
        <f t="shared" si="42"/>
        <v>0.53499761988709726</v>
      </c>
      <c r="D933" t="str">
        <f t="shared" si="43"/>
        <v>0.844853565249707+0.534997619887097i</v>
      </c>
    </row>
    <row r="934" spans="1:4">
      <c r="A934">
        <v>933</v>
      </c>
      <c r="B934">
        <f t="shared" si="44"/>
        <v>0.84812034480329712</v>
      </c>
      <c r="C934">
        <f t="shared" si="42"/>
        <v>0.52980362468629494</v>
      </c>
      <c r="D934" t="str">
        <f t="shared" si="43"/>
        <v>0.848120344803297+0.529803624686295i</v>
      </c>
    </row>
    <row r="935" spans="1:4">
      <c r="A935">
        <v>934</v>
      </c>
      <c r="B935">
        <f t="shared" si="44"/>
        <v>0.85135519310526486</v>
      </c>
      <c r="C935">
        <f t="shared" si="42"/>
        <v>0.52458968267846939</v>
      </c>
      <c r="D935" t="str">
        <f t="shared" si="43"/>
        <v>0.851355193105265+0.524589682678469i</v>
      </c>
    </row>
    <row r="936" spans="1:4">
      <c r="A936">
        <v>935</v>
      </c>
      <c r="B936">
        <f t="shared" si="44"/>
        <v>0.85455798836540053</v>
      </c>
      <c r="C936">
        <f t="shared" si="42"/>
        <v>0.51935599016558953</v>
      </c>
      <c r="D936" t="str">
        <f t="shared" si="43"/>
        <v>0.854557988365401+0.51935599016559i</v>
      </c>
    </row>
    <row r="937" spans="1:4">
      <c r="A937">
        <v>936</v>
      </c>
      <c r="B937">
        <f t="shared" si="44"/>
        <v>0.85772861000027201</v>
      </c>
      <c r="C937">
        <f t="shared" si="42"/>
        <v>0.51410274419322188</v>
      </c>
      <c r="D937" t="str">
        <f t="shared" si="43"/>
        <v>0.857728610000272+0.514102744193222i</v>
      </c>
    </row>
    <row r="938" spans="1:4">
      <c r="A938">
        <v>937</v>
      </c>
      <c r="B938">
        <f t="shared" si="44"/>
        <v>0.86086693863776709</v>
      </c>
      <c r="C938">
        <f t="shared" si="42"/>
        <v>0.50883014254310743</v>
      </c>
      <c r="D938" t="str">
        <f t="shared" si="43"/>
        <v>0.860866938637767+0.508830142543107i</v>
      </c>
    </row>
    <row r="939" spans="1:4">
      <c r="A939">
        <v>938</v>
      </c>
      <c r="B939">
        <f t="shared" si="44"/>
        <v>0.86397285612158636</v>
      </c>
      <c r="C939">
        <f t="shared" si="42"/>
        <v>0.50353838372571813</v>
      </c>
      <c r="D939" t="str">
        <f t="shared" si="43"/>
        <v>0.863972856121586+0.503538383725718i</v>
      </c>
    </row>
    <row r="940" spans="1:4">
      <c r="A940">
        <v>939</v>
      </c>
      <c r="B940">
        <f t="shared" si="44"/>
        <v>0.86704624551569265</v>
      </c>
      <c r="C940">
        <f t="shared" si="42"/>
        <v>0.49822766697278187</v>
      </c>
      <c r="D940" t="str">
        <f t="shared" si="43"/>
        <v>0.867046245515693+0.498227666972782i</v>
      </c>
    </row>
    <row r="941" spans="1:4">
      <c r="A941">
        <v>940</v>
      </c>
      <c r="B941">
        <f t="shared" si="44"/>
        <v>0.87008699110871135</v>
      </c>
      <c r="C941">
        <f t="shared" si="42"/>
        <v>0.49289819222978426</v>
      </c>
      <c r="D941" t="str">
        <f t="shared" si="43"/>
        <v>0.870086991108711+0.492898192229784i</v>
      </c>
    </row>
    <row r="942" spans="1:4">
      <c r="A942">
        <v>941</v>
      </c>
      <c r="B942">
        <f t="shared" si="44"/>
        <v>0.87309497841828987</v>
      </c>
      <c r="C942">
        <f t="shared" si="42"/>
        <v>0.48755016014843638</v>
      </c>
      <c r="D942" t="str">
        <f t="shared" si="43"/>
        <v>0.87309497841829+0.487550160148436i</v>
      </c>
    </row>
    <row r="943" spans="1:4">
      <c r="A943">
        <v>942</v>
      </c>
      <c r="B943">
        <f t="shared" si="44"/>
        <v>0.87607009419540671</v>
      </c>
      <c r="C943">
        <f t="shared" si="42"/>
        <v>0.48218377207912261</v>
      </c>
      <c r="D943" t="str">
        <f t="shared" si="43"/>
        <v>0.876070094195407+0.482183772079123i</v>
      </c>
    </row>
    <row r="944" spans="1:4">
      <c r="A944">
        <v>943</v>
      </c>
      <c r="B944">
        <f t="shared" si="44"/>
        <v>0.87901222642863341</v>
      </c>
      <c r="C944">
        <f t="shared" si="42"/>
        <v>0.4767992300633222</v>
      </c>
      <c r="D944" t="str">
        <f t="shared" si="43"/>
        <v>0.879012226428633+0.476799230063322i</v>
      </c>
    </row>
    <row r="945" spans="1:4">
      <c r="A945">
        <v>944</v>
      </c>
      <c r="B945">
        <f t="shared" si="44"/>
        <v>0.88192126434835483</v>
      </c>
      <c r="C945">
        <f t="shared" si="42"/>
        <v>0.47139673682599792</v>
      </c>
      <c r="D945" t="str">
        <f t="shared" si="43"/>
        <v>0.881921264348355+0.471396736825998i</v>
      </c>
    </row>
    <row r="946" spans="1:4">
      <c r="A946">
        <v>945</v>
      </c>
      <c r="B946">
        <f t="shared" si="44"/>
        <v>0.88479709843093746</v>
      </c>
      <c r="C946">
        <f t="shared" si="42"/>
        <v>0.46597649576796668</v>
      </c>
      <c r="D946" t="str">
        <f t="shared" si="43"/>
        <v>0.884797098430937+0.465976495767967i</v>
      </c>
    </row>
    <row r="947" spans="1:4">
      <c r="A947">
        <v>946</v>
      </c>
      <c r="B947">
        <f t="shared" si="44"/>
        <v>0.88763962040285393</v>
      </c>
      <c r="C947">
        <f t="shared" si="42"/>
        <v>0.46053871095823995</v>
      </c>
      <c r="D947" t="str">
        <f t="shared" si="43"/>
        <v>0.887639620402854+0.46053871095824i</v>
      </c>
    </row>
    <row r="948" spans="1:4">
      <c r="A948">
        <v>947</v>
      </c>
      <c r="B948">
        <f t="shared" si="44"/>
        <v>0.89044872324475777</v>
      </c>
      <c r="C948">
        <f t="shared" si="42"/>
        <v>0.455083587126344</v>
      </c>
      <c r="D948" t="str">
        <f t="shared" si="43"/>
        <v>0.890448723244758+0.455083587126344i</v>
      </c>
    </row>
    <row r="949" spans="1:4">
      <c r="A949">
        <v>948</v>
      </c>
      <c r="B949">
        <f t="shared" si="44"/>
        <v>0.8932243011955151</v>
      </c>
      <c r="C949">
        <f t="shared" si="42"/>
        <v>0.44961132965460698</v>
      </c>
      <c r="D949" t="str">
        <f t="shared" si="43"/>
        <v>0.893224301195515+0.449611329654607i</v>
      </c>
    </row>
    <row r="950" spans="1:4">
      <c r="A950">
        <v>949</v>
      </c>
      <c r="B950">
        <f t="shared" si="44"/>
        <v>0.89596624975618488</v>
      </c>
      <c r="C950">
        <f t="shared" si="42"/>
        <v>0.44412214457042981</v>
      </c>
      <c r="D950" t="str">
        <f t="shared" si="43"/>
        <v>0.895966249756185+0.44412214457043i</v>
      </c>
    </row>
    <row r="951" spans="1:4">
      <c r="A951">
        <v>950</v>
      </c>
      <c r="B951">
        <f t="shared" si="44"/>
        <v>0.89867446569395382</v>
      </c>
      <c r="C951">
        <f t="shared" si="42"/>
        <v>0.43861623853852766</v>
      </c>
      <c r="D951" t="str">
        <f t="shared" si="43"/>
        <v>0.898674465693954+0.438616238538528i</v>
      </c>
    </row>
    <row r="952" spans="1:4">
      <c r="A952">
        <v>951</v>
      </c>
      <c r="B952">
        <f t="shared" si="44"/>
        <v>0.90134884704602192</v>
      </c>
      <c r="C952">
        <f t="shared" si="42"/>
        <v>0.43309381885315218</v>
      </c>
      <c r="D952" t="str">
        <f t="shared" si="43"/>
        <v>0.901348847046022+0.433093818853152i</v>
      </c>
    </row>
    <row r="953" spans="1:4">
      <c r="A953">
        <v>952</v>
      </c>
      <c r="B953">
        <f t="shared" si="44"/>
        <v>0.90398929312344312</v>
      </c>
      <c r="C953">
        <f t="shared" si="42"/>
        <v>0.42755509343028253</v>
      </c>
      <c r="D953" t="str">
        <f t="shared" si="43"/>
        <v>0.903989293123443+0.427555093430283i</v>
      </c>
    </row>
    <row r="954" spans="1:4">
      <c r="A954">
        <v>953</v>
      </c>
      <c r="B954">
        <f t="shared" si="44"/>
        <v>0.90659570451491545</v>
      </c>
      <c r="C954">
        <f t="shared" si="42"/>
        <v>0.42200027079979957</v>
      </c>
      <c r="D954" t="str">
        <f t="shared" si="43"/>
        <v>0.906595704514915+0.4220002707998i</v>
      </c>
    </row>
    <row r="955" spans="1:4">
      <c r="A955">
        <v>954</v>
      </c>
      <c r="B955">
        <f t="shared" si="44"/>
        <v>0.90916798309052238</v>
      </c>
      <c r="C955">
        <f t="shared" si="42"/>
        <v>0.41642956009763726</v>
      </c>
      <c r="D955" t="str">
        <f t="shared" si="43"/>
        <v>0.909167983090522+0.416429560097637i</v>
      </c>
    </row>
    <row r="956" spans="1:4">
      <c r="A956">
        <v>955</v>
      </c>
      <c r="B956">
        <f t="shared" si="44"/>
        <v>0.91170603200542966</v>
      </c>
      <c r="C956">
        <f t="shared" si="42"/>
        <v>0.41084317105790424</v>
      </c>
      <c r="D956" t="str">
        <f t="shared" si="43"/>
        <v>0.91170603200543+0.410843171057904i</v>
      </c>
    </row>
    <row r="957" spans="1:4">
      <c r="A957">
        <v>956</v>
      </c>
      <c r="B957">
        <f t="shared" si="44"/>
        <v>0.91420975570353047</v>
      </c>
      <c r="C957">
        <f t="shared" si="42"/>
        <v>0.40524131400499042</v>
      </c>
      <c r="D957" t="str">
        <f t="shared" si="43"/>
        <v>0.91420975570353+0.40524131400499i</v>
      </c>
    </row>
    <row r="958" spans="1:4">
      <c r="A958">
        <v>957</v>
      </c>
      <c r="B958">
        <f t="shared" si="44"/>
        <v>0.9166790599210427</v>
      </c>
      <c r="C958">
        <f t="shared" si="42"/>
        <v>0.39962419984564679</v>
      </c>
      <c r="D958" t="str">
        <f t="shared" si="43"/>
        <v>0.916679059921043+0.399624199845647i</v>
      </c>
    </row>
    <row r="959" spans="1:4">
      <c r="A959">
        <v>958</v>
      </c>
      <c r="B959">
        <f t="shared" si="44"/>
        <v>0.91911385169005766</v>
      </c>
      <c r="C959">
        <f t="shared" si="42"/>
        <v>0.39399204006104827</v>
      </c>
      <c r="D959" t="str">
        <f t="shared" si="43"/>
        <v>0.919113851690058+0.393992040061048i</v>
      </c>
    </row>
    <row r="960" spans="1:4">
      <c r="A960">
        <v>959</v>
      </c>
      <c r="B960">
        <f t="shared" si="44"/>
        <v>0.92151403934204179</v>
      </c>
      <c r="C960">
        <f t="shared" si="42"/>
        <v>0.38834504669882669</v>
      </c>
      <c r="D960" t="str">
        <f t="shared" si="43"/>
        <v>0.921514039342042+0.388345046698827i</v>
      </c>
    </row>
    <row r="961" spans="1:4">
      <c r="A961">
        <v>960</v>
      </c>
      <c r="B961">
        <f t="shared" si="44"/>
        <v>0.92387953251128652</v>
      </c>
      <c r="C961">
        <f t="shared" si="42"/>
        <v>0.38268343236509039</v>
      </c>
      <c r="D961" t="str">
        <f t="shared" si="43"/>
        <v>0.923879532511287+0.38268343236509i</v>
      </c>
    </row>
    <row r="962" spans="1:4">
      <c r="A962">
        <v>961</v>
      </c>
      <c r="B962">
        <f t="shared" si="44"/>
        <v>0.92621024213831138</v>
      </c>
      <c r="C962">
        <f t="shared" ref="C962:C1024" si="45">IF(ABS(SIN(2*PI()*A962/1024))&gt;0.00001,-SIN(2*PI()*A962/1024),0)</f>
        <v>0.37700741021641826</v>
      </c>
      <c r="D962" t="str">
        <f t="shared" ref="D962:D1024" si="46">COMPLEX(B962,C962)</f>
        <v>0.926210242138311+0.377007410216418i</v>
      </c>
    </row>
    <row r="963" spans="1:4">
      <c r="A963">
        <v>962</v>
      </c>
      <c r="B963">
        <f t="shared" ref="B963:B1024" si="47">IF(ABS(COS(2*PI()*A963/1024))&gt;0.00001,COS(2*PI()*A963/1024),0)</f>
        <v>0.92850608047321548</v>
      </c>
      <c r="C963">
        <f t="shared" si="45"/>
        <v>0.37131719395183782</v>
      </c>
      <c r="D963" t="str">
        <f t="shared" si="46"/>
        <v>0.928506080473215+0.371317193951838i</v>
      </c>
    </row>
    <row r="964" spans="1:4">
      <c r="A964">
        <v>963</v>
      </c>
      <c r="B964">
        <f t="shared" si="47"/>
        <v>0.93076696107898349</v>
      </c>
      <c r="C964">
        <f t="shared" si="45"/>
        <v>0.36561299780477435</v>
      </c>
      <c r="D964" t="str">
        <f t="shared" si="46"/>
        <v>0.930766961078983+0.365612997804774i</v>
      </c>
    </row>
    <row r="965" spans="1:4">
      <c r="A965">
        <v>964</v>
      </c>
      <c r="B965">
        <f t="shared" si="47"/>
        <v>0.93299279883473896</v>
      </c>
      <c r="C965">
        <f t="shared" si="45"/>
        <v>0.359895036534988</v>
      </c>
      <c r="D965" t="str">
        <f t="shared" si="46"/>
        <v>0.932992798834739+0.359895036534988i</v>
      </c>
    </row>
    <row r="966" spans="1:4">
      <c r="A966">
        <v>965</v>
      </c>
      <c r="B966">
        <f t="shared" si="47"/>
        <v>0.9351835099389475</v>
      </c>
      <c r="C966">
        <f t="shared" si="45"/>
        <v>0.35416352542049051</v>
      </c>
      <c r="D966" t="str">
        <f t="shared" si="46"/>
        <v>0.935183509938947+0.354163525420491i</v>
      </c>
    </row>
    <row r="967" spans="1:4">
      <c r="A967">
        <v>966</v>
      </c>
      <c r="B967">
        <f t="shared" si="47"/>
        <v>0.93733901191257485</v>
      </c>
      <c r="C967">
        <f t="shared" si="45"/>
        <v>0.3484186802494349</v>
      </c>
      <c r="D967" t="str">
        <f t="shared" si="46"/>
        <v>0.937339011912575+0.348418680249435i</v>
      </c>
    </row>
    <row r="968" spans="1:4">
      <c r="A968">
        <v>967</v>
      </c>
      <c r="B968">
        <f t="shared" si="47"/>
        <v>0.9394592236021897</v>
      </c>
      <c r="C968">
        <f t="shared" si="45"/>
        <v>0.34266071731199493</v>
      </c>
      <c r="D968" t="str">
        <f t="shared" si="46"/>
        <v>0.93945922360219+0.342660717311995i</v>
      </c>
    </row>
    <row r="969" spans="1:4">
      <c r="A969">
        <v>968</v>
      </c>
      <c r="B969">
        <f t="shared" si="47"/>
        <v>0.94154406518302081</v>
      </c>
      <c r="C969">
        <f t="shared" si="45"/>
        <v>0.33688985339222</v>
      </c>
      <c r="D969" t="str">
        <f t="shared" si="46"/>
        <v>0.941544065183021+0.33688985339222i</v>
      </c>
    </row>
    <row r="970" spans="1:4">
      <c r="A970">
        <v>969</v>
      </c>
      <c r="B970">
        <f t="shared" si="47"/>
        <v>0.94359345816196027</v>
      </c>
      <c r="C970">
        <f t="shared" si="45"/>
        <v>0.3311063057598766</v>
      </c>
      <c r="D970" t="str">
        <f t="shared" si="46"/>
        <v>0.94359345816196+0.331106305759877i</v>
      </c>
    </row>
    <row r="971" spans="1:4">
      <c r="A971">
        <v>970</v>
      </c>
      <c r="B971">
        <f t="shared" si="47"/>
        <v>0.94560732538052117</v>
      </c>
      <c r="C971">
        <f t="shared" si="45"/>
        <v>0.32531029216226337</v>
      </c>
      <c r="D971" t="str">
        <f t="shared" si="46"/>
        <v>0.945607325380521+0.325310292162263i</v>
      </c>
    </row>
    <row r="972" spans="1:4">
      <c r="A972">
        <v>971</v>
      </c>
      <c r="B972">
        <f t="shared" si="47"/>
        <v>0.9475855910177412</v>
      </c>
      <c r="C972">
        <f t="shared" si="45"/>
        <v>0.31950203081601547</v>
      </c>
      <c r="D972" t="str">
        <f t="shared" si="46"/>
        <v>0.947585591017741+0.319502030816015i</v>
      </c>
    </row>
    <row r="973" spans="1:4">
      <c r="A973">
        <v>972</v>
      </c>
      <c r="B973">
        <f t="shared" si="47"/>
        <v>0.94952818059303667</v>
      </c>
      <c r="C973">
        <f t="shared" si="45"/>
        <v>0.31368174039889152</v>
      </c>
      <c r="D973" t="str">
        <f t="shared" si="46"/>
        <v>0.949528180593037+0.313681740398892i</v>
      </c>
    </row>
    <row r="974" spans="1:4">
      <c r="A974">
        <v>973</v>
      </c>
      <c r="B974">
        <f t="shared" si="47"/>
        <v>0.95143502096900834</v>
      </c>
      <c r="C974">
        <f t="shared" si="45"/>
        <v>0.30784964004153514</v>
      </c>
      <c r="D974" t="str">
        <f t="shared" si="46"/>
        <v>0.951435020969008+0.307849640041535i</v>
      </c>
    </row>
    <row r="975" spans="1:4">
      <c r="A975">
        <v>974</v>
      </c>
      <c r="B975">
        <f t="shared" si="47"/>
        <v>0.95330604035419364</v>
      </c>
      <c r="C975">
        <f t="shared" si="45"/>
        <v>0.30200594931922858</v>
      </c>
      <c r="D975" t="str">
        <f t="shared" si="46"/>
        <v>0.953306040354194+0.302005949319229i</v>
      </c>
    </row>
    <row r="976" spans="1:4">
      <c r="A976">
        <v>975</v>
      </c>
      <c r="B976">
        <f t="shared" si="47"/>
        <v>0.95514116830577078</v>
      </c>
      <c r="C976">
        <f t="shared" si="45"/>
        <v>0.29615088824362373</v>
      </c>
      <c r="D976" t="str">
        <f t="shared" si="46"/>
        <v>0.955141168305771+0.296150888243624i</v>
      </c>
    </row>
    <row r="977" spans="1:4">
      <c r="A977">
        <v>976</v>
      </c>
      <c r="B977">
        <f t="shared" si="47"/>
        <v>0.95694033573220882</v>
      </c>
      <c r="C977">
        <f t="shared" si="45"/>
        <v>0.2902846772544625</v>
      </c>
      <c r="D977" t="str">
        <f t="shared" si="46"/>
        <v>0.956940335732209+0.290284677254462i</v>
      </c>
    </row>
    <row r="978" spans="1:4">
      <c r="A978">
        <v>977</v>
      </c>
      <c r="B978">
        <f t="shared" si="47"/>
        <v>0.95870347489587149</v>
      </c>
      <c r="C978">
        <f t="shared" si="45"/>
        <v>0.28440753721127221</v>
      </c>
      <c r="D978" t="str">
        <f t="shared" si="46"/>
        <v>0.958703474895871+0.284407537211272i</v>
      </c>
    </row>
    <row r="979" spans="1:4">
      <c r="A979">
        <v>978</v>
      </c>
      <c r="B979">
        <f t="shared" si="47"/>
        <v>0.96043051941556568</v>
      </c>
      <c r="C979">
        <f t="shared" si="45"/>
        <v>0.27851968938505367</v>
      </c>
      <c r="D979" t="str">
        <f t="shared" si="46"/>
        <v>0.960430519415566+0.278519689385054i</v>
      </c>
    </row>
    <row r="980" spans="1:4">
      <c r="A980">
        <v>979</v>
      </c>
      <c r="B980">
        <f t="shared" si="47"/>
        <v>0.96212140426904158</v>
      </c>
      <c r="C980">
        <f t="shared" si="45"/>
        <v>0.27262135544994898</v>
      </c>
      <c r="D980" t="str">
        <f t="shared" si="46"/>
        <v>0.962121404269042+0.272621355449949i</v>
      </c>
    </row>
    <row r="981" spans="1:4">
      <c r="A981">
        <v>980</v>
      </c>
      <c r="B981">
        <f t="shared" si="47"/>
        <v>0.96377606579543984</v>
      </c>
      <c r="C981">
        <f t="shared" si="45"/>
        <v>0.26671275747489859</v>
      </c>
      <c r="D981" t="str">
        <f t="shared" si="46"/>
        <v>0.96377606579544+0.266712757474899i</v>
      </c>
    </row>
    <row r="982" spans="1:4">
      <c r="A982">
        <v>981</v>
      </c>
      <c r="B982">
        <f t="shared" si="47"/>
        <v>0.96539444169768929</v>
      </c>
      <c r="C982">
        <f t="shared" si="45"/>
        <v>0.26079411791527596</v>
      </c>
      <c r="D982" t="str">
        <f t="shared" si="46"/>
        <v>0.965394441697689+0.260794117915276i</v>
      </c>
    </row>
    <row r="983" spans="1:4">
      <c r="A983">
        <v>982</v>
      </c>
      <c r="B983">
        <f t="shared" si="47"/>
        <v>0.96697647104485218</v>
      </c>
      <c r="C983">
        <f t="shared" si="45"/>
        <v>0.25486565960451441</v>
      </c>
      <c r="D983" t="str">
        <f t="shared" si="46"/>
        <v>0.966976471044852+0.254865659604514i</v>
      </c>
    </row>
    <row r="984" spans="1:4">
      <c r="A984">
        <v>983</v>
      </c>
      <c r="B984">
        <f t="shared" si="47"/>
        <v>0.96852209427441727</v>
      </c>
      <c r="C984">
        <f t="shared" si="45"/>
        <v>0.2489276057457202</v>
      </c>
      <c r="D984" t="str">
        <f t="shared" si="46"/>
        <v>0.968522094274417+0.24892760574572i</v>
      </c>
    </row>
    <row r="985" spans="1:4">
      <c r="A985">
        <v>984</v>
      </c>
      <c r="B985">
        <f t="shared" si="47"/>
        <v>0.97003125319454397</v>
      </c>
      <c r="C985">
        <f t="shared" si="45"/>
        <v>0.24298017990326418</v>
      </c>
      <c r="D985" t="str">
        <f t="shared" si="46"/>
        <v>0.970031253194544+0.242980179903264i</v>
      </c>
    </row>
    <row r="986" spans="1:4">
      <c r="A986">
        <v>985</v>
      </c>
      <c r="B986">
        <f t="shared" si="47"/>
        <v>0.97150389098625167</v>
      </c>
      <c r="C986">
        <f t="shared" si="45"/>
        <v>0.23702360599436773</v>
      </c>
      <c r="D986" t="str">
        <f t="shared" si="46"/>
        <v>0.971503890986252+0.237023605994368i</v>
      </c>
    </row>
    <row r="987" spans="1:4">
      <c r="A987">
        <v>986</v>
      </c>
      <c r="B987">
        <f t="shared" si="47"/>
        <v>0.97293995220556018</v>
      </c>
      <c r="C987">
        <f t="shared" si="45"/>
        <v>0.231058108280671</v>
      </c>
      <c r="D987" t="str">
        <f t="shared" si="46"/>
        <v>0.97293995220556+0.231058108280671i</v>
      </c>
    </row>
    <row r="988" spans="1:4">
      <c r="A988">
        <v>987</v>
      </c>
      <c r="B988">
        <f t="shared" si="47"/>
        <v>0.97433938278557586</v>
      </c>
      <c r="C988">
        <f t="shared" si="45"/>
        <v>0.22508391135979297</v>
      </c>
      <c r="D988" t="str">
        <f t="shared" si="46"/>
        <v>0.974339382785576+0.225083911359793i</v>
      </c>
    </row>
    <row r="989" spans="1:4">
      <c r="A989">
        <v>988</v>
      </c>
      <c r="B989">
        <f t="shared" si="47"/>
        <v>0.97570213003852846</v>
      </c>
      <c r="C989">
        <f t="shared" si="45"/>
        <v>0.21910124015687016</v>
      </c>
      <c r="D989" t="str">
        <f t="shared" si="46"/>
        <v>0.975702130038528+0.21910124015687i</v>
      </c>
    </row>
    <row r="990" spans="1:4">
      <c r="A990">
        <v>989</v>
      </c>
      <c r="B990">
        <f t="shared" si="47"/>
        <v>0.97702814265775417</v>
      </c>
      <c r="C990">
        <f t="shared" si="45"/>
        <v>0.21311031991609197</v>
      </c>
      <c r="D990" t="str">
        <f t="shared" si="46"/>
        <v>0.977028142657754+0.213110319916092i</v>
      </c>
    </row>
    <row r="991" spans="1:4">
      <c r="A991">
        <v>990</v>
      </c>
      <c r="B991">
        <f t="shared" si="47"/>
        <v>0.97831737071962765</v>
      </c>
      <c r="C991">
        <f t="shared" si="45"/>
        <v>0.20711137619221853</v>
      </c>
      <c r="D991" t="str">
        <f t="shared" si="46"/>
        <v>0.978317370719628+0.207111376192219i</v>
      </c>
    </row>
    <row r="992" spans="1:4">
      <c r="A992">
        <v>991</v>
      </c>
      <c r="B992">
        <f t="shared" si="47"/>
        <v>0.97956976568544052</v>
      </c>
      <c r="C992">
        <f t="shared" si="45"/>
        <v>0.20110463484209212</v>
      </c>
      <c r="D992" t="str">
        <f t="shared" si="46"/>
        <v>0.979569765685441+0.201104634842092i</v>
      </c>
    </row>
    <row r="993" spans="1:4">
      <c r="A993">
        <v>992</v>
      </c>
      <c r="B993">
        <f t="shared" si="47"/>
        <v>0.98078528040323032</v>
      </c>
      <c r="C993">
        <f t="shared" si="45"/>
        <v>0.19509032201612872</v>
      </c>
      <c r="D993" t="str">
        <f t="shared" si="46"/>
        <v>0.98078528040323+0.195090322016129i</v>
      </c>
    </row>
    <row r="994" spans="1:4">
      <c r="A994">
        <v>993</v>
      </c>
      <c r="B994">
        <f t="shared" si="47"/>
        <v>0.98196386910955535</v>
      </c>
      <c r="C994">
        <f t="shared" si="45"/>
        <v>0.18906866414980603</v>
      </c>
      <c r="D994" t="str">
        <f t="shared" si="46"/>
        <v>0.981963869109555+0.189068664149806i</v>
      </c>
    </row>
    <row r="995" spans="1:4">
      <c r="A995">
        <v>994</v>
      </c>
      <c r="B995">
        <f t="shared" si="47"/>
        <v>0.98310548743121629</v>
      </c>
      <c r="C995">
        <f t="shared" si="45"/>
        <v>0.18303988795514101</v>
      </c>
      <c r="D995" t="str">
        <f t="shared" si="46"/>
        <v>0.983105487431216+0.183039887955141i</v>
      </c>
    </row>
    <row r="996" spans="1:4">
      <c r="A996">
        <v>995</v>
      </c>
      <c r="B996">
        <f t="shared" si="47"/>
        <v>0.98421009238692903</v>
      </c>
      <c r="C996">
        <f t="shared" si="45"/>
        <v>0.17700422041214905</v>
      </c>
      <c r="D996" t="str">
        <f t="shared" si="46"/>
        <v>0.984210092386929+0.177004220412149i</v>
      </c>
    </row>
    <row r="997" spans="1:4">
      <c r="A997">
        <v>996</v>
      </c>
      <c r="B997">
        <f t="shared" si="47"/>
        <v>0.98527764238894111</v>
      </c>
      <c r="C997">
        <f t="shared" si="45"/>
        <v>0.17096188876030177</v>
      </c>
      <c r="D997" t="str">
        <f t="shared" si="46"/>
        <v>0.985277642388941+0.170961888760302i</v>
      </c>
    </row>
    <row r="998" spans="1:4">
      <c r="A998">
        <v>997</v>
      </c>
      <c r="B998">
        <f t="shared" si="47"/>
        <v>0.98630809724459867</v>
      </c>
      <c r="C998">
        <f t="shared" si="45"/>
        <v>0.16491312048996981</v>
      </c>
      <c r="D998" t="str">
        <f t="shared" si="46"/>
        <v>0.986308097244599+0.16491312048997i</v>
      </c>
    </row>
    <row r="999" spans="1:4">
      <c r="A999">
        <v>998</v>
      </c>
      <c r="B999">
        <f t="shared" si="47"/>
        <v>0.98730141815785832</v>
      </c>
      <c r="C999">
        <f t="shared" si="45"/>
        <v>0.15885814333386158</v>
      </c>
      <c r="D999" t="str">
        <f t="shared" si="46"/>
        <v>0.987301418157858+0.158858143333862i</v>
      </c>
    </row>
    <row r="1000" spans="1:4">
      <c r="A1000">
        <v>999</v>
      </c>
      <c r="B1000">
        <f t="shared" si="47"/>
        <v>0.98825756773074946</v>
      </c>
      <c r="C1000">
        <f t="shared" si="45"/>
        <v>0.1527971852584438</v>
      </c>
      <c r="D1000" t="str">
        <f t="shared" si="46"/>
        <v>0.988257567730749+0.152797185258444i</v>
      </c>
    </row>
    <row r="1001" spans="1:4">
      <c r="A1001">
        <v>1000</v>
      </c>
      <c r="B1001">
        <f t="shared" si="47"/>
        <v>0.9891765099647809</v>
      </c>
      <c r="C1001">
        <f t="shared" si="45"/>
        <v>0.14673047445536239</v>
      </c>
      <c r="D1001" t="str">
        <f t="shared" si="46"/>
        <v>0.989176509964781+0.146730474455362i</v>
      </c>
    </row>
    <row r="1002" spans="1:4">
      <c r="A1002">
        <v>1001</v>
      </c>
      <c r="B1002">
        <f t="shared" si="47"/>
        <v>0.99005821026229712</v>
      </c>
      <c r="C1002">
        <f t="shared" si="45"/>
        <v>0.14065823933284921</v>
      </c>
      <c r="D1002" t="str">
        <f t="shared" si="46"/>
        <v>0.990058210262297+0.140658239332849i</v>
      </c>
    </row>
    <row r="1003" spans="1:4">
      <c r="A1003">
        <v>1002</v>
      </c>
      <c r="B1003">
        <f t="shared" si="47"/>
        <v>0.99090263542778001</v>
      </c>
      <c r="C1003">
        <f t="shared" si="45"/>
        <v>0.13458070850712642</v>
      </c>
      <c r="D1003" t="str">
        <f t="shared" si="46"/>
        <v>0.99090263542778+0.134580708507126i</v>
      </c>
    </row>
    <row r="1004" spans="1:4">
      <c r="A1004">
        <v>1003</v>
      </c>
      <c r="B1004">
        <f t="shared" si="47"/>
        <v>0.99170975366909941</v>
      </c>
      <c r="C1004">
        <f t="shared" si="45"/>
        <v>0.12849811079379364</v>
      </c>
      <c r="D1004" t="str">
        <f t="shared" si="46"/>
        <v>0.991709753669099+0.128498110793794i</v>
      </c>
    </row>
    <row r="1005" spans="1:4">
      <c r="A1005">
        <v>1004</v>
      </c>
      <c r="B1005">
        <f t="shared" si="47"/>
        <v>0.99247953459870997</v>
      </c>
      <c r="C1005">
        <f t="shared" si="45"/>
        <v>0.12241067519921603</v>
      </c>
      <c r="D1005" t="str">
        <f t="shared" si="46"/>
        <v>0.99247953459871+0.122410675199216i</v>
      </c>
    </row>
    <row r="1006" spans="1:4">
      <c r="A1006">
        <v>1005</v>
      </c>
      <c r="B1006">
        <f t="shared" si="47"/>
        <v>0.9932119492347945</v>
      </c>
      <c r="C1006">
        <f t="shared" si="45"/>
        <v>0.11631863091190484</v>
      </c>
      <c r="D1006" t="str">
        <f t="shared" si="46"/>
        <v>0.993211949234795+0.116318630911905i</v>
      </c>
    </row>
    <row r="1007" spans="1:4">
      <c r="A1007">
        <v>1006</v>
      </c>
      <c r="B1007">
        <f t="shared" si="47"/>
        <v>0.99390697000235606</v>
      </c>
      <c r="C1007">
        <f t="shared" si="45"/>
        <v>0.11022220729388336</v>
      </c>
      <c r="D1007" t="str">
        <f t="shared" si="46"/>
        <v>0.993906970002356+0.110222207293883i</v>
      </c>
    </row>
    <row r="1008" spans="1:4">
      <c r="A1008">
        <v>1007</v>
      </c>
      <c r="B1008">
        <f t="shared" si="47"/>
        <v>0.99456457073425542</v>
      </c>
      <c r="C1008">
        <f t="shared" si="45"/>
        <v>0.10412163387205513</v>
      </c>
      <c r="D1008" t="str">
        <f t="shared" si="46"/>
        <v>0.994564570734255+0.104121633872055i</v>
      </c>
    </row>
    <row r="1009" spans="1:4">
      <c r="A1009">
        <v>1008</v>
      </c>
      <c r="B1009">
        <f t="shared" si="47"/>
        <v>0.99518472667219693</v>
      </c>
      <c r="C1009">
        <f t="shared" si="45"/>
        <v>9.8017140329560506E-2</v>
      </c>
      <c r="D1009" t="str">
        <f t="shared" si="46"/>
        <v>0.995184726672197+0.0980171403295605i</v>
      </c>
    </row>
    <row r="1010" spans="1:4">
      <c r="A1010">
        <v>1009</v>
      </c>
      <c r="B1010">
        <f t="shared" si="47"/>
        <v>0.99576741446765982</v>
      </c>
      <c r="C1010">
        <f t="shared" si="45"/>
        <v>9.1908956497132877E-2</v>
      </c>
      <c r="D1010" t="str">
        <f t="shared" si="46"/>
        <v>0.99576741446766+0.0919089564971329i</v>
      </c>
    </row>
    <row r="1011" spans="1:4">
      <c r="A1011">
        <v>1010</v>
      </c>
      <c r="B1011">
        <f t="shared" si="47"/>
        <v>0.996312612182778</v>
      </c>
      <c r="C1011">
        <f t="shared" si="45"/>
        <v>8.5797312344440282E-2</v>
      </c>
      <c r="D1011" t="str">
        <f t="shared" si="46"/>
        <v>0.996312612182778+0.0857973123444403i</v>
      </c>
    </row>
    <row r="1012" spans="1:4">
      <c r="A1012">
        <v>1011</v>
      </c>
      <c r="B1012">
        <f t="shared" si="47"/>
        <v>0.99682029929116567</v>
      </c>
      <c r="C1012">
        <f t="shared" si="45"/>
        <v>7.968243797143075E-2</v>
      </c>
      <c r="D1012" t="str">
        <f t="shared" si="46"/>
        <v>0.996820299291166+0.0796824379714308i</v>
      </c>
    </row>
    <row r="1013" spans="1:4">
      <c r="A1013">
        <v>1012</v>
      </c>
      <c r="B1013">
        <f t="shared" si="47"/>
        <v>0.99729045667869021</v>
      </c>
      <c r="C1013">
        <f t="shared" si="45"/>
        <v>7.3564563599667412E-2</v>
      </c>
      <c r="D1013" t="str">
        <f t="shared" si="46"/>
        <v>0.99729045667869+0.0735645635996674i</v>
      </c>
    </row>
    <row r="1014" spans="1:4">
      <c r="A1014">
        <v>1013</v>
      </c>
      <c r="B1014">
        <f t="shared" si="47"/>
        <v>0.99772306664419164</v>
      </c>
      <c r="C1014">
        <f t="shared" si="45"/>
        <v>6.7443919563664287E-2</v>
      </c>
      <c r="D1014" t="str">
        <f t="shared" si="46"/>
        <v>0.997723066644192+0.0674439195636643i</v>
      </c>
    </row>
    <row r="1015" spans="1:4">
      <c r="A1015">
        <v>1014</v>
      </c>
      <c r="B1015">
        <f t="shared" si="47"/>
        <v>0.99811811290014918</v>
      </c>
      <c r="C1015">
        <f t="shared" si="45"/>
        <v>6.1320736302209057E-2</v>
      </c>
      <c r="D1015" t="str">
        <f t="shared" si="46"/>
        <v>0.998118112900149+0.0613207363022091i</v>
      </c>
    </row>
    <row r="1016" spans="1:4">
      <c r="A1016">
        <v>1015</v>
      </c>
      <c r="B1016">
        <f t="shared" si="47"/>
        <v>0.99847558057329477</v>
      </c>
      <c r="C1016">
        <f t="shared" si="45"/>
        <v>5.5195244349689775E-2</v>
      </c>
      <c r="D1016" t="str">
        <f t="shared" si="46"/>
        <v>0.998475580573295+0.0551952443496898i</v>
      </c>
    </row>
    <row r="1017" spans="1:4">
      <c r="A1017">
        <v>1016</v>
      </c>
      <c r="B1017">
        <f t="shared" si="47"/>
        <v>0.99879545620517241</v>
      </c>
      <c r="C1017">
        <f t="shared" si="45"/>
        <v>4.9067674327418091E-2</v>
      </c>
      <c r="D1017" t="str">
        <f t="shared" si="46"/>
        <v>0.998795456205172+0.0490676743274181i</v>
      </c>
    </row>
    <row r="1018" spans="1:4">
      <c r="A1018">
        <v>1017</v>
      </c>
      <c r="B1018">
        <f t="shared" si="47"/>
        <v>0.99907772775264536</v>
      </c>
      <c r="C1018">
        <f t="shared" si="45"/>
        <v>4.2938256934941139E-2</v>
      </c>
      <c r="D1018" t="str">
        <f t="shared" si="46"/>
        <v>0.999077727752645+0.0429382569349411i</v>
      </c>
    </row>
    <row r="1019" spans="1:4">
      <c r="A1019">
        <v>1018</v>
      </c>
      <c r="B1019">
        <f t="shared" si="47"/>
        <v>0.99932238458834943</v>
      </c>
      <c r="C1019">
        <f t="shared" si="45"/>
        <v>3.6807222941359394E-2</v>
      </c>
      <c r="D1019" t="str">
        <f t="shared" si="46"/>
        <v>0.999322384588349+0.0368072229413594i</v>
      </c>
    </row>
    <row r="1020" spans="1:4">
      <c r="A1020">
        <v>1019</v>
      </c>
      <c r="B1020">
        <f t="shared" si="47"/>
        <v>0.99952941750109314</v>
      </c>
      <c r="C1020">
        <f t="shared" si="45"/>
        <v>3.0674803176636543E-2</v>
      </c>
      <c r="D1020" t="str">
        <f t="shared" si="46"/>
        <v>0.999529417501093+0.0306748031766365i</v>
      </c>
    </row>
    <row r="1021" spans="1:4">
      <c r="A1021">
        <v>1020</v>
      </c>
      <c r="B1021">
        <f t="shared" si="47"/>
        <v>0.99969881869620425</v>
      </c>
      <c r="C1021">
        <f t="shared" si="45"/>
        <v>2.4541228522912448E-2</v>
      </c>
      <c r="D1021" t="str">
        <f t="shared" si="46"/>
        <v>0.999698818696204+0.0245412285229124i</v>
      </c>
    </row>
    <row r="1022" spans="1:4">
      <c r="A1022">
        <v>1021</v>
      </c>
      <c r="B1022">
        <f t="shared" si="47"/>
        <v>0.9998305817958234</v>
      </c>
      <c r="C1022">
        <f t="shared" si="45"/>
        <v>1.8406729905805226E-2</v>
      </c>
      <c r="D1022" t="str">
        <f t="shared" si="46"/>
        <v>0.999830581795823+0.0184067299058052i</v>
      </c>
    </row>
    <row r="1023" spans="1:4">
      <c r="A1023">
        <v>1022</v>
      </c>
      <c r="B1023">
        <f t="shared" si="47"/>
        <v>0.9999247018391445</v>
      </c>
      <c r="C1023">
        <f t="shared" si="45"/>
        <v>1.2271538285720572E-2</v>
      </c>
      <c r="D1023" t="str">
        <f t="shared" si="46"/>
        <v>0.999924701839145+0.0122715382857206i</v>
      </c>
    </row>
    <row r="1024" spans="1:4">
      <c r="A1024">
        <v>1023</v>
      </c>
      <c r="B1024">
        <f t="shared" si="47"/>
        <v>0.99998117528260111</v>
      </c>
      <c r="C1024">
        <f t="shared" si="45"/>
        <v>6.135884649154477E-3</v>
      </c>
      <c r="D1024" t="str">
        <f t="shared" si="46"/>
        <v>0.999981175282601+0.00613588464915448i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25"/>
  <sheetViews>
    <sheetView topLeftCell="K2" workbookViewId="0">
      <selection activeCell="M2" sqref="M2:M1025"/>
    </sheetView>
  </sheetViews>
  <sheetFormatPr defaultRowHeight="13.5"/>
  <cols>
    <col min="1" max="10" width="3.875" style="1" hidden="1" customWidth="1"/>
    <col min="11" max="11" width="9.5" bestFit="1" customWidth="1"/>
    <col min="12" max="12" width="6.5" bestFit="1" customWidth="1"/>
    <col min="13" max="13" width="3.875" customWidth="1"/>
    <col min="14" max="14" width="13.875" bestFit="1" customWidth="1"/>
    <col min="15" max="15" width="5.5" bestFit="1" customWidth="1"/>
    <col min="16" max="16" width="6.5" bestFit="1" customWidth="1"/>
    <col min="17" max="17" width="5.5" bestFit="1" customWidth="1"/>
    <col min="18" max="18" width="6.5" bestFit="1" customWidth="1"/>
    <col min="19" max="24" width="5.5" bestFit="1" customWidth="1"/>
    <col min="26" max="26" width="13.875" bestFit="1" customWidth="1"/>
  </cols>
  <sheetData>
    <row r="1" spans="1:28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1</v>
      </c>
      <c r="L1" t="s">
        <v>0</v>
      </c>
      <c r="M1" t="s">
        <v>4</v>
      </c>
      <c r="N1" t="s">
        <v>5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 t="s">
        <v>2</v>
      </c>
      <c r="Z1" t="s">
        <v>3</v>
      </c>
      <c r="AA1" t="s">
        <v>6</v>
      </c>
      <c r="AB1" t="s">
        <v>7</v>
      </c>
    </row>
    <row r="2" spans="1:28">
      <c r="A2" s="1" t="str">
        <f>VLOOKUP(MOD($L2*POWER(2,10-A$1),512),coffi!$A:$D,4,FALSE)</f>
        <v>1</v>
      </c>
      <c r="B2" s="1" t="str">
        <f>VLOOKUP(MOD($L2*POWER(2,10-B$1),512),coffi!$A:$D,4,FALSE)</f>
        <v>1</v>
      </c>
      <c r="C2" s="1" t="str">
        <f>VLOOKUP(MOD($L2*POWER(2,10-C$1),512),coffi!$A:$D,4,FALSE)</f>
        <v>1</v>
      </c>
      <c r="D2" s="1" t="str">
        <f>VLOOKUP(MOD($L2*POWER(2,10-D$1),512),coffi!$A:$D,4,FALSE)</f>
        <v>1</v>
      </c>
      <c r="E2" s="1" t="str">
        <f>VLOOKUP(MOD($L2*POWER(2,10-E$1),512),coffi!$A:$D,4,FALSE)</f>
        <v>1</v>
      </c>
      <c r="F2" s="1" t="str">
        <f>VLOOKUP(MOD($L2*POWER(2,10-F$1),512),coffi!$A:$D,4,FALSE)</f>
        <v>1</v>
      </c>
      <c r="G2" s="1" t="str">
        <f>VLOOKUP(MOD($L2*POWER(2,10-G$1),512),coffi!$A:$D,4,FALSE)</f>
        <v>1</v>
      </c>
      <c r="H2" s="1" t="str">
        <f>VLOOKUP(MOD($L2*POWER(2,10-H$1),512),coffi!$A:$D,4,FALSE)</f>
        <v>1</v>
      </c>
      <c r="I2" s="1" t="str">
        <f>VLOOKUP(MOD($L2*POWER(2,10-I$1),512),coffi!$A:$D,4,FALSE)</f>
        <v>1</v>
      </c>
      <c r="J2" s="1" t="str">
        <f>VLOOKUP(MOD($L2*POWER(2,10-J$1),512),coffi!$A:$D,4,FALSE)</f>
        <v>1</v>
      </c>
      <c r="K2">
        <v>0</v>
      </c>
      <c r="L2">
        <v>0</v>
      </c>
      <c r="M2">
        <f>POWER(SIN(PI()*L2/1023),2)</f>
        <v>0</v>
      </c>
      <c r="N2">
        <f>VLOOKUP(K2,L:M,2,FALSE)</f>
        <v>0</v>
      </c>
      <c r="O2" t="str">
        <f>IF(MOD($L2,POWER(2,O$1))&lt;POWER(2,O$1-1),IMSUM(N2,IMPRODUCT(A2,VLOOKUP($L2+POWER(2,O$1-1),$L:N,2+O$1,FALSE))),IMSUB(VLOOKUP($L2-POWER(2,O$1-1),$L:N,2+O$1,FALSE),IMPRODUCT(N2,A2)))</f>
        <v>0.999997642302162</v>
      </c>
      <c r="P2" t="str">
        <f>IF(MOD($L2,POWER(2,P$1))&lt;POWER(2,P$1-1),IMSUM(O2,IMPRODUCT(B2,VLOOKUP($L2+POWER(2,P$1-1),$L:O,2+P$1,FALSE))),IMSUB(VLOOKUP($L2-POWER(2,P$1-1),$L:O,2+P$1,FALSE),IMPRODUCT(O2,B2)))</f>
        <v>1.99846216986558</v>
      </c>
      <c r="Q2" t="str">
        <f>IF(MOD($L2,POWER(2,Q$1))&lt;POWER(2,Q$1-1),IMSUM(P2,IMPRODUCT(C2,VLOOKUP($L2+POWER(2,Q$1-1),$L:P,2+Q$1,FALSE))),IMSUB(VLOOKUP($L2-POWER(2,Q$1-1),$L:P,2+Q$1,FALSE),IMPRODUCT(P2,C2)))</f>
        <v>3.99629235169783</v>
      </c>
      <c r="R2" t="str">
        <f>IF(MOD($L2,POWER(2,R$1))&lt;POWER(2,R$1-1),IMSUM(Q2,IMPRODUCT(D2,VLOOKUP($L2+POWER(2,R$1-1),$L:Q,2+R$1,FALSE))),IMSUB(VLOOKUP($L2-POWER(2,R$1-1),$L:Q,2+R$1,FALSE),IMPRODUCT(Q2,D2)))</f>
        <v>7.99228368829999</v>
      </c>
      <c r="S2" t="str">
        <f>IF(MOD($L2,POWER(2,S$1))&lt;POWER(2,S$1-1),IMSUM(R2,IMPRODUCT(E2,VLOOKUP($L2+POWER(2,S$1-1),$L:R,2+S$1,FALSE))),IMSUB(VLOOKUP($L2-POWER(2,S$1-1),$L:R,2+S$1,FALSE),IMPRODUCT(R2,E2)))</f>
        <v>15.9844207125416</v>
      </c>
      <c r="T2" t="str">
        <f>IF(MOD($L2,POWER(2,T$1))&lt;POWER(2,T$1-1),IMSUM(S2,IMPRODUCT(F2,VLOOKUP($L2+POWER(2,T$1-1),$L:S,2+T$1,FALSE))),IMSUB(VLOOKUP($L2-POWER(2,T$1-1),$L:S,2+T$1,FALSE),IMPRODUCT(S2,F2)))</f>
        <v>31.9687706337773</v>
      </c>
      <c r="U2" t="str">
        <f>IF(MOD($L2,POWER(2,U$1))&lt;POWER(2,U$1-1),IMSUM(T2,IMPRODUCT(G2,VLOOKUP($L2+POWER(2,U$1-1),$L:T,2+U$1,FALSE))),IMSUB(VLOOKUP($L2-POWER(2,U$1-1),$L:T,2+U$1,FALSE),IMPRODUCT(T2,G2)))</f>
        <v>63.9375082523899</v>
      </c>
      <c r="V2" t="str">
        <f>IF(MOD($L2,POWER(2,V$1))&lt;POWER(2,V$1-1),IMSUM(U2,IMPRODUCT(H2,VLOOKUP($L2+POWER(2,V$1-1),$L:U,2+V$1,FALSE))),IMSUB(VLOOKUP($L2-POWER(2,V$1-1),$L:U,2+V$1,FALSE),IMPRODUCT(U2,H2)))</f>
        <v>127.875002357737</v>
      </c>
      <c r="W2" t="str">
        <f>IF(MOD($L2,POWER(2,W$1))&lt;POWER(2,W$1-1),IMSUM(V2,IMPRODUCT(I2,VLOOKUP($L2+POWER(2,W$1-1),$L:V,2+W$1,FALSE))),IMSUB(VLOOKUP($L2-POWER(2,W$1-1),$L:V,2+W$1,FALSE),IMPRODUCT(V2,I2)))</f>
        <v>255.75</v>
      </c>
      <c r="X2" t="str">
        <f>IF(MOD($L2,POWER(2,X$1))&lt;POWER(2,X$1-1),IMSUM(W2,IMPRODUCT(J2,VLOOKUP($L2+POWER(2,X$1-1),$L:W,2+X$1,FALSE))),IMSUB(VLOOKUP($L2-POWER(2,X$1-1),$L:W,2+X$1,FALSE),IMPRODUCT(W2,J2)))</f>
        <v>511.5</v>
      </c>
      <c r="Y2">
        <f>IF(ABS(IMREAL(X2)/512)&gt;0.0000001,IMREAL(X2)/512,0)</f>
        <v>0.9990234375</v>
      </c>
      <c r="Z2">
        <f>IF(ABS(IMAGINARY(X2)/512)&gt;0.0000001,IMAGINARY(X2)/512,0)</f>
        <v>0</v>
      </c>
      <c r="AA2">
        <f>IMABS(X2)/1024</f>
        <v>0.49951171875</v>
      </c>
      <c r="AB2">
        <f>IF(ABS(Y2)&gt;0.0000000001,ATAN(Z2/Y2),ATAN(1000000))</f>
        <v>0</v>
      </c>
    </row>
    <row r="3" spans="1:28">
      <c r="A3" s="1" t="str">
        <f>VLOOKUP(MOD($L3*POWER(2,10-A$1),512),coffi!$A:$D,4,FALSE)</f>
        <v>1</v>
      </c>
      <c r="B3" s="1" t="str">
        <f>VLOOKUP(MOD($L3*POWER(2,10-B$1),512),coffi!$A:$D,4,FALSE)</f>
        <v>-i</v>
      </c>
      <c r="C3" s="1" t="str">
        <f>VLOOKUP(MOD($L3*POWER(2,10-C$1),512),coffi!$A:$D,4,FALSE)</f>
        <v>0.707106781186548-0.707106781186547i</v>
      </c>
      <c r="D3" s="1" t="str">
        <f>VLOOKUP(MOD($L3*POWER(2,10-D$1),512),coffi!$A:$D,4,FALSE)</f>
        <v>0.923879532511287-0.38268343236509i</v>
      </c>
      <c r="E3" s="1" t="str">
        <f>VLOOKUP(MOD($L3*POWER(2,10-E$1),512),coffi!$A:$D,4,FALSE)</f>
        <v>0.98078528040323-0.195090322016128i</v>
      </c>
      <c r="F3" s="1" t="str">
        <f>VLOOKUP(MOD($L3*POWER(2,10-F$1),512),coffi!$A:$D,4,FALSE)</f>
        <v>0.995184726672197-0.0980171403295606i</v>
      </c>
      <c r="G3" s="1" t="str">
        <f>VLOOKUP(MOD($L3*POWER(2,10-G$1),512),coffi!$A:$D,4,FALSE)</f>
        <v>0.998795456205172-0.049067674327418i</v>
      </c>
      <c r="H3" s="1" t="str">
        <f>VLOOKUP(MOD($L3*POWER(2,10-H$1),512),coffi!$A:$D,4,FALSE)</f>
        <v>0.999698818696204-0.0245412285229123i</v>
      </c>
      <c r="I3" s="1" t="str">
        <f>VLOOKUP(MOD($L3*POWER(2,10-I$1),512),coffi!$A:$D,4,FALSE)</f>
        <v>0.999924701839145-0.0122715382857199i</v>
      </c>
      <c r="J3" s="1" t="str">
        <f>VLOOKUP(MOD($L3*POWER(2,10-J$1),512),coffi!$A:$D,4,FALSE)</f>
        <v>0.999981175282601-0.00613588464915448i</v>
      </c>
      <c r="K3">
        <v>512</v>
      </c>
      <c r="L3">
        <v>1</v>
      </c>
      <c r="M3">
        <f t="shared" ref="M3:M66" si="0">POWER(SIN(PI()*L3/1023),2)</f>
        <v>9.4307691187191551E-6</v>
      </c>
      <c r="N3">
        <f t="shared" ref="N3:N66" si="1">VLOOKUP(K3,L:M,2,FALSE)</f>
        <v>0.99999764230216159</v>
      </c>
      <c r="O3" t="str">
        <f>IF(MOD($L3,POWER(2,O$1))&lt;POWER(2,O$1-1),IMSUM(N3,IMPRODUCT(A3,VLOOKUP($L3+POWER(2,O$1-1),$L:N,2+O$1,FALSE))),IMSUB(VLOOKUP($L3-POWER(2,O$1-1),$L:N,2+O$1,FALSE),IMPRODUCT(N3,A3)))</f>
        <v>-0.999997642302162</v>
      </c>
      <c r="P3" t="str">
        <f>IF(MOD($L3,POWER(2,P$1))&lt;POWER(2,P$1-1),IMSUM(O3,IMPRODUCT(B3,VLOOKUP($L3+POWER(2,P$1-1),$L:O,2+P$1,FALSE))),IMSUB(VLOOKUP($L3-POWER(2,P$1-1),$L:O,2+P$1,FALSE),IMPRODUCT(O3,B3)))</f>
        <v>-0.999997642302162-0.00307095211356601i</v>
      </c>
      <c r="Q3" t="str">
        <f>IF(MOD($L3,POWER(2,Q$1))&lt;POWER(2,Q$1-1),IMSUM(P3,IMPRODUCT(C3,VLOOKUP($L3+POWER(2,Q$1-1),$L:P,2+Q$1,FALSE))),IMSUB(VLOOKUP($L3-POWER(2,Q$1-1),$L:P,2+Q$1,FALSE),IMPRODUCT(P3,C3)))</f>
        <v>-2.00075918889123-0.00613954562911046i</v>
      </c>
      <c r="R3" t="str">
        <f>IF(MOD($L3,POWER(2,R$1))&lt;POWER(2,R$1-1),IMSUM(Q3,IMPRODUCT(D3,VLOOKUP($L3+POWER(2,R$1-1),$L:Q,2+R$1,FALSE))),IMSUB(VLOOKUP($L3-POWER(2,R$1-1),$L:Q,2+R$1,FALSE),IMPRODUCT(Q3,D3)))</f>
        <v>-4.00183198878348-0.0122781145924184i</v>
      </c>
      <c r="S3" t="str">
        <f>IF(MOD($L3,POWER(2,S$1))&lt;POWER(2,S$1-1),IMSUM(R3,IMPRODUCT(E3,VLOOKUP($L3+POWER(2,S$1-1),$L:R,2+S$1,FALSE))),IMSUB(VLOOKUP($L3-POWER(2,S$1-1),$L:R,2+S$1,FALSE),IMPRODUCT(R3,E3)))</f>
        <v>-8.00381212450298-0.0245557602017291i</v>
      </c>
      <c r="T3" t="str">
        <f>IF(MOD($L3,POWER(2,T$1))&lt;POWER(2,T$1-1),IMSUM(S3,IMPRODUCT(F3,VLOOKUP($L3+POWER(2,T$1-1),$L:S,2+T$1,FALSE))),IMSUB(VLOOKUP($L3-POWER(2,T$1-1),$L:S,2+T$1,FALSE),IMPRODUCT(S3,F3)))</f>
        <v>-16.007695222985-0.0491112881899334i</v>
      </c>
      <c r="U3" t="str">
        <f>IF(MOD($L3,POWER(2,U$1))&lt;POWER(2,U$1-1),IMSUM(T3,IMPRODUCT(G3,VLOOKUP($L3+POWER(2,U$1-1),$L:T,2+U$1,FALSE))),IMSUB(VLOOKUP($L3-POWER(2,U$1-1),$L:T,2+U$1,FALSE),IMPRODUCT(T3,G3)))</f>
        <v>-32.0154234838861-0.098222460553731i</v>
      </c>
      <c r="V3" t="str">
        <f>IF(MOD($L3,POWER(2,V$1))&lt;POWER(2,V$1-1),IMSUM(U3,IMPRODUCT(H3,VLOOKUP($L3+POWER(2,V$1-1),$L:U,2+V$1,FALSE))),IMSUB(VLOOKUP($L3-POWER(2,V$1-1),$L:U,2+V$1,FALSE),IMPRODUCT(U3,H3)))</f>
        <v>-64.0308611176567-0.196444863229363i</v>
      </c>
      <c r="W3" t="str">
        <f>IF(MOD($L3,POWER(2,W$1))&lt;POWER(2,W$1-1),IMSUM(V3,IMPRODUCT(I3,VLOOKUP($L3+POWER(2,W$1-1),$L:V,2+W$1,FALSE))),IMSUB(VLOOKUP($L3-POWER(2,W$1-1),$L:V,2+W$1,FALSE),IMPRODUCT(V3,I3)))</f>
        <v>-128.061726951142-0.392889697524044i</v>
      </c>
      <c r="X3" t="str">
        <f>IF(MOD($L3,POWER(2,X$1))&lt;POWER(2,X$1-1),IMSUM(W3,IMPRODUCT(J3,VLOOKUP($L3+POWER(2,X$1-1),$L:W,2+X$1,FALSE))),IMSUB(VLOOKUP($L3-POWER(2,X$1-1),$L:W,2+X$1,FALSE),IMPRODUCT(W3,J3)))</f>
        <v>-256.123453902329-0.785779380581278i</v>
      </c>
      <c r="Y3">
        <f t="shared" ref="Y3:Y66" si="2">IF(ABS(IMREAL(X3)/512)&gt;0.0000001,IMREAL(X3)/512,0)</f>
        <v>-0.50024112090298634</v>
      </c>
      <c r="Z3">
        <f t="shared" ref="Z3:Z66" si="3">IF(ABS(IMAGINARY(X3)/512)&gt;0.0000001,IMAGINARY(X3)/512,0)</f>
        <v>-1.5347253526978087E-3</v>
      </c>
      <c r="AA3">
        <f t="shared" ref="AA3:AA66" si="4">IMABS(X3)/1024</f>
        <v>0.25012173757201928</v>
      </c>
      <c r="AB3">
        <f t="shared" ref="AB3:AB66" si="5">IF(ABS(Y3)&gt;0.0000000001,ATAN(Z3/Y3),ATAN(1000000))</f>
        <v>3.0679615757713886E-3</v>
      </c>
    </row>
    <row r="4" spans="1:28">
      <c r="A4" s="1" t="str">
        <f>VLOOKUP(MOD($L4*POWER(2,10-A$1),512),coffi!$A:$D,4,FALSE)</f>
        <v>1</v>
      </c>
      <c r="B4" s="1" t="str">
        <f>VLOOKUP(MOD($L4*POWER(2,10-B$1),512),coffi!$A:$D,4,FALSE)</f>
        <v>1</v>
      </c>
      <c r="C4" s="1" t="str">
        <f>VLOOKUP(MOD($L4*POWER(2,10-C$1),512),coffi!$A:$D,4,FALSE)</f>
        <v>-i</v>
      </c>
      <c r="D4" s="1" t="str">
        <f>VLOOKUP(MOD($L4*POWER(2,10-D$1),512),coffi!$A:$D,4,FALSE)</f>
        <v>0.707106781186548-0.707106781186547i</v>
      </c>
      <c r="E4" s="1" t="str">
        <f>VLOOKUP(MOD($L4*POWER(2,10-E$1),512),coffi!$A:$D,4,FALSE)</f>
        <v>0.923879532511287-0.38268343236509i</v>
      </c>
      <c r="F4" s="1" t="str">
        <f>VLOOKUP(MOD($L4*POWER(2,10-F$1),512),coffi!$A:$D,4,FALSE)</f>
        <v>0.98078528040323-0.195090322016128i</v>
      </c>
      <c r="G4" s="1" t="str">
        <f>VLOOKUP(MOD($L4*POWER(2,10-G$1),512),coffi!$A:$D,4,FALSE)</f>
        <v>0.995184726672197-0.0980171403295606i</v>
      </c>
      <c r="H4" s="1" t="str">
        <f>VLOOKUP(MOD($L4*POWER(2,10-H$1),512),coffi!$A:$D,4,FALSE)</f>
        <v>0.998795456205172-0.049067674327418i</v>
      </c>
      <c r="I4" s="1" t="str">
        <f>VLOOKUP(MOD($L4*POWER(2,10-I$1),512),coffi!$A:$D,4,FALSE)</f>
        <v>0.999698818696204-0.0245412285229123i</v>
      </c>
      <c r="J4" s="1" t="str">
        <f>VLOOKUP(MOD($L4*POWER(2,10-J$1),512),coffi!$A:$D,4,FALSE)</f>
        <v>0.999924701839145-0.0122715382857199i</v>
      </c>
      <c r="K4">
        <v>256</v>
      </c>
      <c r="L4">
        <v>2</v>
      </c>
      <c r="M4">
        <f t="shared" si="0"/>
        <v>3.7722720717251933E-5</v>
      </c>
      <c r="N4">
        <f t="shared" si="1"/>
        <v>0.50076773983848999</v>
      </c>
      <c r="O4" t="str">
        <f>IF(MOD($L4,POWER(2,O$1))&lt;POWER(2,O$1-1),IMSUM(N4,IMPRODUCT(A4,VLOOKUP($L4+POWER(2,O$1-1),$L:N,2+O$1,FALSE))),IMSUB(VLOOKUP($L4-POWER(2,O$1-1),$L:N,2+O$1,FALSE),IMPRODUCT(N4,A4)))</f>
        <v>0.998464527563414</v>
      </c>
      <c r="P4" t="str">
        <f>IF(MOD($L4,POWER(2,P$1))&lt;POWER(2,P$1-1),IMSUM(O4,IMPRODUCT(B4,VLOOKUP($L4+POWER(2,P$1-1),$L:O,2+P$1,FALSE))),IMSUB(VLOOKUP($L4-POWER(2,P$1-1),$L:O,2+P$1,FALSE),IMPRODUCT(O4,B4)))</f>
        <v>0.00153311473874806</v>
      </c>
      <c r="Q4" t="str">
        <f>IF(MOD($L4,POWER(2,Q$1))&lt;POWER(2,Q$1-1),IMSUM(P4,IMPRODUCT(C4,VLOOKUP($L4+POWER(2,Q$1-1),$L:P,2+Q$1,FALSE))),IMSUB(VLOOKUP($L4-POWER(2,Q$1-1),$L:P,2+Q$1,FALSE),IMPRODUCT(P4,C4)))</f>
        <v>0.00153311473874806+6.67368641804611E-06i</v>
      </c>
      <c r="R4" t="str">
        <f>IF(MOD($L4,POWER(2,R$1))&lt;POWER(2,R$1-1),IMSUM(Q4,IMPRODUCT(D4,VLOOKUP($L4+POWER(2,R$1-1),$L:Q,2+R$1,FALSE))),IMSUB(VLOOKUP($L4-POWER(2,R$1-1),$L:Q,2+R$1,FALSE),IMPRODUCT(Q4,D4)))</f>
        <v>0.00271030622381717+0.0000153918908384988i</v>
      </c>
      <c r="S4" t="str">
        <f>IF(MOD($L4,POWER(2,S$1))&lt;POWER(2,S$1-1),IMSUM(R4,IMPRODUCT(E4,VLOOKUP($L4+POWER(2,S$1-1),$L:R,2+S$1,FALSE))),IMSUB(VLOOKUP($L4-POWER(2,S$1-1),$L:R,2+S$1,FALSE),IMPRODUCT(R4,E4)))</f>
        <v>0.00526789834802239+0.0000317312108664929i</v>
      </c>
      <c r="T4" t="str">
        <f>IF(MOD($L4,POWER(2,T$1))&lt;POWER(2,T$1-1),IMSUM(S4,IMPRODUCT(F4,VLOOKUP($L4+POWER(2,T$1-1),$L:S,2+T$1,FALSE))),IMSUB(VLOOKUP($L4-POWER(2,T$1-1),$L:S,2+T$1,FALSE),IMPRODUCT(S4,F4)))</f>
        <v>0.0104642711448157+0.0000639279805586492i</v>
      </c>
      <c r="U4" t="str">
        <f>IF(MOD($L4,POWER(2,U$1))&lt;POWER(2,U$1-1),IMSUM(T4,IMPRODUCT(G4,VLOOKUP($L4+POWER(2,U$1-1),$L:T,2+U$1,FALSE))),IMSUB(VLOOKUP($L4-POWER(2,U$1-1),$L:T,2+U$1,FALSE),IMPRODUCT(T4,G4)))</f>
        <v>0.0208954360091608+0.000128087753320172i</v>
      </c>
      <c r="V4" t="str">
        <f>IF(MOD($L4,POWER(2,V$1))&lt;POWER(2,V$1-1),IMSUM(U4,IMPRODUCT(H4,VLOOKUP($L4+POWER(2,V$1-1),$L:U,2+V$1,FALSE))),IMSUB(VLOOKUP($L4-POWER(2,V$1-1),$L:U,2+V$1,FALSE),IMPRODUCT(U4,H4)))</f>
        <v>0.0417767136063164+0.000256291280312414i</v>
      </c>
      <c r="W4" t="str">
        <f>IF(MOD($L4,POWER(2,W$1))&lt;POWER(2,W$1-1),IMSUM(V4,IMPRODUCT(I4,VLOOKUP($L4+POWER(2,W$1-1),$L:V,2+W$1,FALSE))),IMSUB(VLOOKUP($L4-POWER(2,W$1-1),$L:V,2+W$1,FALSE),IMPRODUCT(V4,I4)))</f>
        <v>0.0835487103186638+0.000512640432196466i</v>
      </c>
      <c r="X4" t="str">
        <f>IF(MOD($L4,POWER(2,X$1))&lt;POWER(2,X$1-1),IMSUM(W4,IMPRODUCT(J4,VLOOKUP($L4+POWER(2,X$1-1),$L:W,2+X$1,FALSE))),IMSUB(VLOOKUP($L4-POWER(2,X$1-1),$L:W,2+X$1,FALSE),IMPRODUCT(W4,J4)))</f>
        <v>0.16709742045979+0.00102530979827104i</v>
      </c>
      <c r="Y4">
        <f t="shared" si="2"/>
        <v>3.2636214933552736E-4</v>
      </c>
      <c r="Z4">
        <f t="shared" si="3"/>
        <v>2.0025581997481251E-6</v>
      </c>
      <c r="AA4">
        <f t="shared" si="4"/>
        <v>1.6318414656320664E-4</v>
      </c>
      <c r="AB4">
        <f t="shared" si="5"/>
        <v>6.1359231514905299E-3</v>
      </c>
    </row>
    <row r="5" spans="1:28">
      <c r="A5" s="1" t="str">
        <f>VLOOKUP(MOD($L5*POWER(2,10-A$1),512),coffi!$A:$D,4,FALSE)</f>
        <v>1</v>
      </c>
      <c r="B5" s="1" t="str">
        <f>VLOOKUP(MOD($L5*POWER(2,10-B$1),512),coffi!$A:$D,4,FALSE)</f>
        <v>-i</v>
      </c>
      <c r="C5" s="1" t="str">
        <f>VLOOKUP(MOD($L5*POWER(2,10-C$1),512),coffi!$A:$D,4,FALSE)</f>
        <v>-0.707106781186547-0.707106781186548i</v>
      </c>
      <c r="D5" s="1" t="str">
        <f>VLOOKUP(MOD($L5*POWER(2,10-D$1),512),coffi!$A:$D,4,FALSE)</f>
        <v>0.38268343236509-0.923879532511287i</v>
      </c>
      <c r="E5" s="1" t="str">
        <f>VLOOKUP(MOD($L5*POWER(2,10-E$1),512),coffi!$A:$D,4,FALSE)</f>
        <v>0.831469612302545-0.555570233019602i</v>
      </c>
      <c r="F5" s="1" t="str">
        <f>VLOOKUP(MOD($L5*POWER(2,10-F$1),512),coffi!$A:$D,4,FALSE)</f>
        <v>0.956940335732209-0.290284677254462i</v>
      </c>
      <c r="G5" s="1" t="str">
        <f>VLOOKUP(MOD($L5*POWER(2,10-G$1),512),coffi!$A:$D,4,FALSE)</f>
        <v>0.989176509964781-0.146730474455362i</v>
      </c>
      <c r="H5" s="1" t="str">
        <f>VLOOKUP(MOD($L5*POWER(2,10-H$1),512),coffi!$A:$D,4,FALSE)</f>
        <v>0.99729045667869-0.0735645635996674i</v>
      </c>
      <c r="I5" s="1" t="str">
        <f>VLOOKUP(MOD($L5*POWER(2,10-I$1),512),coffi!$A:$D,4,FALSE)</f>
        <v>0.99932238458835-0.0368072229413588i</v>
      </c>
      <c r="J5" s="1" t="str">
        <f>VLOOKUP(MOD($L5*POWER(2,10-J$1),512),coffi!$A:$D,4,FALSE)</f>
        <v>0.999830581795823-0.0184067299058048i</v>
      </c>
      <c r="K5">
        <v>768</v>
      </c>
      <c r="L5">
        <v>3</v>
      </c>
      <c r="M5">
        <f t="shared" si="0"/>
        <v>8.4874787536144561E-5</v>
      </c>
      <c r="N5">
        <f t="shared" si="1"/>
        <v>0.49769678772492415</v>
      </c>
      <c r="O5" t="str">
        <f>IF(MOD($L5,POWER(2,O$1))&lt;POWER(2,O$1-1),IMSUM(N5,IMPRODUCT(A5,VLOOKUP($L5+POWER(2,O$1-1),$L:N,2+O$1,FALSE))),IMSUB(VLOOKUP($L5-POWER(2,O$1-1),$L:N,2+O$1,FALSE),IMPRODUCT(N5,A5)))</f>
        <v>0.00307095211356601</v>
      </c>
      <c r="P5" t="str">
        <f>IF(MOD($L5,POWER(2,P$1))&lt;POWER(2,P$1-1),IMSUM(O5,IMPRODUCT(B5,VLOOKUP($L5+POWER(2,P$1-1),$L:O,2+P$1,FALSE))),IMSUB(VLOOKUP($L5-POWER(2,P$1-1),$L:O,2+P$1,FALSE),IMPRODUCT(O5,B5)))</f>
        <v>-0.999997642302162+0.00307095211356601i</v>
      </c>
      <c r="Q5" t="str">
        <f>IF(MOD($L5,POWER(2,Q$1))&lt;POWER(2,Q$1-1),IMSUM(P5,IMPRODUCT(C5,VLOOKUP($L5+POWER(2,Q$1-1),$L:P,2+Q$1,FALSE))),IMSUB(VLOOKUP($L5-POWER(2,Q$1-1),$L:P,2+Q$1,FALSE),IMPRODUCT(P5,C5)))</f>
        <v>0.000763904286907979+2.35859802294978E-06i</v>
      </c>
      <c r="R5" t="str">
        <f>IF(MOD($L5,POWER(2,R$1))&lt;POWER(2,R$1-1),IMSUM(Q5,IMPRODUCT(D5,VLOOKUP($L5+POWER(2,R$1-1),$L:Q,2+R$1,FALSE))),IMSUB(VLOOKUP($L5-POWER(2,R$1-1),$L:Q,2+R$1,FALSE),IMPRODUCT(Q5,D5)))</f>
        <v>0.00108232763324197+8.05185154266851E-06i</v>
      </c>
      <c r="S5" t="str">
        <f>IF(MOD($L5,POWER(2,S$1))&lt;POWER(2,S$1-1),IMSUM(R5,IMPRODUCT(E5,VLOOKUP($L5+POWER(2,S$1-1),$L:R,2+S$1,FALSE))),IMSUB(VLOOKUP($L5-POWER(2,S$1-1),$L:R,2+S$1,FALSE),IMPRODUCT(R5,E5)))</f>
        <v>0.00200391340715954+0.0000175492952374812i</v>
      </c>
      <c r="T5" t="str">
        <f>IF(MOD($L5,POWER(2,T$1))&lt;POWER(2,T$1-1),IMSUM(S5,IMPRODUCT(F5,VLOOKUP($L5+POWER(2,T$1-1),$L:S,2+T$1,FALSE))),IMSUB(VLOOKUP($L5-POWER(2,T$1-1),$L:S,2+T$1,FALSE),IMPRODUCT(S5,F5)))</f>
        <v>0.00393536998583767+0.0000357997804311884i</v>
      </c>
      <c r="U5" t="str">
        <f>IF(MOD($L5,POWER(2,U$1))&lt;POWER(2,U$1-1),IMSUM(T5,IMPRODUCT(G5,VLOOKUP($L5+POWER(2,U$1-1),$L:T,2+U$1,FALSE))),IMSUB(VLOOKUP($L5-POWER(2,U$1-1),$L:T,2+U$1,FALSE),IMPRODUCT(T5,G5)))</f>
        <v>0.0078375193832313+0.0000719475996837831i</v>
      </c>
      <c r="V5" t="str">
        <f>IF(MOD($L5,POWER(2,V$1))&lt;POWER(2,V$1-1),IMSUM(U5,IMPRODUCT(H5,VLOOKUP($L5+POWER(2,V$1-1),$L:U,2+V$1,FALSE))),IMSUB(VLOOKUP($L5-POWER(2,V$1-1),$L:U,2+V$1,FALSE),IMPRODUCT(U5,H5)))</f>
        <v>0.0156608661305148+0.000144068903514753i</v>
      </c>
      <c r="W5" t="str">
        <f>IF(MOD($L5,POWER(2,W$1))&lt;POWER(2,W$1-1),IMSUM(V5,IMPRODUCT(I5,VLOOKUP($L5+POWER(2,W$1-1),$L:V,2+W$1,FALSE))),IMSUB(VLOOKUP($L5-POWER(2,W$1-1),$L:V,2+W$1,FALSE),IMPRODUCT(V5,I5)))</f>
        <v>0.0313170135910849+0.000288224619820429i</v>
      </c>
      <c r="X5" t="str">
        <f>IF(MOD($L5,POWER(2,X$1))&lt;POWER(2,X$1-1),IMSUM(W5,IMPRODUCT(J5,VLOOKUP($L5+POWER(2,X$1-1),$L:W,2+X$1,FALSE))),IMSUB(VLOOKUP($L5-POWER(2,X$1-1),$L:W,2+X$1,FALSE),IMPRODUCT(W5,J5)))</f>
        <v>0.0626340267826816+0.000576492641130145i</v>
      </c>
      <c r="Y5">
        <f t="shared" si="2"/>
        <v>1.2233208355992499E-4</v>
      </c>
      <c r="Z5">
        <f t="shared" si="3"/>
        <v>1.1259621897073145E-6</v>
      </c>
      <c r="AA5">
        <f t="shared" si="4"/>
        <v>6.1168632604802277E-5</v>
      </c>
      <c r="AB5">
        <f t="shared" si="5"/>
        <v>9.2038847273980141E-3</v>
      </c>
    </row>
    <row r="6" spans="1:28">
      <c r="A6" s="1" t="str">
        <f>VLOOKUP(MOD($L6*POWER(2,10-A$1),512),coffi!$A:$D,4,FALSE)</f>
        <v>1</v>
      </c>
      <c r="B6" s="1" t="str">
        <f>VLOOKUP(MOD($L6*POWER(2,10-B$1),512),coffi!$A:$D,4,FALSE)</f>
        <v>1</v>
      </c>
      <c r="C6" s="1" t="str">
        <f>VLOOKUP(MOD($L6*POWER(2,10-C$1),512),coffi!$A:$D,4,FALSE)</f>
        <v>1</v>
      </c>
      <c r="D6" s="1" t="str">
        <f>VLOOKUP(MOD($L6*POWER(2,10-D$1),512),coffi!$A:$D,4,FALSE)</f>
        <v>-i</v>
      </c>
      <c r="E6" s="1" t="str">
        <f>VLOOKUP(MOD($L6*POWER(2,10-E$1),512),coffi!$A:$D,4,FALSE)</f>
        <v>0.707106781186548-0.707106781186547i</v>
      </c>
      <c r="F6" s="1" t="str">
        <f>VLOOKUP(MOD($L6*POWER(2,10-F$1),512),coffi!$A:$D,4,FALSE)</f>
        <v>0.923879532511287-0.38268343236509i</v>
      </c>
      <c r="G6" s="1" t="str">
        <f>VLOOKUP(MOD($L6*POWER(2,10-G$1),512),coffi!$A:$D,4,FALSE)</f>
        <v>0.98078528040323-0.195090322016128i</v>
      </c>
      <c r="H6" s="1" t="str">
        <f>VLOOKUP(MOD($L6*POWER(2,10-H$1),512),coffi!$A:$D,4,FALSE)</f>
        <v>0.995184726672197-0.0980171403295606i</v>
      </c>
      <c r="I6" s="1" t="str">
        <f>VLOOKUP(MOD($L6*POWER(2,10-I$1),512),coffi!$A:$D,4,FALSE)</f>
        <v>0.998795456205172-0.049067674327418i</v>
      </c>
      <c r="J6" s="1" t="str">
        <f>VLOOKUP(MOD($L6*POWER(2,10-J$1),512),coffi!$A:$D,4,FALSE)</f>
        <v>0.999698818696204-0.0245412285229123i</v>
      </c>
      <c r="K6">
        <v>128</v>
      </c>
      <c r="L6">
        <v>4</v>
      </c>
      <c r="M6">
        <f t="shared" si="0"/>
        <v>1.508851908543745E-4</v>
      </c>
      <c r="N6">
        <f t="shared" si="1"/>
        <v>0.14671815070629865</v>
      </c>
      <c r="O6" t="str">
        <f>IF(MOD($L6,POWER(2,O$1))&lt;POWER(2,O$1-1),IMSUM(N6,IMPRODUCT(A6,VLOOKUP($L6+POWER(2,O$1-1),$L:N,2+O$1,FALSE))),IMSUB(VLOOKUP($L6-POWER(2,O$1-1),$L:N,2+O$1,FALSE),IMPRODUCT(N6,A6)))</f>
        <v>0.998911754072918</v>
      </c>
      <c r="P6" t="str">
        <f>IF(MOD($L6,POWER(2,P$1))&lt;POWER(2,P$1-1),IMSUM(O6,IMPRODUCT(B6,VLOOKUP($L6+POWER(2,P$1-1),$L:O,2+P$1,FALSE))),IMSUB(VLOOKUP($L6-POWER(2,P$1-1),$L:O,2+P$1,FALSE),IMPRODUCT(O6,B6)))</f>
        <v>1.99783018183225</v>
      </c>
      <c r="Q6" t="str">
        <f>IF(MOD($L6,POWER(2,Q$1))&lt;POWER(2,Q$1-1),IMSUM(P6,IMPRODUCT(C6,VLOOKUP($L6+POWER(2,Q$1-1),$L:P,2+Q$1,FALSE))),IMSUB(VLOOKUP($L6-POWER(2,Q$1-1),$L:P,2+Q$1,FALSE),IMPRODUCT(P6,C6)))</f>
        <v>0.000631988033330089</v>
      </c>
      <c r="R6" t="str">
        <f>IF(MOD($L6,POWER(2,R$1))&lt;POWER(2,R$1-1),IMSUM(Q6,IMPRODUCT(D6,VLOOKUP($L6+POWER(2,R$1-1),$L:Q,2+R$1,FALSE))),IMSUB(VLOOKUP($L6-POWER(2,R$1-1),$L:Q,2+R$1,FALSE),IMPRODUCT(Q6,D6)))</f>
        <v>0.000631988033330089+5.10470751979852E-06i</v>
      </c>
      <c r="S6" t="str">
        <f>IF(MOD($L6,POWER(2,S$1))&lt;POWER(2,S$1-1),IMSUM(R6,IMPRODUCT(E6,VLOOKUP($L6+POWER(2,S$1-1),$L:R,2+S$1,FALSE))),IMSUB(VLOOKUP($L6-POWER(2,S$1-1),$L:R,2+S$1,FALSE),IMPRODUCT(R6,E6)))</f>
        <v>0.0010910431505365+0.0000121848697925465i</v>
      </c>
      <c r="T6" t="str">
        <f>IF(MOD($L6,POWER(2,T$1))&lt;POWER(2,T$1-1),IMSUM(S6,IMPRODUCT(F6,VLOOKUP($L6+POWER(2,T$1-1),$L:S,2+T$1,FALSE))),IMSUB(VLOOKUP($L6-POWER(2,T$1-1),$L:S,2+T$1,FALSE),IMPRODUCT(S6,F6)))</f>
        <v>0.0021082999767856+0.00002531004597511i</v>
      </c>
      <c r="U6" t="str">
        <f>IF(MOD($L6,POWER(2,U$1))&lt;POWER(2,U$1-1),IMSUM(T6,IMPRODUCT(G6,VLOOKUP($L6+POWER(2,U$1-1),$L:T,2+U$1,FALSE))),IMSUB(VLOOKUP($L6-POWER(2,U$1-1),$L:T,2+U$1,FALSE),IMPRODUCT(T6,G6)))</f>
        <v>0.00418321855843139+0.0000510847999473452i</v>
      </c>
      <c r="V6" t="str">
        <f>IF(MOD($L6,POWER(2,V$1))&lt;POWER(2,V$1-1),IMSUM(U6,IMPRODUCT(H6,VLOOKUP($L6+POWER(2,V$1-1),$L:U,2+V$1,FALSE))),IMSUB(VLOOKUP($L6-POWER(2,V$1-1),$L:U,2+V$1,FALSE),IMPRODUCT(U6,H6)))</f>
        <v>0.00835224454337792+0.000102401286902137i</v>
      </c>
      <c r="W6" t="str">
        <f>IF(MOD($L6,POWER(2,W$1))&lt;POWER(2,W$1-1),IMSUM(V6,IMPRODUCT(I6,VLOOKUP($L6+POWER(2,W$1-1),$L:V,2+W$1,FALSE))),IMSUB(VLOOKUP($L6-POWER(2,W$1-1),$L:V,2+W$1,FALSE),IMPRODUCT(V6,I6)))</f>
        <v>0.0166997679296582+0.000204918334333132i</v>
      </c>
      <c r="X6" t="str">
        <f>IF(MOD($L6,POWER(2,X$1))&lt;POWER(2,X$1-1),IMSUM(W6,IMPRODUCT(J6,VLOOKUP($L6+POWER(2,X$1-1),$L:W,2+X$1,FALSE))),IMSUB(VLOOKUP($L6-POWER(2,X$1-1),$L:W,2+X$1,FALSE),IMPRODUCT(W6,J6)))</f>
        <v>0.0333995351491147+0.000409894538599134i</v>
      </c>
      <c r="Y6">
        <f t="shared" si="2"/>
        <v>6.523346708811465E-5</v>
      </c>
      <c r="Z6">
        <f t="shared" si="3"/>
        <v>8.0057527070143358E-7</v>
      </c>
      <c r="AA6">
        <f t="shared" si="4"/>
        <v>3.2619189709050851E-5</v>
      </c>
      <c r="AB6">
        <f t="shared" si="5"/>
        <v>1.2271846302684655E-2</v>
      </c>
    </row>
    <row r="7" spans="1:28">
      <c r="A7" s="1" t="str">
        <f>VLOOKUP(MOD($L7*POWER(2,10-A$1),512),coffi!$A:$D,4,FALSE)</f>
        <v>1</v>
      </c>
      <c r="B7" s="1" t="str">
        <f>VLOOKUP(MOD($L7*POWER(2,10-B$1),512),coffi!$A:$D,4,FALSE)</f>
        <v>-i</v>
      </c>
      <c r="C7" s="1" t="str">
        <f>VLOOKUP(MOD($L7*POWER(2,10-C$1),512),coffi!$A:$D,4,FALSE)</f>
        <v>0.707106781186548-0.707106781186547i</v>
      </c>
      <c r="D7" s="1" t="str">
        <f>VLOOKUP(MOD($L7*POWER(2,10-D$1),512),coffi!$A:$D,4,FALSE)</f>
        <v>-0.38268343236509-0.923879532511287i</v>
      </c>
      <c r="E7" s="1" t="str">
        <f>VLOOKUP(MOD($L7*POWER(2,10-E$1),512),coffi!$A:$D,4,FALSE)</f>
        <v>0.555570233019602-0.831469612302545i</v>
      </c>
      <c r="F7" s="1" t="str">
        <f>VLOOKUP(MOD($L7*POWER(2,10-F$1),512),coffi!$A:$D,4,FALSE)</f>
        <v>0.881921264348355-0.471396736825998i</v>
      </c>
      <c r="G7" s="1" t="str">
        <f>VLOOKUP(MOD($L7*POWER(2,10-G$1),512),coffi!$A:$D,4,FALSE)</f>
        <v>0.970031253194544-0.242980179903264i</v>
      </c>
      <c r="H7" s="1" t="str">
        <f>VLOOKUP(MOD($L7*POWER(2,10-H$1),512),coffi!$A:$D,4,FALSE)</f>
        <v>0.99247953459871-0.122410675199216i</v>
      </c>
      <c r="I7" s="1" t="str">
        <f>VLOOKUP(MOD($L7*POWER(2,10-I$1),512),coffi!$A:$D,4,FALSE)</f>
        <v>0.998118112900149-0.0613207363022086i</v>
      </c>
      <c r="J7" s="1" t="str">
        <f>VLOOKUP(MOD($L7*POWER(2,10-J$1),512),coffi!$A:$D,4,FALSE)</f>
        <v>0.999529417501093-0.0306748031766366i</v>
      </c>
      <c r="K7">
        <v>640</v>
      </c>
      <c r="L7">
        <v>5</v>
      </c>
      <c r="M7">
        <f t="shared" si="0"/>
        <v>2.3575144055644918E-4</v>
      </c>
      <c r="N7">
        <f t="shared" si="1"/>
        <v>0.85219360336661876</v>
      </c>
      <c r="O7" t="str">
        <f>IF(MOD($L7,POWER(2,O$1))&lt;POWER(2,O$1-1),IMSUM(N7,IMPRODUCT(A7,VLOOKUP($L7+POWER(2,O$1-1),$L:N,2+O$1,FALSE))),IMSUB(VLOOKUP($L7-POWER(2,O$1-1),$L:N,2+O$1,FALSE),IMPRODUCT(N7,A7)))</f>
        <v>-0.70547545266032</v>
      </c>
      <c r="P7" t="str">
        <f>IF(MOD($L7,POWER(2,P$1))&lt;POWER(2,P$1-1),IMSUM(O7,IMPRODUCT(B7,VLOOKUP($L7+POWER(2,P$1-1),$L:O,2+P$1,FALSE))),IMSUB(VLOOKUP($L7-POWER(2,P$1-1),$L:O,2+P$1,FALSE),IMPRODUCT(O7,B7)))</f>
        <v>-0.70547545266032-0.709815099227412i</v>
      </c>
      <c r="Q7" t="str">
        <f>IF(MOD($L7,POWER(2,Q$1))&lt;POWER(2,Q$1-1),IMSUM(P7,IMPRODUCT(C7,VLOOKUP($L7+POWER(2,Q$1-1),$L:P,2+Q$1,FALSE))),IMSUB(VLOOKUP($L7-POWER(2,Q$1-1),$L:P,2+Q$1,FALSE),IMPRODUCT(P7,C7)))</f>
        <v>0.000763904286907979-2.35859802155984E-06i</v>
      </c>
      <c r="R7" t="str">
        <f>IF(MOD($L7,POWER(2,R$1))&lt;POWER(2,R$1-1),IMSUM(Q7,IMPRODUCT(D7,VLOOKUP($L7+POWER(2,R$1-1),$L:Q,2+R$1,FALSE))),IMSUB(VLOOKUP($L7-POWER(2,R$1-1),$L:Q,2+R$1,FALSE),IMPRODUCT(Q7,D7)))</f>
        <v>0.000445480940575833+0.0000033346554973939i</v>
      </c>
      <c r="S7" t="str">
        <f>IF(MOD($L7,POWER(2,S$1))&lt;POWER(2,S$1-1),IMSUM(R7,IMPRODUCT(E7,VLOOKUP($L7+POWER(2,S$1-1),$L:R,2+S$1,FALSE))),IMSUB(VLOOKUP($L7-POWER(2,S$1-1),$L:R,2+S$1,FALSE),IMPRODUCT(R7,E7)))</f>
        <v>0.000700506414763116+9.22132095518476E-06i</v>
      </c>
      <c r="T7" t="str">
        <f>IF(MOD($L7,POWER(2,T$1))&lt;POWER(2,T$1-1),IMSUM(S7,IMPRODUCT(F7,VLOOKUP($L7+POWER(2,T$1-1),$L:S,2+T$1,FALSE))),IMSUB(VLOOKUP($L7-POWER(2,T$1-1),$L:S,2+T$1,FALSE),IMPRODUCT(S7,F7)))</f>
        <v>0.00132547177627882+0.0000196268201350888i</v>
      </c>
      <c r="U7" t="str">
        <f>IF(MOD($L7,POWER(2,U$1))&lt;POWER(2,U$1-1),IMSUM(T7,IMPRODUCT(G7,VLOOKUP($L7+POWER(2,U$1-1),$L:T,2+U$1,FALSE))),IMSUB(VLOOKUP($L7-POWER(2,U$1-1),$L:T,2+U$1,FALSE),IMPRODUCT(T7,G7)))</f>
        <v>0.0026173540668431+0.0000398355840014916i</v>
      </c>
      <c r="V7" t="str">
        <f>IF(MOD($L7,POWER(2,V$1))&lt;POWER(2,V$1-1),IMSUM(U7,IMPRODUCT(H7,VLOOKUP($L7+POWER(2,V$1-1),$L:U,2+V$1,FALSE))),IMSUB(VLOOKUP($L7-POWER(2,V$1-1),$L:U,2+V$1,FALSE),IMPRODUCT(U7,H7)))</f>
        <v>0.00522048988493394+0.0000799609079141395i</v>
      </c>
      <c r="W7" t="str">
        <f>IF(MOD($L7,POWER(2,W$1))&lt;POWER(2,W$1-1),IMSUM(V7,IMPRODUCT(I7,VLOOKUP($L7+POWER(2,W$1-1),$L:V,2+W$1,FALSE))),IMSUB(VLOOKUP($L7-POWER(2,W$1-1),$L:V,2+W$1,FALSE),IMPRODUCT(V7,I7)))</f>
        <v>0.01043625541378+0.000160066532882276i</v>
      </c>
      <c r="X7" t="str">
        <f>IF(MOD($L7,POWER(2,X$1))&lt;POWER(2,X$1-1),IMSUM(W7,IMPRODUCT(J7,VLOOKUP($L7+POWER(2,X$1-1),$L:W,2+X$1,FALSE))),IMSUB(VLOOKUP($L7-POWER(2,X$1-1),$L:W,2+X$1,FALSE),IMPRODUCT(W7,J7)))</f>
        <v>0.0208725097177799+0.000320205405216859i</v>
      </c>
      <c r="Y7">
        <f t="shared" si="2"/>
        <v>4.0766620542538865E-5</v>
      </c>
      <c r="Z7">
        <f t="shared" si="3"/>
        <v>6.254011820641777E-7</v>
      </c>
      <c r="AA7">
        <f t="shared" si="4"/>
        <v>2.038570870179572E-5</v>
      </c>
      <c r="AB7">
        <f t="shared" si="5"/>
        <v>1.5339807878344588E-2</v>
      </c>
    </row>
    <row r="8" spans="1:28">
      <c r="A8" s="1" t="str">
        <f>VLOOKUP(MOD($L8*POWER(2,10-A$1),512),coffi!$A:$D,4,FALSE)</f>
        <v>1</v>
      </c>
      <c r="B8" s="1" t="str">
        <f>VLOOKUP(MOD($L8*POWER(2,10-B$1),512),coffi!$A:$D,4,FALSE)</f>
        <v>1</v>
      </c>
      <c r="C8" s="1" t="str">
        <f>VLOOKUP(MOD($L8*POWER(2,10-C$1),512),coffi!$A:$D,4,FALSE)</f>
        <v>-i</v>
      </c>
      <c r="D8" s="1" t="str">
        <f>VLOOKUP(MOD($L8*POWER(2,10-D$1),512),coffi!$A:$D,4,FALSE)</f>
        <v>-0.707106781186547-0.707106781186548i</v>
      </c>
      <c r="E8" s="1" t="str">
        <f>VLOOKUP(MOD($L8*POWER(2,10-E$1),512),coffi!$A:$D,4,FALSE)</f>
        <v>0.38268343236509-0.923879532511287i</v>
      </c>
      <c r="F8" s="1" t="str">
        <f>VLOOKUP(MOD($L8*POWER(2,10-F$1),512),coffi!$A:$D,4,FALSE)</f>
        <v>0.831469612302545-0.555570233019602i</v>
      </c>
      <c r="G8" s="1" t="str">
        <f>VLOOKUP(MOD($L8*POWER(2,10-G$1),512),coffi!$A:$D,4,FALSE)</f>
        <v>0.956940335732209-0.290284677254462i</v>
      </c>
      <c r="H8" s="1" t="str">
        <f>VLOOKUP(MOD($L8*POWER(2,10-H$1),512),coffi!$A:$D,4,FALSE)</f>
        <v>0.989176509964781-0.146730474455362i</v>
      </c>
      <c r="I8" s="1" t="str">
        <f>VLOOKUP(MOD($L8*POWER(2,10-I$1),512),coffi!$A:$D,4,FALSE)</f>
        <v>0.99729045667869-0.0735645635996674i</v>
      </c>
      <c r="J8" s="1" t="str">
        <f>VLOOKUP(MOD($L8*POWER(2,10-J$1),512),coffi!$A:$D,4,FALSE)</f>
        <v>0.99932238458835-0.0368072229413588i</v>
      </c>
      <c r="K8">
        <v>384</v>
      </c>
      <c r="L8">
        <v>6</v>
      </c>
      <c r="M8">
        <f t="shared" si="0"/>
        <v>3.3947033522634107E-4</v>
      </c>
      <c r="N8">
        <f t="shared" si="1"/>
        <v>0.85436676349337404</v>
      </c>
      <c r="O8" t="str">
        <f>IF(MOD($L8,POWER(2,O$1))&lt;POWER(2,O$1-1),IMSUM(N8,IMPRODUCT(A8,VLOOKUP($L8+POWER(2,O$1-1),$L:N,2+O$1,FALSE))),IMSUB(VLOOKUP($L8-POWER(2,O$1-1),$L:N,2+O$1,FALSE),IMPRODUCT(N8,A8)))</f>
        <v>0.998918427759336</v>
      </c>
      <c r="P8" t="str">
        <f>IF(MOD($L8,POWER(2,P$1))&lt;POWER(2,P$1-1),IMSUM(O8,IMPRODUCT(B8,VLOOKUP($L8+POWER(2,P$1-1),$L:O,2+P$1,FALSE))),IMSUB(VLOOKUP($L8-POWER(2,P$1-1),$L:O,2+P$1,FALSE),IMPRODUCT(O8,B8)))</f>
        <v>-6.67368641804611E-06</v>
      </c>
      <c r="Q8" t="str">
        <f>IF(MOD($L8,POWER(2,Q$1))&lt;POWER(2,Q$1-1),IMSUM(P8,IMPRODUCT(C8,VLOOKUP($L8+POWER(2,Q$1-1),$L:P,2+Q$1,FALSE))),IMSUB(VLOOKUP($L8-POWER(2,Q$1-1),$L:P,2+Q$1,FALSE),IMPRODUCT(P8,C8)))</f>
        <v>0.00153311473874806-6.67368641804611E-06i</v>
      </c>
      <c r="R8" t="str">
        <f>IF(MOD($L8,POWER(2,R$1))&lt;POWER(2,R$1-1),IMSUM(Q8,IMPRODUCT(D8,VLOOKUP($L8+POWER(2,R$1-1),$L:Q,2+R$1,FALSE))),IMSUB(VLOOKUP($L8-POWER(2,R$1-1),$L:Q,2+R$1,FALSE),IMPRODUCT(Q8,D8)))</f>
        <v>0.00035592325367895+2.04451800240484E-06i</v>
      </c>
      <c r="S8" t="str">
        <f>IF(MOD($L8,POWER(2,S$1))&lt;POWER(2,S$1-1),IMSUM(R8,IMPRODUCT(E8,VLOOKUP($L8+POWER(2,S$1-1),$L:R,2+S$1,FALSE))),IMSUB(VLOOKUP($L8-POWER(2,S$1-1),$L:R,2+S$1,FALSE),IMPRODUCT(R8,E8)))</f>
        <v>0.000496642844829765+7.28424462352346E-06i</v>
      </c>
      <c r="T8" t="str">
        <f>IF(MOD($L8,POWER(2,T$1))&lt;POWER(2,T$1-1),IMSUM(S8,IMPRODUCT(F8,VLOOKUP($L8+POWER(2,T$1-1),$L:S,2+T$1,FALSE))),IMSUB(VLOOKUP($L8-POWER(2,T$1-1),$L:S,2+T$1,FALSE),IMPRODUCT(S8,F8)))</f>
        <v>0.000915527965940409+0.0000160026635924151i</v>
      </c>
      <c r="U8" t="str">
        <f>IF(MOD($L8,POWER(2,U$1))&lt;POWER(2,U$1-1),IMSUM(T8,IMPRODUCT(G8,VLOOKUP($L8+POWER(2,U$1-1),$L:T,2+U$1,FALSE))),IMSUB(VLOOKUP($L8-POWER(2,U$1-1),$L:T,2+U$1,FALSE),IMPRODUCT(T8,G8)))</f>
        <v>0.00179721004829558+0.000032705220053241i</v>
      </c>
      <c r="V8" t="str">
        <f>IF(MOD($L8,POWER(2,V$1))&lt;POWER(2,V$1-1),IMSUM(U8,IMPRODUCT(H8,VLOOKUP($L8+POWER(2,V$1-1),$L:U,2+V$1,FALSE))),IMSUB(VLOOKUP($L8-POWER(2,V$1-1),$L:U,2+V$1,FALSE),IMPRODUCT(U8,H8)))</f>
        <v>0.00358017040380887+0.0000657583205476073i</v>
      </c>
      <c r="W8" t="str">
        <f>IF(MOD($L8,POWER(2,W$1))&lt;POWER(2,W$1-1),IMSUM(V8,IMPRODUCT(I8,VLOOKUP($L8+POWER(2,W$1-1),$L:V,2+W$1,FALSE))),IMSUB(VLOOKUP($L8-POWER(2,W$1-1),$L:V,2+W$1,FALSE),IMPRODUCT(V8,I8)))</f>
        <v>0.00715561253964211+0.000131690325551765i</v>
      </c>
      <c r="X8" t="str">
        <f>IF(MOD($L8,POWER(2,X$1))&lt;POWER(2,X$1-1),IMSUM(W8,IMPRODUCT(J8,VLOOKUP($L8+POWER(2,X$1-1),$L:W,2+X$1,FALSE))),IMSUB(VLOOKUP($L8-POWER(2,X$1-1),$L:W,2+X$1,FALSE),IMPRODUCT(W8,J8)))</f>
        <v>0.0143112234811218+0.000263467461430042i</v>
      </c>
      <c r="Y8">
        <f t="shared" si="2"/>
        <v>2.7951608361566016E-5</v>
      </c>
      <c r="Z8">
        <f t="shared" si="3"/>
        <v>5.1458488560555077E-7</v>
      </c>
      <c r="AA8">
        <f t="shared" si="4"/>
        <v>1.3978172337638252E-5</v>
      </c>
      <c r="AB8">
        <f t="shared" si="5"/>
        <v>1.8407769455133977E-2</v>
      </c>
    </row>
    <row r="9" spans="1:28">
      <c r="A9" s="1" t="str">
        <f>VLOOKUP(MOD($L9*POWER(2,10-A$1),512),coffi!$A:$D,4,FALSE)</f>
        <v>1</v>
      </c>
      <c r="B9" s="1" t="str">
        <f>VLOOKUP(MOD($L9*POWER(2,10-B$1),512),coffi!$A:$D,4,FALSE)</f>
        <v>-i</v>
      </c>
      <c r="C9" s="1" t="str">
        <f>VLOOKUP(MOD($L9*POWER(2,10-C$1),512),coffi!$A:$D,4,FALSE)</f>
        <v>-0.707106781186547-0.707106781186548i</v>
      </c>
      <c r="D9" s="1" t="str">
        <f>VLOOKUP(MOD($L9*POWER(2,10-D$1),512),coffi!$A:$D,4,FALSE)</f>
        <v>-0.923879532511287-0.38268343236509i</v>
      </c>
      <c r="E9" s="1" t="str">
        <f>VLOOKUP(MOD($L9*POWER(2,10-E$1),512),coffi!$A:$D,4,FALSE)</f>
        <v>0.195090322016128-0.98078528040323i</v>
      </c>
      <c r="F9" s="1" t="str">
        <f>VLOOKUP(MOD($L9*POWER(2,10-F$1),512),coffi!$A:$D,4,FALSE)</f>
        <v>0.773010453362737-0.634393284163645i</v>
      </c>
      <c r="G9" s="1" t="str">
        <f>VLOOKUP(MOD($L9*POWER(2,10-G$1),512),coffi!$A:$D,4,FALSE)</f>
        <v>0.941544065183021-0.33688985339222i</v>
      </c>
      <c r="H9" s="1" t="str">
        <f>VLOOKUP(MOD($L9*POWER(2,10-H$1),512),coffi!$A:$D,4,FALSE)</f>
        <v>0.985277642388941-0.170961888760301i</v>
      </c>
      <c r="I9" s="1" t="str">
        <f>VLOOKUP(MOD($L9*POWER(2,10-I$1),512),coffi!$A:$D,4,FALSE)</f>
        <v>0.996312612182778-0.0857973123444399i</v>
      </c>
      <c r="J9" s="1" t="str">
        <f>VLOOKUP(MOD($L9*POWER(2,10-J$1),512),coffi!$A:$D,4,FALSE)</f>
        <v>0.999077727752645-0.0429382569349408i</v>
      </c>
      <c r="K9">
        <v>896</v>
      </c>
      <c r="L9">
        <v>7</v>
      </c>
      <c r="M9">
        <f t="shared" si="0"/>
        <v>4.6203796226825444E-4</v>
      </c>
      <c r="N9">
        <f t="shared" si="1"/>
        <v>0.14455166426596239</v>
      </c>
      <c r="O9" t="str">
        <f>IF(MOD($L9,POWER(2,O$1))&lt;POWER(2,O$1-1),IMSUM(N9,IMPRODUCT(A9,VLOOKUP($L9+POWER(2,O$1-1),$L:N,2+O$1,FALSE))),IMSUB(VLOOKUP($L9-POWER(2,O$1-1),$L:N,2+O$1,FALSE),IMPRODUCT(N9,A9)))</f>
        <v>0.709815099227412</v>
      </c>
      <c r="P9" t="str">
        <f>IF(MOD($L9,POWER(2,P$1))&lt;POWER(2,P$1-1),IMSUM(O9,IMPRODUCT(B9,VLOOKUP($L9+POWER(2,P$1-1),$L:O,2+P$1,FALSE))),IMSUB(VLOOKUP($L9-POWER(2,P$1-1),$L:O,2+P$1,FALSE),IMPRODUCT(O9,B9)))</f>
        <v>-0.70547545266032+0.709815099227412i</v>
      </c>
      <c r="Q9" t="str">
        <f>IF(MOD($L9,POWER(2,Q$1))&lt;POWER(2,Q$1-1),IMSUM(P9,IMPRODUCT(C9,VLOOKUP($L9+POWER(2,Q$1-1),$L:P,2+Q$1,FALSE))),IMSUB(VLOOKUP($L9-POWER(2,Q$1-1),$L:P,2+Q$1,FALSE),IMPRODUCT(P9,C9)))</f>
        <v>-2.00075918889123+0.00613954562910907i</v>
      </c>
      <c r="R9" t="str">
        <f>IF(MOD($L9,POWER(2,R$1))&lt;POWER(2,R$1-1),IMSUM(Q9,IMPRODUCT(D9,VLOOKUP($L9+POWER(2,R$1-1),$L:Q,2+R$1,FALSE))),IMSUB(VLOOKUP($L9-POWER(2,R$1-1),$L:Q,2+R$1,FALSE),IMPRODUCT(Q9,D9)))</f>
        <v>0.000313611001010017+9.76665803070417E-07i</v>
      </c>
      <c r="S9" t="str">
        <f>IF(MOD($L9,POWER(2,S$1))&lt;POWER(2,S$1-1),IMSUM(R9,IMPRODUCT(E9,VLOOKUP($L9+POWER(2,S$1-1),$L:R,2+S$1,FALSE))),IMSUB(VLOOKUP($L9-POWER(2,S$1-1),$L:R,2+S$1,FALSE),IMPRODUCT(R9,E9)))</f>
        <v>0.000376932474628127+5.88650880835219E-06i</v>
      </c>
      <c r="T9" t="str">
        <f>IF(MOD($L9,POWER(2,T$1))&lt;POWER(2,T$1-1),IMSUM(S9,IMPRODUCT(F9,VLOOKUP($L9+POWER(2,T$1-1),$L:S,2+T$1,FALSE))),IMSUB(VLOOKUP($L9-POWER(2,T$1-1),$L:S,2+T$1,FALSE),IMPRODUCT(S9,F9)))</f>
        <v>0.00067338052757194+0.0000134648128681913i</v>
      </c>
      <c r="U9" t="str">
        <f>IF(MOD($L9,POWER(2,U$1))&lt;POWER(2,U$1-1),IMSUM(T9,IMPRODUCT(G9,VLOOKUP($L9+POWER(2,U$1-1),$L:T,2+U$1,FALSE))),IMSUB(VLOOKUP($L9-POWER(2,U$1-1),$L:T,2+U$1,FALSE),IMPRODUCT(T9,G9)))</f>
        <v>0.00131260919397018+0.0000277483315024278i</v>
      </c>
      <c r="V9" t="str">
        <f>IF(MOD($L9,POWER(2,V$1))&lt;POWER(2,V$1-1),IMSUM(U9,IMPRODUCT(H9,VLOOKUP($L9+POWER(2,V$1-1),$L:U,2+V$1,FALSE))),IMSUB(VLOOKUP($L9-POWER(2,V$1-1),$L:U,2+V$1,FALSE),IMPRODUCT(U9,H9)))</f>
        <v>0.00261093144416415+0.0000559027893616211i</v>
      </c>
      <c r="W9" t="str">
        <f>IF(MOD($L9,POWER(2,W$1))&lt;POWER(2,W$1-1),IMSUM(V9,IMPRODUCT(I9,VLOOKUP($L9+POWER(2,W$1-1),$L:V,2+W$1,FALSE))),IMSUB(VLOOKUP($L9-POWER(2,W$1-1),$L:V,2+W$1,FALSE),IMPRODUCT(V9,I9)))</f>
        <v>0.00521712999443628+0.00011200824370521i</v>
      </c>
      <c r="X9" t="str">
        <f>IF(MOD($L9,POWER(2,X$1))&lt;POWER(2,X$1-1),IMSUM(W9,IMPRODUCT(J9,VLOOKUP($L9+POWER(2,X$1-1),$L:W,2+X$1,FALSE))),IMSUB(VLOOKUP($L9-POWER(2,X$1-1),$L:W,2+X$1,FALSE),IMPRODUCT(W9,J9)))</f>
        <v>0.0104342578134523+0.000224117770269247i</v>
      </c>
      <c r="Y9">
        <f t="shared" si="2"/>
        <v>2.0379409791899022E-5</v>
      </c>
      <c r="Z9">
        <f t="shared" si="3"/>
        <v>4.3773002005712306E-7</v>
      </c>
      <c r="AA9">
        <f t="shared" si="4"/>
        <v>1.0192055129322655E-5</v>
      </c>
      <c r="AB9">
        <f t="shared" si="5"/>
        <v>2.1475731031328944E-2</v>
      </c>
    </row>
    <row r="10" spans="1:28">
      <c r="A10" s="1" t="str">
        <f>VLOOKUP(MOD($L10*POWER(2,10-A$1),512),coffi!$A:$D,4,FALSE)</f>
        <v>1</v>
      </c>
      <c r="B10" s="1" t="str">
        <f>VLOOKUP(MOD($L10*POWER(2,10-B$1),512),coffi!$A:$D,4,FALSE)</f>
        <v>1</v>
      </c>
      <c r="C10" s="1" t="str">
        <f>VLOOKUP(MOD($L10*POWER(2,10-C$1),512),coffi!$A:$D,4,FALSE)</f>
        <v>1</v>
      </c>
      <c r="D10" s="1" t="str">
        <f>VLOOKUP(MOD($L10*POWER(2,10-D$1),512),coffi!$A:$D,4,FALSE)</f>
        <v>1</v>
      </c>
      <c r="E10" s="1" t="str">
        <f>VLOOKUP(MOD($L10*POWER(2,10-E$1),512),coffi!$A:$D,4,FALSE)</f>
        <v>-i</v>
      </c>
      <c r="F10" s="1" t="str">
        <f>VLOOKUP(MOD($L10*POWER(2,10-F$1),512),coffi!$A:$D,4,FALSE)</f>
        <v>0.707106781186548-0.707106781186547i</v>
      </c>
      <c r="G10" s="1" t="str">
        <f>VLOOKUP(MOD($L10*POWER(2,10-G$1),512),coffi!$A:$D,4,FALSE)</f>
        <v>0.923879532511287-0.38268343236509i</v>
      </c>
      <c r="H10" s="1" t="str">
        <f>VLOOKUP(MOD($L10*POWER(2,10-H$1),512),coffi!$A:$D,4,FALSE)</f>
        <v>0.98078528040323-0.195090322016128i</v>
      </c>
      <c r="I10" s="1" t="str">
        <f>VLOOKUP(MOD($L10*POWER(2,10-I$1),512),coffi!$A:$D,4,FALSE)</f>
        <v>0.995184726672197-0.0980171403295606i</v>
      </c>
      <c r="J10" s="1" t="str">
        <f>VLOOKUP(MOD($L10*POWER(2,10-J$1),512),coffi!$A:$D,4,FALSE)</f>
        <v>0.998795456205172-0.049067674327418i</v>
      </c>
      <c r="K10">
        <v>64</v>
      </c>
      <c r="L10">
        <v>8</v>
      </c>
      <c r="M10">
        <f t="shared" si="0"/>
        <v>6.0344969805422124E-4</v>
      </c>
      <c r="N10">
        <f t="shared" si="1"/>
        <v>3.8133718135405191E-2</v>
      </c>
      <c r="O10" t="str">
        <f>IF(MOD($L10,POWER(2,O$1))&lt;POWER(2,O$1-1),IMSUM(N10,IMPRODUCT(A10,VLOOKUP($L10+POWER(2,O$1-1),$L:N,2+O$1,FALSE))),IMSUB(VLOOKUP($L10-POWER(2,O$1-1),$L:N,2+O$1,FALSE),IMPRODUCT(N10,A10)))</f>
        <v>0.999409675663853</v>
      </c>
      <c r="P10" t="str">
        <f>IF(MOD($L10,POWER(2,P$1))&lt;POWER(2,P$1-1),IMSUM(O10,IMPRODUCT(B10,VLOOKUP($L10+POWER(2,P$1-1),$L:O,2+P$1,FALSE))),IMSUB(VLOOKUP($L10-POWER(2,P$1-1),$L:O,2+P$1,FALSE),IMPRODUCT(O10,B10)))</f>
        <v>1.99799311594732</v>
      </c>
      <c r="Q10" t="str">
        <f>IF(MOD($L10,POWER(2,Q$1))&lt;POWER(2,Q$1-1),IMSUM(P10,IMPRODUCT(C10,VLOOKUP($L10+POWER(2,Q$1-1),$L:P,2+Q$1,FALSE))),IMSUB(VLOOKUP($L10-POWER(2,Q$1-1),$L:P,2+Q$1,FALSE),IMPRODUCT(P10,C10)))</f>
        <v>3.99599133660216</v>
      </c>
      <c r="R10" t="str">
        <f>IF(MOD($L10,POWER(2,R$1))&lt;POWER(2,R$1-1),IMSUM(Q10,IMPRODUCT(D10,VLOOKUP($L10+POWER(2,R$1-1),$L:Q,2+R$1,FALSE))),IMSUB(VLOOKUP($L10-POWER(2,R$1-1),$L:Q,2+R$1,FALSE),IMPRODUCT(Q10,D10)))</f>
        <v>0.000301015095669932</v>
      </c>
      <c r="S10" t="str">
        <f>IF(MOD($L10,POWER(2,S$1))&lt;POWER(2,S$1-1),IMSUM(R10,IMPRODUCT(E10,VLOOKUP($L10+POWER(2,S$1-1),$L:R,2+S$1,FALSE))),IMSUB(VLOOKUP($L10-POWER(2,S$1-1),$L:R,2+S$1,FALSE),IMPRODUCT(R10,E10)))</f>
        <v>0.000301015095669932+4.80794804991191E-06i</v>
      </c>
      <c r="T10" t="str">
        <f>IF(MOD($L10,POWER(2,T$1))&lt;POWER(2,T$1-1),IMSUM(S10,IMPRODUCT(F10,VLOOKUP($L10+POWER(2,T$1-1),$L:S,2+T$1,FALSE))),IMSUB(VLOOKUP($L10-POWER(2,T$1-1),$L:S,2+T$1,FALSE),IMPRODUCT(S10,F10)))</f>
        <v>0.000518247268125101+0.0000115746081107667i</v>
      </c>
      <c r="U10" t="str">
        <f>IF(MOD($L10,POWER(2,U$1))&lt;POWER(2,U$1-1),IMSUM(T10,IMPRODUCT(G10,VLOOKUP($L10+POWER(2,U$1-1),$L:T,2+U$1,FALSE))),IMSUB(VLOOKUP($L10-POWER(2,U$1-1),$L:T,2+U$1,FALSE),IMPRODUCT(T10,G10)))</f>
        <v>0.00100198558267904+0.0000240877533054162i</v>
      </c>
      <c r="V10" t="str">
        <f>IF(MOD($L10,POWER(2,V$1))&lt;POWER(2,V$1-1),IMSUM(U10,IMPRODUCT(H10,VLOOKUP($L10+POWER(2,V$1-1),$L:U,2+V$1,FALSE))),IMSUB(VLOOKUP($L10-POWER(2,V$1-1),$L:U,2+V$1,FALSE),IMPRODUCT(U10,H10)))</f>
        <v>0.00198964111828456+0.0000486400022280685i</v>
      </c>
      <c r="W10" t="str">
        <f>IF(MOD($L10,POWER(2,W$1))&lt;POWER(2,W$1-1),IMSUM(V10,IMPRODUCT(I10,VLOOKUP($L10+POWER(2,W$1-1),$L:V,2+W$1,FALSE))),IMSUB(VLOOKUP($L10-POWER(2,W$1-1),$L:V,2+W$1,FALSE),IMPRODUCT(V10,I10)))</f>
        <v>0.0039745440013083+0.0000975116651917443i</v>
      </c>
      <c r="X10" t="str">
        <f>IF(MOD($L10,POWER(2,X$1))&lt;POWER(2,X$1-1),IMSUM(W10,IMPRODUCT(J10,VLOOKUP($L10+POWER(2,X$1-1),$L:W,2+X$1,FALSE))),IMSUB(VLOOKUP($L10-POWER(2,X$1-1),$L:W,2+X$1,FALSE),IMPRODUCT(W10,J10)))</f>
        <v>0.00794908516096633+0.000195139087705228i</v>
      </c>
      <c r="Y10">
        <f t="shared" si="2"/>
        <v>1.5525556955012364E-5</v>
      </c>
      <c r="Z10">
        <f t="shared" si="3"/>
        <v>3.8113103067427343E-7</v>
      </c>
      <c r="AA10">
        <f t="shared" si="4"/>
        <v>7.7651171856237241E-6</v>
      </c>
      <c r="AB10">
        <f t="shared" si="5"/>
        <v>2.4543692603278433E-2</v>
      </c>
    </row>
    <row r="11" spans="1:28">
      <c r="A11" s="1" t="str">
        <f>VLOOKUP(MOD($L11*POWER(2,10-A$1),512),coffi!$A:$D,4,FALSE)</f>
        <v>1</v>
      </c>
      <c r="B11" s="1" t="str">
        <f>VLOOKUP(MOD($L11*POWER(2,10-B$1),512),coffi!$A:$D,4,FALSE)</f>
        <v>-i</v>
      </c>
      <c r="C11" s="1" t="str">
        <f>VLOOKUP(MOD($L11*POWER(2,10-C$1),512),coffi!$A:$D,4,FALSE)</f>
        <v>0.707106781186548-0.707106781186547i</v>
      </c>
      <c r="D11" s="1" t="str">
        <f>VLOOKUP(MOD($L11*POWER(2,10-D$1),512),coffi!$A:$D,4,FALSE)</f>
        <v>0.923879532511287-0.38268343236509i</v>
      </c>
      <c r="E11" s="1" t="str">
        <f>VLOOKUP(MOD($L11*POWER(2,10-E$1),512),coffi!$A:$D,4,FALSE)</f>
        <v>-0.195090322016128-0.98078528040323i</v>
      </c>
      <c r="F11" s="1" t="str">
        <f>VLOOKUP(MOD($L11*POWER(2,10-F$1),512),coffi!$A:$D,4,FALSE)</f>
        <v>0.634393284163645-0.773010453362737i</v>
      </c>
      <c r="G11" s="1" t="str">
        <f>VLOOKUP(MOD($L11*POWER(2,10-G$1),512),coffi!$A:$D,4,FALSE)</f>
        <v>0.903989293123443-0.427555093430282i</v>
      </c>
      <c r="H11" s="1" t="str">
        <f>VLOOKUP(MOD($L11*POWER(2,10-H$1),512),coffi!$A:$D,4,FALSE)</f>
        <v>0.975702130038529-0.21910124015687i</v>
      </c>
      <c r="I11" s="1" t="str">
        <f>VLOOKUP(MOD($L11*POWER(2,10-I$1),512),coffi!$A:$D,4,FALSE)</f>
        <v>0.993906970002356-0.110222207293883i</v>
      </c>
      <c r="J11" s="1" t="str">
        <f>VLOOKUP(MOD($L11*POWER(2,10-J$1),512),coffi!$A:$D,4,FALSE)</f>
        <v>0.998475580573295-0.0551952443496899i</v>
      </c>
      <c r="K11">
        <v>576</v>
      </c>
      <c r="L11">
        <v>9</v>
      </c>
      <c r="M11">
        <f t="shared" si="0"/>
        <v>7.6370020809851799E-4</v>
      </c>
      <c r="N11">
        <f t="shared" si="1"/>
        <v>0.96127595752844808</v>
      </c>
      <c r="O11" t="str">
        <f>IF(MOD($L11,POWER(2,O$1))&lt;POWER(2,O$1-1),IMSUM(N11,IMPRODUCT(A11,VLOOKUP($L11+POWER(2,O$1-1),$L:N,2+O$1,FALSE))),IMSUB(VLOOKUP($L11-POWER(2,O$1-1),$L:N,2+O$1,FALSE),IMPRODUCT(N11,A11)))</f>
        <v>-0.923142239393043</v>
      </c>
      <c r="P11" t="str">
        <f>IF(MOD($L11,POWER(2,P$1))&lt;POWER(2,P$1-1),IMSUM(O11,IMPRODUCT(B11,VLOOKUP($L11+POWER(2,P$1-1),$L:O,2+P$1,FALSE))),IMSUB(VLOOKUP($L11-POWER(2,P$1-1),$L:O,2+P$1,FALSE),IMPRODUCT(O11,B11)))</f>
        <v>-0.923142239393043-0.385872534612721i</v>
      </c>
      <c r="Q11" t="str">
        <f>IF(MOD($L11,POWER(2,Q$1))&lt;POWER(2,Q$1-1),IMSUM(P11,IMPRODUCT(C11,VLOOKUP($L11+POWER(2,Q$1-1),$L:P,2+Q$1,FALSE))),IMSUB(VLOOKUP($L11-POWER(2,Q$1-1),$L:P,2+Q$1,FALSE),IMPRODUCT(P11,C11)))</f>
        <v>-1.84640107424481-0.771448705699294i</v>
      </c>
      <c r="R11" t="str">
        <f>IF(MOD($L11,POWER(2,R$1))&lt;POWER(2,R$1-1),IMSUM(Q11,IMPRODUCT(D11,VLOOKUP($L11+POWER(2,R$1-1),$L:Q,2+R$1,FALSE))),IMSUB(VLOOKUP($L11-POWER(2,R$1-1),$L:Q,2+R$1,FALSE),IMPRODUCT(Q11,D11)))</f>
        <v>0.000313611001019787-9.7666580256995E-07i</v>
      </c>
      <c r="S11" t="str">
        <f>IF(MOD($L11,POWER(2,S$1))&lt;POWER(2,S$1-1),IMSUM(R11,IMPRODUCT(E11,VLOOKUP($L11+POWER(2,S$1-1),$L:R,2+S$1,FALSE))),IMSUB(VLOOKUP($L11-POWER(2,S$1-1),$L:R,2+S$1,FALSE),IMPRODUCT(R11,E11)))</f>
        <v>0.000250289527399717+3.93317720310169E-06i</v>
      </c>
      <c r="T11" t="str">
        <f>IF(MOD($L11,POWER(2,T$1))&lt;POWER(2,T$1-1),IMSUM(S11,IMPRODUCT(F11,VLOOKUP($L11+POWER(2,T$1-1),$L:S,2+T$1,FALSE))),IMSUB(VLOOKUP($L11-POWER(2,T$1-1),$L:S,2+T$1,FALSE),IMPRODUCT(S11,F11)))</f>
        <v>0.00041284722052699+0.00001010316822119i</v>
      </c>
      <c r="U11" t="str">
        <f>IF(MOD($L11,POWER(2,U$1))&lt;POWER(2,U$1-1),IMSUM(T11,IMPRODUCT(G11,VLOOKUP($L11+POWER(2,U$1-1),$L:T,2+U$1,FALSE))),IMSUB(VLOOKUP($L11-POWER(2,U$1-1),$L:T,2+U$1,FALSE),IMPRODUCT(T11,G11)))</f>
        <v>0.00079077546610243+0.0000212658830810274i</v>
      </c>
      <c r="V11" t="str">
        <f>IF(MOD($L11,POWER(2,V$1))&lt;POWER(2,V$1-1),IMSUM(U11,IMPRODUCT(H11,VLOOKUP($L11+POWER(2,V$1-1),$L:U,2+V$1,FALSE))),IMSUB(VLOOKUP($L11-POWER(2,V$1-1),$L:U,2+V$1,FALSE),IMPRODUCT(U11,H11)))</f>
        <v>0.00156717187694424+0.0000430547723489046i</v>
      </c>
      <c r="W11" t="str">
        <f>IF(MOD($L11,POWER(2,W$1))&lt;POWER(2,W$1-1),IMSUM(V11,IMPRODUCT(I11,VLOOKUP($L11+POWER(2,W$1-1),$L:V,2+W$1,FALSE))),IMSUB(VLOOKUP($L11-POWER(2,W$1-1),$L:V,2+W$1,FALSE),IMPRODUCT(V11,I11)))</f>
        <v>0.00312959946023138+0.0000863702187271284i</v>
      </c>
      <c r="X11" t="str">
        <f>IF(MOD($L11,POWER(2,X$1))&lt;POWER(2,X$1-1),IMSUM(W11,IMPRODUCT(J11,VLOOKUP($L11+POWER(2,X$1-1),$L:W,2+X$1,FALSE))),IMSUB(VLOOKUP($L11-POWER(2,X$1-1),$L:W,2+X$1,FALSE),IMPRODUCT(W11,J11)))</f>
        <v>0.00625919532357515+0.000172870671374716i</v>
      </c>
      <c r="Y11">
        <f t="shared" si="2"/>
        <v>1.2224990866357714E-5</v>
      </c>
      <c r="Z11">
        <f t="shared" si="3"/>
        <v>3.3763803002874221E-7</v>
      </c>
      <c r="AA11">
        <f t="shared" si="4"/>
        <v>6.1148262673981842E-6</v>
      </c>
      <c r="AB11">
        <f t="shared" si="5"/>
        <v>2.7611654183740002E-2</v>
      </c>
    </row>
    <row r="12" spans="1:28">
      <c r="A12" s="1" t="str">
        <f>VLOOKUP(MOD($L12*POWER(2,10-A$1),512),coffi!$A:$D,4,FALSE)</f>
        <v>1</v>
      </c>
      <c r="B12" s="1" t="str">
        <f>VLOOKUP(MOD($L12*POWER(2,10-B$1),512),coffi!$A:$D,4,FALSE)</f>
        <v>1</v>
      </c>
      <c r="C12" s="1" t="str">
        <f>VLOOKUP(MOD($L12*POWER(2,10-C$1),512),coffi!$A:$D,4,FALSE)</f>
        <v>-i</v>
      </c>
      <c r="D12" s="1" t="str">
        <f>VLOOKUP(MOD($L12*POWER(2,10-D$1),512),coffi!$A:$D,4,FALSE)</f>
        <v>0.707106781186548-0.707106781186547i</v>
      </c>
      <c r="E12" s="1" t="str">
        <f>VLOOKUP(MOD($L12*POWER(2,10-E$1),512),coffi!$A:$D,4,FALSE)</f>
        <v>-0.38268343236509-0.923879532511287i</v>
      </c>
      <c r="F12" s="1" t="str">
        <f>VLOOKUP(MOD($L12*POWER(2,10-F$1),512),coffi!$A:$D,4,FALSE)</f>
        <v>0.555570233019602-0.831469612302545i</v>
      </c>
      <c r="G12" s="1" t="str">
        <f>VLOOKUP(MOD($L12*POWER(2,10-G$1),512),coffi!$A:$D,4,FALSE)</f>
        <v>0.881921264348355-0.471396736825998i</v>
      </c>
      <c r="H12" s="1" t="str">
        <f>VLOOKUP(MOD($L12*POWER(2,10-H$1),512),coffi!$A:$D,4,FALSE)</f>
        <v>0.970031253194544-0.242980179903264i</v>
      </c>
      <c r="I12" s="1" t="str">
        <f>VLOOKUP(MOD($L12*POWER(2,10-I$1),512),coffi!$A:$D,4,FALSE)</f>
        <v>0.99247953459871-0.122410675199216i</v>
      </c>
      <c r="J12" s="1" t="str">
        <f>VLOOKUP(MOD($L12*POWER(2,10-J$1),512),coffi!$A:$D,4,FALSE)</f>
        <v>0.998118112900149-0.0613207363022086i</v>
      </c>
      <c r="K12">
        <v>320</v>
      </c>
      <c r="L12">
        <v>10</v>
      </c>
      <c r="M12">
        <f t="shared" si="0"/>
        <v>9.4278344725889896E-4</v>
      </c>
      <c r="N12">
        <f t="shared" si="1"/>
        <v>0.69222798744809588</v>
      </c>
      <c r="O12" t="str">
        <f>IF(MOD($L12,POWER(2,O$1))&lt;POWER(2,O$1-1),IMSUM(N12,IMPRODUCT(A12,VLOOKUP($L12+POWER(2,O$1-1),$L:N,2+O$1,FALSE))),IMSUB(VLOOKUP($L12-POWER(2,O$1-1),$L:N,2+O$1,FALSE),IMPRODUCT(N12,A12)))</f>
        <v>0.998583440283471</v>
      </c>
      <c r="P12" t="str">
        <f>IF(MOD($L12,POWER(2,P$1))&lt;POWER(2,P$1-1),IMSUM(O12,IMPRODUCT(B12,VLOOKUP($L12+POWER(2,P$1-1),$L:O,2+P$1,FALSE))),IMSUB(VLOOKUP($L12-POWER(2,P$1-1),$L:O,2+P$1,FALSE),IMPRODUCT(O12,B12)))</f>
        <v>0.000826235380381957</v>
      </c>
      <c r="Q12" t="str">
        <f>IF(MOD($L12,POWER(2,Q$1))&lt;POWER(2,Q$1-1),IMSUM(P12,IMPRODUCT(C12,VLOOKUP($L12+POWER(2,Q$1-1),$L:P,2+Q$1,FALSE))),IMSUB(VLOOKUP($L12-POWER(2,Q$1-1),$L:P,2+Q$1,FALSE),IMPRODUCT(P12,C12)))</f>
        <v>0.000826235380381957+0.000838564783312901i</v>
      </c>
      <c r="R12" t="str">
        <f>IF(MOD($L12,POWER(2,R$1))&lt;POWER(2,R$1-1),IMSUM(Q12,IMPRODUCT(D12,VLOOKUP($L12+POWER(2,R$1-1),$L:Q,2+R$1,FALSE))),IMSUB(VLOOKUP($L12-POWER(2,R$1-1),$L:Q,2+R$1,FALSE),IMPRODUCT(Q12,D12)))</f>
        <v>0.00035592325367895-2.04451800240658E-06i</v>
      </c>
      <c r="S12" t="str">
        <f>IF(MOD($L12,POWER(2,S$1))&lt;POWER(2,S$1-1),IMSUM(R12,IMPRODUCT(E12,VLOOKUP($L12+POWER(2,S$1-1),$L:R,2+S$1,FALSE))),IMSUB(VLOOKUP($L12-POWER(2,S$1-1),$L:R,2+S$1,FALSE),IMPRODUCT(R12,E12)))</f>
        <v>0.000215203662528133+0.0000031952086187128i</v>
      </c>
      <c r="T12" t="str">
        <f>IF(MOD($L12,POWER(2,T$1))&lt;POWER(2,T$1-1),IMSUM(S12,IMPRODUCT(F12,VLOOKUP($L12+POWER(2,T$1-1),$L:S,2+T$1,FALSE))),IMSUB(VLOOKUP($L12-POWER(2,T$1-1),$L:S,2+T$1,FALSE),IMPRODUCT(S12,F12)))</f>
        <v>0.000337976478851402+8.91868435144173E-06i</v>
      </c>
      <c r="U12" t="str">
        <f>IF(MOD($L12,POWER(2,U$1))&lt;POWER(2,U$1-1),IMSUM(T12,IMPRODUCT(G12,VLOOKUP($L12+POWER(2,U$1-1),$L:T,2+U$1,FALSE))),IMSUB(VLOOKUP($L12-POWER(2,U$1-1),$L:T,2+U$1,FALSE),IMPRODUCT(T12,G12)))</f>
        <v>0.00064056891894554+0.0000190192690148561i</v>
      </c>
      <c r="V12" t="str">
        <f>IF(MOD($L12,POWER(2,V$1))&lt;POWER(2,V$1-1),IMSUM(U12,IMPRODUCT(H12,VLOOKUP($L12+POWER(2,V$1-1),$L:U,2+V$1,FALSE))),IMSUB(VLOOKUP($L12-POWER(2,V$1-1),$L:U,2+V$1,FALSE),IMPRODUCT(U12,H12)))</f>
        <v>0.0012667038095048+0.0000386202143418781i</v>
      </c>
      <c r="W12" t="str">
        <f>IF(MOD($L12,POWER(2,W$1))&lt;POWER(2,W$1-1),IMSUM(V12,IMPRODUCT(I12,VLOOKUP($L12+POWER(2,W$1-1),$L:V,2+W$1,FALSE))),IMSUB(VLOOKUP($L12-POWER(2,W$1-1),$L:V,2+W$1,FALSE),IMPRODUCT(V12,I12)))</f>
        <v>0.002528656548095+0.0000775301356932687i</v>
      </c>
      <c r="X12" t="str">
        <f>IF(MOD($L12,POWER(2,X$1))&lt;POWER(2,X$1-1),IMSUM(W12,IMPRODUCT(J12,VLOOKUP($L12+POWER(2,X$1-1),$L:W,2+X$1,FALSE))),IMSUB(VLOOKUP($L12-POWER(2,X$1-1),$L:W,2+X$1,FALSE),IMPRODUCT(W12,J12)))</f>
        <v>0.005057308655069+0.000155204984346211i</v>
      </c>
      <c r="Y12">
        <f t="shared" si="2"/>
        <v>9.8775559669316403E-6</v>
      </c>
      <c r="Z12">
        <f t="shared" si="3"/>
        <v>3.0313473505119336E-7</v>
      </c>
      <c r="AA12">
        <f t="shared" si="4"/>
        <v>4.9411031801476634E-6</v>
      </c>
      <c r="AB12">
        <f t="shared" si="5"/>
        <v>3.0679615757533391E-2</v>
      </c>
    </row>
    <row r="13" spans="1:28">
      <c r="A13" s="1" t="str">
        <f>VLOOKUP(MOD($L13*POWER(2,10-A$1),512),coffi!$A:$D,4,FALSE)</f>
        <v>1</v>
      </c>
      <c r="B13" s="1" t="str">
        <f>VLOOKUP(MOD($L13*POWER(2,10-B$1),512),coffi!$A:$D,4,FALSE)</f>
        <v>-i</v>
      </c>
      <c r="C13" s="1" t="str">
        <f>VLOOKUP(MOD($L13*POWER(2,10-C$1),512),coffi!$A:$D,4,FALSE)</f>
        <v>-0.707106781186547-0.707106781186548i</v>
      </c>
      <c r="D13" s="1" t="str">
        <f>VLOOKUP(MOD($L13*POWER(2,10-D$1),512),coffi!$A:$D,4,FALSE)</f>
        <v>0.38268343236509-0.923879532511287i</v>
      </c>
      <c r="E13" s="1" t="str">
        <f>VLOOKUP(MOD($L13*POWER(2,10-E$1),512),coffi!$A:$D,4,FALSE)</f>
        <v>-0.555570233019602-0.831469612302545i</v>
      </c>
      <c r="F13" s="1" t="str">
        <f>VLOOKUP(MOD($L13*POWER(2,10-F$1),512),coffi!$A:$D,4,FALSE)</f>
        <v>0.471396736825998-0.881921264348355i</v>
      </c>
      <c r="G13" s="1" t="str">
        <f>VLOOKUP(MOD($L13*POWER(2,10-G$1),512),coffi!$A:$D,4,FALSE)</f>
        <v>0.857728610000272-0.514102744193222i</v>
      </c>
      <c r="H13" s="1" t="str">
        <f>VLOOKUP(MOD($L13*POWER(2,10-H$1),512),coffi!$A:$D,4,FALSE)</f>
        <v>0.96377606579544-0.266712757474898i</v>
      </c>
      <c r="I13" s="1" t="str">
        <f>VLOOKUP(MOD($L13*POWER(2,10-I$1),512),coffi!$A:$D,4,FALSE)</f>
        <v>0.99090263542778-0.134580708507126i</v>
      </c>
      <c r="J13" s="1" t="str">
        <f>VLOOKUP(MOD($L13*POWER(2,10-J$1),512),coffi!$A:$D,4,FALSE)</f>
        <v>0.997723066644192-0.0674439195636641i</v>
      </c>
      <c r="K13">
        <v>832</v>
      </c>
      <c r="L13">
        <v>11</v>
      </c>
      <c r="M13">
        <f t="shared" si="0"/>
        <v>1.1406926599646383E-3</v>
      </c>
      <c r="N13">
        <f t="shared" si="1"/>
        <v>0.30635545283537513</v>
      </c>
      <c r="O13" t="str">
        <f>IF(MOD($L13,POWER(2,O$1))&lt;POWER(2,O$1-1),IMSUM(N13,IMPRODUCT(A13,VLOOKUP($L13+POWER(2,O$1-1),$L:N,2+O$1,FALSE))),IMSUB(VLOOKUP($L13-POWER(2,O$1-1),$L:N,2+O$1,FALSE),IMPRODUCT(N13,A13)))</f>
        <v>0.385872534612721</v>
      </c>
      <c r="P13" t="str">
        <f>IF(MOD($L13,POWER(2,P$1))&lt;POWER(2,P$1-1),IMSUM(O13,IMPRODUCT(B13,VLOOKUP($L13+POWER(2,P$1-1),$L:O,2+P$1,FALSE))),IMSUB(VLOOKUP($L13-POWER(2,P$1-1),$L:O,2+P$1,FALSE),IMPRODUCT(O13,B13)))</f>
        <v>-0.923142239393043+0.385872534612721i</v>
      </c>
      <c r="Q13" t="str">
        <f>IF(MOD($L13,POWER(2,Q$1))&lt;POWER(2,Q$1-1),IMSUM(P13,IMPRODUCT(C13,VLOOKUP($L13+POWER(2,Q$1-1),$L:P,2+Q$1,FALSE))),IMSUB(VLOOKUP($L13-POWER(2,Q$1-1),$L:P,2+Q$1,FALSE),IMPRODUCT(P13,C13)))</f>
        <v>0.000116595458720004+0.000296363526149979i</v>
      </c>
      <c r="R13" t="str">
        <f>IF(MOD($L13,POWER(2,R$1))&lt;POWER(2,R$1-1),IMSUM(Q13,IMPRODUCT(D13,VLOOKUP($L13+POWER(2,R$1-1),$L:Q,2+R$1,FALSE))),IMSUB(VLOOKUP($L13-POWER(2,R$1-1),$L:Q,2+R$1,FALSE),IMPRODUCT(Q13,D13)))</f>
        <v>0.000445480940573987-3.33465549676895E-06i</v>
      </c>
      <c r="S13" t="str">
        <f>IF(MOD($L13,POWER(2,S$1))&lt;POWER(2,S$1-1),IMSUM(R13,IMPRODUCT(E13,VLOOKUP($L13+POWER(2,S$1-1),$L:R,2+S$1,FALSE))),IMSUB(VLOOKUP($L13-POWER(2,S$1-1),$L:R,2+S$1,FALSE),IMPRODUCT(R13,E13)))</f>
        <v>0.000190455466389736+2.55200996167606E-06i</v>
      </c>
      <c r="T13" t="str">
        <f>IF(MOD($L13,POWER(2,T$1))&lt;POWER(2,T$1-1),IMSUM(S13,IMPRODUCT(F13,VLOOKUP($L13+POWER(2,T$1-1),$L:S,2+T$1,FALSE))),IMSUB(VLOOKUP($L13-POWER(2,T$1-1),$L:S,2+T$1,FALSE),IMPRODUCT(S13,F13)))</f>
        <v>0.000282904405603796+7.93961051510752E-06i</v>
      </c>
      <c r="U13" t="str">
        <f>IF(MOD($L13,POWER(2,U$1))&lt;POWER(2,U$1-1),IMSUM(T13,IMPRODUCT(G13,VLOOKUP($L13+POWER(2,U$1-1),$L:T,2+U$1,FALSE))),IMSUB(VLOOKUP($L13-POWER(2,U$1-1),$L:T,2+U$1,FALSE),IMPRODUCT(T13,G13)))</f>
        <v>0.000529902229946297+0.0000171849919926734i</v>
      </c>
      <c r="V13" t="str">
        <f>IF(MOD($L13,POWER(2,V$1))&lt;POWER(2,V$1-1),IMSUM(U13,IMPRODUCT(H13,VLOOKUP($L13+POWER(2,V$1-1),$L:U,2+V$1,FALSE))),IMSUB(VLOOKUP($L13-POWER(2,V$1-1),$L:U,2+V$1,FALSE),IMPRODUCT(U13,H13)))</f>
        <v>0.00104530942578275+0.0000350105083996116i</v>
      </c>
      <c r="W13" t="str">
        <f>IF(MOD($L13,POWER(2,W$1))&lt;POWER(2,W$1-1),IMSUM(V13,IMPRODUCT(I13,VLOOKUP($L13+POWER(2,W$1-1),$L:V,2+W$1,FALSE))),IMSUB(VLOOKUP($L13-POWER(2,W$1-1),$L:V,2+W$1,FALSE),IMPRODUCT(V13,I13)))</f>
        <v>0.00208586028244244+0.0000703397786658971i</v>
      </c>
      <c r="X13" t="str">
        <f>IF(MOD($L13,POWER(2,X$1))&lt;POWER(2,X$1-1),IMSUM(W13,IMPRODUCT(J13,VLOOKUP($L13+POWER(2,X$1-1),$L:W,2+X$1,FALSE))),IMSUB(VLOOKUP($L13-POWER(2,X$1-1),$L:W,2+X$1,FALSE),IMPRODUCT(W13,J13)))</f>
        <v>0.00417171519038875+0.000140838752095993i</v>
      </c>
      <c r="Y13">
        <f t="shared" si="2"/>
        <v>8.1478812312280278E-6</v>
      </c>
      <c r="Z13">
        <f t="shared" si="3"/>
        <v>2.7507568768748632E-7</v>
      </c>
      <c r="AA13">
        <f t="shared" si="4"/>
        <v>4.0762616204113628E-6</v>
      </c>
      <c r="AB13">
        <f t="shared" si="5"/>
        <v>3.3747577333059088E-2</v>
      </c>
    </row>
    <row r="14" spans="1:28">
      <c r="A14" s="1" t="str">
        <f>VLOOKUP(MOD($L14*POWER(2,10-A$1),512),coffi!$A:$D,4,FALSE)</f>
        <v>1</v>
      </c>
      <c r="B14" s="1" t="str">
        <f>VLOOKUP(MOD($L14*POWER(2,10-B$1),512),coffi!$A:$D,4,FALSE)</f>
        <v>1</v>
      </c>
      <c r="C14" s="1" t="str">
        <f>VLOOKUP(MOD($L14*POWER(2,10-C$1),512),coffi!$A:$D,4,FALSE)</f>
        <v>1</v>
      </c>
      <c r="D14" s="1" t="str">
        <f>VLOOKUP(MOD($L14*POWER(2,10-D$1),512),coffi!$A:$D,4,FALSE)</f>
        <v>-i</v>
      </c>
      <c r="E14" s="1" t="str">
        <f>VLOOKUP(MOD($L14*POWER(2,10-E$1),512),coffi!$A:$D,4,FALSE)</f>
        <v>-0.707106781186547-0.707106781186548i</v>
      </c>
      <c r="F14" s="1" t="str">
        <f>VLOOKUP(MOD($L14*POWER(2,10-F$1),512),coffi!$A:$D,4,FALSE)</f>
        <v>0.38268343236509-0.923879532511287i</v>
      </c>
      <c r="G14" s="1" t="str">
        <f>VLOOKUP(MOD($L14*POWER(2,10-G$1),512),coffi!$A:$D,4,FALSE)</f>
        <v>0.831469612302545-0.555570233019602i</v>
      </c>
      <c r="H14" s="1" t="str">
        <f>VLOOKUP(MOD($L14*POWER(2,10-H$1),512),coffi!$A:$D,4,FALSE)</f>
        <v>0.956940335732209-0.290284677254462i</v>
      </c>
      <c r="I14" s="1" t="str">
        <f>VLOOKUP(MOD($L14*POWER(2,10-I$1),512),coffi!$A:$D,4,FALSE)</f>
        <v>0.989176509964781-0.146730474455362i</v>
      </c>
      <c r="J14" s="1" t="str">
        <f>VLOOKUP(MOD($L14*POWER(2,10-J$1),512),coffi!$A:$D,4,FALSE)</f>
        <v>0.99729045667869-0.0735645635996674i</v>
      </c>
      <c r="K14">
        <v>192</v>
      </c>
      <c r="L14">
        <v>12</v>
      </c>
      <c r="M14">
        <f t="shared" si="0"/>
        <v>1.3574203804713697E-3</v>
      </c>
      <c r="N14">
        <f t="shared" si="1"/>
        <v>0.30919038513047503</v>
      </c>
      <c r="O14" t="str">
        <f>IF(MOD($L14,POWER(2,O$1))&lt;POWER(2,O$1-1),IMSUM(N14,IMPRODUCT(A14,VLOOKUP($L14+POWER(2,O$1-1),$L:N,2+O$1,FALSE))),IMSUB(VLOOKUP($L14-POWER(2,O$1-1),$L:N,2+O$1,FALSE),IMPRODUCT(N14,A14)))</f>
        <v>0.998579827935763</v>
      </c>
      <c r="P14" t="str">
        <f>IF(MOD($L14,POWER(2,P$1))&lt;POWER(2,P$1-1),IMSUM(O14,IMPRODUCT(B14,VLOOKUP($L14+POWER(2,P$1-1),$L:O,2+P$1,FALSE))),IMSUB(VLOOKUP($L14-POWER(2,P$1-1),$L:O,2+P$1,FALSE),IMPRODUCT(O14,B14)))</f>
        <v>1.99799822065484</v>
      </c>
      <c r="Q14" t="str">
        <f>IF(MOD($L14,POWER(2,Q$1))&lt;POWER(2,Q$1-1),IMSUM(P14,IMPRODUCT(C14,VLOOKUP($L14+POWER(2,Q$1-1),$L:P,2+Q$1,FALSE))),IMSUB(VLOOKUP($L14-POWER(2,Q$1-1),$L:P,2+Q$1,FALSE),IMPRODUCT(P14,C14)))</f>
        <v>-5.10470751979852E-06</v>
      </c>
      <c r="R14" t="str">
        <f>IF(MOD($L14,POWER(2,R$1))&lt;POWER(2,R$1-1),IMSUM(Q14,IMPRODUCT(D14,VLOOKUP($L14+POWER(2,R$1-1),$L:Q,2+R$1,FALSE))),IMSUB(VLOOKUP($L14-POWER(2,R$1-1),$L:Q,2+R$1,FALSE),IMPRODUCT(Q14,D14)))</f>
        <v>0.000631988033330089-5.10470751979852E-06i</v>
      </c>
      <c r="S14" t="str">
        <f>IF(MOD($L14,POWER(2,S$1))&lt;POWER(2,S$1-1),IMSUM(R14,IMPRODUCT(E14,VLOOKUP($L14+POWER(2,S$1-1),$L:R,2+S$1,FALSE))),IMSUB(VLOOKUP($L14-POWER(2,S$1-1),$L:R,2+S$1,FALSE),IMPRODUCT(R14,E14)))</f>
        <v>0.000172932916123679+1.97545475294882E-06i</v>
      </c>
      <c r="T14" t="str">
        <f>IF(MOD($L14,POWER(2,T$1))&lt;POWER(2,T$1-1),IMSUM(S14,IMPRODUCT(F14,VLOOKUP($L14+POWER(2,T$1-1),$L:S,2+T$1,FALSE))),IMSUB(VLOOKUP($L14-POWER(2,T$1-1),$L:S,2+T$1,FALSE),IMPRODUCT(S14,F14)))</f>
        <v>0.000241245564542765+7.11266125112979E-06i</v>
      </c>
      <c r="U14" t="str">
        <f>IF(MOD($L14,POWER(2,U$1))&lt;POWER(2,U$1-1),IMSUM(T14,IMPRODUCT(G14,VLOOKUP($L14+POWER(2,U$1-1),$L:T,2+U$1,FALSE))),IMSUB(VLOOKUP($L14-POWER(2,U$1-1),$L:T,2+U$1,FALSE),IMPRODUCT(T14,G14)))</f>
        <v>0.000446001739637016+0.0000156566619887929i</v>
      </c>
      <c r="V14" t="str">
        <f>IF(MOD($L14,POWER(2,V$1))&lt;POWER(2,V$1-1),IMSUM(U14,IMPRODUCT(H14,VLOOKUP($L14+POWER(2,V$1-1),$L:U,2+V$1,FALSE))),IMSUB(VLOOKUP($L14-POWER(2,V$1-1),$L:U,2+V$1,FALSE),IMPRODUCT(U14,H14)))</f>
        <v>0.000877441331456154+0.0000320128930865882i</v>
      </c>
      <c r="W14" t="str">
        <f>IF(MOD($L14,POWER(2,W$1))&lt;POWER(2,W$1-1),IMSUM(V14,IMPRODUCT(I14,VLOOKUP($L14+POWER(2,W$1-1),$L:V,2+W$1,FALSE))),IMSUB(VLOOKUP($L14-POWER(2,W$1-1),$L:V,2+W$1,FALSE),IMPRODUCT(V14,I14)))</f>
        <v>0.00175011587235949+0.0000643736269932343i</v>
      </c>
      <c r="X14" t="str">
        <f>IF(MOD($L14,POWER(2,X$1))&lt;POWER(2,X$1-1),IMSUM(W14,IMPRODUCT(J14,VLOOKUP($L14+POWER(2,X$1-1),$L:W,2+X$1,FALSE))),IMSUB(VLOOKUP($L14-POWER(2,X$1-1),$L:W,2+X$1,FALSE),IMPRODUCT(W14,J14)))</f>
        <v>0.00350022534773622+0.000128920933524532i</v>
      </c>
      <c r="Y14">
        <f t="shared" si="2"/>
        <v>6.8363776322973048E-6</v>
      </c>
      <c r="Z14">
        <f t="shared" si="3"/>
        <v>2.5179869829010154E-7</v>
      </c>
      <c r="AA14">
        <f t="shared" si="4"/>
        <v>3.4205066041390531E-6</v>
      </c>
      <c r="AB14">
        <f t="shared" si="5"/>
        <v>3.681553890753355E-2</v>
      </c>
    </row>
    <row r="15" spans="1:28">
      <c r="A15" s="1" t="str">
        <f>VLOOKUP(MOD($L15*POWER(2,10-A$1),512),coffi!$A:$D,4,FALSE)</f>
        <v>1</v>
      </c>
      <c r="B15" s="1" t="str">
        <f>VLOOKUP(MOD($L15*POWER(2,10-B$1),512),coffi!$A:$D,4,FALSE)</f>
        <v>-i</v>
      </c>
      <c r="C15" s="1" t="str">
        <f>VLOOKUP(MOD($L15*POWER(2,10-C$1),512),coffi!$A:$D,4,FALSE)</f>
        <v>0.707106781186548-0.707106781186547i</v>
      </c>
      <c r="D15" s="1" t="str">
        <f>VLOOKUP(MOD($L15*POWER(2,10-D$1),512),coffi!$A:$D,4,FALSE)</f>
        <v>-0.38268343236509-0.923879532511287i</v>
      </c>
      <c r="E15" s="1" t="str">
        <f>VLOOKUP(MOD($L15*POWER(2,10-E$1),512),coffi!$A:$D,4,FALSE)</f>
        <v>-0.831469612302545-0.555570233019602i</v>
      </c>
      <c r="F15" s="1" t="str">
        <f>VLOOKUP(MOD($L15*POWER(2,10-F$1),512),coffi!$A:$D,4,FALSE)</f>
        <v>0.290284677254462-0.956940335732209i</v>
      </c>
      <c r="G15" s="1" t="str">
        <f>VLOOKUP(MOD($L15*POWER(2,10-G$1),512),coffi!$A:$D,4,FALSE)</f>
        <v>0.803207531480645-0.595699304492433i</v>
      </c>
      <c r="H15" s="1" t="str">
        <f>VLOOKUP(MOD($L15*POWER(2,10-H$1),512),coffi!$A:$D,4,FALSE)</f>
        <v>0.949528180593037-0.313681740398892i</v>
      </c>
      <c r="I15" s="1" t="str">
        <f>VLOOKUP(MOD($L15*POWER(2,10-I$1),512),coffi!$A:$D,4,FALSE)</f>
        <v>0.987301418157858-0.158858143333861i</v>
      </c>
      <c r="J15" s="1" t="str">
        <f>VLOOKUP(MOD($L15*POWER(2,10-J$1),512),coffi!$A:$D,4,FALSE)</f>
        <v>0.996820299291166-0.0796824379714301i</v>
      </c>
      <c r="K15">
        <v>704</v>
      </c>
      <c r="L15">
        <v>13</v>
      </c>
      <c r="M15">
        <f t="shared" si="0"/>
        <v>1.5929584331427179E-3</v>
      </c>
      <c r="N15">
        <f t="shared" si="1"/>
        <v>0.68938944280528802</v>
      </c>
      <c r="O15" t="str">
        <f>IF(MOD($L15,POWER(2,O$1))&lt;POWER(2,O$1-1),IMSUM(N15,IMPRODUCT(A15,VLOOKUP($L15+POWER(2,O$1-1),$L:N,2+O$1,FALSE))),IMSUB(VLOOKUP($L15-POWER(2,O$1-1),$L:N,2+O$1,FALSE),IMPRODUCT(N15,A15)))</f>
        <v>-0.380199057674813</v>
      </c>
      <c r="P15" t="str">
        <f>IF(MOD($L15,POWER(2,P$1))&lt;POWER(2,P$1-1),IMSUM(O15,IMPRODUCT(B15,VLOOKUP($L15+POWER(2,P$1-1),$L:O,2+P$1,FALSE))),IMSUB(VLOOKUP($L15-POWER(2,P$1-1),$L:O,2+P$1,FALSE),IMPRODUCT(O15,B15)))</f>
        <v>-0.380199057674813-0.925486108153332i</v>
      </c>
      <c r="Q15" t="str">
        <f>IF(MOD($L15,POWER(2,Q$1))&lt;POWER(2,Q$1-1),IMSUM(P15,IMPRODUCT(C15,VLOOKUP($L15+POWER(2,Q$1-1),$L:P,2+Q$1,FALSE))),IMSUB(VLOOKUP($L15-POWER(2,Q$1-1),$L:P,2+Q$1,FALSE),IMPRODUCT(P15,C15)))</f>
        <v>0.000116595458720004-0.00029636352614798i</v>
      </c>
      <c r="R15" t="str">
        <f>IF(MOD($L15,POWER(2,R$1))&lt;POWER(2,R$1-1),IMSUM(Q15,IMPRODUCT(D15,VLOOKUP($L15+POWER(2,R$1-1),$L:Q,2+R$1,FALSE))),IMSUB(VLOOKUP($L15-POWER(2,R$1-1),$L:Q,2+R$1,FALSE),IMPRODUCT(Q15,D15)))</f>
        <v>0.00108232763324012-8.05185154051358E-06i</v>
      </c>
      <c r="S15" t="str">
        <f>IF(MOD($L15,POWER(2,S$1))&lt;POWER(2,S$1-1),IMSUM(R15,IMPRODUCT(E15,VLOOKUP($L15+POWER(2,S$1-1),$L:R,2+S$1,FALSE))),IMSUB(VLOOKUP($L15-POWER(2,S$1-1),$L:R,2+S$1,FALSE),IMPRODUCT(R15,E15)))</f>
        <v>0.000160741859325423+1.44559215400794E-06i</v>
      </c>
      <c r="T15" t="str">
        <f>IF(MOD($L15,POWER(2,T$1))&lt;POWER(2,T$1-1),IMSUM(S15,IMPRODUCT(F15,VLOOKUP($L15+POWER(2,T$1-1),$L:S,2+T$1,FALSE))),IMSUB(VLOOKUP($L15-POWER(2,T$1-1),$L:S,2+T$1,FALSE),IMPRODUCT(S15,F15)))</f>
        <v>0.000209004413554295+6.40147767514163E-06i</v>
      </c>
      <c r="U15" t="str">
        <f>IF(MOD($L15,POWER(2,U$1))&lt;POWER(2,U$1-1),IMSUM(T15,IMPRODUCT(G15,VLOOKUP($L15+POWER(2,U$1-1),$L:T,2+U$1,FALSE))),IMSUB(VLOOKUP($L15-POWER(2,U$1-1),$L:T,2+U$1,FALSE),IMPRODUCT(T15,G15)))</f>
        <v>0.000380873193348818+0.0000143617513078134i</v>
      </c>
      <c r="V15" t="str">
        <f>IF(MOD($L15,POWER(2,V$1))&lt;POWER(2,V$1-1),IMSUM(U15,IMPRODUCT(H15,VLOOKUP($L15+POWER(2,V$1-1),$L:U,2+V$1,FALSE))),IMSUB(VLOOKUP($L15-POWER(2,V$1-1),$L:U,2+V$1,FALSE),IMPRODUCT(U15,H15)))</f>
        <v>0.000747110933889471+0.0000294823318739081i</v>
      </c>
      <c r="W15" t="str">
        <f>IF(MOD($L15,POWER(2,W$1))&lt;POWER(2,W$1-1),IMSUM(V15,IMPRODUCT(I15,VLOOKUP($L15+POWER(2,W$1-1),$L:V,2+W$1,FALSE))),IMSUB(VLOOKUP($L15-POWER(2,W$1-1),$L:V,2+W$1,FALSE),IMPRODUCT(V15,I15)))</f>
        <v>0.00148944613011365+0.0000593416099221315i</v>
      </c>
      <c r="X15" t="str">
        <f>IF(MOD($L15,POWER(2,X$1))&lt;POWER(2,X$1-1),IMSUM(W15,IMPRODUCT(J15,VLOOKUP($L15+POWER(2,X$1-1),$L:W,2+X$1,FALSE))),IMSUB(VLOOKUP($L15-POWER(2,X$1-1),$L:W,2+X$1,FALSE),IMPRODUCT(W15,J15)))</f>
        <v>0.00297888475146213+0.0001188713874371i</v>
      </c>
      <c r="Y15">
        <f t="shared" si="2"/>
        <v>5.818134280199473E-6</v>
      </c>
      <c r="Z15">
        <f t="shared" si="3"/>
        <v>2.3217067858808594E-7</v>
      </c>
      <c r="AA15">
        <f t="shared" si="4"/>
        <v>2.9113823918556409E-6</v>
      </c>
      <c r="AB15">
        <f t="shared" si="5"/>
        <v>3.9883500486182465E-2</v>
      </c>
    </row>
    <row r="16" spans="1:28">
      <c r="A16" s="1" t="str">
        <f>VLOOKUP(MOD($L16*POWER(2,10-A$1),512),coffi!$A:$D,4,FALSE)</f>
        <v>1</v>
      </c>
      <c r="B16" s="1" t="str">
        <f>VLOOKUP(MOD($L16*POWER(2,10-B$1),512),coffi!$A:$D,4,FALSE)</f>
        <v>1</v>
      </c>
      <c r="C16" s="1" t="str">
        <f>VLOOKUP(MOD($L16*POWER(2,10-C$1),512),coffi!$A:$D,4,FALSE)</f>
        <v>-i</v>
      </c>
      <c r="D16" s="1" t="str">
        <f>VLOOKUP(MOD($L16*POWER(2,10-D$1),512),coffi!$A:$D,4,FALSE)</f>
        <v>-0.707106781186547-0.707106781186548i</v>
      </c>
      <c r="E16" s="1" t="str">
        <f>VLOOKUP(MOD($L16*POWER(2,10-E$1),512),coffi!$A:$D,4,FALSE)</f>
        <v>-0.923879532511287-0.38268343236509i</v>
      </c>
      <c r="F16" s="1" t="str">
        <f>VLOOKUP(MOD($L16*POWER(2,10-F$1),512),coffi!$A:$D,4,FALSE)</f>
        <v>0.195090322016128-0.98078528040323i</v>
      </c>
      <c r="G16" s="1" t="str">
        <f>VLOOKUP(MOD($L16*POWER(2,10-G$1),512),coffi!$A:$D,4,FALSE)</f>
        <v>0.773010453362737-0.634393284163645i</v>
      </c>
      <c r="H16" s="1" t="str">
        <f>VLOOKUP(MOD($L16*POWER(2,10-H$1),512),coffi!$A:$D,4,FALSE)</f>
        <v>0.941544065183021-0.33688985339222i</v>
      </c>
      <c r="I16" s="1" t="str">
        <f>VLOOKUP(MOD($L16*POWER(2,10-I$1),512),coffi!$A:$D,4,FALSE)</f>
        <v>0.985277642388941-0.170961888760301i</v>
      </c>
      <c r="J16" s="1" t="str">
        <f>VLOOKUP(MOD($L16*POWER(2,10-J$1),512),coffi!$A:$D,4,FALSE)</f>
        <v>0.996312612182778-0.0857973123444399i</v>
      </c>
      <c r="K16">
        <v>448</v>
      </c>
      <c r="L16">
        <v>14</v>
      </c>
      <c r="M16">
        <f t="shared" si="0"/>
        <v>1.8472979327587096E-3</v>
      </c>
      <c r="N16">
        <f t="shared" si="1"/>
        <v>0.96245225043620397</v>
      </c>
      <c r="O16" t="str">
        <f>IF(MOD($L16,POWER(2,O$1))&lt;POWER(2,O$1-1),IMSUM(N16,IMPRODUCT(A16,VLOOKUP($L16+POWER(2,O$1-1),$L:N,2+O$1,FALSE))),IMSUB(VLOOKUP($L16-POWER(2,O$1-1),$L:N,2+O$1,FALSE),IMPRODUCT(N16,A16)))</f>
        <v>0.999418392719076</v>
      </c>
      <c r="P16" t="str">
        <f>IF(MOD($L16,POWER(2,P$1))&lt;POWER(2,P$1-1),IMSUM(O16,IMPRODUCT(B16,VLOOKUP($L16+POWER(2,P$1-1),$L:O,2+P$1,FALSE))),IMSUB(VLOOKUP($L16-POWER(2,P$1-1),$L:O,2+P$1,FALSE),IMPRODUCT(O16,B16)))</f>
        <v>-0.000838564783312901</v>
      </c>
      <c r="Q16" t="str">
        <f>IF(MOD($L16,POWER(2,Q$1))&lt;POWER(2,Q$1-1),IMSUM(P16,IMPRODUCT(C16,VLOOKUP($L16+POWER(2,Q$1-1),$L:P,2+Q$1,FALSE))),IMSUB(VLOOKUP($L16-POWER(2,Q$1-1),$L:P,2+Q$1,FALSE),IMPRODUCT(P16,C16)))</f>
        <v>0.000826235380381957-0.000838564783312901i</v>
      </c>
      <c r="R16" t="str">
        <f>IF(MOD($L16,POWER(2,R$1))&lt;POWER(2,R$1-1),IMSUM(Q16,IMPRODUCT(D16,VLOOKUP($L16+POWER(2,R$1-1),$L:Q,2+R$1,FALSE))),IMSUB(VLOOKUP($L16-POWER(2,R$1-1),$L:Q,2+R$1,FALSE),IMPRODUCT(Q16,D16)))</f>
        <v>0.00271030622381717-0.0000153918908384971i</v>
      </c>
      <c r="S16" t="str">
        <f>IF(MOD($L16,POWER(2,S$1))&lt;POWER(2,S$1-1),IMSUM(R16,IMPRODUCT(E16,VLOOKUP($L16+POWER(2,S$1-1),$L:R,2+S$1,FALSE))),IMSUB(VLOOKUP($L16-POWER(2,S$1-1),$L:R,2+S$1,FALSE),IMPRODUCT(R16,E16)))</f>
        <v>0.00015271409961195+9.47429189495199E-07i</v>
      </c>
      <c r="T16" t="str">
        <f>IF(MOD($L16,POWER(2,T$1))&lt;POWER(2,T$1-1),IMSUM(S16,IMPRODUCT(F16,VLOOKUP($L16+POWER(2,T$1-1),$L:S,2+T$1,FALSE))),IMSUB(VLOOKUP($L16-POWER(2,T$1-1),$L:S,2+T$1,FALSE),IMPRODUCT(S16,F16)))</f>
        <v>0.000183575967144712+5.78036058949199E-06i</v>
      </c>
      <c r="U16" t="str">
        <f>IF(MOD($L16,POWER(2,U$1))&lt;POWER(2,U$1-1),IMSUM(T16,IMPRODUCT(G16,VLOOKUP($L16+POWER(2,U$1-1),$L:T,2+U$1,FALSE))),IMSUB(VLOOKUP($L16-POWER(2,U$1-1),$L:T,2+U$1,FALSE),IMPRODUCT(T16,G16)))</f>
        <v>0.00032930302819003+0.0000132490620197085i</v>
      </c>
      <c r="V16" t="str">
        <f>IF(MOD($L16,POWER(2,V$1))&lt;POWER(2,V$1-1),IMSUM(U16,IMPRODUCT(H16,VLOOKUP($L16+POWER(2,V$1-1),$L:U,2+V$1,FALSE))),IMSUB(VLOOKUP($L16-POWER(2,V$1-1),$L:U,2+V$1,FALSE),IMPRODUCT(U16,H16)))</f>
        <v>0.000643891015712673+0.0000273164480705406i</v>
      </c>
      <c r="W16" t="str">
        <f>IF(MOD($L16,POWER(2,W$1))&lt;POWER(2,W$1-1),IMSUM(V16,IMPRODUCT(I16,VLOOKUP($L16+POWER(2,W$1-1),$L:V,2+W$1,FALSE))),IMSUB(VLOOKUP($L16-POWER(2,W$1-1),$L:V,2+W$1,FALSE),IMPRODUCT(V16,I16)))</f>
        <v>0.00128299661821251+0.0000550389762072452i</v>
      </c>
      <c r="X16" t="str">
        <f>IF(MOD($L16,POWER(2,X$1))&lt;POWER(2,X$1-1),IMSUM(W16,IMPRODUCT(J16,VLOOKUP($L16+POWER(2,X$1-1),$L:W,2+X$1,FALSE))),IMSUB(VLOOKUP($L16-POWER(2,X$1-1),$L:W,2+X$1,FALSE),IMPRODUCT(W16,J16)))</f>
        <v>0.00256598452655917+0.000110280611634426i</v>
      </c>
      <c r="Y16">
        <f t="shared" si="2"/>
        <v>5.0116885284358786E-6</v>
      </c>
      <c r="Z16">
        <f t="shared" si="3"/>
        <v>2.1539181959848829E-7</v>
      </c>
      <c r="AA16">
        <f t="shared" si="4"/>
        <v>2.5081574682426604E-6</v>
      </c>
      <c r="AB16">
        <f t="shared" si="5"/>
        <v>4.2951462058623081E-2</v>
      </c>
    </row>
    <row r="17" spans="1:28">
      <c r="A17" s="1" t="str">
        <f>VLOOKUP(MOD($L17*POWER(2,10-A$1),512),coffi!$A:$D,4,FALSE)</f>
        <v>1</v>
      </c>
      <c r="B17" s="1" t="str">
        <f>VLOOKUP(MOD($L17*POWER(2,10-B$1),512),coffi!$A:$D,4,FALSE)</f>
        <v>-i</v>
      </c>
      <c r="C17" s="1" t="str">
        <f>VLOOKUP(MOD($L17*POWER(2,10-C$1),512),coffi!$A:$D,4,FALSE)</f>
        <v>-0.707106781186547-0.707106781186548i</v>
      </c>
      <c r="D17" s="1" t="str">
        <f>VLOOKUP(MOD($L17*POWER(2,10-D$1),512),coffi!$A:$D,4,FALSE)</f>
        <v>-0.923879532511287-0.38268343236509i</v>
      </c>
      <c r="E17" s="1" t="str">
        <f>VLOOKUP(MOD($L17*POWER(2,10-E$1),512),coffi!$A:$D,4,FALSE)</f>
        <v>-0.98078528040323-0.195090322016129i</v>
      </c>
      <c r="F17" s="1" t="str">
        <f>VLOOKUP(MOD($L17*POWER(2,10-F$1),512),coffi!$A:$D,4,FALSE)</f>
        <v>0.0980171403295608-0.995184726672197i</v>
      </c>
      <c r="G17" s="1" t="str">
        <f>VLOOKUP(MOD($L17*POWER(2,10-G$1),512),coffi!$A:$D,4,FALSE)</f>
        <v>0.740951125354959-0.671558954847018i</v>
      </c>
      <c r="H17" s="1" t="str">
        <f>VLOOKUP(MOD($L17*POWER(2,10-H$1),512),coffi!$A:$D,4,FALSE)</f>
        <v>0.932992798834739-0.359895036534988i</v>
      </c>
      <c r="I17" s="1" t="str">
        <f>VLOOKUP(MOD($L17*POWER(2,10-I$1),512),coffi!$A:$D,4,FALSE)</f>
        <v>0.983105487431216-0.183039887955141i</v>
      </c>
      <c r="J17" s="1" t="str">
        <f>VLOOKUP(MOD($L17*POWER(2,10-J$1),512),coffi!$A:$D,4,FALSE)</f>
        <v>0.99576741446766-0.0919089564971327i</v>
      </c>
      <c r="K17">
        <v>960</v>
      </c>
      <c r="L17">
        <v>15</v>
      </c>
      <c r="M17">
        <f t="shared" si="0"/>
        <v>2.1204292848509511E-3</v>
      </c>
      <c r="N17">
        <f t="shared" si="1"/>
        <v>3.6966142282871976E-2</v>
      </c>
      <c r="O17" t="str">
        <f>IF(MOD($L17,POWER(2,O$1))&lt;POWER(2,O$1-1),IMSUM(N17,IMPRODUCT(A17,VLOOKUP($L17+POWER(2,O$1-1),$L:N,2+O$1,FALSE))),IMSUB(VLOOKUP($L17-POWER(2,O$1-1),$L:N,2+O$1,FALSE),IMPRODUCT(N17,A17)))</f>
        <v>0.925486108153332</v>
      </c>
      <c r="P17" t="str">
        <f>IF(MOD($L17,POWER(2,P$1))&lt;POWER(2,P$1-1),IMSUM(O17,IMPRODUCT(B17,VLOOKUP($L17+POWER(2,P$1-1),$L:O,2+P$1,FALSE))),IMSUB(VLOOKUP($L17-POWER(2,P$1-1),$L:O,2+P$1,FALSE),IMPRODUCT(O17,B17)))</f>
        <v>-0.380199057674813+0.925486108153332i</v>
      </c>
      <c r="Q17" t="str">
        <f>IF(MOD($L17,POWER(2,Q$1))&lt;POWER(2,Q$1-1),IMSUM(P17,IMPRODUCT(C17,VLOOKUP($L17+POWER(2,Q$1-1),$L:P,2+Q$1,FALSE))),IMSUB(VLOOKUP($L17-POWER(2,Q$1-1),$L:P,2+Q$1,FALSE),IMPRODUCT(P17,C17)))</f>
        <v>-1.84640107424481+0.771448705699292i</v>
      </c>
      <c r="R17" t="str">
        <f>IF(MOD($L17,POWER(2,R$1))&lt;POWER(2,R$1-1),IMSUM(Q17,IMPRODUCT(D17,VLOOKUP($L17+POWER(2,R$1-1),$L:Q,2+R$1,FALSE))),IMSUB(VLOOKUP($L17-POWER(2,R$1-1),$L:Q,2+R$1,FALSE),IMPRODUCT(Q17,D17)))</f>
        <v>-4.00183198878347+0.0122781145924151i</v>
      </c>
      <c r="S17" t="str">
        <f>IF(MOD($L17,POWER(2,S$1))&lt;POWER(2,S$1-1),IMSUM(R17,IMPRODUCT(E17,VLOOKUP($L17+POWER(2,S$1-1),$L:R,2+S$1,FALSE))),IMSUB(VLOOKUP($L17-POWER(2,S$1-1),$L:R,2+S$1,FALSE),IMPRODUCT(R17,E17)))</f>
        <v>0.000148146936029825+4.68983110299762E-07i</v>
      </c>
      <c r="T17" t="str">
        <f>IF(MOD($L17,POWER(2,T$1))&lt;POWER(2,T$1-1),IMSUM(S17,IMPRODUCT(F17,VLOOKUP($L17+POWER(2,T$1-1),$L:S,2+T$1,FALSE))),IMSUB(VLOOKUP($L17-POWER(2,T$1-1),$L:S,2+T$1,FALSE),IMPRODUCT(S17,F17)))</f>
        <v>0.000163202702885876+5.23060350638477E-06i</v>
      </c>
      <c r="U17" t="str">
        <f>IF(MOD($L17,POWER(2,U$1))&lt;POWER(2,U$1-1),IMSUM(T17,IMPRODUCT(G17,VLOOKUP($L17+POWER(2,U$1-1),$L:T,2+U$1,FALSE))),IMSUB(VLOOKUP($L17-POWER(2,U$1-1),$L:T,2+U$1,FALSE),IMPRODUCT(T17,G17)))</f>
        <v>0.000287772141517995+0.0000122813933669838i</v>
      </c>
      <c r="V17" t="str">
        <f>IF(MOD($L17,POWER(2,V$1))&lt;POWER(2,V$1-1),IMSUM(U17,IMPRODUCT(H17,VLOOKUP($L17+POWER(2,V$1-1),$L:U,2+V$1,FALSE))),IMSUB(VLOOKUP($L17-POWER(2,V$1-1),$L:U,2+V$1,FALSE),IMPRODUCT(U17,H17)))</f>
        <v>0.000560743271711828+0.0000254408595867979i</v>
      </c>
      <c r="W17" t="str">
        <f>IF(MOD($L17,POWER(2,W$1))&lt;POWER(2,W$1-1),IMSUM(V17,IMPRODUCT(I17,VLOOKUP($L17+POWER(2,W$1-1),$L:V,2+W$1,FALSE))),IMSUB(VLOOKUP($L17-POWER(2,W$1-1),$L:V,2+W$1,FALSE),IMPRODUCT(V17,I17)))</f>
        <v>0.0011166907232905+0.0000513169639699158i</v>
      </c>
      <c r="X17" t="str">
        <f>IF(MOD($L17,POWER(2,X$1))&lt;POWER(2,X$1-1),IMSUM(W17,IMPRODUCT(J17,VLOOKUP($L17+POWER(2,X$1-1),$L:W,2+X$1,FALSE))),IMSUB(VLOOKUP($L17-POWER(2,X$1-1),$L:W,2+X$1,FALSE),IMPRODUCT(W17,J17)))</f>
        <v>0.00223337144618705+0.000102851082584361i</v>
      </c>
      <c r="Y17">
        <f t="shared" si="2"/>
        <v>4.3620536058340821E-6</v>
      </c>
      <c r="Z17">
        <f t="shared" si="3"/>
        <v>2.0088102067258008E-7</v>
      </c>
      <c r="AA17">
        <f t="shared" si="4"/>
        <v>2.1833383180714669E-6</v>
      </c>
      <c r="AB17">
        <f t="shared" si="5"/>
        <v>4.6019423653370278E-2</v>
      </c>
    </row>
    <row r="18" spans="1:28">
      <c r="A18" s="1" t="str">
        <f>VLOOKUP(MOD($L18*POWER(2,10-A$1),512),coffi!$A:$D,4,FALSE)</f>
        <v>1</v>
      </c>
      <c r="B18" s="1" t="str">
        <f>VLOOKUP(MOD($L18*POWER(2,10-B$1),512),coffi!$A:$D,4,FALSE)</f>
        <v>1</v>
      </c>
      <c r="C18" s="1" t="str">
        <f>VLOOKUP(MOD($L18*POWER(2,10-C$1),512),coffi!$A:$D,4,FALSE)</f>
        <v>1</v>
      </c>
      <c r="D18" s="1" t="str">
        <f>VLOOKUP(MOD($L18*POWER(2,10-D$1),512),coffi!$A:$D,4,FALSE)</f>
        <v>1</v>
      </c>
      <c r="E18" s="1" t="str">
        <f>VLOOKUP(MOD($L18*POWER(2,10-E$1),512),coffi!$A:$D,4,FALSE)</f>
        <v>1</v>
      </c>
      <c r="F18" s="1" t="str">
        <f>VLOOKUP(MOD($L18*POWER(2,10-F$1),512),coffi!$A:$D,4,FALSE)</f>
        <v>-i</v>
      </c>
      <c r="G18" s="1" t="str">
        <f>VLOOKUP(MOD($L18*POWER(2,10-G$1),512),coffi!$A:$D,4,FALSE)</f>
        <v>0.707106781186548-0.707106781186547i</v>
      </c>
      <c r="H18" s="1" t="str">
        <f>VLOOKUP(MOD($L18*POWER(2,10-H$1),512),coffi!$A:$D,4,FALSE)</f>
        <v>0.923879532511287-0.38268343236509i</v>
      </c>
      <c r="I18" s="1" t="str">
        <f>VLOOKUP(MOD($L18*POWER(2,10-I$1),512),coffi!$A:$D,4,FALSE)</f>
        <v>0.98078528040323-0.195090322016128i</v>
      </c>
      <c r="J18" s="1" t="str">
        <f>VLOOKUP(MOD($L18*POWER(2,10-J$1),512),coffi!$A:$D,4,FALSE)</f>
        <v>0.995184726672197-0.0980171403295606i</v>
      </c>
      <c r="K18">
        <v>32</v>
      </c>
      <c r="L18">
        <v>16</v>
      </c>
      <c r="M18">
        <f t="shared" si="0"/>
        <v>2.4123421860645583E-3</v>
      </c>
      <c r="N18">
        <f t="shared" si="1"/>
        <v>9.6260911649675655E-3</v>
      </c>
      <c r="O18" t="str">
        <f>IF(MOD($L18,POWER(2,O$1))&lt;POWER(2,O$1-1),IMSUM(N18,IMPRODUCT(A18,VLOOKUP($L18+POWER(2,O$1-1),$L:N,2+O$1,FALSE))),IMSUB(VLOOKUP($L18-POWER(2,O$1-1),$L:N,2+O$1,FALSE),IMPRODUCT(N18,A18)))</f>
        <v>0.999697841777822</v>
      </c>
      <c r="P18" t="str">
        <f>IF(MOD($L18,POWER(2,P$1))&lt;POWER(2,P$1-1),IMSUM(O18,IMPRODUCT(B18,VLOOKUP($L18+POWER(2,P$1-1),$L:O,2+P$1,FALSE))),IMSUB(VLOOKUP($L18-POWER(2,P$1-1),$L:O,2+P$1,FALSE),IMPRODUCT(O18,B18)))</f>
        <v>1.99819285135117</v>
      </c>
      <c r="Q18" t="str">
        <f>IF(MOD($L18,POWER(2,Q$1))&lt;POWER(2,Q$1-1),IMSUM(P18,IMPRODUCT(C18,VLOOKUP($L18+POWER(2,Q$1-1),$L:P,2+Q$1,FALSE))),IMSUB(VLOOKUP($L18-POWER(2,Q$1-1),$L:P,2+Q$1,FALSE),IMPRODUCT(P18,C18)))</f>
        <v>3.99606610814678</v>
      </c>
      <c r="R18" t="str">
        <f>IF(MOD($L18,POWER(2,R$1))&lt;POWER(2,R$1-1),IMSUM(Q18,IMPRODUCT(D18,VLOOKUP($L18+POWER(2,R$1-1),$L:Q,2+R$1,FALSE))),IMSUB(VLOOKUP($L18-POWER(2,R$1-1),$L:Q,2+R$1,FALSE),IMPRODUCT(Q18,D18)))</f>
        <v>7.99213702424161</v>
      </c>
      <c r="S18" t="str">
        <f>IF(MOD($L18,POWER(2,S$1))&lt;POWER(2,S$1-1),IMSUM(R18,IMPRODUCT(E18,VLOOKUP($L18+POWER(2,S$1-1),$L:R,2+S$1,FALSE))),IMSUB(VLOOKUP($L18-POWER(2,S$1-1),$L:R,2+S$1,FALSE),IMPRODUCT(R18,E18)))</f>
        <v>0.00014666405837982</v>
      </c>
      <c r="T18" t="str">
        <f>IF(MOD($L18,POWER(2,T$1))&lt;POWER(2,T$1-1),IMSUM(S18,IMPRODUCT(F18,VLOOKUP($L18+POWER(2,T$1-1),$L:S,2+T$1,FALSE))),IMSUB(VLOOKUP($L18-POWER(2,T$1-1),$L:S,2+T$1,FALSE),IMPRODUCT(S18,F18)))</f>
        <v>0.00014666405837982+0.0000047382451100475i</v>
      </c>
      <c r="U18" t="str">
        <f>IF(MOD($L18,POWER(2,U$1))&lt;POWER(2,U$1-1),IMSUM(T18,IMPRODUCT(G18,VLOOKUP($L18+POWER(2,U$1-1),$L:T,2+U$1,FALSE))),IMSUB(VLOOKUP($L18-POWER(2,U$1-1),$L:T,2+U$1,FALSE),IMPRODUCT(T18,G18)))</f>
        <v>0.000253834833383646+0.0000114310482851073i</v>
      </c>
      <c r="V18" t="str">
        <f>IF(MOD($L18,POWER(2,V$1))&lt;POWER(2,V$1-1),IMSUM(U18,IMPRODUCT(H18,VLOOKUP($L18+POWER(2,V$1-1),$L:U,2+V$1,FALSE))),IMSUB(VLOOKUP($L18-POWER(2,V$1-1),$L:U,2+V$1,FALSE),IMPRODUCT(U18,H18)))</f>
        <v>0.000492776193305923+0.000023800192004694i</v>
      </c>
      <c r="W18" t="str">
        <f>IF(MOD($L18,POWER(2,W$1))&lt;POWER(2,W$1-1),IMSUM(V18,IMPRODUCT(I18,VLOOKUP($L18+POWER(2,W$1-1),$L:V,2+W$1,FALSE))),IMSUB(VLOOKUP($L18-POWER(2,W$1-1),$L:V,2+W$1,FALSE),IMPRODUCT(V18,I18)))</f>
        <v>0.000980745425082107+0.0000480648265579902i</v>
      </c>
      <c r="X18" t="str">
        <f>IF(MOD($L18,POWER(2,X$1))&lt;POWER(2,X$1-1),IMSUM(W18,IMPRODUCT(J18,VLOOKUP($L18+POWER(2,X$1-1),$L:W,2+X$1,FALSE))),IMSUB(VLOOKUP($L18-POWER(2,X$1-1),$L:W,2+X$1,FALSE),IMPRODUCT(W18,J18)))</f>
        <v>0.00196147946971115+0.0000963613072496188i</v>
      </c>
      <c r="Y18">
        <f t="shared" si="2"/>
        <v>3.83101458927959E-6</v>
      </c>
      <c r="Z18">
        <f t="shared" si="3"/>
        <v>1.8820567822191171E-7</v>
      </c>
      <c r="AA18">
        <f t="shared" si="4"/>
        <v>1.9178173896768716E-6</v>
      </c>
      <c r="AB18">
        <f t="shared" si="5"/>
        <v>4.908738522008374E-2</v>
      </c>
    </row>
    <row r="19" spans="1:28">
      <c r="A19" s="1" t="str">
        <f>VLOOKUP(MOD($L19*POWER(2,10-A$1),512),coffi!$A:$D,4,FALSE)</f>
        <v>1</v>
      </c>
      <c r="B19" s="1" t="str">
        <f>VLOOKUP(MOD($L19*POWER(2,10-B$1),512),coffi!$A:$D,4,FALSE)</f>
        <v>-i</v>
      </c>
      <c r="C19" s="1" t="str">
        <f>VLOOKUP(MOD($L19*POWER(2,10-C$1),512),coffi!$A:$D,4,FALSE)</f>
        <v>0.707106781186548-0.707106781186547i</v>
      </c>
      <c r="D19" s="1" t="str">
        <f>VLOOKUP(MOD($L19*POWER(2,10-D$1),512),coffi!$A:$D,4,FALSE)</f>
        <v>0.923879532511287-0.38268343236509i</v>
      </c>
      <c r="E19" s="1" t="str">
        <f>VLOOKUP(MOD($L19*POWER(2,10-E$1),512),coffi!$A:$D,4,FALSE)</f>
        <v>0.98078528040323-0.195090322016128i</v>
      </c>
      <c r="F19" s="1" t="str">
        <f>VLOOKUP(MOD($L19*POWER(2,10-F$1),512),coffi!$A:$D,4,FALSE)</f>
        <v>-0.0980171403295606-0.995184726672197i</v>
      </c>
      <c r="G19" s="1" t="str">
        <f>VLOOKUP(MOD($L19*POWER(2,10-G$1),512),coffi!$A:$D,4,FALSE)</f>
        <v>0.671558954847018-0.740951125354959i</v>
      </c>
      <c r="H19" s="1" t="str">
        <f>VLOOKUP(MOD($L19*POWER(2,10-H$1),512),coffi!$A:$D,4,FALSE)</f>
        <v>0.914209755703531-0.40524131400499i</v>
      </c>
      <c r="I19" s="1" t="str">
        <f>VLOOKUP(MOD($L19*POWER(2,10-I$1),512),coffi!$A:$D,4,FALSE)</f>
        <v>0.978317370719628-0.207111376192219i</v>
      </c>
      <c r="J19" s="1" t="str">
        <f>VLOOKUP(MOD($L19*POWER(2,10-J$1),512),coffi!$A:$D,4,FALSE)</f>
        <v>0.994564570734255-0.104121633872055i</v>
      </c>
      <c r="K19">
        <v>544</v>
      </c>
      <c r="L19">
        <v>17</v>
      </c>
      <c r="M19">
        <f t="shared" si="0"/>
        <v>2.7230256245468353E-3</v>
      </c>
      <c r="N19">
        <f t="shared" si="1"/>
        <v>0.99007175061285402</v>
      </c>
      <c r="O19" t="str">
        <f>IF(MOD($L19,POWER(2,O$1))&lt;POWER(2,O$1-1),IMSUM(N19,IMPRODUCT(A19,VLOOKUP($L19+POWER(2,O$1-1),$L:N,2+O$1,FALSE))),IMSUB(VLOOKUP($L19-POWER(2,O$1-1),$L:N,2+O$1,FALSE),IMPRODUCT(N19,A19)))</f>
        <v>-0.980445659447886</v>
      </c>
      <c r="P19" t="str">
        <f>IF(MOD($L19,POWER(2,P$1))&lt;POWER(2,P$1-1),IMSUM(O19,IMPRODUCT(B19,VLOOKUP($L19+POWER(2,P$1-1),$L:O,2+P$1,FALSE))),IMSUB(VLOOKUP($L19-POWER(2,P$1-1),$L:O,2+P$1,FALSE),IMPRODUCT(O19,B19)))</f>
        <v>-0.980445659447886-0.198289244043534i</v>
      </c>
      <c r="Q19" t="str">
        <f>IF(MOD($L19,POWER(2,Q$1))&lt;POWER(2,Q$1-1),IMSUM(P19,IMPRODUCT(C19,VLOOKUP($L19+POWER(2,Q$1-1),$L:P,2+Q$1,FALSE))),IMSUB(VLOOKUP($L19-POWER(2,Q$1-1),$L:P,2+Q$1,FALSE),IMPRODUCT(P19,C19)))</f>
        <v>-1.96134021091968-0.396426195051699i</v>
      </c>
      <c r="R19" t="str">
        <f>IF(MOD($L19,POWER(2,R$1))&lt;POWER(2,R$1-1),IMSUM(Q19,IMPRODUCT(D19,VLOOKUP($L19+POWER(2,R$1-1),$L:Q,2+R$1,FALSE))),IMSUB(VLOOKUP($L19-POWER(2,R$1-1),$L:Q,2+R$1,FALSE),IMPRODUCT(Q19,D19)))</f>
        <v>-3.92268795974429-0.792789327471285i</v>
      </c>
      <c r="S19" t="str">
        <f>IF(MOD($L19,POWER(2,S$1))&lt;POWER(2,S$1-1),IMSUM(R19,IMPRODUCT(E19,VLOOKUP($L19+POWER(2,S$1-1),$L:R,2+S$1,FALSE))),IMSUB(VLOOKUP($L19-POWER(2,S$1-1),$L:R,2+S$1,FALSE),IMPRODUCT(R19,E19)))</f>
        <v>0.000148146936020055-4.68983107701146E-07i</v>
      </c>
      <c r="T19" t="str">
        <f>IF(MOD($L19,POWER(2,T$1))&lt;POWER(2,T$1-1),IMSUM(S19,IMPRODUCT(F19,VLOOKUP($L19+POWER(2,T$1-1),$L:S,2+T$1,FALSE))),IMSUB(VLOOKUP($L19-POWER(2,T$1-1),$L:S,2+T$1,FALSE),IMPRODUCT(S19,F19)))</f>
        <v>0.000133091169164998+4.29263728828592E-06i</v>
      </c>
      <c r="U19" t="str">
        <f>IF(MOD($L19,POWER(2,U$1))&lt;POWER(2,U$1-1),IMSUM(T19,IMPRODUCT(G19,VLOOKUP($L19+POWER(2,U$1-1),$L:T,2+U$1,FALSE))),IMSUB(VLOOKUP($L19-POWER(2,U$1-1),$L:T,2+U$1,FALSE),IMPRODUCT(T19,G19)))</f>
        <v>0.000225748222099915+0.0000106769710588462i</v>
      </c>
      <c r="V19" t="str">
        <f>IF(MOD($L19,POWER(2,V$1))&lt;POWER(2,V$1-1),IMSUM(U19,IMPRODUCT(H19,VLOOKUP($L19+POWER(2,V$1-1),$L:U,2+V$1,FALSE))),IMSUB(VLOOKUP($L19-POWER(2,V$1-1),$L:U,2+V$1,FALSE),IMPRODUCT(U19,H19)))</f>
        <v>0.000436503899470237+0.0000223523540848488i</v>
      </c>
      <c r="W19" t="str">
        <f>IF(MOD($L19,POWER(2,W$1))&lt;POWER(2,W$1-1),IMSUM(V19,IMPRODUCT(I19,VLOOKUP($L19+POWER(2,W$1-1),$L:V,2+W$1,FALSE))),IMSUB(VLOOKUP($L19-POWER(2,W$1-1),$L:V,2+W$1,FALSE),IMPRODUCT(V19,I19)))</f>
        <v>0.000868188958052294+0.0000451983837110957i</v>
      </c>
      <c r="X19" t="str">
        <f>IF(MOD($L19,POWER(2,X$1))&lt;POWER(2,X$1-1),IMSUM(W19,IMPRODUCT(J19,VLOOKUP($L19+POWER(2,X$1-1),$L:W,2+X$1,FALSE))),IMSUB(VLOOKUP($L19-POWER(2,X$1-1),$L:W,2+X$1,FALSE),IMPRODUCT(W19,J19)))</f>
        <v>0.00173636506596704+0.0000906429255359554i</v>
      </c>
      <c r="Y19">
        <f t="shared" si="2"/>
        <v>3.3913380194668748E-6</v>
      </c>
      <c r="Z19">
        <f t="shared" si="3"/>
        <v>1.770369639374129E-7</v>
      </c>
      <c r="AA19">
        <f t="shared" si="4"/>
        <v>1.6979778892024536E-6</v>
      </c>
      <c r="AB19">
        <f t="shared" si="5"/>
        <v>5.2155346844227291E-2</v>
      </c>
    </row>
    <row r="20" spans="1:28">
      <c r="A20" s="1" t="str">
        <f>VLOOKUP(MOD($L20*POWER(2,10-A$1),512),coffi!$A:$D,4,FALSE)</f>
        <v>1</v>
      </c>
      <c r="B20" s="1" t="str">
        <f>VLOOKUP(MOD($L20*POWER(2,10-B$1),512),coffi!$A:$D,4,FALSE)</f>
        <v>1</v>
      </c>
      <c r="C20" s="1" t="str">
        <f>VLOOKUP(MOD($L20*POWER(2,10-C$1),512),coffi!$A:$D,4,FALSE)</f>
        <v>-i</v>
      </c>
      <c r="D20" s="1" t="str">
        <f>VLOOKUP(MOD($L20*POWER(2,10-D$1),512),coffi!$A:$D,4,FALSE)</f>
        <v>0.707106781186548-0.707106781186547i</v>
      </c>
      <c r="E20" s="1" t="str">
        <f>VLOOKUP(MOD($L20*POWER(2,10-E$1),512),coffi!$A:$D,4,FALSE)</f>
        <v>0.923879532511287-0.38268343236509i</v>
      </c>
      <c r="F20" s="1" t="str">
        <f>VLOOKUP(MOD($L20*POWER(2,10-F$1),512),coffi!$A:$D,4,FALSE)</f>
        <v>-0.195090322016128-0.98078528040323i</v>
      </c>
      <c r="G20" s="1" t="str">
        <f>VLOOKUP(MOD($L20*POWER(2,10-G$1),512),coffi!$A:$D,4,FALSE)</f>
        <v>0.634393284163645-0.773010453362737i</v>
      </c>
      <c r="H20" s="1" t="str">
        <f>VLOOKUP(MOD($L20*POWER(2,10-H$1),512),coffi!$A:$D,4,FALSE)</f>
        <v>0.903989293123443-0.427555093430282i</v>
      </c>
      <c r="I20" s="1" t="str">
        <f>VLOOKUP(MOD($L20*POWER(2,10-I$1),512),coffi!$A:$D,4,FALSE)</f>
        <v>0.975702130038529-0.21910124015687i</v>
      </c>
      <c r="J20" s="1" t="str">
        <f>VLOOKUP(MOD($L20*POWER(2,10-J$1),512),coffi!$A:$D,4,FALSE)</f>
        <v>0.993906970002356-0.110222207293883i</v>
      </c>
      <c r="K20">
        <v>288</v>
      </c>
      <c r="L20">
        <v>18</v>
      </c>
      <c r="M20">
        <f t="shared" si="0"/>
        <v>3.0524678803626731E-3</v>
      </c>
      <c r="N20">
        <f t="shared" si="1"/>
        <v>0.59839212680843901</v>
      </c>
      <c r="O20" t="str">
        <f>IF(MOD($L20,POWER(2,O$1))&lt;POWER(2,O$1-1),IMSUM(N20,IMPRODUCT(A20,VLOOKUP($L20+POWER(2,O$1-1),$L:N,2+O$1,FALSE))),IMSUB(VLOOKUP($L20-POWER(2,O$1-1),$L:N,2+O$1,FALSE),IMPRODUCT(N20,A20)))</f>
        <v>0.998495009573344</v>
      </c>
      <c r="P20" t="str">
        <f>IF(MOD($L20,POWER(2,P$1))&lt;POWER(2,P$1-1),IMSUM(O20,IMPRODUCT(B20,VLOOKUP($L20+POWER(2,P$1-1),$L:O,2+P$1,FALSE))),IMSUB(VLOOKUP($L20-POWER(2,P$1-1),$L:O,2+P$1,FALSE),IMPRODUCT(O20,B20)))</f>
        <v>0.00120283220447792</v>
      </c>
      <c r="Q20" t="str">
        <f>IF(MOD($L20,POWER(2,Q$1))&lt;POWER(2,Q$1-1),IMSUM(P20,IMPRODUCT(C20,VLOOKUP($L20+POWER(2,Q$1-1),$L:P,2+Q$1,FALSE))),IMSUB(VLOOKUP($L20-POWER(2,Q$1-1),$L:P,2+Q$1,FALSE),IMPRODUCT(P20,C20)))</f>
        <v>0.00120283220447792+0.000430915294687084i</v>
      </c>
      <c r="R20" t="str">
        <f>IF(MOD($L20,POWER(2,R$1))&lt;POWER(2,R$1-1),IMSUM(Q20,IMPRODUCT(D20,VLOOKUP($L20+POWER(2,R$1-1),$L:Q,2+R$1,FALSE))),IMSUB(VLOOKUP($L20-POWER(2,R$1-1),$L:Q,2+R$1,FALSE),IMPRODUCT(Q20,D20)))</f>
        <v>0.00235665422899444+0.000993843696029789i</v>
      </c>
      <c r="S20" t="str">
        <f>IF(MOD($L20,POWER(2,S$1))&lt;POWER(2,S$1-1),IMSUM(R20,IMPRODUCT(E20,VLOOKUP($L20+POWER(2,S$1-1),$L:R,2+S$1,FALSE))),IMSUB(VLOOKUP($L20-POWER(2,S$1-1),$L:R,2+S$1,FALSE),IMPRODUCT(R20,E20)))</f>
        <v>0.00015271409961195-0.0000009474291894953i</v>
      </c>
      <c r="T20" t="str">
        <f>IF(MOD($L20,POWER(2,T$1))&lt;POWER(2,T$1-1),IMSUM(S20,IMPRODUCT(F20,VLOOKUP($L20+POWER(2,T$1-1),$L:S,2+T$1,FALSE))),IMSUB(VLOOKUP($L20-POWER(2,T$1-1),$L:S,2+T$1,FALSE),IMPRODUCT(S20,F20)))</f>
        <v>0.00012185223207918+3.88550221050309E-06i</v>
      </c>
      <c r="U20" t="str">
        <f>IF(MOD($L20,POWER(2,U$1))&lt;POWER(2,U$1-1),IMSUM(T20,IMPRODUCT(G20,VLOOKUP($L20+POWER(2,U$1-1),$L:T,2+U$1,FALSE))),IMSUB(VLOOKUP($L20-POWER(2,U$1-1),$L:T,2+U$1,FALSE),IMPRODUCT(T20,G20)))</f>
        <v>0.0002022429015185+0.0000100028633118047i</v>
      </c>
      <c r="V20" t="str">
        <f>IF(MOD($L20,POWER(2,V$1))&lt;POWER(2,V$1-1),IMSUM(U20,IMPRODUCT(H20,VLOOKUP($L20+POWER(2,V$1-1),$L:U,2+V$1,FALSE))),IMSUB(VLOOKUP($L20-POWER(2,V$1-1),$L:U,2+V$1,FALSE),IMPRODUCT(U20,H20)))</f>
        <v>0.000389387450938114+0.0000210647694949589i</v>
      </c>
      <c r="W20" t="str">
        <f>IF(MOD($L20,POWER(2,W$1))&lt;POWER(2,W$1-1),IMSUM(V20,IMPRODUCT(I20,VLOOKUP($L20+POWER(2,W$1-1),$L:V,2+W$1,FALSE))),IMSUB(VLOOKUP($L20-POWER(2,W$1-1),$L:V,2+W$1,FALSE),IMPRODUCT(V20,I20)))</f>
        <v>0.000773943439982443+0.000042652485260492i</v>
      </c>
      <c r="X20" t="str">
        <f>IF(MOD($L20,POWER(2,X$1))&lt;POWER(2,X$1-1),IMSUM(W20,IMPRODUCT(J20,VLOOKUP($L20+POWER(2,X$1-1),$L:W,2+X$1,FALSE))),IMSUB(VLOOKUP($L20-POWER(2,X$1-1),$L:W,2+X$1,FALSE),IMPRODUCT(W20,J20)))</f>
        <v>0.0015478724704385+0.0000855656371538896i</v>
      </c>
      <c r="Y20">
        <f t="shared" si="2"/>
        <v>3.0231884188251954E-6</v>
      </c>
      <c r="Z20">
        <f t="shared" si="3"/>
        <v>1.6712038506619062E-7</v>
      </c>
      <c r="AA20">
        <f t="shared" si="4"/>
        <v>1.5139020310792455E-6</v>
      </c>
      <c r="AB20">
        <f t="shared" si="5"/>
        <v>5.5223308367974441E-2</v>
      </c>
    </row>
    <row r="21" spans="1:28">
      <c r="A21" s="1" t="str">
        <f>VLOOKUP(MOD($L21*POWER(2,10-A$1),512),coffi!$A:$D,4,FALSE)</f>
        <v>1</v>
      </c>
      <c r="B21" s="1" t="str">
        <f>VLOOKUP(MOD($L21*POWER(2,10-B$1),512),coffi!$A:$D,4,FALSE)</f>
        <v>-i</v>
      </c>
      <c r="C21" s="1" t="str">
        <f>VLOOKUP(MOD($L21*POWER(2,10-C$1),512),coffi!$A:$D,4,FALSE)</f>
        <v>-0.707106781186547-0.707106781186548i</v>
      </c>
      <c r="D21" s="1" t="str">
        <f>VLOOKUP(MOD($L21*POWER(2,10-D$1),512),coffi!$A:$D,4,FALSE)</f>
        <v>0.38268343236509-0.923879532511287i</v>
      </c>
      <c r="E21" s="1" t="str">
        <f>VLOOKUP(MOD($L21*POWER(2,10-E$1),512),coffi!$A:$D,4,FALSE)</f>
        <v>0.831469612302545-0.555570233019602i</v>
      </c>
      <c r="F21" s="1" t="str">
        <f>VLOOKUP(MOD($L21*POWER(2,10-F$1),512),coffi!$A:$D,4,FALSE)</f>
        <v>-0.290284677254462-0.956940335732209i</v>
      </c>
      <c r="G21" s="1" t="str">
        <f>VLOOKUP(MOD($L21*POWER(2,10-G$1),512),coffi!$A:$D,4,FALSE)</f>
        <v>0.595699304492433-0.803207531480645i</v>
      </c>
      <c r="H21" s="1" t="str">
        <f>VLOOKUP(MOD($L21*POWER(2,10-H$1),512),coffi!$A:$D,4,FALSE)</f>
        <v>0.893224301195515-0.449611329654607i</v>
      </c>
      <c r="I21" s="1" t="str">
        <f>VLOOKUP(MOD($L21*POWER(2,10-I$1),512),coffi!$A:$D,4,FALSE)</f>
        <v>0.97293995220556-0.231058108280671i</v>
      </c>
      <c r="J21" s="1" t="str">
        <f>VLOOKUP(MOD($L21*POWER(2,10-J$1),512),coffi!$A:$D,4,FALSE)</f>
        <v>0.993211949234795-0.116318630911905i</v>
      </c>
      <c r="K21">
        <v>800</v>
      </c>
      <c r="L21">
        <v>19</v>
      </c>
      <c r="M21">
        <f t="shared" si="0"/>
        <v>3.4006565259366607E-3</v>
      </c>
      <c r="N21">
        <f t="shared" si="1"/>
        <v>0.40010288276490469</v>
      </c>
      <c r="O21" t="str">
        <f>IF(MOD($L21,POWER(2,O$1))&lt;POWER(2,O$1-1),IMSUM(N21,IMPRODUCT(A21,VLOOKUP($L21+POWER(2,O$1-1),$L:N,2+O$1,FALSE))),IMSUB(VLOOKUP($L21-POWER(2,O$1-1),$L:N,2+O$1,FALSE),IMPRODUCT(N21,A21)))</f>
        <v>0.198289244043534</v>
      </c>
      <c r="P21" t="str">
        <f>IF(MOD($L21,POWER(2,P$1))&lt;POWER(2,P$1-1),IMSUM(O21,IMPRODUCT(B21,VLOOKUP($L21+POWER(2,P$1-1),$L:O,2+P$1,FALSE))),IMSUB(VLOOKUP($L21-POWER(2,P$1-1),$L:O,2+P$1,FALSE),IMPRODUCT(O21,B21)))</f>
        <v>-0.980445659447886+0.198289244043534i</v>
      </c>
      <c r="Q21" t="str">
        <f>IF(MOD($L21,POWER(2,Q$1))&lt;POWER(2,Q$1-1),IMSUM(P21,IMPRODUCT(C21,VLOOKUP($L21+POWER(2,Q$1-1),$L:P,2+Q$1,FALSE))),IMSUB(VLOOKUP($L21-POWER(2,Q$1-1),$L:P,2+Q$1,FALSE),IMPRODUCT(P21,C21)))</f>
        <v>0.000448892023904079+0.000152293035371009i</v>
      </c>
      <c r="R21" t="str">
        <f>IF(MOD($L21,POWER(2,R$1))&lt;POWER(2,R$1-1),IMSUM(Q21,IMPRODUCT(D21,VLOOKUP($L21+POWER(2,R$1-1),$L:Q,2+R$1,FALSE))),IMSUB(VLOOKUP($L21-POWER(2,R$1-1),$L:Q,2+R$1,FALSE),IMPRODUCT(Q21,D21)))</f>
        <v>0.000760994069136167+0.000519902458989727i</v>
      </c>
      <c r="S21" t="str">
        <f>IF(MOD($L21,POWER(2,S$1))&lt;POWER(2,S$1-1),IMSUM(R21,IMPRODUCT(E21,VLOOKUP($L21+POWER(2,S$1-1),$L:R,2+S$1,FALSE))),IMSUB(VLOOKUP($L21-POWER(2,S$1-1),$L:R,2+S$1,FALSE),IMPRODUCT(R21,E21)))</f>
        <v>0.000160741859324398-1.44559215214423E-06i</v>
      </c>
      <c r="T21" t="str">
        <f>IF(MOD($L21,POWER(2,T$1))&lt;POWER(2,T$1-1),IMSUM(S21,IMPRODUCT(F21,VLOOKUP($L21+POWER(2,T$1-1),$L:S,2+T$1,FALSE))),IMSUB(VLOOKUP($L21-POWER(2,T$1-1),$L:S,2+T$1,FALSE),IMPRODUCT(S21,F21)))</f>
        <v>0.000112479305097358+3.51029336750687E-06i</v>
      </c>
      <c r="U21" t="str">
        <f>IF(MOD($L21,POWER(2,U$1))&lt;POWER(2,U$1-1),IMSUM(T21,IMPRODUCT(G21,VLOOKUP($L21+POWER(2,U$1-1),$L:T,2+U$1,FALSE))),IMSUB(VLOOKUP($L21-POWER(2,U$1-1),$L:T,2+U$1,FALSE),IMPRODUCT(T21,G21)))</f>
        <v>0.00018237645904923+9.39590842345199E-06i</v>
      </c>
      <c r="V21" t="str">
        <f>IF(MOD($L21,POWER(2,V$1))&lt;POWER(2,V$1-1),IMSUM(U21,IMPRODUCT(H21,VLOOKUP($L21+POWER(2,V$1-1),$L:U,2+V$1,FALSE))),IMSUB(VLOOKUP($L21-POWER(2,V$1-1),$L:U,2+V$1,FALSE),IMPRODUCT(U21,H21)))</f>
        <v>0.000349541885875353+0.0000199118258688409i</v>
      </c>
      <c r="W21" t="str">
        <f>IF(MOD($L21,POWER(2,W$1))&lt;POWER(2,W$1-1),IMSUM(V21,IMPRODUCT(I21,VLOOKUP($L21+POWER(2,W$1-1),$L:V,2+W$1,FALSE))),IMSUB(VLOOKUP($L21-POWER(2,W$1-1),$L:V,2+W$1,FALSE),IMPRODUCT(V21,I21)))</f>
        <v>0.000694238943469102+0.0000403759085210521i</v>
      </c>
      <c r="X21" t="str">
        <f>IF(MOD($L21,POWER(2,X$1))&lt;POWER(2,X$1-1),IMSUM(W21,IMPRODUCT(J21,VLOOKUP($L21+POWER(2,X$1-1),$L:W,2+X$1,FALSE))),IMSUB(VLOOKUP($L21-POWER(2,X$1-1),$L:W,2+X$1,FALSE),IMPRODUCT(W21,J21)))</f>
        <v>0.00138846182814081+0.0000810269971425438i</v>
      </c>
      <c r="Y21">
        <f t="shared" si="2"/>
        <v>2.7118395080875194E-6</v>
      </c>
      <c r="Z21">
        <f t="shared" si="3"/>
        <v>1.5825585379403085E-7</v>
      </c>
      <c r="AA21">
        <f t="shared" si="4"/>
        <v>1.3582266409628067E-6</v>
      </c>
      <c r="AB21">
        <f t="shared" si="5"/>
        <v>5.829126993690039E-2</v>
      </c>
    </row>
    <row r="22" spans="1:28">
      <c r="A22" s="1" t="str">
        <f>VLOOKUP(MOD($L22*POWER(2,10-A$1),512),coffi!$A:$D,4,FALSE)</f>
        <v>1</v>
      </c>
      <c r="B22" s="1" t="str">
        <f>VLOOKUP(MOD($L22*POWER(2,10-B$1),512),coffi!$A:$D,4,FALSE)</f>
        <v>1</v>
      </c>
      <c r="C22" s="1" t="str">
        <f>VLOOKUP(MOD($L22*POWER(2,10-C$1),512),coffi!$A:$D,4,FALSE)</f>
        <v>1</v>
      </c>
      <c r="D22" s="1" t="str">
        <f>VLOOKUP(MOD($L22*POWER(2,10-D$1),512),coffi!$A:$D,4,FALSE)</f>
        <v>-i</v>
      </c>
      <c r="E22" s="1" t="str">
        <f>VLOOKUP(MOD($L22*POWER(2,10-E$1),512),coffi!$A:$D,4,FALSE)</f>
        <v>0.707106781186548-0.707106781186547i</v>
      </c>
      <c r="F22" s="1" t="str">
        <f>VLOOKUP(MOD($L22*POWER(2,10-F$1),512),coffi!$A:$D,4,FALSE)</f>
        <v>-0.38268343236509-0.923879532511287i</v>
      </c>
      <c r="G22" s="1" t="str">
        <f>VLOOKUP(MOD($L22*POWER(2,10-G$1),512),coffi!$A:$D,4,FALSE)</f>
        <v>0.555570233019602-0.831469612302545i</v>
      </c>
      <c r="H22" s="1" t="str">
        <f>VLOOKUP(MOD($L22*POWER(2,10-H$1),512),coffi!$A:$D,4,FALSE)</f>
        <v>0.881921264348355-0.471396736825998i</v>
      </c>
      <c r="I22" s="1" t="str">
        <f>VLOOKUP(MOD($L22*POWER(2,10-I$1),512),coffi!$A:$D,4,FALSE)</f>
        <v>0.970031253194544-0.242980179903264i</v>
      </c>
      <c r="J22" s="1" t="str">
        <f>VLOOKUP(MOD($L22*POWER(2,10-J$1),512),coffi!$A:$D,4,FALSE)</f>
        <v>0.99247953459871-0.122410675199216i</v>
      </c>
      <c r="K22">
        <v>160</v>
      </c>
      <c r="L22">
        <v>20</v>
      </c>
      <c r="M22">
        <f t="shared" si="0"/>
        <v>3.7675784265218944E-3</v>
      </c>
      <c r="N22">
        <f t="shared" si="1"/>
        <v>0.22261398171865973</v>
      </c>
      <c r="O22" t="str">
        <f>IF(MOD($L22,POWER(2,O$1))&lt;POWER(2,O$1-1),IMSUM(N22,IMPRODUCT(A22,VLOOKUP($L22+POWER(2,O$1-1),$L:N,2+O$1,FALSE))),IMSUB(VLOOKUP($L22-POWER(2,O$1-1),$L:N,2+O$1,FALSE),IMPRODUCT(N22,A22)))</f>
        <v>0.99872117075046</v>
      </c>
      <c r="P22" t="str">
        <f>IF(MOD($L22,POWER(2,P$1))&lt;POWER(2,P$1-1),IMSUM(O22,IMPRODUCT(B22,VLOOKUP($L22+POWER(2,P$1-1),$L:O,2+P$1,FALSE))),IMSUB(VLOOKUP($L22-POWER(2,P$1-1),$L:O,2+P$1,FALSE),IMPRODUCT(O22,B22)))</f>
        <v>1.99787325679561</v>
      </c>
      <c r="Q22" t="str">
        <f>IF(MOD($L22,POWER(2,Q$1))&lt;POWER(2,Q$1-1),IMSUM(P22,IMPRODUCT(C22,VLOOKUP($L22+POWER(2,Q$1-1),$L:P,2+Q$1,FALSE))),IMSUB(VLOOKUP($L22-POWER(2,Q$1-1),$L:P,2+Q$1,FALSE),IMPRODUCT(P22,C22)))</f>
        <v>0.000319594555560077</v>
      </c>
      <c r="R22" t="str">
        <f>IF(MOD($L22,POWER(2,R$1))&lt;POWER(2,R$1-1),IMSUM(Q22,IMPRODUCT(D22,VLOOKUP($L22+POWER(2,R$1-1),$L:Q,2+R$1,FALSE))),IMSUB(VLOOKUP($L22-POWER(2,R$1-1),$L:Q,2+R$1,FALSE),IMPRODUCT(Q22,D22)))</f>
        <v>0.000319594555560077+0.000329607417069999i</v>
      </c>
      <c r="S22" t="str">
        <f>IF(MOD($L22,POWER(2,S$1))&lt;POWER(2,S$1-1),IMSUM(R22,IMPRODUCT(E22,VLOOKUP($L22+POWER(2,S$1-1),$L:R,2+S$1,FALSE))),IMSUB(VLOOKUP($L22-POWER(2,S$1-1),$L:R,2+S$1,FALSE),IMPRODUCT(R22,E22)))</f>
        <v>0.000172932916123679-1.97545475294945E-06i</v>
      </c>
      <c r="T22" t="str">
        <f>IF(MOD($L22,POWER(2,T$1))&lt;POWER(2,T$1-1),IMSUM(S22,IMPRODUCT(F22,VLOOKUP($L22+POWER(2,T$1-1),$L:S,2+T$1,FALSE))),IMSUB(VLOOKUP($L22-POWER(2,T$1-1),$L:S,2+T$1,FALSE),IMPRODUCT(S22,F22)))</f>
        <v>0.000104620267704593+3.16175174523059E-06i</v>
      </c>
      <c r="U22" t="str">
        <f>IF(MOD($L22,POWER(2,U$1))&lt;POWER(2,U$1-1),IMSUM(T22,IMPRODUCT(G22,VLOOKUP($L22+POWER(2,U$1-1),$L:T,2+U$1,FALSE))),IMSUB(VLOOKUP($L22-POWER(2,U$1-1),$L:T,2+U$1,FALSE),IMPRODUCT(T22,G22)))</f>
        <v>0.000165437301562158+8.84588605075828E-06i</v>
      </c>
      <c r="V22" t="str">
        <f>IF(MOD($L22,POWER(2,V$1))&lt;POWER(2,V$1-1),IMSUM(U22,IMPRODUCT(H22,VLOOKUP($L22+POWER(2,V$1-1),$L:U,2+V$1,FALSE))),IMSUB(VLOOKUP($L22-POWER(2,V$1-1),$L:U,2+V$1,FALSE),IMPRODUCT(U22,H22)))</f>
        <v>0.000315543871349713+0.0000188731038340132i</v>
      </c>
      <c r="W22" t="str">
        <f>IF(MOD($L22,POWER(2,W$1))&lt;POWER(2,W$1-1),IMSUM(V22,IMPRODUCT(I22,VLOOKUP($L22+POWER(2,W$1-1),$L:V,2+W$1,FALSE))),IMSUB(VLOOKUP($L22-POWER(2,W$1-1),$L:V,2+W$1,FALSE),IMPRODUCT(V22,I22)))</f>
        <v>0.000626228798440993+0.0000383278171328066i</v>
      </c>
      <c r="X22" t="str">
        <f>IF(MOD($L22,POWER(2,X$1))&lt;POWER(2,X$1-1),IMSUM(W22,IMPRODUCT(J22,VLOOKUP($L22+POWER(2,X$1-1),$L:W,2+X$1,FALSE))),IMSUB(VLOOKUP($L22-POWER(2,X$1-1),$L:W,2+X$1,FALSE),IMPRODUCT(W22,J22)))</f>
        <v>0.00125243979882706+0.0000769453330648994i</v>
      </c>
      <c r="Y22">
        <f t="shared" si="2"/>
        <v>2.4461714820841016E-6</v>
      </c>
      <c r="Z22">
        <f t="shared" si="3"/>
        <v>1.5028385364238163E-7</v>
      </c>
      <c r="AA22">
        <f t="shared" si="4"/>
        <v>1.2253917900438145E-6</v>
      </c>
      <c r="AB22">
        <f t="shared" si="5"/>
        <v>6.1359231512991427E-2</v>
      </c>
    </row>
    <row r="23" spans="1:28">
      <c r="A23" s="1" t="str">
        <f>VLOOKUP(MOD($L23*POWER(2,10-A$1),512),coffi!$A:$D,4,FALSE)</f>
        <v>1</v>
      </c>
      <c r="B23" s="1" t="str">
        <f>VLOOKUP(MOD($L23*POWER(2,10-B$1),512),coffi!$A:$D,4,FALSE)</f>
        <v>-i</v>
      </c>
      <c r="C23" s="1" t="str">
        <f>VLOOKUP(MOD($L23*POWER(2,10-C$1),512),coffi!$A:$D,4,FALSE)</f>
        <v>0.707106781186548-0.707106781186547i</v>
      </c>
      <c r="D23" s="1" t="str">
        <f>VLOOKUP(MOD($L23*POWER(2,10-D$1),512),coffi!$A:$D,4,FALSE)</f>
        <v>-0.38268343236509-0.923879532511287i</v>
      </c>
      <c r="E23" s="1" t="str">
        <f>VLOOKUP(MOD($L23*POWER(2,10-E$1),512),coffi!$A:$D,4,FALSE)</f>
        <v>0.555570233019602-0.831469612302545i</v>
      </c>
      <c r="F23" s="1" t="str">
        <f>VLOOKUP(MOD($L23*POWER(2,10-F$1),512),coffi!$A:$D,4,FALSE)</f>
        <v>-0.471396736825998-0.881921264348355i</v>
      </c>
      <c r="G23" s="1" t="str">
        <f>VLOOKUP(MOD($L23*POWER(2,10-G$1),512),coffi!$A:$D,4,FALSE)</f>
        <v>0.514102744193222-0.857728610000272i</v>
      </c>
      <c r="H23" s="1" t="str">
        <f>VLOOKUP(MOD($L23*POWER(2,10-H$1),512),coffi!$A:$D,4,FALSE)</f>
        <v>0.870086991108711-0.492898192229784i</v>
      </c>
      <c r="I23" s="1" t="str">
        <f>VLOOKUP(MOD($L23*POWER(2,10-I$1),512),coffi!$A:$D,4,FALSE)</f>
        <v>0.966976471044852-0.254865659604515i</v>
      </c>
      <c r="J23" s="1" t="str">
        <f>VLOOKUP(MOD($L23*POWER(2,10-J$1),512),coffi!$A:$D,4,FALSE)</f>
        <v>0.9917097536691-0.128498110793793i</v>
      </c>
      <c r="K23">
        <v>672</v>
      </c>
      <c r="L23">
        <v>21</v>
      </c>
      <c r="M23">
        <f t="shared" si="0"/>
        <v>4.1532197406954569E-3</v>
      </c>
      <c r="N23">
        <f t="shared" si="1"/>
        <v>0.77610718903179954</v>
      </c>
      <c r="O23" t="str">
        <f>IF(MOD($L23,POWER(2,O$1))&lt;POWER(2,O$1-1),IMSUM(N23,IMPRODUCT(A23,VLOOKUP($L23+POWER(2,O$1-1),$L:N,2+O$1,FALSE))),IMSUB(VLOOKUP($L23-POWER(2,O$1-1),$L:N,2+O$1,FALSE),IMPRODUCT(N23,A23)))</f>
        <v>-0.55349320731314</v>
      </c>
      <c r="P23" t="str">
        <f>IF(MOD($L23,POWER(2,P$1))&lt;POWER(2,P$1-1),IMSUM(O23,IMPRODUCT(B23,VLOOKUP($L23+POWER(2,P$1-1),$L:O,2+P$1,FALSE))),IMSUB(VLOOKUP($L23-POWER(2,P$1-1),$L:O,2+P$1,FALSE),IMPRODUCT(O23,B23)))</f>
        <v>-0.55349320731314-0.833701170636139i</v>
      </c>
      <c r="Q23" t="str">
        <f>IF(MOD($L23,POWER(2,Q$1))&lt;POWER(2,Q$1-1),IMSUM(P23,IMPRODUCT(C23,VLOOKUP($L23+POWER(2,Q$1-1),$L:P,2+Q$1,FALSE))),IMSUB(VLOOKUP($L23-POWER(2,Q$1-1),$L:P,2+Q$1,FALSE),IMPRODUCT(P23,C23)))</f>
        <v>0.000448892023904079-0.000152293035369011i</v>
      </c>
      <c r="R23" t="str">
        <f>IF(MOD($L23,POWER(2,R$1))&lt;POWER(2,R$1-1),IMSUM(Q23,IMPRODUCT(D23,VLOOKUP($L23+POWER(2,R$1-1),$L:Q,2+R$1,FALSE))),IMSUB(VLOOKUP($L23-POWER(2,R$1-1),$L:Q,2+R$1,FALSE),IMPRODUCT(Q23,D23)))</f>
        <v>0.000136789978674219+0.000215316388249866i</v>
      </c>
      <c r="S23" t="str">
        <f>IF(MOD($L23,POWER(2,S$1))&lt;POWER(2,S$1-1),IMSUM(R23,IMPRODUCT(E23,VLOOKUP($L23+POWER(2,S$1-1),$L:R,2+S$1,FALSE))),IMSUB(VLOOKUP($L23-POWER(2,S$1-1),$L:R,2+S$1,FALSE),IMPRODUCT(R23,E23)))</f>
        <v>0.00019045546638855-2.55200996039696E-06i</v>
      </c>
      <c r="T23" t="str">
        <f>IF(MOD($L23,POWER(2,T$1))&lt;POWER(2,T$1-1),IMSUM(S23,IMPRODUCT(F23,VLOOKUP($L23+POWER(2,T$1-1),$L:S,2+T$1,FALSE))),IMSUB(VLOOKUP($L23-POWER(2,T$1-1),$L:S,2+T$1,FALSE),IMPRODUCT(S23,F23)))</f>
        <v>0.0000980065271764882+2.83559059171444E-06i</v>
      </c>
      <c r="U23" t="str">
        <f>IF(MOD($L23,POWER(2,U$1))&lt;POWER(2,U$1-1),IMSUM(T23,IMPRODUCT(G23,VLOOKUP($L23+POWER(2,U$1-1),$L:T,2+U$1,FALSE))),IMSUB(VLOOKUP($L23-POWER(2,U$1-1),$L:T,2+U$1,FALSE),IMPRODUCT(T23,G23)))</f>
        <v>0.000150879956800428+8.34454449005171E-06i</v>
      </c>
      <c r="V23" t="str">
        <f>IF(MOD($L23,POWER(2,V$1))&lt;POWER(2,V$1-1),IMSUM(U23,IMPRODUCT(H23,VLOOKUP($L23+POWER(2,V$1-1),$L:U,2+V$1,FALSE))),IMSUB(VLOOKUP($L23-POWER(2,V$1-1),$L:U,2+V$1,FALSE),IMPRODUCT(U23,H23)))</f>
        <v>0.000286302305642587+0.0000179321218738223i</v>
      </c>
      <c r="W23" t="str">
        <f>IF(MOD($L23,POWER(2,W$1))&lt;POWER(2,W$1-1),IMSUM(V23,IMPRODUCT(I23,VLOOKUP($L23+POWER(2,W$1-1),$L:V,2+W$1,FALSE))),IMSUB(VLOOKUP($L23-POWER(2,W$1-1),$L:V,2+W$1,FALSE),IMPRODUCT(V23,I23)))</f>
        <v>0.000567730797222096+0.0000364752503908897i</v>
      </c>
      <c r="X23" t="str">
        <f>IF(MOD($L23,POWER(2,X$1))&lt;POWER(2,X$1-1),IMSUM(W23,IMPRODUCT(J23,VLOOKUP($L23+POWER(2,X$1-1),$L:W,2+X$1,FALSE))),IMSUB(VLOOKUP($L23-POWER(2,X$1-1),$L:W,2+X$1,FALSE),IMPRODUCT(W23,J23)))</f>
        <v>0.00113544196704471+0.0000732547236951558i</v>
      </c>
      <c r="Y23">
        <f t="shared" si="2"/>
        <v>2.2176600918841992E-6</v>
      </c>
      <c r="Z23">
        <f t="shared" si="3"/>
        <v>1.4307563221710118E-7</v>
      </c>
      <c r="AA23">
        <f t="shared" si="4"/>
        <v>1.1111353337544171E-6</v>
      </c>
      <c r="AB23">
        <f t="shared" si="5"/>
        <v>6.4427193093285595E-2</v>
      </c>
    </row>
    <row r="24" spans="1:28">
      <c r="A24" s="1" t="str">
        <f>VLOOKUP(MOD($L24*POWER(2,10-A$1),512),coffi!$A:$D,4,FALSE)</f>
        <v>1</v>
      </c>
      <c r="B24" s="1" t="str">
        <f>VLOOKUP(MOD($L24*POWER(2,10-B$1),512),coffi!$A:$D,4,FALSE)</f>
        <v>1</v>
      </c>
      <c r="C24" s="1" t="str">
        <f>VLOOKUP(MOD($L24*POWER(2,10-C$1),512),coffi!$A:$D,4,FALSE)</f>
        <v>-i</v>
      </c>
      <c r="D24" s="1" t="str">
        <f>VLOOKUP(MOD($L24*POWER(2,10-D$1),512),coffi!$A:$D,4,FALSE)</f>
        <v>-0.707106781186547-0.707106781186548i</v>
      </c>
      <c r="E24" s="1" t="str">
        <f>VLOOKUP(MOD($L24*POWER(2,10-E$1),512),coffi!$A:$D,4,FALSE)</f>
        <v>0.38268343236509-0.923879532511287i</v>
      </c>
      <c r="F24" s="1" t="str">
        <f>VLOOKUP(MOD($L24*POWER(2,10-F$1),512),coffi!$A:$D,4,FALSE)</f>
        <v>-0.555570233019602-0.831469612302545i</v>
      </c>
      <c r="G24" s="1" t="str">
        <f>VLOOKUP(MOD($L24*POWER(2,10-G$1),512),coffi!$A:$D,4,FALSE)</f>
        <v>0.471396736825998-0.881921264348355i</v>
      </c>
      <c r="H24" s="1" t="str">
        <f>VLOOKUP(MOD($L24*POWER(2,10-H$1),512),coffi!$A:$D,4,FALSE)</f>
        <v>0.857728610000272-0.514102744193222i</v>
      </c>
      <c r="I24" s="1" t="str">
        <f>VLOOKUP(MOD($L24*POWER(2,10-I$1),512),coffi!$A:$D,4,FALSE)</f>
        <v>0.96377606579544-0.266712757474898i</v>
      </c>
      <c r="J24" s="1" t="str">
        <f>VLOOKUP(MOD($L24*POWER(2,10-J$1),512),coffi!$A:$D,4,FALSE)</f>
        <v>0.99090263542778-0.134580708507126i</v>
      </c>
      <c r="K24">
        <v>416</v>
      </c>
      <c r="L24">
        <v>22</v>
      </c>
      <c r="M24">
        <f t="shared" si="0"/>
        <v>4.557565920880564E-3</v>
      </c>
      <c r="N24">
        <f t="shared" si="1"/>
        <v>0.91642662834064315</v>
      </c>
      <c r="O24" t="str">
        <f>IF(MOD($L24,POWER(2,O$1))&lt;POWER(2,O$1-1),IMSUM(N24,IMPRODUCT(A24,VLOOKUP($L24+POWER(2,O$1-1),$L:N,2+O$1,FALSE))),IMSUB(VLOOKUP($L24-POWER(2,O$1-1),$L:N,2+O$1,FALSE),IMPRODUCT(N24,A24)))</f>
        <v>0.999152086045147</v>
      </c>
      <c r="P24" t="str">
        <f>IF(MOD($L24,POWER(2,P$1))&lt;POWER(2,P$1-1),IMSUM(O24,IMPRODUCT(B24,VLOOKUP($L24+POWER(2,P$1-1),$L:O,2+P$1,FALSE))),IMSUB(VLOOKUP($L24-POWER(2,P$1-1),$L:O,2+P$1,FALSE),IMPRODUCT(O24,B24)))</f>
        <v>-0.000430915294687084</v>
      </c>
      <c r="Q24" t="str">
        <f>IF(MOD($L24,POWER(2,Q$1))&lt;POWER(2,Q$1-1),IMSUM(P24,IMPRODUCT(C24,VLOOKUP($L24+POWER(2,Q$1-1),$L:P,2+Q$1,FALSE))),IMSUB(VLOOKUP($L24-POWER(2,Q$1-1),$L:P,2+Q$1,FALSE),IMPRODUCT(P24,C24)))</f>
        <v>0.00120283220447792-0.000430915294687084i</v>
      </c>
      <c r="R24" t="str">
        <f>IF(MOD($L24,POWER(2,R$1))&lt;POWER(2,R$1-1),IMSUM(Q24,IMPRODUCT(D24,VLOOKUP($L24+POWER(2,R$1-1),$L:Q,2+R$1,FALSE))),IMSUB(VLOOKUP($L24-POWER(2,R$1-1),$L:Q,2+R$1,FALSE),IMPRODUCT(Q24,D24)))</f>
        <v>0.0000490101799614001+0.000132013106655619i</v>
      </c>
      <c r="S24" t="str">
        <f>IF(MOD($L24,POWER(2,S$1))&lt;POWER(2,S$1-1),IMSUM(R24,IMPRODUCT(E24,VLOOKUP($L24+POWER(2,S$1-1),$L:R,2+S$1,FALSE))),IMSUB(VLOOKUP($L24-POWER(2,S$1-1),$L:R,2+S$1,FALSE),IMPRODUCT(R24,E24)))</f>
        <v>0.000215203662528135-3.19520861871378E-06i</v>
      </c>
      <c r="T24" t="str">
        <f>IF(MOD($L24,POWER(2,T$1))&lt;POWER(2,T$1-1),IMSUM(S24,IMPRODUCT(F24,VLOOKUP($L24+POWER(2,T$1-1),$L:S,2+T$1,FALSE))),IMSUB(VLOOKUP($L24-POWER(2,T$1-1),$L:S,2+T$1,FALSE),IMPRODUCT(S24,F24)))</f>
        <v>0.000092430846204864+0.0000025282671140146i</v>
      </c>
      <c r="U24" t="str">
        <f>IF(MOD($L24,POWER(2,U$1))&lt;POWER(2,U$1-1),IMSUM(T24,IMPRODUCT(G24,VLOOKUP($L24+POWER(2,U$1-1),$L:T,2+U$1,FALSE))),IMSUB(VLOOKUP($L24-POWER(2,U$1-1),$L:T,2+U$1,FALSE),IMPRODUCT(T24,G24)))</f>
        <v>0.000138280598418799+7.88514710643952E-06i</v>
      </c>
      <c r="V24" t="str">
        <f>IF(MOD($L24,POWER(2,V$1))&lt;POWER(2,V$1-1),IMSUM(U24,IMPRODUCT(H24,VLOOKUP($L24+POWER(2,V$1-1),$L:U,2+V$1,FALSE))),IMSUB(VLOOKUP($L24-POWER(2,V$1-1),$L:U,2+V$1,FALSE),IMPRODUCT(U24,H24)))</f>
        <v>0.000260969367974292+0.000017075428873265i</v>
      </c>
      <c r="W24" t="str">
        <f>IF(MOD($L24,POWER(2,W$1))&lt;POWER(2,W$1-1),IMSUM(V24,IMPRODUCT(I24,VLOOKUP($L24+POWER(2,W$1-1),$L:V,2+W$1,FALSE))),IMSUB(VLOOKUP($L24-POWER(2,W$1-1),$L:V,2+W$1,FALSE),IMPRODUCT(V24,I24)))</f>
        <v>0.000517049293574217+0.0000347913083288197i</v>
      </c>
      <c r="X24" t="str">
        <f>IF(MOD($L24,POWER(2,X$1))&lt;POWER(2,X$1-1),IMSUM(W24,IMPRODUCT(J24,VLOOKUP($L24+POWER(2,X$1-1),$L:W,2+X$1,FALSE))),IMSUB(VLOOKUP($L24-POWER(2,X$1-1),$L:W,2+X$1,FALSE),IMPRODUCT(W24,J24)))</f>
        <v>0.00103407704015069+0.0000699013694668409i</v>
      </c>
      <c r="Y24">
        <f t="shared" si="2"/>
        <v>2.0196817190443165E-6</v>
      </c>
      <c r="Z24">
        <f t="shared" si="3"/>
        <v>1.3652611223992364E-7</v>
      </c>
      <c r="AA24">
        <f t="shared" si="4"/>
        <v>1.0121454472511785E-6</v>
      </c>
      <c r="AB24">
        <f t="shared" si="5"/>
        <v>6.7495154655901668E-2</v>
      </c>
    </row>
    <row r="25" spans="1:28">
      <c r="A25" s="1" t="str">
        <f>VLOOKUP(MOD($L25*POWER(2,10-A$1),512),coffi!$A:$D,4,FALSE)</f>
        <v>1</v>
      </c>
      <c r="B25" s="1" t="str">
        <f>VLOOKUP(MOD($L25*POWER(2,10-B$1),512),coffi!$A:$D,4,FALSE)</f>
        <v>-i</v>
      </c>
      <c r="C25" s="1" t="str">
        <f>VLOOKUP(MOD($L25*POWER(2,10-C$1),512),coffi!$A:$D,4,FALSE)</f>
        <v>-0.707106781186547-0.707106781186548i</v>
      </c>
      <c r="D25" s="1" t="str">
        <f>VLOOKUP(MOD($L25*POWER(2,10-D$1),512),coffi!$A:$D,4,FALSE)</f>
        <v>-0.923879532511287-0.38268343236509i</v>
      </c>
      <c r="E25" s="1" t="str">
        <f>VLOOKUP(MOD($L25*POWER(2,10-E$1),512),coffi!$A:$D,4,FALSE)</f>
        <v>0.195090322016128-0.98078528040323i</v>
      </c>
      <c r="F25" s="1" t="str">
        <f>VLOOKUP(MOD($L25*POWER(2,10-F$1),512),coffi!$A:$D,4,FALSE)</f>
        <v>-0.634393284163645-0.773010453362737i</v>
      </c>
      <c r="G25" s="1" t="str">
        <f>VLOOKUP(MOD($L25*POWER(2,10-G$1),512),coffi!$A:$D,4,FALSE)</f>
        <v>0.427555093430282-0.903989293123443i</v>
      </c>
      <c r="H25" s="1" t="str">
        <f>VLOOKUP(MOD($L25*POWER(2,10-H$1),512),coffi!$A:$D,4,FALSE)</f>
        <v>0.844853565249707-0.534997619887097i</v>
      </c>
      <c r="I25" s="1" t="str">
        <f>VLOOKUP(MOD($L25*POWER(2,10-I$1),512),coffi!$A:$D,4,FALSE)</f>
        <v>0.960430519415566-0.278519689385053i</v>
      </c>
      <c r="J25" s="1" t="str">
        <f>VLOOKUP(MOD($L25*POWER(2,10-J$1),512),coffi!$A:$D,4,FALSE)</f>
        <v>0.990058210262297-0.140658239332849i</v>
      </c>
      <c r="K25">
        <v>928</v>
      </c>
      <c r="L25">
        <v>23</v>
      </c>
      <c r="M25">
        <f t="shared" si="0"/>
        <v>4.9806017138953364E-3</v>
      </c>
      <c r="N25">
        <f t="shared" si="1"/>
        <v>8.2725457704503819E-2</v>
      </c>
      <c r="O25" t="str">
        <f>IF(MOD($L25,POWER(2,O$1))&lt;POWER(2,O$1-1),IMSUM(N25,IMPRODUCT(A25,VLOOKUP($L25+POWER(2,O$1-1),$L:N,2+O$1,FALSE))),IMSUB(VLOOKUP($L25-POWER(2,O$1-1),$L:N,2+O$1,FALSE),IMPRODUCT(N25,A25)))</f>
        <v>0.833701170636139</v>
      </c>
      <c r="P25" t="str">
        <f>IF(MOD($L25,POWER(2,P$1))&lt;POWER(2,P$1-1),IMSUM(O25,IMPRODUCT(B25,VLOOKUP($L25+POWER(2,P$1-1),$L:O,2+P$1,FALSE))),IMSUB(VLOOKUP($L25-POWER(2,P$1-1),$L:O,2+P$1,FALSE),IMPRODUCT(O25,B25)))</f>
        <v>-0.55349320731314+0.833701170636139i</v>
      </c>
      <c r="Q25" t="str">
        <f>IF(MOD($L25,POWER(2,Q$1))&lt;POWER(2,Q$1-1),IMSUM(P25,IMPRODUCT(C25,VLOOKUP($L25+POWER(2,Q$1-1),$L:P,2+Q$1,FALSE))),IMSUB(VLOOKUP($L25-POWER(2,Q$1-1),$L:P,2+Q$1,FALSE),IMPRODUCT(P25,C25)))</f>
        <v>-1.96134021091968+0.396426195051697i</v>
      </c>
      <c r="R25" t="str">
        <f>IF(MOD($L25,POWER(2,R$1))&lt;POWER(2,R$1-1),IMSUM(Q25,IMPRODUCT(D25,VLOOKUP($L25+POWER(2,R$1-1),$L:Q,2+R$1,FALSE))),IMSUB(VLOOKUP($L25-POWER(2,R$1-1),$L:Q,2+R$1,FALSE),IMPRODUCT(Q25,D25)))</f>
        <v>7.53790493002171E-06+0.0000630626321110328i</v>
      </c>
      <c r="S25" t="str">
        <f>IF(MOD($L25,POWER(2,S$1))&lt;POWER(2,S$1-1),IMSUM(R25,IMPRODUCT(E25,VLOOKUP($L25+POWER(2,S$1-1),$L:R,2+S$1,FALSE))),IMSUB(VLOOKUP($L25-POWER(2,S$1-1),$L:R,2+S$1,FALSE),IMPRODUCT(R25,E25)))</f>
        <v>0.000250289527391907-3.93317720221135E-06i</v>
      </c>
      <c r="T25" t="str">
        <f>IF(MOD($L25,POWER(2,T$1))&lt;POWER(2,T$1-1),IMSUM(S25,IMPRODUCT(F25,VLOOKUP($L25+POWER(2,T$1-1),$L:S,2+T$1,FALSE))),IMSUB(VLOOKUP($L25-POWER(2,T$1-1),$L:S,2+T$1,FALSE),IMPRODUCT(S25,F25)))</f>
        <v>0.000087731834263391+2.23681381562944E-06i</v>
      </c>
      <c r="U25" t="str">
        <f>IF(MOD($L25,POWER(2,U$1))&lt;POWER(2,U$1-1),IMSUM(T25,IMPRODUCT(G25,VLOOKUP($L25+POWER(2,U$1-1),$L:T,2+U$1,FALSE))),IMSUB(VLOOKUP($L25-POWER(2,U$1-1),$L:T,2+U$1,FALSE),IMPRODUCT(T25,G25)))</f>
        <v>0.000127305875440592+7.46213854155852E-06i</v>
      </c>
      <c r="V25" t="str">
        <f>IF(MOD($L25,POWER(2,V$1))&lt;POWER(2,V$1-1),IMSUM(U25,IMPRODUCT(H25,VLOOKUP($L25+POWER(2,V$1-1),$L:U,2+V$1,FALSE))),IMSUB(VLOOKUP($L25-POWER(2,V$1-1),$L:U,2+V$1,FALSE),IMPRODUCT(U25,H25)))</f>
        <v>0.000238878176866642+0.0000162919369969575i</v>
      </c>
      <c r="W25" t="str">
        <f>IF(MOD($L25,POWER(2,W$1))&lt;POWER(2,W$1-1),IMSUM(V25,IMPRODUCT(I25,VLOOKUP($L25+POWER(2,W$1-1),$L:V,2+W$1,FALSE))),IMSUB(VLOOKUP($L25-POWER(2,W$1-1),$L:V,2+W$1,FALSE),IMPRODUCT(V25,I25)))</f>
        <v>0.000472850519693903+0.0000332538176356078i</v>
      </c>
      <c r="X25" t="str">
        <f>IF(MOD($L25,POWER(2,X$1))&lt;POWER(2,X$1-1),IMSUM(W25,IMPRODUCT(J25,VLOOKUP($L25+POWER(2,X$1-1),$L:W,2+X$1,FALSE))),IMSUB(VLOOKUP($L25-POWER(2,X$1-1),$L:W,2+X$1,FALSE),IMPRODUCT(W25,J25)))</f>
        <v>0.000945677482367064+0.0000668409240116626i</v>
      </c>
      <c r="Y25">
        <f t="shared" si="2"/>
        <v>1.8470263327481718E-6</v>
      </c>
      <c r="Z25">
        <f t="shared" si="3"/>
        <v>1.3054867971027851E-7</v>
      </c>
      <c r="AA25">
        <f t="shared" si="4"/>
        <v>9.2581710283933192E-7</v>
      </c>
      <c r="AB25">
        <f t="shared" si="5"/>
        <v>7.0563116223945926E-2</v>
      </c>
    </row>
    <row r="26" spans="1:28">
      <c r="A26" s="1" t="str">
        <f>VLOOKUP(MOD($L26*POWER(2,10-A$1),512),coffi!$A:$D,4,FALSE)</f>
        <v>1</v>
      </c>
      <c r="B26" s="1" t="str">
        <f>VLOOKUP(MOD($L26*POWER(2,10-B$1),512),coffi!$A:$D,4,FALSE)</f>
        <v>1</v>
      </c>
      <c r="C26" s="1" t="str">
        <f>VLOOKUP(MOD($L26*POWER(2,10-C$1),512),coffi!$A:$D,4,FALSE)</f>
        <v>1</v>
      </c>
      <c r="D26" s="1" t="str">
        <f>VLOOKUP(MOD($L26*POWER(2,10-D$1),512),coffi!$A:$D,4,FALSE)</f>
        <v>1</v>
      </c>
      <c r="E26" s="1" t="str">
        <f>VLOOKUP(MOD($L26*POWER(2,10-E$1),512),coffi!$A:$D,4,FALSE)</f>
        <v>-i</v>
      </c>
      <c r="F26" s="1" t="str">
        <f>VLOOKUP(MOD($L26*POWER(2,10-F$1),512),coffi!$A:$D,4,FALSE)</f>
        <v>-0.707106781186547-0.707106781186548i</v>
      </c>
      <c r="G26" s="1" t="str">
        <f>VLOOKUP(MOD($L26*POWER(2,10-G$1),512),coffi!$A:$D,4,FALSE)</f>
        <v>0.38268343236509-0.923879532511287i</v>
      </c>
      <c r="H26" s="1" t="str">
        <f>VLOOKUP(MOD($L26*POWER(2,10-H$1),512),coffi!$A:$D,4,FALSE)</f>
        <v>0.831469612302545-0.555570233019602i</v>
      </c>
      <c r="I26" s="1" t="str">
        <f>VLOOKUP(MOD($L26*POWER(2,10-I$1),512),coffi!$A:$D,4,FALSE)</f>
        <v>0.956940335732209-0.290284677254462i</v>
      </c>
      <c r="J26" s="1" t="str">
        <f>VLOOKUP(MOD($L26*POWER(2,10-J$1),512),coffi!$A:$D,4,FALSE)</f>
        <v>0.989176509964781-0.146730474455362i</v>
      </c>
      <c r="K26">
        <v>96</v>
      </c>
      <c r="L26">
        <v>24</v>
      </c>
      <c r="M26">
        <f t="shared" si="0"/>
        <v>5.4223111615282022E-3</v>
      </c>
      <c r="N26">
        <f t="shared" si="1"/>
        <v>8.4425212846855613E-2</v>
      </c>
      <c r="O26" t="str">
        <f>IF(MOD($L26,POWER(2,O$1))&lt;POWER(2,O$1-1),IMSUM(N26,IMPRODUCT(A26,VLOOKUP($L26+POWER(2,O$1-1),$L:N,2+O$1,FALSE))),IMSUB(VLOOKUP($L26-POWER(2,O$1-1),$L:N,2+O$1,FALSE),IMPRODUCT(N26,A26)))</f>
        <v>0.999144239613392</v>
      </c>
      <c r="P26" t="str">
        <f>IF(MOD($L26,POWER(2,P$1))&lt;POWER(2,P$1-1),IMSUM(O26,IMPRODUCT(B26,VLOOKUP($L26+POWER(2,P$1-1),$L:O,2+P$1,FALSE))),IMSUB(VLOOKUP($L26-POWER(2,P$1-1),$L:O,2+P$1,FALSE),IMPRODUCT(O26,B26)))</f>
        <v>1.99787065433888</v>
      </c>
      <c r="Q26" t="str">
        <f>IF(MOD($L26,POWER(2,Q$1))&lt;POWER(2,Q$1-1),IMSUM(P26,IMPRODUCT(C26,VLOOKUP($L26+POWER(2,Q$1-1),$L:P,2+Q$1,FALSE))),IMSUB(VLOOKUP($L26-POWER(2,Q$1-1),$L:P,2+Q$1,FALSE),IMPRODUCT(P26,C26)))</f>
        <v>3.99607091609483</v>
      </c>
      <c r="R26" t="str">
        <f>IF(MOD($L26,POWER(2,R$1))&lt;POWER(2,R$1-1),IMSUM(Q26,IMPRODUCT(D26,VLOOKUP($L26+POWER(2,R$1-1),$L:Q,2+R$1,FALSE))),IMSUB(VLOOKUP($L26-POWER(2,R$1-1),$L:Q,2+R$1,FALSE),IMPRODUCT(Q26,D26)))</f>
        <v>-4.80794804991191E-06</v>
      </c>
      <c r="S26" t="str">
        <f>IF(MOD($L26,POWER(2,S$1))&lt;POWER(2,S$1-1),IMSUM(R26,IMPRODUCT(E26,VLOOKUP($L26+POWER(2,S$1-1),$L:R,2+S$1,FALSE))),IMSUB(VLOOKUP($L26-POWER(2,S$1-1),$L:R,2+S$1,FALSE),IMPRODUCT(R26,E26)))</f>
        <v>0.000301015095669932-4.80794804991191E-06i</v>
      </c>
      <c r="T26" t="str">
        <f>IF(MOD($L26,POWER(2,T$1))&lt;POWER(2,T$1-1),IMSUM(S26,IMPRODUCT(F26,VLOOKUP($L26+POWER(2,T$1-1),$L:S,2+T$1,FALSE))),IMSUB(VLOOKUP($L26-POWER(2,T$1-1),$L:S,2+T$1,FALSE),IMPRODUCT(S26,F26)))</f>
        <v>0.000083782923214763+1.95871201094258E-06i</v>
      </c>
      <c r="U26" t="str">
        <f>IF(MOD($L26,POWER(2,U$1))&lt;POWER(2,U$1-1),IMSUM(T26,IMPRODUCT(G26,VLOOKUP($L26+POWER(2,U$1-1),$L:T,2+U$1,FALSE))),IMSUB(VLOOKUP($L26-POWER(2,U$1-1),$L:T,2+U$1,FALSE),IMPRODUCT(T26,G26)))</f>
        <v>0.00011769068264371+7.07089580925866E-06i</v>
      </c>
      <c r="V26" t="str">
        <f>IF(MOD($L26,POWER(2,V$1))&lt;POWER(2,V$1-1),IMSUM(U26,IMPRODUCT(H26,VLOOKUP($L26+POWER(2,V$1-1),$L:U,2+V$1,FALSE))),IMSUB(VLOOKUP($L26-POWER(2,V$1-1),$L:U,2+V$1,FALSE),IMPRODUCT(U26,H26)))</f>
        <v>0.000219498330427596+0.000015572423627806i</v>
      </c>
      <c r="W26" t="str">
        <f>IF(MOD($L26,POWER(2,W$1))&lt;POWER(2,W$1-1),IMSUM(V26,IMPRODUCT(I26,VLOOKUP($L26+POWER(2,W$1-1),$L:V,2+W$1,FALSE))),IMSUB(VLOOKUP($L26-POWER(2,W$1-1),$L:V,2+W$1,FALSE),IMPRODUCT(V26,I26)))</f>
        <v>0.000434073666849322+0.0000318443354829497i</v>
      </c>
      <c r="X26" t="str">
        <f>IF(MOD($L26,POWER(2,X$1))&lt;POWER(2,X$1-1),IMSUM(W26,IMPRODUCT(J26,VLOOKUP($L26+POWER(2,X$1-1),$L:W,2+X$1,FALSE))),IMSUB(VLOOKUP($L26-POWER(2,X$1-1),$L:W,2+X$1,FALSE),IMPRODUCT(W26,J26)))</f>
        <v>0.000868121676137955+0.0000640365018988757i</v>
      </c>
      <c r="Y26">
        <f t="shared" si="2"/>
        <v>1.6955501487069434E-6</v>
      </c>
      <c r="Z26">
        <f t="shared" si="3"/>
        <v>1.250712927712416E-7</v>
      </c>
      <c r="AA26">
        <f t="shared" si="4"/>
        <v>8.5007839859856569E-7</v>
      </c>
      <c r="AB26">
        <f t="shared" si="5"/>
        <v>7.3631077779836823E-2</v>
      </c>
    </row>
    <row r="27" spans="1:28">
      <c r="A27" s="1" t="str">
        <f>VLOOKUP(MOD($L27*POWER(2,10-A$1),512),coffi!$A:$D,4,FALSE)</f>
        <v>1</v>
      </c>
      <c r="B27" s="1" t="str">
        <f>VLOOKUP(MOD($L27*POWER(2,10-B$1),512),coffi!$A:$D,4,FALSE)</f>
        <v>-i</v>
      </c>
      <c r="C27" s="1" t="str">
        <f>VLOOKUP(MOD($L27*POWER(2,10-C$1),512),coffi!$A:$D,4,FALSE)</f>
        <v>0.707106781186548-0.707106781186547i</v>
      </c>
      <c r="D27" s="1" t="str">
        <f>VLOOKUP(MOD($L27*POWER(2,10-D$1),512),coffi!$A:$D,4,FALSE)</f>
        <v>0.923879532511287-0.38268343236509i</v>
      </c>
      <c r="E27" s="1" t="str">
        <f>VLOOKUP(MOD($L27*POWER(2,10-E$1),512),coffi!$A:$D,4,FALSE)</f>
        <v>-0.195090322016128-0.98078528040323i</v>
      </c>
      <c r="F27" s="1" t="str">
        <f>VLOOKUP(MOD($L27*POWER(2,10-F$1),512),coffi!$A:$D,4,FALSE)</f>
        <v>-0.773010453362737-0.634393284163645i</v>
      </c>
      <c r="G27" s="1" t="str">
        <f>VLOOKUP(MOD($L27*POWER(2,10-G$1),512),coffi!$A:$D,4,FALSE)</f>
        <v>0.33688985339222-0.941544065183021i</v>
      </c>
      <c r="H27" s="1" t="str">
        <f>VLOOKUP(MOD($L27*POWER(2,10-H$1),512),coffi!$A:$D,4,FALSE)</f>
        <v>0.817584813151584-0.575808191417845i</v>
      </c>
      <c r="I27" s="1" t="str">
        <f>VLOOKUP(MOD($L27*POWER(2,10-I$1),512),coffi!$A:$D,4,FALSE)</f>
        <v>0.953306040354194-0.302005949319228i</v>
      </c>
      <c r="J27" s="1" t="str">
        <f>VLOOKUP(MOD($L27*POWER(2,10-J$1),512),coffi!$A:$D,4,FALSE)</f>
        <v>0.988257567730749-0.152797185258443i</v>
      </c>
      <c r="K27">
        <v>608</v>
      </c>
      <c r="L27">
        <v>25</v>
      </c>
      <c r="M27">
        <f t="shared" si="0"/>
        <v>5.8826776011398907E-3</v>
      </c>
      <c r="N27">
        <f t="shared" si="1"/>
        <v>0.91471902676653616</v>
      </c>
      <c r="O27" t="str">
        <f>IF(MOD($L27,POWER(2,O$1))&lt;POWER(2,O$1-1),IMSUM(N27,IMPRODUCT(A27,VLOOKUP($L27+POWER(2,O$1-1),$L:N,2+O$1,FALSE))),IMSUB(VLOOKUP($L27-POWER(2,O$1-1),$L:N,2+O$1,FALSE),IMPRODUCT(N27,A27)))</f>
        <v>-0.83029381391968</v>
      </c>
      <c r="P27" t="str">
        <f>IF(MOD($L27,POWER(2,P$1))&lt;POWER(2,P$1-1),IMSUM(O27,IMPRODUCT(B27,VLOOKUP($L27+POWER(2,P$1-1),$L:O,2+P$1,FALSE))),IMSUB(VLOOKUP($L27-POWER(2,P$1-1),$L:O,2+P$1,FALSE),IMPRODUCT(O27,B27)))</f>
        <v>-0.83029381391968-0.55859804839695i</v>
      </c>
      <c r="Q27" t="str">
        <f>IF(MOD($L27,POWER(2,Q$1))&lt;POWER(2,Q$1-1),IMSUM(P27,IMPRODUCT(C27,VLOOKUP($L27+POWER(2,Q$1-1),$L:P,2+Q$1,FALSE))),IMSUB(VLOOKUP($L27-POWER(2,Q$1-1),$L:P,2+Q$1,FALSE),IMPRODUCT(P27,C27)))</f>
        <v>-1.66036743729884-1.11676707406626i</v>
      </c>
      <c r="R27" t="str">
        <f>IF(MOD($L27,POWER(2,R$1))&lt;POWER(2,R$1-1),IMSUM(Q27,IMPRODUCT(D27,VLOOKUP($L27+POWER(2,R$1-1),$L:Q,2+R$1,FALSE))),IMSUB(VLOOKUP($L27-POWER(2,R$1-1),$L:Q,2+R$1,FALSE),IMPRODUCT(Q27,D27)))</f>
        <v>7.53790493002171E-06-0.0000630626321130312i</v>
      </c>
      <c r="S27" t="str">
        <f>IF(MOD($L27,POWER(2,S$1))&lt;POWER(2,S$1-1),IMSUM(R27,IMPRODUCT(E27,VLOOKUP($L27+POWER(2,S$1-1),$L:R,2+S$1,FALSE))),IMSUB(VLOOKUP($L27-POWER(2,S$1-1),$L:R,2+S$1,FALSE),IMPRODUCT(R27,E27)))</f>
        <v>0.000376932474639857-5.88650880824159E-06i</v>
      </c>
      <c r="T27" t="str">
        <f>IF(MOD($L27,POWER(2,T$1))&lt;POWER(2,T$1-1),IMSUM(S27,IMPRODUCT(F27,VLOOKUP($L27+POWER(2,T$1-1),$L:S,2+T$1,FALSE))),IMSUB(VLOOKUP($L27-POWER(2,T$1-1),$L:S,2+T$1,FALSE),IMPRODUCT(S27,F27)))</f>
        <v>0.000080484421694528+1.69179525189884E-06i</v>
      </c>
      <c r="U27" t="str">
        <f>IF(MOD($L27,POWER(2,U$1))&lt;POWER(2,U$1-1),IMSUM(T27,IMPRODUCT(G27,VLOOKUP($L27+POWER(2,U$1-1),$L:T,2+U$1,FALSE))),IMSUB(VLOOKUP($L27-POWER(2,U$1-1),$L:T,2+U$1,FALSE),IMPRODUCT(T27,G27)))</f>
        <v>0.000109222055353812+0.0000067075397545254i</v>
      </c>
      <c r="V27" t="str">
        <f>IF(MOD($L27,POWER(2,V$1))&lt;POWER(2,V$1-1),IMSUM(U27,IMPRODUCT(H27,VLOOKUP($L27+POWER(2,V$1-1),$L:U,2+V$1,FALSE))),IMSUB(VLOOKUP($L27-POWER(2,V$1-1),$L:U,2+V$1,FALSE),IMPRODUCT(U27,H27)))</f>
        <v>0.000202403695349902+0.0000149091544582891i</v>
      </c>
      <c r="W27" t="str">
        <f>IF(MOD($L27,POWER(2,W$1))&lt;POWER(2,W$1-1),IMSUM(V27,IMPRODUCT(I27,VLOOKUP($L27+POWER(2,W$1-1),$L:V,2+W$1,FALSE))),IMSUB(VLOOKUP($L27-POWER(2,W$1-1),$L:V,2+W$1,FALSE),IMPRODUCT(V27,I27)))</f>
        <v>0.000399866462965316+0.0000305473954861374i</v>
      </c>
      <c r="X27" t="str">
        <f>IF(MOD($L27,POWER(2,X$1))&lt;POWER(2,X$1-1),IMSUM(W27,IMPRODUCT(J27,VLOOKUP($L27+POWER(2,X$1-1),$L:W,2+X$1,FALSE))),IMSUB(VLOOKUP($L27-POWER(2,X$1-1),$L:W,2+X$1,FALSE),IMPRODUCT(W27,J27)))</f>
        <v>0.000799705077070447+0.0000614571707150373i</v>
      </c>
      <c r="Y27">
        <f t="shared" si="2"/>
        <v>1.5619239786532168E-6</v>
      </c>
      <c r="Z27">
        <f t="shared" si="3"/>
        <v>1.2003353655280722E-7</v>
      </c>
      <c r="AA27">
        <f t="shared" si="4"/>
        <v>7.8326473254405948E-7</v>
      </c>
      <c r="AB27">
        <f t="shared" si="5"/>
        <v>7.6699039364422711E-2</v>
      </c>
    </row>
    <row r="28" spans="1:28">
      <c r="A28" s="1" t="str">
        <f>VLOOKUP(MOD($L28*POWER(2,10-A$1),512),coffi!$A:$D,4,FALSE)</f>
        <v>1</v>
      </c>
      <c r="B28" s="1" t="str">
        <f>VLOOKUP(MOD($L28*POWER(2,10-B$1),512),coffi!$A:$D,4,FALSE)</f>
        <v>1</v>
      </c>
      <c r="C28" s="1" t="str">
        <f>VLOOKUP(MOD($L28*POWER(2,10-C$1),512),coffi!$A:$D,4,FALSE)</f>
        <v>-i</v>
      </c>
      <c r="D28" s="1" t="str">
        <f>VLOOKUP(MOD($L28*POWER(2,10-D$1),512),coffi!$A:$D,4,FALSE)</f>
        <v>0.707106781186548-0.707106781186547i</v>
      </c>
      <c r="E28" s="1" t="str">
        <f>VLOOKUP(MOD($L28*POWER(2,10-E$1),512),coffi!$A:$D,4,FALSE)</f>
        <v>-0.38268343236509-0.923879532511287i</v>
      </c>
      <c r="F28" s="1" t="str">
        <f>VLOOKUP(MOD($L28*POWER(2,10-F$1),512),coffi!$A:$D,4,FALSE)</f>
        <v>-0.831469612302545-0.555570233019602i</v>
      </c>
      <c r="G28" s="1" t="str">
        <f>VLOOKUP(MOD($L28*POWER(2,10-G$1),512),coffi!$A:$D,4,FALSE)</f>
        <v>0.290284677254462-0.956940335732209i</v>
      </c>
      <c r="H28" s="1" t="str">
        <f>VLOOKUP(MOD($L28*POWER(2,10-H$1),512),coffi!$A:$D,4,FALSE)</f>
        <v>0.803207531480645-0.595699304492433i</v>
      </c>
      <c r="I28" s="1" t="str">
        <f>VLOOKUP(MOD($L28*POWER(2,10-I$1),512),coffi!$A:$D,4,FALSE)</f>
        <v>0.949528180593037-0.313681740398892i</v>
      </c>
      <c r="J28" s="1" t="str">
        <f>VLOOKUP(MOD($L28*POWER(2,10-J$1),512),coffi!$A:$D,4,FALSE)</f>
        <v>0.987301418157858-0.158858143333861i</v>
      </c>
      <c r="K28">
        <v>352</v>
      </c>
      <c r="L28">
        <v>26</v>
      </c>
      <c r="M28">
        <f t="shared" si="0"/>
        <v>6.3616836662919903E-3</v>
      </c>
      <c r="N28">
        <f t="shared" si="1"/>
        <v>0.77866223156121817</v>
      </c>
      <c r="O28" t="str">
        <f>IF(MOD($L28,POWER(2,O$1))&lt;POWER(2,O$1-1),IMSUM(N28,IMPRODUCT(A28,VLOOKUP($L28+POWER(2,O$1-1),$L:N,2+O$1,FALSE))),IMSUB(VLOOKUP($L28-POWER(2,O$1-1),$L:N,2+O$1,FALSE),IMPRODUCT(N28,A28)))</f>
        <v>0.998726414725486</v>
      </c>
      <c r="P28" t="str">
        <f>IF(MOD($L28,POWER(2,P$1))&lt;POWER(2,P$1-1),IMSUM(O28,IMPRODUCT(B28,VLOOKUP($L28+POWER(2,P$1-1),$L:O,2+P$1,FALSE))),IMSUB(VLOOKUP($L28-POWER(2,P$1-1),$L:O,2+P$1,FALSE),IMPRODUCT(O28,B28)))</f>
        <v>0.000417824887906093</v>
      </c>
      <c r="Q28" t="str">
        <f>IF(MOD($L28,POWER(2,Q$1))&lt;POWER(2,Q$1-1),IMSUM(P28,IMPRODUCT(C28,VLOOKUP($L28+POWER(2,Q$1-1),$L:P,2+Q$1,FALSE))),IMSUB(VLOOKUP($L28-POWER(2,Q$1-1),$L:P,2+Q$1,FALSE),IMPRODUCT(P28,C28)))</f>
        <v>0.000417824887906093+0.00121392586772995i</v>
      </c>
      <c r="R28" t="str">
        <f>IF(MOD($L28,POWER(2,R$1))&lt;POWER(2,R$1-1),IMSUM(Q28,IMPRODUCT(D28,VLOOKUP($L28+POWER(2,R$1-1),$L:Q,2+R$1,FALSE))),IMSUB(VLOOKUP($L28-POWER(2,R$1-1),$L:Q,2+R$1,FALSE),IMPRODUCT(Q28,D28)))</f>
        <v>0.0000490101799614001-0.000132013106655621i</v>
      </c>
      <c r="S28" t="str">
        <f>IF(MOD($L28,POWER(2,S$1))&lt;POWER(2,S$1-1),IMSUM(R28,IMPRODUCT(E28,VLOOKUP($L28+POWER(2,S$1-1),$L:R,2+S$1,FALSE))),IMSUB(VLOOKUP($L28-POWER(2,S$1-1),$L:R,2+S$1,FALSE),IMPRODUCT(R28,E28)))</f>
        <v>0.000496642844829767-7.28424462352596E-06i</v>
      </c>
      <c r="T28" t="str">
        <f>IF(MOD($L28,POWER(2,T$1))&lt;POWER(2,T$1-1),IMSUM(S28,IMPRODUCT(F28,VLOOKUP($L28+POWER(2,T$1-1),$L:S,2+T$1,FALSE))),IMSUB(VLOOKUP($L28-POWER(2,T$1-1),$L:S,2+T$1,FALSE),IMPRODUCT(S28,F28)))</f>
        <v>0.0000777577237191209+1.43417434536618E-06i</v>
      </c>
      <c r="U28" t="str">
        <f>IF(MOD($L28,POWER(2,U$1))&lt;POWER(2,U$1-1),IMSUM(T28,IMPRODUCT(G28,VLOOKUP($L28+POWER(2,U$1-1),$L:T,2+U$1,FALSE))),IMSUB(VLOOKUP($L28-POWER(2,U$1-1),$L:T,2+U$1,FALSE),IMPRODUCT(T28,G28)))</f>
        <v>0.000101727332242847+6.36879045240958E-06i</v>
      </c>
      <c r="V28" t="str">
        <f>IF(MOD($L28,POWER(2,V$1))&lt;POWER(2,V$1-1),IMSUM(U28,IMPRODUCT(H28,VLOOKUP($L28+POWER(2,V$1-1),$L:U,2+V$1,FALSE))),IMSUB(VLOOKUP($L28-POWER(2,V$1-1),$L:U,2+V$1,FALSE),IMPRODUCT(U28,H28)))</f>
        <v>0.000187248731870937+0.0000142955942898505i</v>
      </c>
      <c r="W28" t="str">
        <f>IF(MOD($L28,POWER(2,W$1))&lt;POWER(2,W$1-1),IMSUM(V28,IMPRODUCT(I28,VLOOKUP($L28+POWER(2,W$1-1),$L:V,2+W$1,FALSE))),IMSUB(VLOOKUP($L28-POWER(2,W$1-1),$L:V,2+W$1,FALSE),IMPRODUCT(V28,I28)))</f>
        <v>0.000369537822961727+0.0000293499297440693i</v>
      </c>
      <c r="X28" t="str">
        <f>IF(MOD($L28,POWER(2,X$1))&lt;POWER(2,X$1-1),IMSUM(W28,IMPRODUCT(J28,VLOOKUP($L28+POWER(2,X$1-1),$L:W,2+X$1,FALSE))),IMSUB(VLOOKUP($L28-POWER(2,X$1-1),$L:W,2+X$1,FALSE),IMPRODUCT(W28,J28)))</f>
        <v>0.000739045514980249+0.0000590767949302498i</v>
      </c>
      <c r="Y28">
        <f t="shared" si="2"/>
        <v>1.4434482714457988E-6</v>
      </c>
      <c r="Z28">
        <f t="shared" si="3"/>
        <v>1.1538436509814414E-7</v>
      </c>
      <c r="AA28">
        <f t="shared" si="4"/>
        <v>7.2402632273436132E-7</v>
      </c>
      <c r="AB28">
        <f t="shared" si="5"/>
        <v>7.9767000967432777E-2</v>
      </c>
    </row>
    <row r="29" spans="1:28">
      <c r="A29" s="1" t="str">
        <f>VLOOKUP(MOD($L29*POWER(2,10-A$1),512),coffi!$A:$D,4,FALSE)</f>
        <v>1</v>
      </c>
      <c r="B29" s="1" t="str">
        <f>VLOOKUP(MOD($L29*POWER(2,10-B$1),512),coffi!$A:$D,4,FALSE)</f>
        <v>-i</v>
      </c>
      <c r="C29" s="1" t="str">
        <f>VLOOKUP(MOD($L29*POWER(2,10-C$1),512),coffi!$A:$D,4,FALSE)</f>
        <v>-0.707106781186547-0.707106781186548i</v>
      </c>
      <c r="D29" s="1" t="str">
        <f>VLOOKUP(MOD($L29*POWER(2,10-D$1),512),coffi!$A:$D,4,FALSE)</f>
        <v>0.38268343236509-0.923879532511287i</v>
      </c>
      <c r="E29" s="1" t="str">
        <f>VLOOKUP(MOD($L29*POWER(2,10-E$1),512),coffi!$A:$D,4,FALSE)</f>
        <v>-0.555570233019602-0.831469612302545i</v>
      </c>
      <c r="F29" s="1" t="str">
        <f>VLOOKUP(MOD($L29*POWER(2,10-F$1),512),coffi!$A:$D,4,FALSE)</f>
        <v>-0.881921264348355-0.471396736825998i</v>
      </c>
      <c r="G29" s="1" t="str">
        <f>VLOOKUP(MOD($L29*POWER(2,10-G$1),512),coffi!$A:$D,4,FALSE)</f>
        <v>0.242980179903264-0.970031253194544i</v>
      </c>
      <c r="H29" s="1" t="str">
        <f>VLOOKUP(MOD($L29*POWER(2,10-H$1),512),coffi!$A:$D,4,FALSE)</f>
        <v>0.788346427626606-0.615231590580627i</v>
      </c>
      <c r="I29" s="1" t="str">
        <f>VLOOKUP(MOD($L29*POWER(2,10-I$1),512),coffi!$A:$D,4,FALSE)</f>
        <v>0.945607325380521-0.325310292162263i</v>
      </c>
      <c r="J29" s="1" t="str">
        <f>VLOOKUP(MOD($L29*POWER(2,10-J$1),512),coffi!$A:$D,4,FALSE)</f>
        <v>0.986308097244599-0.16491312048997i</v>
      </c>
      <c r="K29">
        <v>864</v>
      </c>
      <c r="L29">
        <v>27</v>
      </c>
      <c r="M29">
        <f t="shared" si="0"/>
        <v>6.859311287402076E-3</v>
      </c>
      <c r="N29">
        <f t="shared" si="1"/>
        <v>0.22006418316426812</v>
      </c>
      <c r="O29" t="str">
        <f>IF(MOD($L29,POWER(2,O$1))&lt;POWER(2,O$1-1),IMSUM(N29,IMPRODUCT(A29,VLOOKUP($L29+POWER(2,O$1-1),$L:N,2+O$1,FALSE))),IMSUB(VLOOKUP($L29-POWER(2,O$1-1),$L:N,2+O$1,FALSE),IMPRODUCT(N29,A29)))</f>
        <v>0.55859804839695</v>
      </c>
      <c r="P29" t="str">
        <f>IF(MOD($L29,POWER(2,P$1))&lt;POWER(2,P$1-1),IMSUM(O29,IMPRODUCT(B29,VLOOKUP($L29+POWER(2,P$1-1),$L:O,2+P$1,FALSE))),IMSUB(VLOOKUP($L29-POWER(2,P$1-1),$L:O,2+P$1,FALSE),IMPRODUCT(O29,B29)))</f>
        <v>-0.83029381391968+0.55859804839695i</v>
      </c>
      <c r="Q29" t="str">
        <f>IF(MOD($L29,POWER(2,Q$1))&lt;POWER(2,Q$1-1),IMSUM(P29,IMPRODUCT(C29,VLOOKUP($L29+POWER(2,Q$1-1),$L:P,2+Q$1,FALSE))),IMSUB(VLOOKUP($L29-POWER(2,Q$1-1),$L:P,2+Q$1,FALSE),IMPRODUCT(P29,C29)))</f>
        <v>-0.000220190540522025+0.000429022727645001i</v>
      </c>
      <c r="R29" t="str">
        <f>IF(MOD($L29,POWER(2,R$1))&lt;POWER(2,R$1-1),IMSUM(Q29,IMPRODUCT(D29,VLOOKUP($L29+POWER(2,R$1-1),$L:Q,2+R$1,FALSE))),IMSUB(VLOOKUP($L29-POWER(2,R$1-1),$L:Q,2+R$1,FALSE),IMPRODUCT(Q29,D29)))</f>
        <v>0.000136789978671991-0.000215316388247709i</v>
      </c>
      <c r="S29" t="str">
        <f>IF(MOD($L29,POWER(2,S$1))&lt;POWER(2,S$1-1),IMSUM(R29,IMPRODUCT(E29,VLOOKUP($L29+POWER(2,S$1-1),$L:R,2+S$1,FALSE))),IMSUB(VLOOKUP($L29-POWER(2,S$1-1),$L:R,2+S$1,FALSE),IMPRODUCT(R29,E29)))</f>
        <v>0.000700506414758238-9.22132095521396E-06i</v>
      </c>
      <c r="T29" t="str">
        <f>IF(MOD($L29,POWER(2,T$1))&lt;POWER(2,T$1-1),IMSUM(S29,IMPRODUCT(F29,VLOOKUP($L29+POWER(2,T$1-1),$L:S,2+T$1,FALSE))),IMSUB(VLOOKUP($L29-POWER(2,T$1-1),$L:S,2+T$1,FALSE),IMPRODUCT(S29,F29)))</f>
        <v>0.000075541053247177+1.18417822498634E-06i</v>
      </c>
      <c r="U29" t="str">
        <f>IF(MOD($L29,POWER(2,U$1))&lt;POWER(2,U$1-1),IMSUM(T29,IMPRODUCT(G29,VLOOKUP($L29+POWER(2,U$1-1),$L:T,2+U$1,FALSE))),IMSUB(VLOOKUP($L29-POWER(2,U$1-1),$L:T,2+U$1,FALSE),IMPRODUCT(T29,G29)))</f>
        <v>0.000095065340797351+6.05185525269268E-06i</v>
      </c>
      <c r="V29" t="str">
        <f>IF(MOD($L29,POWER(2,V$1))&lt;POWER(2,V$1-1),IMSUM(U29,IMPRODUCT(H29,VLOOKUP($L29+POWER(2,V$1-1),$L:U,2+V$1,FALSE))),IMSUB(VLOOKUP($L29-POWER(2,V$1-1),$L:U,2+V$1,FALSE),IMPRODUCT(U29,H29)))</f>
        <v>0.000173750864133698+0.0000137261831488975i</v>
      </c>
      <c r="W29" t="str">
        <f>IF(MOD($L29,POWER(2,W$1))&lt;POWER(2,W$1-1),IMSUM(V29,IMPRODUCT(I29,VLOOKUP($L29+POWER(2,W$1-1),$L:V,2+W$1,FALSE))),IMSUB(VLOOKUP($L29-POWER(2,W$1-1),$L:V,2+W$1,FALSE),IMPRODUCT(V29,I29)))</f>
        <v>0.00034252258929302+0.000028240820672509i</v>
      </c>
      <c r="X29" t="str">
        <f>IF(MOD($L29,POWER(2,X$1))&lt;POWER(2,X$1-1),IMSUM(W29,IMPRODUCT(J29,VLOOKUP($L29+POWER(2,X$1-1),$L:W,2+X$1,FALSE))),IMSUB(VLOOKUP($L29-POWER(2,X$1-1),$L:W,2+X$1,FALSE),IMPRODUCT(W29,J29)))</f>
        <v>0.000685012674445731+0.0000568731396081892i</v>
      </c>
      <c r="Y29">
        <f t="shared" si="2"/>
        <v>1.3379153797768183E-6</v>
      </c>
      <c r="Z29">
        <f t="shared" si="3"/>
        <v>1.1108035079724453E-7</v>
      </c>
      <c r="AA29">
        <f t="shared" si="4"/>
        <v>6.7125934030309531E-7</v>
      </c>
      <c r="AB29">
        <f t="shared" si="5"/>
        <v>8.2834962546878152E-2</v>
      </c>
    </row>
    <row r="30" spans="1:28">
      <c r="A30" s="1" t="str">
        <f>VLOOKUP(MOD($L30*POWER(2,10-A$1),512),coffi!$A:$D,4,FALSE)</f>
        <v>1</v>
      </c>
      <c r="B30" s="1" t="str">
        <f>VLOOKUP(MOD($L30*POWER(2,10-B$1),512),coffi!$A:$D,4,FALSE)</f>
        <v>1</v>
      </c>
      <c r="C30" s="1" t="str">
        <f>VLOOKUP(MOD($L30*POWER(2,10-C$1),512),coffi!$A:$D,4,FALSE)</f>
        <v>1</v>
      </c>
      <c r="D30" s="1" t="str">
        <f>VLOOKUP(MOD($L30*POWER(2,10-D$1),512),coffi!$A:$D,4,FALSE)</f>
        <v>-i</v>
      </c>
      <c r="E30" s="1" t="str">
        <f>VLOOKUP(MOD($L30*POWER(2,10-E$1),512),coffi!$A:$D,4,FALSE)</f>
        <v>-0.707106781186547-0.707106781186548i</v>
      </c>
      <c r="F30" s="1" t="str">
        <f>VLOOKUP(MOD($L30*POWER(2,10-F$1),512),coffi!$A:$D,4,FALSE)</f>
        <v>-0.923879532511287-0.38268343236509i</v>
      </c>
      <c r="G30" s="1" t="str">
        <f>VLOOKUP(MOD($L30*POWER(2,10-G$1),512),coffi!$A:$D,4,FALSE)</f>
        <v>0.195090322016128-0.98078528040323i</v>
      </c>
      <c r="H30" s="1" t="str">
        <f>VLOOKUP(MOD($L30*POWER(2,10-H$1),512),coffi!$A:$D,4,FALSE)</f>
        <v>0.773010453362737-0.634393284163645i</v>
      </c>
      <c r="I30" s="1" t="str">
        <f>VLOOKUP(MOD($L30*POWER(2,10-I$1),512),coffi!$A:$D,4,FALSE)</f>
        <v>0.941544065183021-0.33688985339222i</v>
      </c>
      <c r="J30" s="1" t="str">
        <f>VLOOKUP(MOD($L30*POWER(2,10-J$1),512),coffi!$A:$D,4,FALSE)</f>
        <v>0.985277642388941-0.170961888760301i</v>
      </c>
      <c r="K30">
        <v>224</v>
      </c>
      <c r="L30">
        <v>28</v>
      </c>
      <c r="M30">
        <f t="shared" si="0"/>
        <v>7.3755416924253404E-3</v>
      </c>
      <c r="N30">
        <f t="shared" si="1"/>
        <v>0.4031137915338357</v>
      </c>
      <c r="O30" t="str">
        <f>IF(MOD($L30,POWER(2,O$1))&lt;POWER(2,O$1-1),IMSUM(N30,IMPRODUCT(A30,VLOOKUP($L30+POWER(2,O$1-1),$L:N,2+O$1,FALSE))),IMSUB(VLOOKUP($L30-POWER(2,O$1-1),$L:N,2+O$1,FALSE),IMPRODUCT(N30,A30)))</f>
        <v>0.998493167944108</v>
      </c>
      <c r="P30" t="str">
        <f>IF(MOD($L30,POWER(2,P$1))&lt;POWER(2,P$1-1),IMSUM(O30,IMPRODUCT(B30,VLOOKUP($L30+POWER(2,P$1-1),$L:O,2+P$1,FALSE))),IMSUB(VLOOKUP($L30-POWER(2,P$1-1),$L:O,2+P$1,FALSE),IMPRODUCT(O30,B30)))</f>
        <v>1.99820026175595</v>
      </c>
      <c r="Q30" t="str">
        <f>IF(MOD($L30,POWER(2,Q$1))&lt;POWER(2,Q$1-1),IMSUM(P30,IMPRODUCT(C30,VLOOKUP($L30+POWER(2,Q$1-1),$L:P,2+Q$1,FALSE))),IMSUB(VLOOKUP($L30-POWER(2,Q$1-1),$L:P,2+Q$1,FALSE),IMPRODUCT(P30,C30)))</f>
        <v>-0.000329607417069999</v>
      </c>
      <c r="R30" t="str">
        <f>IF(MOD($L30,POWER(2,R$1))&lt;POWER(2,R$1-1),IMSUM(Q30,IMPRODUCT(D30,VLOOKUP($L30+POWER(2,R$1-1),$L:Q,2+R$1,FALSE))),IMSUB(VLOOKUP($L30-POWER(2,R$1-1),$L:Q,2+R$1,FALSE),IMPRODUCT(Q30,D30)))</f>
        <v>0.000319594555560077-0.000329607417069999i</v>
      </c>
      <c r="S30" t="str">
        <f>IF(MOD($L30,POWER(2,S$1))&lt;POWER(2,S$1-1),IMSUM(R30,IMPRODUCT(E30,VLOOKUP($L30+POWER(2,S$1-1),$L:R,2+S$1,FALSE))),IMSUB(VLOOKUP($L30-POWER(2,S$1-1),$L:R,2+S$1,FALSE),IMPRODUCT(R30,E30)))</f>
        <v>0.0010910431505365-0.0000121848697925459i</v>
      </c>
      <c r="T30" t="str">
        <f>IF(MOD($L30,POWER(2,T$1))&lt;POWER(2,T$1-1),IMSUM(S30,IMPRODUCT(F30,VLOOKUP($L30+POWER(2,T$1-1),$L:S,2+T$1,FALSE))),IMSUB(VLOOKUP($L30-POWER(2,T$1-1),$L:S,2+T$1,FALSE),IMPRODUCT(S30,F30)))</f>
        <v>0.0000737863242874+0.0000009403063900172i</v>
      </c>
      <c r="U30" t="str">
        <f>IF(MOD($L30,POWER(2,U$1))&lt;POWER(2,U$1-1),IMSUM(T30,IMPRODUCT(G30,VLOOKUP($L30+POWER(2,U$1-1),$L:T,2+U$1,FALSE))),IMSUB(VLOOKUP($L30-POWER(2,U$1-1),$L:T,2+U$1,FALSE),IMPRODUCT(T30,G30)))</f>
        <v>0.0000891197538611751+5.75434089299046E-06i</v>
      </c>
      <c r="V30" t="str">
        <f>IF(MOD($L30,POWER(2,V$1))&lt;POWER(2,V$1-1),IMSUM(U30,IMPRODUCT(H30,VLOOKUP($L30+POWER(2,V$1-1),$L:U,2+V$1,FALSE))),IMSUB(VLOOKUP($L30-POWER(2,V$1-1),$L:U,2+V$1,FALSE),IMPRODUCT(U30,H30)))</f>
        <v>0.000161677192431055+0.0000131961605827768i</v>
      </c>
      <c r="W30" t="str">
        <f>IF(MOD($L30,POWER(2,W$1))&lt;POWER(2,W$1-1),IMSUM(V30,IMPRODUCT(I30,VLOOKUP($L30+POWER(2,W$1-1),$L:V,2+W$1,FALSE))),IMSUB(VLOOKUP($L30-POWER(2,W$1-1),$L:V,2+W$1,FALSE),IMPRODUCT(V30,I30)))</f>
        <v>0.000318354956381236+0.0000272105497926451i</v>
      </c>
      <c r="X30" t="str">
        <f>IF(MOD($L30,POWER(2,X$1))&lt;POWER(2,X$1-1),IMSUM(W30,IMPRODUCT(J30,VLOOKUP($L30+POWER(2,X$1-1),$L:W,2+X$1,FALSE))),IMSUB(VLOOKUP($L30-POWER(2,X$1-1),$L:W,2+X$1,FALSE),IMPRODUCT(W30,J30)))</f>
        <v>0.000636674944232427+0.00005482716806891i</v>
      </c>
      <c r="Y30">
        <f t="shared" si="2"/>
        <v>1.243505750453959E-6</v>
      </c>
      <c r="Z30">
        <f t="shared" si="3"/>
        <v>1.0708431263458985E-7</v>
      </c>
      <c r="AA30">
        <f t="shared" si="4"/>
        <v>6.2405400435869452E-7</v>
      </c>
      <c r="AB30">
        <f t="shared" si="5"/>
        <v>8.5902924098328712E-2</v>
      </c>
    </row>
    <row r="31" spans="1:28">
      <c r="A31" s="1" t="str">
        <f>VLOOKUP(MOD($L31*POWER(2,10-A$1),512),coffi!$A:$D,4,FALSE)</f>
        <v>1</v>
      </c>
      <c r="B31" s="1" t="str">
        <f>VLOOKUP(MOD($L31*POWER(2,10-B$1),512),coffi!$A:$D,4,FALSE)</f>
        <v>-i</v>
      </c>
      <c r="C31" s="1" t="str">
        <f>VLOOKUP(MOD($L31*POWER(2,10-C$1),512),coffi!$A:$D,4,FALSE)</f>
        <v>0.707106781186548-0.707106781186547i</v>
      </c>
      <c r="D31" s="1" t="str">
        <f>VLOOKUP(MOD($L31*POWER(2,10-D$1),512),coffi!$A:$D,4,FALSE)</f>
        <v>-0.38268343236509-0.923879532511287i</v>
      </c>
      <c r="E31" s="1" t="str">
        <f>VLOOKUP(MOD($L31*POWER(2,10-E$1),512),coffi!$A:$D,4,FALSE)</f>
        <v>-0.831469612302545-0.555570233019602i</v>
      </c>
      <c r="F31" s="1" t="str">
        <f>VLOOKUP(MOD($L31*POWER(2,10-F$1),512),coffi!$A:$D,4,FALSE)</f>
        <v>-0.956940335732209-0.290284677254462i</v>
      </c>
      <c r="G31" s="1" t="str">
        <f>VLOOKUP(MOD($L31*POWER(2,10-G$1),512),coffi!$A:$D,4,FALSE)</f>
        <v>0.146730474455362-0.989176509964781i</v>
      </c>
      <c r="H31" s="1" t="str">
        <f>VLOOKUP(MOD($L31*POWER(2,10-H$1),512),coffi!$A:$D,4,FALSE)</f>
        <v>0.757208846506485-0.653172842953777i</v>
      </c>
      <c r="I31" s="1" t="str">
        <f>VLOOKUP(MOD($L31*POWER(2,10-I$1),512),coffi!$A:$D,4,FALSE)</f>
        <v>0.937339011912575-0.348418680249435i</v>
      </c>
      <c r="J31" s="1" t="str">
        <f>VLOOKUP(MOD($L31*POWER(2,10-J$1),512),coffi!$A:$D,4,FALSE)</f>
        <v>0.984210092386929-0.177004220412149i</v>
      </c>
      <c r="K31">
        <v>736</v>
      </c>
      <c r="L31">
        <v>29</v>
      </c>
      <c r="M31">
        <f t="shared" si="0"/>
        <v>7.9103554075627396E-3</v>
      </c>
      <c r="N31">
        <f t="shared" si="1"/>
        <v>0.59537937641027228</v>
      </c>
      <c r="O31" t="str">
        <f>IF(MOD($L31,POWER(2,O$1))&lt;POWER(2,O$1-1),IMSUM(N31,IMPRODUCT(A31,VLOOKUP($L31+POWER(2,O$1-1),$L:N,2+O$1,FALSE))),IMSUB(VLOOKUP($L31-POWER(2,O$1-1),$L:N,2+O$1,FALSE),IMPRODUCT(N31,A31)))</f>
        <v>-0.192265584876436</v>
      </c>
      <c r="P31" t="str">
        <f>IF(MOD($L31,POWER(2,P$1))&lt;POWER(2,P$1-1),IMSUM(O31,IMPRODUCT(B31,VLOOKUP($L31+POWER(2,P$1-1),$L:O,2+P$1,FALSE))),IMSUB(VLOOKUP($L31-POWER(2,P$1-1),$L:O,2+P$1,FALSE),IMPRODUCT(O31,B31)))</f>
        <v>-0.192265584876436-0.981635791074545i</v>
      </c>
      <c r="Q31" t="str">
        <f>IF(MOD($L31,POWER(2,Q$1))&lt;POWER(2,Q$1-1),IMSUM(P31,IMPRODUCT(C31,VLOOKUP($L31+POWER(2,Q$1-1),$L:P,2+Q$1,FALSE))),IMSUB(VLOOKUP($L31-POWER(2,Q$1-1),$L:P,2+Q$1,FALSE),IMPRODUCT(P31,C31)))</f>
        <v>-0.000220190540523024-0.000429022727643003i</v>
      </c>
      <c r="R31" t="str">
        <f>IF(MOD($L31,POWER(2,R$1))&lt;POWER(2,R$1-1),IMSUM(Q31,IMPRODUCT(D31,VLOOKUP($L31+POWER(2,R$1-1),$L:Q,2+R$1,FALSE))),IMSUB(VLOOKUP($L31-POWER(2,R$1-1),$L:Q,2+R$1,FALSE),IMPRODUCT(Q31,D31)))</f>
        <v>0.000760994069133939-0.000519902458987888i</v>
      </c>
      <c r="S31" t="str">
        <f>IF(MOD($L31,POWER(2,S$1))&lt;POWER(2,S$1-1),IMSUM(R31,IMPRODUCT(E31,VLOOKUP($L31+POWER(2,S$1-1),$L:R,2+S$1,FALSE))),IMSUB(VLOOKUP($L31-POWER(2,S$1-1),$L:R,2+S$1,FALSE),IMPRODUCT(R31,E31)))</f>
        <v>0.00200391340715482-0.0000175492952350351i</v>
      </c>
      <c r="T31" t="str">
        <f>IF(MOD($L31,POWER(2,T$1))&lt;POWER(2,T$1-1),IMSUM(S31,IMPRODUCT(F31,VLOOKUP($L31+POWER(2,T$1-1),$L:S,2+T$1,FALSE))),IMSUB(VLOOKUP($L31-POWER(2,T$1-1),$L:S,2+T$1,FALSE),IMPRODUCT(S31,F31)))</f>
        <v>0.0000724568284805299+7.01189958273001E-07i</v>
      </c>
      <c r="U31" t="str">
        <f>IF(MOD($L31,POWER(2,U$1))&lt;POWER(2,U$1-1),IMSUM(T31,IMPRODUCT(G31,VLOOKUP($L31+POWER(2,U$1-1),$L:T,2+U$1,FALSE))),IMSUB(VLOOKUP($L31-POWER(2,U$1-1),$L:T,2+U$1,FALSE),IMPRODUCT(T31,G31)))</f>
        <v>0.0000837940267706804+5.47418405467184E-06i</v>
      </c>
      <c r="V31" t="str">
        <f>IF(MOD($L31,POWER(2,V$1))&lt;POWER(2,V$1-1),IMSUM(U31,IMPRODUCT(H31,VLOOKUP($L31+POWER(2,V$1-1),$L:U,2+V$1,FALSE))),IMSUB(VLOOKUP($L31-POWER(2,V$1-1),$L:U,2+V$1,FALSE),IMPRODUCT(U31,H31)))</f>
        <v>0.000150834366817872+0.0000127014267550788i</v>
      </c>
      <c r="W31" t="str">
        <f>IF(MOD($L31,POWER(2,W$1))&lt;POWER(2,W$1-1),IMSUM(V31,IMPRODUCT(I31,VLOOKUP($L31+POWER(2,W$1-1),$L:V,2+W$1,FALSE))),IMSUB(VLOOKUP($L31-POWER(2,W$1-1),$L:V,2+W$1,FALSE),IMPRODUCT(V31,I31)))</f>
        <v>0.000296648218080506+0.0000262509198759627i</v>
      </c>
      <c r="X31" t="str">
        <f>IF(MOD($L31,POWER(2,X$1))&lt;POWER(2,X$1-1),IMSUM(W31,IMPRODUCT(J31,VLOOKUP($L31+POWER(2,X$1-1),$L:W,2+X$1,FALSE))),IMSUB(VLOOKUP($L31-POWER(2,X$1-1),$L:W,2+X$1,FALSE),IMPRODUCT(W31,J31)))</f>
        <v>0.000593258911801434+0.0000529224861836956i</v>
      </c>
      <c r="Y31">
        <f t="shared" si="2"/>
        <v>1.1587088121121758E-6</v>
      </c>
      <c r="Z31">
        <f t="shared" si="3"/>
        <v>1.0336423082753046E-7</v>
      </c>
      <c r="AA31">
        <f t="shared" si="4"/>
        <v>5.8165502565545166E-7</v>
      </c>
      <c r="AB31">
        <f t="shared" si="5"/>
        <v>8.8970885709102429E-2</v>
      </c>
    </row>
    <row r="32" spans="1:28">
      <c r="A32" s="1" t="str">
        <f>VLOOKUP(MOD($L32*POWER(2,10-A$1),512),coffi!$A:$D,4,FALSE)</f>
        <v>1</v>
      </c>
      <c r="B32" s="1" t="str">
        <f>VLOOKUP(MOD($L32*POWER(2,10-B$1),512),coffi!$A:$D,4,FALSE)</f>
        <v>1</v>
      </c>
      <c r="C32" s="1" t="str">
        <f>VLOOKUP(MOD($L32*POWER(2,10-C$1),512),coffi!$A:$D,4,FALSE)</f>
        <v>-i</v>
      </c>
      <c r="D32" s="1" t="str">
        <f>VLOOKUP(MOD($L32*POWER(2,10-D$1),512),coffi!$A:$D,4,FALSE)</f>
        <v>-0.707106781186547-0.707106781186548i</v>
      </c>
      <c r="E32" s="1" t="str">
        <f>VLOOKUP(MOD($L32*POWER(2,10-E$1),512),coffi!$A:$D,4,FALSE)</f>
        <v>-0.923879532511287-0.38268343236509i</v>
      </c>
      <c r="F32" s="1" t="str">
        <f>VLOOKUP(MOD($L32*POWER(2,10-F$1),512),coffi!$A:$D,4,FALSE)</f>
        <v>-0.98078528040323-0.195090322016129i</v>
      </c>
      <c r="G32" s="1" t="str">
        <f>VLOOKUP(MOD($L32*POWER(2,10-G$1),512),coffi!$A:$D,4,FALSE)</f>
        <v>0.0980171403295608-0.995184726672197i</v>
      </c>
      <c r="H32" s="1" t="str">
        <f>VLOOKUP(MOD($L32*POWER(2,10-H$1),512),coffi!$A:$D,4,FALSE)</f>
        <v>0.740951125354959-0.671558954847018i</v>
      </c>
      <c r="I32" s="1" t="str">
        <f>VLOOKUP(MOD($L32*POWER(2,10-I$1),512),coffi!$A:$D,4,FALSE)</f>
        <v>0.932992798834739-0.359895036534988i</v>
      </c>
      <c r="J32" s="1" t="str">
        <f>VLOOKUP(MOD($L32*POWER(2,10-J$1),512),coffi!$A:$D,4,FALSE)</f>
        <v>0.983105487431216-0.183039887955141i</v>
      </c>
      <c r="K32">
        <v>480</v>
      </c>
      <c r="L32">
        <v>30</v>
      </c>
      <c r="M32">
        <f t="shared" si="0"/>
        <v>8.46373225799559E-3</v>
      </c>
      <c r="N32">
        <f t="shared" si="1"/>
        <v>0.99067144244319139</v>
      </c>
      <c r="O32" t="str">
        <f>IF(MOD($L32,POWER(2,O$1))&lt;POWER(2,O$1-1),IMSUM(N32,IMPRODUCT(A32,VLOOKUP($L32+POWER(2,O$1-1),$L:N,2+O$1,FALSE))),IMSUB(VLOOKUP($L32-POWER(2,O$1-1),$L:N,2+O$1,FALSE),IMPRODUCT(N32,A32)))</f>
        <v>0.999707093811838</v>
      </c>
      <c r="P32" t="str">
        <f>IF(MOD($L32,POWER(2,P$1))&lt;POWER(2,P$1-1),IMSUM(O32,IMPRODUCT(B32,VLOOKUP($L32+POWER(2,P$1-1),$L:O,2+P$1,FALSE))),IMSUB(VLOOKUP($L32-POWER(2,P$1-1),$L:O,2+P$1,FALSE),IMPRODUCT(O32,B32)))</f>
        <v>-0.00121392586772995</v>
      </c>
      <c r="Q32" t="str">
        <f>IF(MOD($L32,POWER(2,Q$1))&lt;POWER(2,Q$1-1),IMSUM(P32,IMPRODUCT(C32,VLOOKUP($L32+POWER(2,Q$1-1),$L:P,2+Q$1,FALSE))),IMSUB(VLOOKUP($L32-POWER(2,Q$1-1),$L:P,2+Q$1,FALSE),IMPRODUCT(P32,C32)))</f>
        <v>0.000417824887906093-0.00121392586772995i</v>
      </c>
      <c r="R32" t="str">
        <f>IF(MOD($L32,POWER(2,R$1))&lt;POWER(2,R$1-1),IMSUM(Q32,IMPRODUCT(D32,VLOOKUP($L32+POWER(2,R$1-1),$L:Q,2+R$1,FALSE))),IMSUB(VLOOKUP($L32-POWER(2,R$1-1),$L:Q,2+R$1,FALSE),IMPRODUCT(Q32,D32)))</f>
        <v>0.00235665422899444-0.000993843696029787i</v>
      </c>
      <c r="S32" t="str">
        <f>IF(MOD($L32,POWER(2,S$1))&lt;POWER(2,S$1-1),IMSUM(R32,IMPRODUCT(E32,VLOOKUP($L32+POWER(2,S$1-1),$L:R,2+S$1,FALSE))),IMSUB(VLOOKUP($L32-POWER(2,S$1-1),$L:R,2+S$1,FALSE),IMPRODUCT(R32,E32)))</f>
        <v>0.00526789834802239-0.0000317312108664894i</v>
      </c>
      <c r="T32" t="str">
        <f>IF(MOD($L32,POWER(2,T$1))&lt;POWER(2,T$1-1),IMSUM(S32,IMPRODUCT(F32,VLOOKUP($L32+POWER(2,T$1-1),$L:S,2+T$1,FALSE))),IMSUB(VLOOKUP($L32-POWER(2,T$1-1),$L:S,2+T$1,FALSE),IMPRODUCT(S32,F32)))</f>
        <v>0.0000715255512290592+4.65558825651995E-07i</v>
      </c>
      <c r="U32" t="str">
        <f>IF(MOD($L32,POWER(2,U$1))&lt;POWER(2,U$1-1),IMSUM(T32,IMPRODUCT(G32,VLOOKUP($L32+POWER(2,U$1-1),$L:T,2+U$1,FALSE))),IMSUB(VLOOKUP($L32-POWER(2,U$1-1),$L:T,2+U$1,FALSE),IMPRODUCT(T32,G32)))</f>
        <v>0.0000790074996910711+5.20959583864657E-06i</v>
      </c>
      <c r="V32" t="str">
        <f>IF(MOD($L32,POWER(2,V$1))&lt;POWER(2,V$1-1),IMSUM(U32,IMPRODUCT(H32,VLOOKUP($L32+POWER(2,V$1-1),$L:U,2+V$1,FALSE))),IMSUB(VLOOKUP($L32-POWER(2,V$1-1),$L:U,2+V$1,FALSE),IMPRODUCT(U32,H32)))</f>
        <v>0.000141060790836886+0.0000122384315541156i</v>
      </c>
      <c r="W32" t="str">
        <f>IF(MOD($L32,POWER(2,W$1))&lt;POWER(2,W$1-1),IMSUM(V32,IMPRODUCT(I32,VLOOKUP($L32+POWER(2,W$1-1),$L:V,2+W$1,FALSE))),IMSUB(VLOOKUP($L32-POWER(2,W$1-1),$L:V,2+W$1,FALSE),IMPRODUCT(V32,I32)))</f>
        <v>0.000277079174696326+0.0000253548331391554i</v>
      </c>
      <c r="X32" t="str">
        <f>IF(MOD($L32,POWER(2,X$1))&lt;POWER(2,X$1-1),IMSUM(W32,IMPRODUCT(J32,VLOOKUP($L32+POWER(2,X$1-1),$L:W,2+X$1,FALSE))),IMSUB(VLOOKUP($L32-POWER(2,X$1-1),$L:W,2+X$1,FALSE),IMPRODUCT(W32,J32)))</f>
        <v>0.000554118177614515+0.0000511448986339519i</v>
      </c>
      <c r="Y32">
        <f t="shared" si="2"/>
        <v>1.0822620656533497E-6</v>
      </c>
      <c r="Z32">
        <f t="shared" si="3"/>
        <v>0</v>
      </c>
      <c r="AA32">
        <f t="shared" si="4"/>
        <v>5.4343115165657736E-7</v>
      </c>
      <c r="AB32">
        <f t="shared" si="5"/>
        <v>0</v>
      </c>
    </row>
    <row r="33" spans="1:28">
      <c r="A33" s="1" t="str">
        <f>VLOOKUP(MOD($L33*POWER(2,10-A$1),512),coffi!$A:$D,4,FALSE)</f>
        <v>1</v>
      </c>
      <c r="B33" s="1" t="str">
        <f>VLOOKUP(MOD($L33*POWER(2,10-B$1),512),coffi!$A:$D,4,FALSE)</f>
        <v>-i</v>
      </c>
      <c r="C33" s="1" t="str">
        <f>VLOOKUP(MOD($L33*POWER(2,10-C$1),512),coffi!$A:$D,4,FALSE)</f>
        <v>-0.707106781186547-0.707106781186548i</v>
      </c>
      <c r="D33" s="1" t="str">
        <f>VLOOKUP(MOD($L33*POWER(2,10-D$1),512),coffi!$A:$D,4,FALSE)</f>
        <v>-0.923879532511287-0.38268343236509i</v>
      </c>
      <c r="E33" s="1" t="str">
        <f>VLOOKUP(MOD($L33*POWER(2,10-E$1),512),coffi!$A:$D,4,FALSE)</f>
        <v>-0.98078528040323-0.195090322016129i</v>
      </c>
      <c r="F33" s="1" t="str">
        <f>VLOOKUP(MOD($L33*POWER(2,10-F$1),512),coffi!$A:$D,4,FALSE)</f>
        <v>-0.995184726672197-0.0980171403295608i</v>
      </c>
      <c r="G33" s="1" t="str">
        <f>VLOOKUP(MOD($L33*POWER(2,10-G$1),512),coffi!$A:$D,4,FALSE)</f>
        <v>0.0490676743274181-0.998795456205172i</v>
      </c>
      <c r="H33" s="1" t="str">
        <f>VLOOKUP(MOD($L33*POWER(2,10-H$1),512),coffi!$A:$D,4,FALSE)</f>
        <v>0.724247082951467-0.689540544737067i</v>
      </c>
      <c r="I33" s="1" t="str">
        <f>VLOOKUP(MOD($L33*POWER(2,10-I$1),512),coffi!$A:$D,4,FALSE)</f>
        <v>0.928506080473216-0.371317193951838i</v>
      </c>
      <c r="J33" s="1" t="str">
        <f>VLOOKUP(MOD($L33*POWER(2,10-J$1),512),coffi!$A:$D,4,FALSE)</f>
        <v>0.981963869109555-0.189068664149806i</v>
      </c>
      <c r="K33">
        <v>992</v>
      </c>
      <c r="L33">
        <v>31</v>
      </c>
      <c r="M33">
        <f t="shared" si="0"/>
        <v>9.0356513686466484E-3</v>
      </c>
      <c r="N33">
        <f t="shared" si="1"/>
        <v>9.0356513686466917E-3</v>
      </c>
      <c r="O33" t="str">
        <f>IF(MOD($L33,POWER(2,O$1))&lt;POWER(2,O$1-1),IMSUM(N33,IMPRODUCT(A33,VLOOKUP($L33+POWER(2,O$1-1),$L:N,2+O$1,FALSE))),IMSUB(VLOOKUP($L33-POWER(2,O$1-1),$L:N,2+O$1,FALSE),IMPRODUCT(N33,A33)))</f>
        <v>0.981635791074545</v>
      </c>
      <c r="P33" t="str">
        <f>IF(MOD($L33,POWER(2,P$1))&lt;POWER(2,P$1-1),IMSUM(O33,IMPRODUCT(B33,VLOOKUP($L33+POWER(2,P$1-1),$L:O,2+P$1,FALSE))),IMSUB(VLOOKUP($L33-POWER(2,P$1-1),$L:O,2+P$1,FALSE),IMPRODUCT(O33,B33)))</f>
        <v>-0.192265584876436+0.981635791074545i</v>
      </c>
      <c r="Q33" t="str">
        <f>IF(MOD($L33,POWER(2,Q$1))&lt;POWER(2,Q$1-1),IMSUM(P33,IMPRODUCT(C33,VLOOKUP($L33+POWER(2,Q$1-1),$L:P,2+Q$1,FALSE))),IMSUB(VLOOKUP($L33-POWER(2,Q$1-1),$L:P,2+Q$1,FALSE),IMPRODUCT(P33,C33)))</f>
        <v>-1.66036743729884+1.11676707406626i</v>
      </c>
      <c r="R33" t="str">
        <f>IF(MOD($L33,POWER(2,R$1))&lt;POWER(2,R$1-1),IMSUM(Q33,IMPRODUCT(D33,VLOOKUP($L33+POWER(2,R$1-1),$L:Q,2+R$1,FALSE))),IMSUB(VLOOKUP($L33-POWER(2,R$1-1),$L:Q,2+R$1,FALSE),IMPRODUCT(Q33,D33)))</f>
        <v>-3.92268795974429+0.792789327471283i</v>
      </c>
      <c r="S33" t="str">
        <f>IF(MOD($L33,POWER(2,S$1))&lt;POWER(2,S$1-1),IMSUM(R33,IMPRODUCT(E33,VLOOKUP($L33+POWER(2,S$1-1),$L:R,2+S$1,FALSE))),IMSUB(VLOOKUP($L33-POWER(2,S$1-1),$L:R,2+S$1,FALSE),IMPRODUCT(R33,E33)))</f>
        <v>-8.00381212450297+0.0245557602017199i</v>
      </c>
      <c r="T33" t="str">
        <f>IF(MOD($L33,POWER(2,T$1))&lt;POWER(2,T$1-1),IMSUM(S33,IMPRODUCT(F33,VLOOKUP($L33+POWER(2,T$1-1),$L:S,2+T$1,FALSE))),IMSUB(VLOOKUP($L33-POWER(2,T$1-1),$L:S,2+T$1,FALSE),IMPRODUCT(S33,F33)))</f>
        <v>0.0000709739790298869+2.32213524301722E-07i</v>
      </c>
      <c r="U33" t="str">
        <f>IF(MOD($L33,POWER(2,U$1))&lt;POWER(2,U$1-1),IMSUM(T33,IMPRODUCT(G33,VLOOKUP($L33+POWER(2,U$1-1),$L:T,2+U$1,FALSE))),IMSUB(VLOOKUP($L33-POWER(2,U$1-1),$L:T,2+U$1,FALSE),IMPRODUCT(T33,G33)))</f>
        <v>0.000074692367805312+4.95901714572714E-06i</v>
      </c>
      <c r="V33" t="str">
        <f>IF(MOD($L33,POWER(2,V$1))&lt;POWER(2,V$1-1),IMSUM(U33,IMPRODUCT(H33,VLOOKUP($L33+POWER(2,V$1-1),$L:U,2+V$1,FALSE))),IMSUB(VLOOKUP($L33-POWER(2,V$1-1),$L:U,2+V$1,FALSE),IMPRODUCT(U33,H33)))</f>
        <v>0.000132220561123499+0.0000118040853177064i</v>
      </c>
      <c r="W33" t="str">
        <f>IF(MOD($L33,POWER(2,W$1))&lt;POWER(2,W$1-1),IMSUM(V33,IMPRODUCT(I33,VLOOKUP($L33+POWER(2,W$1-1),$L:V,2+W$1,FALSE))),IMSUB(VLOOKUP($L33-POWER(2,W$1-1),$L:V,2+W$1,FALSE),IMPRODUCT(V33,I33)))</f>
        <v>0.000259376012641847+0.0000245161127348426i</v>
      </c>
      <c r="X33" t="str">
        <f>IF(MOD($L33,POWER(2,X$1))&lt;POWER(2,X$1-1),IMSUM(W33,IMPRODUCT(J33,VLOOKUP($L33+POWER(2,X$1-1),$L:W,2+X$1,FALSE))),IMSUB(VLOOKUP($L33-POWER(2,X$1-1),$L:W,2+X$1,FALSE),IMPRODUCT(W33,J33)))</f>
        <v>0.000518709114237246+0.0000494820520294438i</v>
      </c>
      <c r="Y33">
        <f t="shared" si="2"/>
        <v>1.013103738744621E-6</v>
      </c>
      <c r="Z33">
        <f t="shared" si="3"/>
        <v>0</v>
      </c>
      <c r="AA33">
        <f t="shared" si="4"/>
        <v>5.0885149368968834E-7</v>
      </c>
      <c r="AB33">
        <f t="shared" si="5"/>
        <v>0</v>
      </c>
    </row>
    <row r="34" spans="1:28">
      <c r="A34" s="1" t="str">
        <f>VLOOKUP(MOD($L34*POWER(2,10-A$1),512),coffi!$A:$D,4,FALSE)</f>
        <v>1</v>
      </c>
      <c r="B34" s="1" t="str">
        <f>VLOOKUP(MOD($L34*POWER(2,10-B$1),512),coffi!$A:$D,4,FALSE)</f>
        <v>1</v>
      </c>
      <c r="C34" s="1" t="str">
        <f>VLOOKUP(MOD($L34*POWER(2,10-C$1),512),coffi!$A:$D,4,FALSE)</f>
        <v>1</v>
      </c>
      <c r="D34" s="1" t="str">
        <f>VLOOKUP(MOD($L34*POWER(2,10-D$1),512),coffi!$A:$D,4,FALSE)</f>
        <v>1</v>
      </c>
      <c r="E34" s="1" t="str">
        <f>VLOOKUP(MOD($L34*POWER(2,10-E$1),512),coffi!$A:$D,4,FALSE)</f>
        <v>1</v>
      </c>
      <c r="F34" s="1" t="str">
        <f>VLOOKUP(MOD($L34*POWER(2,10-F$1),512),coffi!$A:$D,4,FALSE)</f>
        <v>1</v>
      </c>
      <c r="G34" s="1" t="str">
        <f>VLOOKUP(MOD($L34*POWER(2,10-G$1),512),coffi!$A:$D,4,FALSE)</f>
        <v>-i</v>
      </c>
      <c r="H34" s="1" t="str">
        <f>VLOOKUP(MOD($L34*POWER(2,10-H$1),512),coffi!$A:$D,4,FALSE)</f>
        <v>0.707106781186548-0.707106781186547i</v>
      </c>
      <c r="I34" s="1" t="str">
        <f>VLOOKUP(MOD($L34*POWER(2,10-I$1),512),coffi!$A:$D,4,FALSE)</f>
        <v>0.923879532511287-0.38268343236509i</v>
      </c>
      <c r="J34" s="1" t="str">
        <f>VLOOKUP(MOD($L34*POWER(2,10-J$1),512),coffi!$A:$D,4,FALSE)</f>
        <v>0.98078528040323-0.195090322016128i</v>
      </c>
      <c r="K34">
        <v>16</v>
      </c>
      <c r="L34">
        <v>32</v>
      </c>
      <c r="M34">
        <f t="shared" si="0"/>
        <v>9.6260911649675655E-3</v>
      </c>
      <c r="N34">
        <f t="shared" si="1"/>
        <v>2.4123421860645583E-3</v>
      </c>
      <c r="O34" t="str">
        <f>IF(MOD($L34,POWER(2,O$1))&lt;POWER(2,O$1-1),IMSUM(N34,IMPRODUCT(A34,VLOOKUP($L34+POWER(2,O$1-1),$L:N,2+O$1,FALSE))),IMSUB(VLOOKUP($L34-POWER(2,O$1-1),$L:N,2+O$1,FALSE),IMPRODUCT(N34,A34)))</f>
        <v>0.999847003882013</v>
      </c>
      <c r="P34" t="str">
        <f>IF(MOD($L34,POWER(2,P$1))&lt;POWER(2,P$1-1),IMSUM(O34,IMPRODUCT(B34,VLOOKUP($L34+POWER(2,P$1-1),$L:O,2+P$1,FALSE))),IMSUB(VLOOKUP($L34-POWER(2,P$1-1),$L:O,2+P$1,FALSE),IMPRODUCT(O34,B34)))</f>
        <v>1.99831940225469</v>
      </c>
      <c r="Q34" t="str">
        <f>IF(MOD($L34,POWER(2,Q$1))&lt;POWER(2,Q$1-1),IMSUM(P34,IMPRODUCT(C34,VLOOKUP($L34+POWER(2,Q$1-1),$L:P,2+Q$1,FALSE))),IMSUB(VLOOKUP($L34-POWER(2,Q$1-1),$L:P,2+Q$1,FALSE),IMPRODUCT(P34,C34)))</f>
        <v>3.99616070654316</v>
      </c>
      <c r="R34" t="str">
        <f>IF(MOD($L34,POWER(2,R$1))&lt;POWER(2,R$1-1),IMSUM(Q34,IMPRODUCT(D34,VLOOKUP($L34+POWER(2,R$1-1),$L:Q,2+R$1,FALSE))),IMSUB(VLOOKUP($L34-POWER(2,R$1-1),$L:Q,2+R$1,FALSE),IMPRODUCT(Q34,D34)))</f>
        <v>7.9921725914953</v>
      </c>
      <c r="S34" t="str">
        <f>IF(MOD($L34,POWER(2,S$1))&lt;POWER(2,S$1-1),IMSUM(R34,IMPRODUCT(E34,VLOOKUP($L34+POWER(2,S$1-1),$L:R,2+S$1,FALSE))),IMSUB(VLOOKUP($L34-POWER(2,S$1-1),$L:R,2+S$1,FALSE),IMPRODUCT(R34,E34)))</f>
        <v>15.9843499212357</v>
      </c>
      <c r="T34" t="str">
        <f>IF(MOD($L34,POWER(2,T$1))&lt;POWER(2,T$1-1),IMSUM(S34,IMPRODUCT(F34,VLOOKUP($L34+POWER(2,T$1-1),$L:S,2+T$1,FALSE))),IMSUB(VLOOKUP($L34-POWER(2,T$1-1),$L:S,2+T$1,FALSE),IMPRODUCT(S34,F34)))</f>
        <v>0.000070791305899931</v>
      </c>
      <c r="U34" t="str">
        <f>IF(MOD($L34,POWER(2,U$1))&lt;POWER(2,U$1-1),IMSUM(T34,IMPRODUCT(G34,VLOOKUP($L34+POWER(2,U$1-1),$L:T,2+U$1,FALSE))),IMSUB(VLOOKUP($L34-POWER(2,U$1-1),$L:T,2+U$1,FALSE),IMPRODUCT(T34,G34)))</f>
        <v>0.000070791305899931+4.72108240145985E-06i</v>
      </c>
      <c r="V34" t="str">
        <f>IF(MOD($L34,POWER(2,V$1))&lt;POWER(2,V$1-1),IMSUM(U34,IMPRODUCT(H34,VLOOKUP($L34+POWER(2,V$1-1),$L:U,2+V$1,FALSE))),IMSUB(VLOOKUP($L34-POWER(2,V$1-1),$L:U,2+V$1,FALSE),IMPRODUCT(U34,H34)))</f>
        <v>0.000124198715509014+0.0000113956863308611i</v>
      </c>
      <c r="W34" t="str">
        <f>IF(MOD($L34,POWER(2,W$1))&lt;POWER(2,W$1-1),IMSUM(V34,IMPRODUCT(I34,VLOOKUP($L34+POWER(2,W$1-1),$L:V,2+W$1,FALSE))),IMSUB(VLOOKUP($L34-POWER(2,W$1-1),$L:V,2+W$1,FALSE),IMPRODUCT(V34,I34)))</f>
        <v>0.000243308800313163+0.0000237293578565648i</v>
      </c>
      <c r="X34" t="str">
        <f>IF(MOD($L34,POWER(2,X$1))&lt;POWER(2,X$1-1),IMSUM(W34,IMPRODUCT(J34,VLOOKUP($L34+POWER(2,X$1-1),$L:W,2+X$1,FALSE))),IMSUB(VLOOKUP($L34-POWER(2,X$1-1),$L:W,2+X$1,FALSE),IMPRODUCT(W34,J34)))</f>
        <v>0.000486571858318355+0.0000479231451598785i</v>
      </c>
      <c r="Y34">
        <f t="shared" si="2"/>
        <v>9.5033566077803714E-7</v>
      </c>
      <c r="Z34">
        <f t="shared" si="3"/>
        <v>0</v>
      </c>
      <c r="AA34">
        <f t="shared" si="4"/>
        <v>4.7746696432725065E-7</v>
      </c>
      <c r="AB34">
        <f t="shared" si="5"/>
        <v>0</v>
      </c>
    </row>
    <row r="35" spans="1:28">
      <c r="A35" s="1" t="str">
        <f>VLOOKUP(MOD($L35*POWER(2,10-A$1),512),coffi!$A:$D,4,FALSE)</f>
        <v>1</v>
      </c>
      <c r="B35" s="1" t="str">
        <f>VLOOKUP(MOD($L35*POWER(2,10-B$1),512),coffi!$A:$D,4,FALSE)</f>
        <v>-i</v>
      </c>
      <c r="C35" s="1" t="str">
        <f>VLOOKUP(MOD($L35*POWER(2,10-C$1),512),coffi!$A:$D,4,FALSE)</f>
        <v>0.707106781186548-0.707106781186547i</v>
      </c>
      <c r="D35" s="1" t="str">
        <f>VLOOKUP(MOD($L35*POWER(2,10-D$1),512),coffi!$A:$D,4,FALSE)</f>
        <v>0.923879532511287-0.38268343236509i</v>
      </c>
      <c r="E35" s="1" t="str">
        <f>VLOOKUP(MOD($L35*POWER(2,10-E$1),512),coffi!$A:$D,4,FALSE)</f>
        <v>0.98078528040323-0.195090322016128i</v>
      </c>
      <c r="F35" s="1" t="str">
        <f>VLOOKUP(MOD($L35*POWER(2,10-F$1),512),coffi!$A:$D,4,FALSE)</f>
        <v>0.995184726672197-0.0980171403295606i</v>
      </c>
      <c r="G35" s="1" t="str">
        <f>VLOOKUP(MOD($L35*POWER(2,10-G$1),512),coffi!$A:$D,4,FALSE)</f>
        <v>-0.049067674327418-0.998795456205172i</v>
      </c>
      <c r="H35" s="1" t="str">
        <f>VLOOKUP(MOD($L35*POWER(2,10-H$1),512),coffi!$A:$D,4,FALSE)</f>
        <v>0.689540544737067-0.724247082951467i</v>
      </c>
      <c r="I35" s="1" t="str">
        <f>VLOOKUP(MOD($L35*POWER(2,10-I$1),512),coffi!$A:$D,4,FALSE)</f>
        <v>0.919113851690058-0.393992040061048i</v>
      </c>
      <c r="J35" s="1" t="str">
        <f>VLOOKUP(MOD($L35*POWER(2,10-J$1),512),coffi!$A:$D,4,FALSE)</f>
        <v>0.979569765685441-0.201104634842092i</v>
      </c>
      <c r="K35">
        <v>528</v>
      </c>
      <c r="L35">
        <v>33</v>
      </c>
      <c r="M35">
        <f t="shared" si="0"/>
        <v>1.0235029373752751E-2</v>
      </c>
      <c r="N35">
        <f t="shared" si="1"/>
        <v>0.99743466169594752</v>
      </c>
      <c r="O35" t="str">
        <f>IF(MOD($L35,POWER(2,O$1))&lt;POWER(2,O$1-1),IMSUM(N35,IMPRODUCT(A35,VLOOKUP($L35+POWER(2,O$1-1),$L:N,2+O$1,FALSE))),IMSUB(VLOOKUP($L35-POWER(2,O$1-1),$L:N,2+O$1,FALSE),IMPRODUCT(N35,A35)))</f>
        <v>-0.995022319509883</v>
      </c>
      <c r="P35" t="str">
        <f>IF(MOD($L35,POWER(2,P$1))&lt;POWER(2,P$1-1),IMSUM(O35,IMPRODUCT(B35,VLOOKUP($L35+POWER(2,P$1-1),$L:O,2+P$1,FALSE))),IMSUB(VLOOKUP($L35-POWER(2,P$1-1),$L:O,2+P$1,FALSE),IMPRODUCT(O35,B35)))</f>
        <v>-0.995022319509883-0.101168202725195i</v>
      </c>
      <c r="Q35" t="str">
        <f>IF(MOD($L35,POWER(2,Q$1))&lt;POWER(2,Q$1-1),IMSUM(P35,IMPRODUCT(C35,VLOOKUP($L35+POWER(2,Q$1-1),$L:P,2+Q$1,FALSE))),IMSUB(VLOOKUP($L35-POWER(2,Q$1-1),$L:P,2+Q$1,FALSE),IMPRODUCT(P35,C35)))</f>
        <v>-1.99065397703879-0.20225870475235i</v>
      </c>
      <c r="R35" t="str">
        <f>IF(MOD($L35,POWER(2,R$1))&lt;POWER(2,R$1-1),IMSUM(Q35,IMPRODUCT(D35,VLOOKUP($L35+POWER(2,R$1-1),$L:Q,2+R$1,FALSE))),IMSUB(VLOOKUP($L35-POWER(2,R$1-1),$L:Q,2+R$1,FALSE),IMPRODUCT(Q35,D35)))</f>
        <v>-3.98146930700751-0.404485234622089i</v>
      </c>
      <c r="S35" t="str">
        <f>IF(MOD($L35,POWER(2,S$1))&lt;POWER(2,S$1-1),IMSUM(R35,IMPRODUCT(E35,VLOOKUP($L35+POWER(2,S$1-1),$L:R,2+S$1,FALSE))),IMSUB(VLOOKUP($L35-POWER(2,S$1-1),$L:R,2+S$1,FALSE),IMPRODUCT(R35,E35)))</f>
        <v>-7.96293535104634-0.808955019254541i</v>
      </c>
      <c r="T35" t="str">
        <f>IF(MOD($L35,POWER(2,T$1))&lt;POWER(2,T$1-1),IMSUM(S35,IMPRODUCT(F35,VLOOKUP($L35+POWER(2,T$1-1),$L:S,2+T$1,FALSE))),IMSUB(VLOOKUP($L35-POWER(2,T$1-1),$L:S,2+T$1,FALSE),IMPRODUCT(S35,F35)))</f>
        <v>0.0000709739790192288-2.32213524801322E-07i</v>
      </c>
      <c r="U35" t="str">
        <f>IF(MOD($L35,POWER(2,U$1))&lt;POWER(2,U$1-1),IMSUM(T35,IMPRODUCT(G35,VLOOKUP($L35+POWER(2,U$1-1),$L:T,2+U$1,FALSE))),IMSUB(VLOOKUP($L35-POWER(2,U$1-1),$L:T,2+U$1,FALSE),IMPRODUCT(T35,G35)))</f>
        <v>0.0000672555902477913+4.49459007597547E-06i</v>
      </c>
      <c r="V35" t="str">
        <f>IF(MOD($L35,POWER(2,V$1))&lt;POWER(2,V$1-1),IMSUM(U35,IMPRODUCT(H35,VLOOKUP($L35+POWER(2,V$1-1),$L:U,2+V$1,FALSE))),IMSUB(VLOOKUP($L35-POWER(2,V$1-1),$L:U,2+V$1,FALSE),IMPRODUCT(U35,H35)))</f>
        <v>0.00011689747588424+0.0000110108620916336i</v>
      </c>
      <c r="W35" t="str">
        <f>IF(MOD($L35,POWER(2,W$1))&lt;POWER(2,W$1-1),IMSUM(V35,IMPRODUCT(I35,VLOOKUP($L35+POWER(2,W$1-1),$L:V,2+W$1,FALSE))),IMSUB(VLOOKUP($L35-POWER(2,W$1-1),$L:V,2+W$1,FALSE),IMPRODUCT(V35,I35)))</f>
        <v>0.00022868197413526+0.0000229898257411195i</v>
      </c>
      <c r="X35" t="str">
        <f>IF(MOD($L35,POWER(2,X$1))&lt;POWER(2,X$1-1),IMSUM(W35,IMPRODUCT(J35,VLOOKUP($L35+POWER(2,X$1-1),$L:W,2+X$1,FALSE))),IMSUB(VLOOKUP($L35-POWER(2,X$1-1),$L:W,2+X$1,FALSE),IMPRODUCT(W35,J35)))</f>
        <v>0.000457315282474293+0.0000464586923334457i</v>
      </c>
      <c r="Y35">
        <f t="shared" si="2"/>
        <v>8.9319391108260352E-7</v>
      </c>
      <c r="Z35">
        <f t="shared" si="3"/>
        <v>0</v>
      </c>
      <c r="AA35">
        <f t="shared" si="4"/>
        <v>4.4889560141423075E-7</v>
      </c>
      <c r="AB35">
        <f t="shared" si="5"/>
        <v>0</v>
      </c>
    </row>
    <row r="36" spans="1:28">
      <c r="A36" s="1" t="str">
        <f>VLOOKUP(MOD($L36*POWER(2,10-A$1),512),coffi!$A:$D,4,FALSE)</f>
        <v>1</v>
      </c>
      <c r="B36" s="1" t="str">
        <f>VLOOKUP(MOD($L36*POWER(2,10-B$1),512),coffi!$A:$D,4,FALSE)</f>
        <v>1</v>
      </c>
      <c r="C36" s="1" t="str">
        <f>VLOOKUP(MOD($L36*POWER(2,10-C$1),512),coffi!$A:$D,4,FALSE)</f>
        <v>-i</v>
      </c>
      <c r="D36" s="1" t="str">
        <f>VLOOKUP(MOD($L36*POWER(2,10-D$1),512),coffi!$A:$D,4,FALSE)</f>
        <v>0.707106781186548-0.707106781186547i</v>
      </c>
      <c r="E36" s="1" t="str">
        <f>VLOOKUP(MOD($L36*POWER(2,10-E$1),512),coffi!$A:$D,4,FALSE)</f>
        <v>0.923879532511287-0.38268343236509i</v>
      </c>
      <c r="F36" s="1" t="str">
        <f>VLOOKUP(MOD($L36*POWER(2,10-F$1),512),coffi!$A:$D,4,FALSE)</f>
        <v>0.98078528040323-0.195090322016128i</v>
      </c>
      <c r="G36" s="1" t="str">
        <f>VLOOKUP(MOD($L36*POWER(2,10-G$1),512),coffi!$A:$D,4,FALSE)</f>
        <v>-0.0980171403295606-0.995184726672197i</v>
      </c>
      <c r="H36" s="1" t="str">
        <f>VLOOKUP(MOD($L36*POWER(2,10-H$1),512),coffi!$A:$D,4,FALSE)</f>
        <v>0.671558954847018-0.740951125354959i</v>
      </c>
      <c r="I36" s="1" t="str">
        <f>VLOOKUP(MOD($L36*POWER(2,10-I$1),512),coffi!$A:$D,4,FALSE)</f>
        <v>0.914209755703531-0.40524131400499i</v>
      </c>
      <c r="J36" s="1" t="str">
        <f>VLOOKUP(MOD($L36*POWER(2,10-J$1),512),coffi!$A:$D,4,FALSE)</f>
        <v>0.978317370719628-0.207111376192219i</v>
      </c>
      <c r="K36">
        <v>272</v>
      </c>
      <c r="L36">
        <v>34</v>
      </c>
      <c r="M36">
        <f t="shared" si="0"/>
        <v>1.0862443023979587E-2</v>
      </c>
      <c r="N36">
        <f t="shared" si="1"/>
        <v>0.54982030054893782</v>
      </c>
      <c r="O36" t="str">
        <f>IF(MOD($L36,POWER(2,O$1))&lt;POWER(2,O$1-1),IMSUM(N36,IMPRODUCT(A36,VLOOKUP($L36+POWER(2,O$1-1),$L:N,2+O$1,FALSE))),IMSUB(VLOOKUP($L36-POWER(2,O$1-1),$L:N,2+O$1,FALSE),IMPRODUCT(N36,A36)))</f>
        <v>0.998472398372681</v>
      </c>
      <c r="P36" t="str">
        <f>IF(MOD($L36,POWER(2,P$1))&lt;POWER(2,P$1-1),IMSUM(O36,IMPRODUCT(B36,VLOOKUP($L36+POWER(2,P$1-1),$L:O,2+P$1,FALSE))),IMSUB(VLOOKUP($L36-POWER(2,P$1-1),$L:O,2+P$1,FALSE),IMPRODUCT(O36,B36)))</f>
        <v>0.00137460550933199</v>
      </c>
      <c r="Q36" t="str">
        <f>IF(MOD($L36,POWER(2,Q$1))&lt;POWER(2,Q$1-1),IMSUM(P36,IMPRODUCT(C36,VLOOKUP($L36+POWER(2,Q$1-1),$L:P,2+Q$1,FALSE))),IMSUB(VLOOKUP($L36-POWER(2,Q$1-1),$L:P,2+Q$1,FALSE),IMPRODUCT(P36,C36)))</f>
        <v>0.00137460550933199+0.000219855222610033i</v>
      </c>
      <c r="R36" t="str">
        <f>IF(MOD($L36,POWER(2,R$1))&lt;POWER(2,R$1-1),IMSUM(Q36,IMPRODUCT(D36,VLOOKUP($L36+POWER(2,R$1-1),$L:Q,2+R$1,FALSE))),IMSUB(VLOOKUP($L36-POWER(2,R$1-1),$L:Q,2+R$1,FALSE),IMPRODUCT(Q36,D36)))</f>
        <v>0.00254576272805611+0.00050706421824393i</v>
      </c>
      <c r="S36" t="str">
        <f>IF(MOD($L36,POWER(2,S$1))&lt;POWER(2,S$1-1),IMSUM(R36,IMPRODUCT(E36,VLOOKUP($L36+POWER(2,S$1-1),$L:R,2+S$1,FALSE))),IMSUB(VLOOKUP($L36-POWER(2,S$1-1),$L:R,2+S$1,FALSE),IMPRODUCT(R36,E36)))</f>
        <v>0.00509024467241555+0.00104534016003286i</v>
      </c>
      <c r="T36" t="str">
        <f>IF(MOD($L36,POWER(2,T$1))&lt;POWER(2,T$1-1),IMSUM(S36,IMPRODUCT(F36,VLOOKUP($L36+POWER(2,T$1-1),$L:S,2+T$1,FALSE))),IMSUB(VLOOKUP($L36-POWER(2,T$1-1),$L:S,2+T$1,FALSE),IMPRODUCT(S36,F36)))</f>
        <v>0.0000715255512290592-0.0000004655588256634i</v>
      </c>
      <c r="U36" t="str">
        <f>IF(MOD($L36,POWER(2,U$1))&lt;POWER(2,U$1-1),IMSUM(T36,IMPRODUCT(G36,VLOOKUP($L36+POWER(2,U$1-1),$L:T,2+U$1,FALSE))),IMSUB(VLOOKUP($L36-POWER(2,U$1-1),$L:T,2+U$1,FALSE),IMPRODUCT(T36,G36)))</f>
        <v>0.0000640436027670484+4.27847818734152E-06i</v>
      </c>
      <c r="V36" t="str">
        <f>IF(MOD($L36,POWER(2,V$1))&lt;POWER(2,V$1-1),IMSUM(U36,IMPRODUCT(H36,VLOOKUP($L36+POWER(2,V$1-1),$L:U,2+V$1,FALSE))),IMSUB(VLOOKUP($L36-POWER(2,V$1-1),$L:U,2+V$1,FALSE),IMPRODUCT(U36,H36)))</f>
        <v>0.000110233255102251+0.0000106475200120047i</v>
      </c>
      <c r="W36" t="str">
        <f>IF(MOD($L36,POWER(2,W$1))&lt;POWER(2,W$1-1),IMSUM(V36,IMPRODUCT(I36,VLOOKUP($L36+POWER(2,W$1-1),$L:V,2+W$1,FALSE))),IMSUB(VLOOKUP($L36-POWER(2,W$1-1),$L:V,2+W$1,FALSE),IMPRODUCT(V36,I36)))</f>
        <v>0.000215328351826091+0.000022293333935948i</v>
      </c>
      <c r="X36" t="str">
        <f>IF(MOD($L36,POWER(2,X$1))&lt;POWER(2,X$1-1),IMSUM(W36,IMPRODUCT(J36,VLOOKUP($L36+POWER(2,X$1-1),$L:W,2+X$1,FALSE))),IMSUB(VLOOKUP($L36-POWER(2,X$1-1),$L:W,2+X$1,FALSE),IMPRODUCT(W36,J36)))</f>
        <v>0.000430605021904135+0.0000450803293751384i</v>
      </c>
      <c r="Y36">
        <f t="shared" si="2"/>
        <v>8.4102543340651367E-7</v>
      </c>
      <c r="Z36">
        <f t="shared" si="3"/>
        <v>0</v>
      </c>
      <c r="AA36">
        <f t="shared" si="4"/>
        <v>4.2281087530872118E-7</v>
      </c>
      <c r="AB36">
        <f t="shared" si="5"/>
        <v>0</v>
      </c>
    </row>
    <row r="37" spans="1:28">
      <c r="A37" s="1" t="str">
        <f>VLOOKUP(MOD($L37*POWER(2,10-A$1),512),coffi!$A:$D,4,FALSE)</f>
        <v>1</v>
      </c>
      <c r="B37" s="1" t="str">
        <f>VLOOKUP(MOD($L37*POWER(2,10-B$1),512),coffi!$A:$D,4,FALSE)</f>
        <v>-i</v>
      </c>
      <c r="C37" s="1" t="str">
        <f>VLOOKUP(MOD($L37*POWER(2,10-C$1),512),coffi!$A:$D,4,FALSE)</f>
        <v>-0.707106781186547-0.707106781186548i</v>
      </c>
      <c r="D37" s="1" t="str">
        <f>VLOOKUP(MOD($L37*POWER(2,10-D$1),512),coffi!$A:$D,4,FALSE)</f>
        <v>0.38268343236509-0.923879532511287i</v>
      </c>
      <c r="E37" s="1" t="str">
        <f>VLOOKUP(MOD($L37*POWER(2,10-E$1),512),coffi!$A:$D,4,FALSE)</f>
        <v>0.831469612302545-0.555570233019602i</v>
      </c>
      <c r="F37" s="1" t="str">
        <f>VLOOKUP(MOD($L37*POWER(2,10-F$1),512),coffi!$A:$D,4,FALSE)</f>
        <v>0.956940335732209-0.290284677254462i</v>
      </c>
      <c r="G37" s="1" t="str">
        <f>VLOOKUP(MOD($L37*POWER(2,10-G$1),512),coffi!$A:$D,4,FALSE)</f>
        <v>-0.146730474455362-0.989176509964781i</v>
      </c>
      <c r="H37" s="1" t="str">
        <f>VLOOKUP(MOD($L37*POWER(2,10-H$1),512),coffi!$A:$D,4,FALSE)</f>
        <v>0.653172842953777-0.757208846506484i</v>
      </c>
      <c r="I37" s="1" t="str">
        <f>VLOOKUP(MOD($L37*POWER(2,10-I$1),512),coffi!$A:$D,4,FALSE)</f>
        <v>0.909167983090522-0.416429560097637i</v>
      </c>
      <c r="J37" s="1" t="str">
        <f>VLOOKUP(MOD($L37*POWER(2,10-J$1),512),coffi!$A:$D,4,FALSE)</f>
        <v>0.977028142657754-0.213110319916091i</v>
      </c>
      <c r="K37">
        <v>784</v>
      </c>
      <c r="L37">
        <v>35</v>
      </c>
      <c r="M37">
        <f t="shared" si="0"/>
        <v>1.1508308447674963E-2</v>
      </c>
      <c r="N37">
        <f t="shared" si="1"/>
        <v>0.44865209782374338</v>
      </c>
      <c r="O37" t="str">
        <f>IF(MOD($L37,POWER(2,O$1))&lt;POWER(2,O$1-1),IMSUM(N37,IMPRODUCT(A37,VLOOKUP($L37+POWER(2,O$1-1),$L:N,2+O$1,FALSE))),IMSUB(VLOOKUP($L37-POWER(2,O$1-1),$L:N,2+O$1,FALSE),IMPRODUCT(N37,A37)))</f>
        <v>0.101168202725195</v>
      </c>
      <c r="P37" t="str">
        <f>IF(MOD($L37,POWER(2,P$1))&lt;POWER(2,P$1-1),IMSUM(O37,IMPRODUCT(B37,VLOOKUP($L37+POWER(2,P$1-1),$L:O,2+P$1,FALSE))),IMSUB(VLOOKUP($L37-POWER(2,P$1-1),$L:O,2+P$1,FALSE),IMPRODUCT(O37,B37)))</f>
        <v>-0.995022319509883+0.101168202725195i</v>
      </c>
      <c r="Q37" t="str">
        <f>IF(MOD($L37,POWER(2,Q$1))&lt;POWER(2,Q$1-1),IMSUM(P37,IMPRODUCT(C37,VLOOKUP($L37+POWER(2,Q$1-1),$L:P,2+Q$1,FALSE))),IMSUB(VLOOKUP($L37-POWER(2,Q$1-1),$L:P,2+Q$1,FALSE),IMPRODUCT(P37,C37)))</f>
        <v>0.000609338019022077+0.0000777006980419992i</v>
      </c>
      <c r="R37" t="str">
        <f>IF(MOD($L37,POWER(2,R$1))&lt;POWER(2,R$1-1),IMSUM(Q37,IMPRODUCT(D37,VLOOKUP($L37+POWER(2,R$1-1),$L:Q,2+R$1,FALSE))),IMSUB(VLOOKUP($L37-POWER(2,R$1-1),$L:Q,2+R$1,FALSE),IMPRODUCT(Q37,D37)))</f>
        <v>0.000926129131936246+0.000265256936263615i</v>
      </c>
      <c r="S37" t="str">
        <f>IF(MOD($L37,POWER(2,S$1))&lt;POWER(2,S$1-1),IMSUM(R37,IMPRODUCT(E37,VLOOKUP($L37+POWER(2,S$1-1),$L:R,2+S$1,FALSE))),IMSUB(VLOOKUP($L37-POWER(2,S$1-1),$L:R,2+S$1,FALSE),IMPRODUCT(R37,E37)))</f>
        <v>0.00184299087064824+0.00057813687500113i</v>
      </c>
      <c r="T37" t="str">
        <f>IF(MOD($L37,POWER(2,T$1))&lt;POWER(2,T$1-1),IMSUM(S37,IMPRODUCT(F37,VLOOKUP($L37+POWER(2,T$1-1),$L:S,2+T$1,FALSE))),IMSUB(VLOOKUP($L37-POWER(2,T$1-1),$L:S,2+T$1,FALSE),IMPRODUCT(S37,F37)))</f>
        <v>0.00007245682848141-0.000000701189956226i</v>
      </c>
      <c r="U37" t="str">
        <f>IF(MOD($L37,POWER(2,U$1))&lt;POWER(2,U$1-1),IMSUM(T37,IMPRODUCT(G37,VLOOKUP($L37+POWER(2,U$1-1),$L:T,2+U$1,FALSE))),IMSUB(VLOOKUP($L37-POWER(2,U$1-1),$L:T,2+U$1,FALSE),IMPRODUCT(T37,G37)))</f>
        <v>0.0000611196301923362+4.07180414125672E-06i</v>
      </c>
      <c r="V37" t="str">
        <f>IF(MOD($L37,POWER(2,V$1))&lt;POWER(2,V$1-1),IMSUM(U37,IMPRODUCT(H37,VLOOKUP($L37+POWER(2,V$1-1),$L:U,2+V$1,FALSE))),IMSUB(VLOOKUP($L37-POWER(2,V$1-1),$L:U,2+V$1,FALSE),IMPRODUCT(U37,H37)))</f>
        <v>0.000104134254476508+0.0000103038075734879i</v>
      </c>
      <c r="W37" t="str">
        <f>IF(MOD($L37,POWER(2,W$1))&lt;POWER(2,W$1-1),IMSUM(V37,IMPRODUCT(I37,VLOOKUP($L37+POWER(2,W$1-1),$L:V,2+W$1,FALSE))),IMSUB(VLOOKUP($L37-POWER(2,W$1-1),$L:V,2+W$1,FALSE),IMPRODUCT(V37,I37)))</f>
        <v>0.000203104328103888+0.0000216361800086289i</v>
      </c>
      <c r="X37" t="str">
        <f>IF(MOD($L37,POWER(2,X$1))&lt;POWER(2,X$1-1),IMSUM(W37,IMPRODUCT(J37,VLOOKUP($L37+POWER(2,X$1-1),$L:W,2+X$1,FALSE))),IMSUB(VLOOKUP($L37-POWER(2,X$1-1),$L:W,2+X$1,FALSE),IMPRODUCT(W37,J37)))</f>
        <v>0.000406153865791133+0.0000437806515803924i</v>
      </c>
      <c r="Y37">
        <f t="shared" si="2"/>
        <v>7.9326926912330661E-7</v>
      </c>
      <c r="Z37">
        <f t="shared" si="3"/>
        <v>0</v>
      </c>
      <c r="AA37">
        <f t="shared" si="4"/>
        <v>3.9893230533924377E-7</v>
      </c>
      <c r="AB37">
        <f t="shared" si="5"/>
        <v>0</v>
      </c>
    </row>
    <row r="38" spans="1:28">
      <c r="A38" s="1" t="str">
        <f>VLOOKUP(MOD($L38*POWER(2,10-A$1),512),coffi!$A:$D,4,FALSE)</f>
        <v>1</v>
      </c>
      <c r="B38" s="1" t="str">
        <f>VLOOKUP(MOD($L38*POWER(2,10-B$1),512),coffi!$A:$D,4,FALSE)</f>
        <v>1</v>
      </c>
      <c r="C38" s="1" t="str">
        <f>VLOOKUP(MOD($L38*POWER(2,10-C$1),512),coffi!$A:$D,4,FALSE)</f>
        <v>1</v>
      </c>
      <c r="D38" s="1" t="str">
        <f>VLOOKUP(MOD($L38*POWER(2,10-D$1),512),coffi!$A:$D,4,FALSE)</f>
        <v>-i</v>
      </c>
      <c r="E38" s="1" t="str">
        <f>VLOOKUP(MOD($L38*POWER(2,10-E$1),512),coffi!$A:$D,4,FALSE)</f>
        <v>0.707106781186548-0.707106781186547i</v>
      </c>
      <c r="F38" s="1" t="str">
        <f>VLOOKUP(MOD($L38*POWER(2,10-F$1),512),coffi!$A:$D,4,FALSE)</f>
        <v>0.923879532511287-0.38268343236509i</v>
      </c>
      <c r="G38" s="1" t="str">
        <f>VLOOKUP(MOD($L38*POWER(2,10-G$1),512),coffi!$A:$D,4,FALSE)</f>
        <v>-0.195090322016128-0.98078528040323i</v>
      </c>
      <c r="H38" s="1" t="str">
        <f>VLOOKUP(MOD($L38*POWER(2,10-H$1),512),coffi!$A:$D,4,FALSE)</f>
        <v>0.634393284163645-0.773010453362737i</v>
      </c>
      <c r="I38" s="1" t="str">
        <f>VLOOKUP(MOD($L38*POWER(2,10-I$1),512),coffi!$A:$D,4,FALSE)</f>
        <v>0.903989293123443-0.427555093430282i</v>
      </c>
      <c r="J38" s="1" t="str">
        <f>VLOOKUP(MOD($L38*POWER(2,10-J$1),512),coffi!$A:$D,4,FALSE)</f>
        <v>0.975702130038529-0.21910124015687i</v>
      </c>
      <c r="K38">
        <v>144</v>
      </c>
      <c r="L38">
        <v>36</v>
      </c>
      <c r="M38">
        <f t="shared" si="0"/>
        <v>1.2172601280808111E-2</v>
      </c>
      <c r="N38">
        <f t="shared" si="1"/>
        <v>0.18313730371359552</v>
      </c>
      <c r="O38" t="str">
        <f>IF(MOD($L38,POWER(2,O$1))&lt;POWER(2,O$1-1),IMSUM(N38,IMPRODUCT(A38,VLOOKUP($L38+POWER(2,O$1-1),$L:N,2+O$1,FALSE))),IMSUB(VLOOKUP($L38-POWER(2,O$1-1),$L:N,2+O$1,FALSE),IMPRODUCT(N38,A38)))</f>
        <v>0.998810724532929</v>
      </c>
      <c r="P38" t="str">
        <f>IF(MOD($L38,POWER(2,P$1))&lt;POWER(2,P$1-1),IMSUM(O38,IMPRODUCT(B38,VLOOKUP($L38+POWER(2,P$1-1),$L:O,2+P$1,FALSE))),IMSUB(VLOOKUP($L38-POWER(2,P$1-1),$L:O,2+P$1,FALSE),IMPRODUCT(O38,B38)))</f>
        <v>1.99784130428847</v>
      </c>
      <c r="Q38" t="str">
        <f>IF(MOD($L38,POWER(2,Q$1))&lt;POWER(2,Q$1-1),IMSUM(P38,IMPRODUCT(C38,VLOOKUP($L38+POWER(2,Q$1-1),$L:P,2+Q$1,FALSE))),IMSUB(VLOOKUP($L38-POWER(2,Q$1-1),$L:P,2+Q$1,FALSE),IMPRODUCT(P38,C38)))</f>
        <v>0.000478097966220004</v>
      </c>
      <c r="R38" t="str">
        <f>IF(MOD($L38,POWER(2,R$1))&lt;POWER(2,R$1-1),IMSUM(Q38,IMPRODUCT(D38,VLOOKUP($L38+POWER(2,R$1-1),$L:Q,2+R$1,FALSE))),IMSUB(VLOOKUP($L38-POWER(2,R$1-1),$L:Q,2+R$1,FALSE),IMPRODUCT(Q38,D38)))</f>
        <v>0.000478097966220004+0.000168167416999987i</v>
      </c>
      <c r="S38" t="str">
        <f>IF(MOD($L38,POWER(2,S$1))&lt;POWER(2,S$1-1),IMSUM(R38,IMPRODUCT(E38,VLOOKUP($L38+POWER(2,S$1-1),$L:R,2+S$1,FALSE))),IMSUB(VLOOKUP($L38-POWER(2,S$1-1),$L:R,2+S$1,FALSE),IMPRODUCT(R38,E38)))</f>
        <v>0.000934799973606995+0.000401413415501499i</v>
      </c>
      <c r="T38" t="str">
        <f>IF(MOD($L38,POWER(2,T$1))&lt;POWER(2,T$1-1),IMSUM(S38,IMPRODUCT(F38,VLOOKUP($L38+POWER(2,T$1-1),$L:S,2+T$1,FALSE))),IMSUB(VLOOKUP($L38-POWER(2,T$1-1),$L:S,2+T$1,FALSE),IMPRODUCT(S38,F38)))</f>
        <v>0.0000737863242874-0.000000940306390017i</v>
      </c>
      <c r="U38" t="str">
        <f>IF(MOD($L38,POWER(2,U$1))&lt;POWER(2,U$1-1),IMSUM(T38,IMPRODUCT(G38,VLOOKUP($L38+POWER(2,U$1-1),$L:T,2+U$1,FALSE))),IMSUB(VLOOKUP($L38-POWER(2,U$1-1),$L:T,2+U$1,FALSE),IMPRODUCT(T38,G38)))</f>
        <v>0.0000584528947136249+3.87372811295626E-06i</v>
      </c>
      <c r="V38" t="str">
        <f>IF(MOD($L38,POWER(2,V$1))&lt;POWER(2,V$1-1),IMSUM(U38,IMPRODUCT(H38,VLOOKUP($L38+POWER(2,V$1-1),$L:U,2+V$1,FALSE))),IMSUB(VLOOKUP($L38-POWER(2,V$1-1),$L:U,2+V$1,FALSE),IMPRODUCT(U38,H38)))</f>
        <v>0.0000985385235151271+9.97807887172879E-06i</v>
      </c>
      <c r="W38" t="str">
        <f>IF(MOD($L38,POWER(2,W$1))&lt;POWER(2,W$1-1),IMSUM(V38,IMPRODUCT(I38,VLOOKUP($L38+POWER(2,W$1-1),$L:V,2+W$1,FALSE))),IMSUB(VLOOKUP($L38-POWER(2,W$1-1),$L:V,2+W$1,FALSE),IMPRODUCT(V38,I38)))</f>
        <v>0.00019188599351863+0.0000210150746876959i</v>
      </c>
      <c r="X38" t="str">
        <f>IF(MOD($L38,POWER(2,X$1))&lt;POWER(2,X$1-1),IMSUM(W38,IMPRODUCT(J38,VLOOKUP($L38+POWER(2,X$1-1),$L:W,2+X$1,FALSE))),IMSUB(VLOOKUP($L38-POWER(2,X$1-1),$L:W,2+X$1,FALSE),IMPRODUCT(W38,J38)))</f>
        <v>0.000383713995038015+0.0000425530807238563i</v>
      </c>
      <c r="Y38">
        <f t="shared" si="2"/>
        <v>7.4944139655862299E-7</v>
      </c>
      <c r="Z38">
        <f t="shared" si="3"/>
        <v>0</v>
      </c>
      <c r="AA38">
        <f t="shared" si="4"/>
        <v>3.7701787953151445E-7</v>
      </c>
      <c r="AB38">
        <f t="shared" si="5"/>
        <v>0</v>
      </c>
    </row>
    <row r="39" spans="1:28">
      <c r="A39" s="1" t="str">
        <f>VLOOKUP(MOD($L39*POWER(2,10-A$1),512),coffi!$A:$D,4,FALSE)</f>
        <v>1</v>
      </c>
      <c r="B39" s="1" t="str">
        <f>VLOOKUP(MOD($L39*POWER(2,10-B$1),512),coffi!$A:$D,4,FALSE)</f>
        <v>-i</v>
      </c>
      <c r="C39" s="1" t="str">
        <f>VLOOKUP(MOD($L39*POWER(2,10-C$1),512),coffi!$A:$D,4,FALSE)</f>
        <v>0.707106781186548-0.707106781186547i</v>
      </c>
      <c r="D39" s="1" t="str">
        <f>VLOOKUP(MOD($L39*POWER(2,10-D$1),512),coffi!$A:$D,4,FALSE)</f>
        <v>-0.38268343236509-0.923879532511287i</v>
      </c>
      <c r="E39" s="1" t="str">
        <f>VLOOKUP(MOD($L39*POWER(2,10-E$1),512),coffi!$A:$D,4,FALSE)</f>
        <v>0.555570233019602-0.831469612302545i</v>
      </c>
      <c r="F39" s="1" t="str">
        <f>VLOOKUP(MOD($L39*POWER(2,10-F$1),512),coffi!$A:$D,4,FALSE)</f>
        <v>0.881921264348355-0.471396736825998i</v>
      </c>
      <c r="G39" s="1" t="str">
        <f>VLOOKUP(MOD($L39*POWER(2,10-G$1),512),coffi!$A:$D,4,FALSE)</f>
        <v>-0.242980179903264-0.970031253194544i</v>
      </c>
      <c r="H39" s="1" t="str">
        <f>VLOOKUP(MOD($L39*POWER(2,10-H$1),512),coffi!$A:$D,4,FALSE)</f>
        <v>0.615231590580627-0.788346427626606i</v>
      </c>
      <c r="I39" s="1" t="str">
        <f>VLOOKUP(MOD($L39*POWER(2,10-I$1),512),coffi!$A:$D,4,FALSE)</f>
        <v>0.898674465693954-0.438616238538528i</v>
      </c>
      <c r="J39" s="1" t="str">
        <f>VLOOKUP(MOD($L39*POWER(2,10-J$1),512),coffi!$A:$D,4,FALSE)</f>
        <v>0.974339382785576-0.225083911359793i</v>
      </c>
      <c r="K39">
        <v>656</v>
      </c>
      <c r="L39">
        <v>37</v>
      </c>
      <c r="M39">
        <f t="shared" si="0"/>
        <v>1.2855296464209682E-2</v>
      </c>
      <c r="N39">
        <f t="shared" si="1"/>
        <v>0.8156734208193327</v>
      </c>
      <c r="O39" t="str">
        <f>IF(MOD($L39,POWER(2,O$1))&lt;POWER(2,O$1-1),IMSUM(N39,IMPRODUCT(A39,VLOOKUP($L39+POWER(2,O$1-1),$L:N,2+O$1,FALSE))),IMSUB(VLOOKUP($L39-POWER(2,O$1-1),$L:N,2+O$1,FALSE),IMPRODUCT(N39,A39)))</f>
        <v>-0.632536117105738</v>
      </c>
      <c r="P39" t="str">
        <f>IF(MOD($L39,POWER(2,P$1))&lt;POWER(2,P$1-1),IMSUM(O39,IMPRODUCT(B39,VLOOKUP($L39+POWER(2,P$1-1),$L:O,2+P$1,FALSE))),IMSUB(VLOOKUP($L39-POWER(2,P$1-1),$L:O,2+P$1,FALSE),IMPRODUCT(O39,B39)))</f>
        <v>-0.632536117105738-0.775499676099644i</v>
      </c>
      <c r="Q39" t="str">
        <f>IF(MOD($L39,POWER(2,Q$1))&lt;POWER(2,Q$1-1),IMSUM(P39,IMPRODUCT(C39,VLOOKUP($L39+POWER(2,Q$1-1),$L:P,2+Q$1,FALSE))),IMSUB(VLOOKUP($L39-POWER(2,Q$1-1),$L:P,2+Q$1,FALSE),IMPRODUCT(P39,C39)))</f>
        <v>0.000609338019022077-0.0000777006980400008i</v>
      </c>
      <c r="R39" t="str">
        <f>IF(MOD($L39,POWER(2,R$1))&lt;POWER(2,R$1-1),IMSUM(Q39,IMPRODUCT(D39,VLOOKUP($L39+POWER(2,R$1-1),$L:Q,2+R$1,FALSE))),IMSUB(VLOOKUP($L39-POWER(2,R$1-1),$L:Q,2+R$1,FALSE),IMPRODUCT(Q39,D39)))</f>
        <v>0.000292546906110136+0.000109855540181773i</v>
      </c>
      <c r="S39" t="str">
        <f>IF(MOD($L39,POWER(2,S$1))&lt;POWER(2,S$1-1),IMSUM(R39,IMPRODUCT(E39,VLOOKUP($L39+POWER(2,S$1-1),$L:R,2+S$1,FALSE))),IMSUB(VLOOKUP($L39-POWER(2,S$1-1),$L:R,2+S$1,FALSE),IMPRODUCT(R39,E39)))</f>
        <v>0.000546265123443403+0.000303783463040699i</v>
      </c>
      <c r="T39" t="str">
        <f>IF(MOD($L39,POWER(2,T$1))&lt;POWER(2,T$1-1),IMSUM(S39,IMPRODUCT(F39,VLOOKUP($L39+POWER(2,T$1-1),$L:S,2+T$1,FALSE))),IMSUB(VLOOKUP($L39-POWER(2,T$1-1),$L:S,2+T$1,FALSE),IMPRODUCT(S39,F39)))</f>
        <v>0.000075541053247413-1.18417822471924E-06i</v>
      </c>
      <c r="U39" t="str">
        <f>IF(MOD($L39,POWER(2,U$1))&lt;POWER(2,U$1-1),IMSUM(T39,IMPRODUCT(G39,VLOOKUP($L39+POWER(2,U$1-1),$L:T,2+U$1,FALSE))),IMSUB(VLOOKUP($L39-POWER(2,U$1-1),$L:T,2+U$1,FALSE),IMPRODUCT(T39,G39)))</f>
        <v>0.0000560167657006304+3.68349880501501E-06i</v>
      </c>
      <c r="V39" t="str">
        <f>IF(MOD($L39,POWER(2,V$1))&lt;POWER(2,V$1-1),IMSUM(U39,IMPRODUCT(H39,VLOOKUP($L39+POWER(2,V$1-1),$L:U,2+V$1,FALSE))),IMSUB(VLOOKUP($L39-POWER(2,V$1-1),$L:U,2+V$1,FALSE),IMPRODUCT(U39,H39)))</f>
        <v>0.0000933923819565798+0.0000096688664160025i</v>
      </c>
      <c r="W39" t="str">
        <f>IF(MOD($L39,POWER(2,W$1))&lt;POWER(2,W$1-1),IMSUM(V39,IMPRODUCT(I39,VLOOKUP($L39+POWER(2,W$1-1),$L:V,2+W$1,FALSE))),IMSUB(VLOOKUP($L39-POWER(2,W$1-1),$L:V,2+W$1,FALSE),IMPRODUCT(V39,I39)))</f>
        <v>0.000181565978903668+0.0000204270856634549i</v>
      </c>
      <c r="X39" t="str">
        <f>IF(MOD($L39,POWER(2,X$1))&lt;POWER(2,X$1-1),IMSUM(W39,IMPRODUCT(J39,VLOOKUP($L39+POWER(2,X$1-1),$L:W,2+X$1,FALSE))),IMSUB(VLOOKUP($L39-POWER(2,X$1-1),$L:W,2+X$1,FALSE),IMPRODUCT(W39,J39)))</f>
        <v>0.000363070671067582+0.0000413917523252884i</v>
      </c>
      <c r="Y39">
        <f t="shared" si="2"/>
        <v>7.0912240442887107E-7</v>
      </c>
      <c r="Z39">
        <f t="shared" si="3"/>
        <v>0</v>
      </c>
      <c r="AA39">
        <f t="shared" si="4"/>
        <v>3.5685789124055456E-7</v>
      </c>
      <c r="AB39">
        <f t="shared" si="5"/>
        <v>0</v>
      </c>
    </row>
    <row r="40" spans="1:28">
      <c r="A40" s="1" t="str">
        <f>VLOOKUP(MOD($L40*POWER(2,10-A$1),512),coffi!$A:$D,4,FALSE)</f>
        <v>1</v>
      </c>
      <c r="B40" s="1" t="str">
        <f>VLOOKUP(MOD($L40*POWER(2,10-B$1),512),coffi!$A:$D,4,FALSE)</f>
        <v>1</v>
      </c>
      <c r="C40" s="1" t="str">
        <f>VLOOKUP(MOD($L40*POWER(2,10-C$1),512),coffi!$A:$D,4,FALSE)</f>
        <v>-i</v>
      </c>
      <c r="D40" s="1" t="str">
        <f>VLOOKUP(MOD($L40*POWER(2,10-D$1),512),coffi!$A:$D,4,FALSE)</f>
        <v>-0.707106781186547-0.707106781186548i</v>
      </c>
      <c r="E40" s="1" t="str">
        <f>VLOOKUP(MOD($L40*POWER(2,10-E$1),512),coffi!$A:$D,4,FALSE)</f>
        <v>0.38268343236509-0.923879532511287i</v>
      </c>
      <c r="F40" s="1" t="str">
        <f>VLOOKUP(MOD($L40*POWER(2,10-F$1),512),coffi!$A:$D,4,FALSE)</f>
        <v>0.831469612302545-0.555570233019602i</v>
      </c>
      <c r="G40" s="1" t="str">
        <f>VLOOKUP(MOD($L40*POWER(2,10-G$1),512),coffi!$A:$D,4,FALSE)</f>
        <v>-0.290284677254462-0.956940335732209i</v>
      </c>
      <c r="H40" s="1" t="str">
        <f>VLOOKUP(MOD($L40*POWER(2,10-H$1),512),coffi!$A:$D,4,FALSE)</f>
        <v>0.595699304492433-0.803207531480645i</v>
      </c>
      <c r="I40" s="1" t="str">
        <f>VLOOKUP(MOD($L40*POWER(2,10-I$1),512),coffi!$A:$D,4,FALSE)</f>
        <v>0.893224301195515-0.449611329654607i</v>
      </c>
      <c r="J40" s="1" t="str">
        <f>VLOOKUP(MOD($L40*POWER(2,10-J$1),512),coffi!$A:$D,4,FALSE)</f>
        <v>0.97293995220556-0.231058108280671i</v>
      </c>
      <c r="K40">
        <v>400</v>
      </c>
      <c r="L40">
        <v>38</v>
      </c>
      <c r="M40">
        <f t="shared" si="0"/>
        <v>1.355636824451706E-2</v>
      </c>
      <c r="N40">
        <f t="shared" si="1"/>
        <v>0.88726512792759149</v>
      </c>
      <c r="O40" t="str">
        <f>IF(MOD($L40,POWER(2,O$1))&lt;POWER(2,O$1-1),IMSUM(N40,IMPRODUCT(A40,VLOOKUP($L40+POWER(2,O$1-1),$L:N,2+O$1,FALSE))),IMSUB(VLOOKUP($L40-POWER(2,O$1-1),$L:N,2+O$1,FALSE),IMPRODUCT(N40,A40)))</f>
        <v>0.999030579755539</v>
      </c>
      <c r="P40" t="str">
        <f>IF(MOD($L40,POWER(2,P$1))&lt;POWER(2,P$1-1),IMSUM(O40,IMPRODUCT(B40,VLOOKUP($L40+POWER(2,P$1-1),$L:O,2+P$1,FALSE))),IMSUB(VLOOKUP($L40-POWER(2,P$1-1),$L:O,2+P$1,FALSE),IMPRODUCT(O40,B40)))</f>
        <v>-0.000219855222610033</v>
      </c>
      <c r="Q40" t="str">
        <f>IF(MOD($L40,POWER(2,Q$1))&lt;POWER(2,Q$1-1),IMSUM(P40,IMPRODUCT(C40,VLOOKUP($L40+POWER(2,Q$1-1),$L:P,2+Q$1,FALSE))),IMSUB(VLOOKUP($L40-POWER(2,Q$1-1),$L:P,2+Q$1,FALSE),IMPRODUCT(P40,C40)))</f>
        <v>0.00137460550933199-0.000219855222610033i</v>
      </c>
      <c r="R40" t="str">
        <f>IF(MOD($L40,POWER(2,R$1))&lt;POWER(2,R$1-1),IMSUM(Q40,IMPRODUCT(D40,VLOOKUP($L40+POWER(2,R$1-1),$L:Q,2+R$1,FALSE))),IMSUB(VLOOKUP($L40-POWER(2,R$1-1),$L:Q,2+R$1,FALSE),IMPRODUCT(Q40,D40)))</f>
        <v>0.00020344829060787+0.000067353773023862i</v>
      </c>
      <c r="S40" t="str">
        <f>IF(MOD($L40,POWER(2,S$1))&lt;POWER(2,S$1-1),IMSUM(R40,IMPRODUCT(E40,VLOOKUP($L40+POWER(2,S$1-1),$L:R,2+S$1,FALSE))),IMSUB(VLOOKUP($L40-POWER(2,S$1-1),$L:R,2+S$1,FALSE),IMPRODUCT(R40,E40)))</f>
        <v>0.000343446555191062+0.00023996920478384i</v>
      </c>
      <c r="T40" t="str">
        <f>IF(MOD($L40,POWER(2,T$1))&lt;POWER(2,T$1-1),IMSUM(S40,IMPRODUCT(F40,VLOOKUP($L40+POWER(2,T$1-1),$L:S,2+T$1,FALSE))),IMSUB(VLOOKUP($L40-POWER(2,T$1-1),$L:S,2+T$1,FALSE),IMPRODUCT(S40,F40)))</f>
        <v>0.000077757723719121-1.43417434536814E-06i</v>
      </c>
      <c r="U40" t="str">
        <f>IF(MOD($L40,POWER(2,U$1))&lt;POWER(2,U$1-1),IMSUM(T40,IMPRODUCT(G40,VLOOKUP($L40+POWER(2,U$1-1),$L:T,2+U$1,FALSE))),IMSUB(VLOOKUP($L40-POWER(2,U$1-1),$L:T,2+U$1,FALSE),IMPRODUCT(T40,G40)))</f>
        <v>0.000053788115195403+3.50044176167486E-06i</v>
      </c>
      <c r="V40" t="str">
        <f>IF(MOD($L40,POWER(2,V$1))&lt;POWER(2,V$1-1),IMSUM(U40,IMPRODUCT(H40,VLOOKUP($L40+POWER(2,V$1-1),$L:U,2+V$1,FALSE))),IMSUB(VLOOKUP($L40-POWER(2,V$1-1),$L:U,2+V$1,FALSE),IMPRODUCT(U40,H40)))</f>
        <v>0.0000886491293273761+9.37485759898127E-06i</v>
      </c>
      <c r="W40" t="str">
        <f>IF(MOD($L40,POWER(2,W$1))&lt;POWER(2,W$1-1),IMSUM(V40,IMPRODUCT(I40,VLOOKUP($L40+POWER(2,W$1-1),$L:V,2+W$1,FALSE))),IMSUB(VLOOKUP($L40-POWER(2,W$1-1),$L:V,2+W$1,FALSE),IMPRODUCT(V40,I40)))</f>
        <v>0.00017205087428549+0.0000198695903278715i</v>
      </c>
      <c r="X40" t="str">
        <f>IF(MOD($L40,POWER(2,X$1))&lt;POWER(2,X$1-1),IMSUM(W40,IMPRODUCT(J40,VLOOKUP($L40+POWER(2,X$1-1),$L:W,2+X$1,FALSE))),IMSUB(VLOOKUP($L40-POWER(2,X$1-1),$L:W,2+X$1,FALSE),IMPRODUCT(W40,J40)))</f>
        <v>0.000344037073636421+0.0000402914216077697i</v>
      </c>
      <c r="Y40">
        <f t="shared" si="2"/>
        <v>6.719474094461348E-7</v>
      </c>
      <c r="Z40">
        <f t="shared" si="3"/>
        <v>0</v>
      </c>
      <c r="AA40">
        <f t="shared" si="4"/>
        <v>3.3826989796325621E-7</v>
      </c>
      <c r="AB40">
        <f t="shared" si="5"/>
        <v>0</v>
      </c>
    </row>
    <row r="41" spans="1:28">
      <c r="A41" s="1" t="str">
        <f>VLOOKUP(MOD($L41*POWER(2,10-A$1),512),coffi!$A:$D,4,FALSE)</f>
        <v>1</v>
      </c>
      <c r="B41" s="1" t="str">
        <f>VLOOKUP(MOD($L41*POWER(2,10-B$1),512),coffi!$A:$D,4,FALSE)</f>
        <v>-i</v>
      </c>
      <c r="C41" s="1" t="str">
        <f>VLOOKUP(MOD($L41*POWER(2,10-C$1),512),coffi!$A:$D,4,FALSE)</f>
        <v>-0.707106781186547-0.707106781186548i</v>
      </c>
      <c r="D41" s="1" t="str">
        <f>VLOOKUP(MOD($L41*POWER(2,10-D$1),512),coffi!$A:$D,4,FALSE)</f>
        <v>-0.923879532511287-0.38268343236509i</v>
      </c>
      <c r="E41" s="1" t="str">
        <f>VLOOKUP(MOD($L41*POWER(2,10-E$1),512),coffi!$A:$D,4,FALSE)</f>
        <v>0.195090322016128-0.98078528040323i</v>
      </c>
      <c r="F41" s="1" t="str">
        <f>VLOOKUP(MOD($L41*POWER(2,10-F$1),512),coffi!$A:$D,4,FALSE)</f>
        <v>0.773010453362737-0.634393284163645i</v>
      </c>
      <c r="G41" s="1" t="str">
        <f>VLOOKUP(MOD($L41*POWER(2,10-G$1),512),coffi!$A:$D,4,FALSE)</f>
        <v>-0.33688985339222-0.941544065183021i</v>
      </c>
      <c r="H41" s="1" t="str">
        <f>VLOOKUP(MOD($L41*POWER(2,10-H$1),512),coffi!$A:$D,4,FALSE)</f>
        <v>0.575808191417845-0.817584813151584i</v>
      </c>
      <c r="I41" s="1" t="str">
        <f>VLOOKUP(MOD($L41*POWER(2,10-I$1),512),coffi!$A:$D,4,FALSE)</f>
        <v>0.887639620402854-0.46053871095824i</v>
      </c>
      <c r="J41" s="1" t="str">
        <f>VLOOKUP(MOD($L41*POWER(2,10-J$1),512),coffi!$A:$D,4,FALSE)</f>
        <v>0.971503890986252-0.237023605994367i</v>
      </c>
      <c r="K41">
        <v>912</v>
      </c>
      <c r="L41">
        <v>39</v>
      </c>
      <c r="M41">
        <f t="shared" si="0"/>
        <v>1.427579017514587E-2</v>
      </c>
      <c r="N41">
        <f t="shared" si="1"/>
        <v>0.11176545182794692</v>
      </c>
      <c r="O41" t="str">
        <f>IF(MOD($L41,POWER(2,O$1))&lt;POWER(2,O$1-1),IMSUM(N41,IMPRODUCT(A41,VLOOKUP($L41+POWER(2,O$1-1),$L:N,2+O$1,FALSE))),IMSUB(VLOOKUP($L41-POWER(2,O$1-1),$L:N,2+O$1,FALSE),IMPRODUCT(N41,A41)))</f>
        <v>0.775499676099644</v>
      </c>
      <c r="P41" t="str">
        <f>IF(MOD($L41,POWER(2,P$1))&lt;POWER(2,P$1-1),IMSUM(O41,IMPRODUCT(B41,VLOOKUP($L41+POWER(2,P$1-1),$L:O,2+P$1,FALSE))),IMSUB(VLOOKUP($L41-POWER(2,P$1-1),$L:O,2+P$1,FALSE),IMPRODUCT(O41,B41)))</f>
        <v>-0.632536117105738+0.775499676099644i</v>
      </c>
      <c r="Q41" t="str">
        <f>IF(MOD($L41,POWER(2,Q$1))&lt;POWER(2,Q$1-1),IMSUM(P41,IMPRODUCT(C41,VLOOKUP($L41+POWER(2,Q$1-1),$L:P,2+Q$1,FALSE))),IMSUB(VLOOKUP($L41-POWER(2,Q$1-1),$L:P,2+Q$1,FALSE),IMPRODUCT(P41,C41)))</f>
        <v>-1.99065397703879+0.202258704752348i</v>
      </c>
      <c r="R41" t="str">
        <f>IF(MOD($L41,POWER(2,R$1))&lt;POWER(2,R$1-1),IMSUM(Q41,IMPRODUCT(D41,VLOOKUP($L41+POWER(2,R$1-1),$L:Q,2+R$1,FALSE))),IMSUB(VLOOKUP($L41-POWER(2,R$1-1),$L:Q,2+R$1,FALSE),IMPRODUCT(Q41,D41)))</f>
        <v>0.000161352929929803+0.0000321748826100088i</v>
      </c>
      <c r="S41" t="str">
        <f>IF(MOD($L41,POWER(2,S$1))&lt;POWER(2,S$1-1),IMSUM(R41,IMPRODUCT(E41,VLOOKUP($L41+POWER(2,S$1-1),$L:R,2+S$1,FALSE))),IMSUB(VLOOKUP($L41-POWER(2,S$1-1),$L:R,2+S$1,FALSE),IMPRODUCT(R41,E41)))</f>
        <v>0.000224349818603686+0.000193922762147961i</v>
      </c>
      <c r="T41" t="str">
        <f>IF(MOD($L41,POWER(2,T$1))&lt;POWER(2,T$1-1),IMSUM(S41,IMPRODUCT(F41,VLOOKUP($L41+POWER(2,T$1-1),$L:S,2+T$1,FALSE))),IMSUB(VLOOKUP($L41-POWER(2,T$1-1),$L:S,2+T$1,FALSE),IMPRODUCT(S41,F41)))</f>
        <v>0.000080484421684314-1.69179525148697E-06i</v>
      </c>
      <c r="U41" t="str">
        <f>IF(MOD($L41,POWER(2,U$1))&lt;POWER(2,U$1-1),IMSUM(T41,IMPRODUCT(G41,VLOOKUP($L41+POWER(2,U$1-1),$L:T,2+U$1,FALSE))),IMSUB(VLOOKUP($L41-POWER(2,U$1-1),$L:T,2+U$1,FALSE),IMPRODUCT(T41,G41)))</f>
        <v>0.0000517467880110164+3.32394925250559E-06i</v>
      </c>
      <c r="V41" t="str">
        <f>IF(MOD($L41,POWER(2,V$1))&lt;POWER(2,V$1-1),IMSUM(U41,IMPRODUCT(H41,VLOOKUP($L41+POWER(2,V$1-1),$L:U,2+V$1,FALSE))),IMSUB(VLOOKUP($L41-POWER(2,V$1-1),$L:U,2+V$1,FALSE),IMPRODUCT(U41,H41)))</f>
        <v>0.0000842679834292899+9.09487475992773E-06i</v>
      </c>
      <c r="W41" t="str">
        <f>IF(MOD($L41,POWER(2,W$1))&lt;POWER(2,W$1-1),IMSUM(V41,IMPRODUCT(I41,VLOOKUP($L41+POWER(2,W$1-1),$L:V,2+W$1,FALSE))),IMSUB(VLOOKUP($L41-POWER(2,W$1-1),$L:V,2+W$1,FALSE),IMPRODUCT(V41,I41)))</f>
        <v>0.000163259105902542+0.0000193402360220656i</v>
      </c>
      <c r="X41" t="str">
        <f>IF(MOD($L41,POWER(2,X$1))&lt;POWER(2,X$1-1),IMSUM(W41,IMPRODUCT(J41,VLOOKUP($L41+POWER(2,X$1-1),$L:W,2+X$1,FALSE))),IMSUB(VLOOKUP($L41-POWER(2,X$1-1),$L:W,2+X$1,FALSE),IMPRODUCT(W41,J41)))</f>
        <v>0.000326450055002115+0.0000392473834888543i</v>
      </c>
      <c r="Y41">
        <f t="shared" si="2"/>
        <v>6.3759776367600585E-7</v>
      </c>
      <c r="Z41">
        <f t="shared" si="3"/>
        <v>0</v>
      </c>
      <c r="AA41">
        <f t="shared" si="4"/>
        <v>3.2109457497091019E-7</v>
      </c>
      <c r="AB41">
        <f t="shared" si="5"/>
        <v>0</v>
      </c>
    </row>
    <row r="42" spans="1:28">
      <c r="A42" s="1" t="str">
        <f>VLOOKUP(MOD($L42*POWER(2,10-A$1),512),coffi!$A:$D,4,FALSE)</f>
        <v>1</v>
      </c>
      <c r="B42" s="1" t="str">
        <f>VLOOKUP(MOD($L42*POWER(2,10-B$1),512),coffi!$A:$D,4,FALSE)</f>
        <v>1</v>
      </c>
      <c r="C42" s="1" t="str">
        <f>VLOOKUP(MOD($L42*POWER(2,10-C$1),512),coffi!$A:$D,4,FALSE)</f>
        <v>1</v>
      </c>
      <c r="D42" s="1" t="str">
        <f>VLOOKUP(MOD($L42*POWER(2,10-D$1),512),coffi!$A:$D,4,FALSE)</f>
        <v>1</v>
      </c>
      <c r="E42" s="1" t="str">
        <f>VLOOKUP(MOD($L42*POWER(2,10-E$1),512),coffi!$A:$D,4,FALSE)</f>
        <v>-i</v>
      </c>
      <c r="F42" s="1" t="str">
        <f>VLOOKUP(MOD($L42*POWER(2,10-F$1),512),coffi!$A:$D,4,FALSE)</f>
        <v>0.707106781186548-0.707106781186547i</v>
      </c>
      <c r="G42" s="1" t="str">
        <f>VLOOKUP(MOD($L42*POWER(2,10-G$1),512),coffi!$A:$D,4,FALSE)</f>
        <v>-0.38268343236509-0.923879532511287i</v>
      </c>
      <c r="H42" s="1" t="str">
        <f>VLOOKUP(MOD($L42*POWER(2,10-H$1),512),coffi!$A:$D,4,FALSE)</f>
        <v>0.555570233019602-0.831469612302545i</v>
      </c>
      <c r="I42" s="1" t="str">
        <f>VLOOKUP(MOD($L42*POWER(2,10-I$1),512),coffi!$A:$D,4,FALSE)</f>
        <v>0.881921264348355-0.471396736825998i</v>
      </c>
      <c r="J42" s="1" t="str">
        <f>VLOOKUP(MOD($L42*POWER(2,10-J$1),512),coffi!$A:$D,4,FALSE)</f>
        <v>0.970031253194544-0.242980179903264i</v>
      </c>
      <c r="K42">
        <v>80</v>
      </c>
      <c r="L42">
        <v>40</v>
      </c>
      <c r="M42">
        <f t="shared" si="0"/>
        <v>1.5013535117287603E-2</v>
      </c>
      <c r="N42">
        <f t="shared" si="1"/>
        <v>5.9152515522278307E-2</v>
      </c>
      <c r="O42" t="str">
        <f>IF(MOD($L42,POWER(2,O$1))&lt;POWER(2,O$1-1),IMSUM(N42,IMPRODUCT(A42,VLOOKUP($L42+POWER(2,O$1-1),$L:N,2+O$1,FALSE))),IMSUB(VLOOKUP($L42-POWER(2,O$1-1),$L:N,2+O$1,FALSE),IMPRODUCT(N42,A42)))</f>
        <v>0.999273452275169</v>
      </c>
      <c r="P42" t="str">
        <f>IF(MOD($L42,POWER(2,P$1))&lt;POWER(2,P$1-1),IMSUM(O42,IMPRODUCT(B42,VLOOKUP($L42+POWER(2,P$1-1),$L:O,2+P$1,FALSE))),IMSUB(VLOOKUP($L42-POWER(2,P$1-1),$L:O,2+P$1,FALSE),IMPRODUCT(O42,B42)))</f>
        <v>1.99792185876757</v>
      </c>
      <c r="Q42" t="str">
        <f>IF(MOD($L42,POWER(2,Q$1))&lt;POWER(2,Q$1-1),IMSUM(P42,IMPRODUCT(C42,VLOOKUP($L42+POWER(2,Q$1-1),$L:P,2+Q$1,FALSE))),IMSUB(VLOOKUP($L42-POWER(2,Q$1-1),$L:P,2+Q$1,FALSE),IMPRODUCT(P42,C42)))</f>
        <v>3.99601188495214</v>
      </c>
      <c r="R42" t="str">
        <f>IF(MOD($L42,POWER(2,R$1))&lt;POWER(2,R$1-1),IMSUM(Q42,IMPRODUCT(D42,VLOOKUP($L42+POWER(2,R$1-1),$L:Q,2+R$1,FALSE))),IMSUB(VLOOKUP($L42-POWER(2,R$1-1),$L:Q,2+R$1,FALSE),IMPRODUCT(Q42,D42)))</f>
        <v>0.000148821591019921</v>
      </c>
      <c r="S42" t="str">
        <f>IF(MOD($L42,POWER(2,S$1))&lt;POWER(2,S$1-1),IMSUM(R42,IMPRODUCT(E42,VLOOKUP($L42+POWER(2,S$1-1),$L:R,2+S$1,FALSE))),IMSUB(VLOOKUP($L42-POWER(2,S$1-1),$L:R,2+S$1,FALSE),IMPRODUCT(R42,E42)))</f>
        <v>0.000148821591019921+0.00015839109344995i</v>
      </c>
      <c r="T42" t="str">
        <f>IF(MOD($L42,POWER(2,T$1))&lt;POWER(2,T$1-1),IMSUM(S42,IMPRODUCT(F42,VLOOKUP($L42+POWER(2,T$1-1),$L:S,2+T$1,FALSE))),IMSUB(VLOOKUP($L42-POWER(2,T$1-1),$L:S,2+T$1,FALSE),IMPRODUCT(S42,F42)))</f>
        <v>0.000083782923214763-1.95871201094288E-06i</v>
      </c>
      <c r="U42" t="str">
        <f>IF(MOD($L42,POWER(2,U$1))&lt;POWER(2,U$1-1),IMSUM(T42,IMPRODUCT(G42,VLOOKUP($L42+POWER(2,U$1-1),$L:T,2+U$1,FALSE))),IMSUB(VLOOKUP($L42-POWER(2,U$1-1),$L:T,2+U$1,FALSE),IMPRODUCT(T42,G42)))</f>
        <v>0.0000498751637858154+3.15347178737358E-06i</v>
      </c>
      <c r="V42" t="str">
        <f>IF(MOD($L42,POWER(2,V$1))&lt;POWER(2,V$1-1),IMSUM(U42,IMPRODUCT(H42,VLOOKUP($L42+POWER(2,V$1-1),$L:U,2+V$1,FALSE))),IMSUB(VLOOKUP($L42-POWER(2,V$1-1),$L:U,2+V$1,FALSE),IMPRODUCT(U42,H42)))</f>
        <v>0.0000802132025654581+8.82785817051452E-06i</v>
      </c>
      <c r="W42" t="str">
        <f>IF(MOD($L42,POWER(2,W$1))&lt;POWER(2,W$1-1),IMSUM(V42,IMPRODUCT(I42,VLOOKUP($L42+POWER(2,W$1-1),$L:V,2+W$1,FALSE))),IMSUB(VLOOKUP($L42-POWER(2,W$1-1),$L:V,2+W$1,FALSE),IMPRODUCT(V42,I42)))</f>
        <v>0.000155119180860094+0.0000188369060708888i</v>
      </c>
      <c r="X42" t="str">
        <f>IF(MOD($L42,POWER(2,X$1))&lt;POWER(2,X$1-1),IMSUM(W42,IMPRODUCT(J42,VLOOKUP($L42+POWER(2,X$1-1),$L:W,2+X$1,FALSE))),IMSUB(VLOOKUP($L42-POWER(2,X$1-1),$L:W,2+X$1,FALSE),IMPRODUCT(W42,J42)))</f>
        <v>0.000310166629064126+0.0000382554049357037i</v>
      </c>
      <c r="Y42">
        <f t="shared" si="2"/>
        <v>6.0579419739087109E-7</v>
      </c>
      <c r="Z42">
        <f t="shared" si="3"/>
        <v>0</v>
      </c>
      <c r="AA42">
        <f t="shared" si="4"/>
        <v>3.0519228672833338E-7</v>
      </c>
      <c r="AB42">
        <f t="shared" si="5"/>
        <v>0</v>
      </c>
    </row>
    <row r="43" spans="1:28">
      <c r="A43" s="1" t="str">
        <f>VLOOKUP(MOD($L43*POWER(2,10-A$1),512),coffi!$A:$D,4,FALSE)</f>
        <v>1</v>
      </c>
      <c r="B43" s="1" t="str">
        <f>VLOOKUP(MOD($L43*POWER(2,10-B$1),512),coffi!$A:$D,4,FALSE)</f>
        <v>-i</v>
      </c>
      <c r="C43" s="1" t="str">
        <f>VLOOKUP(MOD($L43*POWER(2,10-C$1),512),coffi!$A:$D,4,FALSE)</f>
        <v>0.707106781186548-0.707106781186547i</v>
      </c>
      <c r="D43" s="1" t="str">
        <f>VLOOKUP(MOD($L43*POWER(2,10-D$1),512),coffi!$A:$D,4,FALSE)</f>
        <v>0.923879532511287-0.38268343236509i</v>
      </c>
      <c r="E43" s="1" t="str">
        <f>VLOOKUP(MOD($L43*POWER(2,10-E$1),512),coffi!$A:$D,4,FALSE)</f>
        <v>-0.195090322016128-0.98078528040323i</v>
      </c>
      <c r="F43" s="1" t="str">
        <f>VLOOKUP(MOD($L43*POWER(2,10-F$1),512),coffi!$A:$D,4,FALSE)</f>
        <v>0.634393284163645-0.773010453362737i</v>
      </c>
      <c r="G43" s="1" t="str">
        <f>VLOOKUP(MOD($L43*POWER(2,10-G$1),512),coffi!$A:$D,4,FALSE)</f>
        <v>-0.427555093430282-0.903989293123443i</v>
      </c>
      <c r="H43" s="1" t="str">
        <f>VLOOKUP(MOD($L43*POWER(2,10-H$1),512),coffi!$A:$D,4,FALSE)</f>
        <v>0.534997619887097-0.844853565249707i</v>
      </c>
      <c r="I43" s="1" t="str">
        <f>VLOOKUP(MOD($L43*POWER(2,10-I$1),512),coffi!$A:$D,4,FALSE)</f>
        <v>0.876070094195407-0.482183772079123i</v>
      </c>
      <c r="J43" s="1" t="str">
        <f>VLOOKUP(MOD($L43*POWER(2,10-J$1),512),coffi!$A:$D,4,FALSE)</f>
        <v>0.968522094274417-0.24892760574572i</v>
      </c>
      <c r="K43">
        <v>592</v>
      </c>
      <c r="L43">
        <v>41</v>
      </c>
      <c r="M43">
        <f t="shared" si="0"/>
        <v>1.5769575240933389E-2</v>
      </c>
      <c r="N43">
        <f t="shared" si="1"/>
        <v>0.94012093675289066</v>
      </c>
      <c r="O43" t="str">
        <f>IF(MOD($L43,POWER(2,O$1))&lt;POWER(2,O$1-1),IMSUM(N43,IMPRODUCT(A43,VLOOKUP($L43+POWER(2,O$1-1),$L:N,2+O$1,FALSE))),IMSUB(VLOOKUP($L43-POWER(2,O$1-1),$L:N,2+O$1,FALSE),IMPRODUCT(N43,A43)))</f>
        <v>-0.880968421230613</v>
      </c>
      <c r="P43" t="str">
        <f>IF(MOD($L43,POWER(2,P$1))&lt;POWER(2,P$1-1),IMSUM(O43,IMPRODUCT(B43,VLOOKUP($L43+POWER(2,P$1-1),$L:O,2+P$1,FALSE))),IMSUB(VLOOKUP($L43-POWER(2,P$1-1),$L:O,2+P$1,FALSE),IMPRODUCT(O43,B43)))</f>
        <v>-0.880968421230613-0.474524723522604i</v>
      </c>
      <c r="Q43" t="str">
        <f>IF(MOD($L43,POWER(2,Q$1))&lt;POWER(2,Q$1-1),IMSUM(P43,IMPRODUCT(C43,VLOOKUP($L43+POWER(2,Q$1-1),$L:P,2+Q$1,FALSE))),IMSUB(VLOOKUP($L43-POWER(2,Q$1-1),$L:P,2+Q$1,FALSE),IMPRODUCT(P43,C43)))</f>
        <v>-1.76188479380197-0.948684995554903i</v>
      </c>
      <c r="R43" t="str">
        <f>IF(MOD($L43,POWER(2,R$1))&lt;POWER(2,R$1-1),IMSUM(Q43,IMPRODUCT(D43,VLOOKUP($L43+POWER(2,R$1-1),$L:Q,2+R$1,FALSE))),IMSUB(VLOOKUP($L43-POWER(2,R$1-1),$L:Q,2+R$1,FALSE),IMPRODUCT(Q43,D43)))</f>
        <v>0.000161352929929803-0.000032174882611008i</v>
      </c>
      <c r="S43" t="str">
        <f>IF(MOD($L43,POWER(2,S$1))&lt;POWER(2,S$1-1),IMSUM(R43,IMPRODUCT(E43,VLOOKUP($L43+POWER(2,S$1-1),$L:R,2+S$1,FALSE))),IMSUB(VLOOKUP($L43-POWER(2,S$1-1),$L:R,2+S$1,FALSE),IMPRODUCT(R43,E43)))</f>
        <v>0.0000983560412549401+0.000129572996927139i</v>
      </c>
      <c r="T43" t="str">
        <f>IF(MOD($L43,POWER(2,T$1))&lt;POWER(2,T$1-1),IMSUM(S43,IMPRODUCT(F43,VLOOKUP($L43+POWER(2,T$1-1),$L:S,2+T$1,FALSE))),IMSUB(VLOOKUP($L43-POWER(2,T$1-1),$L:S,2+T$1,FALSE),IMPRODUCT(S43,F43)))</f>
        <v>0.000087731834272444-2.23681381498661E-06i</v>
      </c>
      <c r="U43" t="str">
        <f>IF(MOD($L43,POWER(2,U$1))&lt;POWER(2,U$1-1),IMSUM(T43,IMPRODUCT(G43,VLOOKUP($L43+POWER(2,U$1-1),$L:T,2+U$1,FALSE))),IMSUB(VLOOKUP($L43-POWER(2,U$1-1),$L:T,2+U$1,FALSE),IMPRODUCT(T43,G43)))</f>
        <v>0.0000481577931015925+2.98851092182997E-06i</v>
      </c>
      <c r="V43" t="str">
        <f>IF(MOD($L43,POWER(2,V$1))&lt;POWER(2,V$1-1),IMSUM(U43,IMPRODUCT(H43,VLOOKUP($L43+POWER(2,V$1-1),$L:U,2+V$1,FALSE))),IMSUB(VLOOKUP($L43-POWER(2,V$1-1),$L:U,2+V$1,FALSE),IMPRODUCT(U43,H43)))</f>
        <v>0.0000764533560799138+8.57285179698566E-06i</v>
      </c>
      <c r="W43" t="str">
        <f>IF(MOD($L43,POWER(2,W$1))&lt;POWER(2,W$1-1),IMSUM(V43,IMPRODUCT(I43,VLOOKUP($L43+POWER(2,W$1-1),$L:V,2+W$1,FALSE))),IMSUB(VLOOKUP($L43-POWER(2,W$1-1),$L:V,2+W$1,FALSE),IMPRODUCT(V43,I43)))</f>
        <v>0.000147568227571795+0.0000183576910230929i</v>
      </c>
      <c r="X43" t="str">
        <f>IF(MOD($L43,POWER(2,X$1))&lt;POWER(2,X$1-1),IMSUM(W43,IMPRODUCT(J43,VLOOKUP($L43+POWER(2,X$1-1),$L:W,2+X$1,FALSE))),IMSUB(VLOOKUP($L43-POWER(2,X$1-1),$L:W,2+X$1,FALSE),IMPRODUCT(W43,J43)))</f>
        <v>0.000295061052454477+0.0000373116672604456i</v>
      </c>
      <c r="Y43">
        <f t="shared" si="2"/>
        <v>5.7629111807515042E-7</v>
      </c>
      <c r="Z43">
        <f t="shared" si="3"/>
        <v>0</v>
      </c>
      <c r="AA43">
        <f t="shared" si="4"/>
        <v>2.9044023639874527E-7</v>
      </c>
      <c r="AB43">
        <f t="shared" si="5"/>
        <v>0</v>
      </c>
    </row>
    <row r="44" spans="1:28">
      <c r="A44" s="1" t="str">
        <f>VLOOKUP(MOD($L44*POWER(2,10-A$1),512),coffi!$A:$D,4,FALSE)</f>
        <v>1</v>
      </c>
      <c r="B44" s="1" t="str">
        <f>VLOOKUP(MOD($L44*POWER(2,10-B$1),512),coffi!$A:$D,4,FALSE)</f>
        <v>1</v>
      </c>
      <c r="C44" s="1" t="str">
        <f>VLOOKUP(MOD($L44*POWER(2,10-C$1),512),coffi!$A:$D,4,FALSE)</f>
        <v>-i</v>
      </c>
      <c r="D44" s="1" t="str">
        <f>VLOOKUP(MOD($L44*POWER(2,10-D$1),512),coffi!$A:$D,4,FALSE)</f>
        <v>0.707106781186548-0.707106781186547i</v>
      </c>
      <c r="E44" s="1" t="str">
        <f>VLOOKUP(MOD($L44*POWER(2,10-E$1),512),coffi!$A:$D,4,FALSE)</f>
        <v>-0.38268343236509-0.923879532511287i</v>
      </c>
      <c r="F44" s="1" t="str">
        <f>VLOOKUP(MOD($L44*POWER(2,10-F$1),512),coffi!$A:$D,4,FALSE)</f>
        <v>0.555570233019602-0.831469612302545i</v>
      </c>
      <c r="G44" s="1" t="str">
        <f>VLOOKUP(MOD($L44*POWER(2,10-G$1),512),coffi!$A:$D,4,FALSE)</f>
        <v>-0.471396736825998-0.881921264348355i</v>
      </c>
      <c r="H44" s="1" t="str">
        <f>VLOOKUP(MOD($L44*POWER(2,10-H$1),512),coffi!$A:$D,4,FALSE)</f>
        <v>0.514102744193222-0.857728610000272i</v>
      </c>
      <c r="I44" s="1" t="str">
        <f>VLOOKUP(MOD($L44*POWER(2,10-I$1),512),coffi!$A:$D,4,FALSE)</f>
        <v>0.870086991108711-0.492898192229784i</v>
      </c>
      <c r="J44" s="1" t="str">
        <f>VLOOKUP(MOD($L44*POWER(2,10-J$1),512),coffi!$A:$D,4,FALSE)</f>
        <v>0.966976471044852-0.254865659604515i</v>
      </c>
      <c r="K44">
        <v>336</v>
      </c>
      <c r="L44">
        <v>42</v>
      </c>
      <c r="M44">
        <f t="shared" si="0"/>
        <v>1.6543882025923821E-2</v>
      </c>
      <c r="N44">
        <f t="shared" si="1"/>
        <v>0.73658656500750441</v>
      </c>
      <c r="O44" t="str">
        <f>IF(MOD($L44,POWER(2,O$1))&lt;POWER(2,O$1-1),IMSUM(N44,IMPRODUCT(A44,VLOOKUP($L44+POWER(2,O$1-1),$L:N,2+O$1,FALSE))),IMSUB(VLOOKUP($L44-POWER(2,O$1-1),$L:N,2+O$1,FALSE),IMPRODUCT(N44,A44)))</f>
        <v>0.998648406492404</v>
      </c>
      <c r="P44" t="str">
        <f>IF(MOD($L44,POWER(2,P$1))&lt;POWER(2,P$1-1),IMSUM(O44,IMPRODUCT(B44,VLOOKUP($L44+POWER(2,P$1-1),$L:O,2+P$1,FALSE))),IMSUB(VLOOKUP($L44-POWER(2,P$1-1),$L:O,2+P$1,FALSE),IMPRODUCT(O44,B44)))</f>
        <v>0.000625045782764899</v>
      </c>
      <c r="Q44" t="str">
        <f>IF(MOD($L44,POWER(2,Q$1))&lt;POWER(2,Q$1-1),IMSUM(P44,IMPRODUCT(C44,VLOOKUP($L44+POWER(2,Q$1-1),$L:P,2+Q$1,FALSE))),IMSUB(VLOOKUP($L44-POWER(2,Q$1-1),$L:P,2+Q$1,FALSE),IMPRODUCT(P44,C44)))</f>
        <v>0.000625045782764899+0.00103122063962591i</v>
      </c>
      <c r="R44" t="str">
        <f>IF(MOD($L44,POWER(2,R$1))&lt;POWER(2,R$1-1),IMSUM(Q44,IMPRODUCT(D44,VLOOKUP($L44+POWER(2,R$1-1),$L:Q,2+R$1,FALSE))),IMSUB(VLOOKUP($L44-POWER(2,R$1-1),$L:Q,2+R$1,FALSE),IMPRODUCT(Q44,D44)))</f>
        <v>0.00020344829060787-0.000067353773023864i</v>
      </c>
      <c r="S44" t="str">
        <f>IF(MOD($L44,POWER(2,S$1))&lt;POWER(2,S$1-1),IMSUM(R44,IMPRODUCT(E44,VLOOKUP($L44+POWER(2,S$1-1),$L:R,2+S$1,FALSE))),IMSUB(VLOOKUP($L44-POWER(2,S$1-1),$L:R,2+S$1,FALSE),IMPRODUCT(R44,E44)))</f>
        <v>0.000063450026024676+0.000105261658736114i</v>
      </c>
      <c r="T44" t="str">
        <f>IF(MOD($L44,POWER(2,T$1))&lt;POWER(2,T$1-1),IMSUM(S44,IMPRODUCT(F44,VLOOKUP($L44+POWER(2,T$1-1),$L:S,2+T$1,FALSE))),IMSUB(VLOOKUP($L44-POWER(2,T$1-1),$L:S,2+T$1,FALSE),IMPRODUCT(S44,F44)))</f>
        <v>0.000092430846204864-2.52826711401613E-06i</v>
      </c>
      <c r="U44" t="str">
        <f>IF(MOD($L44,POWER(2,U$1))&lt;POWER(2,U$1-1),IMSUM(T44,IMPRODUCT(G44,VLOOKUP($L44+POWER(2,U$1-1),$L:T,2+U$1,FALSE))),IMSUB(VLOOKUP($L44-POWER(2,U$1-1),$L:T,2+U$1,FALSE),IMPRODUCT(T44,G44)))</f>
        <v>0.0000465810939909208+2.82861287841741E-06i</v>
      </c>
      <c r="V44" t="str">
        <f>IF(MOD($L44,POWER(2,V$1))&lt;POWER(2,V$1-1),IMSUM(U44,IMPRODUCT(H44,VLOOKUP($L44+POWER(2,V$1-1),$L:U,2+V$1,FALSE))),IMSUB(VLOOKUP($L44-POWER(2,V$1-1),$L:U,2+V$1,FALSE),IMPRODUCT(U44,H44)))</f>
        <v>0.0000729607149648365+8.32899062222383E-06i</v>
      </c>
      <c r="W44" t="str">
        <f>IF(MOD($L44,POWER(2,W$1))&lt;POWER(2,W$1-1),IMSUM(V44,IMPRODUCT(I44,VLOOKUP($L44+POWER(2,W$1-1),$L:V,2+W$1,FALSE))),IMSUB(VLOOKUP($L44-POWER(2,W$1-1),$L:V,2+W$1,FALSE),IMPRODUCT(V44,I44)))</f>
        <v>0.000140550778047379+0.0000179008636866053i</v>
      </c>
      <c r="X44" t="str">
        <f>IF(MOD($L44,POWER(2,X$1))&lt;POWER(2,X$1-1),IMSUM(W44,IMPRODUCT(J44,VLOOKUP($L44+POWER(2,X$1-1),$L:W,2+X$1,FALSE))),IMSUB(VLOOKUP($L44-POWER(2,X$1-1),$L:W,2+X$1,FALSE),IMPRODUCT(W44,J44)))</f>
        <v>0.000281022388836382+0.0000364127164460884i</v>
      </c>
      <c r="Y44">
        <f t="shared" si="2"/>
        <v>5.488718531960586E-7</v>
      </c>
      <c r="Z44">
        <f t="shared" si="3"/>
        <v>0</v>
      </c>
      <c r="AA44">
        <f t="shared" si="4"/>
        <v>2.7673008718810819E-7</v>
      </c>
      <c r="AB44">
        <f t="shared" si="5"/>
        <v>0</v>
      </c>
    </row>
    <row r="45" spans="1:28">
      <c r="A45" s="1" t="str">
        <f>VLOOKUP(MOD($L45*POWER(2,10-A$1),512),coffi!$A:$D,4,FALSE)</f>
        <v>1</v>
      </c>
      <c r="B45" s="1" t="str">
        <f>VLOOKUP(MOD($L45*POWER(2,10-B$1),512),coffi!$A:$D,4,FALSE)</f>
        <v>-i</v>
      </c>
      <c r="C45" s="1" t="str">
        <f>VLOOKUP(MOD($L45*POWER(2,10-C$1),512),coffi!$A:$D,4,FALSE)</f>
        <v>-0.707106781186547-0.707106781186548i</v>
      </c>
      <c r="D45" s="1" t="str">
        <f>VLOOKUP(MOD($L45*POWER(2,10-D$1),512),coffi!$A:$D,4,FALSE)</f>
        <v>0.38268343236509-0.923879532511287i</v>
      </c>
      <c r="E45" s="1" t="str">
        <f>VLOOKUP(MOD($L45*POWER(2,10-E$1),512),coffi!$A:$D,4,FALSE)</f>
        <v>-0.555570233019602-0.831469612302545i</v>
      </c>
      <c r="F45" s="1" t="str">
        <f>VLOOKUP(MOD($L45*POWER(2,10-F$1),512),coffi!$A:$D,4,FALSE)</f>
        <v>0.471396736825998-0.881921264348355i</v>
      </c>
      <c r="G45" s="1" t="str">
        <f>VLOOKUP(MOD($L45*POWER(2,10-G$1),512),coffi!$A:$D,4,FALSE)</f>
        <v>-0.514102744193222-0.857728610000272i</v>
      </c>
      <c r="H45" s="1" t="str">
        <f>VLOOKUP(MOD($L45*POWER(2,10-H$1),512),coffi!$A:$D,4,FALSE)</f>
        <v>0.492898192229784-0.870086991108711i</v>
      </c>
      <c r="I45" s="1" t="str">
        <f>VLOOKUP(MOD($L45*POWER(2,10-I$1),512),coffi!$A:$D,4,FALSE)</f>
        <v>0.863972856121587-0.503538383725718i</v>
      </c>
      <c r="J45" s="1" t="str">
        <f>VLOOKUP(MOD($L45*POWER(2,10-J$1),512),coffi!$A:$D,4,FALSE)</f>
        <v>0.965394441697689-0.260794117915276i</v>
      </c>
      <c r="K45">
        <v>848</v>
      </c>
      <c r="L45">
        <v>43</v>
      </c>
      <c r="M45">
        <f t="shared" si="0"/>
        <v>1.7336426263024833E-2</v>
      </c>
      <c r="N45">
        <f t="shared" si="1"/>
        <v>0.26206184148490047</v>
      </c>
      <c r="O45" t="str">
        <f>IF(MOD($L45,POWER(2,O$1))&lt;POWER(2,O$1-1),IMSUM(N45,IMPRODUCT(A45,VLOOKUP($L45+POWER(2,O$1-1),$L:N,2+O$1,FALSE))),IMSUB(VLOOKUP($L45-POWER(2,O$1-1),$L:N,2+O$1,FALSE),IMPRODUCT(N45,A45)))</f>
        <v>0.474524723522604</v>
      </c>
      <c r="P45" t="str">
        <f>IF(MOD($L45,POWER(2,P$1))&lt;POWER(2,P$1-1),IMSUM(O45,IMPRODUCT(B45,VLOOKUP($L45+POWER(2,P$1-1),$L:O,2+P$1,FALSE))),IMSUB(VLOOKUP($L45-POWER(2,P$1-1),$L:O,2+P$1,FALSE),IMPRODUCT(O45,B45)))</f>
        <v>-0.880968421230613+0.474524723522604i</v>
      </c>
      <c r="Q45" t="str">
        <f>IF(MOD($L45,POWER(2,Q$1))&lt;POWER(2,Q$1-1),IMSUM(P45,IMPRODUCT(C45,VLOOKUP($L45+POWER(2,Q$1-1),$L:P,2+Q$1,FALSE))),IMSUB(VLOOKUP($L45-POWER(2,Q$1-1),$L:P,2+Q$1,FALSE),IMPRODUCT(P45,C45)))</f>
        <v>-0.0000520486592550107+0.000364451490307005i</v>
      </c>
      <c r="R45" t="str">
        <f>IF(MOD($L45,POWER(2,R$1))&lt;POWER(2,R$1-1),IMSUM(Q45,IMPRODUCT(D45,VLOOKUP($L45+POWER(2,R$1-1),$L:Q,2+R$1,FALSE))),IMSUB(VLOOKUP($L45-POWER(2,R$1-1),$L:Q,2+R$1,FALSE),IMPRODUCT(Q45,D45)))</f>
        <v>0.000292546906107908-0.000109855540179617i</v>
      </c>
      <c r="S45" t="str">
        <f>IF(MOD($L45,POWER(2,S$1))&lt;POWER(2,S$1-1),IMSUM(R45,IMPRODUCT(E45,VLOOKUP($L45+POWER(2,S$1-1),$L:R,2+S$1,FALSE))),IMSUB(VLOOKUP($L45-POWER(2,S$1-1),$L:R,2+S$1,FALSE),IMPRODUCT(R45,E45)))</f>
        <v>0.000038828688776647+0.000084072382679538i</v>
      </c>
      <c r="T45" t="str">
        <f>IF(MOD($L45,POWER(2,T$1))&lt;POWER(2,T$1-1),IMSUM(S45,IMPRODUCT(F45,VLOOKUP($L45+POWER(2,T$1-1),$L:S,2+T$1,FALSE))),IMSUB(VLOOKUP($L45-POWER(2,T$1-1),$L:S,2+T$1,FALSE),IMPRODUCT(S45,F45)))</f>
        <v>0.0000980065271756755-0.0000028355905917554i</v>
      </c>
      <c r="U45" t="str">
        <f>IF(MOD($L45,POWER(2,U$1))&lt;POWER(2,U$1-1),IMSUM(T45,IMPRODUCT(G45,VLOOKUP($L45+POWER(2,U$1-1),$L:T,2+U$1,FALSE))),IMSUB(VLOOKUP($L45-POWER(2,U$1-1),$L:T,2+U$1,FALSE),IMPRODUCT(T45,G45)))</f>
        <v>0.0000451330975525544+2.67336330666435E-06i</v>
      </c>
      <c r="V45" t="str">
        <f>IF(MOD($L45,POWER(2,V$1))&lt;POWER(2,V$1-1),IMSUM(U45,IMPRODUCT(H45,VLOOKUP($L45+POWER(2,V$1-1),$L:U,2+V$1,FALSE))),IMSUB(VLOOKUP($L45-POWER(2,V$1-1),$L:U,2+V$1,FALSE),IMPRODUCT(U45,H45)))</f>
        <v>0.0000697107410754885+8.09549024983874E-06i</v>
      </c>
      <c r="W45" t="str">
        <f>IF(MOD($L45,POWER(2,W$1))&lt;POWER(2,W$1-1),IMSUM(V45,IMPRODUCT(I45,VLOOKUP($L45+POWER(2,W$1-1),$L:V,2+W$1,FALSE))),IMSUB(VLOOKUP($L45-POWER(2,W$1-1),$L:V,2+W$1,FALSE),IMPRODUCT(V45,I45)))</f>
        <v>0.000134017745089135+0.0000174648580801651i</v>
      </c>
      <c r="X45" t="str">
        <f>IF(MOD($L45,POWER(2,X$1))&lt;POWER(2,X$1-1),IMSUM(W45,IMPRODUCT(J45,VLOOKUP($L45+POWER(2,X$1-1),$L:W,2+X$1,FALSE))),IMSUB(VLOOKUP($L45-POWER(2,X$1-1),$L:W,2+X$1,FALSE),IMPRODUCT(W45,J45)))</f>
        <v>0.000267952463525801+0.0000355554207741038i</v>
      </c>
      <c r="Y45">
        <f t="shared" si="2"/>
        <v>5.2334465532383004E-7</v>
      </c>
      <c r="Z45">
        <f t="shared" si="3"/>
        <v>0</v>
      </c>
      <c r="AA45">
        <f t="shared" si="4"/>
        <v>2.6396596492657752E-7</v>
      </c>
      <c r="AB45">
        <f t="shared" si="5"/>
        <v>0</v>
      </c>
    </row>
    <row r="46" spans="1:28">
      <c r="A46" s="1" t="str">
        <f>VLOOKUP(MOD($L46*POWER(2,10-A$1),512),coffi!$A:$D,4,FALSE)</f>
        <v>1</v>
      </c>
      <c r="B46" s="1" t="str">
        <f>VLOOKUP(MOD($L46*POWER(2,10-B$1),512),coffi!$A:$D,4,FALSE)</f>
        <v>1</v>
      </c>
      <c r="C46" s="1" t="str">
        <f>VLOOKUP(MOD($L46*POWER(2,10-C$1),512),coffi!$A:$D,4,FALSE)</f>
        <v>1</v>
      </c>
      <c r="D46" s="1" t="str">
        <f>VLOOKUP(MOD($L46*POWER(2,10-D$1),512),coffi!$A:$D,4,FALSE)</f>
        <v>-i</v>
      </c>
      <c r="E46" s="1" t="str">
        <f>VLOOKUP(MOD($L46*POWER(2,10-E$1),512),coffi!$A:$D,4,FALSE)</f>
        <v>-0.707106781186547-0.707106781186548i</v>
      </c>
      <c r="F46" s="1" t="str">
        <f>VLOOKUP(MOD($L46*POWER(2,10-F$1),512),coffi!$A:$D,4,FALSE)</f>
        <v>0.38268343236509-0.923879532511287i</v>
      </c>
      <c r="G46" s="1" t="str">
        <f>VLOOKUP(MOD($L46*POWER(2,10-G$1),512),coffi!$A:$D,4,FALSE)</f>
        <v>-0.555570233019602-0.831469612302545i</v>
      </c>
      <c r="H46" s="1" t="str">
        <f>VLOOKUP(MOD($L46*POWER(2,10-H$1),512),coffi!$A:$D,4,FALSE)</f>
        <v>0.471396736825998-0.881921264348355i</v>
      </c>
      <c r="I46" s="1" t="str">
        <f>VLOOKUP(MOD($L46*POWER(2,10-I$1),512),coffi!$A:$D,4,FALSE)</f>
        <v>0.857728610000272-0.514102744193222i</v>
      </c>
      <c r="J46" s="1" t="str">
        <f>VLOOKUP(MOD($L46*POWER(2,10-J$1),512),coffi!$A:$D,4,FALSE)</f>
        <v>0.96377606579544-0.266712757474898i</v>
      </c>
      <c r="K46">
        <v>208</v>
      </c>
      <c r="L46">
        <v>44</v>
      </c>
      <c r="M46">
        <f t="shared" si="0"/>
        <v>1.8147178055029568E-2</v>
      </c>
      <c r="N46">
        <f t="shared" si="1"/>
        <v>0.35545470289615377</v>
      </c>
      <c r="O46" t="str">
        <f>IF(MOD($L46,POWER(2,O$1))&lt;POWER(2,O$1-1),IMSUM(N46,IMPRODUCT(A46,VLOOKUP($L46+POWER(2,O$1-1),$L:N,2+O$1,FALSE))),IMSUB(VLOOKUP($L46-POWER(2,O$1-1),$L:N,2+O$1,FALSE),IMPRODUCT(N46,A46)))</f>
        <v>0.998529402772474</v>
      </c>
      <c r="P46" t="str">
        <f>IF(MOD($L46,POWER(2,P$1))&lt;POWER(2,P$1-1),IMSUM(O46,IMPRODUCT(B46,VLOOKUP($L46+POWER(2,P$1-1),$L:O,2+P$1,FALSE))),IMSUB(VLOOKUP($L46-POWER(2,P$1-1),$L:O,2+P$1,FALSE),IMPRODUCT(O46,B46)))</f>
        <v>1.99809002618457</v>
      </c>
      <c r="Q46" t="str">
        <f>IF(MOD($L46,POWER(2,Q$1))&lt;POWER(2,Q$1-1),IMSUM(P46,IMPRODUCT(C46,VLOOKUP($L46+POWER(2,Q$1-1),$L:P,2+Q$1,FALSE))),IMSUB(VLOOKUP($L46-POWER(2,Q$1-1),$L:P,2+Q$1,FALSE),IMPRODUCT(P46,C46)))</f>
        <v>-0.000168167416999987</v>
      </c>
      <c r="R46" t="str">
        <f>IF(MOD($L46,POWER(2,R$1))&lt;POWER(2,R$1-1),IMSUM(Q46,IMPRODUCT(D46,VLOOKUP($L46+POWER(2,R$1-1),$L:Q,2+R$1,FALSE))),IMSUB(VLOOKUP($L46-POWER(2,R$1-1),$L:Q,2+R$1,FALSE),IMPRODUCT(Q46,D46)))</f>
        <v>0.000478097966220004-0.000168167416999987i</v>
      </c>
      <c r="S46" t="str">
        <f>IF(MOD($L46,POWER(2,S$1))&lt;POWER(2,S$1-1),IMSUM(R46,IMPRODUCT(E46,VLOOKUP($L46+POWER(2,S$1-1),$L:R,2+S$1,FALSE))),IMSUB(VLOOKUP($L46-POWER(2,S$1-1),$L:R,2+S$1,FALSE),IMPRODUCT(R46,E46)))</f>
        <v>0.000021395958833012+0.000065078581501525i</v>
      </c>
      <c r="T46" t="str">
        <f>IF(MOD($L46,POWER(2,T$1))&lt;POWER(2,T$1-1),IMSUM(S46,IMPRODUCT(F46,VLOOKUP($L46+POWER(2,T$1-1),$L:S,2+T$1,FALSE))),IMSUB(VLOOKUP($L46-POWER(2,T$1-1),$L:S,2+T$1,FALSE),IMPRODUCT(S46,F46)))</f>
        <v>0.000104620267704593-3.16175174523215E-06i</v>
      </c>
      <c r="U46" t="str">
        <f>IF(MOD($L46,POWER(2,U$1))&lt;POWER(2,U$1-1),IMSUM(T46,IMPRODUCT(G46,VLOOKUP($L46+POWER(2,U$1-1),$L:T,2+U$1,FALSE))),IMSUB(VLOOKUP($L46-POWER(2,U$1-1),$L:T,2+U$1,FALSE),IMPRODUCT(T46,G46)))</f>
        <v>0.0000438032338470271+2.52238256029595E-06i</v>
      </c>
      <c r="V46" t="str">
        <f>IF(MOD($L46,POWER(2,V$1))&lt;POWER(2,V$1-1),IMSUM(U46,IMPRODUCT(H46,VLOOKUP($L46+POWER(2,V$1-1),$L:U,2+V$1,FALSE))),IMSUB(VLOOKUP($L46-POWER(2,V$1-1),$L:U,2+V$1,FALSE),IMPRODUCT(U46,H46)))</f>
        <v>0.0000666816562785546+7.87163763193557E-06i</v>
      </c>
      <c r="W46" t="str">
        <f>IF(MOD($L46,POWER(2,W$1))&lt;POWER(2,W$1-1),IMSUM(V46,IMPRODUCT(I46,VLOOKUP($L46+POWER(2,W$1-1),$L:V,2+W$1,FALSE))),IMSUB(VLOOKUP($L46-POWER(2,W$1-1),$L:V,2+W$1,FALSE),IMPRODUCT(V46,I46)))</f>
        <v>0.000127925561450553+0.0000170482509194497i</v>
      </c>
      <c r="X46" t="str">
        <f>IF(MOD($L46,POWER(2,X$1))&lt;POWER(2,X$1-1),IMSUM(W46,IMPRODUCT(J46,VLOOKUP($L46+POWER(2,X$1-1),$L:W,2+X$1,FALSE))),IMSUB(VLOOKUP($L46-POWER(2,X$1-1),$L:W,2+X$1,FALSE),IMPRODUCT(W46,J46)))</f>
        <v>0.000255764141780294+0.0000347369339594919i</v>
      </c>
      <c r="Y46">
        <f t="shared" si="2"/>
        <v>4.9953933941463673E-7</v>
      </c>
      <c r="Z46">
        <f t="shared" si="3"/>
        <v>0</v>
      </c>
      <c r="AA46">
        <f t="shared" si="4"/>
        <v>2.5206277668130021E-7</v>
      </c>
      <c r="AB46">
        <f t="shared" si="5"/>
        <v>0</v>
      </c>
    </row>
    <row r="47" spans="1:28">
      <c r="A47" s="1" t="str">
        <f>VLOOKUP(MOD($L47*POWER(2,10-A$1),512),coffi!$A:$D,4,FALSE)</f>
        <v>1</v>
      </c>
      <c r="B47" s="1" t="str">
        <f>VLOOKUP(MOD($L47*POWER(2,10-B$1),512),coffi!$A:$D,4,FALSE)</f>
        <v>-i</v>
      </c>
      <c r="C47" s="1" t="str">
        <f>VLOOKUP(MOD($L47*POWER(2,10-C$1),512),coffi!$A:$D,4,FALSE)</f>
        <v>0.707106781186548-0.707106781186547i</v>
      </c>
      <c r="D47" s="1" t="str">
        <f>VLOOKUP(MOD($L47*POWER(2,10-D$1),512),coffi!$A:$D,4,FALSE)</f>
        <v>-0.38268343236509-0.923879532511287i</v>
      </c>
      <c r="E47" s="1" t="str">
        <f>VLOOKUP(MOD($L47*POWER(2,10-E$1),512),coffi!$A:$D,4,FALSE)</f>
        <v>-0.831469612302545-0.555570233019602i</v>
      </c>
      <c r="F47" s="1" t="str">
        <f>VLOOKUP(MOD($L47*POWER(2,10-F$1),512),coffi!$A:$D,4,FALSE)</f>
        <v>0.290284677254462-0.956940335732209i</v>
      </c>
      <c r="G47" s="1" t="str">
        <f>VLOOKUP(MOD($L47*POWER(2,10-G$1),512),coffi!$A:$D,4,FALSE)</f>
        <v>-0.595699304492433-0.803207531480645i</v>
      </c>
      <c r="H47" s="1" t="str">
        <f>VLOOKUP(MOD($L47*POWER(2,10-H$1),512),coffi!$A:$D,4,FALSE)</f>
        <v>0.449611329654607-0.893224301195515i</v>
      </c>
      <c r="I47" s="1" t="str">
        <f>VLOOKUP(MOD($L47*POWER(2,10-I$1),512),coffi!$A:$D,4,FALSE)</f>
        <v>0.851355193105265-0.524589682678469i</v>
      </c>
      <c r="J47" s="1" t="str">
        <f>VLOOKUP(MOD($L47*POWER(2,10-J$1),512),coffi!$A:$D,4,FALSE)</f>
        <v>0.962121404269042-0.272621355449949i</v>
      </c>
      <c r="K47">
        <v>720</v>
      </c>
      <c r="L47">
        <v>45</v>
      </c>
      <c r="M47">
        <f t="shared" si="0"/>
        <v>1.8976106817886168E-2</v>
      </c>
      <c r="N47">
        <f t="shared" si="1"/>
        <v>0.64307469987632049</v>
      </c>
      <c r="O47" t="str">
        <f>IF(MOD($L47,POWER(2,O$1))&lt;POWER(2,O$1-1),IMSUM(N47,IMPRODUCT(A47,VLOOKUP($L47+POWER(2,O$1-1),$L:N,2+O$1,FALSE))),IMSUB(VLOOKUP($L47-POWER(2,O$1-1),$L:N,2+O$1,FALSE),IMPRODUCT(N47,A47)))</f>
        <v>-0.287619996980166</v>
      </c>
      <c r="P47" t="str">
        <f>IF(MOD($L47,POWER(2,P$1))&lt;POWER(2,P$1-1),IMSUM(O47,IMPRODUCT(B47,VLOOKUP($L47+POWER(2,P$1-1),$L:O,2+P$1,FALSE))),IMSUB(VLOOKUP($L47-POWER(2,P$1-1),$L:O,2+P$1,FALSE),IMPRODUCT(O47,B47)))</f>
        <v>-0.287619996980166-0.958183884426758i</v>
      </c>
      <c r="Q47" t="str">
        <f>IF(MOD($L47,POWER(2,Q$1))&lt;POWER(2,Q$1-1),IMSUM(P47,IMPRODUCT(C47,VLOOKUP($L47+POWER(2,Q$1-1),$L:P,2+Q$1,FALSE))),IMSUB(VLOOKUP($L47-POWER(2,Q$1-1),$L:P,2+Q$1,FALSE),IMPRODUCT(P47,C47)))</f>
        <v>-0.0000520486592560099-0.000364451490305007i</v>
      </c>
      <c r="R47" t="str">
        <f>IF(MOD($L47,POWER(2,R$1))&lt;POWER(2,R$1-1),IMSUM(Q47,IMPRODUCT(D47,VLOOKUP($L47+POWER(2,R$1-1),$L:Q,2+R$1,FALSE))),IMSUB(VLOOKUP($L47-POWER(2,R$1-1),$L:Q,2+R$1,FALSE),IMPRODUCT(Q47,D47)))</f>
        <v>0.000926129131934018-0.000265256936261775i</v>
      </c>
      <c r="S47" t="str">
        <f>IF(MOD($L47,POWER(2,S$1))&lt;POWER(2,S$1-1),IMSUM(R47,IMPRODUCT(E47,VLOOKUP($L47+POWER(2,S$1-1),$L:R,2+S$1,FALSE))),IMSUB(VLOOKUP($L47-POWER(2,S$1-1),$L:R,2+S$1,FALSE),IMPRODUCT(R47,E47)))</f>
        <v>9.26739322335999E-06+0.000047623002476083i</v>
      </c>
      <c r="T47" t="str">
        <f>IF(MOD($L47,POWER(2,T$1))&lt;POWER(2,T$1-1),IMSUM(S47,IMPRODUCT(F47,VLOOKUP($L47+POWER(2,T$1-1),$L:S,2+T$1,FALSE))),IMSUB(VLOOKUP($L47-POWER(2,T$1-1),$L:S,2+T$1,FALSE),IMPRODUCT(S47,F47)))</f>
        <v>0.000112479305096551-3.51029336712575E-06i</v>
      </c>
      <c r="U47" t="str">
        <f>IF(MOD($L47,POWER(2,U$1))&lt;POWER(2,U$1-1),IMSUM(T47,IMPRODUCT(G47,VLOOKUP($L47+POWER(2,U$1-1),$L:T,2+U$1,FALSE))),IMSUB(VLOOKUP($L47-POWER(2,U$1-1),$L:T,2+U$1,FALSE),IMPRODUCT(T47,G47)))</f>
        <v>0.0000425821511459738+2.37532168660494E-06i</v>
      </c>
      <c r="V47" t="str">
        <f>IF(MOD($L47,POWER(2,V$1))&lt;POWER(2,V$1-1),IMSUM(U47,IMPRODUCT(H47,VLOOKUP($L47+POWER(2,V$1-1),$L:U,2+V$1,FALSE))),IMSUB(VLOOKUP($L47-POWER(2,V$1-1),$L:U,2+V$1,FALSE),IMPRODUCT(U47,H47)))</f>
        <v>0.0000638540782984237+7.65678309641361E-06i</v>
      </c>
      <c r="W47" t="str">
        <f>IF(MOD($L47,POWER(2,W$1))&lt;POWER(2,W$1-1),IMSUM(V47,IMPRODUCT(I47,VLOOKUP($L47+POWER(2,W$1-1),$L:V,2+W$1,FALSE))),IMSUB(VLOOKUP($L47-POWER(2,W$1-1),$L:V,2+W$1,FALSE),IMPRODUCT(V47,I47)))</f>
        <v>0.000122235451199162+0.0000166497457224918i</v>
      </c>
      <c r="X47" t="str">
        <f>IF(MOD($L47,POWER(2,X$1))&lt;POWER(2,X$1-1),IMSUM(W47,IMPRODUCT(J47,VLOOKUP($L47+POWER(2,X$1-1),$L:W,2+X$1,FALSE))),IMSUB(VLOOKUP($L47-POWER(2,X$1-1),$L:W,2+X$1,FALSE),IMPRODUCT(W47,J47)))</f>
        <v>0.000244379871396554+0.0000339546633881875i</v>
      </c>
      <c r="Y47">
        <f t="shared" si="2"/>
        <v>4.7730443632139455E-7</v>
      </c>
      <c r="Z47">
        <f t="shared" si="3"/>
        <v>0</v>
      </c>
      <c r="AA47">
        <f t="shared" si="4"/>
        <v>2.4094478751436376E-7</v>
      </c>
      <c r="AB47">
        <f t="shared" si="5"/>
        <v>0</v>
      </c>
    </row>
    <row r="48" spans="1:28">
      <c r="A48" s="1" t="str">
        <f>VLOOKUP(MOD($L48*POWER(2,10-A$1),512),coffi!$A:$D,4,FALSE)</f>
        <v>1</v>
      </c>
      <c r="B48" s="1" t="str">
        <f>VLOOKUP(MOD($L48*POWER(2,10-B$1),512),coffi!$A:$D,4,FALSE)</f>
        <v>1</v>
      </c>
      <c r="C48" s="1" t="str">
        <f>VLOOKUP(MOD($L48*POWER(2,10-C$1),512),coffi!$A:$D,4,FALSE)</f>
        <v>-i</v>
      </c>
      <c r="D48" s="1" t="str">
        <f>VLOOKUP(MOD($L48*POWER(2,10-D$1),512),coffi!$A:$D,4,FALSE)</f>
        <v>-0.707106781186547-0.707106781186548i</v>
      </c>
      <c r="E48" s="1" t="str">
        <f>VLOOKUP(MOD($L48*POWER(2,10-E$1),512),coffi!$A:$D,4,FALSE)</f>
        <v>-0.923879532511287-0.38268343236509i</v>
      </c>
      <c r="F48" s="1" t="str">
        <f>VLOOKUP(MOD($L48*POWER(2,10-F$1),512),coffi!$A:$D,4,FALSE)</f>
        <v>0.195090322016128-0.98078528040323i</v>
      </c>
      <c r="G48" s="1" t="str">
        <f>VLOOKUP(MOD($L48*POWER(2,10-G$1),512),coffi!$A:$D,4,FALSE)</f>
        <v>-0.634393284163645-0.773010453362737i</v>
      </c>
      <c r="H48" s="1" t="str">
        <f>VLOOKUP(MOD($L48*POWER(2,10-H$1),512),coffi!$A:$D,4,FALSE)</f>
        <v>0.427555093430282-0.903989293123443i</v>
      </c>
      <c r="I48" s="1" t="str">
        <f>VLOOKUP(MOD($L48*POWER(2,10-I$1),512),coffi!$A:$D,4,FALSE)</f>
        <v>0.844853565249707-0.534997619887097i</v>
      </c>
      <c r="J48" s="1" t="str">
        <f>VLOOKUP(MOD($L48*POWER(2,10-J$1),512),coffi!$A:$D,4,FALSE)</f>
        <v>0.960430519415566-0.278519689385053i</v>
      </c>
      <c r="K48">
        <v>464</v>
      </c>
      <c r="L48">
        <v>46</v>
      </c>
      <c r="M48">
        <f t="shared" si="0"/>
        <v>1.9823181281851513E-2</v>
      </c>
      <c r="N48">
        <f t="shared" si="1"/>
        <v>0.97887225391942889</v>
      </c>
      <c r="O48" t="str">
        <f>IF(MOD($L48,POWER(2,O$1))&lt;POWER(2,O$1-1),IMSUM(N48,IMPRODUCT(A48,VLOOKUP($L48+POWER(2,O$1-1),$L:N,2+O$1,FALSE))),IMSUB(VLOOKUP($L48-POWER(2,O$1-1),$L:N,2+O$1,FALSE),IMPRODUCT(N48,A48)))</f>
        <v>0.9995606234121</v>
      </c>
      <c r="P48" t="str">
        <f>IF(MOD($L48,POWER(2,P$1))&lt;POWER(2,P$1-1),IMSUM(O48,IMPRODUCT(B48,VLOOKUP($L48+POWER(2,P$1-1),$L:O,2+P$1,FALSE))),IMSUB(VLOOKUP($L48-POWER(2,P$1-1),$L:O,2+P$1,FALSE),IMPRODUCT(O48,B48)))</f>
        <v>-0.00103122063962591</v>
      </c>
      <c r="Q48" t="str">
        <f>IF(MOD($L48,POWER(2,Q$1))&lt;POWER(2,Q$1-1),IMSUM(P48,IMPRODUCT(C48,VLOOKUP($L48+POWER(2,Q$1-1),$L:P,2+Q$1,FALSE))),IMSUB(VLOOKUP($L48-POWER(2,Q$1-1),$L:P,2+Q$1,FALSE),IMPRODUCT(P48,C48)))</f>
        <v>0.000625045782764899-0.00103122063962591i</v>
      </c>
      <c r="R48" t="str">
        <f>IF(MOD($L48,POWER(2,R$1))&lt;POWER(2,R$1-1),IMSUM(Q48,IMPRODUCT(D48,VLOOKUP($L48+POWER(2,R$1-1),$L:Q,2+R$1,FALSE))),IMSUB(VLOOKUP($L48-POWER(2,R$1-1),$L:Q,2+R$1,FALSE),IMPRODUCT(Q48,D48)))</f>
        <v>0.00254576272805611-0.000507064218243928i</v>
      </c>
      <c r="S48" t="str">
        <f>IF(MOD($L48,POWER(2,S$1))&lt;POWER(2,S$1-1),IMSUM(R48,IMPRODUCT(E48,VLOOKUP($L48+POWER(2,S$1-1),$L:R,2+S$1,FALSE))),IMSUB(VLOOKUP($L48-POWER(2,S$1-1),$L:R,2+S$1,FALSE),IMPRODUCT(R48,E48)))</f>
        <v>1.28078369667026E-06+0.0000312117235449949i</v>
      </c>
      <c r="T48" t="str">
        <f>IF(MOD($L48,POWER(2,T$1))&lt;POWER(2,T$1-1),IMSUM(S48,IMPRODUCT(F48,VLOOKUP($L48+POWER(2,T$1-1),$L:S,2+T$1,FALSE))),IMSUB(VLOOKUP($L48-POWER(2,T$1-1),$L:S,2+T$1,FALSE),IMPRODUCT(S48,F48)))</f>
        <v>0.000121852232079188-3.88550221050159E-06i</v>
      </c>
      <c r="U48" t="str">
        <f>IF(MOD($L48,POWER(2,U$1))&lt;POWER(2,U$1-1),IMSUM(T48,IMPRODUCT(G48,VLOOKUP($L48+POWER(2,U$1-1),$L:T,2+U$1,FALSE))),IMSUB(VLOOKUP($L48-POWER(2,U$1-1),$L:T,2+U$1,FALSE),IMPRODUCT(T48,G48)))</f>
        <v>0.0000414615626398725+2.23185889081141E-06i</v>
      </c>
      <c r="V48" t="str">
        <f>IF(MOD($L48,POWER(2,V$1))&lt;POWER(2,V$1-1),IMSUM(U48,IMPRODUCT(H48,VLOOKUP($L48+POWER(2,V$1-1),$L:U,2+V$1,FALSE))),IMSUB(VLOOKUP($L48-POWER(2,V$1-1),$L:U,2+V$1,FALSE),IMPRODUCT(U48,H48)))</f>
        <v>0.0000612107113260405+7.45033346387299E-06i</v>
      </c>
      <c r="W48" t="str">
        <f>IF(MOD($L48,POWER(2,W$1))&lt;POWER(2,W$1-1),IMSUM(V48,IMPRODUCT(I48,VLOOKUP($L48+POWER(2,W$1-1),$L:V,2+W$1,FALSE))),IMSUB(VLOOKUP($L48-POWER(2,W$1-1),$L:V,2+W$1,FALSE),IMPRODUCT(V48,I48)))</f>
        <v>0.000116912810943673+0.0000162681590311509i</v>
      </c>
      <c r="X48" t="str">
        <f>IF(MOD($L48,POWER(2,X$1))&lt;POWER(2,X$1-1),IMSUM(W48,IMPRODUCT(J48,VLOOKUP($L48+POWER(2,X$1-1),$L:W,2+X$1,FALSE))),IMSUB(VLOOKUP($L48-POWER(2,X$1-1),$L:W,2+X$1,FALSE),IMPRODUCT(W48,J48)))</f>
        <v>0.000233730445277055+0.0000332062423884453i</v>
      </c>
      <c r="Y48">
        <f t="shared" si="2"/>
        <v>4.5650477593174805E-7</v>
      </c>
      <c r="Z48">
        <f t="shared" si="3"/>
        <v>0</v>
      </c>
      <c r="AA48">
        <f t="shared" si="4"/>
        <v>2.3054441203518494E-7</v>
      </c>
      <c r="AB48">
        <f t="shared" si="5"/>
        <v>0</v>
      </c>
    </row>
    <row r="49" spans="1:28">
      <c r="A49" s="1" t="str">
        <f>VLOOKUP(MOD($L49*POWER(2,10-A$1),512),coffi!$A:$D,4,FALSE)</f>
        <v>1</v>
      </c>
      <c r="B49" s="1" t="str">
        <f>VLOOKUP(MOD($L49*POWER(2,10-B$1),512),coffi!$A:$D,4,FALSE)</f>
        <v>-i</v>
      </c>
      <c r="C49" s="1" t="str">
        <f>VLOOKUP(MOD($L49*POWER(2,10-C$1),512),coffi!$A:$D,4,FALSE)</f>
        <v>-0.707106781186547-0.707106781186548i</v>
      </c>
      <c r="D49" s="1" t="str">
        <f>VLOOKUP(MOD($L49*POWER(2,10-D$1),512),coffi!$A:$D,4,FALSE)</f>
        <v>-0.923879532511287-0.38268343236509i</v>
      </c>
      <c r="E49" s="1" t="str">
        <f>VLOOKUP(MOD($L49*POWER(2,10-E$1),512),coffi!$A:$D,4,FALSE)</f>
        <v>-0.98078528040323-0.195090322016129i</v>
      </c>
      <c r="F49" s="1" t="str">
        <f>VLOOKUP(MOD($L49*POWER(2,10-F$1),512),coffi!$A:$D,4,FALSE)</f>
        <v>0.0980171403295608-0.995184726672197i</v>
      </c>
      <c r="G49" s="1" t="str">
        <f>VLOOKUP(MOD($L49*POWER(2,10-G$1),512),coffi!$A:$D,4,FALSE)</f>
        <v>-0.671558954847018-0.740951125354959i</v>
      </c>
      <c r="H49" s="1" t="str">
        <f>VLOOKUP(MOD($L49*POWER(2,10-H$1),512),coffi!$A:$D,4,FALSE)</f>
        <v>0.40524131400499-0.914209755703531i</v>
      </c>
      <c r="I49" s="1" t="str">
        <f>VLOOKUP(MOD($L49*POWER(2,10-I$1),512),coffi!$A:$D,4,FALSE)</f>
        <v>0.838224705554838-0.545324988422046i</v>
      </c>
      <c r="J49" s="1" t="str">
        <f>VLOOKUP(MOD($L49*POWER(2,10-J$1),512),coffi!$A:$D,4,FALSE)</f>
        <v>0.958703474895872-0.284407537211272i</v>
      </c>
      <c r="K49">
        <v>976</v>
      </c>
      <c r="L49">
        <v>47</v>
      </c>
      <c r="M49">
        <f t="shared" si="0"/>
        <v>2.0688369492670829E-2</v>
      </c>
      <c r="N49">
        <f t="shared" si="1"/>
        <v>2.0688369492670899E-2</v>
      </c>
      <c r="O49" t="str">
        <f>IF(MOD($L49,POWER(2,O$1))&lt;POWER(2,O$1-1),IMSUM(N49,IMPRODUCT(A49,VLOOKUP($L49+POWER(2,O$1-1),$L:N,2+O$1,FALSE))),IMSUB(VLOOKUP($L49-POWER(2,O$1-1),$L:N,2+O$1,FALSE),IMPRODUCT(N49,A49)))</f>
        <v>0.958183884426758</v>
      </c>
      <c r="P49" t="str">
        <f>IF(MOD($L49,POWER(2,P$1))&lt;POWER(2,P$1-1),IMSUM(O49,IMPRODUCT(B49,VLOOKUP($L49+POWER(2,P$1-1),$L:O,2+P$1,FALSE))),IMSUB(VLOOKUP($L49-POWER(2,P$1-1),$L:O,2+P$1,FALSE),IMPRODUCT(O49,B49)))</f>
        <v>-0.287619996980166+0.958183884426758i</v>
      </c>
      <c r="Q49" t="str">
        <f>IF(MOD($L49,POWER(2,Q$1))&lt;POWER(2,Q$1-1),IMSUM(P49,IMPRODUCT(C49,VLOOKUP($L49+POWER(2,Q$1-1),$L:P,2+Q$1,FALSE))),IMSUB(VLOOKUP($L49-POWER(2,Q$1-1),$L:P,2+Q$1,FALSE),IMPRODUCT(P49,C49)))</f>
        <v>-1.76188479380197+0.948684995554901i</v>
      </c>
      <c r="R49" t="str">
        <f>IF(MOD($L49,POWER(2,R$1))&lt;POWER(2,R$1-1),IMSUM(Q49,IMPRODUCT(D49,VLOOKUP($L49+POWER(2,R$1-1),$L:Q,2+R$1,FALSE))),IMSUB(VLOOKUP($L49-POWER(2,R$1-1),$L:Q,2+R$1,FALSE),IMPRODUCT(Q49,D49)))</f>
        <v>-3.98146930700751+0.404485234622086i</v>
      </c>
      <c r="S49" t="str">
        <f>IF(MOD($L49,POWER(2,S$1))&lt;POWER(2,S$1-1),IMSUM(R49,IMPRODUCT(E49,VLOOKUP($L49+POWER(2,S$1-1),$L:R,2+S$1,FALSE))),IMSUB(VLOOKUP($L49-POWER(2,S$1-1),$L:R,2+S$1,FALSE),IMPRODUCT(R49,E49)))</f>
        <v>-3.26296867969589E-06+0.0000154499896380389i</v>
      </c>
      <c r="T49" t="str">
        <f>IF(MOD($L49,POWER(2,T$1))&lt;POWER(2,T$1-1),IMSUM(S49,IMPRODUCT(F49,VLOOKUP($L49+POWER(2,T$1-1),$L:S,2+T$1,FALSE))),IMSUB(VLOOKUP($L49-POWER(2,T$1-1),$L:S,2+T$1,FALSE),IMPRODUCT(S49,F49)))</f>
        <v>0.000133091169173774-4.29263728578525E-06i</v>
      </c>
      <c r="U49" t="str">
        <f>IF(MOD($L49,POWER(2,U$1))&lt;POWER(2,U$1-1),IMSUM(T49,IMPRODUCT(G49,VLOOKUP($L49+POWER(2,U$1-1),$L:T,2+U$1,FALSE))),IMSUB(VLOOKUP($L49-POWER(2,U$1-1),$L:T,2+U$1,FALSE),IMPRODUCT(T49,G49)))</f>
        <v>0.00004043411624664+2.09169645906761E-06i</v>
      </c>
      <c r="V49" t="str">
        <f>IF(MOD($L49,POWER(2,V$1))&lt;POWER(2,V$1-1),IMSUM(U49,IMPRODUCT(H49,VLOOKUP($L49+POWER(2,V$1-1),$L:U,2+V$1,FALSE))),IMSUB(VLOOKUP($L49-POWER(2,V$1-1),$L:U,2+V$1,FALSE),IMPRODUCT(U49,H49)))</f>
        <v>0.0000587360822764473+7.25174601005499E-06i</v>
      </c>
      <c r="W49" t="str">
        <f>IF(MOD($L49,POWER(2,W$1))&lt;POWER(2,W$1-1),IMSUM(V49,IMPRODUCT(I49,VLOOKUP($L49+POWER(2,W$1-1),$L:V,2+W$1,FALSE))),IMSUB(VLOOKUP($L49-POWER(2,W$1-1),$L:V,2+W$1,FALSE),IMPRODUCT(V49,I49)))</f>
        <v>0.000111926682338507+0.0000159024083695185i</v>
      </c>
      <c r="X49" t="str">
        <f>IF(MOD($L49,POWER(2,X$1))&lt;POWER(2,X$1-1),IMSUM(W49,IMPRODUCT(J49,VLOOKUP($L49+POWER(2,X$1-1),$L:W,2+X$1,FALSE))),IMSUB(VLOOKUP($L49-POWER(2,X$1-1),$L:W,2+X$1,FALSE),IMPRODUCT(W49,J49)))</f>
        <v>0.000223753946441618+0.0000324895062839632i</v>
      </c>
      <c r="Y49">
        <f t="shared" si="2"/>
        <v>4.3701942664378518E-7</v>
      </c>
      <c r="Z49">
        <f t="shared" si="3"/>
        <v>0</v>
      </c>
      <c r="AA49">
        <f t="shared" si="4"/>
        <v>2.2080118415568145E-7</v>
      </c>
      <c r="AB49">
        <f t="shared" si="5"/>
        <v>0</v>
      </c>
    </row>
    <row r="50" spans="1:28">
      <c r="A50" s="1" t="str">
        <f>VLOOKUP(MOD($L50*POWER(2,10-A$1),512),coffi!$A:$D,4,FALSE)</f>
        <v>1</v>
      </c>
      <c r="B50" s="1" t="str">
        <f>VLOOKUP(MOD($L50*POWER(2,10-B$1),512),coffi!$A:$D,4,FALSE)</f>
        <v>1</v>
      </c>
      <c r="C50" s="1" t="str">
        <f>VLOOKUP(MOD($L50*POWER(2,10-C$1),512),coffi!$A:$D,4,FALSE)</f>
        <v>1</v>
      </c>
      <c r="D50" s="1" t="str">
        <f>VLOOKUP(MOD($L50*POWER(2,10-D$1),512),coffi!$A:$D,4,FALSE)</f>
        <v>1</v>
      </c>
      <c r="E50" s="1" t="str">
        <f>VLOOKUP(MOD($L50*POWER(2,10-E$1),512),coffi!$A:$D,4,FALSE)</f>
        <v>1</v>
      </c>
      <c r="F50" s="1" t="str">
        <f>VLOOKUP(MOD($L50*POWER(2,10-F$1),512),coffi!$A:$D,4,FALSE)</f>
        <v>-i</v>
      </c>
      <c r="G50" s="1" t="str">
        <f>VLOOKUP(MOD($L50*POWER(2,10-G$1),512),coffi!$A:$D,4,FALSE)</f>
        <v>-0.707106781186547-0.707106781186548i</v>
      </c>
      <c r="H50" s="1" t="str">
        <f>VLOOKUP(MOD($L50*POWER(2,10-H$1),512),coffi!$A:$D,4,FALSE)</f>
        <v>0.38268343236509-0.923879532511287i</v>
      </c>
      <c r="I50" s="1" t="str">
        <f>VLOOKUP(MOD($L50*POWER(2,10-I$1),512),coffi!$A:$D,4,FALSE)</f>
        <v>0.831469612302545-0.555570233019602i</v>
      </c>
      <c r="J50" s="1" t="str">
        <f>VLOOKUP(MOD($L50*POWER(2,10-J$1),512),coffi!$A:$D,4,FALSE)</f>
        <v>0.956940335732209-0.290284677254462i</v>
      </c>
      <c r="K50">
        <v>48</v>
      </c>
      <c r="L50">
        <v>48</v>
      </c>
      <c r="M50">
        <f t="shared" si="0"/>
        <v>2.1571638812783074E-2</v>
      </c>
      <c r="N50">
        <f t="shared" si="1"/>
        <v>2.1571638812783074E-2</v>
      </c>
      <c r="O50" t="str">
        <f>IF(MOD($L50,POWER(2,O$1))&lt;POWER(2,O$1-1),IMSUM(N50,IMPRODUCT(A50,VLOOKUP($L50+POWER(2,O$1-1),$L:N,2+O$1,FALSE))),IMSUB(VLOOKUP($L50-POWER(2,O$1-1),$L:N,2+O$1,FALSE),IMPRODUCT(N50,A50)))</f>
        <v>0.999551595309736</v>
      </c>
      <c r="P50" t="str">
        <f>IF(MOD($L50,POWER(2,P$1))&lt;POWER(2,P$1-1),IMSUM(O50,IMPRODUCT(B50,VLOOKUP($L50+POWER(2,P$1-1),$L:O,2+P$1,FALSE))),IMSUB(VLOOKUP($L50-POWER(2,P$1-1),$L:O,2+P$1,FALSE),IMPRODUCT(O50,B50)))</f>
        <v>1.99808373829133</v>
      </c>
      <c r="Q50" t="str">
        <f>IF(MOD($L50,POWER(2,Q$1))&lt;POWER(2,Q$1-1),IMSUM(P50,IMPRODUCT(C50,VLOOKUP($L50+POWER(2,Q$1-1),$L:P,2+Q$1,FALSE))),IMSUB(VLOOKUP($L50-POWER(2,Q$1-1),$L:P,2+Q$1,FALSE),IMPRODUCT(P50,C50)))</f>
        <v>3.99600946932348</v>
      </c>
      <c r="R50" t="str">
        <f>IF(MOD($L50,POWER(2,R$1))&lt;POWER(2,R$1-1),IMSUM(Q50,IMPRODUCT(D50,VLOOKUP($L50+POWER(2,R$1-1),$L:Q,2+R$1,FALSE))),IMSUB(VLOOKUP($L50-POWER(2,R$1-1),$L:Q,2+R$1,FALSE),IMPRODUCT(Q50,D50)))</f>
        <v>7.99217732974041</v>
      </c>
      <c r="S50" t="str">
        <f>IF(MOD($L50,POWER(2,S$1))&lt;POWER(2,S$1-1),IMSUM(R50,IMPRODUCT(E50,VLOOKUP($L50+POWER(2,S$1-1),$L:R,2+S$1,FALSE))),IMSUB(VLOOKUP($L50-POWER(2,S$1-1),$L:R,2+S$1,FALSE),IMPRODUCT(R50,E50)))</f>
        <v>-0.0000047382451100475</v>
      </c>
      <c r="T50" t="str">
        <f>IF(MOD($L50,POWER(2,T$1))&lt;POWER(2,T$1-1),IMSUM(S50,IMPRODUCT(F50,VLOOKUP($L50+POWER(2,T$1-1),$L:S,2+T$1,FALSE))),IMSUB(VLOOKUP($L50-POWER(2,T$1-1),$L:S,2+T$1,FALSE),IMPRODUCT(S50,F50)))</f>
        <v>0.00014666405837982-0.0000047382451100475i</v>
      </c>
      <c r="U50" t="str">
        <f>IF(MOD($L50,POWER(2,U$1))&lt;POWER(2,U$1-1),IMSUM(T50,IMPRODUCT(G50,VLOOKUP($L50+POWER(2,U$1-1),$L:T,2+U$1,FALSE))),IMSUB(VLOOKUP($L50-POWER(2,U$1-1),$L:T,2+U$1,FALSE),IMPRODUCT(T50,G50)))</f>
        <v>0.000039493283375994+1.95455806501217E-06i</v>
      </c>
      <c r="V50" t="str">
        <f>IF(MOD($L50,POWER(2,V$1))&lt;POWER(2,V$1-1),IMSUM(U50,IMPRODUCT(H50,VLOOKUP($L50+POWER(2,V$1-1),$L:U,2+V$1,FALSE))),IMSUB(VLOOKUP($L50-POWER(2,V$1-1),$L:U,2+V$1,FALSE),IMPRODUCT(U50,H50)))</f>
        <v>0.000056416315025767+7.06052318240973E-06i</v>
      </c>
      <c r="W50" t="str">
        <f>IF(MOD($L50,POWER(2,W$1))&lt;POWER(2,W$1-1),IMSUM(V50,IMPRODUCT(I50,VLOOKUP($L50+POWER(2,W$1-1),$L:V,2+W$1,FALSE))),IMSUB(VLOOKUP($L50-POWER(2,W$1-1),$L:V,2+W$1,FALSE),IMPRODUCT(V50,I50)))</f>
        <v>0.000107249300714028+0.0000155515015495925i</v>
      </c>
      <c r="X50" t="str">
        <f>IF(MOD($L50,POWER(2,X$1))&lt;POWER(2,X$1-1),IMSUM(W50,IMPRODUCT(J50,VLOOKUP($L50+POWER(2,X$1-1),$L:W,2+X$1,FALSE))),IMSUB(VLOOKUP($L50-POWER(2,X$1-1),$L:W,2+X$1,FALSE),IMPRODUCT(W50,J50)))</f>
        <v>0.000214394845179217+0.0000318024710899336i</v>
      </c>
      <c r="Y50">
        <f t="shared" si="2"/>
        <v>4.187399319906582E-7</v>
      </c>
      <c r="Z50">
        <f t="shared" si="3"/>
        <v>0</v>
      </c>
      <c r="AA50">
        <f t="shared" si="4"/>
        <v>2.1166087537177375E-7</v>
      </c>
      <c r="AB50">
        <f t="shared" si="5"/>
        <v>0</v>
      </c>
    </row>
    <row r="51" spans="1:28">
      <c r="A51" s="1" t="str">
        <f>VLOOKUP(MOD($L51*POWER(2,10-A$1),512),coffi!$A:$D,4,FALSE)</f>
        <v>1</v>
      </c>
      <c r="B51" s="1" t="str">
        <f>VLOOKUP(MOD($L51*POWER(2,10-B$1),512),coffi!$A:$D,4,FALSE)</f>
        <v>-i</v>
      </c>
      <c r="C51" s="1" t="str">
        <f>VLOOKUP(MOD($L51*POWER(2,10-C$1),512),coffi!$A:$D,4,FALSE)</f>
        <v>0.707106781186548-0.707106781186547i</v>
      </c>
      <c r="D51" s="1" t="str">
        <f>VLOOKUP(MOD($L51*POWER(2,10-D$1),512),coffi!$A:$D,4,FALSE)</f>
        <v>0.923879532511287-0.38268343236509i</v>
      </c>
      <c r="E51" s="1" t="str">
        <f>VLOOKUP(MOD($L51*POWER(2,10-E$1),512),coffi!$A:$D,4,FALSE)</f>
        <v>0.98078528040323-0.195090322016128i</v>
      </c>
      <c r="F51" s="1" t="str">
        <f>VLOOKUP(MOD($L51*POWER(2,10-F$1),512),coffi!$A:$D,4,FALSE)</f>
        <v>-0.0980171403295606-0.995184726672197i</v>
      </c>
      <c r="G51" s="1" t="str">
        <f>VLOOKUP(MOD($L51*POWER(2,10-G$1),512),coffi!$A:$D,4,FALSE)</f>
        <v>-0.740951125354959-0.671558954847019i</v>
      </c>
      <c r="H51" s="1" t="str">
        <f>VLOOKUP(MOD($L51*POWER(2,10-H$1),512),coffi!$A:$D,4,FALSE)</f>
        <v>0.359895036534988-0.932992798834739i</v>
      </c>
      <c r="I51" s="1" t="str">
        <f>VLOOKUP(MOD($L51*POWER(2,10-I$1),512),coffi!$A:$D,4,FALSE)</f>
        <v>0.824589302785025-0.565731810783613i</v>
      </c>
      <c r="J51" s="1" t="str">
        <f>VLOOKUP(MOD($L51*POWER(2,10-J$1),512),coffi!$A:$D,4,FALSE)</f>
        <v>0.955141168305771-0.296150888243624i</v>
      </c>
      <c r="K51">
        <v>560</v>
      </c>
      <c r="L51">
        <v>49</v>
      </c>
      <c r="M51">
        <f t="shared" si="0"/>
        <v>2.2472955922552124E-2</v>
      </c>
      <c r="N51">
        <f t="shared" si="1"/>
        <v>0.9779799564969528</v>
      </c>
      <c r="O51" t="str">
        <f>IF(MOD($L51,POWER(2,O$1))&lt;POWER(2,O$1-1),IMSUM(N51,IMPRODUCT(A51,VLOOKUP($L51+POWER(2,O$1-1),$L:N,2+O$1,FALSE))),IMSUB(VLOOKUP($L51-POWER(2,O$1-1),$L:N,2+O$1,FALSE),IMPRODUCT(N51,A51)))</f>
        <v>-0.95640831768417</v>
      </c>
      <c r="P51" t="str">
        <f>IF(MOD($L51,POWER(2,P$1))&lt;POWER(2,P$1-1),IMSUM(O51,IMPRODUCT(B51,VLOOKUP($L51+POWER(2,P$1-1),$L:O,2+P$1,FALSE))),IMSUB(VLOOKUP($L51-POWER(2,P$1-1),$L:O,2+P$1,FALSE),IMPRODUCT(O51,B51)))</f>
        <v>-0.95640831768417-0.293496919328078i</v>
      </c>
      <c r="Q51" t="str">
        <f>IF(MOD($L51,POWER(2,Q$1))&lt;POWER(2,Q$1-1),IMSUM(P51,IMPRODUCT(C51,VLOOKUP($L51+POWER(2,Q$1-1),$L:P,2+Q$1,FALSE))),IMSUB(VLOOKUP($L51-POWER(2,Q$1-1),$L:P,2+Q$1,FALSE),IMPRODUCT(P51,C51)))</f>
        <v>-1.91310074987246-0.586768422815111i</v>
      </c>
      <c r="R51" t="str">
        <f>IF(MOD($L51,POWER(2,R$1))&lt;POWER(2,R$1-1),IMSUM(Q51,IMPRODUCT(D51,VLOOKUP($L51+POWER(2,R$1-1),$L:Q,2+R$1,FALSE))),IMSUB(VLOOKUP($L51-POWER(2,R$1-1),$L:Q,2+R$1,FALSE),IMPRODUCT(Q51,D51)))</f>
        <v>-3.82605514988883-1.17344350376319i</v>
      </c>
      <c r="S51" t="str">
        <f>IF(MOD($L51,POWER(2,S$1))&lt;POWER(2,S$1-1),IMSUM(R51,IMPRODUCT(E51,VLOOKUP($L51+POWER(2,S$1-1),$L:R,2+S$1,FALSE))),IMSUB(VLOOKUP($L51-POWER(2,S$1-1),$L:R,2+S$1,FALSE),IMPRODUCT(R51,E51)))</f>
        <v>-3.26296867969589E-06-0.0000154499896370397i</v>
      </c>
      <c r="T51" t="str">
        <f>IF(MOD($L51,POWER(2,T$1))&lt;POWER(2,T$1-1),IMSUM(S51,IMPRODUCT(F51,VLOOKUP($L51+POWER(2,T$1-1),$L:S,2+T$1,FALSE))),IMSUB(VLOOKUP($L51-POWER(2,T$1-1),$L:S,2+T$1,FALSE),IMPRODUCT(S51,F51)))</f>
        <v>0.000163202702875112-5.23060350368822E-06i</v>
      </c>
      <c r="U51" t="str">
        <f>IF(MOD($L51,POWER(2,U$1))&lt;POWER(2,U$1-1),IMSUM(T51,IMPRODUCT(G51,VLOOKUP($L51+POWER(2,U$1-1),$L:T,2+U$1,FALSE))),IMSUB(VLOOKUP($L51-POWER(2,U$1-1),$L:T,2+U$1,FALSE),IMPRODUCT(T51,G51)))</f>
        <v>0.00003863326423579+1.82018637337398E-06i</v>
      </c>
      <c r="V51" t="str">
        <f>IF(MOD($L51,POWER(2,V$1))&lt;POWER(2,V$1-1),IMSUM(U51,IMPRODUCT(H51,VLOOKUP($L51+POWER(2,V$1-1),$L:U,2+V$1,FALSE))),IMSUB(VLOOKUP($L51-POWER(2,V$1-1),$L:U,2+V$1,FALSE),IMPRODUCT(U51,H51)))</f>
        <v>0.0000542389371096384+6.87620802915987E-06i</v>
      </c>
      <c r="W51" t="str">
        <f>IF(MOD($L51,POWER(2,W$1))&lt;POWER(2,W$1-1),IMSUM(V51,IMPRODUCT(I51,VLOOKUP($L51+POWER(2,W$1-1),$L:V,2+W$1,FALSE))),IMSUB(VLOOKUP($L51-POWER(2,W$1-1),$L:V,2+W$1,FALSE),IMPRODUCT(V51,I51)))</f>
        <v>0.000102855708012469+0.0000152145277147152i</v>
      </c>
      <c r="X51" t="str">
        <f>IF(MOD($L51,POWER(2,X$1))&lt;POWER(2,X$1-1),IMSUM(W51,IMPRODUCT(J51,VLOOKUP($L51+POWER(2,X$1-1),$L:W,2+X$1,FALSE))),IMSUB(VLOOKUP($L51-POWER(2,X$1-1),$L:W,2+X$1,FALSE),IMPRODUCT(W51,J51)))</f>
        <v>0.000205603225081794+0.0000311433152148296i</v>
      </c>
      <c r="Y51">
        <f t="shared" si="2"/>
        <v>4.0156879898787891E-7</v>
      </c>
      <c r="Z51">
        <f t="shared" si="3"/>
        <v>0</v>
      </c>
      <c r="AA51">
        <f t="shared" si="4"/>
        <v>2.0307473895198116E-7</v>
      </c>
      <c r="AB51">
        <f t="shared" si="5"/>
        <v>0</v>
      </c>
    </row>
    <row r="52" spans="1:28">
      <c r="A52" s="1" t="str">
        <f>VLOOKUP(MOD($L52*POWER(2,10-A$1),512),coffi!$A:$D,4,FALSE)</f>
        <v>1</v>
      </c>
      <c r="B52" s="1" t="str">
        <f>VLOOKUP(MOD($L52*POWER(2,10-B$1),512),coffi!$A:$D,4,FALSE)</f>
        <v>1</v>
      </c>
      <c r="C52" s="1" t="str">
        <f>VLOOKUP(MOD($L52*POWER(2,10-C$1),512),coffi!$A:$D,4,FALSE)</f>
        <v>-i</v>
      </c>
      <c r="D52" s="1" t="str">
        <f>VLOOKUP(MOD($L52*POWER(2,10-D$1),512),coffi!$A:$D,4,FALSE)</f>
        <v>0.707106781186548-0.707106781186547i</v>
      </c>
      <c r="E52" s="1" t="str">
        <f>VLOOKUP(MOD($L52*POWER(2,10-E$1),512),coffi!$A:$D,4,FALSE)</f>
        <v>0.923879532511287-0.38268343236509i</v>
      </c>
      <c r="F52" s="1" t="str">
        <f>VLOOKUP(MOD($L52*POWER(2,10-F$1),512),coffi!$A:$D,4,FALSE)</f>
        <v>-0.195090322016128-0.98078528040323i</v>
      </c>
      <c r="G52" s="1" t="str">
        <f>VLOOKUP(MOD($L52*POWER(2,10-G$1),512),coffi!$A:$D,4,FALSE)</f>
        <v>-0.773010453362737-0.634393284163645i</v>
      </c>
      <c r="H52" s="1" t="str">
        <f>VLOOKUP(MOD($L52*POWER(2,10-H$1),512),coffi!$A:$D,4,FALSE)</f>
        <v>0.33688985339222-0.941544065183021i</v>
      </c>
      <c r="I52" s="1" t="str">
        <f>VLOOKUP(MOD($L52*POWER(2,10-I$1),512),coffi!$A:$D,4,FALSE)</f>
        <v>0.817584813151584-0.575808191417845i</v>
      </c>
      <c r="J52" s="1" t="str">
        <f>VLOOKUP(MOD($L52*POWER(2,10-J$1),512),coffi!$A:$D,4,FALSE)</f>
        <v>0.953306040354194-0.302005949319228i</v>
      </c>
      <c r="K52">
        <v>304</v>
      </c>
      <c r="L52">
        <v>50</v>
      </c>
      <c r="M52">
        <f t="shared" si="0"/>
        <v>2.3392286821523747E-2</v>
      </c>
      <c r="N52">
        <f t="shared" si="1"/>
        <v>0.64601453115483398</v>
      </c>
      <c r="O52" t="str">
        <f>IF(MOD($L52,POWER(2,O$1))&lt;POWER(2,O$1-1),IMSUM(N52,IMPRODUCT(A52,VLOOKUP($L52+POWER(2,O$1-1),$L:N,2+O$1,FALSE))),IMSUB(VLOOKUP($L52-POWER(2,O$1-1),$L:N,2+O$1,FALSE),IMPRODUCT(N52,A52)))</f>
        <v>0.99853214298159</v>
      </c>
      <c r="P52" t="str">
        <f>IF(MOD($L52,POWER(2,P$1))&lt;POWER(2,P$1-1),IMSUM(O52,IMPRODUCT(B52,VLOOKUP($L52+POWER(2,P$1-1),$L:O,2+P$1,FALSE))),IMSUB(VLOOKUP($L52-POWER(2,P$1-1),$L:O,2+P$1,FALSE),IMPRODUCT(O52,B52)))</f>
        <v>0.00101945232814604</v>
      </c>
      <c r="Q52" t="str">
        <f>IF(MOD($L52,POWER(2,Q$1))&lt;POWER(2,Q$1-1),IMSUM(P52,IMPRODUCT(C52,VLOOKUP($L52+POWER(2,Q$1-1),$L:P,2+Q$1,FALSE))),IMSUB(VLOOKUP($L52-POWER(2,Q$1-1),$L:P,2+Q$1,FALSE),IMPRODUCT(P52,C52)))</f>
        <v>0.00101945232814604+0.000637817306189947i</v>
      </c>
      <c r="R52" t="str">
        <f>IF(MOD($L52,POWER(2,R$1))&lt;POWER(2,R$1-1),IMSUM(Q52,IMPRODUCT(D52,VLOOKUP($L52+POWER(2,R$1-1),$L:Q,2+R$1,FALSE))),IMSUB(VLOOKUP($L52-POWER(2,R$1-1),$L:Q,2+R$1,FALSE),IMPRODUCT(Q52,D52)))</f>
        <v>0.00214480550427487+0.0014710332095205i</v>
      </c>
      <c r="S52" t="str">
        <f>IF(MOD($L52,POWER(2,S$1))&lt;POWER(2,S$1-1),IMSUM(R52,IMPRODUCT(E52,VLOOKUP($L52+POWER(2,S$1-1),$L:R,2+S$1,FALSE))),IMSUB(VLOOKUP($L52-POWER(2,S$1-1),$L:R,2+S$1,FALSE),IMPRODUCT(R52,E52)))</f>
        <v>1.28078369667026E-06-0.0000312117235450031i</v>
      </c>
      <c r="T52" t="str">
        <f>IF(MOD($L52,POWER(2,T$1))&lt;POWER(2,T$1-1),IMSUM(S52,IMPRODUCT(F52,VLOOKUP($L52+POWER(2,T$1-1),$L:S,2+T$1,FALSE))),IMSUB(VLOOKUP($L52-POWER(2,T$1-1),$L:S,2+T$1,FALSE),IMPRODUCT(S52,F52)))</f>
        <v>0.00018357596714472-5.78036058949369E-06i</v>
      </c>
      <c r="U52" t="str">
        <f>IF(MOD($L52,POWER(2,U$1))&lt;POWER(2,U$1-1),IMSUM(T52,IMPRODUCT(G52,VLOOKUP($L52+POWER(2,U$1-1),$L:T,2+U$1,FALSE))),IMSUB(VLOOKUP($L52-POWER(2,U$1-1),$L:T,2+U$1,FALSE),IMPRODUCT(T52,G52)))</f>
        <v>0.000037848906099394+1.68834084071977E-06i</v>
      </c>
      <c r="V52" t="str">
        <f>IF(MOD($L52,POWER(2,V$1))&lt;POWER(2,V$1-1),IMSUM(U52,IMPRODUCT(H52,VLOOKUP($L52+POWER(2,V$1-1),$L:U,2+V$1,FALSE))),IMSUB(VLOOKUP($L52-POWER(2,V$1-1),$L:U,2+V$1,FALSE),IMPRODUCT(U52,H52)))</f>
        <v>0.000052192712274483+6.69837996392556E-06i</v>
      </c>
      <c r="W52" t="str">
        <f>IF(MOD($L52,POWER(2,W$1))&lt;POWER(2,W$1-1),IMSUM(V52,IMPRODUCT(I52,VLOOKUP($L52+POWER(2,W$1-1),$L:V,2+W$1,FALSE))),IMSUB(VLOOKUP($L52-POWER(2,W$1-1),$L:V,2+W$1,FALSE),IMPRODUCT(V52,I52)))</f>
        <v>0.0000987234185172234+0.000014890648814048i</v>
      </c>
      <c r="X52" t="str">
        <f>IF(MOD($L52,POWER(2,X$1))&lt;POWER(2,X$1-1),IMSUM(W52,IMPRODUCT(J52,VLOOKUP($L52+POWER(2,X$1-1),$L:W,2+X$1,FALSE))),IMSUB(VLOOKUP($L52-POWER(2,X$1-1),$L:W,2+X$1,FALSE),IMPRODUCT(W52,J52)))</f>
        <v>0.000197334114245384+0.0000305103630916758i</v>
      </c>
      <c r="Y52">
        <f t="shared" si="2"/>
        <v>3.8541819188551563E-7</v>
      </c>
      <c r="Z52">
        <f t="shared" si="3"/>
        <v>0</v>
      </c>
      <c r="AA52">
        <f t="shared" si="4"/>
        <v>1.9499885681256465E-7</v>
      </c>
      <c r="AB52">
        <f t="shared" si="5"/>
        <v>0</v>
      </c>
    </row>
    <row r="53" spans="1:28">
      <c r="A53" s="1" t="str">
        <f>VLOOKUP(MOD($L53*POWER(2,10-A$1),512),coffi!$A:$D,4,FALSE)</f>
        <v>1</v>
      </c>
      <c r="B53" s="1" t="str">
        <f>VLOOKUP(MOD($L53*POWER(2,10-B$1),512),coffi!$A:$D,4,FALSE)</f>
        <v>-i</v>
      </c>
      <c r="C53" s="1" t="str">
        <f>VLOOKUP(MOD($L53*POWER(2,10-C$1),512),coffi!$A:$D,4,FALSE)</f>
        <v>-0.707106781186547-0.707106781186548i</v>
      </c>
      <c r="D53" s="1" t="str">
        <f>VLOOKUP(MOD($L53*POWER(2,10-D$1),512),coffi!$A:$D,4,FALSE)</f>
        <v>0.38268343236509-0.923879532511287i</v>
      </c>
      <c r="E53" s="1" t="str">
        <f>VLOOKUP(MOD($L53*POWER(2,10-E$1),512),coffi!$A:$D,4,FALSE)</f>
        <v>0.831469612302545-0.555570233019602i</v>
      </c>
      <c r="F53" s="1" t="str">
        <f>VLOOKUP(MOD($L53*POWER(2,10-F$1),512),coffi!$A:$D,4,FALSE)</f>
        <v>-0.290284677254462-0.956940335732209i</v>
      </c>
      <c r="G53" s="1" t="str">
        <f>VLOOKUP(MOD($L53*POWER(2,10-G$1),512),coffi!$A:$D,4,FALSE)</f>
        <v>-0.803207531480645-0.595699304492433i</v>
      </c>
      <c r="H53" s="1" t="str">
        <f>VLOOKUP(MOD($L53*POWER(2,10-H$1),512),coffi!$A:$D,4,FALSE)</f>
        <v>0.313681740398892-0.949528180593037i</v>
      </c>
      <c r="I53" s="1" t="str">
        <f>VLOOKUP(MOD($L53*POWER(2,10-I$1),512),coffi!$A:$D,4,FALSE)</f>
        <v>0.810457198252595-0.585797857456439i</v>
      </c>
      <c r="J53" s="1" t="str">
        <f>VLOOKUP(MOD($L53*POWER(2,10-J$1),512),coffi!$A:$D,4,FALSE)</f>
        <v>0.951435020969008-0.307849640041535i</v>
      </c>
      <c r="K53">
        <v>816</v>
      </c>
      <c r="L53">
        <v>51</v>
      </c>
      <c r="M53">
        <f t="shared" si="0"/>
        <v>2.432959682970811E-2</v>
      </c>
      <c r="N53">
        <f t="shared" si="1"/>
        <v>0.35251761182675617</v>
      </c>
      <c r="O53" t="str">
        <f>IF(MOD($L53,POWER(2,O$1))&lt;POWER(2,O$1-1),IMSUM(N53,IMPRODUCT(A53,VLOOKUP($L53+POWER(2,O$1-1),$L:N,2+O$1,FALSE))),IMSUB(VLOOKUP($L53-POWER(2,O$1-1),$L:N,2+O$1,FALSE),IMPRODUCT(N53,A53)))</f>
        <v>0.293496919328078</v>
      </c>
      <c r="P53" t="str">
        <f>IF(MOD($L53,POWER(2,P$1))&lt;POWER(2,P$1-1),IMSUM(O53,IMPRODUCT(B53,VLOOKUP($L53+POWER(2,P$1-1),$L:O,2+P$1,FALSE))),IMSUB(VLOOKUP($L53-POWER(2,P$1-1),$L:O,2+P$1,FALSE),IMPRODUCT(O53,B53)))</f>
        <v>-0.95640831768417+0.293496919328078i</v>
      </c>
      <c r="Q53" t="str">
        <f>IF(MOD($L53,POWER(2,Q$1))&lt;POWER(2,Q$1-1),IMSUM(P53,IMPRODUCT(C53,VLOOKUP($L53+POWER(2,Q$1-1),$L:P,2+Q$1,FALSE))),IMSUB(VLOOKUP($L53-POWER(2,Q$1-1),$L:P,2+Q$1,FALSE),IMPRODUCT(P53,C53)))</f>
        <v>0.000284114504120025+0.000225415841045962i</v>
      </c>
      <c r="R53" t="str">
        <f>IF(MOD($L53,POWER(2,R$1))&lt;POWER(2,R$1-1),IMSUM(Q53,IMPRODUCT(D53,VLOOKUP($L53+POWER(2,R$1-1),$L:Q,2+R$1,FALSE))),IMSUB(VLOOKUP($L53-POWER(2,R$1-1),$L:Q,2+R$1,FALSE),IMPRODUCT(Q53,D53)))</f>
        <v>0.000588515893950343+0.000769531251182309i</v>
      </c>
      <c r="S53" t="str">
        <f>IF(MOD($L53,POWER(2,S$1))&lt;POWER(2,S$1-1),IMSUM(R53,IMPRODUCT(E53,VLOOKUP($L53+POWER(2,S$1-1),$L:R,2+S$1,FALSE))),IMSUB(VLOOKUP($L53-POWER(2,S$1-1),$L:R,2+S$1,FALSE),IMPRODUCT(R53,E53)))</f>
        <v>9.26739322424709E-06-0.0000476230024739i</v>
      </c>
      <c r="T53" t="str">
        <f>IF(MOD($L53,POWER(2,T$1))&lt;POWER(2,T$1-1),IMSUM(S53,IMPRODUCT(F53,VLOOKUP($L53+POWER(2,T$1-1),$L:S,2+T$1,FALSE))),IMSUB(VLOOKUP($L53-POWER(2,T$1-1),$L:S,2+T$1,FALSE),IMPRODUCT(S53,F53)))</f>
        <v>0.000209004413551438-6.40147767179533E-06i</v>
      </c>
      <c r="U53" t="str">
        <f>IF(MOD($L53,POWER(2,U$1))&lt;POWER(2,U$1-1),IMSUM(T53,IMPRODUCT(G53,VLOOKUP($L53+POWER(2,U$1-1),$L:T,2+U$1,FALSE))),IMSUB(VLOOKUP($L53-POWER(2,U$1-1),$L:T,2+U$1,FALSE),IMPRODUCT(T53,G53)))</f>
        <v>0.000037135633760023+1.55879595919237E-06i</v>
      </c>
      <c r="V53" t="str">
        <f>IF(MOD($L53,POWER(2,V$1))&lt;POWER(2,V$1-1),IMSUM(U53,IMPRODUCT(H53,VLOOKUP($L53+POWER(2,V$1-1),$L:U,2+V$1,FALSE))),IMSUB(VLOOKUP($L53-POWER(2,V$1-1),$L:U,2+V$1,FALSE),IMPRODUCT(U53,H53)))</f>
        <v>0.0000502674968313623+6.52665146037455E-06i</v>
      </c>
      <c r="W53" t="str">
        <f>IF(MOD($L53,POWER(2,W$1))&lt;POWER(2,W$1-1),IMSUM(V53,IMPRODUCT(I53,VLOOKUP($L53+POWER(2,W$1-1),$L:V,2+W$1,FALSE))),IMSUB(VLOOKUP($L53-POWER(2,W$1-1),$L:V,2+W$1,FALSE),IMPRODUCT(V53,I53)))</f>
        <v>0.0000948321310407504+0.000014579092804735i</v>
      </c>
      <c r="X53" t="str">
        <f>IF(MOD($L53,POWER(2,X$1))&lt;POWER(2,X$1-1),IMSUM(W53,IMPRODUCT(J53,VLOOKUP($L53+POWER(2,X$1-1),$L:W,2+X$1,FALSE))),IMSUB(VLOOKUP($L53-POWER(2,X$1-1),$L:W,2+X$1,FALSE),IMPRODUCT(W53,J53)))</f>
        <v>0.000189546910077814+0.000029902070738881i</v>
      </c>
      <c r="Y53">
        <f t="shared" si="2"/>
        <v>3.7020880874573045E-7</v>
      </c>
      <c r="Z53">
        <f t="shared" si="3"/>
        <v>0</v>
      </c>
      <c r="AA53">
        <f t="shared" si="4"/>
        <v>1.8739357777576049E-7</v>
      </c>
      <c r="AB53">
        <f t="shared" si="5"/>
        <v>0</v>
      </c>
    </row>
    <row r="54" spans="1:28">
      <c r="A54" s="1" t="str">
        <f>VLOOKUP(MOD($L54*POWER(2,10-A$1),512),coffi!$A:$D,4,FALSE)</f>
        <v>1</v>
      </c>
      <c r="B54" s="1" t="str">
        <f>VLOOKUP(MOD($L54*POWER(2,10-B$1),512),coffi!$A:$D,4,FALSE)</f>
        <v>1</v>
      </c>
      <c r="C54" s="1" t="str">
        <f>VLOOKUP(MOD($L54*POWER(2,10-C$1),512),coffi!$A:$D,4,FALSE)</f>
        <v>1</v>
      </c>
      <c r="D54" s="1" t="str">
        <f>VLOOKUP(MOD($L54*POWER(2,10-D$1),512),coffi!$A:$D,4,FALSE)</f>
        <v>-i</v>
      </c>
      <c r="E54" s="1" t="str">
        <f>VLOOKUP(MOD($L54*POWER(2,10-E$1),512),coffi!$A:$D,4,FALSE)</f>
        <v>0.707106781186548-0.707106781186547i</v>
      </c>
      <c r="F54" s="1" t="str">
        <f>VLOOKUP(MOD($L54*POWER(2,10-F$1),512),coffi!$A:$D,4,FALSE)</f>
        <v>-0.38268343236509-0.923879532511287i</v>
      </c>
      <c r="G54" s="1" t="str">
        <f>VLOOKUP(MOD($L54*POWER(2,10-G$1),512),coffi!$A:$D,4,FALSE)</f>
        <v>-0.831469612302545-0.555570233019602i</v>
      </c>
      <c r="H54" s="1" t="str">
        <f>VLOOKUP(MOD($L54*POWER(2,10-H$1),512),coffi!$A:$D,4,FALSE)</f>
        <v>0.290284677254462-0.956940335732209i</v>
      </c>
      <c r="I54" s="1" t="str">
        <f>VLOOKUP(MOD($L54*POWER(2,10-I$1),512),coffi!$A:$D,4,FALSE)</f>
        <v>0.803207531480645-0.595699304492433i</v>
      </c>
      <c r="J54" s="1" t="str">
        <f>VLOOKUP(MOD($L54*POWER(2,10-J$1),512),coffi!$A:$D,4,FALSE)</f>
        <v>0.949528180593037-0.313681740398892i</v>
      </c>
      <c r="K54">
        <v>176</v>
      </c>
      <c r="L54">
        <v>52</v>
      </c>
      <c r="M54">
        <f t="shared" si="0"/>
        <v>2.5284850588888092E-2</v>
      </c>
      <c r="N54">
        <f t="shared" si="1"/>
        <v>0.26476725969862219</v>
      </c>
      <c r="O54" t="str">
        <f>IF(MOD($L54,POWER(2,O$1))&lt;POWER(2,O$1-1),IMSUM(N54,IMPRODUCT(A54,VLOOKUP($L54+POWER(2,O$1-1),$L:N,2+O$1,FALSE))),IMSUB(VLOOKUP($L54-POWER(2,O$1-1),$L:N,2+O$1,FALSE),IMPRODUCT(N54,A54)))</f>
        <v>0.99864395686298</v>
      </c>
      <c r="P54" t="str">
        <f>IF(MOD($L54,POWER(2,P$1))&lt;POWER(2,P$1-1),IMSUM(O54,IMPRODUCT(B54,VLOOKUP($L54+POWER(2,P$1-1),$L:O,2+P$1,FALSE))),IMSUB(VLOOKUP($L54-POWER(2,P$1-1),$L:O,2+P$1,FALSE),IMPRODUCT(O54,B54)))</f>
        <v>1.99792573103215</v>
      </c>
      <c r="Q54" t="str">
        <f>IF(MOD($L54,POWER(2,Q$1))&lt;POWER(2,Q$1-1),IMSUM(P54,IMPRODUCT(C54,VLOOKUP($L54+POWER(2,Q$1-1),$L:P,2+Q$1,FALSE))),IMSUB(VLOOKUP($L54-POWER(2,Q$1-1),$L:P,2+Q$1,FALSE),IMPRODUCT(P54,C54)))</f>
        <v>0.000158007259179804</v>
      </c>
      <c r="R54" t="str">
        <f>IF(MOD($L54,POWER(2,R$1))&lt;POWER(2,R$1-1),IMSUM(Q54,IMPRODUCT(D54,VLOOKUP($L54+POWER(2,R$1-1),$L:Q,2+R$1,FALSE))),IMSUB(VLOOKUP($L54-POWER(2,R$1-1),$L:Q,2+R$1,FALSE),IMPRODUCT(Q54,D54)))</f>
        <v>0.000158007259179804+0.000487866913629897i</v>
      </c>
      <c r="S54" t="str">
        <f>IF(MOD($L54,POWER(2,S$1))&lt;POWER(2,S$1-1),IMSUM(R54,IMPRODUCT(E54,VLOOKUP($L54+POWER(2,S$1-1),$L:R,2+S$1,FALSE))),IMSUB(VLOOKUP($L54-POWER(2,S$1-1),$L:R,2+S$1,FALSE),IMPRODUCT(R54,E54)))</f>
        <v>0.000021395958833013-0.000065078581501525i</v>
      </c>
      <c r="T54" t="str">
        <f>IF(MOD($L54,POWER(2,T$1))&lt;POWER(2,T$1-1),IMSUM(S54,IMPRODUCT(F54,VLOOKUP($L54+POWER(2,T$1-1),$L:S,2+T$1,FALSE))),IMSUB(VLOOKUP($L54-POWER(2,T$1-1),$L:S,2+T$1,FALSE),IMPRODUCT(S54,F54)))</f>
        <v>0.000241245564542765-7.11266125112949E-06i</v>
      </c>
      <c r="U54" t="str">
        <f>IF(MOD($L54,POWER(2,U$1))&lt;POWER(2,U$1-1),IMSUM(T54,IMPRODUCT(G54,VLOOKUP($L54+POWER(2,U$1-1),$L:T,2+U$1,FALSE))),IMSUB(VLOOKUP($L54-POWER(2,U$1-1),$L:T,2+U$1,FALSE),IMPRODUCT(T54,G54)))</f>
        <v>0.000036489389448512+1.43133948653332E-06i</v>
      </c>
      <c r="V54" t="str">
        <f>IF(MOD($L54,POWER(2,V$1))&lt;POWER(2,V$1-1),IMSUM(U54,IMPRODUCT(H54,VLOOKUP($L54+POWER(2,V$1-1),$L:U,2+V$1,FALSE))),IMSUB(VLOOKUP($L54-POWER(2,V$1-1),$L:U,2+V$1,FALSE),IMPRODUCT(U54,H54)))</f>
        <v>0.0000484541145513742+6.36066463473332E-06i</v>
      </c>
      <c r="W54" t="str">
        <f>IF(MOD($L54,POWER(2,W$1))&lt;POWER(2,W$1-1),IMSUM(V54,IMPRODUCT(I54,VLOOKUP($L54+POWER(2,W$1-1),$L:V,2+W$1,FALSE))),IMSUB(VLOOKUP($L54-POWER(2,W$1-1),$L:V,2+W$1,FALSE),IMPRODUCT(V54,I54)))</f>
        <v>0.0000911634789205497+0.0000142791470851697i</v>
      </c>
      <c r="X54" t="str">
        <f>IF(MOD($L54,POWER(2,X$1))&lt;POWER(2,X$1-1),IMSUM(W54,IMPRODUCT(J54,VLOOKUP($L54+POWER(2,X$1-1),$L:W,2+X$1,FALSE))),IMSUB(VLOOKUP($L54-POWER(2,X$1-1),$L:W,2+X$1,FALSE),IMPRODUCT(W54,J54)))</f>
        <v>0.000182204878932038+0.0000293170132776746i</v>
      </c>
      <c r="Y54">
        <f t="shared" si="2"/>
        <v>3.5586890416413674E-7</v>
      </c>
      <c r="Z54">
        <f t="shared" si="3"/>
        <v>0</v>
      </c>
      <c r="AA54">
        <f t="shared" si="4"/>
        <v>1.8022302896705819E-7</v>
      </c>
      <c r="AB54">
        <f t="shared" si="5"/>
        <v>0</v>
      </c>
    </row>
    <row r="55" spans="1:28">
      <c r="A55" s="1" t="str">
        <f>VLOOKUP(MOD($L55*POWER(2,10-A$1),512),coffi!$A:$D,4,FALSE)</f>
        <v>1</v>
      </c>
      <c r="B55" s="1" t="str">
        <f>VLOOKUP(MOD($L55*POWER(2,10-B$1),512),coffi!$A:$D,4,FALSE)</f>
        <v>-i</v>
      </c>
      <c r="C55" s="1" t="str">
        <f>VLOOKUP(MOD($L55*POWER(2,10-C$1),512),coffi!$A:$D,4,FALSE)</f>
        <v>0.707106781186548-0.707106781186547i</v>
      </c>
      <c r="D55" s="1" t="str">
        <f>VLOOKUP(MOD($L55*POWER(2,10-D$1),512),coffi!$A:$D,4,FALSE)</f>
        <v>-0.38268343236509-0.923879532511287i</v>
      </c>
      <c r="E55" s="1" t="str">
        <f>VLOOKUP(MOD($L55*POWER(2,10-E$1),512),coffi!$A:$D,4,FALSE)</f>
        <v>0.555570233019602-0.831469612302545i</v>
      </c>
      <c r="F55" s="1" t="str">
        <f>VLOOKUP(MOD($L55*POWER(2,10-F$1),512),coffi!$A:$D,4,FALSE)</f>
        <v>-0.471396736825998-0.881921264348355i</v>
      </c>
      <c r="G55" s="1" t="str">
        <f>VLOOKUP(MOD($L55*POWER(2,10-G$1),512),coffi!$A:$D,4,FALSE)</f>
        <v>-0.857728610000272-0.514102744193222i</v>
      </c>
      <c r="H55" s="1" t="str">
        <f>VLOOKUP(MOD($L55*POWER(2,10-H$1),512),coffi!$A:$D,4,FALSE)</f>
        <v>0.266712757474898-0.96377606579544i</v>
      </c>
      <c r="I55" s="1" t="str">
        <f>VLOOKUP(MOD($L55*POWER(2,10-I$1),512),coffi!$A:$D,4,FALSE)</f>
        <v>0.795836904608884-0.605511041404326i</v>
      </c>
      <c r="J55" s="1" t="str">
        <f>VLOOKUP(MOD($L55*POWER(2,10-J$1),512),coffi!$A:$D,4,FALSE)</f>
        <v>0.947585591017741-0.319502030816016i</v>
      </c>
      <c r="K55">
        <v>688</v>
      </c>
      <c r="L55">
        <v>53</v>
      </c>
      <c r="M55">
        <f t="shared" si="0"/>
        <v>2.6258012063953104E-2</v>
      </c>
      <c r="N55">
        <f t="shared" si="1"/>
        <v>0.73387669716435788</v>
      </c>
      <c r="O55" t="str">
        <f>IF(MOD($L55,POWER(2,O$1))&lt;POWER(2,O$1-1),IMSUM(N55,IMPRODUCT(A55,VLOOKUP($L55+POWER(2,O$1-1),$L:N,2+O$1,FALSE))),IMSUB(VLOOKUP($L55-POWER(2,O$1-1),$L:N,2+O$1,FALSE),IMPRODUCT(N55,A55)))</f>
        <v>-0.469109437465736</v>
      </c>
      <c r="P55" t="str">
        <f>IF(MOD($L55,POWER(2,P$1))&lt;POWER(2,P$1-1),IMSUM(O55,IMPRODUCT(B55,VLOOKUP($L55+POWER(2,P$1-1),$L:O,2+P$1,FALSE))),IMSUB(VLOOKUP($L55-POWER(2,P$1-1),$L:O,2+P$1,FALSE),IMPRODUCT(O55,B55)))</f>
        <v>-0.469109437465736-0.883857975154646i</v>
      </c>
      <c r="Q55" t="str">
        <f>IF(MOD($L55,POWER(2,Q$1))&lt;POWER(2,Q$1-1),IMSUM(P55,IMPRODUCT(C55,VLOOKUP($L55+POWER(2,Q$1-1),$L:P,2+Q$1,FALSE))),IMSUB(VLOOKUP($L55-POWER(2,Q$1-1),$L:P,2+Q$1,FALSE),IMPRODUCT(P55,C55)))</f>
        <v>0.000284114504120025-0.000225415841044962i</v>
      </c>
      <c r="R55" t="str">
        <f>IF(MOD($L55,POWER(2,R$1))&lt;POWER(2,R$1-1),IMSUM(Q55,IMPRODUCT(D55,VLOOKUP($L55+POWER(2,R$1-1),$L:Q,2+R$1,FALSE))),IMSUB(VLOOKUP($L55-POWER(2,R$1-1),$L:Q,2+R$1,FALSE),IMPRODUCT(Q55,D55)))</f>
        <v>-0.000020286885708988+0.000318699569091925i</v>
      </c>
      <c r="S55" t="str">
        <f>IF(MOD($L55,POWER(2,S$1))&lt;POWER(2,S$1-1),IMSUM(R55,IMPRODUCT(E55,VLOOKUP($L55+POWER(2,S$1-1),$L:R,2+S$1,FALSE))),IMSUB(VLOOKUP($L55-POWER(2,S$1-1),$L:R,2+S$1,FALSE),IMPRODUCT(R55,E55)))</f>
        <v>0.000038828688776869-0.000084072382677153i</v>
      </c>
      <c r="T55" t="str">
        <f>IF(MOD($L55,POWER(2,T$1))&lt;POWER(2,T$1-1),IMSUM(S55,IMPRODUCT(F55,VLOOKUP($L55+POWER(2,T$1-1),$L:S,2+T$1,FALSE))),IMSUB(VLOOKUP($L55-POWER(2,T$1-1),$L:S,2+T$1,FALSE),IMPRODUCT(S55,F55)))</f>
        <v>0.000282904405600612-7.93961051250836E-06i</v>
      </c>
      <c r="U55" t="str">
        <f>IF(MOD($L55,POWER(2,U$1))&lt;POWER(2,U$1-1),IMSUM(T55,IMPRODUCT(G55,VLOOKUP($L55+POWER(2,U$1-1),$L:T,2+U$1,FALSE))),IMSUB(VLOOKUP($L55-POWER(2,U$1-1),$L:T,2+U$1,FALSE),IMPRODUCT(T55,G55)))</f>
        <v>0.000035906581259629+1.30577096553457E-06i</v>
      </c>
      <c r="V55" t="str">
        <f>IF(MOD($L55,POWER(2,V$1))&lt;POWER(2,V$1-1),IMSUM(U55,IMPRODUCT(H55,VLOOKUP($L55+POWER(2,V$1-1),$L:U,2+V$1,FALSE))),IMSUB(VLOOKUP($L55-POWER(2,V$1-1),$L:U,2+V$1,FALSE),IMPRODUCT(U55,H55)))</f>
        <v>0.0000467442482608655+6.20008848113027E-06i</v>
      </c>
      <c r="W55" t="str">
        <f>IF(MOD($L55,POWER(2,W$1))&lt;POWER(2,W$1-1),IMSUM(V55,IMPRODUCT(I55,VLOOKUP($L55+POWER(2,W$1-1),$L:V,2+W$1,FALSE))),IMSUB(VLOOKUP($L55-POWER(2,W$1-1),$L:V,2+W$1,FALSE),IMPRODUCT(V55,I55)))</f>
        <v>0.0000877008131426948+0.0000139901528313993i</v>
      </c>
      <c r="X55" t="str">
        <f>IF(MOD($L55,POWER(2,X$1))&lt;POWER(2,X$1-1),IMSUM(W55,IMPRODUCT(J55,VLOOKUP($L55+POWER(2,X$1-1),$L:W,2+X$1,FALSE))),IMSUB(VLOOKUP($L55-POWER(2,X$1-1),$L:W,2+X$1,FALSE),IMPRODUCT(W55,J55)))</f>
        <v>0.000175274722228939+0.0000287538734962945i</v>
      </c>
      <c r="Y55">
        <f t="shared" si="2"/>
        <v>3.423334418533965E-7</v>
      </c>
      <c r="Z55">
        <f t="shared" si="3"/>
        <v>0</v>
      </c>
      <c r="AA55">
        <f t="shared" si="4"/>
        <v>1.7345469207364402E-7</v>
      </c>
      <c r="AB55">
        <f t="shared" si="5"/>
        <v>0</v>
      </c>
    </row>
    <row r="56" spans="1:28">
      <c r="A56" s="1" t="str">
        <f>VLOOKUP(MOD($L56*POWER(2,10-A$1),512),coffi!$A:$D,4,FALSE)</f>
        <v>1</v>
      </c>
      <c r="B56" s="1" t="str">
        <f>VLOOKUP(MOD($L56*POWER(2,10-B$1),512),coffi!$A:$D,4,FALSE)</f>
        <v>1</v>
      </c>
      <c r="C56" s="1" t="str">
        <f>VLOOKUP(MOD($L56*POWER(2,10-C$1),512),coffi!$A:$D,4,FALSE)</f>
        <v>-i</v>
      </c>
      <c r="D56" s="1" t="str">
        <f>VLOOKUP(MOD($L56*POWER(2,10-D$1),512),coffi!$A:$D,4,FALSE)</f>
        <v>-0.707106781186547-0.707106781186548i</v>
      </c>
      <c r="E56" s="1" t="str">
        <f>VLOOKUP(MOD($L56*POWER(2,10-E$1),512),coffi!$A:$D,4,FALSE)</f>
        <v>0.38268343236509-0.923879532511287i</v>
      </c>
      <c r="F56" s="1" t="str">
        <f>VLOOKUP(MOD($L56*POWER(2,10-F$1),512),coffi!$A:$D,4,FALSE)</f>
        <v>-0.555570233019602-0.831469612302545i</v>
      </c>
      <c r="G56" s="1" t="str">
        <f>VLOOKUP(MOD($L56*POWER(2,10-G$1),512),coffi!$A:$D,4,FALSE)</f>
        <v>-0.881921264348355-0.471396736825998i</v>
      </c>
      <c r="H56" s="1" t="str">
        <f>VLOOKUP(MOD($L56*POWER(2,10-H$1),512),coffi!$A:$D,4,FALSE)</f>
        <v>0.242980179903264-0.970031253194544i</v>
      </c>
      <c r="I56" s="1" t="str">
        <f>VLOOKUP(MOD($L56*POWER(2,10-I$1),512),coffi!$A:$D,4,FALSE)</f>
        <v>0.788346427626606-0.615231590580627i</v>
      </c>
      <c r="J56" s="1" t="str">
        <f>VLOOKUP(MOD($L56*POWER(2,10-J$1),512),coffi!$A:$D,4,FALSE)</f>
        <v>0.945607325380521-0.325310292162263i</v>
      </c>
      <c r="K56">
        <v>432</v>
      </c>
      <c r="L56">
        <v>54</v>
      </c>
      <c r="M56">
        <f t="shared" si="0"/>
        <v>2.7249044544258375E-2</v>
      </c>
      <c r="N56">
        <f t="shared" si="1"/>
        <v>0.94156987466190789</v>
      </c>
      <c r="O56" t="str">
        <f>IF(MOD($L56,POWER(2,O$1))&lt;POWER(2,O$1-1),IMSUM(N56,IMPRODUCT(A56,VLOOKUP($L56+POWER(2,O$1-1),$L:N,2+O$1,FALSE))),IMSUB(VLOOKUP($L56-POWER(2,O$1-1),$L:N,2+O$1,FALSE),IMPRODUCT(N56,A56)))</f>
        <v>0.99928177416917</v>
      </c>
      <c r="P56" t="str">
        <f>IF(MOD($L56,POWER(2,P$1))&lt;POWER(2,P$1-1),IMSUM(O56,IMPRODUCT(B56,VLOOKUP($L56+POWER(2,P$1-1),$L:O,2+P$1,FALSE))),IMSUB(VLOOKUP($L56-POWER(2,P$1-1),$L:O,2+P$1,FALSE),IMPRODUCT(O56,B56)))</f>
        <v>-0.000637817306189947</v>
      </c>
      <c r="Q56" t="str">
        <f>IF(MOD($L56,POWER(2,Q$1))&lt;POWER(2,Q$1-1),IMSUM(P56,IMPRODUCT(C56,VLOOKUP($L56+POWER(2,Q$1-1),$L:P,2+Q$1,FALSE))),IMSUB(VLOOKUP($L56-POWER(2,Q$1-1),$L:P,2+Q$1,FALSE),IMPRODUCT(P56,C56)))</f>
        <v>0.00101945232814604-0.000637817306189947i</v>
      </c>
      <c r="R56" t="str">
        <f>IF(MOD($L56,POWER(2,R$1))&lt;POWER(2,R$1-1),IMSUM(Q56,IMPRODUCT(D56,VLOOKUP($L56+POWER(2,R$1-1),$L:Q,2+R$1,FALSE))),IMSUB(VLOOKUP($L56-POWER(2,R$1-1),$L:Q,2+R$1,FALSE),IMPRODUCT(Q56,D56)))</f>
        <v>-0.00010590084798279+0.000195398597140601i</v>
      </c>
      <c r="S56" t="str">
        <f>IF(MOD($L56,POWER(2,S$1))&lt;POWER(2,S$1-1),IMSUM(R56,IMPRODUCT(E56,VLOOKUP($L56+POWER(2,S$1-1),$L:R,2+S$1,FALSE))),IMSUB(VLOOKUP($L56-POWER(2,S$1-1),$L:R,2+S$1,FALSE),IMPRODUCT(R56,E56)))</f>
        <v>0.000063450026024678-0.000105261658736116i</v>
      </c>
      <c r="T56" t="str">
        <f>IF(MOD($L56,POWER(2,T$1))&lt;POWER(2,T$1-1),IMSUM(S56,IMPRODUCT(F56,VLOOKUP($L56+POWER(2,T$1-1),$L:S,2+T$1,FALSE))),IMSUB(VLOOKUP($L56-POWER(2,T$1-1),$L:S,2+T$1,FALSE),IMPRODUCT(S56,F56)))</f>
        <v>0.000337976478851406-8.91868435144216E-06i</v>
      </c>
      <c r="U56" t="str">
        <f>IF(MOD($L56,POWER(2,U$1))&lt;POWER(2,U$1-1),IMSUM(T56,IMPRODUCT(G56,VLOOKUP($L56+POWER(2,U$1-1),$L:T,2+U$1,FALSE))),IMSUB(VLOOKUP($L56-POWER(2,U$1-1),$L:T,2+U$1,FALSE),IMPRODUCT(T56,G56)))</f>
        <v>0.000035384038757257+1.18190031197544E-06i</v>
      </c>
      <c r="V56" t="str">
        <f>IF(MOD($L56,POWER(2,V$1))&lt;POWER(2,V$1-1),IMSUM(U56,IMPRODUCT(H56,VLOOKUP($L56+POWER(2,V$1-1),$L:U,2+V$1,FALSE))),IMSUB(VLOOKUP($L56-POWER(2,V$1-1),$L:U,2+V$1,FALSE),IMPRODUCT(U56,H56)))</f>
        <v>0.0000451303449984197+6.04461648135645E-06i</v>
      </c>
      <c r="W56" t="str">
        <f>IF(MOD($L56,POWER(2,W$1))&lt;POWER(2,W$1-1),IMSUM(V56,IMPRODUCT(I56,VLOOKUP($L56+POWER(2,W$1-1),$L:V,2+W$1,FALSE))),IMSUB(VLOOKUP($L56-POWER(2,W$1-1),$L:V,2+W$1,FALSE),IMPRODUCT(V56,I56)))</f>
        <v>0.000084429012735039+0.0000137115002679951i</v>
      </c>
      <c r="X56" t="str">
        <f>IF(MOD($L56,POWER(2,X$1))&lt;POWER(2,X$1-1),IMSUM(W56,IMPRODUCT(J56,VLOOKUP($L56+POWER(2,X$1-1),$L:W,2+X$1,FALSE))),IMSUB(VLOOKUP($L56-POWER(2,X$1-1),$L:W,2+X$1,FALSE),IMPRODUCT(W56,J56)))</f>
        <v>0.000168726197798159+0.0000282114319649667i</v>
      </c>
      <c r="Y56">
        <f t="shared" si="2"/>
        <v>3.2954335507452928E-7</v>
      </c>
      <c r="Z56">
        <f t="shared" si="3"/>
        <v>0</v>
      </c>
      <c r="AA56">
        <f t="shared" si="4"/>
        <v>1.6705903357856556E-7</v>
      </c>
      <c r="AB56">
        <f t="shared" si="5"/>
        <v>0</v>
      </c>
    </row>
    <row r="57" spans="1:28">
      <c r="A57" s="1" t="str">
        <f>VLOOKUP(MOD($L57*POWER(2,10-A$1),512),coffi!$A:$D,4,FALSE)</f>
        <v>1</v>
      </c>
      <c r="B57" s="1" t="str">
        <f>VLOOKUP(MOD($L57*POWER(2,10-B$1),512),coffi!$A:$D,4,FALSE)</f>
        <v>-i</v>
      </c>
      <c r="C57" s="1" t="str">
        <f>VLOOKUP(MOD($L57*POWER(2,10-C$1),512),coffi!$A:$D,4,FALSE)</f>
        <v>-0.707106781186547-0.707106781186548i</v>
      </c>
      <c r="D57" s="1" t="str">
        <f>VLOOKUP(MOD($L57*POWER(2,10-D$1),512),coffi!$A:$D,4,FALSE)</f>
        <v>-0.923879532511287-0.38268343236509i</v>
      </c>
      <c r="E57" s="1" t="str">
        <f>VLOOKUP(MOD($L57*POWER(2,10-E$1),512),coffi!$A:$D,4,FALSE)</f>
        <v>0.195090322016128-0.98078528040323i</v>
      </c>
      <c r="F57" s="1" t="str">
        <f>VLOOKUP(MOD($L57*POWER(2,10-F$1),512),coffi!$A:$D,4,FALSE)</f>
        <v>-0.634393284163645-0.773010453362737i</v>
      </c>
      <c r="G57" s="1" t="str">
        <f>VLOOKUP(MOD($L57*POWER(2,10-G$1),512),coffi!$A:$D,4,FALSE)</f>
        <v>-0.903989293123443-0.427555093430282i</v>
      </c>
      <c r="H57" s="1" t="str">
        <f>VLOOKUP(MOD($L57*POWER(2,10-H$1),512),coffi!$A:$D,4,FALSE)</f>
        <v>0.21910124015687-0.975702130038529i</v>
      </c>
      <c r="I57" s="1" t="str">
        <f>VLOOKUP(MOD($L57*POWER(2,10-I$1),512),coffi!$A:$D,4,FALSE)</f>
        <v>0.780737228572094-0.624859488142386i</v>
      </c>
      <c r="J57" s="1" t="str">
        <f>VLOOKUP(MOD($L57*POWER(2,10-J$1),512),coffi!$A:$D,4,FALSE)</f>
        <v>0.94359345816196-0.331106305759876i</v>
      </c>
      <c r="K57">
        <v>944</v>
      </c>
      <c r="L57">
        <v>55</v>
      </c>
      <c r="M57">
        <f t="shared" si="0"/>
        <v>2.825791064500989E-2</v>
      </c>
      <c r="N57">
        <f t="shared" si="1"/>
        <v>5.7711899507262049E-2</v>
      </c>
      <c r="O57" t="str">
        <f>IF(MOD($L57,POWER(2,O$1))&lt;POWER(2,O$1-1),IMSUM(N57,IMPRODUCT(A57,VLOOKUP($L57+POWER(2,O$1-1),$L:N,2+O$1,FALSE))),IMSUB(VLOOKUP($L57-POWER(2,O$1-1),$L:N,2+O$1,FALSE),IMPRODUCT(N57,A57)))</f>
        <v>0.883857975154646</v>
      </c>
      <c r="P57" t="str">
        <f>IF(MOD($L57,POWER(2,P$1))&lt;POWER(2,P$1-1),IMSUM(O57,IMPRODUCT(B57,VLOOKUP($L57+POWER(2,P$1-1),$L:O,2+P$1,FALSE))),IMSUB(VLOOKUP($L57-POWER(2,P$1-1),$L:O,2+P$1,FALSE),IMPRODUCT(O57,B57)))</f>
        <v>-0.469109437465736+0.883857975154646i</v>
      </c>
      <c r="Q57" t="str">
        <f>IF(MOD($L57,POWER(2,Q$1))&lt;POWER(2,Q$1-1),IMSUM(P57,IMPRODUCT(C57,VLOOKUP($L57+POWER(2,Q$1-1),$L:P,2+Q$1,FALSE))),IMSUB(VLOOKUP($L57-POWER(2,Q$1-1),$L:P,2+Q$1,FALSE),IMPRODUCT(P57,C57)))</f>
        <v>-1.91310074987246+0.58676842281511i</v>
      </c>
      <c r="R57" t="str">
        <f>IF(MOD($L57,POWER(2,R$1))&lt;POWER(2,R$1-1),IMSUM(Q57,IMPRODUCT(D57,VLOOKUP($L57+POWER(2,R$1-1),$L:Q,2+R$1,FALSE))),IMSUB(VLOOKUP($L57-POWER(2,R$1-1),$L:Q,2+R$1,FALSE),IMPRODUCT(Q57,D57)))</f>
        <v>-0.000146349856089856+0.0000933418670270303i</v>
      </c>
      <c r="S57" t="str">
        <f>IF(MOD($L57,POWER(2,S$1))&lt;POWER(2,S$1-1),IMSUM(R57,IMPRODUCT(E57,VLOOKUP($L57+POWER(2,S$1-1),$L:R,2+S$1,FALSE))),IMSUB(VLOOKUP($L57-POWER(2,S$1-1),$L:R,2+S$1,FALSE),IMPRODUCT(R57,E57)))</f>
        <v>0.0000983560412559201-0.000129572996927943i</v>
      </c>
      <c r="T57" t="str">
        <f>IF(MOD($L57,POWER(2,T$1))&lt;POWER(2,T$1-1),IMSUM(S57,IMPRODUCT(F57,VLOOKUP($L57+POWER(2,T$1-1),$L:S,2+T$1,FALSE))),IMSUB(VLOOKUP($L57-POWER(2,T$1-1),$L:S,2+T$1,FALSE),IMPRODUCT(S57,F57)))</f>
        <v>0.000412847220520423-0.0000101031682200521i</v>
      </c>
      <c r="U57" t="str">
        <f>IF(MOD($L57,POWER(2,U$1))&lt;POWER(2,U$1-1),IMSUM(T57,IMPRODUCT(G57,VLOOKUP($L57+POWER(2,U$1-1),$L:T,2+U$1,FALSE))),IMSUB(VLOOKUP($L57-POWER(2,U$1-1),$L:T,2+U$1,FALSE),IMPRODUCT(T57,G57)))</f>
        <v>0.000034918974954265+0.0000010595466449444i</v>
      </c>
      <c r="V57" t="str">
        <f>IF(MOD($L57,POWER(2,V$1))&lt;POWER(2,V$1-1),IMSUM(U57,IMPRODUCT(H57,VLOOKUP($L57+POWER(2,V$1-1),$L:U,2+V$1,FALSE))),IMSUB(VLOOKUP($L57-POWER(2,V$1-1),$L:U,2+V$1,FALSE),IMPRODUCT(U57,H57)))</f>
        <v>0.0000436055336106327+5.89396428338318E-06i</v>
      </c>
      <c r="W57" t="str">
        <f>IF(MOD($L57,POWER(2,W$1))&lt;POWER(2,W$1-1),IMSUM(V57,IMPRODUCT(I57,VLOOKUP($L57+POWER(2,W$1-1),$L:V,2+W$1,FALSE))),IMSUB(VLOOKUP($L57-POWER(2,W$1-1),$L:V,2+W$1,FALSE),IMPRODUCT(V57,I57)))</f>
        <v>0.0000813343198229012+0.0000134426238992944i</v>
      </c>
      <c r="X57" t="str">
        <f>IF(MOD($L57,POWER(2,X$1))&lt;POWER(2,X$1-1),IMSUM(W57,IMPRODUCT(J57,VLOOKUP($L57+POWER(2,X$1-1),$L:W,2+X$1,FALSE))),IMSUB(VLOOKUP($L57-POWER(2,X$1-1),$L:W,2+X$1,FALSE),IMPRODUCT(W57,J57)))</f>
        <v>0.00016253178944792+0.0000276885580839586i</v>
      </c>
      <c r="Y57">
        <f t="shared" si="2"/>
        <v>3.1744490126546876E-7</v>
      </c>
      <c r="Z57">
        <f t="shared" si="3"/>
        <v>0</v>
      </c>
      <c r="AA57">
        <f t="shared" si="4"/>
        <v>1.6100918206370692E-7</v>
      </c>
      <c r="AB57">
        <f t="shared" si="5"/>
        <v>0</v>
      </c>
    </row>
    <row r="58" spans="1:28">
      <c r="A58" s="1" t="str">
        <f>VLOOKUP(MOD($L58*POWER(2,10-A$1),512),coffi!$A:$D,4,FALSE)</f>
        <v>1</v>
      </c>
      <c r="B58" s="1" t="str">
        <f>VLOOKUP(MOD($L58*POWER(2,10-B$1),512),coffi!$A:$D,4,FALSE)</f>
        <v>1</v>
      </c>
      <c r="C58" s="1" t="str">
        <f>VLOOKUP(MOD($L58*POWER(2,10-C$1),512),coffi!$A:$D,4,FALSE)</f>
        <v>1</v>
      </c>
      <c r="D58" s="1" t="str">
        <f>VLOOKUP(MOD($L58*POWER(2,10-D$1),512),coffi!$A:$D,4,FALSE)</f>
        <v>1</v>
      </c>
      <c r="E58" s="1" t="str">
        <f>VLOOKUP(MOD($L58*POWER(2,10-E$1),512),coffi!$A:$D,4,FALSE)</f>
        <v>-i</v>
      </c>
      <c r="F58" s="1" t="str">
        <f>VLOOKUP(MOD($L58*POWER(2,10-F$1),512),coffi!$A:$D,4,FALSE)</f>
        <v>-0.707106781186547-0.707106781186548i</v>
      </c>
      <c r="G58" s="1" t="str">
        <f>VLOOKUP(MOD($L58*POWER(2,10-G$1),512),coffi!$A:$D,4,FALSE)</f>
        <v>-0.923879532511287-0.38268343236509i</v>
      </c>
      <c r="H58" s="1" t="str">
        <f>VLOOKUP(MOD($L58*POWER(2,10-H$1),512),coffi!$A:$D,4,FALSE)</f>
        <v>0.195090322016128-0.98078528040323i</v>
      </c>
      <c r="I58" s="1" t="str">
        <f>VLOOKUP(MOD($L58*POWER(2,10-I$1),512),coffi!$A:$D,4,FALSE)</f>
        <v>0.773010453362737-0.634393284163645i</v>
      </c>
      <c r="J58" s="1" t="str">
        <f>VLOOKUP(MOD($L58*POWER(2,10-J$1),512),coffi!$A:$D,4,FALSE)</f>
        <v>0.941544065183021-0.33688985339222i</v>
      </c>
      <c r="K58">
        <v>112</v>
      </c>
      <c r="L58">
        <v>56</v>
      </c>
      <c r="M58">
        <f t="shared" si="0"/>
        <v>2.9284572308674546E-2</v>
      </c>
      <c r="N58">
        <f t="shared" si="1"/>
        <v>0.11370794453349023</v>
      </c>
      <c r="O58" t="str">
        <f>IF(MOD($L58,POWER(2,O$1))&lt;POWER(2,O$1-1),IMSUM(N58,IMPRODUCT(A58,VLOOKUP($L58+POWER(2,O$1-1),$L:N,2+O$1,FALSE))),IMSUB(VLOOKUP($L58-POWER(2,O$1-1),$L:N,2+O$1,FALSE),IMPRODUCT(N58,A58)))</f>
        <v>0.999023284499141</v>
      </c>
      <c r="P58" t="str">
        <f>IF(MOD($L58,POWER(2,P$1))&lt;POWER(2,P$1-1),IMSUM(O58,IMPRODUCT(B58,VLOOKUP($L58+POWER(2,P$1-1),$L:O,2+P$1,FALSE))),IMSUB(VLOOKUP($L58-POWER(2,P$1-1),$L:O,2+P$1,FALSE),IMPRODUCT(O58,B58)))</f>
        <v>1.99783999675165</v>
      </c>
      <c r="Q58" t="str">
        <f>IF(MOD($L58,POWER(2,Q$1))&lt;POWER(2,Q$1-1),IMSUM(P58,IMPRODUCT(C58,VLOOKUP($L58+POWER(2,Q$1-1),$L:P,2+Q$1,FALSE))),IMSUB(VLOOKUP($L58-POWER(2,Q$1-1),$L:P,2+Q$1,FALSE),IMPRODUCT(P58,C58)))</f>
        <v>3.99616786041693</v>
      </c>
      <c r="R58" t="str">
        <f>IF(MOD($L58,POWER(2,R$1))&lt;POWER(2,R$1-1),IMSUM(Q58,IMPRODUCT(D58,VLOOKUP($L58+POWER(2,R$1-1),$L:Q,2+R$1,FALSE))),IMSUB(VLOOKUP($L58-POWER(2,R$1-1),$L:Q,2+R$1,FALSE),IMPRODUCT(Q58,D58)))</f>
        <v>-0.00015839109344995</v>
      </c>
      <c r="S58" t="str">
        <f>IF(MOD($L58,POWER(2,S$1))&lt;POWER(2,S$1-1),IMSUM(R58,IMPRODUCT(E58,VLOOKUP($L58+POWER(2,S$1-1),$L:R,2+S$1,FALSE))),IMSUB(VLOOKUP($L58-POWER(2,S$1-1),$L:R,2+S$1,FALSE),IMPRODUCT(R58,E58)))</f>
        <v>0.000148821591019921-0.00015839109344995i</v>
      </c>
      <c r="T58" t="str">
        <f>IF(MOD($L58,POWER(2,T$1))&lt;POWER(2,T$1-1),IMSUM(S58,IMPRODUCT(F58,VLOOKUP($L58+POWER(2,T$1-1),$L:S,2+T$1,FALSE))),IMSUB(VLOOKUP($L58-POWER(2,T$1-1),$L:S,2+T$1,FALSE),IMPRODUCT(S58,F58)))</f>
        <v>0.000518247268125101-0.0000115746081107664i</v>
      </c>
      <c r="U58" t="str">
        <f>IF(MOD($L58,POWER(2,U$1))&lt;POWER(2,U$1-1),IMSUM(T58,IMPRODUCT(G58,VLOOKUP($L58+POWER(2,U$1-1),$L:T,2+U$1,FALSE))),IMSUB(VLOOKUP($L58-POWER(2,U$1-1),$L:T,2+U$1,FALSE),IMPRODUCT(T58,G58)))</f>
        <v>0.000034508953571161+0.0000009385370838821i</v>
      </c>
      <c r="V58" t="str">
        <f>IF(MOD($L58,POWER(2,V$1))&lt;POWER(2,V$1-1),IMSUM(U58,IMPRODUCT(H58,VLOOKUP($L58+POWER(2,V$1-1),$L:U,2+V$1,FALSE))),IMSUB(VLOOKUP($L58-POWER(2,V$1-1),$L:U,2+V$1,FALSE),IMPRODUCT(U58,H58)))</f>
        <v>0.0000421635522606183+5.74786765695834E-06i</v>
      </c>
      <c r="W58" t="str">
        <f>IF(MOD($L58,POWER(2,W$1))&lt;POWER(2,W$1-1),IMSUM(V58,IMPRODUCT(I58,VLOOKUP($L58+POWER(2,W$1-1),$L:V,2+W$1,FALSE))),IMSUB(VLOOKUP($L58-POWER(2,W$1-1),$L:V,2+W$1,FALSE),IMPRODUCT(V58,I58)))</f>
        <v>0.0000784041946398803+0.0000131829986875466i</v>
      </c>
      <c r="X58" t="str">
        <f>IF(MOD($L58,POWER(2,X$1))&lt;POWER(2,X$1-1),IMSUM(W58,IMPRODUCT(J58,VLOOKUP($L58+POWER(2,X$1-1),$L:W,2+X$1,FALSE))),IMSUB(VLOOKUP($L58-POWER(2,X$1-1),$L:W,2+X$1,FALSE),IMPRODUCT(W58,J58)))</f>
        <v>0.000156666417274941+0.0000271842021633352i</v>
      </c>
      <c r="Y58">
        <f t="shared" si="2"/>
        <v>3.0598909624011913E-7</v>
      </c>
      <c r="Z58">
        <f t="shared" si="3"/>
        <v>0</v>
      </c>
      <c r="AA58">
        <f t="shared" si="4"/>
        <v>1.5528064531295081E-7</v>
      </c>
      <c r="AB58">
        <f t="shared" si="5"/>
        <v>0</v>
      </c>
    </row>
    <row r="59" spans="1:28">
      <c r="A59" s="1" t="str">
        <f>VLOOKUP(MOD($L59*POWER(2,10-A$1),512),coffi!$A:$D,4,FALSE)</f>
        <v>1</v>
      </c>
      <c r="B59" s="1" t="str">
        <f>VLOOKUP(MOD($L59*POWER(2,10-B$1),512),coffi!$A:$D,4,FALSE)</f>
        <v>-i</v>
      </c>
      <c r="C59" s="1" t="str">
        <f>VLOOKUP(MOD($L59*POWER(2,10-C$1),512),coffi!$A:$D,4,FALSE)</f>
        <v>0.707106781186548-0.707106781186547i</v>
      </c>
      <c r="D59" s="1" t="str">
        <f>VLOOKUP(MOD($L59*POWER(2,10-D$1),512),coffi!$A:$D,4,FALSE)</f>
        <v>0.923879532511287-0.38268343236509i</v>
      </c>
      <c r="E59" s="1" t="str">
        <f>VLOOKUP(MOD($L59*POWER(2,10-E$1),512),coffi!$A:$D,4,FALSE)</f>
        <v>-0.195090322016128-0.98078528040323i</v>
      </c>
      <c r="F59" s="1" t="str">
        <f>VLOOKUP(MOD($L59*POWER(2,10-F$1),512),coffi!$A:$D,4,FALSE)</f>
        <v>-0.773010453362737-0.634393284163645i</v>
      </c>
      <c r="G59" s="1" t="str">
        <f>VLOOKUP(MOD($L59*POWER(2,10-G$1),512),coffi!$A:$D,4,FALSE)</f>
        <v>-0.941544065183021-0.33688985339222i</v>
      </c>
      <c r="H59" s="1" t="str">
        <f>VLOOKUP(MOD($L59*POWER(2,10-H$1),512),coffi!$A:$D,4,FALSE)</f>
        <v>0.170961888760301-0.985277642388941i</v>
      </c>
      <c r="I59" s="1" t="str">
        <f>VLOOKUP(MOD($L59*POWER(2,10-I$1),512),coffi!$A:$D,4,FALSE)</f>
        <v>0.765167265622459-0.643831542889791i</v>
      </c>
      <c r="J59" s="1" t="str">
        <f>VLOOKUP(MOD($L59*POWER(2,10-J$1),512),coffi!$A:$D,4,FALSE)</f>
        <v>0.93945922360219-0.342660717311994i</v>
      </c>
      <c r="K59">
        <v>624</v>
      </c>
      <c r="L59">
        <v>57</v>
      </c>
      <c r="M59">
        <f t="shared" si="0"/>
        <v>3.0328990806415906E-2</v>
      </c>
      <c r="N59">
        <f t="shared" si="1"/>
        <v>0.88531533996565148</v>
      </c>
      <c r="O59" t="str">
        <f>IF(MOD($L59,POWER(2,O$1))&lt;POWER(2,O$1-1),IMSUM(N59,IMPRODUCT(A59,VLOOKUP($L59+POWER(2,O$1-1),$L:N,2+O$1,FALSE))),IMSUB(VLOOKUP($L59-POWER(2,O$1-1),$L:N,2+O$1,FALSE),IMPRODUCT(N59,A59)))</f>
        <v>-0.771607395432161</v>
      </c>
      <c r="P59" t="str">
        <f>IF(MOD($L59,POWER(2,P$1))&lt;POWER(2,P$1-1),IMSUM(O59,IMPRODUCT(B59,VLOOKUP($L59+POWER(2,P$1-1),$L:O,2+P$1,FALSE))),IMSUB(VLOOKUP($L59-POWER(2,P$1-1),$L:O,2+P$1,FALSE),IMPRODUCT(O59,B59)))</f>
        <v>-0.771607395432161-0.637281254722492i</v>
      </c>
      <c r="Q59" t="str">
        <f>IF(MOD($L59,POWER(2,Q$1))&lt;POWER(2,Q$1-1),IMSUM(P59,IMPRODUCT(C59,VLOOKUP($L59+POWER(2,Q$1-1),$L:P,2+Q$1,FALSE))),IMSUB(VLOOKUP($L59-POWER(2,Q$1-1),$L:P,2+Q$1,FALSE),IMPRODUCT(P59,C59)))</f>
        <v>-1.54282858314225-1.2740730552785i</v>
      </c>
      <c r="R59" t="str">
        <f>IF(MOD($L59,POWER(2,R$1))&lt;POWER(2,R$1-1),IMSUM(Q59,IMPRODUCT(D59,VLOOKUP($L59+POWER(2,R$1-1),$L:Q,2+R$1,FALSE))),IMSUB(VLOOKUP($L59-POWER(2,R$1-1),$L:Q,2+R$1,FALSE),IMPRODUCT(Q59,D59)))</f>
        <v>-0.000146349856089856-0.0000933418670280295i</v>
      </c>
      <c r="S59" t="str">
        <f>IF(MOD($L59,POWER(2,S$1))&lt;POWER(2,S$1-1),IMSUM(R59,IMPRODUCT(E59,VLOOKUP($L59+POWER(2,S$1-1),$L:R,2+S$1,FALSE))),IMSUB(VLOOKUP($L59-POWER(2,S$1-1),$L:R,2+S$1,FALSE),IMPRODUCT(R59,E59)))</f>
        <v>0.000224349818604666-0.000193922762149155i</v>
      </c>
      <c r="T59" t="str">
        <f>IF(MOD($L59,POWER(2,T$1))&lt;POWER(2,T$1-1),IMSUM(S59,IMPRODUCT(F59,VLOOKUP($L59+POWER(2,T$1-1),$L:S,2+T$1,FALSE))),IMSUB(VLOOKUP($L59-POWER(2,T$1-1),$L:S,2+T$1,FALSE),IMPRODUCT(S59,F59)))</f>
        <v>0.000673380527585186-0.000013464812868382i</v>
      </c>
      <c r="U59" t="str">
        <f>IF(MOD($L59,POWER(2,U$1))&lt;POWER(2,U$1-1),IMSUM(T59,IMPRODUCT(G59,VLOOKUP($L59+POWER(2,U$1-1),$L:T,2+U$1,FALSE))),IMSUB(VLOOKUP($L59-POWER(2,U$1-1),$L:T,2+U$1,FALSE),IMPRODUCT(T59,G59)))</f>
        <v>0.0000341518611863401+0.0000008187057515493i</v>
      </c>
      <c r="V59" t="str">
        <f>IF(MOD($L59,POWER(2,V$1))&lt;POWER(2,V$1-1),IMSUM(U59,IMPRODUCT(H59,VLOOKUP($L59+POWER(2,V$1-1),$L:U,2+V$1,FALSE))),IMSUB(VLOOKUP($L59-POWER(2,V$1-1),$L:U,2+V$1,FALSE),IMPRODUCT(U59,H59)))</f>
        <v>0.0000407986847411233+5.60608090693534E-06i</v>
      </c>
      <c r="W59" t="str">
        <f>IF(MOD($L59,POWER(2,W$1))&lt;POWER(2,W$1-1),IMSUM(V59,IMPRODUCT(I59,VLOOKUP($L59+POWER(2,W$1-1),$L:V,2+W$1,FALSE))),IMSUB(VLOOKUP($L59-POWER(2,W$1-1),$L:V,2+W$1,FALSE),IMPRODUCT(V59,I59)))</f>
        <v>0.0000756271883729327+0.0000129321365259808i</v>
      </c>
      <c r="X59" t="str">
        <f>IF(MOD($L59,POWER(2,X$1))&lt;POWER(2,X$1-1),IMSUM(W59,IMPRODUCT(J59,VLOOKUP($L59+POWER(2,X$1-1),$L:W,2+X$1,FALSE))),IMSUB(VLOOKUP($L59-POWER(2,X$1-1),$L:W,2+X$1,FALSE),IMPRODUCT(W59,J59)))</f>
        <v>0.000151107183206729+0.0000266973881644091i</v>
      </c>
      <c r="Y59">
        <f t="shared" si="2"/>
        <v>2.9513121720064256E-7</v>
      </c>
      <c r="Z59">
        <f t="shared" si="3"/>
        <v>0</v>
      </c>
      <c r="AA59">
        <f t="shared" si="4"/>
        <v>1.4985106179346168E-7</v>
      </c>
      <c r="AB59">
        <f t="shared" si="5"/>
        <v>0</v>
      </c>
    </row>
    <row r="60" spans="1:28">
      <c r="A60" s="1" t="str">
        <f>VLOOKUP(MOD($L60*POWER(2,10-A$1),512),coffi!$A:$D,4,FALSE)</f>
        <v>1</v>
      </c>
      <c r="B60" s="1" t="str">
        <f>VLOOKUP(MOD($L60*POWER(2,10-B$1),512),coffi!$A:$D,4,FALSE)</f>
        <v>1</v>
      </c>
      <c r="C60" s="1" t="str">
        <f>VLOOKUP(MOD($L60*POWER(2,10-C$1),512),coffi!$A:$D,4,FALSE)</f>
        <v>-i</v>
      </c>
      <c r="D60" s="1" t="str">
        <f>VLOOKUP(MOD($L60*POWER(2,10-D$1),512),coffi!$A:$D,4,FALSE)</f>
        <v>0.707106781186548-0.707106781186547i</v>
      </c>
      <c r="E60" s="1" t="str">
        <f>VLOOKUP(MOD($L60*POWER(2,10-E$1),512),coffi!$A:$D,4,FALSE)</f>
        <v>-0.38268343236509-0.923879532511287i</v>
      </c>
      <c r="F60" s="1" t="str">
        <f>VLOOKUP(MOD($L60*POWER(2,10-F$1),512),coffi!$A:$D,4,FALSE)</f>
        <v>-0.831469612302545-0.555570233019602i</v>
      </c>
      <c r="G60" s="1" t="str">
        <f>VLOOKUP(MOD($L60*POWER(2,10-G$1),512),coffi!$A:$D,4,FALSE)</f>
        <v>-0.956940335732209-0.290284677254462i</v>
      </c>
      <c r="H60" s="1" t="str">
        <f>VLOOKUP(MOD($L60*POWER(2,10-H$1),512),coffi!$A:$D,4,FALSE)</f>
        <v>0.146730474455362-0.989176509964781i</v>
      </c>
      <c r="I60" s="1" t="str">
        <f>VLOOKUP(MOD($L60*POWER(2,10-I$1),512),coffi!$A:$D,4,FALSE)</f>
        <v>0.757208846506485-0.653172842953777i</v>
      </c>
      <c r="J60" s="1" t="str">
        <f>VLOOKUP(MOD($L60*POWER(2,10-J$1),512),coffi!$A:$D,4,FALSE)</f>
        <v>0.937339011912575-0.348418680249435i</v>
      </c>
      <c r="K60">
        <v>368</v>
      </c>
      <c r="L60">
        <v>58</v>
      </c>
      <c r="M60">
        <f t="shared" si="0"/>
        <v>3.1391126739555131E-2</v>
      </c>
      <c r="N60">
        <f t="shared" si="1"/>
        <v>0.81804898348749977</v>
      </c>
      <c r="O60" t="str">
        <f>IF(MOD($L60,POWER(2,O$1))&lt;POWER(2,O$1-1),IMSUM(N60,IMPRODUCT(A60,VLOOKUP($L60+POWER(2,O$1-1),$L:N,2+O$1,FALSE))),IMSUB(VLOOKUP($L60-POWER(2,O$1-1),$L:N,2+O$1,FALSE),IMPRODUCT(N60,A60)))</f>
        <v>0.998816712252508</v>
      </c>
      <c r="P60" t="str">
        <f>IF(MOD($L60,POWER(2,P$1))&lt;POWER(2,P$1-1),IMSUM(O60,IMPRODUCT(B60,VLOOKUP($L60+POWER(2,P$1-1),$L:O,2+P$1,FALSE))),IMSUB(VLOOKUP($L60-POWER(2,P$1-1),$L:O,2+P$1,FALSE),IMPRODUCT(O60,B60)))</f>
        <v>0.000206572246633008</v>
      </c>
      <c r="Q60" t="str">
        <f>IF(MOD($L60,POWER(2,Q$1))&lt;POWER(2,Q$1-1),IMSUM(P60,IMPRODUCT(C60,VLOOKUP($L60+POWER(2,Q$1-1),$L:P,2+Q$1,FALSE))),IMSUB(VLOOKUP($L60-POWER(2,Q$1-1),$L:P,2+Q$1,FALSE),IMPRODUCT(P60,C60)))</f>
        <v>0.000206572246633008+0.00138491747750802i</v>
      </c>
      <c r="R60" t="str">
        <f>IF(MOD($L60,POWER(2,R$1))&lt;POWER(2,R$1-1),IMSUM(Q60,IMPRODUCT(D60,VLOOKUP($L60+POWER(2,R$1-1),$L:Q,2+R$1,FALSE))),IMSUB(VLOOKUP($L60-POWER(2,R$1-1),$L:Q,2+R$1,FALSE),IMPRODUCT(Q60,D60)))</f>
        <v>-0.00010590084798279-0.000195398597140603i</v>
      </c>
      <c r="S60" t="str">
        <f>IF(MOD($L60,POWER(2,S$1))&lt;POWER(2,S$1-1),IMSUM(R60,IMPRODUCT(E60,VLOOKUP($L60+POWER(2,S$1-1),$L:R,2+S$1,FALSE))),IMSUB(VLOOKUP($L60-POWER(2,S$1-1),$L:R,2+S$1,FALSE),IMPRODUCT(R60,E60)))</f>
        <v>0.000343446555191064-0.000239969204783842i</v>
      </c>
      <c r="T60" t="str">
        <f>IF(MOD($L60,POWER(2,T$1))&lt;POWER(2,T$1-1),IMSUM(S60,IMPRODUCT(F60,VLOOKUP($L60+POWER(2,T$1-1),$L:S,2+T$1,FALSE))),IMSUB(VLOOKUP($L60-POWER(2,T$1-1),$L:S,2+T$1,FALSE),IMPRODUCT(S60,F60)))</f>
        <v>0.000915527965940413-0.0000160026635924181i</v>
      </c>
      <c r="U60" t="str">
        <f>IF(MOD($L60,POWER(2,U$1))&lt;POWER(2,U$1-1),IMSUM(T60,IMPRODUCT(G60,VLOOKUP($L60+POWER(2,U$1-1),$L:T,2+U$1,FALSE))),IMSUB(VLOOKUP($L60-POWER(2,U$1-1),$L:T,2+U$1,FALSE),IMPRODUCT(T60,G60)))</f>
        <v>0.000033845883585233+6.99892868399199E-07i</v>
      </c>
      <c r="V60" t="str">
        <f>IF(MOD($L60,POWER(2,V$1))&lt;POWER(2,V$1-1),IMSUM(U60,IMPRODUCT(H60,VLOOKUP($L60+POWER(2,V$1-1),$L:U,2+V$1,FALSE))),IMSUB(VLOOKUP($L60-POWER(2,V$1-1),$L:U,2+V$1,FALSE),IMPRODUCT(U60,H60)))</f>
        <v>0.0000395057047243246+5.46837510966906E-06i</v>
      </c>
      <c r="W60" t="str">
        <f>IF(MOD($L60,POWER(2,W$1))&lt;POWER(2,W$1-1),IMSUM(V60,IMPRODUCT(I60,VLOOKUP($L60+POWER(2,W$1-1),$L:V,2+W$1,FALSE))),IMSUB(VLOOKUP($L60-POWER(2,W$1-1),$L:V,2+W$1,FALSE),IMPRODUCT(V60,I60)))</f>
        <v>0.0000729928311811306+0.0000126895830665684i</v>
      </c>
      <c r="X60" t="str">
        <f>IF(MOD($L60,POWER(2,X$1))&lt;POWER(2,X$1-1),IMSUM(W60,IMPRODUCT(J60,VLOOKUP($L60+POWER(2,X$1-1),$L:W,2+X$1,FALSE))),IMSUB(VLOOKUP($L60-POWER(2,X$1-1),$L:W,2+X$1,FALSE),IMPRODUCT(W60,J60)))</f>
        <v>0.000145833147218543+0.0000262272077241635i</v>
      </c>
      <c r="Y60">
        <f t="shared" si="2"/>
        <v>2.8483036566121678E-7</v>
      </c>
      <c r="Z60">
        <f t="shared" si="3"/>
        <v>0</v>
      </c>
      <c r="AA60">
        <f t="shared" si="4"/>
        <v>1.4469998218148619E-7</v>
      </c>
      <c r="AB60">
        <f t="shared" si="5"/>
        <v>0</v>
      </c>
    </row>
    <row r="61" spans="1:28">
      <c r="A61" s="1" t="str">
        <f>VLOOKUP(MOD($L61*POWER(2,10-A$1),512),coffi!$A:$D,4,FALSE)</f>
        <v>1</v>
      </c>
      <c r="B61" s="1" t="str">
        <f>VLOOKUP(MOD($L61*POWER(2,10-B$1),512),coffi!$A:$D,4,FALSE)</f>
        <v>-i</v>
      </c>
      <c r="C61" s="1" t="str">
        <f>VLOOKUP(MOD($L61*POWER(2,10-C$1),512),coffi!$A:$D,4,FALSE)</f>
        <v>-0.707106781186547-0.707106781186548i</v>
      </c>
      <c r="D61" s="1" t="str">
        <f>VLOOKUP(MOD($L61*POWER(2,10-D$1),512),coffi!$A:$D,4,FALSE)</f>
        <v>0.38268343236509-0.923879532511287i</v>
      </c>
      <c r="E61" s="1" t="str">
        <f>VLOOKUP(MOD($L61*POWER(2,10-E$1),512),coffi!$A:$D,4,FALSE)</f>
        <v>-0.555570233019602-0.831469612302545i</v>
      </c>
      <c r="F61" s="1" t="str">
        <f>VLOOKUP(MOD($L61*POWER(2,10-F$1),512),coffi!$A:$D,4,FALSE)</f>
        <v>-0.881921264348355-0.471396736825998i</v>
      </c>
      <c r="G61" s="1" t="str">
        <f>VLOOKUP(MOD($L61*POWER(2,10-G$1),512),coffi!$A:$D,4,FALSE)</f>
        <v>-0.970031253194544-0.242980179903264i</v>
      </c>
      <c r="H61" s="1" t="str">
        <f>VLOOKUP(MOD($L61*POWER(2,10-H$1),512),coffi!$A:$D,4,FALSE)</f>
        <v>0.122410675199216-0.99247953459871i</v>
      </c>
      <c r="I61" s="1" t="str">
        <f>VLOOKUP(MOD($L61*POWER(2,10-I$1),512),coffi!$A:$D,4,FALSE)</f>
        <v>0.749136394523459-0.662415777590172i</v>
      </c>
      <c r="J61" s="1" t="str">
        <f>VLOOKUP(MOD($L61*POWER(2,10-J$1),512),coffi!$A:$D,4,FALSE)</f>
        <v>0.935183509938948-0.35416352542049i</v>
      </c>
      <c r="K61">
        <v>880</v>
      </c>
      <c r="L61">
        <v>59</v>
      </c>
      <c r="M61">
        <f t="shared" si="0"/>
        <v>3.2470940041057141E-2</v>
      </c>
      <c r="N61">
        <f t="shared" si="1"/>
        <v>0.18076772876500818</v>
      </c>
      <c r="O61" t="str">
        <f>IF(MOD($L61,POWER(2,O$1))&lt;POWER(2,O$1-1),IMSUM(N61,IMPRODUCT(A61,VLOOKUP($L61+POWER(2,O$1-1),$L:N,2+O$1,FALSE))),IMSUB(VLOOKUP($L61-POWER(2,O$1-1),$L:N,2+O$1,FALSE),IMPRODUCT(N61,A61)))</f>
        <v>0.637281254722492</v>
      </c>
      <c r="P61" t="str">
        <f>IF(MOD($L61,POWER(2,P$1))&lt;POWER(2,P$1-1),IMSUM(O61,IMPRODUCT(B61,VLOOKUP($L61+POWER(2,P$1-1),$L:O,2+P$1,FALSE))),IMSUB(VLOOKUP($L61-POWER(2,P$1-1),$L:O,2+P$1,FALSE),IMPRODUCT(O61,B61)))</f>
        <v>-0.771607395432161+0.637281254722492i</v>
      </c>
      <c r="Q61" t="str">
        <f>IF(MOD($L61,POWER(2,Q$1))&lt;POWER(2,Q$1-1),IMSUM(P61,IMPRODUCT(C61,VLOOKUP($L61+POWER(2,Q$1-1),$L:P,2+Q$1,FALSE))),IMSUB(VLOOKUP($L61-POWER(2,Q$1-1),$L:P,2+Q$1,FALSE),IMPRODUCT(P61,C61)))</f>
        <v>-0.000386207722071985+0.000489454166485936i</v>
      </c>
      <c r="R61" t="str">
        <f>IF(MOD($L61,POWER(2,R$1))&lt;POWER(2,R$1-1),IMSUM(Q61,IMPRODUCT(D61,VLOOKUP($L61+POWER(2,R$1-1),$L:Q,2+R$1,FALSE))),IMSUB(VLOOKUP($L61-POWER(2,R$1-1),$L:Q,2+R$1,FALSE),IMPRODUCT(Q61,D61)))</f>
        <v>-0.000020286885710293-0.000318699569090385i</v>
      </c>
      <c r="S61" t="str">
        <f>IF(MOD($L61,POWER(2,S$1))&lt;POWER(2,S$1-1),IMSUM(R61,IMPRODUCT(E61,VLOOKUP($L61+POWER(2,S$1-1),$L:R,2+S$1,FALSE))),IMSUB(VLOOKUP($L61-POWER(2,S$1-1),$L:R,2+S$1,FALSE),IMPRODUCT(R61,E61)))</f>
        <v>0.000546265123439169-0.000303783463038772i</v>
      </c>
      <c r="T61" t="str">
        <f>IF(MOD($L61,POWER(2,T$1))&lt;POWER(2,T$1-1),IMSUM(S61,IMPRODUCT(F61,VLOOKUP($L61+POWER(2,T$1-1),$L:S,2+T$1,FALSE))),IMSUB(VLOOKUP($L61-POWER(2,T$1-1),$L:S,2+T$1,FALSE),IMPRODUCT(S61,F61)))</f>
        <v>0.0013254717762693-0.0000196268201354143i</v>
      </c>
      <c r="U61" t="str">
        <f>IF(MOD($L61,POWER(2,U$1))&lt;POWER(2,U$1-1),IMSUM(T61,IMPRODUCT(G61,VLOOKUP($L61+POWER(2,U$1-1),$L:T,2+U$1,FALSE))),IMSUB(VLOOKUP($L61-POWER(2,U$1-1),$L:T,2+U$1,FALSE),IMPRODUCT(T61,G61)))</f>
        <v>0.0000335894857124801+5.81943732202598E-07i</v>
      </c>
      <c r="V61" t="str">
        <f>IF(MOD($L61,POWER(2,V$1))&lt;POWER(2,V$1-1),IMSUM(U61,IMPRODUCT(H61,VLOOKUP($L61+POWER(2,V$1-1),$L:U,2+V$1,FALSE))),IMSUB(VLOOKUP($L61-POWER(2,V$1-1),$L:U,2+V$1,FALSE),IMPRODUCT(U61,H61)))</f>
        <v>0.0000382798261500602+5.33453672520134E-06i</v>
      </c>
      <c r="W61" t="str">
        <f>IF(MOD($L61,POWER(2,W$1))&lt;POWER(2,W$1-1),IMSUM(V61,IMPRODUCT(I61,VLOOKUP($L61+POWER(2,W$1-1),$L:V,2+W$1,FALSE))),IMSUB(VLOOKUP($L61-POWER(2,W$1-1),$L:V,2+W$1,FALSE),IMPRODUCT(V61,I61)))</f>
        <v>0.0000704915335168526+0.0000124549146611239i</v>
      </c>
      <c r="X61" t="str">
        <f>IF(MOD($L61,POWER(2,X$1))&lt;POWER(2,X$1-1),IMSUM(W61,IMPRODUCT(J61,VLOOKUP($L61+POWER(2,X$1-1),$L:W,2+X$1,FALSE))),IMSUB(VLOOKUP($L61-POWER(2,X$1-1),$L:W,2+X$1,FALSE),IMPRODUCT(W61,J61)))</f>
        <v>0.000140825129727718+0.0000257728138846811i</v>
      </c>
      <c r="Y61">
        <f t="shared" si="2"/>
        <v>2.7504908149944924E-7</v>
      </c>
      <c r="Z61">
        <f t="shared" si="3"/>
        <v>0</v>
      </c>
      <c r="AA61">
        <f t="shared" si="4"/>
        <v>1.3980867629558813E-7</v>
      </c>
      <c r="AB61">
        <f t="shared" si="5"/>
        <v>0</v>
      </c>
    </row>
    <row r="62" spans="1:28">
      <c r="A62" s="1" t="str">
        <f>VLOOKUP(MOD($L62*POWER(2,10-A$1),512),coffi!$A:$D,4,FALSE)</f>
        <v>1</v>
      </c>
      <c r="B62" s="1" t="str">
        <f>VLOOKUP(MOD($L62*POWER(2,10-B$1),512),coffi!$A:$D,4,FALSE)</f>
        <v>1</v>
      </c>
      <c r="C62" s="1" t="str">
        <f>VLOOKUP(MOD($L62*POWER(2,10-C$1),512),coffi!$A:$D,4,FALSE)</f>
        <v>1</v>
      </c>
      <c r="D62" s="1" t="str">
        <f>VLOOKUP(MOD($L62*POWER(2,10-D$1),512),coffi!$A:$D,4,FALSE)</f>
        <v>-i</v>
      </c>
      <c r="E62" s="1" t="str">
        <f>VLOOKUP(MOD($L62*POWER(2,10-E$1),512),coffi!$A:$D,4,FALSE)</f>
        <v>-0.707106781186547-0.707106781186548i</v>
      </c>
      <c r="F62" s="1" t="str">
        <f>VLOOKUP(MOD($L62*POWER(2,10-F$1),512),coffi!$A:$D,4,FALSE)</f>
        <v>-0.923879532511287-0.38268343236509i</v>
      </c>
      <c r="G62" s="1" t="str">
        <f>VLOOKUP(MOD($L62*POWER(2,10-G$1),512),coffi!$A:$D,4,FALSE)</f>
        <v>-0.98078528040323-0.195090322016129i</v>
      </c>
      <c r="H62" s="1" t="str">
        <f>VLOOKUP(MOD($L62*POWER(2,10-H$1),512),coffi!$A:$D,4,FALSE)</f>
        <v>0.0980171403295608-0.995184726672197i</v>
      </c>
      <c r="I62" s="1" t="str">
        <f>VLOOKUP(MOD($L62*POWER(2,10-I$1),512),coffi!$A:$D,4,FALSE)</f>
        <v>0.740951125354959-0.671558954847018i</v>
      </c>
      <c r="J62" s="1" t="str">
        <f>VLOOKUP(MOD($L62*POWER(2,10-J$1),512),coffi!$A:$D,4,FALSE)</f>
        <v>0.932992798834739-0.359895036534988i</v>
      </c>
      <c r="K62">
        <v>240</v>
      </c>
      <c r="L62">
        <v>60</v>
      </c>
      <c r="M62">
        <f t="shared" si="0"/>
        <v>3.3568389977042215E-2</v>
      </c>
      <c r="N62">
        <f t="shared" si="1"/>
        <v>0.45170777092324094</v>
      </c>
      <c r="O62" t="str">
        <f>IF(MOD($L62,POWER(2,O$1))&lt;POWER(2,O$1-1),IMSUM(N62,IMPRODUCT(A62,VLOOKUP($L62+POWER(2,O$1-1),$L:N,2+O$1,FALSE))),IMSUB(VLOOKUP($L62-POWER(2,O$1-1),$L:N,2+O$1,FALSE),IMPRODUCT(N62,A62)))</f>
        <v>0.998471473093885</v>
      </c>
      <c r="P62" t="str">
        <f>IF(MOD($L62,POWER(2,P$1))&lt;POWER(2,P$1-1),IMSUM(O62,IMPRODUCT(B62,VLOOKUP($L62+POWER(2,P$1-1),$L:O,2+P$1,FALSE))),IMSUB(VLOOKUP($L62-POWER(2,P$1-1),$L:O,2+P$1,FALSE),IMPRODUCT(O62,B62)))</f>
        <v>1.99832786366528</v>
      </c>
      <c r="Q62" t="str">
        <f>IF(MOD($L62,POWER(2,Q$1))&lt;POWER(2,Q$1-1),IMSUM(P62,IMPRODUCT(C62,VLOOKUP($L62+POWER(2,Q$1-1),$L:P,2+Q$1,FALSE))),IMSUB(VLOOKUP($L62-POWER(2,Q$1-1),$L:P,2+Q$1,FALSE),IMPRODUCT(P62,C62)))</f>
        <v>-0.000487866913629897</v>
      </c>
      <c r="R62" t="str">
        <f>IF(MOD($L62,POWER(2,R$1))&lt;POWER(2,R$1-1),IMSUM(Q62,IMPRODUCT(D62,VLOOKUP($L62+POWER(2,R$1-1),$L:Q,2+R$1,FALSE))),IMSUB(VLOOKUP($L62-POWER(2,R$1-1),$L:Q,2+R$1,FALSE),IMPRODUCT(Q62,D62)))</f>
        <v>0.000158007259179804-0.000487866913629897i</v>
      </c>
      <c r="S62" t="str">
        <f>IF(MOD($L62,POWER(2,S$1))&lt;POWER(2,S$1-1),IMSUM(R62,IMPRODUCT(E62,VLOOKUP($L62+POWER(2,S$1-1),$L:R,2+S$1,FALSE))),IMSUB(VLOOKUP($L62-POWER(2,S$1-1),$L:R,2+S$1,FALSE),IMPRODUCT(R62,E62)))</f>
        <v>0.000934799973606996-0.000401413415501499i</v>
      </c>
      <c r="T62" t="str">
        <f>IF(MOD($L62,POWER(2,T$1))&lt;POWER(2,T$1-1),IMSUM(S62,IMPRODUCT(F62,VLOOKUP($L62+POWER(2,T$1-1),$L:S,2+T$1,FALSE))),IMSUB(VLOOKUP($L62-POWER(2,T$1-1),$L:S,2+T$1,FALSE),IMPRODUCT(S62,F62)))</f>
        <v>0.0021082999767856-0.000025310045975109i</v>
      </c>
      <c r="U62" t="str">
        <f>IF(MOD($L62,POWER(2,U$1))&lt;POWER(2,U$1-1),IMSUM(T62,IMPRODUCT(G62,VLOOKUP($L62+POWER(2,U$1-1),$L:T,2+U$1,FALSE))),IMSUB(VLOOKUP($L62-POWER(2,U$1-1),$L:T,2+U$1,FALSE),IMPRODUCT(T62,G62)))</f>
        <v>0.0000333813951398101+0.0000004647079971222i</v>
      </c>
      <c r="V62" t="str">
        <f>IF(MOD($L62,POWER(2,V$1))&lt;POWER(2,V$1-1),IMSUM(U62,IMPRODUCT(H62,VLOOKUP($L62+POWER(2,V$1-1),$L:U,2+V$1,FALSE))),IMSUB(VLOOKUP($L62-POWER(2,V$1-1),$L:U,2+V$1,FALSE),IMPRODUCT(U62,H62)))</f>
        <v>0.0000371166597398828+5.20436635760153E-06i</v>
      </c>
      <c r="W62" t="str">
        <f>IF(MOD($L62,POWER(2,W$1))&lt;POWER(2,W$1-1),IMSUM(V62,IMPRODUCT(I62,VLOOKUP($L62+POWER(2,W$1-1),$L:V,2+W$1,FALSE))),IMSUB(VLOOKUP($L62-POWER(2,W$1-1),$L:V,2+W$1,FALSE),IMPRODUCT(V62,I62)))</f>
        <v>0.000068114498678108+0.0000122277360353448i</v>
      </c>
      <c r="X62" t="str">
        <f>IF(MOD($L62,POWER(2,X$1))&lt;POWER(2,X$1-1),IMSUM(W62,IMPRODUCT(J62,VLOOKUP($L62+POWER(2,X$1-1),$L:W,2+X$1,FALSE))),IMSUB(VLOOKUP($L62-POWER(2,X$1-1),$L:W,2+X$1,FALSE),IMPRODUCT(W62,J62)))</f>
        <v>0.000136065536934986+0.0000253334163619174i</v>
      </c>
      <c r="Y62">
        <f t="shared" si="2"/>
        <v>2.6575300182614452E-7</v>
      </c>
      <c r="Z62">
        <f t="shared" si="3"/>
        <v>0</v>
      </c>
      <c r="AA62">
        <f t="shared" si="4"/>
        <v>1.3515996260104086E-7</v>
      </c>
      <c r="AB62">
        <f t="shared" si="5"/>
        <v>0</v>
      </c>
    </row>
    <row r="63" spans="1:28">
      <c r="A63" s="1" t="str">
        <f>VLOOKUP(MOD($L63*POWER(2,10-A$1),512),coffi!$A:$D,4,FALSE)</f>
        <v>1</v>
      </c>
      <c r="B63" s="1" t="str">
        <f>VLOOKUP(MOD($L63*POWER(2,10-B$1),512),coffi!$A:$D,4,FALSE)</f>
        <v>-i</v>
      </c>
      <c r="C63" s="1" t="str">
        <f>VLOOKUP(MOD($L63*POWER(2,10-C$1),512),coffi!$A:$D,4,FALSE)</f>
        <v>0.707106781186548-0.707106781186547i</v>
      </c>
      <c r="D63" s="1" t="str">
        <f>VLOOKUP(MOD($L63*POWER(2,10-D$1),512),coffi!$A:$D,4,FALSE)</f>
        <v>-0.38268343236509-0.923879532511287i</v>
      </c>
      <c r="E63" s="1" t="str">
        <f>VLOOKUP(MOD($L63*POWER(2,10-E$1),512),coffi!$A:$D,4,FALSE)</f>
        <v>-0.831469612302545-0.555570233019602i</v>
      </c>
      <c r="F63" s="1" t="str">
        <f>VLOOKUP(MOD($L63*POWER(2,10-F$1),512),coffi!$A:$D,4,FALSE)</f>
        <v>-0.956940335732209-0.290284677254462i</v>
      </c>
      <c r="G63" s="1" t="str">
        <f>VLOOKUP(MOD($L63*POWER(2,10-G$1),512),coffi!$A:$D,4,FALSE)</f>
        <v>-0.989176509964781-0.146730474455362i</v>
      </c>
      <c r="H63" s="1" t="str">
        <f>VLOOKUP(MOD($L63*POWER(2,10-H$1),512),coffi!$A:$D,4,FALSE)</f>
        <v>0.0735645635996675-0.99729045667869i</v>
      </c>
      <c r="I63" s="1" t="str">
        <f>VLOOKUP(MOD($L63*POWER(2,10-I$1),512),coffi!$A:$D,4,FALSE)</f>
        <v>0.732654271672413-0.680600997795453i</v>
      </c>
      <c r="J63" s="1" t="str">
        <f>VLOOKUP(MOD($L63*POWER(2,10-J$1),512),coffi!$A:$D,4,FALSE)</f>
        <v>0.930766961078984-0.365612997804774i</v>
      </c>
      <c r="K63">
        <v>752</v>
      </c>
      <c r="L63">
        <v>61</v>
      </c>
      <c r="M63">
        <f t="shared" si="0"/>
        <v>3.4683435148322492E-2</v>
      </c>
      <c r="N63">
        <f t="shared" si="1"/>
        <v>0.54676370217064385</v>
      </c>
      <c r="O63" t="str">
        <f>IF(MOD($L63,POWER(2,O$1))&lt;POWER(2,O$1-1),IMSUM(N63,IMPRODUCT(A63,VLOOKUP($L63+POWER(2,O$1-1),$L:N,2+O$1,FALSE))),IMSUB(VLOOKUP($L63-POWER(2,O$1-1),$L:N,2+O$1,FALSE),IMPRODUCT(N63,A63)))</f>
        <v>-0.095055931247403</v>
      </c>
      <c r="P63" t="str">
        <f>IF(MOD($L63,POWER(2,P$1))&lt;POWER(2,P$1-1),IMSUM(O63,IMPRODUCT(B63,VLOOKUP($L63+POWER(2,P$1-1),$L:O,2+P$1,FALSE))),IMSUB(VLOOKUP($L63-POWER(2,P$1-1),$L:O,2+P$1,FALSE),IMPRODUCT(O63,B63)))</f>
        <v>-0.095055931247403-0.995615532001691i</v>
      </c>
      <c r="Q63" t="str">
        <f>IF(MOD($L63,POWER(2,Q$1))&lt;POWER(2,Q$1-1),IMSUM(P63,IMPRODUCT(C63,VLOOKUP($L63+POWER(2,Q$1-1),$L:P,2+Q$1,FALSE))),IMSUB(VLOOKUP($L63-POWER(2,Q$1-1),$L:P,2+Q$1,FALSE),IMPRODUCT(P63,C63)))</f>
        <v>-0.000386207722072984-0.000489454166484937i</v>
      </c>
      <c r="R63" t="str">
        <f>IF(MOD($L63,POWER(2,R$1))&lt;POWER(2,R$1-1),IMSUM(Q63,IMPRODUCT(D63,VLOOKUP($L63+POWER(2,R$1-1),$L:Q,2+R$1,FALSE))),IMSUB(VLOOKUP($L63-POWER(2,R$1-1),$L:Q,2+R$1,FALSE),IMPRODUCT(Q63,D63)))</f>
        <v>0.000588515893949038-0.000769531251181849i</v>
      </c>
      <c r="S63" t="str">
        <f>IF(MOD($L63,POWER(2,S$1))&lt;POWER(2,S$1-1),IMSUM(R63,IMPRODUCT(E63,VLOOKUP($L63+POWER(2,S$1-1),$L:R,2+S$1,FALSE))),IMSUB(VLOOKUP($L63-POWER(2,S$1-1),$L:R,2+S$1,FALSE),IMPRODUCT(R63,E63)))</f>
        <v>0.00184299087064468-0.000578136874999633i</v>
      </c>
      <c r="T63" t="str">
        <f>IF(MOD($L63,POWER(2,T$1))&lt;POWER(2,T$1-1),IMSUM(S63,IMPRODUCT(F63,VLOOKUP($L63+POWER(2,T$1-1),$L:S,2+T$1,FALSE))),IMSUB(VLOOKUP($L63-POWER(2,T$1-1),$L:S,2+T$1,FALSE),IMPRODUCT(S63,F63)))</f>
        <v>0.00393536998582911-0.0000357997804283432i</v>
      </c>
      <c r="U63" t="str">
        <f>IF(MOD($L63,POWER(2,U$1))&lt;POWER(2,U$1-1),IMSUM(T63,IMPRODUCT(G63,VLOOKUP($L63+POWER(2,U$1-1),$L:T,2+U$1,FALSE))),IMSUB(VLOOKUP($L63-POWER(2,U$1-1),$L:T,2+U$1,FALSE),IMPRODUCT(T63,G63)))</f>
        <v>0.0000332205884429702+3.48038824296199E-07i</v>
      </c>
      <c r="V63" t="str">
        <f>IF(MOD($L63,POWER(2,V$1))&lt;POWER(2,V$1-1),IMSUM(U63,IMPRODUCT(H63,VLOOKUP($L63+POWER(2,V$1-1),$L:U,2+V$1,FALSE))),IMSUB(VLOOKUP($L63-POWER(2,V$1-1),$L:U,2+V$1,FALSE),IMPRODUCT(U63,H63)))</f>
        <v>0.0000360121741573453+5.07767743866498E-06i</v>
      </c>
      <c r="W63" t="str">
        <f>IF(MOD($L63,POWER(2,W$1))&lt;POWER(2,W$1-1),IMSUM(V63,IMPRODUCT(I63,VLOOKUP($L63+POWER(2,W$1-1),$L:V,2+W$1,FALSE))),IMSUB(VLOOKUP($L63-POWER(2,W$1-1),$L:V,2+W$1,FALSE),IMPRODUCT(V63,I63)))</f>
        <v>0.0000658536454239787+0.0000120076777771039i</v>
      </c>
      <c r="X63" t="str">
        <f>IF(MOD($L63,POWER(2,X$1))&lt;POWER(2,X$1-1),IMSUM(W63,IMPRODUCT(J63,VLOOKUP($L63+POWER(2,X$1-1),$L:W,2+X$1,FALSE))),IMSUB(VLOOKUP($L63-POWER(2,X$1-1),$L:W,2+X$1,FALSE),IMPRODUCT(W63,J63)))</f>
        <v>0.000131538205908585+0.0000249082767481515i</v>
      </c>
      <c r="Y63">
        <f t="shared" si="2"/>
        <v>2.5691055841520507E-7</v>
      </c>
      <c r="Z63">
        <f t="shared" si="3"/>
        <v>0</v>
      </c>
      <c r="AA63">
        <f t="shared" si="4"/>
        <v>1.3073805690001494E-7</v>
      </c>
      <c r="AB63">
        <f t="shared" si="5"/>
        <v>0</v>
      </c>
    </row>
    <row r="64" spans="1:28">
      <c r="A64" s="1" t="str">
        <f>VLOOKUP(MOD($L64*POWER(2,10-A$1),512),coffi!$A:$D,4,FALSE)</f>
        <v>1</v>
      </c>
      <c r="B64" s="1" t="str">
        <f>VLOOKUP(MOD($L64*POWER(2,10-B$1),512),coffi!$A:$D,4,FALSE)</f>
        <v>1</v>
      </c>
      <c r="C64" s="1" t="str">
        <f>VLOOKUP(MOD($L64*POWER(2,10-C$1),512),coffi!$A:$D,4,FALSE)</f>
        <v>-i</v>
      </c>
      <c r="D64" s="1" t="str">
        <f>VLOOKUP(MOD($L64*POWER(2,10-D$1),512),coffi!$A:$D,4,FALSE)</f>
        <v>-0.707106781186547-0.707106781186548i</v>
      </c>
      <c r="E64" s="1" t="str">
        <f>VLOOKUP(MOD($L64*POWER(2,10-E$1),512),coffi!$A:$D,4,FALSE)</f>
        <v>-0.923879532511287-0.38268343236509i</v>
      </c>
      <c r="F64" s="1" t="str">
        <f>VLOOKUP(MOD($L64*POWER(2,10-F$1),512),coffi!$A:$D,4,FALSE)</f>
        <v>-0.98078528040323-0.195090322016129i</v>
      </c>
      <c r="G64" s="1" t="str">
        <f>VLOOKUP(MOD($L64*POWER(2,10-G$1),512),coffi!$A:$D,4,FALSE)</f>
        <v>-0.995184726672197-0.0980171403295608i</v>
      </c>
      <c r="H64" s="1" t="str">
        <f>VLOOKUP(MOD($L64*POWER(2,10-H$1),512),coffi!$A:$D,4,FALSE)</f>
        <v>0.0490676743274181-0.998795456205172i</v>
      </c>
      <c r="I64" s="1" t="str">
        <f>VLOOKUP(MOD($L64*POWER(2,10-I$1),512),coffi!$A:$D,4,FALSE)</f>
        <v>0.724247082951467-0.689540544737067i</v>
      </c>
      <c r="J64" s="1" t="str">
        <f>VLOOKUP(MOD($L64*POWER(2,10-J$1),512),coffi!$A:$D,4,FALSE)</f>
        <v>0.928506080473216-0.371317193951838i</v>
      </c>
      <c r="K64">
        <v>496</v>
      </c>
      <c r="L64">
        <v>62</v>
      </c>
      <c r="M64">
        <f t="shared" si="0"/>
        <v>3.5816033491963689E-2</v>
      </c>
      <c r="N64">
        <f t="shared" si="1"/>
        <v>0.99773596128654229</v>
      </c>
      <c r="O64" t="str">
        <f>IF(MOD($L64,POWER(2,O$1))&lt;POWER(2,O$1-1),IMSUM(N64,IMPRODUCT(A64,VLOOKUP($L64+POWER(2,O$1-1),$L:N,2+O$1,FALSE))),IMSUB(VLOOKUP($L64-POWER(2,O$1-1),$L:N,2+O$1,FALSE),IMPRODUCT(N64,A64)))</f>
        <v>0.999856390571393</v>
      </c>
      <c r="P64" t="str">
        <f>IF(MOD($L64,POWER(2,P$1))&lt;POWER(2,P$1-1),IMSUM(O64,IMPRODUCT(B64,VLOOKUP($L64+POWER(2,P$1-1),$L:O,2+P$1,FALSE))),IMSUB(VLOOKUP($L64-POWER(2,P$1-1),$L:O,2+P$1,FALSE),IMPRODUCT(O64,B64)))</f>
        <v>-0.00138491747750802</v>
      </c>
      <c r="Q64" t="str">
        <f>IF(MOD($L64,POWER(2,Q$1))&lt;POWER(2,Q$1-1),IMSUM(P64,IMPRODUCT(C64,VLOOKUP($L64+POWER(2,Q$1-1),$L:P,2+Q$1,FALSE))),IMSUB(VLOOKUP($L64-POWER(2,Q$1-1),$L:P,2+Q$1,FALSE),IMPRODUCT(P64,C64)))</f>
        <v>0.000206572246633008-0.00138491747750802i</v>
      </c>
      <c r="R64" t="str">
        <f>IF(MOD($L64,POWER(2,R$1))&lt;POWER(2,R$1-1),IMSUM(Q64,IMPRODUCT(D64,VLOOKUP($L64+POWER(2,R$1-1),$L:Q,2+R$1,FALSE))),IMSUB(VLOOKUP($L64-POWER(2,R$1-1),$L:Q,2+R$1,FALSE),IMPRODUCT(Q64,D64)))</f>
        <v>0.00214480550427487-0.00147103320952049i</v>
      </c>
      <c r="S64" t="str">
        <f>IF(MOD($L64,POWER(2,S$1))&lt;POWER(2,S$1-1),IMSUM(R64,IMPRODUCT(E64,VLOOKUP($L64+POWER(2,S$1-1),$L:R,2+S$1,FALSE))),IMSUB(VLOOKUP($L64-POWER(2,S$1-1),$L:R,2+S$1,FALSE),IMPRODUCT(R64,E64)))</f>
        <v>0.00509024467241555-0.00104534016003285i</v>
      </c>
      <c r="T64" t="str">
        <f>IF(MOD($L64,POWER(2,T$1))&lt;POWER(2,T$1-1),IMSUM(S64,IMPRODUCT(F64,VLOOKUP($L64+POWER(2,T$1-1),$L:S,2+T$1,FALSE))),IMSUB(VLOOKUP($L64-POWER(2,T$1-1),$L:S,2+T$1,FALSE),IMPRODUCT(S64,F64)))</f>
        <v>0.0104642711448157-0.0000639279805586308i</v>
      </c>
      <c r="U64" t="str">
        <f>IF(MOD($L64,POWER(2,U$1))&lt;POWER(2,U$1-1),IMSUM(T64,IMPRODUCT(G64,VLOOKUP($L64+POWER(2,U$1-1),$L:T,2+U$1,FALSE))),IMSUB(VLOOKUP($L64-POWER(2,U$1-1),$L:T,2+U$1,FALSE),IMPRODUCT(T64,G64)))</f>
        <v>0.0000331062804705996+2.31792202880693E-07i</v>
      </c>
      <c r="V64" t="str">
        <f>IF(MOD($L64,POWER(2,V$1))&lt;POWER(2,V$1-1),IMSUM(U64,IMPRODUCT(H64,VLOOKUP($L64+POWER(2,V$1-1),$L:U,2+V$1,FALSE))),IMSUB(VLOOKUP($L64-POWER(2,V$1-1),$L:U,2+V$1,FALSE),IMPRODUCT(U64,H64)))</f>
        <v>0.0000349626618155354+4.95429548776939E-06i</v>
      </c>
      <c r="W64" t="str">
        <f>IF(MOD($L64,POWER(2,W$1))&lt;POWER(2,W$1-1),IMSUM(V64,IMPRODUCT(I64,VLOOKUP($L64+POWER(2,W$1-1),$L:V,2+W$1,FALSE))),IMSUB(VLOOKUP($L64-POWER(2,W$1-1),$L:V,2+W$1,FALSE),IMPRODUCT(V64,I64)))</f>
        <v>0.0000637015393805097+0.0000117943944343515i</v>
      </c>
      <c r="X64" t="str">
        <f>IF(MOD($L64,POWER(2,X$1))&lt;POWER(2,X$1-1),IMSUM(W64,IMPRODUCT(J64,VLOOKUP($L64+POWER(2,X$1-1),$L:W,2+X$1,FALSE))),IMSUB(VLOOKUP($L64-POWER(2,X$1-1),$L:W,2+X$1,FALSE),IMPRODUCT(W64,J64)))</f>
        <v>0.000127228267468503+0.0000244967043279263i</v>
      </c>
      <c r="Y64">
        <f t="shared" si="2"/>
        <v>2.4849270989941993E-7</v>
      </c>
      <c r="Z64">
        <f t="shared" si="3"/>
        <v>0</v>
      </c>
      <c r="AA64">
        <f t="shared" si="4"/>
        <v>1.2652843842463904E-7</v>
      </c>
      <c r="AB64">
        <f t="shared" si="5"/>
        <v>0</v>
      </c>
    </row>
    <row r="65" spans="1:28">
      <c r="A65" s="1" t="str">
        <f>VLOOKUP(MOD($L65*POWER(2,10-A$1),512),coffi!$A:$D,4,FALSE)</f>
        <v>1</v>
      </c>
      <c r="B65" s="1" t="str">
        <f>VLOOKUP(MOD($L65*POWER(2,10-B$1),512),coffi!$A:$D,4,FALSE)</f>
        <v>-i</v>
      </c>
      <c r="C65" s="1" t="str">
        <f>VLOOKUP(MOD($L65*POWER(2,10-C$1),512),coffi!$A:$D,4,FALSE)</f>
        <v>-0.707106781186547-0.707106781186548i</v>
      </c>
      <c r="D65" s="1" t="str">
        <f>VLOOKUP(MOD($L65*POWER(2,10-D$1),512),coffi!$A:$D,4,FALSE)</f>
        <v>-0.923879532511287-0.38268343236509i</v>
      </c>
      <c r="E65" s="1" t="str">
        <f>VLOOKUP(MOD($L65*POWER(2,10-E$1),512),coffi!$A:$D,4,FALSE)</f>
        <v>-0.98078528040323-0.195090322016129i</v>
      </c>
      <c r="F65" s="1" t="str">
        <f>VLOOKUP(MOD($L65*POWER(2,10-F$1),512),coffi!$A:$D,4,FALSE)</f>
        <v>-0.995184726672197-0.0980171403295608i</v>
      </c>
      <c r="G65" s="1" t="str">
        <f>VLOOKUP(MOD($L65*POWER(2,10-G$1),512),coffi!$A:$D,4,FALSE)</f>
        <v>-0.998795456205172-0.049067674327418i</v>
      </c>
      <c r="H65" s="1" t="str">
        <f>VLOOKUP(MOD($L65*POWER(2,10-H$1),512),coffi!$A:$D,4,FALSE)</f>
        <v>0.0245412285229123-0.999698818696204i</v>
      </c>
      <c r="I65" s="1" t="str">
        <f>VLOOKUP(MOD($L65*POWER(2,10-I$1),512),coffi!$A:$D,4,FALSE)</f>
        <v>0.715730825283819-0.698376249408973i</v>
      </c>
      <c r="J65" s="1" t="str">
        <f>VLOOKUP(MOD($L65*POWER(2,10-J$1),512),coffi!$A:$D,4,FALSE)</f>
        <v>0.926210242138311-0.377007410216418i</v>
      </c>
      <c r="K65">
        <v>1008</v>
      </c>
      <c r="L65">
        <v>63</v>
      </c>
      <c r="M65">
        <f t="shared" si="0"/>
        <v>3.6966142282871893E-2</v>
      </c>
      <c r="N65">
        <f t="shared" si="1"/>
        <v>2.1204292848509285E-3</v>
      </c>
      <c r="O65" t="str">
        <f>IF(MOD($L65,POWER(2,O$1))&lt;POWER(2,O$1-1),IMSUM(N65,IMPRODUCT(A65,VLOOKUP($L65+POWER(2,O$1-1),$L:N,2+O$1,FALSE))),IMSUB(VLOOKUP($L65-POWER(2,O$1-1),$L:N,2+O$1,FALSE),IMPRODUCT(N65,A65)))</f>
        <v>0.995615532001691</v>
      </c>
      <c r="P65" t="str">
        <f>IF(MOD($L65,POWER(2,P$1))&lt;POWER(2,P$1-1),IMSUM(O65,IMPRODUCT(B65,VLOOKUP($L65+POWER(2,P$1-1),$L:O,2+P$1,FALSE))),IMSUB(VLOOKUP($L65-POWER(2,P$1-1),$L:O,2+P$1,FALSE),IMPRODUCT(O65,B65)))</f>
        <v>-0.095055931247403+0.995615532001691i</v>
      </c>
      <c r="Q65" t="str">
        <f>IF(MOD($L65,POWER(2,Q$1))&lt;POWER(2,Q$1-1),IMSUM(P65,IMPRODUCT(C65,VLOOKUP($L65+POWER(2,Q$1-1),$L:P,2+Q$1,FALSE))),IMSUB(VLOOKUP($L65-POWER(2,Q$1-1),$L:P,2+Q$1,FALSE),IMPRODUCT(P65,C65)))</f>
        <v>-1.54282858314225+1.2740730552785i</v>
      </c>
      <c r="R65" t="str">
        <f>IF(MOD($L65,POWER(2,R$1))&lt;POWER(2,R$1-1),IMSUM(Q65,IMPRODUCT(D65,VLOOKUP($L65+POWER(2,R$1-1),$L:Q,2+R$1,FALSE))),IMSUB(VLOOKUP($L65-POWER(2,R$1-1),$L:Q,2+R$1,FALSE),IMPRODUCT(Q65,D65)))</f>
        <v>-3.82605514988883+1.17344350376319i</v>
      </c>
      <c r="S65" t="str">
        <f>IF(MOD($L65,POWER(2,S$1))&lt;POWER(2,S$1-1),IMSUM(R65,IMPRODUCT(E65,VLOOKUP($L65+POWER(2,S$1-1),$L:R,2+S$1,FALSE))),IMSUB(VLOOKUP($L65-POWER(2,S$1-1),$L:R,2+S$1,FALSE),IMPRODUCT(R65,E65)))</f>
        <v>-7.96293535104634+0.808955019254534i</v>
      </c>
      <c r="T65" t="str">
        <f>IF(MOD($L65,POWER(2,T$1))&lt;POWER(2,T$1-1),IMSUM(S65,IMPRODUCT(F65,VLOOKUP($L65+POWER(2,T$1-1),$L:S,2+T$1,FALSE))),IMSUB(VLOOKUP($L65-POWER(2,T$1-1),$L:S,2+T$1,FALSE),IMPRODUCT(S65,F65)))</f>
        <v>-16.007695222985+0.0491112881899155i</v>
      </c>
      <c r="U65" t="str">
        <f>IF(MOD($L65,POWER(2,U$1))&lt;POWER(2,U$1-1),IMSUM(T65,IMPRODUCT(G65,VLOOKUP($L65+POWER(2,U$1-1),$L:T,2+U$1,FALSE))),IMSUB(VLOOKUP($L65-POWER(2,U$1-1),$L:T,2+U$1,FALSE),IMPRODUCT(T65,G65)))</f>
        <v>0.0000330379161006533+1.15826136903863E-07i</v>
      </c>
      <c r="V65" t="str">
        <f>IF(MOD($L65,POWER(2,V$1))&lt;POWER(2,V$1-1),IMSUM(U65,IMPRODUCT(H65,VLOOKUP($L65+POWER(2,V$1-1),$L:U,2+V$1,FALSE))),IMSUB(VLOOKUP($L65-POWER(2,V$1-1),$L:U,2+V$1,FALSE),IMPRODUCT(U65,H65)))</f>
        <v>0.0000339647081317972+4.83405689588794E-06i</v>
      </c>
      <c r="W65" t="str">
        <f>IF(MOD($L65,POWER(2,W$1))&lt;POWER(2,W$1-1),IMSUM(V65,IMPRODUCT(I65,VLOOKUP($L65+POWER(2,W$1-1),$L:V,2+W$1,FALSE))),IMSUB(VLOOKUP($L65-POWER(2,W$1-1),$L:V,2+W$1,FALSE),IMPRODUCT(V65,I65)))</f>
        <v>0.0000616513317416154+0.0000115875624915515i</v>
      </c>
      <c r="X65" t="str">
        <f>IF(MOD($L65,POWER(2,X$1))&lt;POWER(2,X$1-1),IMSUM(W65,IMPRODUCT(J65,VLOOKUP($L65+POWER(2,X$1-1),$L:W,2+X$1,FALSE))),IMSUB(VLOOKUP($L65-POWER(2,X$1-1),$L:W,2+X$1,FALSE),IMPRODUCT(W65,J65)))</f>
        <v>0.000123122023522391+0.0000240980523680011i</v>
      </c>
      <c r="Y65">
        <f t="shared" si="2"/>
        <v>2.404727021921699E-7</v>
      </c>
      <c r="Z65">
        <f t="shared" si="3"/>
        <v>0</v>
      </c>
      <c r="AA65">
        <f t="shared" si="4"/>
        <v>1.2251773006888277E-7</v>
      </c>
      <c r="AB65">
        <f t="shared" si="5"/>
        <v>0</v>
      </c>
    </row>
    <row r="66" spans="1:28">
      <c r="A66" s="1" t="str">
        <f>VLOOKUP(MOD($L66*POWER(2,10-A$1),512),coffi!$A:$D,4,FALSE)</f>
        <v>1</v>
      </c>
      <c r="B66" s="1" t="str">
        <f>VLOOKUP(MOD($L66*POWER(2,10-B$1),512),coffi!$A:$D,4,FALSE)</f>
        <v>1</v>
      </c>
      <c r="C66" s="1" t="str">
        <f>VLOOKUP(MOD($L66*POWER(2,10-C$1),512),coffi!$A:$D,4,FALSE)</f>
        <v>1</v>
      </c>
      <c r="D66" s="1" t="str">
        <f>VLOOKUP(MOD($L66*POWER(2,10-D$1),512),coffi!$A:$D,4,FALSE)</f>
        <v>1</v>
      </c>
      <c r="E66" s="1" t="str">
        <f>VLOOKUP(MOD($L66*POWER(2,10-E$1),512),coffi!$A:$D,4,FALSE)</f>
        <v>1</v>
      </c>
      <c r="F66" s="1" t="str">
        <f>VLOOKUP(MOD($L66*POWER(2,10-F$1),512),coffi!$A:$D,4,FALSE)</f>
        <v>1</v>
      </c>
      <c r="G66" s="1" t="str">
        <f>VLOOKUP(MOD($L66*POWER(2,10-G$1),512),coffi!$A:$D,4,FALSE)</f>
        <v>1</v>
      </c>
      <c r="H66" s="1" t="str">
        <f>VLOOKUP(MOD($L66*POWER(2,10-H$1),512),coffi!$A:$D,4,FALSE)</f>
        <v>-i</v>
      </c>
      <c r="I66" s="1" t="str">
        <f>VLOOKUP(MOD($L66*POWER(2,10-I$1),512),coffi!$A:$D,4,FALSE)</f>
        <v>0.707106781186548-0.707106781186547i</v>
      </c>
      <c r="J66" s="1" t="str">
        <f>VLOOKUP(MOD($L66*POWER(2,10-J$1),512),coffi!$A:$D,4,FALSE)</f>
        <v>0.923879532511287-0.38268343236509i</v>
      </c>
      <c r="K66">
        <v>8</v>
      </c>
      <c r="L66">
        <v>64</v>
      </c>
      <c r="M66">
        <f t="shared" si="0"/>
        <v>3.8133718135405191E-2</v>
      </c>
      <c r="N66">
        <f t="shared" si="1"/>
        <v>6.0344969805422124E-4</v>
      </c>
      <c r="O66" t="str">
        <f>IF(MOD($L66,POWER(2,O$1))&lt;POWER(2,O$1-1),IMSUM(N66,IMPRODUCT(A66,VLOOKUP($L66+POWER(2,O$1-1),$L:N,2+O$1,FALSE))),IMSUB(VLOOKUP($L66-POWER(2,O$1-1),$L:N,2+O$1,FALSE),IMPRODUCT(N66,A66)))</f>
        <v>0.999922229230592</v>
      </c>
      <c r="P66" t="str">
        <f>IF(MOD($L66,POWER(2,P$1))&lt;POWER(2,P$1-1),IMSUM(O66,IMPRODUCT(B66,VLOOKUP($L66+POWER(2,P$1-1),$L:O,2+P$1,FALSE))),IMSUB(VLOOKUP($L66-POWER(2,P$1-1),$L:O,2+P$1,FALSE),IMPRODUCT(O66,B66)))</f>
        <v>1.99838884155398</v>
      </c>
      <c r="Q66" t="str">
        <f>IF(MOD($L66,POWER(2,Q$1))&lt;POWER(2,Q$1-1),IMSUM(P66,IMPRODUCT(C66,VLOOKUP($L66+POWER(2,Q$1-1),$L:P,2+Q$1,FALSE))),IMSUB(VLOOKUP($L66-POWER(2,Q$1-1),$L:P,2+Q$1,FALSE),IMPRODUCT(P66,C66)))</f>
        <v>3.99622196941767</v>
      </c>
      <c r="R66" t="str">
        <f>IF(MOD($L66,POWER(2,R$1))&lt;POWER(2,R$1-1),IMSUM(Q66,IMPRODUCT(D66,VLOOKUP($L66+POWER(2,R$1-1),$L:Q,2+R$1,FALSE))),IMSUB(VLOOKUP($L66-POWER(2,R$1-1),$L:Q,2+R$1,FALSE),IMPRODUCT(Q66,D66)))</f>
        <v>7.99221874871017</v>
      </c>
      <c r="S66" t="str">
        <f>IF(MOD($L66,POWER(2,S$1))&lt;POWER(2,S$1-1),IMSUM(R66,IMPRODUCT(E66,VLOOKUP($L66+POWER(2,S$1-1),$L:R,2+S$1,FALSE))),IMSUB(VLOOKUP($L66-POWER(2,S$1-1),$L:R,2+S$1,FALSE),IMPRODUCT(R66,E66)))</f>
        <v>15.9843664487651</v>
      </c>
      <c r="T66" t="str">
        <f>IF(MOD($L66,POWER(2,T$1))&lt;POWER(2,T$1-1),IMSUM(S66,IMPRODUCT(F66,VLOOKUP($L66+POWER(2,T$1-1),$L:S,2+T$1,FALSE))),IMSUB(VLOOKUP($L66-POWER(2,T$1-1),$L:S,2+T$1,FALSE),IMPRODUCT(S66,F66)))</f>
        <v>31.9687376186126</v>
      </c>
      <c r="U66" t="str">
        <f>IF(MOD($L66,POWER(2,U$1))&lt;POWER(2,U$1-1),IMSUM(T66,IMPRODUCT(G66,VLOOKUP($L66+POWER(2,U$1-1),$L:T,2+U$1,FALSE))),IMSUB(VLOOKUP($L66-POWER(2,U$1-1),$L:T,2+U$1,FALSE),IMPRODUCT(T66,G66)))</f>
        <v>0.00003301516469989</v>
      </c>
      <c r="V66" t="str">
        <f>IF(MOD($L66,POWER(2,V$1))&lt;POWER(2,V$1-1),IMSUM(U66,IMPRODUCT(H66,VLOOKUP($L66+POWER(2,V$1-1),$L:U,2+V$1,FALSE))),IMSUB(VLOOKUP($L66-POWER(2,V$1-1),$L:U,2+V$1,FALSE),IMPRODUCT(U66,H66)))</f>
        <v>0.00003301516469989+4.71680800018248E-06i</v>
      </c>
      <c r="W66" t="str">
        <f>IF(MOD($L66,POWER(2,W$1))&lt;POWER(2,W$1-1),IMSUM(V66,IMPRODUCT(I66,VLOOKUP($L66+POWER(2,W$1-1),$L:V,2+W$1,FALSE))),IMSUB(VLOOKUP($L66-POWER(2,W$1-1),$L:V,2+W$1,FALSE),IMPRODUCT(V66,I66)))</f>
        <v>0.0000596967049607509+0.0000113868784584353i</v>
      </c>
      <c r="X66" t="str">
        <f>IF(MOD($L66,POWER(2,X$1))&lt;POWER(2,X$1-1),IMSUM(W66,IMPRODUCT(J66,VLOOKUP($L66+POWER(2,X$1-1),$L:W,2+X$1,FALSE))),IMSUB(VLOOKUP($L66-POWER(2,X$1-1),$L:W,2+X$1,FALSE),IMPRODUCT(W66,J66)))</f>
        <v>0.000119206838564752+0.0000237117144667595i</v>
      </c>
      <c r="Y66">
        <f t="shared" si="2"/>
        <v>2.3282585657178126E-7</v>
      </c>
      <c r="Z66">
        <f t="shared" si="3"/>
        <v>0</v>
      </c>
      <c r="AA66">
        <f t="shared" si="4"/>
        <v>1.1869359238143313E-7</v>
      </c>
      <c r="AB66">
        <f t="shared" si="5"/>
        <v>0</v>
      </c>
    </row>
    <row r="67" spans="1:28">
      <c r="A67" s="1" t="str">
        <f>VLOOKUP(MOD($L67*POWER(2,10-A$1),512),coffi!$A:$D,4,FALSE)</f>
        <v>1</v>
      </c>
      <c r="B67" s="1" t="str">
        <f>VLOOKUP(MOD($L67*POWER(2,10-B$1),512),coffi!$A:$D,4,FALSE)</f>
        <v>-i</v>
      </c>
      <c r="C67" s="1" t="str">
        <f>VLOOKUP(MOD($L67*POWER(2,10-C$1),512),coffi!$A:$D,4,FALSE)</f>
        <v>0.707106781186548-0.707106781186547i</v>
      </c>
      <c r="D67" s="1" t="str">
        <f>VLOOKUP(MOD($L67*POWER(2,10-D$1),512),coffi!$A:$D,4,FALSE)</f>
        <v>0.923879532511287-0.38268343236509i</v>
      </c>
      <c r="E67" s="1" t="str">
        <f>VLOOKUP(MOD($L67*POWER(2,10-E$1),512),coffi!$A:$D,4,FALSE)</f>
        <v>0.98078528040323-0.195090322016128i</v>
      </c>
      <c r="F67" s="1" t="str">
        <f>VLOOKUP(MOD($L67*POWER(2,10-F$1),512),coffi!$A:$D,4,FALSE)</f>
        <v>0.995184726672197-0.0980171403295606i</v>
      </c>
      <c r="G67" s="1" t="str">
        <f>VLOOKUP(MOD($L67*POWER(2,10-G$1),512),coffi!$A:$D,4,FALSE)</f>
        <v>0.998795456205172-0.049067674327418i</v>
      </c>
      <c r="H67" s="1" t="str">
        <f>VLOOKUP(MOD($L67*POWER(2,10-H$1),512),coffi!$A:$D,4,FALSE)</f>
        <v>-0.0245412285229121-0.999698818696204i</v>
      </c>
      <c r="I67" s="1" t="str">
        <f>VLOOKUP(MOD($L67*POWER(2,10-I$1),512),coffi!$A:$D,4,FALSE)</f>
        <v>0.698376249408973-0.715730825283819i</v>
      </c>
      <c r="J67" s="1" t="str">
        <f>VLOOKUP(MOD($L67*POWER(2,10-J$1),512),coffi!$A:$D,4,FALSE)</f>
        <v>0.921514039342042-0.388345046698826i</v>
      </c>
      <c r="K67">
        <v>520</v>
      </c>
      <c r="L67">
        <v>65</v>
      </c>
      <c r="M67">
        <f t="shared" ref="M67:M130" si="6">POWER(SIN(PI()*L67/1023),2)</f>
        <v>3.931871700501046E-2</v>
      </c>
      <c r="N67">
        <f t="shared" ref="N67:N130" si="7">VLOOKUP(K67,L:M,2,FALSE)</f>
        <v>0.999318779532538</v>
      </c>
      <c r="O67" t="str">
        <f>IF(MOD($L67,POWER(2,O$1))&lt;POWER(2,O$1-1),IMSUM(N67,IMPRODUCT(A67,VLOOKUP($L67+POWER(2,O$1-1),$L:N,2+O$1,FALSE))),IMSUB(VLOOKUP($L67-POWER(2,O$1-1),$L:N,2+O$1,FALSE),IMPRODUCT(N67,A67)))</f>
        <v>-0.998715329834484</v>
      </c>
      <c r="P67" t="str">
        <f>IF(MOD($L67,POWER(2,P$1))&lt;POWER(2,P$1-1),IMSUM(O67,IMPRODUCT(B67,VLOOKUP($L67+POWER(2,P$1-1),$L:O,2+P$1,FALSE))),IMSUB(VLOOKUP($L67-POWER(2,P$1-1),$L:O,2+P$1,FALSE),IMPRODUCT(O67,B67)))</f>
        <v>-0.998715329834484-0.0521825565153263i</v>
      </c>
      <c r="Q67" t="str">
        <f>IF(MOD($L67,POWER(2,Q$1))&lt;POWER(2,Q$1-1),IMSUM(P67,IMPRODUCT(C67,VLOOKUP($L67+POWER(2,Q$1-1),$L:P,2+Q$1,FALSE))),IMSUB(VLOOKUP($L67-POWER(2,Q$1-1),$L:P,2+Q$1,FALSE),IMPRODUCT(P67,C67)))</f>
        <v>-1.99811811050593-0.104325035012486i</v>
      </c>
      <c r="R67" t="str">
        <f>IF(MOD($L67,POWER(2,R$1))&lt;POWER(2,R$1-1),IMSUM(Q67,IMPRODUCT(D67,VLOOKUP($L67+POWER(2,R$1-1),$L:Q,2+R$1,FALSE))),IMSUB(VLOOKUP($L67-POWER(2,R$1-1),$L:Q,2+R$1,FALSE),IMPRODUCT(Q67,D67)))</f>
        <v>-3.99647398994051-0.208633474221299i</v>
      </c>
      <c r="S67" t="str">
        <f>IF(MOD($L67,POWER(2,S$1))&lt;POWER(2,S$1-1),IMSUM(R67,IMPRODUCT(E67,VLOOKUP($L67+POWER(2,S$1-1),$L:R,2+S$1,FALSE))),IMSUB(VLOOKUP($L67-POWER(2,S$1-1),$L:R,2+S$1,FALSE),IMPRODUCT(R67,E67)))</f>
        <v>-7.99302050940052-0.417258979338321i</v>
      </c>
      <c r="T67" t="str">
        <f>IF(MOD($L67,POWER(2,T$1))&lt;POWER(2,T$1-1),IMSUM(S67,IMPRODUCT(F67,VLOOKUP($L67+POWER(2,T$1-1),$L:S,2+T$1,FALSE))),IMSUB(VLOOKUP($L67-POWER(2,T$1-1),$L:S,2+T$1,FALSE),IMPRODUCT(S67,F67)))</f>
        <v>-15.9860364801438-0.834514012833573i</v>
      </c>
      <c r="U67" t="str">
        <f>IF(MOD($L67,POWER(2,U$1))&lt;POWER(2,U$1-1),IMSUM(T67,IMPRODUCT(G67,VLOOKUP($L67+POWER(2,U$1-1),$L:T,2+U$1,FALSE))),IMSUB(VLOOKUP($L67-POWER(2,U$1-1),$L:T,2+U$1,FALSE),IMPRODUCT(T67,G67)))</f>
        <v>0.0000330379161006533-1.15826135800579E-07i</v>
      </c>
      <c r="V67" t="str">
        <f>IF(MOD($L67,POWER(2,V$1))&lt;POWER(2,V$1-1),IMSUM(U67,IMPRODUCT(H67,VLOOKUP($L67+POWER(2,V$1-1),$L:U,2+V$1,FALSE))),IMSUB(VLOOKUP($L67-POWER(2,V$1-1),$L:U,2+V$1,FALSE),IMPRODUCT(U67,H67)))</f>
        <v>0.0000321111240205078+4.60240462438642E-06i</v>
      </c>
      <c r="W67" t="str">
        <f>IF(MOD($L67,POWER(2,W$1))&lt;POWER(2,W$1-1),IMSUM(V67,IMPRODUCT(I67,VLOOKUP($L67+POWER(2,W$1-1),$L:V,2+W$1,FALSE))),IMSUB(VLOOKUP($L67-POWER(2,W$1-1),$L:V,2+W$1,FALSE),IMPRODUCT(V67,I67)))</f>
        <v>0.0000578318235407668+0.0000111920578364732i</v>
      </c>
      <c r="X67" t="str">
        <f>IF(MOD($L67,POWER(2,X$1))&lt;POWER(2,X$1-1),IMSUM(W67,IMPRODUCT(J67,VLOOKUP($L67+POWER(2,X$1-1),$L:W,2+X$1,FALSE))),IMSUB(VLOOKUP($L67-POWER(2,X$1-1),$L:W,2+X$1,FALSE),IMPRODUCT(W67,J67)))</f>
        <v>0.000115471041067021+0.0000233371216036006i</v>
      </c>
      <c r="Y67">
        <f t="shared" ref="Y67:Y130" si="8">IF(ABS(IMREAL(X67)/512)&gt;0.0000001,IMREAL(X67)/512,0)</f>
        <v>2.255293770840254E-7</v>
      </c>
      <c r="Z67">
        <f t="shared" ref="Z67:Z130" si="9">IF(ABS(IMAGINARY(X67)/512)&gt;0.0000001,IMAGINARY(X67)/512,0)</f>
        <v>0</v>
      </c>
      <c r="AA67">
        <f t="shared" ref="AA67:AA130" si="10">IMABS(X67)/1024</f>
        <v>1.1504462732025366E-7</v>
      </c>
      <c r="AB67">
        <f t="shared" ref="AB67:AB130" si="11">IF(ABS(Y67)&gt;0.0000000001,ATAN(Z67/Y67),ATAN(1000000))</f>
        <v>0</v>
      </c>
    </row>
    <row r="68" spans="1:28">
      <c r="A68" s="1" t="str">
        <f>VLOOKUP(MOD($L68*POWER(2,10-A$1),512),coffi!$A:$D,4,FALSE)</f>
        <v>1</v>
      </c>
      <c r="B68" s="1" t="str">
        <f>VLOOKUP(MOD($L68*POWER(2,10-B$1),512),coffi!$A:$D,4,FALSE)</f>
        <v>1</v>
      </c>
      <c r="C68" s="1" t="str">
        <f>VLOOKUP(MOD($L68*POWER(2,10-C$1),512),coffi!$A:$D,4,FALSE)</f>
        <v>-i</v>
      </c>
      <c r="D68" s="1" t="str">
        <f>VLOOKUP(MOD($L68*POWER(2,10-D$1),512),coffi!$A:$D,4,FALSE)</f>
        <v>0.707106781186548-0.707106781186547i</v>
      </c>
      <c r="E68" s="1" t="str">
        <f>VLOOKUP(MOD($L68*POWER(2,10-E$1),512),coffi!$A:$D,4,FALSE)</f>
        <v>0.923879532511287-0.38268343236509i</v>
      </c>
      <c r="F68" s="1" t="str">
        <f>VLOOKUP(MOD($L68*POWER(2,10-F$1),512),coffi!$A:$D,4,FALSE)</f>
        <v>0.98078528040323-0.195090322016128i</v>
      </c>
      <c r="G68" s="1" t="str">
        <f>VLOOKUP(MOD($L68*POWER(2,10-G$1),512),coffi!$A:$D,4,FALSE)</f>
        <v>0.995184726672197-0.0980171403295606i</v>
      </c>
      <c r="H68" s="1" t="str">
        <f>VLOOKUP(MOD($L68*POWER(2,10-H$1),512),coffi!$A:$D,4,FALSE)</f>
        <v>-0.049067674327418-0.998795456205172i</v>
      </c>
      <c r="I68" s="1" t="str">
        <f>VLOOKUP(MOD($L68*POWER(2,10-I$1),512),coffi!$A:$D,4,FALSE)</f>
        <v>0.689540544737067-0.724247082951467i</v>
      </c>
      <c r="J68" s="1" t="str">
        <f>VLOOKUP(MOD($L68*POWER(2,10-J$1),512),coffi!$A:$D,4,FALSE)</f>
        <v>0.919113851690058-0.393992040061048i</v>
      </c>
      <c r="K68">
        <v>264</v>
      </c>
      <c r="L68">
        <v>66</v>
      </c>
      <c r="M68">
        <f t="shared" si="6"/>
        <v>4.0521094189884678E-2</v>
      </c>
      <c r="N68">
        <f t="shared" si="7"/>
        <v>0.52532458441935626</v>
      </c>
      <c r="O68" t="str">
        <f>IF(MOD($L68,POWER(2,O$1))&lt;POWER(2,O$1-1),IMSUM(N68,IMPRODUCT(A68,VLOOKUP($L68+POWER(2,O$1-1),$L:N,2+O$1,FALSE))),IMSUB(VLOOKUP($L68-POWER(2,O$1-1),$L:N,2+O$1,FALSE),IMPRODUCT(N68,A68)))</f>
        <v>0.998466612323386</v>
      </c>
      <c r="P68" t="str">
        <f>IF(MOD($L68,POWER(2,P$1))&lt;POWER(2,P$1-1),IMSUM(O68,IMPRODUCT(B68,VLOOKUP($L68+POWER(2,P$1-1),$L:O,2+P$1,FALSE))),IMSUB(VLOOKUP($L68-POWER(2,P$1-1),$L:O,2+P$1,FALSE),IMPRODUCT(O68,B68)))</f>
        <v>0.00145561690720608</v>
      </c>
      <c r="Q68" t="str">
        <f>IF(MOD($L68,POWER(2,Q$1))&lt;POWER(2,Q$1-1),IMSUM(P68,IMPRODUCT(C68,VLOOKUP($L68+POWER(2,Q$1-1),$L:P,2+Q$1,FALSE))),IMSUB(VLOOKUP($L68-POWER(2,Q$1-1),$L:P,2+Q$1,FALSE),IMPRODUCT(P68,C68)))</f>
        <v>0.00145561690720608+0.00011340131849702i</v>
      </c>
      <c r="R68" t="str">
        <f>IF(MOD($L68,POWER(2,R$1))&lt;POWER(2,R$1-1),IMSUM(Q68,IMPRODUCT(D68,VLOOKUP($L68+POWER(2,R$1-1),$L:Q,2+R$1,FALSE))),IMSUB(VLOOKUP($L68-POWER(2,R$1-1),$L:Q,2+R$1,FALSE),IMPRODUCT(Q68,D68)))</f>
        <v>0.00263121008179509+0.000261543711488444i</v>
      </c>
      <c r="S68" t="str">
        <f>IF(MOD($L68,POWER(2,S$1))&lt;POWER(2,S$1-1),IMSUM(R68,IMPRODUCT(E68,VLOOKUP($L68+POWER(2,S$1-1),$L:R,2+S$1,FALSE))),IMSUB(VLOOKUP($L68-POWER(2,S$1-1),$L:R,2+S$1,FALSE),IMPRODUCT(R68,E68)))</f>
        <v>0.00518532968147991+0.000539186429225772i</v>
      </c>
      <c r="T68" t="str">
        <f>IF(MOD($L68,POWER(2,T$1))&lt;POWER(2,T$1-1),IMSUM(S68,IMPRODUCT(F68,VLOOKUP($L68+POWER(2,T$1-1),$L:S,2+T$1,FALSE))),IMSUB(VLOOKUP($L68-POWER(2,T$1-1),$L:S,2+T$1,FALSE),IMPRODUCT(S68,F68)))</f>
        <v>0.0103746471969456+0.00108628377622832i</v>
      </c>
      <c r="U68" t="str">
        <f>IF(MOD($L68,POWER(2,U$1))&lt;POWER(2,U$1-1),IMSUM(T68,IMPRODUCT(G68,VLOOKUP($L68+POWER(2,U$1-1),$L:T,2+U$1,FALSE))),IMSUB(VLOOKUP($L68-POWER(2,U$1-1),$L:T,2+U$1,FALSE),IMPRODUCT(T68,G68)))</f>
        <v>0.0000331062804705996-2.31792202873998E-07i</v>
      </c>
      <c r="V68" t="str">
        <f>IF(MOD($L68,POWER(2,V$1))&lt;POWER(2,V$1-1),IMSUM(U68,IMPRODUCT(H68,VLOOKUP($L68+POWER(2,V$1-1),$L:U,2+V$1,FALSE))),IMSUB(VLOOKUP($L68-POWER(2,V$1-1),$L:U,2+V$1,FALSE),IMPRODUCT(U68,H68)))</f>
        <v>0.0000312498991256589+4.49071108201494E-06i</v>
      </c>
      <c r="W68" t="str">
        <f>IF(MOD($L68,POWER(2,W$1))&lt;POWER(2,W$1-1),IMSUM(V68,IMPRODUCT(I68,VLOOKUP($L68+POWER(2,W$1-1),$L:V,2+W$1,FALSE))),IMSUB(VLOOKUP($L68-POWER(2,W$1-1),$L:V,2+W$1,FALSE),IMPRODUCT(V68,I68)))</f>
        <v>0.0000560512915815125+0.0000110028332761198i</v>
      </c>
      <c r="X68" t="str">
        <f>IF(MOD($L68,POWER(2,X$1))&lt;POWER(2,X$1-1),IMSUM(W68,IMPRODUCT(J68,VLOOKUP($L68+POWER(2,X$1-1),$L:W,2+X$1,FALSE))),IMSUB(VLOOKUP($L68-POWER(2,X$1-1),$L:W,2+X$1,FALSE),IMPRODUCT(W68,J68)))</f>
        <v>0.000111903838806599+0.0000229737395254349i</v>
      </c>
      <c r="Y68">
        <f t="shared" si="8"/>
        <v>2.1856218516913867E-7</v>
      </c>
      <c r="Z68">
        <f t="shared" si="9"/>
        <v>0</v>
      </c>
      <c r="AA68">
        <f t="shared" si="10"/>
        <v>1.1156029556377091E-7</v>
      </c>
      <c r="AB68">
        <f t="shared" si="11"/>
        <v>0</v>
      </c>
    </row>
    <row r="69" spans="1:28">
      <c r="A69" s="1" t="str">
        <f>VLOOKUP(MOD($L69*POWER(2,10-A$1),512),coffi!$A:$D,4,FALSE)</f>
        <v>1</v>
      </c>
      <c r="B69" s="1" t="str">
        <f>VLOOKUP(MOD($L69*POWER(2,10-B$1),512),coffi!$A:$D,4,FALSE)</f>
        <v>-i</v>
      </c>
      <c r="C69" s="1" t="str">
        <f>VLOOKUP(MOD($L69*POWER(2,10-C$1),512),coffi!$A:$D,4,FALSE)</f>
        <v>-0.707106781186547-0.707106781186548i</v>
      </c>
      <c r="D69" s="1" t="str">
        <f>VLOOKUP(MOD($L69*POWER(2,10-D$1),512),coffi!$A:$D,4,FALSE)</f>
        <v>0.38268343236509-0.923879532511287i</v>
      </c>
      <c r="E69" s="1" t="str">
        <f>VLOOKUP(MOD($L69*POWER(2,10-E$1),512),coffi!$A:$D,4,FALSE)</f>
        <v>0.831469612302545-0.555570233019602i</v>
      </c>
      <c r="F69" s="1" t="str">
        <f>VLOOKUP(MOD($L69*POWER(2,10-F$1),512),coffi!$A:$D,4,FALSE)</f>
        <v>0.956940335732209-0.290284677254462i</v>
      </c>
      <c r="G69" s="1" t="str">
        <f>VLOOKUP(MOD($L69*POWER(2,10-G$1),512),coffi!$A:$D,4,FALSE)</f>
        <v>0.989176509964781-0.146730474455362i</v>
      </c>
      <c r="H69" s="1" t="str">
        <f>VLOOKUP(MOD($L69*POWER(2,10-H$1),512),coffi!$A:$D,4,FALSE)</f>
        <v>-0.0735645635996673-0.99729045667869i</v>
      </c>
      <c r="I69" s="1" t="str">
        <f>VLOOKUP(MOD($L69*POWER(2,10-I$1),512),coffi!$A:$D,4,FALSE)</f>
        <v>0.680600997795453-0.732654271672413i</v>
      </c>
      <c r="J69" s="1" t="str">
        <f>VLOOKUP(MOD($L69*POWER(2,10-J$1),512),coffi!$A:$D,4,FALSE)</f>
        <v>0.916679059921043-0.399624199845647i</v>
      </c>
      <c r="K69">
        <v>776</v>
      </c>
      <c r="L69">
        <v>67</v>
      </c>
      <c r="M69">
        <f t="shared" si="6"/>
        <v>4.1740804332661377E-2</v>
      </c>
      <c r="N69">
        <f t="shared" si="7"/>
        <v>0.47314202790403015</v>
      </c>
      <c r="O69" t="str">
        <f>IF(MOD($L69,POWER(2,O$1))&lt;POWER(2,O$1-1),IMSUM(N69,IMPRODUCT(A69,VLOOKUP($L69+POWER(2,O$1-1),$L:N,2+O$1,FALSE))),IMSUB(VLOOKUP($L69-POWER(2,O$1-1),$L:N,2+O$1,FALSE),IMPRODUCT(N69,A69)))</f>
        <v>0.0521825565153263</v>
      </c>
      <c r="P69" t="str">
        <f>IF(MOD($L69,POWER(2,P$1))&lt;POWER(2,P$1-1),IMSUM(O69,IMPRODUCT(B69,VLOOKUP($L69+POWER(2,P$1-1),$L:O,2+P$1,FALSE))),IMSUB(VLOOKUP($L69-POWER(2,P$1-1),$L:O,2+P$1,FALSE),IMPRODUCT(O69,B69)))</f>
        <v>-0.998715329834484+0.0521825565153263i</v>
      </c>
      <c r="Q69" t="str">
        <f>IF(MOD($L69,POWER(2,Q$1))&lt;POWER(2,Q$1-1),IMSUM(P69,IMPRODUCT(C69,VLOOKUP($L69+POWER(2,Q$1-1),$L:P,2+Q$1,FALSE))),IMSUB(VLOOKUP($L69-POWER(2,Q$1-1),$L:P,2+Q$1,FALSE),IMPRODUCT(P69,C69)))</f>
        <v>0.000687450836963088+0.0000400780181677995i</v>
      </c>
      <c r="R69" t="str">
        <f>IF(MOD($L69,POWER(2,R$1))&lt;POWER(2,R$1-1),IMSUM(Q69,IMPRODUCT(D69,VLOOKUP($L69+POWER(2,R$1-1),$L:Q,2+R$1,FALSE))),IMSUB(VLOOKUP($L69-POWER(2,R$1-1),$L:Q,2+R$1,FALSE),IMPRODUCT(Q69,D69)))</f>
        <v>0.00100544184974754+0.000136819521300327i</v>
      </c>
      <c r="S69" t="str">
        <f>IF(MOD($L69,POWER(2,S$1))&lt;POWER(2,S$1-1),IMSUM(R69,IMPRODUCT(E69,VLOOKUP($L69+POWER(2,S$1-1),$L:R,2+S$1,FALSE))),IMSUB(VLOOKUP($L69-POWER(2,S$1-1),$L:R,2+S$1,FALSE),IMPRODUCT(R69,E69)))</f>
        <v>0.00192577635722303+0.000298202986120765i</v>
      </c>
      <c r="T69" t="str">
        <f>IF(MOD($L69,POWER(2,T$1))&lt;POWER(2,T$1-1),IMSUM(S69,IMPRODUCT(F69,VLOOKUP($L69+POWER(2,T$1-1),$L:S,2+T$1,FALSE))),IMSUB(VLOOKUP($L69-POWER(2,T$1-1),$L:S,2+T$1,FALSE),IMPRODUCT(S69,F69)))</f>
        <v>0.00385461053560554+0.000608320806166391i</v>
      </c>
      <c r="U69" t="str">
        <f>IF(MOD($L69,POWER(2,U$1))&lt;POWER(2,U$1-1),IMSUM(T69,IMPRODUCT(G69,VLOOKUP($L69+POWER(2,U$1-1),$L:T,2+U$1,FALSE))),IMSUB(VLOOKUP($L69-POWER(2,U$1-1),$L:T,2+U$1,FALSE),IMPRODUCT(T69,G69)))</f>
        <v>0.0000332205884440405-3.48038821406306E-07i</v>
      </c>
      <c r="V69" t="str">
        <f>IF(MOD($L69,POWER(2,V$1))&lt;POWER(2,V$1-1),IMSUM(U69,IMPRODUCT(H69,VLOOKUP($L69+POWER(2,V$1-1),$L:U,2+V$1,FALSE))),IMSUB(VLOOKUP($L69-POWER(2,V$1-1),$L:U,2+V$1,FALSE),IMPRODUCT(U69,H69)))</f>
        <v>0.0000304290027358749+4.38159979279491E-06i</v>
      </c>
      <c r="W69" t="str">
        <f>IF(MOD($L69,POWER(2,W$1))&lt;POWER(2,W$1-1),IMSUM(V69,IMPRODUCT(I69,VLOOKUP($L69+POWER(2,W$1-1),$L:V,2+W$1,FALSE))),IMSUB(VLOOKUP($L69-POWER(2,W$1-1),$L:V,2+W$1,FALSE),IMPRODUCT(V69,I69)))</f>
        <v>0.0000543501125328167+0.0000108189532819832i</v>
      </c>
      <c r="X69" t="str">
        <f>IF(MOD($L69,POWER(2,X$1))&lt;POWER(2,X$1-1),IMSUM(W69,IMPRODUCT(J69,VLOOKUP($L69+POWER(2,X$1-1),$L:W,2+X$1,FALSE))),IMSUB(VLOOKUP($L69-POWER(2,X$1-1),$L:W,2+X$1,FALSE),IMPRODUCT(W69,J69)))</f>
        <v>0.000108495238124739+0.0000226210655894956i</v>
      </c>
      <c r="Y69">
        <f t="shared" si="8"/>
        <v>2.1190476196238086E-7</v>
      </c>
      <c r="Z69">
        <f t="shared" si="9"/>
        <v>0</v>
      </c>
      <c r="AA69">
        <f t="shared" si="10"/>
        <v>1.082308376000099E-7</v>
      </c>
      <c r="AB69">
        <f t="shared" si="11"/>
        <v>0</v>
      </c>
    </row>
    <row r="70" spans="1:28">
      <c r="A70" s="1" t="str">
        <f>VLOOKUP(MOD($L70*POWER(2,10-A$1),512),coffi!$A:$D,4,FALSE)</f>
        <v>1</v>
      </c>
      <c r="B70" s="1" t="str">
        <f>VLOOKUP(MOD($L70*POWER(2,10-B$1),512),coffi!$A:$D,4,FALSE)</f>
        <v>1</v>
      </c>
      <c r="C70" s="1" t="str">
        <f>VLOOKUP(MOD($L70*POWER(2,10-C$1),512),coffi!$A:$D,4,FALSE)</f>
        <v>1</v>
      </c>
      <c r="D70" s="1" t="str">
        <f>VLOOKUP(MOD($L70*POWER(2,10-D$1),512),coffi!$A:$D,4,FALSE)</f>
        <v>-i</v>
      </c>
      <c r="E70" s="1" t="str">
        <f>VLOOKUP(MOD($L70*POWER(2,10-E$1),512),coffi!$A:$D,4,FALSE)</f>
        <v>0.707106781186548-0.707106781186547i</v>
      </c>
      <c r="F70" s="1" t="str">
        <f>VLOOKUP(MOD($L70*POWER(2,10-F$1),512),coffi!$A:$D,4,FALSE)</f>
        <v>0.923879532511287-0.38268343236509i</v>
      </c>
      <c r="G70" s="1" t="str">
        <f>VLOOKUP(MOD($L70*POWER(2,10-G$1),512),coffi!$A:$D,4,FALSE)</f>
        <v>0.98078528040323-0.195090322016128i</v>
      </c>
      <c r="H70" s="1" t="str">
        <f>VLOOKUP(MOD($L70*POWER(2,10-H$1),512),coffi!$A:$D,4,FALSE)</f>
        <v>-0.0980171403295606-0.995184726672197i</v>
      </c>
      <c r="I70" s="1" t="str">
        <f>VLOOKUP(MOD($L70*POWER(2,10-I$1),512),coffi!$A:$D,4,FALSE)</f>
        <v>0.671558954847018-0.740951125354959i</v>
      </c>
      <c r="J70" s="1" t="str">
        <f>VLOOKUP(MOD($L70*POWER(2,10-J$1),512),coffi!$A:$D,4,FALSE)</f>
        <v>0.914209755703531-0.40524131400499i</v>
      </c>
      <c r="K70">
        <v>136</v>
      </c>
      <c r="L70">
        <v>68</v>
      </c>
      <c r="M70">
        <f t="shared" si="6"/>
        <v>4.2977801422121535E-2</v>
      </c>
      <c r="N70">
        <f t="shared" si="7"/>
        <v>0.16452284002816892</v>
      </c>
      <c r="O70" t="str">
        <f>IF(MOD($L70,POWER(2,O$1))&lt;POWER(2,O$1-1),IMSUM(N70,IMPRODUCT(A70,VLOOKUP($L70+POWER(2,O$1-1),$L:N,2+O$1,FALSE))),IMSUB(VLOOKUP($L70-POWER(2,O$1-1),$L:N,2+O$1,FALSE),IMPRODUCT(N70,A70)))</f>
        <v>0.998859863272595</v>
      </c>
      <c r="P70" t="str">
        <f>IF(MOD($L70,POWER(2,P$1))&lt;POWER(2,P$1-1),IMSUM(O70,IMPRODUCT(B70,VLOOKUP($L70+POWER(2,P$1-1),$L:O,2+P$1,FALSE))),IMSUB(VLOOKUP($L70-POWER(2,P$1-1),$L:O,2+P$1,FALSE),IMPRODUCT(O70,B70)))</f>
        <v>1.99783312786369</v>
      </c>
      <c r="Q70" t="str">
        <f>IF(MOD($L70,POWER(2,Q$1))&lt;POWER(2,Q$1-1),IMSUM(P70,IMPRODUCT(C70,VLOOKUP($L70+POWER(2,Q$1-1),$L:P,2+Q$1,FALSE))),IMSUB(VLOOKUP($L70-POWER(2,Q$1-1),$L:P,2+Q$1,FALSE),IMPRODUCT(P70,C70)))</f>
        <v>0.000555713690290061</v>
      </c>
      <c r="R70" t="str">
        <f>IF(MOD($L70,POWER(2,R$1))&lt;POWER(2,R$1-1),IMSUM(Q70,IMPRODUCT(D70,VLOOKUP($L70+POWER(2,R$1-1),$L:Q,2+R$1,FALSE))),IMSUB(VLOOKUP($L70-POWER(2,R$1-1),$L:Q,2+R$1,FALSE),IMPRODUCT(Q70,D70)))</f>
        <v>0.000555713690290061+0.0000867407496201178i</v>
      </c>
      <c r="S70" t="str">
        <f>IF(MOD($L70,POWER(2,S$1))&lt;POWER(2,S$1-1),IMSUM(R70,IMPRODUCT(E70,VLOOKUP($L70+POWER(2,S$1-1),$L:R,2+S$1,FALSE))),IMSUB(VLOOKUP($L70-POWER(2,S$1-1),$L:R,2+S$1,FALSE),IMPRODUCT(R70,E70)))</f>
        <v>0.00101414553369715+0.000207049029993534i</v>
      </c>
      <c r="T70" t="str">
        <f>IF(MOD($L70,POWER(2,T$1))&lt;POWER(2,T$1-1),IMSUM(S70,IMPRODUCT(F70,VLOOKUP($L70+POWER(2,T$1-1),$L:S,2+T$1,FALSE))),IMSUB(VLOOKUP($L70-POWER(2,T$1-1),$L:S,2+T$1,FALSE),IMPRODUCT(S70,F70)))</f>
        <v>0.00203002119786101+0.000430076033552508i</v>
      </c>
      <c r="U70" t="str">
        <f>IF(MOD($L70,POWER(2,U$1))&lt;POWER(2,U$1-1),IMSUM(T70,IMPRODUCT(G70,VLOOKUP($L70+POWER(2,U$1-1),$L:T,2+U$1,FALSE))),IMSUB(VLOOKUP($L70-POWER(2,U$1-1),$L:T,2+U$1,FALSE),IMPRODUCT(T70,G70)))</f>
        <v>0.0000333813951398101-4.64707997125198E-07i</v>
      </c>
      <c r="V70" t="str">
        <f>IF(MOD($L70,POWER(2,V$1))&lt;POWER(2,V$1-1),IMSUM(U70,IMPRODUCT(H70,VLOOKUP($L70+POWER(2,V$1-1),$L:U,2+V$1,FALSE))),IMSUB(VLOOKUP($L70-POWER(2,V$1-1),$L:U,2+V$1,FALSE),IMPRODUCT(U70,H70)))</f>
        <v>0.0000296461305397334+0.0000042749503633445i</v>
      </c>
      <c r="W70" t="str">
        <f>IF(MOD($L70,POWER(2,W$1))&lt;POWER(2,W$1-1),IMSUM(V70,IMPRODUCT(I70,VLOOKUP($L70+POWER(2,W$1-1),$L:V,2+W$1,FALSE))),IMSUB(VLOOKUP($L70-POWER(2,W$1-1),$L:V,2+W$1,FALSE),IMPRODUCT(V70,I70)))</f>
        <v>0.0000527236547944099+0.0000106401812661408i</v>
      </c>
      <c r="X70" t="str">
        <f>IF(MOD($L70,POWER(2,X$1))&lt;POWER(2,X$1-1),IMSUM(W70,IMPRODUCT(J70,VLOOKUP($L70+POWER(2,X$1-1),$L:W,2+X$1,FALSE))),IMSUB(VLOOKUP($L70-POWER(2,X$1-1),$L:W,2+X$1,FALSE),IMPRODUCT(W70,J70)))</f>
        <v>0.000105235975427892+0.0000222786268759128i</v>
      </c>
      <c r="Y70">
        <f t="shared" si="8"/>
        <v>2.0553901450760156E-7</v>
      </c>
      <c r="Z70">
        <f t="shared" si="9"/>
        <v>0</v>
      </c>
      <c r="AA70">
        <f t="shared" si="10"/>
        <v>1.0504720689225966E-7</v>
      </c>
      <c r="AB70">
        <f t="shared" si="11"/>
        <v>0</v>
      </c>
    </row>
    <row r="71" spans="1:28">
      <c r="A71" s="1" t="str">
        <f>VLOOKUP(MOD($L71*POWER(2,10-A$1),512),coffi!$A:$D,4,FALSE)</f>
        <v>1</v>
      </c>
      <c r="B71" s="1" t="str">
        <f>VLOOKUP(MOD($L71*POWER(2,10-B$1),512),coffi!$A:$D,4,FALSE)</f>
        <v>-i</v>
      </c>
      <c r="C71" s="1" t="str">
        <f>VLOOKUP(MOD($L71*POWER(2,10-C$1),512),coffi!$A:$D,4,FALSE)</f>
        <v>0.707106781186548-0.707106781186547i</v>
      </c>
      <c r="D71" s="1" t="str">
        <f>VLOOKUP(MOD($L71*POWER(2,10-D$1),512),coffi!$A:$D,4,FALSE)</f>
        <v>-0.38268343236509-0.923879532511287i</v>
      </c>
      <c r="E71" s="1" t="str">
        <f>VLOOKUP(MOD($L71*POWER(2,10-E$1),512),coffi!$A:$D,4,FALSE)</f>
        <v>0.555570233019602-0.831469612302545i</v>
      </c>
      <c r="F71" s="1" t="str">
        <f>VLOOKUP(MOD($L71*POWER(2,10-F$1),512),coffi!$A:$D,4,FALSE)</f>
        <v>0.881921264348355-0.471396736825998i</v>
      </c>
      <c r="G71" s="1" t="str">
        <f>VLOOKUP(MOD($L71*POWER(2,10-G$1),512),coffi!$A:$D,4,FALSE)</f>
        <v>0.970031253194544-0.242980179903264i</v>
      </c>
      <c r="H71" s="1" t="str">
        <f>VLOOKUP(MOD($L71*POWER(2,10-H$1),512),coffi!$A:$D,4,FALSE)</f>
        <v>-0.122410675199216-0.99247953459871i</v>
      </c>
      <c r="I71" s="1" t="str">
        <f>VLOOKUP(MOD($L71*POWER(2,10-I$1),512),coffi!$A:$D,4,FALSE)</f>
        <v>0.662415777590172-0.749136394523459i</v>
      </c>
      <c r="J71" s="1" t="str">
        <f>VLOOKUP(MOD($L71*POWER(2,10-J$1),512),coffi!$A:$D,4,FALSE)</f>
        <v>0.91170603200543-0.410843171057904i</v>
      </c>
      <c r="K71">
        <v>648</v>
      </c>
      <c r="L71">
        <v>69</v>
      </c>
      <c r="M71">
        <f t="shared" si="6"/>
        <v>4.4232038794929374E-2</v>
      </c>
      <c r="N71">
        <f t="shared" si="7"/>
        <v>0.83433702324442627</v>
      </c>
      <c r="O71" t="str">
        <f>IF(MOD($L71,POWER(2,O$1))&lt;POWER(2,O$1-1),IMSUM(N71,IMPRODUCT(A71,VLOOKUP($L71+POWER(2,O$1-1),$L:N,2+O$1,FALSE))),IMSUB(VLOOKUP($L71-POWER(2,O$1-1),$L:N,2+O$1,FALSE),IMPRODUCT(N71,A71)))</f>
        <v>-0.669814183216257</v>
      </c>
      <c r="P71" t="str">
        <f>IF(MOD($L71,POWER(2,P$1))&lt;POWER(2,P$1-1),IMSUM(O71,IMPRODUCT(B71,VLOOKUP($L71+POWER(2,P$1-1),$L:O,2+P$1,FALSE))),IMSUB(VLOOKUP($L71-POWER(2,P$1-1),$L:O,2+P$1,FALSE),IMPRODUCT(O71,B71)))</f>
        <v>-0.669814183216257-0.743554783482687i</v>
      </c>
      <c r="Q71" t="str">
        <f>IF(MOD($L71,POWER(2,Q$1))&lt;POWER(2,Q$1-1),IMSUM(P71,IMPRODUCT(C71,VLOOKUP($L71+POWER(2,Q$1-1),$L:P,2+Q$1,FALSE))),IMSUB(VLOOKUP($L71-POWER(2,Q$1-1),$L:P,2+Q$1,FALSE),IMPRODUCT(P71,C71)))</f>
        <v>0.000687450836963088-0.0000400780181663007i</v>
      </c>
      <c r="R71" t="str">
        <f>IF(MOD($L71,POWER(2,R$1))&lt;POWER(2,R$1-1),IMSUM(Q71,IMPRODUCT(D71,VLOOKUP($L71+POWER(2,R$1-1),$L:Q,2+R$1,FALSE))),IMSUB(VLOOKUP($L71-POWER(2,R$1-1),$L:Q,2+R$1,FALSE),IMPRODUCT(Q71,D71)))</f>
        <v>0.000369459824179559+0.0000566634849658445i</v>
      </c>
      <c r="S71" t="str">
        <f>IF(MOD($L71,POWER(2,S$1))&lt;POWER(2,S$1-1),IMSUM(R71,IMPRODUCT(E71,VLOOKUP($L71+POWER(2,S$1-1),$L:R,2+S$1,FALSE))),IMSUB(VLOOKUP($L71-POWER(2,S$1-1),$L:R,2+S$1,FALSE),IMPRODUCT(R71,E71)))</f>
        <v>0.000624139042133665+0.000156691502878429i</v>
      </c>
      <c r="T71" t="str">
        <f>IF(MOD($L71,POWER(2,T$1))&lt;POWER(2,T$1-1),IMSUM(S71,IMPRODUCT(F71,VLOOKUP($L71+POWER(2,T$1-1),$L:S,2+T$1,FALSE))),IMSUB(VLOOKUP($L71-POWER(2,T$1-1),$L:S,2+T$1,FALSE),IMPRODUCT(S71,F71)))</f>
        <v>0.00124825586821603+0.00033350492391399i</v>
      </c>
      <c r="U71" t="str">
        <f>IF(MOD($L71,POWER(2,U$1))&lt;POWER(2,U$1-1),IMSUM(T71,IMPRODUCT(G71,VLOOKUP($L71+POWER(2,U$1-1),$L:T,2+U$1,FALSE))),IMSUB(VLOOKUP($L71-POWER(2,U$1-1),$L:T,2+U$1,FALSE),IMPRODUCT(T71,G71)))</f>
        <v>0.0000335894857145401-5.81943731313999E-07i</v>
      </c>
      <c r="V71" t="str">
        <f>IF(MOD($L71,POWER(2,V$1))&lt;POWER(2,V$1-1),IMSUM(U71,IMPRODUCT(H71,VLOOKUP($L71+POWER(2,V$1-1),$L:U,2+V$1,FALSE))),IMSUB(VLOOKUP($L71-POWER(2,V$1-1),$L:U,2+V$1,FALSE),IMPRODUCT(U71,H71)))</f>
        <v>0.0000288991452772797+4.17064925979128E-06i</v>
      </c>
      <c r="W71" t="str">
        <f>IF(MOD($L71,POWER(2,W$1))&lt;POWER(2,W$1-1),IMSUM(V71,IMPRODUCT(I71,VLOOKUP($L71+POWER(2,W$1-1),$L:V,2+W$1,FALSE))),IMSUB(VLOOKUP($L71-POWER(2,W$1-1),$L:V,2+W$1,FALSE),IMPRODUCT(V71,I71)))</f>
        <v>0.0000511676202461664+0.0000104662942965744i</v>
      </c>
      <c r="X71" t="str">
        <f>IF(MOD($L71,POWER(2,X$1))&lt;POWER(2,X$1-1),IMSUM(W71,IMPRODUCT(J71,VLOOKUP($L71+POWER(2,X$1-1),$L:W,2+X$1,FALSE))),IMSUB(VLOOKUP($L71-POWER(2,X$1-1),$L:W,2+X$1,FALSE),IMPRODUCT(W71,J71)))</f>
        <v>0.000102117453808108+0.0000219459780105701i</v>
      </c>
      <c r="Y71">
        <f t="shared" si="8"/>
        <v>1.9944815196896095E-7</v>
      </c>
      <c r="Z71">
        <f t="shared" si="9"/>
        <v>0</v>
      </c>
      <c r="AA71">
        <f t="shared" si="10"/>
        <v>1.0200100798712574E-7</v>
      </c>
      <c r="AB71">
        <f t="shared" si="11"/>
        <v>0</v>
      </c>
    </row>
    <row r="72" spans="1:28">
      <c r="A72" s="1" t="str">
        <f>VLOOKUP(MOD($L72*POWER(2,10-A$1),512),coffi!$A:$D,4,FALSE)</f>
        <v>1</v>
      </c>
      <c r="B72" s="1" t="str">
        <f>VLOOKUP(MOD($L72*POWER(2,10-B$1),512),coffi!$A:$D,4,FALSE)</f>
        <v>1</v>
      </c>
      <c r="C72" s="1" t="str">
        <f>VLOOKUP(MOD($L72*POWER(2,10-C$1),512),coffi!$A:$D,4,FALSE)</f>
        <v>-i</v>
      </c>
      <c r="D72" s="1" t="str">
        <f>VLOOKUP(MOD($L72*POWER(2,10-D$1),512),coffi!$A:$D,4,FALSE)</f>
        <v>-0.707106781186547-0.707106781186548i</v>
      </c>
      <c r="E72" s="1" t="str">
        <f>VLOOKUP(MOD($L72*POWER(2,10-E$1),512),coffi!$A:$D,4,FALSE)</f>
        <v>0.38268343236509-0.923879532511287i</v>
      </c>
      <c r="F72" s="1" t="str">
        <f>VLOOKUP(MOD($L72*POWER(2,10-F$1),512),coffi!$A:$D,4,FALSE)</f>
        <v>0.831469612302545-0.555570233019602i</v>
      </c>
      <c r="G72" s="1" t="str">
        <f>VLOOKUP(MOD($L72*POWER(2,10-G$1),512),coffi!$A:$D,4,FALSE)</f>
        <v>0.956940335732209-0.290284677254462i</v>
      </c>
      <c r="H72" s="1" t="str">
        <f>VLOOKUP(MOD($L72*POWER(2,10-H$1),512),coffi!$A:$D,4,FALSE)</f>
        <v>-0.146730474455362-0.989176509964781i</v>
      </c>
      <c r="I72" s="1" t="str">
        <f>VLOOKUP(MOD($L72*POWER(2,10-I$1),512),coffi!$A:$D,4,FALSE)</f>
        <v>0.653172842953777-0.757208846506484i</v>
      </c>
      <c r="J72" s="1" t="str">
        <f>VLOOKUP(MOD($L72*POWER(2,10-J$1),512),coffi!$A:$D,4,FALSE)</f>
        <v>0.909167983090522-0.416429560097637i</v>
      </c>
      <c r="K72">
        <v>392</v>
      </c>
      <c r="L72">
        <v>70</v>
      </c>
      <c r="M72">
        <f t="shared" si="6"/>
        <v>4.5503469137392553E-2</v>
      </c>
      <c r="N72">
        <f t="shared" si="7"/>
        <v>0.87126402403688952</v>
      </c>
      <c r="O72" t="str">
        <f>IF(MOD($L72,POWER(2,O$1))&lt;POWER(2,O$1-1),IMSUM(N72,IMPRODUCT(A72,VLOOKUP($L72+POWER(2,O$1-1),$L:N,2+O$1,FALSE))),IMSUB(VLOOKUP($L72-POWER(2,O$1-1),$L:N,2+O$1,FALSE),IMPRODUCT(N72,A72)))</f>
        <v>0.998973264591092</v>
      </c>
      <c r="P72" t="str">
        <f>IF(MOD($L72,POWER(2,P$1))&lt;POWER(2,P$1-1),IMSUM(O72,IMPRODUCT(B72,VLOOKUP($L72+POWER(2,P$1-1),$L:O,2+P$1,FALSE))),IMSUB(VLOOKUP($L72-POWER(2,P$1-1),$L:O,2+P$1,FALSE),IMPRODUCT(O72,B72)))</f>
        <v>-0.00011340131849702</v>
      </c>
      <c r="Q72" t="str">
        <f>IF(MOD($L72,POWER(2,Q$1))&lt;POWER(2,Q$1-1),IMSUM(P72,IMPRODUCT(C72,VLOOKUP($L72+POWER(2,Q$1-1),$L:P,2+Q$1,FALSE))),IMSUB(VLOOKUP($L72-POWER(2,Q$1-1),$L:P,2+Q$1,FALSE),IMPRODUCT(P72,C72)))</f>
        <v>0.00145561690720608-0.00011340131849702i</v>
      </c>
      <c r="R72" t="str">
        <f>IF(MOD($L72,POWER(2,R$1))&lt;POWER(2,R$1-1),IMSUM(Q72,IMPRODUCT(D72,VLOOKUP($L72+POWER(2,R$1-1),$L:Q,2+R$1,FALSE))),IMSUB(VLOOKUP($L72-POWER(2,R$1-1),$L:Q,2+R$1,FALSE),IMPRODUCT(Q72,D72)))</f>
        <v>0.00028002373261707+0.000034741074494403i</v>
      </c>
      <c r="S72" t="str">
        <f>IF(MOD($L72,POWER(2,S$1))&lt;POWER(2,S$1-1),IMSUM(R72,IMPRODUCT(E72,VLOOKUP($L72+POWER(2,S$1-1),$L:R,2+S$1,FALSE))),IMSUB(VLOOKUP($L72-POWER(2,S$1-1),$L:R,2+S$1,FALSE),IMPRODUCT(R72,E72)))</f>
        <v>0.000420552264283258+0.000123776110016329i</v>
      </c>
      <c r="T72" t="str">
        <f>IF(MOD($L72,POWER(2,T$1))&lt;POWER(2,T$1-1),IMSUM(S72,IMPRODUCT(F72,VLOOKUP($L72+POWER(2,T$1-1),$L:S,2+T$1,FALSE))),IMSUB(VLOOKUP($L72-POWER(2,T$1-1),$L:S,2+T$1,FALSE),IMPRODUCT(S72,F72)))</f>
        <v>0.000838868651686476+0.000271922148704722i</v>
      </c>
      <c r="U72" t="str">
        <f>IF(MOD($L72,POWER(2,U$1))&lt;POWER(2,U$1-1),IMSUM(T72,IMPRODUCT(G72,VLOOKUP($L72+POWER(2,U$1-1),$L:T,2+U$1,FALSE))),IMSUB(VLOOKUP($L72-POWER(2,U$1-1),$L:T,2+U$1,FALSE),IMPRODUCT(T72,G72)))</f>
        <v>0.000033845883585237-0.0000006998928684108i</v>
      </c>
      <c r="V72" t="str">
        <f>IF(MOD($L72,POWER(2,V$1))&lt;POWER(2,V$1-1),IMSUM(U72,IMPRODUCT(H72,VLOOKUP($L72+POWER(2,V$1-1),$L:U,2+V$1,FALSE))),IMSUB(VLOOKUP($L72-POWER(2,V$1-1),$L:U,2+V$1,FALSE),IMPRODUCT(U72,H72)))</f>
        <v>0.0000281860624461462+4.06858937285794E-06i</v>
      </c>
      <c r="W72" t="str">
        <f>IF(MOD($L72,POWER(2,W$1))&lt;POWER(2,W$1-1),IMSUM(V72,IMPRODUCT(I72,VLOOKUP($L72+POWER(2,W$1-1),$L:V,2+W$1,FALSE))),IMSUB(VLOOKUP($L72-POWER(2,W$1-1),$L:V,2+W$1,FALSE),IMPRODUCT(V72,I72)))</f>
        <v>0.0000496780155969316+0.000010297082269507i</v>
      </c>
      <c r="X72" t="str">
        <f>IF(MOD($L72,POWER(2,X$1))&lt;POWER(2,X$1-1),IMSUM(W72,IMPRODUCT(J72,VLOOKUP($L72+POWER(2,X$1-1),$L:W,2+X$1,FALSE))),IMSUB(VLOOKUP($L72-POWER(2,X$1-1),$L:W,2+X$1,FALSE),IMPRODUCT(W72,J72)))</f>
        <v>0.0000991316862912808+0.0000216226989297648i</v>
      </c>
      <c r="Y72">
        <f t="shared" si="8"/>
        <v>1.9361657478765781E-7</v>
      </c>
      <c r="Z72">
        <f t="shared" si="9"/>
        <v>0</v>
      </c>
      <c r="AA72">
        <f t="shared" si="10"/>
        <v>9.9084441037180406E-8</v>
      </c>
      <c r="AB72">
        <f t="shared" si="11"/>
        <v>0</v>
      </c>
    </row>
    <row r="73" spans="1:28">
      <c r="A73" s="1" t="str">
        <f>VLOOKUP(MOD($L73*POWER(2,10-A$1),512),coffi!$A:$D,4,FALSE)</f>
        <v>1</v>
      </c>
      <c r="B73" s="1" t="str">
        <f>VLOOKUP(MOD($L73*POWER(2,10-B$1),512),coffi!$A:$D,4,FALSE)</f>
        <v>-i</v>
      </c>
      <c r="C73" s="1" t="str">
        <f>VLOOKUP(MOD($L73*POWER(2,10-C$1),512),coffi!$A:$D,4,FALSE)</f>
        <v>-0.707106781186547-0.707106781186548i</v>
      </c>
      <c r="D73" s="1" t="str">
        <f>VLOOKUP(MOD($L73*POWER(2,10-D$1),512),coffi!$A:$D,4,FALSE)</f>
        <v>-0.923879532511287-0.38268343236509i</v>
      </c>
      <c r="E73" s="1" t="str">
        <f>VLOOKUP(MOD($L73*POWER(2,10-E$1),512),coffi!$A:$D,4,FALSE)</f>
        <v>0.195090322016128-0.98078528040323i</v>
      </c>
      <c r="F73" s="1" t="str">
        <f>VLOOKUP(MOD($L73*POWER(2,10-F$1),512),coffi!$A:$D,4,FALSE)</f>
        <v>0.773010453362737-0.634393284163645i</v>
      </c>
      <c r="G73" s="1" t="str">
        <f>VLOOKUP(MOD($L73*POWER(2,10-G$1),512),coffi!$A:$D,4,FALSE)</f>
        <v>0.941544065183021-0.33688985339222i</v>
      </c>
      <c r="H73" s="1" t="str">
        <f>VLOOKUP(MOD($L73*POWER(2,10-H$1),512),coffi!$A:$D,4,FALSE)</f>
        <v>-0.170961888760301-0.985277642388941i</v>
      </c>
      <c r="I73" s="1" t="str">
        <f>VLOOKUP(MOD($L73*POWER(2,10-I$1),512),coffi!$A:$D,4,FALSE)</f>
        <v>0.643831542889791-0.765167265622459i</v>
      </c>
      <c r="J73" s="1" t="str">
        <f>VLOOKUP(MOD($L73*POWER(2,10-J$1),512),coffi!$A:$D,4,FALSE)</f>
        <v>0.906595704514915-0.4220002707998i</v>
      </c>
      <c r="K73">
        <v>904</v>
      </c>
      <c r="L73">
        <v>71</v>
      </c>
      <c r="M73">
        <f t="shared" si="6"/>
        <v>4.6792044487247011E-2</v>
      </c>
      <c r="N73">
        <f t="shared" si="7"/>
        <v>0.12770924055420277</v>
      </c>
      <c r="O73" t="str">
        <f>IF(MOD($L73,POWER(2,O$1))&lt;POWER(2,O$1-1),IMSUM(N73,IMPRODUCT(A73,VLOOKUP($L73+POWER(2,O$1-1),$L:N,2+O$1,FALSE))),IMSUB(VLOOKUP($L73-POWER(2,O$1-1),$L:N,2+O$1,FALSE),IMPRODUCT(N73,A73)))</f>
        <v>0.743554783482687</v>
      </c>
      <c r="P73" t="str">
        <f>IF(MOD($L73,POWER(2,P$1))&lt;POWER(2,P$1-1),IMSUM(O73,IMPRODUCT(B73,VLOOKUP($L73+POWER(2,P$1-1),$L:O,2+P$1,FALSE))),IMSUB(VLOOKUP($L73-POWER(2,P$1-1),$L:O,2+P$1,FALSE),IMPRODUCT(O73,B73)))</f>
        <v>-0.669814183216257+0.743554783482687i</v>
      </c>
      <c r="Q73" t="str">
        <f>IF(MOD($L73,POWER(2,Q$1))&lt;POWER(2,Q$1-1),IMSUM(P73,IMPRODUCT(C73,VLOOKUP($L73+POWER(2,Q$1-1),$L:P,2+Q$1,FALSE))),IMSUB(VLOOKUP($L73-POWER(2,Q$1-1),$L:P,2+Q$1,FALSE),IMPRODUCT(P73,C73)))</f>
        <v>-1.99811811050593+0.104325035012485i</v>
      </c>
      <c r="R73" t="str">
        <f>IF(MOD($L73,POWER(2,R$1))&lt;POWER(2,R$1-1),IMSUM(Q73,IMPRODUCT(D73,VLOOKUP($L73+POWER(2,R$1-1),$L:Q,2+R$1,FALSE))),IMSUB(VLOOKUP($L73-POWER(2,R$1-1),$L:Q,2+R$1,FALSE),IMPRODUCT(Q73,D73)))</f>
        <v>0.000237768928649906+0.0000165958036729974i</v>
      </c>
      <c r="S73" t="str">
        <f>IF(MOD($L73,POWER(2,S$1))&lt;POWER(2,S$1-1),IMSUM(R73,IMPRODUCT(E73,VLOOKUP($L73+POWER(2,S$1-1),$L:R,2+S$1,FALSE))),IMSUB(VLOOKUP($L73-POWER(2,S$1-1),$L:R,2+S$1,FALSE),IMPRODUCT(R73,E73)))</f>
        <v>0.000301004428684165+0.000100025356021951i</v>
      </c>
      <c r="T73" t="str">
        <f>IF(MOD($L73,POWER(2,T$1))&lt;POWER(2,T$1-1),IMSUM(S73,IMPRODUCT(F73,VLOOKUP($L73+POWER(2,T$1-1),$L:S,2+T$1,FALSE))),IMSUB(VLOOKUP($L73-POWER(2,T$1-1),$L:S,2+T$1,FALSE),IMPRODUCT(S73,F73)))</f>
        <v>0.000597049984643502+0.000228798213907002i</v>
      </c>
      <c r="U73" t="str">
        <f>IF(MOD($L73,POWER(2,U$1))&lt;POWER(2,U$1-1),IMSUM(T73,IMPRODUCT(G73,VLOOKUP($L73+POWER(2,U$1-1),$L:T,2+U$1,FALSE))),IMSUB(VLOOKUP($L73-POWER(2,U$1-1),$L:T,2+U$1,FALSE),IMPRODUCT(T73,G73)))</f>
        <v>0.000034151861173705-0.0000008187057660452i</v>
      </c>
      <c r="V73" t="str">
        <f>IF(MOD($L73,POWER(2,V$1))&lt;POWER(2,V$1-1),IMSUM(U73,IMPRODUCT(H73,VLOOKUP($L73+POWER(2,V$1-1),$L:U,2+V$1,FALSE))),IMSUB(VLOOKUP($L73-POWER(2,V$1-1),$L:U,2+V$1,FALSE),IMPRODUCT(U73,H73)))</f>
        <v>0.0000275050376128637+3.96866937426167E-06i</v>
      </c>
      <c r="W73" t="str">
        <f>IF(MOD($L73,POWER(2,W$1))&lt;POWER(2,W$1-1),IMSUM(V73,IMPRODUCT(I73,VLOOKUP($L73+POWER(2,W$1-1),$L:V,2+W$1,FALSE))),IMSUB(VLOOKUP($L73-POWER(2,W$1-1),$L:V,2+W$1,FALSE),IMPRODUCT(V73,I73)))</f>
        <v>0.0000482511269637065+0.0000101323468396766i</v>
      </c>
      <c r="X73" t="str">
        <f>IF(MOD($L73,POWER(2,X$1))&lt;POWER(2,X$1-1),IMSUM(W73,IMPRODUCT(J73,VLOOKUP($L73+POWER(2,X$1-1),$L:W,2+X$1,FALSE))),IMSUB(VLOOKUP($L73-POWER(2,X$1-1),$L:W,2+X$1,FALSE),IMPRODUCT(W73,J73)))</f>
        <v>0.0000962712445147195+0.0000213083933671481i</v>
      </c>
      <c r="Y73">
        <f t="shared" si="8"/>
        <v>1.8802977444281151E-7</v>
      </c>
      <c r="Z73">
        <f t="shared" si="9"/>
        <v>0</v>
      </c>
      <c r="AA73">
        <f t="shared" si="10"/>
        <v>9.6290251741267564E-8</v>
      </c>
      <c r="AB73">
        <f t="shared" si="11"/>
        <v>0</v>
      </c>
    </row>
    <row r="74" spans="1:28">
      <c r="A74" s="1" t="str">
        <f>VLOOKUP(MOD($L74*POWER(2,10-A$1),512),coffi!$A:$D,4,FALSE)</f>
        <v>1</v>
      </c>
      <c r="B74" s="1" t="str">
        <f>VLOOKUP(MOD($L74*POWER(2,10-B$1),512),coffi!$A:$D,4,FALSE)</f>
        <v>1</v>
      </c>
      <c r="C74" s="1" t="str">
        <f>VLOOKUP(MOD($L74*POWER(2,10-C$1),512),coffi!$A:$D,4,FALSE)</f>
        <v>1</v>
      </c>
      <c r="D74" s="1" t="str">
        <f>VLOOKUP(MOD($L74*POWER(2,10-D$1),512),coffi!$A:$D,4,FALSE)</f>
        <v>1</v>
      </c>
      <c r="E74" s="1" t="str">
        <f>VLOOKUP(MOD($L74*POWER(2,10-E$1),512),coffi!$A:$D,4,FALSE)</f>
        <v>-i</v>
      </c>
      <c r="F74" s="1" t="str">
        <f>VLOOKUP(MOD($L74*POWER(2,10-F$1),512),coffi!$A:$D,4,FALSE)</f>
        <v>0.707106781186548-0.707106781186547i</v>
      </c>
      <c r="G74" s="1" t="str">
        <f>VLOOKUP(MOD($L74*POWER(2,10-G$1),512),coffi!$A:$D,4,FALSE)</f>
        <v>0.923879532511287-0.38268343236509i</v>
      </c>
      <c r="H74" s="1" t="str">
        <f>VLOOKUP(MOD($L74*POWER(2,10-H$1),512),coffi!$A:$D,4,FALSE)</f>
        <v>-0.195090322016128-0.98078528040323i</v>
      </c>
      <c r="I74" s="1" t="str">
        <f>VLOOKUP(MOD($L74*POWER(2,10-I$1),512),coffi!$A:$D,4,FALSE)</f>
        <v>0.634393284163645-0.773010453362737i</v>
      </c>
      <c r="J74" s="1" t="str">
        <f>VLOOKUP(MOD($L74*POWER(2,10-J$1),512),coffi!$A:$D,4,FALSE)</f>
        <v>0.903989293123443-0.427555093430282i</v>
      </c>
      <c r="K74">
        <v>72</v>
      </c>
      <c r="L74">
        <v>72</v>
      </c>
      <c r="M74">
        <f t="shared" si="6"/>
        <v>4.8097716235466312E-2</v>
      </c>
      <c r="N74">
        <f t="shared" si="7"/>
        <v>4.8097716235466312E-2</v>
      </c>
      <c r="O74" t="str">
        <f>IF(MOD($L74,POWER(2,O$1))&lt;POWER(2,O$1-1),IMSUM(N74,IMPRODUCT(A74,VLOOKUP($L74+POWER(2,O$1-1),$L:N,2+O$1,FALSE))),IMSUB(VLOOKUP($L74-POWER(2,O$1-1),$L:N,2+O$1,FALSE),IMPRODUCT(N74,A74)))</f>
        <v>0.999340768343223</v>
      </c>
      <c r="P74" t="str">
        <f>IF(MOD($L74,POWER(2,P$1))&lt;POWER(2,P$1-1),IMSUM(O74,IMPRODUCT(B74,VLOOKUP($L74+POWER(2,P$1-1),$L:O,2+P$1,FALSE))),IMSUB(VLOOKUP($L74-POWER(2,P$1-1),$L:O,2+P$1,FALSE),IMPRODUCT(O74,B74)))</f>
        <v>1.99795501927144</v>
      </c>
      <c r="Q74" t="str">
        <f>IF(MOD($L74,POWER(2,Q$1))&lt;POWER(2,Q$1-1),IMSUM(P74,IMPRODUCT(C74,VLOOKUP($L74+POWER(2,Q$1-1),$L:P,2+Q$1,FALSE))),IMSUB(VLOOKUP($L74-POWER(2,Q$1-1),$L:P,2+Q$1,FALSE),IMPRODUCT(P74,C74)))</f>
        <v>3.9959967792925</v>
      </c>
      <c r="R74" t="str">
        <f>IF(MOD($L74,POWER(2,R$1))&lt;POWER(2,R$1-1),IMSUM(Q74,IMPRODUCT(D74,VLOOKUP($L74+POWER(2,R$1-1),$L:Q,2+R$1,FALSE))),IMSUB(VLOOKUP($L74-POWER(2,R$1-1),$L:Q,2+R$1,FALSE),IMPRODUCT(Q74,D74)))</f>
        <v>0.00022519012516975</v>
      </c>
      <c r="S74" t="str">
        <f>IF(MOD($L74,POWER(2,S$1))&lt;POWER(2,S$1-1),IMSUM(R74,IMPRODUCT(E74,VLOOKUP($L74+POWER(2,S$1-1),$L:R,2+S$1,FALSE))),IMSUB(VLOOKUP($L74-POWER(2,S$1-1),$L:R,2+S$1,FALSE),IMPRODUCT(R74,E74)))</f>
        <v>0.00022519012516975+0.0000816981221700708i</v>
      </c>
      <c r="T74" t="str">
        <f>IF(MOD($L74,POWER(2,T$1))&lt;POWER(2,T$1-1),IMSUM(S74,IMPRODUCT(F74,VLOOKUP($L74+POWER(2,T$1-1),$L:S,2+T$1,FALSE))),IMSUB(VLOOKUP($L74-POWER(2,T$1-1),$L:S,2+T$1,FALSE),IMPRODUCT(S74,F74)))</f>
        <v>0.000442127354555121+0.000196679277312684i</v>
      </c>
      <c r="U74" t="str">
        <f>IF(MOD($L74,POWER(2,U$1))&lt;POWER(2,U$1-1),IMSUM(T74,IMPRODUCT(G74,VLOOKUP($L74+POWER(2,U$1-1),$L:T,2+U$1,FALSE))),IMSUB(VLOOKUP($L74-POWER(2,U$1-1),$L:T,2+U$1,FALSE),IMPRODUCT(T74,G74)))</f>
        <v>0.000034508953571161-0.0000009385370838828i</v>
      </c>
      <c r="V74" t="str">
        <f>IF(MOD($L74,POWER(2,V$1))&lt;POWER(2,V$1-1),IMSUM(U74,IMPRODUCT(H74,VLOOKUP($L74+POWER(2,V$1-1),$L:U,2+V$1,FALSE))),IMSUB(VLOOKUP($L74-POWER(2,V$1-1),$L:U,2+V$1,FALSE),IMPRODUCT(U74,H74)))</f>
        <v>0.0000268543548817037+3.87079348919344E-06i</v>
      </c>
      <c r="W74" t="str">
        <f>IF(MOD($L74,POWER(2,W$1))&lt;POWER(2,W$1-1),IMSUM(V74,IMPRODUCT(I74,VLOOKUP($L74+POWER(2,W$1-1),$L:V,2+W$1,FALSE))),IMSUB(VLOOKUP($L74-POWER(2,W$1-1),$L:V,2+W$1,FALSE),IMPRODUCT(V74,I74)))</f>
        <v>0.0000468834966613788+9.97190076505745E-06i</v>
      </c>
      <c r="X74" t="str">
        <f>IF(MOD($L74,POWER(2,X$1))&lt;POWER(2,X$1-1),IMSUM(W74,IMPRODUCT(J74,VLOOKUP($L74+POWER(2,X$1-1),$L:W,2+X$1,FALSE))),IMSUB(VLOOKUP($L74-POWER(2,X$1-1),$L:W,2+X$1,FALSE),IMPRODUCT(W74,J74)))</f>
        <v>0.0000935292126346757+0.0000210026870420108i</v>
      </c>
      <c r="Y74">
        <f t="shared" si="8"/>
        <v>1.8267424342710098E-7</v>
      </c>
      <c r="Z74">
        <f t="shared" si="9"/>
        <v>0</v>
      </c>
      <c r="AA74">
        <f t="shared" si="10"/>
        <v>9.361168629493235E-8</v>
      </c>
      <c r="AB74">
        <f t="shared" si="11"/>
        <v>0</v>
      </c>
    </row>
    <row r="75" spans="1:28">
      <c r="A75" s="1" t="str">
        <f>VLOOKUP(MOD($L75*POWER(2,10-A$1),512),coffi!$A:$D,4,FALSE)</f>
        <v>1</v>
      </c>
      <c r="B75" s="1" t="str">
        <f>VLOOKUP(MOD($L75*POWER(2,10-B$1),512),coffi!$A:$D,4,FALSE)</f>
        <v>-i</v>
      </c>
      <c r="C75" s="1" t="str">
        <f>VLOOKUP(MOD($L75*POWER(2,10-C$1),512),coffi!$A:$D,4,FALSE)</f>
        <v>0.707106781186548-0.707106781186547i</v>
      </c>
      <c r="D75" s="1" t="str">
        <f>VLOOKUP(MOD($L75*POWER(2,10-D$1),512),coffi!$A:$D,4,FALSE)</f>
        <v>0.923879532511287-0.38268343236509i</v>
      </c>
      <c r="E75" s="1" t="str">
        <f>VLOOKUP(MOD($L75*POWER(2,10-E$1),512),coffi!$A:$D,4,FALSE)</f>
        <v>-0.195090322016128-0.98078528040323i</v>
      </c>
      <c r="F75" s="1" t="str">
        <f>VLOOKUP(MOD($L75*POWER(2,10-F$1),512),coffi!$A:$D,4,FALSE)</f>
        <v>0.634393284163645-0.773010453362737i</v>
      </c>
      <c r="G75" s="1" t="str">
        <f>VLOOKUP(MOD($L75*POWER(2,10-G$1),512),coffi!$A:$D,4,FALSE)</f>
        <v>0.903989293123443-0.427555093430282i</v>
      </c>
      <c r="H75" s="1" t="str">
        <f>VLOOKUP(MOD($L75*POWER(2,10-H$1),512),coffi!$A:$D,4,FALSE)</f>
        <v>-0.21910124015687-0.975702130038529i</v>
      </c>
      <c r="I75" s="1" t="str">
        <f>VLOOKUP(MOD($L75*POWER(2,10-I$1),512),coffi!$A:$D,4,FALSE)</f>
        <v>0.624859488142386-0.780737228572094i</v>
      </c>
      <c r="J75" s="1" t="str">
        <f>VLOOKUP(MOD($L75*POWER(2,10-J$1),512),coffi!$A:$D,4,FALSE)</f>
        <v>0.901348847046022-0.433093818853152i</v>
      </c>
      <c r="K75">
        <v>584</v>
      </c>
      <c r="L75">
        <v>73</v>
      </c>
      <c r="M75">
        <f t="shared" si="6"/>
        <v>4.9420435128095221E-2</v>
      </c>
      <c r="N75">
        <f t="shared" si="7"/>
        <v>0.9512430521077565</v>
      </c>
      <c r="O75" t="str">
        <f>IF(MOD($L75,POWER(2,O$1))&lt;POWER(2,O$1-1),IMSUM(N75,IMPRODUCT(A75,VLOOKUP($L75+POWER(2,O$1-1),$L:N,2+O$1,FALSE))),IMSUB(VLOOKUP($L75-POWER(2,O$1-1),$L:N,2+O$1,FALSE),IMPRODUCT(N75,A75)))</f>
        <v>-0.903145335872291</v>
      </c>
      <c r="P75" t="str">
        <f>IF(MOD($L75,POWER(2,P$1))&lt;POWER(2,P$1-1),IMSUM(O75,IMPRODUCT(B75,VLOOKUP($L75+POWER(2,P$1-1),$L:O,2+P$1,FALSE))),IMSUB(VLOOKUP($L75-POWER(2,P$1-1),$L:O,2+P$1,FALSE),IMPRODUCT(O75,B75)))</f>
        <v>-0.903145335872291-0.430718462920454i</v>
      </c>
      <c r="Q75" t="str">
        <f>IF(MOD($L75,POWER(2,Q$1))&lt;POWER(2,Q$1-1),IMSUM(P75,IMPRODUCT(C75,VLOOKUP($L75+POWER(2,Q$1-1),$L:P,2+Q$1,FALSE))),IMSUB(VLOOKUP($L75-POWER(2,Q$1-1),$L:P,2+Q$1,FALSE),IMPRODUCT(P75,C75)))</f>
        <v>-1.80632298414213-0.861106119082204i</v>
      </c>
      <c r="R75" t="str">
        <f>IF(MOD($L75,POWER(2,R$1))&lt;POWER(2,R$1-1),IMSUM(Q75,IMPRODUCT(D75,VLOOKUP($L75+POWER(2,R$1-1),$L:Q,2+R$1,FALSE))),IMSUB(VLOOKUP($L75-POWER(2,R$1-1),$L:Q,2+R$1,FALSE),IMPRODUCT(Q75,D75)))</f>
        <v>0.000237768928649906-0.0000165958036729974i</v>
      </c>
      <c r="S75" t="str">
        <f>IF(MOD($L75,POWER(2,S$1))&lt;POWER(2,S$1-1),IMSUM(R75,IMPRODUCT(E75,VLOOKUP($L75+POWER(2,S$1-1),$L:R,2+S$1,FALSE))),IMSUB(VLOOKUP($L75-POWER(2,S$1-1),$L:R,2+S$1,FALSE),IMPRODUCT(R75,E75)))</f>
        <v>0.000174533428614667+0.0000668337486761517i</v>
      </c>
      <c r="T75" t="str">
        <f>IF(MOD($L75,POWER(2,T$1))&lt;POWER(2,T$1-1),IMSUM(S75,IMPRODUCT(F75,VLOOKUP($L75+POWER(2,T$1-1),$L:S,2+T$1,FALSE))),IMSUB(VLOOKUP($L75-POWER(2,T$1-1),$L:S,2+T$1,FALSE),IMPRODUCT(S75,F75)))</f>
        <v>0.000336870411974292+0.000171676121062433i</v>
      </c>
      <c r="U75" t="str">
        <f>IF(MOD($L75,POWER(2,U$1))&lt;POWER(2,U$1-1),IMSUM(T75,IMPRODUCT(G75,VLOOKUP($L75+POWER(2,U$1-1),$L:T,2+U$1,FALSE))),IMSUB(VLOOKUP($L75-POWER(2,U$1-1),$L:T,2+U$1,FALSE),IMPRODUCT(T75,G75)))</f>
        <v>0.00003491897495155-0.0000010595466386474i</v>
      </c>
      <c r="V75" t="str">
        <f>IF(MOD($L75,POWER(2,V$1))&lt;POWER(2,V$1-1),IMSUM(U75,IMPRODUCT(H75,VLOOKUP($L75+POWER(2,V$1-1),$L:U,2+V$1,FALSE))),IMSUB(VLOOKUP($L75-POWER(2,V$1-1),$L:U,2+V$1,FALSE),IMPRODUCT(U75,H75)))</f>
        <v>0.0000262324162825398+3.77487099014086E-06i</v>
      </c>
      <c r="W75" t="str">
        <f>IF(MOD($L75,POWER(2,W$1))&lt;POWER(2,W$1-1),IMSUM(V75,IMPRODUCT(I75,VLOOKUP($L75+POWER(2,W$1-1),$L:V,2+W$1,FALSE))),IMSUB(VLOOKUP($L75-POWER(2,W$1-1),$L:V,2+W$1,FALSE),IMPRODUCT(V75,I75)))</f>
        <v>0.0000455719023699668+9.81556695830923E-06i</v>
      </c>
      <c r="X75" t="str">
        <f>IF(MOD($L75,POWER(2,X$1))&lt;POWER(2,X$1-1),IMSUM(W75,IMPRODUCT(J75,VLOOKUP($L75+POWER(2,X$1-1),$L:W,2+X$1,FALSE))),IMSUB(VLOOKUP($L75-POWER(2,X$1-1),$L:W,2+X$1,FALSE),IMPRODUCT(W75,J75)))</f>
        <v>0.0000908991453810484+0.0000207052261993458i</v>
      </c>
      <c r="Y75">
        <f t="shared" si="8"/>
        <v>1.7753739332236015E-7</v>
      </c>
      <c r="Z75">
        <f t="shared" si="9"/>
        <v>0</v>
      </c>
      <c r="AA75">
        <f t="shared" si="10"/>
        <v>9.1042450440560093E-8</v>
      </c>
      <c r="AB75">
        <f t="shared" si="11"/>
        <v>0</v>
      </c>
    </row>
    <row r="76" spans="1:28">
      <c r="A76" s="1" t="str">
        <f>VLOOKUP(MOD($L76*POWER(2,10-A$1),512),coffi!$A:$D,4,FALSE)</f>
        <v>1</v>
      </c>
      <c r="B76" s="1" t="str">
        <f>VLOOKUP(MOD($L76*POWER(2,10-B$1),512),coffi!$A:$D,4,FALSE)</f>
        <v>1</v>
      </c>
      <c r="C76" s="1" t="str">
        <f>VLOOKUP(MOD($L76*POWER(2,10-C$1),512),coffi!$A:$D,4,FALSE)</f>
        <v>-i</v>
      </c>
      <c r="D76" s="1" t="str">
        <f>VLOOKUP(MOD($L76*POWER(2,10-D$1),512),coffi!$A:$D,4,FALSE)</f>
        <v>0.707106781186548-0.707106781186547i</v>
      </c>
      <c r="E76" s="1" t="str">
        <f>VLOOKUP(MOD($L76*POWER(2,10-E$1),512),coffi!$A:$D,4,FALSE)</f>
        <v>-0.38268343236509-0.923879532511287i</v>
      </c>
      <c r="F76" s="1" t="str">
        <f>VLOOKUP(MOD($L76*POWER(2,10-F$1),512),coffi!$A:$D,4,FALSE)</f>
        <v>0.555570233019602-0.831469612302545i</v>
      </c>
      <c r="G76" s="1" t="str">
        <f>VLOOKUP(MOD($L76*POWER(2,10-G$1),512),coffi!$A:$D,4,FALSE)</f>
        <v>0.881921264348355-0.471396736825998i</v>
      </c>
      <c r="H76" s="1" t="str">
        <f>VLOOKUP(MOD($L76*POWER(2,10-H$1),512),coffi!$A:$D,4,FALSE)</f>
        <v>-0.242980179903264-0.970031253194544i</v>
      </c>
      <c r="I76" s="1" t="str">
        <f>VLOOKUP(MOD($L76*POWER(2,10-I$1),512),coffi!$A:$D,4,FALSE)</f>
        <v>0.615231590580627-0.788346427626606i</v>
      </c>
      <c r="J76" s="1" t="str">
        <f>VLOOKUP(MOD($L76*POWER(2,10-J$1),512),coffi!$A:$D,4,FALSE)</f>
        <v>0.898674465693954-0.438616238538528i</v>
      </c>
      <c r="K76">
        <v>328</v>
      </c>
      <c r="L76">
        <v>74</v>
      </c>
      <c r="M76">
        <f t="shared" si="6"/>
        <v>5.0760151268107831E-2</v>
      </c>
      <c r="N76">
        <f t="shared" si="7"/>
        <v>0.71466635692433689</v>
      </c>
      <c r="O76" t="str">
        <f>IF(MOD($L76,POWER(2,O$1))&lt;POWER(2,O$1-1),IMSUM(N76,IMPRODUCT(A76,VLOOKUP($L76+POWER(2,O$1-1),$L:N,2+O$1,FALSE))),IMSUB(VLOOKUP($L76-POWER(2,O$1-1),$L:N,2+O$1,FALSE),IMPRODUCT(N76,A76)))</f>
        <v>0.99861425092822</v>
      </c>
      <c r="P76" t="str">
        <f>IF(MOD($L76,POWER(2,P$1))&lt;POWER(2,P$1-1),IMSUM(O76,IMPRODUCT(B76,VLOOKUP($L76+POWER(2,P$1-1),$L:O,2+P$1,FALSE))),IMSUB(VLOOKUP($L76-POWER(2,P$1-1),$L:O,2+P$1,FALSE),IMPRODUCT(O76,B76)))</f>
        <v>0.00072651741500307</v>
      </c>
      <c r="Q76" t="str">
        <f>IF(MOD($L76,POWER(2,Q$1))&lt;POWER(2,Q$1-1),IMSUM(P76,IMPRODUCT(C76,VLOOKUP($L76+POWER(2,Q$1-1),$L:P,2+Q$1,FALSE))),IMSUB(VLOOKUP($L76-POWER(2,Q$1-1),$L:P,2+Q$1,FALSE),IMPRODUCT(P76,C76)))</f>
        <v>0.00072651741500307+0.000936022396333946i</v>
      </c>
      <c r="R76" t="str">
        <f>IF(MOD($L76,POWER(2,R$1))&lt;POWER(2,R$1-1),IMSUM(Q76,IMPRODUCT(D76,VLOOKUP($L76+POWER(2,R$1-1),$L:Q,2+R$1,FALSE))),IMSUB(VLOOKUP($L76-POWER(2,R$1-1),$L:Q,2+R$1,FALSE),IMPRODUCT(Q76,D76)))</f>
        <v>0.00028002373261707-0.000034741074494404i</v>
      </c>
      <c r="S76" t="str">
        <f>IF(MOD($L76,POWER(2,S$1))&lt;POWER(2,S$1-1),IMSUM(R76,IMPRODUCT(E76,VLOOKUP($L76+POWER(2,S$1-1),$L:R,2+S$1,FALSE))),IMSUB(VLOOKUP($L76-POWER(2,S$1-1),$L:R,2+S$1,FALSE),IMPRODUCT(R76,E76)))</f>
        <v>0.000139495200950876+0.0000542939610275138i</v>
      </c>
      <c r="T76" t="str">
        <f>IF(MOD($L76,POWER(2,T$1))&lt;POWER(2,T$1-1),IMSUM(S76,IMPRODUCT(F76,VLOOKUP($L76+POWER(2,T$1-1),$L:S,2+T$1,FALSE))),IMSUB(VLOOKUP($L76-POWER(2,T$1-1),$L:S,2+T$1,FALSE),IMPRODUCT(S76,F76)))</f>
        <v>0.000262101324699708+0.000151549009245609i</v>
      </c>
      <c r="U76" t="str">
        <f>IF(MOD($L76,POWER(2,U$1))&lt;POWER(2,U$1-1),IMSUM(T76,IMPRODUCT(G76,VLOOKUP($L76+POWER(2,U$1-1),$L:T,2+U$1,FALSE))),IMSUB(VLOOKUP($L76-POWER(2,U$1-1),$L:T,2+U$1,FALSE),IMPRODUCT(T76,G76)))</f>
        <v>0.000035384038757264-1.18190031197267E-06i</v>
      </c>
      <c r="V76" t="str">
        <f>IF(MOD($L76,POWER(2,V$1))&lt;POWER(2,V$1-1),IMSUM(U76,IMPRODUCT(H76,VLOOKUP($L76+POWER(2,V$1-1),$L:U,2+V$1,FALSE))),IMSUB(VLOOKUP($L76-POWER(2,V$1-1),$L:U,2+V$1,FALSE),IMPRODUCT(U76,H76)))</f>
        <v>0.0000256377325161002+3.68081585740654E-06i</v>
      </c>
      <c r="W76" t="str">
        <f>IF(MOD($L76,POWER(2,W$1))&lt;POWER(2,W$1-1),IMSUM(V76,IMPRODUCT(I76,VLOOKUP($L76+POWER(2,W$1-1),$L:V,2+W$1,FALSE))),IMSUB(VLOOKUP($L76-POWER(2,W$1-1),$L:V,2+W$1,FALSE),IMPRODUCT(V76,I76)))</f>
        <v>0.0000443133380051381+9.66317796784192E-06i</v>
      </c>
      <c r="X76" t="str">
        <f>IF(MOD($L76,POWER(2,X$1))&lt;POWER(2,X$1-1),IMSUM(W76,IMPRODUCT(J76,VLOOKUP($L76+POWER(2,X$1-1),$L:W,2+X$1,FALSE))),IMSUB(VLOOKUP($L76-POWER(2,X$1-1),$L:W,2+X$1,FALSE),IMPRODUCT(W76,J76)))</f>
        <v>0.0000883750301348798+0.0000204156763066204i</v>
      </c>
      <c r="Y76">
        <f t="shared" si="8"/>
        <v>1.7260748073218711E-7</v>
      </c>
      <c r="Z76">
        <f t="shared" si="9"/>
        <v>0</v>
      </c>
      <c r="AA76">
        <f t="shared" si="10"/>
        <v>8.8576672452563511E-8</v>
      </c>
      <c r="AB76">
        <f t="shared" si="11"/>
        <v>0</v>
      </c>
    </row>
    <row r="77" spans="1:28">
      <c r="A77" s="1" t="str">
        <f>VLOOKUP(MOD($L77*POWER(2,10-A$1),512),coffi!$A:$D,4,FALSE)</f>
        <v>1</v>
      </c>
      <c r="B77" s="1" t="str">
        <f>VLOOKUP(MOD($L77*POWER(2,10-B$1),512),coffi!$A:$D,4,FALSE)</f>
        <v>-i</v>
      </c>
      <c r="C77" s="1" t="str">
        <f>VLOOKUP(MOD($L77*POWER(2,10-C$1),512),coffi!$A:$D,4,FALSE)</f>
        <v>-0.707106781186547-0.707106781186548i</v>
      </c>
      <c r="D77" s="1" t="str">
        <f>VLOOKUP(MOD($L77*POWER(2,10-D$1),512),coffi!$A:$D,4,FALSE)</f>
        <v>0.38268343236509-0.923879532511287i</v>
      </c>
      <c r="E77" s="1" t="str">
        <f>VLOOKUP(MOD($L77*POWER(2,10-E$1),512),coffi!$A:$D,4,FALSE)</f>
        <v>-0.555570233019602-0.831469612302545i</v>
      </c>
      <c r="F77" s="1" t="str">
        <f>VLOOKUP(MOD($L77*POWER(2,10-F$1),512),coffi!$A:$D,4,FALSE)</f>
        <v>0.471396736825998-0.881921264348355i</v>
      </c>
      <c r="G77" s="1" t="str">
        <f>VLOOKUP(MOD($L77*POWER(2,10-G$1),512),coffi!$A:$D,4,FALSE)</f>
        <v>0.857728610000272-0.514102744193222i</v>
      </c>
      <c r="H77" s="1" t="str">
        <f>VLOOKUP(MOD($L77*POWER(2,10-H$1),512),coffi!$A:$D,4,FALSE)</f>
        <v>-0.266712757474898-0.96377606579544i</v>
      </c>
      <c r="I77" s="1" t="str">
        <f>VLOOKUP(MOD($L77*POWER(2,10-I$1),512),coffi!$A:$D,4,FALSE)</f>
        <v>0.605511041404326-0.795836904608883i</v>
      </c>
      <c r="J77" s="1" t="str">
        <f>VLOOKUP(MOD($L77*POWER(2,10-J$1),512),coffi!$A:$D,4,FALSE)</f>
        <v>0.895966249756185-0.444122144570429i</v>
      </c>
      <c r="K77">
        <v>840</v>
      </c>
      <c r="L77">
        <v>75</v>
      </c>
      <c r="M77">
        <f t="shared" si="6"/>
        <v>5.2116814117289717E-2</v>
      </c>
      <c r="N77">
        <f t="shared" si="7"/>
        <v>0.28394789400388315</v>
      </c>
      <c r="O77" t="str">
        <f>IF(MOD($L77,POWER(2,O$1))&lt;POWER(2,O$1-1),IMSUM(N77,IMPRODUCT(A77,VLOOKUP($L77+POWER(2,O$1-1),$L:N,2+O$1,FALSE))),IMSUB(VLOOKUP($L77-POWER(2,O$1-1),$L:N,2+O$1,FALSE),IMPRODUCT(N77,A77)))</f>
        <v>0.430718462920454</v>
      </c>
      <c r="P77" t="str">
        <f>IF(MOD($L77,POWER(2,P$1))&lt;POWER(2,P$1-1),IMSUM(O77,IMPRODUCT(B77,VLOOKUP($L77+POWER(2,P$1-1),$L:O,2+P$1,FALSE))),IMSUB(VLOOKUP($L77-POWER(2,P$1-1),$L:O,2+P$1,FALSE),IMPRODUCT(O77,B77)))</f>
        <v>-0.903145335872291+0.430718462920454i</v>
      </c>
      <c r="Q77" t="str">
        <f>IF(MOD($L77,POWER(2,Q$1))&lt;POWER(2,Q$1-1),IMSUM(P77,IMPRODUCT(C77,VLOOKUP($L77+POWER(2,Q$1-1),$L:P,2+Q$1,FALSE))),IMSUB(VLOOKUP($L77-POWER(2,Q$1-1),$L:P,2+Q$1,FALSE),IMPRODUCT(P77,C77)))</f>
        <v>0.0000323123975450867+0.000330806758705005i</v>
      </c>
      <c r="R77" t="str">
        <f>IF(MOD($L77,POWER(2,R$1))&lt;POWER(2,R$1-1),IMSUM(Q77,IMPRODUCT(D77,VLOOKUP($L77+POWER(2,R$1-1),$L:Q,2+R$1,FALSE))),IMSUB(VLOOKUP($L77-POWER(2,R$1-1),$L:Q,2+R$1,FALSE),IMPRODUCT(Q77,D77)))</f>
        <v>0.000369459824178635-0.0000566634849647284i</v>
      </c>
      <c r="S77" t="str">
        <f>IF(MOD($L77,POWER(2,S$1))&lt;POWER(2,S$1-1),IMSUM(R77,IMPRODUCT(E77,VLOOKUP($L77+POWER(2,S$1-1),$L:R,2+S$1,FALSE))),IMSUB(VLOOKUP($L77-POWER(2,S$1-1),$L:R,2+S$1,FALSE),IMPRODUCT(R77,E77)))</f>
        <v>0.000114780606225981+0.0000433645329472556i</v>
      </c>
      <c r="T77" t="str">
        <f>IF(MOD($L77,POWER(2,T$1))&lt;POWER(2,T$1-1),IMSUM(S77,IMPRODUCT(F77,VLOOKUP($L77+POWER(2,T$1-1),$L:S,2+T$1,FALSE))),IMSUB(VLOOKUP($L77-POWER(2,T$1-1),$L:S,2+T$1,FALSE),IMPRODUCT(S77,F77)))</f>
        <v>0.000207104024557655+0.00013491228750791i</v>
      </c>
      <c r="U77" t="str">
        <f>IF(MOD($L77,POWER(2,U$1))&lt;POWER(2,U$1-1),IMSUM(T77,IMPRODUCT(G77,VLOOKUP($L77+POWER(2,U$1-1),$L:T,2+U$1,FALSE))),IMSUB(VLOOKUP($L77-POWER(2,U$1-1),$L:T,2+U$1,FALSE),IMPRODUCT(T77,G77)))</f>
        <v>0.000035906581261295-1.30577096245831E-06i</v>
      </c>
      <c r="V77" t="str">
        <f>IF(MOD($L77,POWER(2,V$1))&lt;POWER(2,V$1-1),IMSUM(U77,IMPRODUCT(H77,VLOOKUP($L77+POWER(2,V$1-1),$L:U,2+V$1,FALSE))),IMSUB(VLOOKUP($L77-POWER(2,V$1-1),$L:U,2+V$1,FALSE),IMPRODUCT(U77,H77)))</f>
        <v>0.0000250689142588947+3.58854655299665E-06i</v>
      </c>
      <c r="W77" t="str">
        <f>IF(MOD($L77,POWER(2,W$1))&lt;POWER(2,W$1-1),IMSUM(V77,IMPRODUCT(I77,VLOOKUP($L77+POWER(2,W$1-1),$L:V,2+W$1,FALSE))),IMSUB(VLOOKUP($L77-POWER(2,W$1-1),$L:V,2+W$1,FALSE),IMPRODUCT(V77,I77)))</f>
        <v>0.0000431049967886353+9.51457524704192E-06i</v>
      </c>
      <c r="X77" t="str">
        <f>IF(MOD($L77,POWER(2,X$1))&lt;POWER(2,X$1-1),IMSUM(W77,IMPRODUCT(J77,VLOOKUP($L77+POWER(2,X$1-1),$L:W,2+X$1,FALSE))),IMSUB(VLOOKUP($L77-POWER(2,X$1-1),$L:W,2+X$1,FALSE),IMPRODUCT(W77,J77)))</f>
        <v>0.0000859512526597436+0.0000201337205554886i</v>
      </c>
      <c r="Y77">
        <f t="shared" si="8"/>
        <v>1.6787354035106171E-7</v>
      </c>
      <c r="Z77">
        <f t="shared" si="9"/>
        <v>0</v>
      </c>
      <c r="AA77">
        <f t="shared" si="10"/>
        <v>8.6208869620619309E-8</v>
      </c>
      <c r="AB77">
        <f t="shared" si="11"/>
        <v>0</v>
      </c>
    </row>
    <row r="78" spans="1:28">
      <c r="A78" s="1" t="str">
        <f>VLOOKUP(MOD($L78*POWER(2,10-A$1),512),coffi!$A:$D,4,FALSE)</f>
        <v>1</v>
      </c>
      <c r="B78" s="1" t="str">
        <f>VLOOKUP(MOD($L78*POWER(2,10-B$1),512),coffi!$A:$D,4,FALSE)</f>
        <v>1</v>
      </c>
      <c r="C78" s="1" t="str">
        <f>VLOOKUP(MOD($L78*POWER(2,10-C$1),512),coffi!$A:$D,4,FALSE)</f>
        <v>1</v>
      </c>
      <c r="D78" s="1" t="str">
        <f>VLOOKUP(MOD($L78*POWER(2,10-D$1),512),coffi!$A:$D,4,FALSE)</f>
        <v>-i</v>
      </c>
      <c r="E78" s="1" t="str">
        <f>VLOOKUP(MOD($L78*POWER(2,10-E$1),512),coffi!$A:$D,4,FALSE)</f>
        <v>-0.707106781186547-0.707106781186548i</v>
      </c>
      <c r="F78" s="1" t="str">
        <f>VLOOKUP(MOD($L78*POWER(2,10-F$1),512),coffi!$A:$D,4,FALSE)</f>
        <v>0.38268343236509-0.923879532511287i</v>
      </c>
      <c r="G78" s="1" t="str">
        <f>VLOOKUP(MOD($L78*POWER(2,10-G$1),512),coffi!$A:$D,4,FALSE)</f>
        <v>0.831469612302545-0.555570233019602i</v>
      </c>
      <c r="H78" s="1" t="str">
        <f>VLOOKUP(MOD($L78*POWER(2,10-H$1),512),coffi!$A:$D,4,FALSE)</f>
        <v>-0.290284677254462-0.956940335732209i</v>
      </c>
      <c r="I78" s="1" t="str">
        <f>VLOOKUP(MOD($L78*POWER(2,10-I$1),512),coffi!$A:$D,4,FALSE)</f>
        <v>0.595699304492433-0.803207531480645i</v>
      </c>
      <c r="J78" s="1" t="str">
        <f>VLOOKUP(MOD($L78*POWER(2,10-J$1),512),coffi!$A:$D,4,FALSE)</f>
        <v>0.893224301195515-0.449611329654607i</v>
      </c>
      <c r="K78">
        <v>200</v>
      </c>
      <c r="L78">
        <v>76</v>
      </c>
      <c r="M78">
        <f t="shared" si="6"/>
        <v>5.3490372498144444E-2</v>
      </c>
      <c r="N78">
        <f t="shared" si="7"/>
        <v>0.33211992965779968</v>
      </c>
      <c r="O78" t="str">
        <f>IF(MOD($L78,POWER(2,O$1))&lt;POWER(2,O$1-1),IMSUM(N78,IMPRODUCT(A78,VLOOKUP($L78+POWER(2,O$1-1),$L:N,2+O$1,FALSE))),IMSUB(VLOOKUP($L78-POWER(2,O$1-1),$L:N,2+O$1,FALSE),IMPRODUCT(N78,A78)))</f>
        <v>0.998552868812362</v>
      </c>
      <c r="P78" t="str">
        <f>IF(MOD($L78,POWER(2,P$1))&lt;POWER(2,P$1-1),IMSUM(O78,IMPRODUCT(B78,VLOOKUP($L78+POWER(2,P$1-1),$L:O,2+P$1,FALSE))),IMSUB(VLOOKUP($L78-POWER(2,P$1-1),$L:O,2+P$1,FALSE),IMPRODUCT(O78,B78)))</f>
        <v>1.99804176002106</v>
      </c>
      <c r="Q78" t="str">
        <f>IF(MOD($L78,POWER(2,Q$1))&lt;POWER(2,Q$1-1),IMSUM(P78,IMPRODUCT(C78,VLOOKUP($L78+POWER(2,Q$1-1),$L:P,2+Q$1,FALSE))),IMSUB(VLOOKUP($L78-POWER(2,Q$1-1),$L:P,2+Q$1,FALSE),IMPRODUCT(P78,C78)))</f>
        <v>-0.0000867407496201178</v>
      </c>
      <c r="R78" t="str">
        <f>IF(MOD($L78,POWER(2,R$1))&lt;POWER(2,R$1-1),IMSUM(Q78,IMPRODUCT(D78,VLOOKUP($L78+POWER(2,R$1-1),$L:Q,2+R$1,FALSE))),IMSUB(VLOOKUP($L78-POWER(2,R$1-1),$L:Q,2+R$1,FALSE),IMPRODUCT(Q78,D78)))</f>
        <v>0.000555713690290061-0.0000867407496201178i</v>
      </c>
      <c r="S78" t="str">
        <f>IF(MOD($L78,POWER(2,S$1))&lt;POWER(2,S$1-1),IMSUM(R78,IMPRODUCT(E78,VLOOKUP($L78+POWER(2,S$1-1),$L:R,2+S$1,FALSE))),IMSUB(VLOOKUP($L78-POWER(2,S$1-1),$L:R,2+S$1,FALSE),IMPRODUCT(R78,E78)))</f>
        <v>0.000097281846882971+0.0000335675307532972i</v>
      </c>
      <c r="T78" t="str">
        <f>IF(MOD($L78,POWER(2,T$1))&lt;POWER(2,T$1-1),IMSUM(S78,IMPRODUCT(F78,VLOOKUP($L78+POWER(2,T$1-1),$L:S,2+T$1,FALSE))),IMSUB(VLOOKUP($L78-POWER(2,T$1-1),$L:S,2+T$1,FALSE),IMPRODUCT(S78,F78)))</f>
        <v>0.000165501745041426+0.000120860512890173i</v>
      </c>
      <c r="U78" t="str">
        <f>IF(MOD($L78,POWER(2,U$1))&lt;POWER(2,U$1-1),IMSUM(T78,IMPRODUCT(G78,VLOOKUP($L78+POWER(2,U$1-1),$L:T,2+U$1,FALSE))),IMSUB(VLOOKUP($L78-POWER(2,U$1-1),$L:T,2+U$1,FALSE),IMPRODUCT(T78,G78)))</f>
        <v>0.000036489389448514-1.43133948653332E-06i</v>
      </c>
      <c r="V78" t="str">
        <f>IF(MOD($L78,POWER(2,V$1))&lt;POWER(2,V$1-1),IMSUM(U78,IMPRODUCT(H78,VLOOKUP($L78+POWER(2,V$1-1),$L:U,2+V$1,FALSE))),IMSUB(VLOOKUP($L78-POWER(2,V$1-1),$L:U,2+V$1,FALSE),IMPRODUCT(U78,H78)))</f>
        <v>0.0000245246643456516+3.49798566166567E-06i</v>
      </c>
      <c r="W78" t="str">
        <f>IF(MOD($L78,POWER(2,W$1))&lt;POWER(2,W$1-1),IMSUM(V78,IMPRODUCT(I78,VLOOKUP($L78+POWER(2,W$1-1),$L:V,2+W$1,FALSE))),IMSUB(VLOOKUP($L78-POWER(2,W$1-1),$L:V,2+W$1,FALSE),IMPRODUCT(V78,I78)))</f>
        <v>0.0000419442553378629+9.36960865417528E-06i</v>
      </c>
      <c r="X78" t="str">
        <f>IF(MOD($L78,POWER(2,X$1))&lt;POWER(2,X$1-1),IMSUM(W78,IMPRODUCT(J78,VLOOKUP($L78+POWER(2,X$1-1),$L:W,2+X$1,FALSE))),IMSUB(VLOOKUP($L78-POWER(2,X$1-1),$L:W,2+X$1,FALSE),IMPRODUCT(W78,J78)))</f>
        <v>0.0000836225656956999+0.0000198590589391544i</v>
      </c>
      <c r="Y78">
        <f t="shared" si="8"/>
        <v>1.6332532362441386E-7</v>
      </c>
      <c r="Z78">
        <f t="shared" si="9"/>
        <v>0</v>
      </c>
      <c r="AA78">
        <f t="shared" si="10"/>
        <v>8.3933917638667917E-8</v>
      </c>
      <c r="AB78">
        <f t="shared" si="11"/>
        <v>0</v>
      </c>
    </row>
    <row r="79" spans="1:28">
      <c r="A79" s="1" t="str">
        <f>VLOOKUP(MOD($L79*POWER(2,10-A$1),512),coffi!$A:$D,4,FALSE)</f>
        <v>1</v>
      </c>
      <c r="B79" s="1" t="str">
        <f>VLOOKUP(MOD($L79*POWER(2,10-B$1),512),coffi!$A:$D,4,FALSE)</f>
        <v>-i</v>
      </c>
      <c r="C79" s="1" t="str">
        <f>VLOOKUP(MOD($L79*POWER(2,10-C$1),512),coffi!$A:$D,4,FALSE)</f>
        <v>0.707106781186548-0.707106781186547i</v>
      </c>
      <c r="D79" s="1" t="str">
        <f>VLOOKUP(MOD($L79*POWER(2,10-D$1),512),coffi!$A:$D,4,FALSE)</f>
        <v>-0.38268343236509-0.923879532511287i</v>
      </c>
      <c r="E79" s="1" t="str">
        <f>VLOOKUP(MOD($L79*POWER(2,10-E$1),512),coffi!$A:$D,4,FALSE)</f>
        <v>-0.831469612302545-0.555570233019602i</v>
      </c>
      <c r="F79" s="1" t="str">
        <f>VLOOKUP(MOD($L79*POWER(2,10-F$1),512),coffi!$A:$D,4,FALSE)</f>
        <v>0.290284677254462-0.956940335732209i</v>
      </c>
      <c r="G79" s="1" t="str">
        <f>VLOOKUP(MOD($L79*POWER(2,10-G$1),512),coffi!$A:$D,4,FALSE)</f>
        <v>0.803207531480645-0.595699304492433i</v>
      </c>
      <c r="H79" s="1" t="str">
        <f>VLOOKUP(MOD($L79*POWER(2,10-H$1),512),coffi!$A:$D,4,FALSE)</f>
        <v>-0.313681740398891-0.949528180593037i</v>
      </c>
      <c r="I79" s="1" t="str">
        <f>VLOOKUP(MOD($L79*POWER(2,10-I$1),512),coffi!$A:$D,4,FALSE)</f>
        <v>0.585797857456439-0.810457198252595i</v>
      </c>
      <c r="J79" s="1" t="str">
        <f>VLOOKUP(MOD($L79*POWER(2,10-J$1),512),coffi!$A:$D,4,FALSE)</f>
        <v>0.890448723244758-0.455083587126344i</v>
      </c>
      <c r="K79">
        <v>712</v>
      </c>
      <c r="L79">
        <v>77</v>
      </c>
      <c r="M79">
        <f t="shared" si="6"/>
        <v>5.488077459582421E-2</v>
      </c>
      <c r="N79">
        <f t="shared" si="7"/>
        <v>0.66643293915456248</v>
      </c>
      <c r="O79" t="str">
        <f>IF(MOD($L79,POWER(2,O$1))&lt;POWER(2,O$1-1),IMSUM(N79,IMPRODUCT(A79,VLOOKUP($L79+POWER(2,O$1-1),$L:N,2+O$1,FALSE))),IMSUB(VLOOKUP($L79-POWER(2,O$1-1),$L:N,2+O$1,FALSE),IMPRODUCT(N79,A79)))</f>
        <v>-0.334313009496762</v>
      </c>
      <c r="P79" t="str">
        <f>IF(MOD($L79,POWER(2,P$1))&lt;POWER(2,P$1-1),IMSUM(O79,IMPRODUCT(B79,VLOOKUP($L79+POWER(2,P$1-1),$L:O,2+P$1,FALSE))),IMSUB(VLOOKUP($L79-POWER(2,P$1-1),$L:O,2+P$1,FALSE),IMPRODUCT(O79,B79)))</f>
        <v>-0.334313009496762-0.942973069918677i</v>
      </c>
      <c r="Q79" t="str">
        <f>IF(MOD($L79,POWER(2,Q$1))&lt;POWER(2,Q$1-1),IMSUM(P79,IMPRODUCT(C79,VLOOKUP($L79+POWER(2,Q$1-1),$L:P,2+Q$1,FALSE))),IMSUB(VLOOKUP($L79-POWER(2,Q$1-1),$L:P,2+Q$1,FALSE),IMPRODUCT(P79,C79)))</f>
        <v>0.0000323123975450867-0.000330806758704005i</v>
      </c>
      <c r="R79" t="str">
        <f>IF(MOD($L79,POWER(2,R$1))&lt;POWER(2,R$1-1),IMSUM(Q79,IMPRODUCT(D79,VLOOKUP($L79+POWER(2,R$1-1),$L:Q,2+R$1,FALSE))),IMSUB(VLOOKUP($L79-POWER(2,R$1-1),$L:Q,2+R$1,FALSE),IMPRODUCT(Q79,D79)))</f>
        <v>0.00100544184974662-0.000136819521298446i</v>
      </c>
      <c r="S79" t="str">
        <f>IF(MOD($L79,POWER(2,S$1))&lt;POWER(2,S$1-1),IMSUM(R79,IMPRODUCT(E79,VLOOKUP($L79+POWER(2,S$1-1),$L:R,2+S$1,FALSE))),IMSUB(VLOOKUP($L79-POWER(2,S$1-1),$L:R,2+S$1,FALSE),IMPRODUCT(R79,E79)))</f>
        <v>0.000085107342273302+0.000024563943522893i</v>
      </c>
      <c r="T79" t="str">
        <f>IF(MOD($L79,POWER(2,T$1))&lt;POWER(2,T$1-1),IMSUM(S79,IMPRODUCT(F79,VLOOKUP($L79+POWER(2,T$1-1),$L:S,2+T$1,FALSE))),IMSUB(VLOOKUP($L79-POWER(2,T$1-1),$L:S,2+T$1,FALSE),IMPRODUCT(S79,F79)))</f>
        <v>0.000133304368890797+0.000108775864321969i</v>
      </c>
      <c r="U79" t="str">
        <f>IF(MOD($L79,POWER(2,U$1))&lt;POWER(2,U$1-1),IMSUM(T79,IMPRODUCT(G79,VLOOKUP($L79+POWER(2,U$1-1),$L:T,2+U$1,FALSE))),IMSUB(VLOOKUP($L79-POWER(2,U$1-1),$L:T,2+U$1,FALSE),IMPRODUCT(T79,G79)))</f>
        <v>0.000037135633759772-1.55879595753016E-06i</v>
      </c>
      <c r="V79" t="str">
        <f>IF(MOD($L79,POWER(2,V$1))&lt;POWER(2,V$1-1),IMSUM(U79,IMPRODUCT(H79,VLOOKUP($L79+POWER(2,V$1-1),$L:U,2+V$1,FALSE))),IMSUB(VLOOKUP($L79-POWER(2,V$1-1),$L:U,2+V$1,FALSE),IMPRODUCT(U79,H79)))</f>
        <v>0.000024003770688471+3.40905954139722E-06i</v>
      </c>
      <c r="W79" t="str">
        <f>IF(MOD($L79,POWER(2,W$1))&lt;POWER(2,W$1-1),IMSUM(V79,IMPRODUCT(I79,VLOOKUP($L79+POWER(2,W$1-1),$L:V,2+W$1,FALSE))),IMSUB(VLOOKUP($L79-POWER(2,W$1-1),$L:V,2+W$1,FALSE),IMPRODUCT(V79,I79)))</f>
        <v>0.0000408286596631217+9.22813569335368E-06i</v>
      </c>
      <c r="X79" t="str">
        <f>IF(MOD($L79,POWER(2,X$1))&lt;POWER(2,X$1-1),IMSUM(W79,IMPRODUCT(J79,VLOOKUP($L79+POWER(2,X$1-1),$L:W,2+X$1,FALSE))),IMSUB(VLOOKUP($L79-POWER(2,X$1-1),$L:W,2+X$1,FALSE),IMPRODUCT(W79,J79)))</f>
        <v>0.0000813840606332949+0.000019591406939861i</v>
      </c>
      <c r="Y79">
        <f t="shared" si="8"/>
        <v>1.589532434244041E-7</v>
      </c>
      <c r="Z79">
        <f t="shared" si="9"/>
        <v>0</v>
      </c>
      <c r="AA79">
        <f t="shared" si="10"/>
        <v>8.1747022889824573E-8</v>
      </c>
      <c r="AB79">
        <f t="shared" si="11"/>
        <v>0</v>
      </c>
    </row>
    <row r="80" spans="1:28">
      <c r="A80" s="1" t="str">
        <f>VLOOKUP(MOD($L80*POWER(2,10-A$1),512),coffi!$A:$D,4,FALSE)</f>
        <v>1</v>
      </c>
      <c r="B80" s="1" t="str">
        <f>VLOOKUP(MOD($L80*POWER(2,10-B$1),512),coffi!$A:$D,4,FALSE)</f>
        <v>1</v>
      </c>
      <c r="C80" s="1" t="str">
        <f>VLOOKUP(MOD($L80*POWER(2,10-C$1),512),coffi!$A:$D,4,FALSE)</f>
        <v>-i</v>
      </c>
      <c r="D80" s="1" t="str">
        <f>VLOOKUP(MOD($L80*POWER(2,10-D$1),512),coffi!$A:$D,4,FALSE)</f>
        <v>-0.707106781186547-0.707106781186548i</v>
      </c>
      <c r="E80" s="1" t="str">
        <f>VLOOKUP(MOD($L80*POWER(2,10-E$1),512),coffi!$A:$D,4,FALSE)</f>
        <v>-0.923879532511287-0.38268343236509i</v>
      </c>
      <c r="F80" s="1" t="str">
        <f>VLOOKUP(MOD($L80*POWER(2,10-F$1),512),coffi!$A:$D,4,FALSE)</f>
        <v>0.195090322016128-0.98078528040323i</v>
      </c>
      <c r="G80" s="1" t="str">
        <f>VLOOKUP(MOD($L80*POWER(2,10-G$1),512),coffi!$A:$D,4,FALSE)</f>
        <v>0.773010453362737-0.634393284163645i</v>
      </c>
      <c r="H80" s="1" t="str">
        <f>VLOOKUP(MOD($L80*POWER(2,10-H$1),512),coffi!$A:$D,4,FALSE)</f>
        <v>-0.33688985339222-0.941544065183021i</v>
      </c>
      <c r="I80" s="1" t="str">
        <f>VLOOKUP(MOD($L80*POWER(2,10-I$1),512),coffi!$A:$D,4,FALSE)</f>
        <v>0.575808191417845-0.817584813151584i</v>
      </c>
      <c r="J80" s="1" t="str">
        <f>VLOOKUP(MOD($L80*POWER(2,10-J$1),512),coffi!$A:$D,4,FALSE)</f>
        <v>0.887639620402854-0.46053871095824i</v>
      </c>
      <c r="K80">
        <v>456</v>
      </c>
      <c r="L80">
        <v>78</v>
      </c>
      <c r="M80">
        <f t="shared" si="6"/>
        <v>5.6287967960084312E-2</v>
      </c>
      <c r="N80">
        <f t="shared" si="7"/>
        <v>0.9712309805636864</v>
      </c>
      <c r="O80" t="str">
        <f>IF(MOD($L80,POWER(2,O$1))&lt;POWER(2,O$1-1),IMSUM(N80,IMPRODUCT(A80,VLOOKUP($L80+POWER(2,O$1-1),$L:N,2+O$1,FALSE))),IMSUB(VLOOKUP($L80-POWER(2,O$1-1),$L:N,2+O$1,FALSE),IMPRODUCT(N80,A80)))</f>
        <v>0.999488891208696</v>
      </c>
      <c r="P80" t="str">
        <f>IF(MOD($L80,POWER(2,P$1))&lt;POWER(2,P$1-1),IMSUM(O80,IMPRODUCT(B80,VLOOKUP($L80+POWER(2,P$1-1),$L:O,2+P$1,FALSE))),IMSUB(VLOOKUP($L80-POWER(2,P$1-1),$L:O,2+P$1,FALSE),IMPRODUCT(O80,B80)))</f>
        <v>-0.000936022396333946</v>
      </c>
      <c r="Q80" t="str">
        <f>IF(MOD($L80,POWER(2,Q$1))&lt;POWER(2,Q$1-1),IMSUM(P80,IMPRODUCT(C80,VLOOKUP($L80+POWER(2,Q$1-1),$L:P,2+Q$1,FALSE))),IMSUB(VLOOKUP($L80-POWER(2,Q$1-1),$L:P,2+Q$1,FALSE),IMPRODUCT(P80,C80)))</f>
        <v>0.00072651741500307-0.000936022396333946i</v>
      </c>
      <c r="R80" t="str">
        <f>IF(MOD($L80,POWER(2,R$1))&lt;POWER(2,R$1-1),IMSUM(Q80,IMPRODUCT(D80,VLOOKUP($L80+POWER(2,R$1-1),$L:Q,2+R$1,FALSE))),IMSUB(VLOOKUP($L80-POWER(2,R$1-1),$L:Q,2+R$1,FALSE),IMPRODUCT(Q80,D80)))</f>
        <v>0.00263121008179509-0.000261543711488443i</v>
      </c>
      <c r="S80" t="str">
        <f>IF(MOD($L80,POWER(2,S$1))&lt;POWER(2,S$1-1),IMSUM(R80,IMPRODUCT(E80,VLOOKUP($L80+POWER(2,S$1-1),$L:R,2+S$1,FALSE))),IMSUB(VLOOKUP($L80-POWER(2,S$1-1),$L:R,2+S$1,FALSE),IMPRODUCT(R80,E80)))</f>
        <v>0.0000770904821102598+0.000016099006248881i</v>
      </c>
      <c r="T80" t="str">
        <f>IF(MOD($L80,POWER(2,T$1))&lt;POWER(2,T$1-1),IMSUM(S80,IMPRODUCT(F80,VLOOKUP($L80+POWER(2,T$1-1),$L:S,2+T$1,FALSE))),IMSUB(VLOOKUP($L80-POWER(2,T$1-1),$L:S,2+T$1,FALSE),IMPRODUCT(S80,F80)))</f>
        <v>0.000107910447497108+0.0000982216531266581i</v>
      </c>
      <c r="U80" t="str">
        <f>IF(MOD($L80,POWER(2,U$1))&lt;POWER(2,U$1-1),IMSUM(T80,IMPRODUCT(G80,VLOOKUP($L80+POWER(2,U$1-1),$L:T,2+U$1,FALSE))),IMSUB(VLOOKUP($L80-POWER(2,U$1-1),$L:T,2+U$1,FALSE),IMPRODUCT(T80,G80)))</f>
        <v>0.000037848906099394-1.68834084072455E-06i</v>
      </c>
      <c r="V80" t="str">
        <f>IF(MOD($L80,POWER(2,V$1))&lt;POWER(2,V$1-1),IMSUM(U80,IMPRODUCT(H80,VLOOKUP($L80+POWER(2,V$1-1),$L:U,2+V$1,FALSE))),IMSUB(VLOOKUP($L80-POWER(2,V$1-1),$L:U,2+V$1,FALSE),IMPRODUCT(U80,H80)))</f>
        <v>0.0000235050999243073+3.32169828248145E-06i</v>
      </c>
      <c r="W80" t="str">
        <f>IF(MOD($L80,POWER(2,W$1))&lt;POWER(2,W$1-1),IMSUM(V80,IMPRODUCT(I80,VLOOKUP($L80+POWER(2,W$1-1),$L:V,2+W$1,FALSE))),IMSUB(VLOOKUP($L80-POWER(2,W$1-1),$L:V,2+W$1,FALSE),IMPRODUCT(V80,I80)))</f>
        <v>0.0000397559121046888+9.09002136332414E-06i</v>
      </c>
      <c r="X80" t="str">
        <f>IF(MOD($L80,POWER(2,X$1))&lt;POWER(2,X$1-1),IMSUM(W80,IMPRODUCT(J80,VLOOKUP($L80+POWER(2,X$1-1),$L:W,2+X$1,FALSE))),IMSUB(VLOOKUP($L80-POWER(2,X$1-1),$L:W,2+X$1,FALSE),IMPRODUCT(W80,J80)))</f>
        <v>0.0000792311415553529+0.0000193304947630432i</v>
      </c>
      <c r="Y80">
        <f t="shared" si="8"/>
        <v>1.5474832335029864E-7</v>
      </c>
      <c r="Z80">
        <f t="shared" si="9"/>
        <v>0</v>
      </c>
      <c r="AA80">
        <f t="shared" si="10"/>
        <v>7.9643697151073813E-8</v>
      </c>
      <c r="AB80">
        <f t="shared" si="11"/>
        <v>0</v>
      </c>
    </row>
    <row r="81" spans="1:28">
      <c r="A81" s="1" t="str">
        <f>VLOOKUP(MOD($L81*POWER(2,10-A$1),512),coffi!$A:$D,4,FALSE)</f>
        <v>1</v>
      </c>
      <c r="B81" s="1" t="str">
        <f>VLOOKUP(MOD($L81*POWER(2,10-B$1),512),coffi!$A:$D,4,FALSE)</f>
        <v>-i</v>
      </c>
      <c r="C81" s="1" t="str">
        <f>VLOOKUP(MOD($L81*POWER(2,10-C$1),512),coffi!$A:$D,4,FALSE)</f>
        <v>-0.707106781186547-0.707106781186548i</v>
      </c>
      <c r="D81" s="1" t="str">
        <f>VLOOKUP(MOD($L81*POWER(2,10-D$1),512),coffi!$A:$D,4,FALSE)</f>
        <v>-0.923879532511287-0.38268343236509i</v>
      </c>
      <c r="E81" s="1" t="str">
        <f>VLOOKUP(MOD($L81*POWER(2,10-E$1),512),coffi!$A:$D,4,FALSE)</f>
        <v>-0.98078528040323-0.195090322016129i</v>
      </c>
      <c r="F81" s="1" t="str">
        <f>VLOOKUP(MOD($L81*POWER(2,10-F$1),512),coffi!$A:$D,4,FALSE)</f>
        <v>0.0980171403295608-0.995184726672197i</v>
      </c>
      <c r="G81" s="1" t="str">
        <f>VLOOKUP(MOD($L81*POWER(2,10-G$1),512),coffi!$A:$D,4,FALSE)</f>
        <v>0.740951125354959-0.671558954847018i</v>
      </c>
      <c r="H81" s="1" t="str">
        <f>VLOOKUP(MOD($L81*POWER(2,10-H$1),512),coffi!$A:$D,4,FALSE)</f>
        <v>-0.359895036534988-0.932992798834739i</v>
      </c>
      <c r="I81" s="1" t="str">
        <f>VLOOKUP(MOD($L81*POWER(2,10-I$1),512),coffi!$A:$D,4,FALSE)</f>
        <v>0.565731810783613-0.824589302785025i</v>
      </c>
      <c r="J81" s="1" t="str">
        <f>VLOOKUP(MOD($L81*POWER(2,10-J$1),512),coffi!$A:$D,4,FALSE)</f>
        <v>0.884797098430938-0.465976495767966i</v>
      </c>
      <c r="K81">
        <v>968</v>
      </c>
      <c r="L81">
        <v>79</v>
      </c>
      <c r="M81">
        <f t="shared" si="6"/>
        <v>5.771189950726191E-2</v>
      </c>
      <c r="N81">
        <f t="shared" si="7"/>
        <v>2.8257910645009817E-2</v>
      </c>
      <c r="O81" t="str">
        <f>IF(MOD($L81,POWER(2,O$1))&lt;POWER(2,O$1-1),IMSUM(N81,IMPRODUCT(A81,VLOOKUP($L81+POWER(2,O$1-1),$L:N,2+O$1,FALSE))),IMSUB(VLOOKUP($L81-POWER(2,O$1-1),$L:N,2+O$1,FALSE),IMPRODUCT(N81,A81)))</f>
        <v>0.942973069918677</v>
      </c>
      <c r="P81" t="str">
        <f>IF(MOD($L81,POWER(2,P$1))&lt;POWER(2,P$1-1),IMSUM(O81,IMPRODUCT(B81,VLOOKUP($L81+POWER(2,P$1-1),$L:O,2+P$1,FALSE))),IMSUB(VLOOKUP($L81-POWER(2,P$1-1),$L:O,2+P$1,FALSE),IMPRODUCT(O81,B81)))</f>
        <v>-0.334313009496762+0.942973069918677i</v>
      </c>
      <c r="Q81" t="str">
        <f>IF(MOD($L81,POWER(2,Q$1))&lt;POWER(2,Q$1-1),IMSUM(P81,IMPRODUCT(C81,VLOOKUP($L81+POWER(2,Q$1-1),$L:P,2+Q$1,FALSE))),IMSUB(VLOOKUP($L81-POWER(2,Q$1-1),$L:P,2+Q$1,FALSE),IMPRODUCT(P81,C81)))</f>
        <v>-1.80632298414213+0.861106119082203i</v>
      </c>
      <c r="R81" t="str">
        <f>IF(MOD($L81,POWER(2,R$1))&lt;POWER(2,R$1-1),IMSUM(Q81,IMPRODUCT(D81,VLOOKUP($L81+POWER(2,R$1-1),$L:Q,2+R$1,FALSE))),IMSUB(VLOOKUP($L81-POWER(2,R$1-1),$L:Q,2+R$1,FALSE),IMPRODUCT(Q81,D81)))</f>
        <v>-3.99647398994051+0.208633474221297i</v>
      </c>
      <c r="S81" t="str">
        <f>IF(MOD($L81,POWER(2,S$1))&lt;POWER(2,S$1-1),IMSUM(R81,IMPRODUCT(E81,VLOOKUP($L81+POWER(2,S$1-1),$L:R,2+S$1,FALSE))),IMSUB(VLOOKUP($L81-POWER(2,S$1-1),$L:R,2+S$1,FALSE),IMPRODUCT(R81,E81)))</f>
        <v>0.0000725295195098674+7.96910427999786E-06i</v>
      </c>
      <c r="T81" t="str">
        <f>IF(MOD($L81,POWER(2,T$1))&lt;POWER(2,T$1-1),IMSUM(S81,IMPRODUCT(F81,VLOOKUP($L81+POWER(2,T$1-1),$L:S,2+T$1,FALSE))),IMSUB(VLOOKUP($L81-POWER(2,T$1-1),$L:S,2+T$1,FALSE),IMPRODUCT(S81,F81)))</f>
        <v>0.0000875648446696742+0.0000888800126955177i</v>
      </c>
      <c r="U81" t="str">
        <f>IF(MOD($L81,POWER(2,U$1))&lt;POWER(2,U$1-1),IMSUM(T81,IMPRODUCT(G81,VLOOKUP($L81+POWER(2,U$1-1),$L:T,2+U$1,FALSE))),IMSUB(VLOOKUP($L81-POWER(2,U$1-1),$L:T,2+U$1,FALSE),IMPRODUCT(T81,G81)))</f>
        <v>0.000038633264253757-1.82018635421422E-06i</v>
      </c>
      <c r="V81" t="str">
        <f>IF(MOD($L81,POWER(2,V$1))&lt;POWER(2,V$1-1),IMSUM(U81,IMPRODUCT(H81,VLOOKUP($L81+POWER(2,V$1-1),$L:U,2+V$1,FALSE))),IMSUB(VLOOKUP($L81-POWER(2,V$1-1),$L:U,2+V$1,FALSE),IMPRODUCT(U81,H81)))</f>
        <v>0.0000230275913890104+3.23583527969721E-06i</v>
      </c>
      <c r="W81" t="str">
        <f>IF(MOD($L81,POWER(2,W$1))&lt;POWER(2,W$1-1),IMSUM(V81,IMPRODUCT(I81,VLOOKUP($L81+POWER(2,W$1-1),$L:V,2+W$1,FALSE))),IMSUB(VLOOKUP($L81-POWER(2,W$1-1),$L:V,2+W$1,FALSE),IMPRODUCT(V81,I81)))</f>
        <v>0.0000387238596349831+8.95513738405896E-06i</v>
      </c>
      <c r="X81" t="str">
        <f>IF(MOD($L81,POWER(2,X$1))&lt;POWER(2,X$1-1),IMSUM(W81,IMPRODUCT(J81,VLOOKUP($L81+POWER(2,X$1-1),$L:W,2+X$1,FALSE))),IMSUB(VLOOKUP($L81-POWER(2,X$1-1),$L:W,2+X$1,FALSE),IMPRODUCT(W81,J81)))</f>
        <v>0.0000771595017756126+0.0000190760662199182i</v>
      </c>
      <c r="Y81">
        <f t="shared" si="8"/>
        <v>1.5070215190549335E-7</v>
      </c>
      <c r="Z81">
        <f t="shared" si="9"/>
        <v>0</v>
      </c>
      <c r="AA81">
        <f t="shared" si="10"/>
        <v>7.7619734634280655E-8</v>
      </c>
      <c r="AB81">
        <f t="shared" si="11"/>
        <v>0</v>
      </c>
    </row>
    <row r="82" spans="1:28">
      <c r="A82" s="1" t="str">
        <f>VLOOKUP(MOD($L82*POWER(2,10-A$1),512),coffi!$A:$D,4,FALSE)</f>
        <v>1</v>
      </c>
      <c r="B82" s="1" t="str">
        <f>VLOOKUP(MOD($L82*POWER(2,10-B$1),512),coffi!$A:$D,4,FALSE)</f>
        <v>1</v>
      </c>
      <c r="C82" s="1" t="str">
        <f>VLOOKUP(MOD($L82*POWER(2,10-C$1),512),coffi!$A:$D,4,FALSE)</f>
        <v>1</v>
      </c>
      <c r="D82" s="1" t="str">
        <f>VLOOKUP(MOD($L82*POWER(2,10-D$1),512),coffi!$A:$D,4,FALSE)</f>
        <v>1</v>
      </c>
      <c r="E82" s="1" t="str">
        <f>VLOOKUP(MOD($L82*POWER(2,10-E$1),512),coffi!$A:$D,4,FALSE)</f>
        <v>1</v>
      </c>
      <c r="F82" s="1" t="str">
        <f>VLOOKUP(MOD($L82*POWER(2,10-F$1),512),coffi!$A:$D,4,FALSE)</f>
        <v>-i</v>
      </c>
      <c r="G82" s="1" t="str">
        <f>VLOOKUP(MOD($L82*POWER(2,10-G$1),512),coffi!$A:$D,4,FALSE)</f>
        <v>0.707106781186548-0.707106781186547i</v>
      </c>
      <c r="H82" s="1" t="str">
        <f>VLOOKUP(MOD($L82*POWER(2,10-H$1),512),coffi!$A:$D,4,FALSE)</f>
        <v>-0.38268343236509-0.923879532511287i</v>
      </c>
      <c r="I82" s="1" t="str">
        <f>VLOOKUP(MOD($L82*POWER(2,10-I$1),512),coffi!$A:$D,4,FALSE)</f>
        <v>0.555570233019602-0.831469612302545i</v>
      </c>
      <c r="J82" s="1" t="str">
        <f>VLOOKUP(MOD($L82*POWER(2,10-J$1),512),coffi!$A:$D,4,FALSE)</f>
        <v>0.881921264348355-0.471396736825998i</v>
      </c>
      <c r="K82">
        <v>40</v>
      </c>
      <c r="L82">
        <v>80</v>
      </c>
      <c r="M82">
        <f t="shared" si="6"/>
        <v>5.9152515522278307E-2</v>
      </c>
      <c r="N82">
        <f t="shared" si="7"/>
        <v>1.5013535117287603E-2</v>
      </c>
      <c r="O82" t="str">
        <f>IF(MOD($L82,POWER(2,O$1))&lt;POWER(2,O$1-1),IMSUM(N82,IMPRODUCT(A82,VLOOKUP($L82+POWER(2,O$1-1),$L:N,2+O$1,FALSE))),IMSUB(VLOOKUP($L82-POWER(2,O$1-1),$L:N,2+O$1,FALSE),IMPRODUCT(N82,A82)))</f>
        <v>0.999624265069518</v>
      </c>
      <c r="P82" t="str">
        <f>IF(MOD($L82,POWER(2,P$1))&lt;POWER(2,P$1-1),IMSUM(O82,IMPRODUCT(B82,VLOOKUP($L82+POWER(2,P$1-1),$L:O,2+P$1,FALSE))),IMSUB(VLOOKUP($L82-POWER(2,P$1-1),$L:O,2+P$1,FALSE),IMPRODUCT(O82,B82)))</f>
        <v>1.99813604521534</v>
      </c>
      <c r="Q82" t="str">
        <f>IF(MOD($L82,POWER(2,Q$1))&lt;POWER(2,Q$1-1),IMSUM(P82,IMPRODUCT(C82,VLOOKUP($L82+POWER(2,Q$1-1),$L:P,2+Q$1,FALSE))),IMSUB(VLOOKUP($L82-POWER(2,Q$1-1),$L:P,2+Q$1,FALSE),IMPRODUCT(P82,C82)))</f>
        <v>3.99603300096638</v>
      </c>
      <c r="R82" t="str">
        <f>IF(MOD($L82,POWER(2,R$1))&lt;POWER(2,R$1-1),IMSUM(Q82,IMPRODUCT(D82,VLOOKUP($L82+POWER(2,R$1-1),$L:Q,2+R$1,FALSE))),IMSUB(VLOOKUP($L82-POWER(2,R$1-1),$L:Q,2+R$1,FALSE),IMPRODUCT(Q82,D82)))</f>
        <v>7.99214770005493</v>
      </c>
      <c r="S82" t="str">
        <f>IF(MOD($L82,POWER(2,S$1))&lt;POWER(2,S$1-1),IMSUM(R82,IMPRODUCT(E82,VLOOKUP($L82+POWER(2,S$1-1),$L:R,2+S$1,FALSE))),IMSUB(VLOOKUP($L82-POWER(2,S$1-1),$L:R,2+S$1,FALSE),IMPRODUCT(R82,E82)))</f>
        <v>0.0000710486552399914</v>
      </c>
      <c r="T82" t="str">
        <f>IF(MOD($L82,POWER(2,T$1))&lt;POWER(2,T$1-1),IMSUM(S82,IMPRODUCT(F82,VLOOKUP($L82+POWER(2,T$1-1),$L:S,2+T$1,FALSE))),IMSUB(VLOOKUP($L82-POWER(2,T$1-1),$L:S,2+T$1,FALSE),IMPRODUCT(S82,F82)))</f>
        <v>0.0000710486552399914+0.0000805137082604546i</v>
      </c>
      <c r="U82" t="str">
        <f>IF(MOD($L82,POWER(2,U$1))&lt;POWER(2,U$1-1),IMSUM(T82,IMPRODUCT(G82,VLOOKUP($L82+POWER(2,U$1-1),$L:T,2+U$1,FALSE))),IMSUB(VLOOKUP($L82-POWER(2,U$1-1),$L:T,2+U$1,FALSE),IMPRODUCT(T82,G82)))</f>
        <v>0.000039493283375994-1.95455806501232E-06i</v>
      </c>
      <c r="V82" t="str">
        <f>IF(MOD($L82,POWER(2,V$1))&lt;POWER(2,V$1-1),IMSUM(U82,IMPRODUCT(H82,VLOOKUP($L82+POWER(2,V$1-1),$L:U,2+V$1,FALSE))),IMSUB(VLOOKUP($L82-POWER(2,V$1-1),$L:U,2+V$1,FALSE),IMPRODUCT(U82,H82)))</f>
        <v>0.0000225702517262209+3.15140705238528E-06i</v>
      </c>
      <c r="W82" t="str">
        <f>IF(MOD($L82,POWER(2,W$1))&lt;POWER(2,W$1-1),IMSUM(V82,IMPRODUCT(I82,VLOOKUP($L82+POWER(2,W$1-1),$L:V,2+W$1,FALSE))),IMSUB(VLOOKUP($L82-POWER(2,W$1-1),$L:V,2+W$1,FALSE),IMPRODUCT(V82,I82)))</f>
        <v>0.0000377304828367624+8.82336187117891E-06i</v>
      </c>
      <c r="X82" t="str">
        <f>IF(MOD($L82,POWER(2,X$1))&lt;POWER(2,X$1-1),IMSUM(W82,IMPRODUCT(J82,VLOOKUP($L82+POWER(2,X$1-1),$L:W,2+X$1,FALSE))),IMSUB(VLOOKUP($L82-POWER(2,X$1-1),$L:W,2+X$1,FALSE),IMPRODUCT(W82,J82)))</f>
        <v>0.0000751651019473659+0.000018827877884018i</v>
      </c>
      <c r="Y82">
        <f t="shared" si="8"/>
        <v>1.4680683974094903E-7</v>
      </c>
      <c r="Z82">
        <f t="shared" si="9"/>
        <v>0</v>
      </c>
      <c r="AA82">
        <f t="shared" si="10"/>
        <v>7.5671190619096081E-8</v>
      </c>
      <c r="AB82">
        <f t="shared" si="11"/>
        <v>0</v>
      </c>
    </row>
    <row r="83" spans="1:28">
      <c r="A83" s="1" t="str">
        <f>VLOOKUP(MOD($L83*POWER(2,10-A$1),512),coffi!$A:$D,4,FALSE)</f>
        <v>1</v>
      </c>
      <c r="B83" s="1" t="str">
        <f>VLOOKUP(MOD($L83*POWER(2,10-B$1),512),coffi!$A:$D,4,FALSE)</f>
        <v>-i</v>
      </c>
      <c r="C83" s="1" t="str">
        <f>VLOOKUP(MOD($L83*POWER(2,10-C$1),512),coffi!$A:$D,4,FALSE)</f>
        <v>0.707106781186548-0.707106781186547i</v>
      </c>
      <c r="D83" s="1" t="str">
        <f>VLOOKUP(MOD($L83*POWER(2,10-D$1),512),coffi!$A:$D,4,FALSE)</f>
        <v>0.923879532511287-0.38268343236509i</v>
      </c>
      <c r="E83" s="1" t="str">
        <f>VLOOKUP(MOD($L83*POWER(2,10-E$1),512),coffi!$A:$D,4,FALSE)</f>
        <v>0.98078528040323-0.195090322016128i</v>
      </c>
      <c r="F83" s="1" t="str">
        <f>VLOOKUP(MOD($L83*POWER(2,10-F$1),512),coffi!$A:$D,4,FALSE)</f>
        <v>-0.0980171403295606-0.995184726672197i</v>
      </c>
      <c r="G83" s="1" t="str">
        <f>VLOOKUP(MOD($L83*POWER(2,10-G$1),512),coffi!$A:$D,4,FALSE)</f>
        <v>0.671558954847018-0.740951125354959i</v>
      </c>
      <c r="H83" s="1" t="str">
        <f>VLOOKUP(MOD($L83*POWER(2,10-H$1),512),coffi!$A:$D,4,FALSE)</f>
        <v>-0.40524131400499-0.914209755703531i</v>
      </c>
      <c r="I83" s="1" t="str">
        <f>VLOOKUP(MOD($L83*POWER(2,10-I$1),512),coffi!$A:$D,4,FALSE)</f>
        <v>0.545324988422046-0.838224705554838i</v>
      </c>
      <c r="J83" s="1" t="str">
        <f>VLOOKUP(MOD($L83*POWER(2,10-J$1),512),coffi!$A:$D,4,FALSE)</f>
        <v>0.879012226428634-0.476799230063322i</v>
      </c>
      <c r="K83">
        <v>552</v>
      </c>
      <c r="L83">
        <v>81</v>
      </c>
      <c r="M83">
        <f t="shared" si="6"/>
        <v>6.0609761660665416E-2</v>
      </c>
      <c r="N83">
        <f t="shared" si="7"/>
        <v>0.98461072995223042</v>
      </c>
      <c r="O83" t="str">
        <f>IF(MOD($L83,POWER(2,O$1))&lt;POWER(2,O$1-1),IMSUM(N83,IMPRODUCT(A83,VLOOKUP($L83+POWER(2,O$1-1),$L:N,2+O$1,FALSE))),IMSUB(VLOOKUP($L83-POWER(2,O$1-1),$L:N,2+O$1,FALSE),IMPRODUCT(N83,A83)))</f>
        <v>-0.969597194834942</v>
      </c>
      <c r="P83" t="str">
        <f>IF(MOD($L83,POWER(2,P$1))&lt;POWER(2,P$1-1),IMSUM(O83,IMPRODUCT(B83,VLOOKUP($L83+POWER(2,P$1-1),$L:O,2+P$1,FALSE))),IMSUB(VLOOKUP($L83-POWER(2,P$1-1),$L:O,2+P$1,FALSE),IMPRODUCT(O83,B83)))</f>
        <v>-0.969597194834942-0.246190208499772i</v>
      </c>
      <c r="Q83" t="str">
        <f>IF(MOD($L83,POWER(2,Q$1))&lt;POWER(2,Q$1-1),IMSUM(P83,IMPRODUCT(C83,VLOOKUP($L83+POWER(2,Q$1-1),$L:P,2+Q$1,FALSE))),IMSUB(VLOOKUP($L83-POWER(2,Q$1-1),$L:P,2+Q$1,FALSE),IMPRODUCT(P83,C83)))</f>
        <v>-1.93956133580096-0.492191334357611i</v>
      </c>
      <c r="R83" t="str">
        <f>IF(MOD($L83,POWER(2,R$1))&lt;POWER(2,R$1-1),IMSUM(Q83,IMPRODUCT(D83,VLOOKUP($L83+POWER(2,R$1-1),$L:Q,2+R$1,FALSE))),IMSUB(VLOOKUP($L83-POWER(2,R$1-1),$L:Q,2+R$1,FALSE),IMPRODUCT(Q83,D83)))</f>
        <v>-3.87905318175909-0.984304371969355i</v>
      </c>
      <c r="S83" t="str">
        <f>IF(MOD($L83,POWER(2,S$1))&lt;POWER(2,S$1-1),IMSUM(R83,IMPRODUCT(E83,VLOOKUP($L83+POWER(2,S$1-1),$L:R,2+S$1,FALSE))),IMSUB(VLOOKUP($L83-POWER(2,S$1-1),$L:R,2+S$1,FALSE),IMPRODUCT(R83,E83)))</f>
        <v>0.0000725295195000975-7.96910427700026E-06i</v>
      </c>
      <c r="T83" t="str">
        <f>IF(MOD($L83,POWER(2,T$1))&lt;POWER(2,T$1-1),IMSUM(S83,IMPRODUCT(F83,VLOOKUP($L83+POWER(2,T$1-1),$L:S,2+T$1,FALSE))),IMSUB(VLOOKUP($L83-POWER(2,T$1-1),$L:S,2+T$1,FALSE),IMPRODUCT(S83,F83)))</f>
        <v>0.0000574941943362396+0.000072941804158553i</v>
      </c>
      <c r="U83" t="str">
        <f>IF(MOD($L83,POWER(2,U$1))&lt;POWER(2,U$1-1),IMSUM(T83,IMPRODUCT(G83,VLOOKUP($L83+POWER(2,U$1-1),$L:T,2+U$1,FALSE))),IMSUB(VLOOKUP($L83-POWER(2,U$1-1),$L:T,2+U$1,FALSE),IMPRODUCT(T83,G83)))</f>
        <v>0.0000404341162300807-2.09169648227436E-06i</v>
      </c>
      <c r="V83" t="str">
        <f>IF(MOD($L83,POWER(2,V$1))&lt;POWER(2,V$1-1),IMSUM(U83,IMPRODUCT(H83,VLOOKUP($L83+POWER(2,V$1-1),$L:U,2+V$1,FALSE))),IMSUB(VLOOKUP($L83-POWER(2,V$1-1),$L:U,2+V$1,FALSE),IMPRODUCT(U83,H83)))</f>
        <v>0.0000221321502050303+3.06835304733512E-06i</v>
      </c>
      <c r="W83" t="str">
        <f>IF(MOD($L83,POWER(2,W$1))&lt;POWER(2,W$1-1),IMSUM(V83,IMPRODUCT(I83,VLOOKUP($L83+POWER(2,W$1-1),$L:V,2+W$1,FALSE))),IMSUB(VLOOKUP($L83-POWER(2,W$1-1),$L:V,2+W$1,FALSE),IMPRODUCT(V83,I83)))</f>
        <v>0.0000367738864472943+8.69457895459665E-06i</v>
      </c>
      <c r="X83" t="str">
        <f>IF(MOD($L83,POWER(2,X$1))&lt;POWER(2,X$1-1),IMSUM(W83,IMPRODUCT(J83,VLOOKUP($L83+POWER(2,X$1-1),$L:W,2+X$1,FALSE))),IMSUB(VLOOKUP($L83-POWER(2,X$1-1),$L:W,2+X$1,FALSE),IMPRODUCT(W83,J83)))</f>
        <v>0.0000732441507964412+0.0000185856984503079i</v>
      </c>
      <c r="Y83">
        <f t="shared" si="8"/>
        <v>1.4305498202429922E-7</v>
      </c>
      <c r="Z83">
        <f t="shared" si="9"/>
        <v>0</v>
      </c>
      <c r="AA83">
        <f t="shared" si="10"/>
        <v>7.379436266063208E-8</v>
      </c>
      <c r="AB83">
        <f t="shared" si="11"/>
        <v>0</v>
      </c>
    </row>
    <row r="84" spans="1:28">
      <c r="A84" s="1" t="str">
        <f>VLOOKUP(MOD($L84*POWER(2,10-A$1),512),coffi!$A:$D,4,FALSE)</f>
        <v>1</v>
      </c>
      <c r="B84" s="1" t="str">
        <f>VLOOKUP(MOD($L84*POWER(2,10-B$1),512),coffi!$A:$D,4,FALSE)</f>
        <v>1</v>
      </c>
      <c r="C84" s="1" t="str">
        <f>VLOOKUP(MOD($L84*POWER(2,10-C$1),512),coffi!$A:$D,4,FALSE)</f>
        <v>-i</v>
      </c>
      <c r="D84" s="1" t="str">
        <f>VLOOKUP(MOD($L84*POWER(2,10-D$1),512),coffi!$A:$D,4,FALSE)</f>
        <v>0.707106781186548-0.707106781186547i</v>
      </c>
      <c r="E84" s="1" t="str">
        <f>VLOOKUP(MOD($L84*POWER(2,10-E$1),512),coffi!$A:$D,4,FALSE)</f>
        <v>0.923879532511287-0.38268343236509i</v>
      </c>
      <c r="F84" s="1" t="str">
        <f>VLOOKUP(MOD($L84*POWER(2,10-F$1),512),coffi!$A:$D,4,FALSE)</f>
        <v>-0.195090322016128-0.98078528040323i</v>
      </c>
      <c r="G84" s="1" t="str">
        <f>VLOOKUP(MOD($L84*POWER(2,10-G$1),512),coffi!$A:$D,4,FALSE)</f>
        <v>0.634393284163645-0.773010453362737i</v>
      </c>
      <c r="H84" s="1" t="str">
        <f>VLOOKUP(MOD($L84*POWER(2,10-H$1),512),coffi!$A:$D,4,FALSE)</f>
        <v>-0.427555093430282-0.903989293123443i</v>
      </c>
      <c r="I84" s="1" t="str">
        <f>VLOOKUP(MOD($L84*POWER(2,10-I$1),512),coffi!$A:$D,4,FALSE)</f>
        <v>0.534997619887097-0.844853565249707i</v>
      </c>
      <c r="J84" s="1" t="str">
        <f>VLOOKUP(MOD($L84*POWER(2,10-J$1),512),coffi!$A:$D,4,FALSE)</f>
        <v>0.876070094195407-0.482183772079123i</v>
      </c>
      <c r="K84">
        <v>296</v>
      </c>
      <c r="L84">
        <v>82</v>
      </c>
      <c r="M84">
        <f t="shared" si="6"/>
        <v>6.2083582950615723E-2</v>
      </c>
      <c r="N84">
        <f t="shared" si="7"/>
        <v>0.62235099432279795</v>
      </c>
      <c r="O84" t="str">
        <f>IF(MOD($L84,POWER(2,O$1))&lt;POWER(2,O$1-1),IMSUM(N84,IMPRODUCT(A84,VLOOKUP($L84+POWER(2,O$1-1),$L:N,2+O$1,FALSE))),IMSUB(VLOOKUP($L84-POWER(2,O$1-1),$L:N,2+O$1,FALSE),IMPRODUCT(N84,A84)))</f>
        <v>0.998511780145824</v>
      </c>
      <c r="P84" t="str">
        <f>IF(MOD($L84,POWER(2,P$1))&lt;POWER(2,P$1-1),IMSUM(O84,IMPRODUCT(B84,VLOOKUP($L84+POWER(2,P$1-1),$L:O,2+P$1,FALSE))),IMSUB(VLOOKUP($L84-POWER(2,P$1-1),$L:O,2+P$1,FALSE),IMPRODUCT(O84,B84)))</f>
        <v>0.00111248492369398</v>
      </c>
      <c r="Q84" t="str">
        <f>IF(MOD($L84,POWER(2,Q$1))&lt;POWER(2,Q$1-1),IMSUM(P84,IMPRODUCT(C84,VLOOKUP($L84+POWER(2,Q$1-1),$L:P,2+Q$1,FALSE))),IMSUB(VLOOKUP($L84-POWER(2,Q$1-1),$L:P,2+Q$1,FALSE),IMPRODUCT(P84,C84)))</f>
        <v>0.00111248492369398+0.000535012006106061i</v>
      </c>
      <c r="R84" t="str">
        <f>IF(MOD($L84,POWER(2,R$1))&lt;POWER(2,R$1-1),IMSUM(Q84,IMPRODUCT(D84,VLOOKUP($L84+POWER(2,R$1-1),$L:Q,2+R$1,FALSE))),IMSUB(VLOOKUP($L84-POWER(2,R$1-1),$L:Q,2+R$1,FALSE),IMPRODUCT(Q84,D84)))</f>
        <v>0.00225344955353983+0.00123392767934666i</v>
      </c>
      <c r="S84" t="str">
        <f>IF(MOD($L84,POWER(2,S$1))&lt;POWER(2,S$1-1),IMSUM(R84,IMPRODUCT(E84,VLOOKUP($L84+POWER(2,S$1-1),$L:R,2+S$1,FALSE))),IMSUB(VLOOKUP($L84-POWER(2,S$1-1),$L:R,2+S$1,FALSE),IMPRODUCT(R84,E84)))</f>
        <v>0.0000770904821102698-0.000016099006248884i</v>
      </c>
      <c r="T84" t="str">
        <f>IF(MOD($L84,POWER(2,T$1))&lt;POWER(2,T$1-1),IMSUM(S84,IMPRODUCT(F84,VLOOKUP($L84+POWER(2,T$1-1),$L:S,2+T$1,FALSE))),IMSUB(VLOOKUP($L84-POWER(2,T$1-1),$L:S,2+T$1,FALSE),IMPRODUCT(S84,F84)))</f>
        <v>0.0000462705167234237+0.0000660236406288927i</v>
      </c>
      <c r="U84" t="str">
        <f>IF(MOD($L84,POWER(2,U$1))&lt;POWER(2,U$1-1),IMSUM(T84,IMPRODUCT(G84,VLOOKUP($L84+POWER(2,U$1-1),$L:T,2+U$1,FALSE))),IMSUB(VLOOKUP($L84-POWER(2,U$1-1),$L:T,2+U$1,FALSE),IMPRODUCT(T84,G84)))</f>
        <v>0.0000414615626398596-2.23185889079855E-06i</v>
      </c>
      <c r="V84" t="str">
        <f>IF(MOD($L84,POWER(2,V$1))&lt;POWER(2,V$1-1),IMSUM(U84,IMPRODUCT(H84,VLOOKUP($L84+POWER(2,V$1-1),$L:U,2+V$1,FALSE))),IMSUB(VLOOKUP($L84-POWER(2,V$1-1),$L:U,2+V$1,FALSE),IMPRODUCT(U84,H84)))</f>
        <v>0.0000217124139536935+2.98661568226289E-06i</v>
      </c>
      <c r="W84" t="str">
        <f>IF(MOD($L84,POWER(2,W$1))&lt;POWER(2,W$1-1),IMSUM(V84,IMPRODUCT(I84,VLOOKUP($L84+POWER(2,W$1-1),$L:V,2+W$1,FALSE))),IMSUB(VLOOKUP($L84-POWER(2,W$1-1),$L:V,2+W$1,FALSE),IMPRODUCT(V84,I84)))</f>
        <v>0.0000358522900453075+8.56867856406237E-06i</v>
      </c>
      <c r="X84" t="str">
        <f>IF(MOD($L84,POWER(2,X$1))&lt;POWER(2,X$1-1),IMSUM(W84,IMPRODUCT(J84,VLOOKUP($L84+POWER(2,X$1-1),$L:W,2+X$1,FALSE))),IMSUB(VLOOKUP($L84-POWER(2,X$1-1),$L:W,2+X$1,FALSE),IMPRODUCT(W84,J84)))</f>
        <v>0.0000713930869180894+0.0000183493079844896i</v>
      </c>
      <c r="Y84">
        <f t="shared" si="8"/>
        <v>1.3943962288689335E-7</v>
      </c>
      <c r="Z84">
        <f t="shared" si="9"/>
        <v>0</v>
      </c>
      <c r="AA84">
        <f t="shared" si="10"/>
        <v>7.1985772814739512E-8</v>
      </c>
      <c r="AB84">
        <f t="shared" si="11"/>
        <v>0</v>
      </c>
    </row>
    <row r="85" spans="1:28">
      <c r="A85" s="1" t="str">
        <f>VLOOKUP(MOD($L85*POWER(2,10-A$1),512),coffi!$A:$D,4,FALSE)</f>
        <v>1</v>
      </c>
      <c r="B85" s="1" t="str">
        <f>VLOOKUP(MOD($L85*POWER(2,10-B$1),512),coffi!$A:$D,4,FALSE)</f>
        <v>-i</v>
      </c>
      <c r="C85" s="1" t="str">
        <f>VLOOKUP(MOD($L85*POWER(2,10-C$1),512),coffi!$A:$D,4,FALSE)</f>
        <v>-0.707106781186547-0.707106781186548i</v>
      </c>
      <c r="D85" s="1" t="str">
        <f>VLOOKUP(MOD($L85*POWER(2,10-D$1),512),coffi!$A:$D,4,FALSE)</f>
        <v>0.38268343236509-0.923879532511287i</v>
      </c>
      <c r="E85" s="1" t="str">
        <f>VLOOKUP(MOD($L85*POWER(2,10-E$1),512),coffi!$A:$D,4,FALSE)</f>
        <v>0.831469612302545-0.555570233019602i</v>
      </c>
      <c r="F85" s="1" t="str">
        <f>VLOOKUP(MOD($L85*POWER(2,10-F$1),512),coffi!$A:$D,4,FALSE)</f>
        <v>-0.290284677254462-0.956940335732209i</v>
      </c>
      <c r="G85" s="1" t="str">
        <f>VLOOKUP(MOD($L85*POWER(2,10-G$1),512),coffi!$A:$D,4,FALSE)</f>
        <v>0.595699304492433-0.803207531480645i</v>
      </c>
      <c r="H85" s="1" t="str">
        <f>VLOOKUP(MOD($L85*POWER(2,10-H$1),512),coffi!$A:$D,4,FALSE)</f>
        <v>-0.449611329654607-0.893224301195515i</v>
      </c>
      <c r="I85" s="1" t="str">
        <f>VLOOKUP(MOD($L85*POWER(2,10-I$1),512),coffi!$A:$D,4,FALSE)</f>
        <v>0.524589682678469-0.851355193105265i</v>
      </c>
      <c r="J85" s="1" t="str">
        <f>VLOOKUP(MOD($L85*POWER(2,10-J$1),512),coffi!$A:$D,4,FALSE)</f>
        <v>0.87309497841829-0.487550160148436i</v>
      </c>
      <c r="K85">
        <v>808</v>
      </c>
      <c r="L85">
        <v>83</v>
      </c>
      <c r="M85">
        <f t="shared" si="6"/>
        <v>6.3573923795055998E-2</v>
      </c>
      <c r="N85">
        <f t="shared" si="7"/>
        <v>0.37616078582302565</v>
      </c>
      <c r="O85" t="str">
        <f>IF(MOD($L85,POWER(2,O$1))&lt;POWER(2,O$1-1),IMSUM(N85,IMPRODUCT(A85,VLOOKUP($L85+POWER(2,O$1-1),$L:N,2+O$1,FALSE))),IMSUB(VLOOKUP($L85-POWER(2,O$1-1),$L:N,2+O$1,FALSE),IMPRODUCT(N85,A85)))</f>
        <v>0.246190208499772</v>
      </c>
      <c r="P85" t="str">
        <f>IF(MOD($L85,POWER(2,P$1))&lt;POWER(2,P$1-1),IMSUM(O85,IMPRODUCT(B85,VLOOKUP($L85+POWER(2,P$1-1),$L:O,2+P$1,FALSE))),IMSUB(VLOOKUP($L85-POWER(2,P$1-1),$L:O,2+P$1,FALSE),IMPRODUCT(O85,B85)))</f>
        <v>-0.969597194834942+0.246190208499772i</v>
      </c>
      <c r="Q85" t="str">
        <f>IF(MOD($L85,POWER(2,Q$1))&lt;POWER(2,Q$1-1),IMSUM(P85,IMPRODUCT(C85,VLOOKUP($L85+POWER(2,Q$1-1),$L:P,2+Q$1,FALSE))),IMSUB(VLOOKUP($L85-POWER(2,Q$1-1),$L:P,2+Q$1,FALSE),IMPRODUCT(P85,C85)))</f>
        <v>0.000366946131077017+0.000189082641933985i</v>
      </c>
      <c r="R85" t="str">
        <f>IF(MOD($L85,POWER(2,R$1))&lt;POWER(2,R$1-1),IMSUM(Q85,IMPRODUCT(D85,VLOOKUP($L85+POWER(2,R$1-1),$L:Q,2+R$1,FALSE))),IMSUB(VLOOKUP($L85-POWER(2,R$1-1),$L:Q,2+R$1,FALSE),IMPRODUCT(Q85,D85)))</f>
        <v>0.000675570326963497+0.000645495903700429i</v>
      </c>
      <c r="S85" t="str">
        <f>IF(MOD($L85,POWER(2,S$1))&lt;POWER(2,S$1-1),IMSUM(R85,IMPRODUCT(E85,VLOOKUP($L85+POWER(2,S$1-1),$L:R,2+S$1,FALSE))),IMSUB(VLOOKUP($L85-POWER(2,S$1-1),$L:R,2+S$1,FALSE),IMPRODUCT(R85,E85)))</f>
        <v>0.000085107342272052-0.000024563943520111i</v>
      </c>
      <c r="T85" t="str">
        <f>IF(MOD($L85,POWER(2,T$1))&lt;POWER(2,T$1-1),IMSUM(S85,IMPRODUCT(F85,VLOOKUP($L85+POWER(2,T$1-1),$L:S,2+T$1,FALSE))),IMSUB(VLOOKUP($L85-POWER(2,T$1-1),$L:S,2+T$1,FALSE),IMPRODUCT(S85,F85)))</f>
        <v>0.0000369103156547998+0.0000596479772785426i</v>
      </c>
      <c r="U85" t="str">
        <f>IF(MOD($L85,POWER(2,U$1))&lt;POWER(2,U$1-1),IMSUM(T85,IMPRODUCT(G85,VLOOKUP($L85+POWER(2,U$1-1),$L:T,2+U$1,FALSE))),IMSUB(VLOOKUP($L85-POWER(2,U$1-1),$L:T,2+U$1,FALSE),IMPRODUCT(T85,G85)))</f>
        <v>0.0000425821511454858-2.37532168843825E-06i</v>
      </c>
      <c r="V85" t="str">
        <f>IF(MOD($L85,POWER(2,V$1))&lt;POWER(2,V$1-1),IMSUM(U85,IMPRODUCT(H85,VLOOKUP($L85+POWER(2,V$1-1),$L:U,2+V$1,FALSE))),IMSUB(VLOOKUP($L85-POWER(2,V$1-1),$L:U,2+V$1,FALSE),IMPRODUCT(U85,H85)))</f>
        <v>0.000021310223996313+2.90613972160696E-06i</v>
      </c>
      <c r="W85" t="str">
        <f>IF(MOD($L85,POWER(2,W$1))&lt;POWER(2,W$1-1),IMSUM(V85,IMPRODUCT(I85,VLOOKUP($L85+POWER(2,W$1-1),$L:V,2+W$1,FALSE))),IMSUB(VLOOKUP($L85-POWER(2,W$1-1),$L:V,2+W$1,FALSE),IMPRODUCT(V85,I85)))</f>
        <v>0.0000349640198438176+8.44555568375462E-06i</v>
      </c>
      <c r="X85" t="str">
        <f>IF(MOD($L85,POWER(2,X$1))&lt;POWER(2,X$1-1),IMSUM(W85,IMPRODUCT(J85,VLOOKUP($L85+POWER(2,X$1-1),$L:W,2+X$1,FALSE))),IMSUB(VLOOKUP($L85-POWER(2,X$1-1),$L:W,2+X$1,FALSE),IMPRODUCT(W85,J85)))</f>
        <v>0.0000696085620202071+0.0000181184969082561i</v>
      </c>
      <c r="Y85">
        <f t="shared" si="8"/>
        <v>1.3595422269571698E-7</v>
      </c>
      <c r="Z85">
        <f t="shared" si="9"/>
        <v>0</v>
      </c>
      <c r="AA85">
        <f t="shared" si="10"/>
        <v>7.0242151200232626E-8</v>
      </c>
      <c r="AB85">
        <f t="shared" si="11"/>
        <v>0</v>
      </c>
    </row>
    <row r="86" spans="1:28">
      <c r="A86" s="1" t="str">
        <f>VLOOKUP(MOD($L86*POWER(2,10-A$1),512),coffi!$A:$D,4,FALSE)</f>
        <v>1</v>
      </c>
      <c r="B86" s="1" t="str">
        <f>VLOOKUP(MOD($L86*POWER(2,10-B$1),512),coffi!$A:$D,4,FALSE)</f>
        <v>1</v>
      </c>
      <c r="C86" s="1" t="str">
        <f>VLOOKUP(MOD($L86*POWER(2,10-C$1),512),coffi!$A:$D,4,FALSE)</f>
        <v>1</v>
      </c>
      <c r="D86" s="1" t="str">
        <f>VLOOKUP(MOD($L86*POWER(2,10-D$1),512),coffi!$A:$D,4,FALSE)</f>
        <v>-i</v>
      </c>
      <c r="E86" s="1" t="str">
        <f>VLOOKUP(MOD($L86*POWER(2,10-E$1),512),coffi!$A:$D,4,FALSE)</f>
        <v>0.707106781186548-0.707106781186547i</v>
      </c>
      <c r="F86" s="1" t="str">
        <f>VLOOKUP(MOD($L86*POWER(2,10-F$1),512),coffi!$A:$D,4,FALSE)</f>
        <v>-0.38268343236509-0.923879532511287i</v>
      </c>
      <c r="G86" s="1" t="str">
        <f>VLOOKUP(MOD($L86*POWER(2,10-G$1),512),coffi!$A:$D,4,FALSE)</f>
        <v>0.555570233019602-0.831469612302545i</v>
      </c>
      <c r="H86" s="1" t="str">
        <f>VLOOKUP(MOD($L86*POWER(2,10-H$1),512),coffi!$A:$D,4,FALSE)</f>
        <v>-0.471396736825998-0.881921264348355i</v>
      </c>
      <c r="I86" s="1" t="str">
        <f>VLOOKUP(MOD($L86*POWER(2,10-I$1),512),coffi!$A:$D,4,FALSE)</f>
        <v>0.514102744193222-0.857728610000272i</v>
      </c>
      <c r="J86" s="1" t="str">
        <f>VLOOKUP(MOD($L86*POWER(2,10-J$1),512),coffi!$A:$D,4,FALSE)</f>
        <v>0.870086991108711-0.492898192229784i</v>
      </c>
      <c r="K86">
        <v>168</v>
      </c>
      <c r="L86">
        <v>84</v>
      </c>
      <c r="M86">
        <f t="shared" si="6"/>
        <v>6.5080727973744534E-2</v>
      </c>
      <c r="N86">
        <f t="shared" si="7"/>
        <v>0.24338090728060802</v>
      </c>
      <c r="O86" t="str">
        <f>IF(MOD($L86,POWER(2,O$1))&lt;POWER(2,O$1-1),IMSUM(N86,IMPRODUCT(A86,VLOOKUP($L86+POWER(2,O$1-1),$L:N,2+O$1,FALSE))),IMSUB(VLOOKUP($L86-POWER(2,O$1-1),$L:N,2+O$1,FALSE),IMPRODUCT(N86,A86)))</f>
        <v>0.998680971872469</v>
      </c>
      <c r="P86" t="str">
        <f>IF(MOD($L86,POWER(2,P$1))&lt;POWER(2,P$1-1),IMSUM(O86,IMPRODUCT(B86,VLOOKUP($L86+POWER(2,P$1-1),$L:O,2+P$1,FALSE))),IMSUB(VLOOKUP($L86-POWER(2,P$1-1),$L:O,2+P$1,FALSE),IMPRODUCT(O86,B86)))</f>
        <v>1.99789695575104</v>
      </c>
      <c r="Q86" t="str">
        <f>IF(MOD($L86,POWER(2,Q$1))&lt;POWER(2,Q$1-1),IMSUM(P86,IMPRODUCT(C86,VLOOKUP($L86+POWER(2,Q$1-1),$L:P,2+Q$1,FALSE))),IMSUB(VLOOKUP($L86-POWER(2,Q$1-1),$L:P,2+Q$1,FALSE),IMPRODUCT(P86,C86)))</f>
        <v>0.000239089464300068</v>
      </c>
      <c r="R86" t="str">
        <f>IF(MOD($L86,POWER(2,R$1))&lt;POWER(2,R$1-1),IMSUM(Q86,IMPRODUCT(D86,VLOOKUP($L86+POWER(2,R$1-1),$L:Q,2+R$1,FALSE))),IMSUB(VLOOKUP($L86-POWER(2,R$1-1),$L:Q,2+R$1,FALSE),IMPRODUCT(Q86,D86)))</f>
        <v>0.000239089464300068+0.000409231066069937i</v>
      </c>
      <c r="S86" t="str">
        <f>IF(MOD($L86,POWER(2,S$1))&lt;POWER(2,S$1-1),IMSUM(R86,IMPRODUCT(E86,VLOOKUP($L86+POWER(2,S$1-1),$L:R,2+S$1,FALSE))),IMSUB(VLOOKUP($L86-POWER(2,S$1-1),$L:R,2+S$1,FALSE),IMPRODUCT(R86,E86)))</f>
        <v>0.000097281846882972-0.0000335675307532982i</v>
      </c>
      <c r="T86" t="str">
        <f>IF(MOD($L86,POWER(2,T$1))&lt;POWER(2,T$1-1),IMSUM(S86,IMPRODUCT(F86,VLOOKUP($L86+POWER(2,T$1-1),$L:S,2+T$1,FALSE))),IMSUB(VLOOKUP($L86-POWER(2,T$1-1),$L:S,2+T$1,FALSE),IMPRODUCT(S86,F86)))</f>
        <v>0.000029061948724516+0.0000537254513835775i</v>
      </c>
      <c r="U86" t="str">
        <f>IF(MOD($L86,POWER(2,U$1))&lt;POWER(2,U$1-1),IMSUM(T86,IMPRODUCT(G86,VLOOKUP($L86+POWER(2,U$1-1),$L:T,2+U$1,FALSE))),IMSUB(VLOOKUP($L86-POWER(2,U$1-1),$L:T,2+U$1,FALSE),IMPRODUCT(T86,G86)))</f>
        <v>0.0000438032338470275-0.0000025223825602971i</v>
      </c>
      <c r="V86" t="str">
        <f>IF(MOD($L86,POWER(2,V$1))&lt;POWER(2,V$1-1),IMSUM(U86,IMPRODUCT(H86,VLOOKUP($L86+POWER(2,V$1-1),$L:U,2+V$1,FALSE))),IMSUB(VLOOKUP($L86-POWER(2,V$1-1),$L:U,2+V$1,FALSE),IMPRODUCT(U86,H86)))</f>
        <v>0.0000209248114154994+0.0000028268725113433i</v>
      </c>
      <c r="W86" t="str">
        <f>IF(MOD($L86,POWER(2,W$1))&lt;POWER(2,W$1-1),IMSUM(V86,IMPRODUCT(I86,VLOOKUP($L86+POWER(2,W$1-1),$L:V,2+W$1,FALSE))),IMSUB(VLOOKUP($L86-POWER(2,W$1-1),$L:V,2+W$1,FALSE),IMPRODUCT(V86,I86)))</f>
        <v>0.0000341075011132481+0.0000083251104976094i</v>
      </c>
      <c r="X86" t="str">
        <f>IF(MOD($L86,POWER(2,X$1))&lt;POWER(2,X$1-1),IMSUM(W86,IMPRODUCT(J86,VLOOKUP($L86+POWER(2,X$1-1),$L:W,2+X$1,FALSE))),IMSUB(VLOOKUP($L86-POWER(2,X$1-1),$L:W,2+X$1,FALSE),IMPRODUCT(W86,J86)))</f>
        <v>0.0000678874260348316+0.000017893065761917i</v>
      </c>
      <c r="Y86">
        <f t="shared" si="8"/>
        <v>1.3259262897428046E-7</v>
      </c>
      <c r="Z86">
        <f t="shared" si="9"/>
        <v>0</v>
      </c>
      <c r="AA86">
        <f t="shared" si="10"/>
        <v>6.8560421546130678E-8</v>
      </c>
      <c r="AB86">
        <f t="shared" si="11"/>
        <v>0</v>
      </c>
    </row>
    <row r="87" spans="1:28">
      <c r="A87" s="1" t="str">
        <f>VLOOKUP(MOD($L87*POWER(2,10-A$1),512),coffi!$A:$D,4,FALSE)</f>
        <v>1</v>
      </c>
      <c r="B87" s="1" t="str">
        <f>VLOOKUP(MOD($L87*POWER(2,10-B$1),512),coffi!$A:$D,4,FALSE)</f>
        <v>-i</v>
      </c>
      <c r="C87" s="1" t="str">
        <f>VLOOKUP(MOD($L87*POWER(2,10-C$1),512),coffi!$A:$D,4,FALSE)</f>
        <v>0.707106781186548-0.707106781186547i</v>
      </c>
      <c r="D87" s="1" t="str">
        <f>VLOOKUP(MOD($L87*POWER(2,10-D$1),512),coffi!$A:$D,4,FALSE)</f>
        <v>-0.38268343236509-0.923879532511287i</v>
      </c>
      <c r="E87" s="1" t="str">
        <f>VLOOKUP(MOD($L87*POWER(2,10-E$1),512),coffi!$A:$D,4,FALSE)</f>
        <v>0.555570233019602-0.831469612302545i</v>
      </c>
      <c r="F87" s="1" t="str">
        <f>VLOOKUP(MOD($L87*POWER(2,10-F$1),512),coffi!$A:$D,4,FALSE)</f>
        <v>-0.471396736825998-0.881921264348355i</v>
      </c>
      <c r="G87" s="1" t="str">
        <f>VLOOKUP(MOD($L87*POWER(2,10-G$1),512),coffi!$A:$D,4,FALSE)</f>
        <v>0.514102744193222-0.857728610000272i</v>
      </c>
      <c r="H87" s="1" t="str">
        <f>VLOOKUP(MOD($L87*POWER(2,10-H$1),512),coffi!$A:$D,4,FALSE)</f>
        <v>-0.492898192229784-0.870086991108711i</v>
      </c>
      <c r="I87" s="1" t="str">
        <f>VLOOKUP(MOD($L87*POWER(2,10-I$1),512),coffi!$A:$D,4,FALSE)</f>
        <v>0.503538383725718-0.863972856121587i</v>
      </c>
      <c r="J87" s="1" t="str">
        <f>VLOOKUP(MOD($L87*POWER(2,10-J$1),512),coffi!$A:$D,4,FALSE)</f>
        <v>0.867046245515693-0.498227666972782i</v>
      </c>
      <c r="K87">
        <v>680</v>
      </c>
      <c r="L87">
        <v>85</v>
      </c>
      <c r="M87">
        <f t="shared" si="6"/>
        <v>6.6603938645392172E-2</v>
      </c>
      <c r="N87">
        <f t="shared" si="7"/>
        <v>0.75530006459186094</v>
      </c>
      <c r="O87" t="str">
        <f>IF(MOD($L87,POWER(2,O$1))&lt;POWER(2,O$1-1),IMSUM(N87,IMPRODUCT(A87,VLOOKUP($L87+POWER(2,O$1-1),$L:N,2+O$1,FALSE))),IMSUB(VLOOKUP($L87-POWER(2,O$1-1),$L:N,2+O$1,FALSE),IMPRODUCT(N87,A87)))</f>
        <v>-0.511919157311253</v>
      </c>
      <c r="P87" t="str">
        <f>IF(MOD($L87,POWER(2,P$1))&lt;POWER(2,P$1-1),IMSUM(O87,IMPRODUCT(B87,VLOOKUP($L87+POWER(2,P$1-1),$L:O,2+P$1,FALSE))),IMSUB(VLOOKUP($L87-POWER(2,P$1-1),$L:O,2+P$1,FALSE),IMPRODUCT(O87,B87)))</f>
        <v>-0.511919157311253-0.859817285858459i</v>
      </c>
      <c r="Q87" t="str">
        <f>IF(MOD($L87,POWER(2,Q$1))&lt;POWER(2,Q$1-1),IMSUM(P87,IMPRODUCT(C87,VLOOKUP($L87+POWER(2,Q$1-1),$L:P,2+Q$1,FALSE))),IMSUB(VLOOKUP($L87-POWER(2,Q$1-1),$L:P,2+Q$1,FALSE),IMPRODUCT(P87,C87)))</f>
        <v>0.000366946131076018-0.000189082641932986i</v>
      </c>
      <c r="R87" t="str">
        <f>IF(MOD($L87,POWER(2,R$1))&lt;POWER(2,R$1-1),IMSUM(Q87,IMPRODUCT(D87,VLOOKUP($L87+POWER(2,R$1-1),$L:Q,2+R$1,FALSE))),IMSUB(VLOOKUP($L87-POWER(2,R$1-1),$L:Q,2+R$1,FALSE),IMPRODUCT(Q87,D87)))</f>
        <v>0.000058321935190844+0.000267330619834i</v>
      </c>
      <c r="S87" t="str">
        <f>IF(MOD($L87,POWER(2,S$1))&lt;POWER(2,S$1-1),IMSUM(R87,IMPRODUCT(E87,VLOOKUP($L87+POWER(2,S$1-1),$L:R,2+S$1,FALSE))),IMSUB(VLOOKUP($L87-POWER(2,S$1-1),$L:R,2+S$1,FALSE),IMPRODUCT(R87,E87)))</f>
        <v>0.000114780606225453-0.0000433645329467405i</v>
      </c>
      <c r="T87" t="str">
        <f>IF(MOD($L87,POWER(2,T$1))&lt;POWER(2,T$1-1),IMSUM(S87,IMPRODUCT(F87,VLOOKUP($L87+POWER(2,T$1-1),$L:S,2+T$1,FALSE))),IMSUB(VLOOKUP($L87-POWER(2,T$1-1),$L:S,2+T$1,FALSE),IMPRODUCT(S87,F87)))</f>
        <v>0.0000224571878947981+0.000048183221614058i</v>
      </c>
      <c r="U87" t="str">
        <f>IF(MOD($L87,POWER(2,U$1))&lt;POWER(2,U$1-1),IMSUM(T87,IMPRODUCT(G87,VLOOKUP($L87+POWER(2,U$1-1),$L:T,2+U$1,FALSE))),IMSUB(VLOOKUP($L87-POWER(2,U$1-1),$L:T,2+U$1,FALSE),IMPRODUCT(T87,G87)))</f>
        <v>0.0000451330975525487-2.67336330662283E-06i</v>
      </c>
      <c r="V87" t="str">
        <f>IF(MOD($L87,POWER(2,V$1))&lt;POWER(2,V$1-1),IMSUM(U87,IMPRODUCT(H87,VLOOKUP($L87+POWER(2,V$1-1),$L:U,2+V$1,FALSE))),IMSUB(VLOOKUP($L87-POWER(2,V$1-1),$L:U,2+V$1,FALSE),IMPRODUCT(U87,H87)))</f>
        <v>0.0000205554540303289+2.74876363735541E-06i</v>
      </c>
      <c r="W87" t="str">
        <f>IF(MOD($L87,POWER(2,W$1))&lt;POWER(2,W$1-1),IMSUM(V87,IMPRODUCT(I87,VLOOKUP($L87+POWER(2,W$1-1),$L:V,2+W$1,FALSE))),IMSUB(VLOOKUP($L87-POWER(2,W$1-1),$L:V,2+W$1,FALSE),IMPRODUCT(V87,I87)))</f>
        <v>0.0000332812513540367+8.20724771500775E-06i</v>
      </c>
      <c r="X87" t="str">
        <f>IF(MOD($L87,POWER(2,X$1))&lt;POWER(2,X$1-1),IMSUM(W87,IMPRODUCT(J87,VLOOKUP($L87+POWER(2,X$1-1),$L:W,2+X$1,FALSE))),IMSUB(VLOOKUP($L87-POWER(2,X$1-1),$L:W,2+X$1,FALSE),IMPRODUCT(W87,J87)))</f>
        <v>0.0000662267132689008+0.0000176728246122087i</v>
      </c>
      <c r="Y87">
        <f t="shared" si="8"/>
        <v>1.2934904935332187E-7</v>
      </c>
      <c r="Z87">
        <f t="shared" si="9"/>
        <v>0</v>
      </c>
      <c r="AA87">
        <f t="shared" si="10"/>
        <v>6.6937687665568265E-8</v>
      </c>
      <c r="AB87">
        <f t="shared" si="11"/>
        <v>0</v>
      </c>
    </row>
    <row r="88" spans="1:28">
      <c r="A88" s="1" t="str">
        <f>VLOOKUP(MOD($L88*POWER(2,10-A$1),512),coffi!$A:$D,4,FALSE)</f>
        <v>1</v>
      </c>
      <c r="B88" s="1" t="str">
        <f>VLOOKUP(MOD($L88*POWER(2,10-B$1),512),coffi!$A:$D,4,FALSE)</f>
        <v>1</v>
      </c>
      <c r="C88" s="1" t="str">
        <f>VLOOKUP(MOD($L88*POWER(2,10-C$1),512),coffi!$A:$D,4,FALSE)</f>
        <v>-i</v>
      </c>
      <c r="D88" s="1" t="str">
        <f>VLOOKUP(MOD($L88*POWER(2,10-D$1),512),coffi!$A:$D,4,FALSE)</f>
        <v>-0.707106781186547-0.707106781186548i</v>
      </c>
      <c r="E88" s="1" t="str">
        <f>VLOOKUP(MOD($L88*POWER(2,10-E$1),512),coffi!$A:$D,4,FALSE)</f>
        <v>0.38268343236509-0.923879532511287i</v>
      </c>
      <c r="F88" s="1" t="str">
        <f>VLOOKUP(MOD($L88*POWER(2,10-F$1),512),coffi!$A:$D,4,FALSE)</f>
        <v>-0.555570233019602-0.831469612302545i</v>
      </c>
      <c r="G88" s="1" t="str">
        <f>VLOOKUP(MOD($L88*POWER(2,10-G$1),512),coffi!$A:$D,4,FALSE)</f>
        <v>0.471396736825998-0.881921264348355i</v>
      </c>
      <c r="H88" s="1" t="str">
        <f>VLOOKUP(MOD($L88*POWER(2,10-H$1),512),coffi!$A:$D,4,FALSE)</f>
        <v>-0.514102744193222-0.857728610000272i</v>
      </c>
      <c r="I88" s="1" t="str">
        <f>VLOOKUP(MOD($L88*POWER(2,10-I$1),512),coffi!$A:$D,4,FALSE)</f>
        <v>0.492898192229784-0.870086991108711i</v>
      </c>
      <c r="J88" s="1" t="str">
        <f>VLOOKUP(MOD($L88*POWER(2,10-J$1),512),coffi!$A:$D,4,FALSE)</f>
        <v>0.863972856121587-0.503538383725718i</v>
      </c>
      <c r="K88">
        <v>424</v>
      </c>
      <c r="L88">
        <v>86</v>
      </c>
      <c r="M88">
        <f t="shared" si="6"/>
        <v>6.8143498349806153E-2</v>
      </c>
      <c r="N88">
        <f t="shared" si="7"/>
        <v>0.92951663486851699</v>
      </c>
      <c r="O88" t="str">
        <f>IF(MOD($L88,POWER(2,O$1))&lt;POWER(2,O$1-1),IMSUM(N88,IMPRODUCT(A88,VLOOKUP($L88+POWER(2,O$1-1),$L:N,2+O$1,FALSE))),IMSUB(VLOOKUP($L88-POWER(2,O$1-1),$L:N,2+O$1,FALSE),IMPRODUCT(N88,A88)))</f>
        <v>0.999215983878575</v>
      </c>
      <c r="P88" t="str">
        <f>IF(MOD($L88,POWER(2,P$1))&lt;POWER(2,P$1-1),IMSUM(O88,IMPRODUCT(B88,VLOOKUP($L88+POWER(2,P$1-1),$L:O,2+P$1,FALSE))),IMSUB(VLOOKUP($L88-POWER(2,P$1-1),$L:O,2+P$1,FALSE),IMPRODUCT(O88,B88)))</f>
        <v>-0.000535012006106061</v>
      </c>
      <c r="Q88" t="str">
        <f>IF(MOD($L88,POWER(2,Q$1))&lt;POWER(2,Q$1-1),IMSUM(P88,IMPRODUCT(C88,VLOOKUP($L88+POWER(2,Q$1-1),$L:P,2+Q$1,FALSE))),IMSUB(VLOOKUP($L88-POWER(2,Q$1-1),$L:P,2+Q$1,FALSE),IMPRODUCT(P88,C88)))</f>
        <v>0.00111248492369398-0.000535012006106061i</v>
      </c>
      <c r="R88" t="str">
        <f>IF(MOD($L88,POWER(2,R$1))&lt;POWER(2,R$1-1),IMSUM(Q88,IMPRODUCT(D88,VLOOKUP($L88+POWER(2,R$1-1),$L:Q,2+R$1,FALSE))),IMSUB(VLOOKUP($L88-POWER(2,R$1-1),$L:Q,2+R$1,FALSE),IMPRODUCT(Q88,D88)))</f>
        <v>-0.0000284797061518801+0.000163903667134534i</v>
      </c>
      <c r="S88" t="str">
        <f>IF(MOD($L88,POWER(2,S$1))&lt;POWER(2,S$1-1),IMSUM(R88,IMPRODUCT(E88,VLOOKUP($L88+POWER(2,S$1-1),$L:R,2+S$1,FALSE))),IMSUB(VLOOKUP($L88-POWER(2,S$1-1),$L:R,2+S$1,FALSE),IMPRODUCT(R88,E88)))</f>
        <v>0.000139495200950882-0.0000542939610275235i</v>
      </c>
      <c r="T88" t="str">
        <f>IF(MOD($L88,POWER(2,T$1))&lt;POWER(2,T$1-1),IMSUM(S88,IMPRODUCT(F88,VLOOKUP($L88+POWER(2,T$1-1),$L:S,2+T$1,FALSE))),IMSUB(VLOOKUP($L88-POWER(2,T$1-1),$L:S,2+T$1,FALSE),IMPRODUCT(S88,F88)))</f>
        <v>0.000016889077202048+0.0000429610871905704i</v>
      </c>
      <c r="U88" t="str">
        <f>IF(MOD($L88,POWER(2,U$1))&lt;POWER(2,U$1-1),IMSUM(T88,IMPRODUCT(G88,VLOOKUP($L88+POWER(2,U$1-1),$L:T,2+U$1,FALSE))),IMSUB(VLOOKUP($L88-POWER(2,U$1-1),$L:T,2+U$1,FALSE),IMPRODUCT(T88,G88)))</f>
        <v>0.0000465810939909285-2.82861287841032E-06i</v>
      </c>
      <c r="V88" t="str">
        <f>IF(MOD($L88,POWER(2,V$1))&lt;POWER(2,V$1-1),IMSUM(U88,IMPRODUCT(H88,VLOOKUP($L88+POWER(2,V$1-1),$L:U,2+V$1,FALSE))),IMSUB(VLOOKUP($L88-POWER(2,V$1-1),$L:U,2+V$1,FALSE),IMPRODUCT(U88,H88)))</f>
        <v>0.0000202014730170127+2.67176486539678E-06i</v>
      </c>
      <c r="W88" t="str">
        <f>IF(MOD($L88,POWER(2,W$1))&lt;POWER(2,W$1-1),IMSUM(V88,IMPRODUCT(I88,VLOOKUP($L88+POWER(2,W$1-1),$L:V,2+W$1,FALSE))),IMSUB(VLOOKUP($L88-POWER(2,W$1-1),$L:V,2+W$1,FALSE),IMPRODUCT(V88,I88)))</f>
        <v>0.0000324838737276088+8.09187662189104E-06i</v>
      </c>
      <c r="X88" t="str">
        <f>IF(MOD($L88,POWER(2,X$1))&lt;POWER(2,X$1-1),IMSUM(W88,IMPRODUCT(J88,VLOOKUP($L88+POWER(2,X$1-1),$L:W,2+X$1,FALSE))),IMSUB(VLOOKUP($L88-POWER(2,X$1-1),$L:W,2+X$1,FALSE),IMPRODUCT(W88,J88)))</f>
        <v>0.0000646236293572036+0.0000174575921469151i</v>
      </c>
      <c r="Y88">
        <f t="shared" si="8"/>
        <v>1.2621802608828827E-7</v>
      </c>
      <c r="Z88">
        <f t="shared" si="9"/>
        <v>0</v>
      </c>
      <c r="AA88">
        <f t="shared" si="10"/>
        <v>6.5371220633452479E-8</v>
      </c>
      <c r="AB88">
        <f t="shared" si="11"/>
        <v>0</v>
      </c>
    </row>
    <row r="89" spans="1:28">
      <c r="A89" s="1" t="str">
        <f>VLOOKUP(MOD($L89*POWER(2,10-A$1),512),coffi!$A:$D,4,FALSE)</f>
        <v>1</v>
      </c>
      <c r="B89" s="1" t="str">
        <f>VLOOKUP(MOD($L89*POWER(2,10-B$1),512),coffi!$A:$D,4,FALSE)</f>
        <v>-i</v>
      </c>
      <c r="C89" s="1" t="str">
        <f>VLOOKUP(MOD($L89*POWER(2,10-C$1),512),coffi!$A:$D,4,FALSE)</f>
        <v>-0.707106781186547-0.707106781186548i</v>
      </c>
      <c r="D89" s="1" t="str">
        <f>VLOOKUP(MOD($L89*POWER(2,10-D$1),512),coffi!$A:$D,4,FALSE)</f>
        <v>-0.923879532511287-0.38268343236509i</v>
      </c>
      <c r="E89" s="1" t="str">
        <f>VLOOKUP(MOD($L89*POWER(2,10-E$1),512),coffi!$A:$D,4,FALSE)</f>
        <v>0.195090322016128-0.98078528040323i</v>
      </c>
      <c r="F89" s="1" t="str">
        <f>VLOOKUP(MOD($L89*POWER(2,10-F$1),512),coffi!$A:$D,4,FALSE)</f>
        <v>-0.634393284163645-0.773010453362737i</v>
      </c>
      <c r="G89" s="1" t="str">
        <f>VLOOKUP(MOD($L89*POWER(2,10-G$1),512),coffi!$A:$D,4,FALSE)</f>
        <v>0.427555093430282-0.903989293123443i</v>
      </c>
      <c r="H89" s="1" t="str">
        <f>VLOOKUP(MOD($L89*POWER(2,10-H$1),512),coffi!$A:$D,4,FALSE)</f>
        <v>-0.534997619887097-0.844853565249707i</v>
      </c>
      <c r="I89" s="1" t="str">
        <f>VLOOKUP(MOD($L89*POWER(2,10-I$1),512),coffi!$A:$D,4,FALSE)</f>
        <v>0.482183772079123-0.876070094195407i</v>
      </c>
      <c r="J89" s="1" t="str">
        <f>VLOOKUP(MOD($L89*POWER(2,10-J$1),512),coffi!$A:$D,4,FALSE)</f>
        <v>0.860866938637767-0.508830142543107i</v>
      </c>
      <c r="K89">
        <v>936</v>
      </c>
      <c r="L89">
        <v>87</v>
      </c>
      <c r="M89">
        <f t="shared" si="6"/>
        <v>6.9699349010058073E-2</v>
      </c>
      <c r="N89">
        <f t="shared" si="7"/>
        <v>6.9699349010058212E-2</v>
      </c>
      <c r="O89" t="str">
        <f>IF(MOD($L89,POWER(2,O$1))&lt;POWER(2,O$1-1),IMSUM(N89,IMPRODUCT(A89,VLOOKUP($L89+POWER(2,O$1-1),$L:N,2+O$1,FALSE))),IMSUB(VLOOKUP($L89-POWER(2,O$1-1),$L:N,2+O$1,FALSE),IMPRODUCT(N89,A89)))</f>
        <v>0.859817285858459</v>
      </c>
      <c r="P89" t="str">
        <f>IF(MOD($L89,POWER(2,P$1))&lt;POWER(2,P$1-1),IMSUM(O89,IMPRODUCT(B89,VLOOKUP($L89+POWER(2,P$1-1),$L:O,2+P$1,FALSE))),IMSUB(VLOOKUP($L89-POWER(2,P$1-1),$L:O,2+P$1,FALSE),IMPRODUCT(O89,B89)))</f>
        <v>-0.511919157311253+0.859817285858459i</v>
      </c>
      <c r="Q89" t="str">
        <f>IF(MOD($L89,POWER(2,Q$1))&lt;POWER(2,Q$1-1),IMSUM(P89,IMPRODUCT(C89,VLOOKUP($L89+POWER(2,Q$1-1),$L:P,2+Q$1,FALSE))),IMSUB(VLOOKUP($L89-POWER(2,Q$1-1),$L:P,2+Q$1,FALSE),IMPRODUCT(P89,C89)))</f>
        <v>-1.93956133580096+0.49219133435761i</v>
      </c>
      <c r="R89" t="str">
        <f>IF(MOD($L89,POWER(2,R$1))&lt;POWER(2,R$1-1),IMSUM(Q89,IMPRODUCT(D89,VLOOKUP($L89+POWER(2,R$1-1),$L:Q,2+R$1,FALSE))),IMSUB(VLOOKUP($L89-POWER(2,R$1-1),$L:Q,2+R$1,FALSE),IMPRODUCT(Q89,D89)))</f>
        <v>-0.0000694898428299506+0.0000782967458659578i</v>
      </c>
      <c r="S89" t="str">
        <f>IF(MOD($L89,POWER(2,S$1))&lt;POWER(2,S$1-1),IMSUM(R89,IMPRODUCT(E89,VLOOKUP($L89+POWER(2,S$1-1),$L:R,2+S$1,FALSE))),IMSUB(VLOOKUP($L89-POWER(2,S$1-1),$L:R,2+S$1,FALSE),IMPRODUCT(R89,E89)))</f>
        <v>0.000174533428615647-0.0000668337486759567i</v>
      </c>
      <c r="T89" t="str">
        <f>IF(MOD($L89,POWER(2,T$1))&lt;POWER(2,T$1-1),IMSUM(S89,IMPRODUCT(F89,VLOOKUP($L89+POWER(2,T$1-1),$L:S,2+T$1,FALSE))),IMSUB(VLOOKUP($L89-POWER(2,T$1-1),$L:S,2+T$1,FALSE),IMPRODUCT(S89,F89)))</f>
        <v>0.000012196445267599+0.0000380086237112143i</v>
      </c>
      <c r="U89" t="str">
        <f>IF(MOD($L89,POWER(2,U$1))&lt;POWER(2,U$1-1),IMSUM(T89,IMPRODUCT(G89,VLOOKUP($L89+POWER(2,U$1-1),$L:T,2+U$1,FALSE))),IMSUB(VLOOKUP($L89-POWER(2,U$1-1),$L:T,2+U$1,FALSE),IMPRODUCT(T89,G89)))</f>
        <v>0.0000481577930861898-2.98851091029964E-06i</v>
      </c>
      <c r="V89" t="str">
        <f>IF(MOD($L89,POWER(2,V$1))&lt;POWER(2,V$1-1),IMSUM(U89,IMPRODUCT(H89,VLOOKUP($L89+POWER(2,V$1-1),$L:U,2+V$1,FALSE))),IMSUB(VLOOKUP($L89-POWER(2,V$1-1),$L:U,2+V$1,FALSE),IMPRODUCT(U89,H89)))</f>
        <v>0.0000198622301144461+2.59582996679155E-06i</v>
      </c>
      <c r="W89" t="str">
        <f>IF(MOD($L89,POWER(2,W$1))&lt;POWER(2,W$1-1),IMSUM(V89,IMPRODUCT(I89,VLOOKUP($L89+POWER(2,W$1-1),$L:V,2+W$1,FALSE))),IMSUB(VLOOKUP($L89-POWER(2,W$1-1),$L:V,2+W$1,FALSE),IMPRODUCT(V89,I89)))</f>
        <v>0.0000317140512304972+7.97891061126947E-06i</v>
      </c>
      <c r="X89" t="str">
        <f>IF(MOD($L89,POWER(2,X$1))&lt;POWER(2,X$1-1),IMSUM(W89,IMPRODUCT(J89,VLOOKUP($L89+POWER(2,X$1-1),$L:W,2+X$1,FALSE))),IMSUB(VLOOKUP($L89-POWER(2,X$1-1),$L:W,2+X$1,FALSE),IMPRODUCT(W89,J89)))</f>
        <v>0.0000630755396339372+0.0000172471954961743i</v>
      </c>
      <c r="Y89">
        <f t="shared" si="8"/>
        <v>1.231944133475336E-7</v>
      </c>
      <c r="Z89">
        <f t="shared" si="9"/>
        <v>0</v>
      </c>
      <c r="AA89">
        <f t="shared" si="10"/>
        <v>6.3858447508254373E-8</v>
      </c>
      <c r="AB89">
        <f t="shared" si="11"/>
        <v>0</v>
      </c>
    </row>
    <row r="90" spans="1:28">
      <c r="A90" s="1" t="str">
        <f>VLOOKUP(MOD($L90*POWER(2,10-A$1),512),coffi!$A:$D,4,FALSE)</f>
        <v>1</v>
      </c>
      <c r="B90" s="1" t="str">
        <f>VLOOKUP(MOD($L90*POWER(2,10-B$1),512),coffi!$A:$D,4,FALSE)</f>
        <v>1</v>
      </c>
      <c r="C90" s="1" t="str">
        <f>VLOOKUP(MOD($L90*POWER(2,10-C$1),512),coffi!$A:$D,4,FALSE)</f>
        <v>1</v>
      </c>
      <c r="D90" s="1" t="str">
        <f>VLOOKUP(MOD($L90*POWER(2,10-D$1),512),coffi!$A:$D,4,FALSE)</f>
        <v>1</v>
      </c>
      <c r="E90" s="1" t="str">
        <f>VLOOKUP(MOD($L90*POWER(2,10-E$1),512),coffi!$A:$D,4,FALSE)</f>
        <v>-i</v>
      </c>
      <c r="F90" s="1" t="str">
        <f>VLOOKUP(MOD($L90*POWER(2,10-F$1),512),coffi!$A:$D,4,FALSE)</f>
        <v>-0.707106781186547-0.707106781186548i</v>
      </c>
      <c r="G90" s="1" t="str">
        <f>VLOOKUP(MOD($L90*POWER(2,10-G$1),512),coffi!$A:$D,4,FALSE)</f>
        <v>0.38268343236509-0.923879532511287i</v>
      </c>
      <c r="H90" s="1" t="str">
        <f>VLOOKUP(MOD($L90*POWER(2,10-H$1),512),coffi!$A:$D,4,FALSE)</f>
        <v>-0.555570233019602-0.831469612302545i</v>
      </c>
      <c r="I90" s="1" t="str">
        <f>VLOOKUP(MOD($L90*POWER(2,10-I$1),512),coffi!$A:$D,4,FALSE)</f>
        <v>0.471396736825998-0.881921264348355i</v>
      </c>
      <c r="J90" s="1" t="str">
        <f>VLOOKUP(MOD($L90*POWER(2,10-J$1),512),coffi!$A:$D,4,FALSE)</f>
        <v>0.857728610000272-0.514102744193222i</v>
      </c>
      <c r="K90">
        <v>104</v>
      </c>
      <c r="L90">
        <v>88</v>
      </c>
      <c r="M90">
        <f t="shared" si="6"/>
        <v>7.1271431934674487E-2</v>
      </c>
      <c r="N90">
        <f t="shared" si="7"/>
        <v>9.8582107678342829E-2</v>
      </c>
      <c r="O90" t="str">
        <f>IF(MOD($L90,POWER(2,O$1))&lt;POWER(2,O$1-1),IMSUM(N90,IMPRODUCT(A90,VLOOKUP($L90+POWER(2,O$1-1),$L:N,2+O$1,FALSE))),IMSUB(VLOOKUP($L90-POWER(2,O$1-1),$L:N,2+O$1,FALSE),IMPRODUCT(N90,A90)))</f>
        <v>0.999082654913035</v>
      </c>
      <c r="P90" t="str">
        <f>IF(MOD($L90,POWER(2,P$1))&lt;POWER(2,P$1-1),IMSUM(O90,IMPRODUCT(B90,VLOOKUP($L90+POWER(2,P$1-1),$L:O,2+P$1,FALSE))),IMSUB(VLOOKUP($L90-POWER(2,P$1-1),$L:O,2+P$1,FALSE),IMPRODUCT(O90,B90)))</f>
        <v>1.99785273401124</v>
      </c>
      <c r="Q90" t="str">
        <f>IF(MOD($L90,POWER(2,Q$1))&lt;POWER(2,Q$1-1),IMSUM(P90,IMPRODUCT(C90,VLOOKUP($L90+POWER(2,Q$1-1),$L:P,2+Q$1,FALSE))),IMSUB(VLOOKUP($L90-POWER(2,Q$1-1),$L:P,2+Q$1,FALSE),IMPRODUCT(P90,C90)))</f>
        <v>3.99611469908855</v>
      </c>
      <c r="R90" t="str">
        <f>IF(MOD($L90,POWER(2,R$1))&lt;POWER(2,R$1-1),IMSUM(Q90,IMPRODUCT(D90,VLOOKUP($L90+POWER(2,R$1-1),$L:Q,2+R$1,FALSE))),IMSUB(VLOOKUP($L90-POWER(2,R$1-1),$L:Q,2+R$1,FALSE),IMPRODUCT(Q90,D90)))</f>
        <v>-0.0000816981221700708</v>
      </c>
      <c r="S90" t="str">
        <f>IF(MOD($L90,POWER(2,S$1))&lt;POWER(2,S$1-1),IMSUM(R90,IMPRODUCT(E90,VLOOKUP($L90+POWER(2,S$1-1),$L:R,2+S$1,FALSE))),IMSUB(VLOOKUP($L90-POWER(2,S$1-1),$L:R,2+S$1,FALSE),IMPRODUCT(R90,E90)))</f>
        <v>0.00022519012516975-0.0000816981221700708i</v>
      </c>
      <c r="T90" t="str">
        <f>IF(MOD($L90,POWER(2,T$1))&lt;POWER(2,T$1-1),IMSUM(S90,IMPRODUCT(F90,VLOOKUP($L90+POWER(2,T$1-1),$L:S,2+T$1,FALSE))),IMSUB(VLOOKUP($L90-POWER(2,T$1-1),$L:S,2+T$1,FALSE),IMPRODUCT(S90,F90)))</f>
        <v>8.25289578437901E-06+0.0000332830329725412i</v>
      </c>
      <c r="U90" t="str">
        <f>IF(MOD($L90,POWER(2,U$1))&lt;POWER(2,U$1-1),IMSUM(T90,IMPRODUCT(G90,VLOOKUP($L90+POWER(2,U$1-1),$L:T,2+U$1,FALSE))),IMSUB(VLOOKUP($L90-POWER(2,U$1-1),$L:T,2+U$1,FALSE),IMPRODUCT(T90,G90)))</f>
        <v>0.0000498751637858163-0.0000031534717873735i</v>
      </c>
      <c r="V90" t="str">
        <f>IF(MOD($L90,POWER(2,V$1))&lt;POWER(2,V$1-1),IMSUM(U90,IMPRODUCT(H90,VLOOKUP($L90+POWER(2,V$1-1),$L:U,2+V$1,FALSE))),IMSUB(VLOOKUP($L90-POWER(2,V$1-1),$L:U,2+V$1,FALSE),IMPRODUCT(U90,H90)))</f>
        <v>0.0000195371250061733+2.52091459576761E-06i</v>
      </c>
      <c r="W90" t="str">
        <f>IF(MOD($L90,POWER(2,W$1))&lt;POWER(2,W$1-1),IMSUM(V90,IMPRODUCT(I90,VLOOKUP($L90+POWER(2,W$1-1),$L:V,2+W$1,FALSE))),IMSUB(VLOOKUP($L90-POWER(2,W$1-1),$L:V,2+W$1,FALSE),IMPRODUCT(V90,I90)))</f>
        <v>0.0000309705414783022+7.86826686183758E-06i</v>
      </c>
      <c r="X90" t="str">
        <f>IF(MOD($L90,POWER(2,X$1))&lt;POWER(2,X$1-1),IMSUM(W90,IMPRODUCT(J90,VLOOKUP($L90+POWER(2,X$1-1),$L:W,2+X$1,FALSE))),IMSUB(VLOOKUP($L90-POWER(2,X$1-1),$L:W,2+X$1,FALSE),IMPRODUCT(W90,J90)))</f>
        <v>0.000061579958556589+0.0000170414696263866i</v>
      </c>
      <c r="Y90">
        <f t="shared" si="8"/>
        <v>1.202733565558379E-7</v>
      </c>
      <c r="Z90">
        <f t="shared" si="9"/>
        <v>0</v>
      </c>
      <c r="AA90">
        <f t="shared" si="10"/>
        <v>6.2396940961908079E-8</v>
      </c>
      <c r="AB90">
        <f t="shared" si="11"/>
        <v>0</v>
      </c>
    </row>
    <row r="91" spans="1:28">
      <c r="A91" s="1" t="str">
        <f>VLOOKUP(MOD($L91*POWER(2,10-A$1),512),coffi!$A:$D,4,FALSE)</f>
        <v>1</v>
      </c>
      <c r="B91" s="1" t="str">
        <f>VLOOKUP(MOD($L91*POWER(2,10-B$1),512),coffi!$A:$D,4,FALSE)</f>
        <v>-i</v>
      </c>
      <c r="C91" s="1" t="str">
        <f>VLOOKUP(MOD($L91*POWER(2,10-C$1),512),coffi!$A:$D,4,FALSE)</f>
        <v>0.707106781186548-0.707106781186547i</v>
      </c>
      <c r="D91" s="1" t="str">
        <f>VLOOKUP(MOD($L91*POWER(2,10-D$1),512),coffi!$A:$D,4,FALSE)</f>
        <v>0.923879532511287-0.38268343236509i</v>
      </c>
      <c r="E91" s="1" t="str">
        <f>VLOOKUP(MOD($L91*POWER(2,10-E$1),512),coffi!$A:$D,4,FALSE)</f>
        <v>-0.195090322016128-0.98078528040323i</v>
      </c>
      <c r="F91" s="1" t="str">
        <f>VLOOKUP(MOD($L91*POWER(2,10-F$1),512),coffi!$A:$D,4,FALSE)</f>
        <v>-0.773010453362737-0.634393284163645i</v>
      </c>
      <c r="G91" s="1" t="str">
        <f>VLOOKUP(MOD($L91*POWER(2,10-G$1),512),coffi!$A:$D,4,FALSE)</f>
        <v>0.33688985339222-0.941544065183021i</v>
      </c>
      <c r="H91" s="1" t="str">
        <f>VLOOKUP(MOD($L91*POWER(2,10-H$1),512),coffi!$A:$D,4,FALSE)</f>
        <v>-0.575808191417845-0.817584813151584i</v>
      </c>
      <c r="I91" s="1" t="str">
        <f>VLOOKUP(MOD($L91*POWER(2,10-I$1),512),coffi!$A:$D,4,FALSE)</f>
        <v>0.46053871095824-0.887639620402854i</v>
      </c>
      <c r="J91" s="1" t="str">
        <f>VLOOKUP(MOD($L91*POWER(2,10-J$1),512),coffi!$A:$D,4,FALSE)</f>
        <v>0.854557988365401-0.51935599016559i</v>
      </c>
      <c r="K91">
        <v>616</v>
      </c>
      <c r="L91">
        <v>89</v>
      </c>
      <c r="M91">
        <f t="shared" si="6"/>
        <v>7.2859687819850999E-2</v>
      </c>
      <c r="N91">
        <f t="shared" si="7"/>
        <v>0.90050054723469231</v>
      </c>
      <c r="O91" t="str">
        <f>IF(MOD($L91,POWER(2,O$1))&lt;POWER(2,O$1-1),IMSUM(N91,IMPRODUCT(A91,VLOOKUP($L91+POWER(2,O$1-1),$L:N,2+O$1,FALSE))),IMSUB(VLOOKUP($L91-POWER(2,O$1-1),$L:N,2+O$1,FALSE),IMPRODUCT(N91,A91)))</f>
        <v>-0.801918439556349</v>
      </c>
      <c r="P91" t="str">
        <f>IF(MOD($L91,POWER(2,P$1))&lt;POWER(2,P$1-1),IMSUM(O91,IMPRODUCT(B91,VLOOKUP($L91+POWER(2,P$1-1),$L:O,2+P$1,FALSE))),IMSUB(VLOOKUP($L91-POWER(2,P$1-1),$L:O,2+P$1,FALSE),IMPRODUCT(O91,B91)))</f>
        <v>-0.801918439556349-0.598662176579107i</v>
      </c>
      <c r="Q91" t="str">
        <f>IF(MOD($L91,POWER(2,Q$1))&lt;POWER(2,Q$1-1),IMSUM(P91,IMPRODUCT(C91,VLOOKUP($L91+POWER(2,Q$1-1),$L:P,2+Q$1,FALSE))),IMSUB(VLOOKUP($L91-POWER(2,Q$1-1),$L:P,2+Q$1,FALSE),IMPRODUCT(P91,C91)))</f>
        <v>-1.60353331360838-1.19686455978681i</v>
      </c>
      <c r="R91" t="str">
        <f>IF(MOD($L91,POWER(2,R$1))&lt;POWER(2,R$1-1),IMSUM(Q91,IMPRODUCT(D91,VLOOKUP($L91+POWER(2,R$1-1),$L:Q,2+R$1,FALSE))),IMSUB(VLOOKUP($L91-POWER(2,R$1-1),$L:Q,2+R$1,FALSE),IMPRODUCT(Q91,D91)))</f>
        <v>-0.0000694898428299506-0.000078296745866957i</v>
      </c>
      <c r="S91" t="str">
        <f>IF(MOD($L91,POWER(2,S$1))&lt;POWER(2,S$1-1),IMSUM(R91,IMPRODUCT(E91,VLOOKUP($L91+POWER(2,S$1-1),$L:R,2+S$1,FALSE))),IMSUB(VLOOKUP($L91-POWER(2,S$1-1),$L:R,2+S$1,FALSE),IMPRODUCT(R91,E91)))</f>
        <v>0.000301004428685145-0.000100025356022147i</v>
      </c>
      <c r="T91" t="str">
        <f>IF(MOD($L91,POWER(2,T$1))&lt;POWER(2,T$1-1),IMSUM(S91,IMPRODUCT(F91,VLOOKUP($L91+POWER(2,T$1-1),$L:S,2+T$1,FALSE))),IMSUB(VLOOKUP($L91-POWER(2,T$1-1),$L:S,2+T$1,FALSE),IMPRODUCT(S91,F91)))</f>
        <v>4.95887272139298E-06+0.000028747501849445i</v>
      </c>
      <c r="U91" t="str">
        <f>IF(MOD($L91,POWER(2,U$1))&lt;POWER(2,U$1-1),IMSUM(T91,IMPRODUCT(G91,VLOOKUP($L91+POWER(2,U$1-1),$L:T,2+U$1,FALSE))),IMSUB(VLOOKUP($L91-POWER(2,U$1-1),$L:T,2+U$1,FALSE),IMPRODUCT(T91,G91)))</f>
        <v>0.0000517467880352444-3.32394925072772E-06i</v>
      </c>
      <c r="V91" t="str">
        <f>IF(MOD($L91,POWER(2,V$1))&lt;POWER(2,V$1-1),IMSUM(U91,IMPRODUCT(H91,VLOOKUP($L91+POWER(2,V$1-1),$L:U,2+V$1,FALSE))),IMSUB(VLOOKUP($L91-POWER(2,V$1-1),$L:U,2+V$1,FALSE),IMPRODUCT(U91,H91)))</f>
        <v>0.0000192255926219993+2.44697625587386E-06i</v>
      </c>
      <c r="W91" t="str">
        <f>IF(MOD($L91,POWER(2,W$1))&lt;POWER(2,W$1-1),IMSUM(V91,IMPRODUCT(I91,VLOOKUP($L91+POWER(2,W$1-1),$L:V,2+W$1,FALSE))),IMSUB(VLOOKUP($L91-POWER(2,W$1-1),$L:V,2+W$1,FALSE),IMPRODUCT(V91,I91)))</f>
        <v>0.0000302521713081266+7.75986656477358E-06i</v>
      </c>
      <c r="X91" t="str">
        <f>IF(MOD($L91,POWER(2,X$1))&lt;POWER(2,X$1-1),IMSUM(W91,IMPRODUCT(J91,VLOOKUP($L91+POWER(2,X$1-1),$L:W,2+X$1,FALSE))),IMSUB(VLOOKUP($L91-POWER(2,X$1-1),$L:W,2+X$1,FALSE),IMPRODUCT(W91,J91)))</f>
        <v>0.0000601345391216363+0.0000168402569486238i</v>
      </c>
      <c r="Y91">
        <f t="shared" si="8"/>
        <v>1.174502717219459E-7</v>
      </c>
      <c r="Z91">
        <f t="shared" si="9"/>
        <v>0</v>
      </c>
      <c r="AA91">
        <f t="shared" si="10"/>
        <v>6.0984408977222702E-8</v>
      </c>
      <c r="AB91">
        <f t="shared" si="11"/>
        <v>0</v>
      </c>
    </row>
    <row r="92" spans="1:28">
      <c r="A92" s="1" t="str">
        <f>VLOOKUP(MOD($L92*POWER(2,10-A$1),512),coffi!$A:$D,4,FALSE)</f>
        <v>1</v>
      </c>
      <c r="B92" s="1" t="str">
        <f>VLOOKUP(MOD($L92*POWER(2,10-B$1),512),coffi!$A:$D,4,FALSE)</f>
        <v>1</v>
      </c>
      <c r="C92" s="1" t="str">
        <f>VLOOKUP(MOD($L92*POWER(2,10-C$1),512),coffi!$A:$D,4,FALSE)</f>
        <v>-i</v>
      </c>
      <c r="D92" s="1" t="str">
        <f>VLOOKUP(MOD($L92*POWER(2,10-D$1),512),coffi!$A:$D,4,FALSE)</f>
        <v>0.707106781186548-0.707106781186547i</v>
      </c>
      <c r="E92" s="1" t="str">
        <f>VLOOKUP(MOD($L92*POWER(2,10-E$1),512),coffi!$A:$D,4,FALSE)</f>
        <v>-0.38268343236509-0.923879532511287i</v>
      </c>
      <c r="F92" s="1" t="str">
        <f>VLOOKUP(MOD($L92*POWER(2,10-F$1),512),coffi!$A:$D,4,FALSE)</f>
        <v>-0.831469612302545-0.555570233019602i</v>
      </c>
      <c r="G92" s="1" t="str">
        <f>VLOOKUP(MOD($L92*POWER(2,10-G$1),512),coffi!$A:$D,4,FALSE)</f>
        <v>0.290284677254462-0.956940335732209i</v>
      </c>
      <c r="H92" s="1" t="str">
        <f>VLOOKUP(MOD($L92*POWER(2,10-H$1),512),coffi!$A:$D,4,FALSE)</f>
        <v>-0.595699304492433-0.803207531480645i</v>
      </c>
      <c r="I92" s="1" t="str">
        <f>VLOOKUP(MOD($L92*POWER(2,10-I$1),512),coffi!$A:$D,4,FALSE)</f>
        <v>0.449611329654607-0.893224301195515i</v>
      </c>
      <c r="J92" s="1" t="str">
        <f>VLOOKUP(MOD($L92*POWER(2,10-J$1),512),coffi!$A:$D,4,FALSE)</f>
        <v>0.851355193105265-0.524589682678469i</v>
      </c>
      <c r="K92">
        <v>360</v>
      </c>
      <c r="L92">
        <v>90</v>
      </c>
      <c r="M92">
        <f t="shared" si="6"/>
        <v>7.446405675168935E-2</v>
      </c>
      <c r="N92">
        <f t="shared" si="7"/>
        <v>0.79871612783865531</v>
      </c>
      <c r="O92" t="str">
        <f>IF(MOD($L92,POWER(2,O$1))&lt;POWER(2,O$1-1),IMSUM(N92,IMPRODUCT(A92,VLOOKUP($L92+POWER(2,O$1-1),$L:N,2+O$1,FALSE))),IMSUB(VLOOKUP($L92-POWER(2,O$1-1),$L:N,2+O$1,FALSE),IMPRODUCT(N92,A92)))</f>
        <v>0.998770079098203</v>
      </c>
      <c r="P92" t="str">
        <f>IF(MOD($L92,POWER(2,P$1))&lt;POWER(2,P$1-1),IMSUM(O92,IMPRODUCT(B92,VLOOKUP($L92+POWER(2,P$1-1),$L:O,2+P$1,FALSE))),IMSUB(VLOOKUP($L92-POWER(2,P$1-1),$L:O,2+P$1,FALSE),IMPRODUCT(O92,B92)))</f>
        <v>0.000312575814832017</v>
      </c>
      <c r="Q92" t="str">
        <f>IF(MOD($L92,POWER(2,Q$1))&lt;POWER(2,Q$1-1),IMSUM(P92,IMPRODUCT(C92,VLOOKUP($L92+POWER(2,Q$1-1),$L:P,2+Q$1,FALSE))),IMSUB(VLOOKUP($L92-POWER(2,Q$1-1),$L:P,2+Q$1,FALSE),IMPRODUCT(P92,C92)))</f>
        <v>0.000312575814832017+0.00130099183888399i</v>
      </c>
      <c r="R92" t="str">
        <f>IF(MOD($L92,POWER(2,R$1))&lt;POWER(2,R$1-1),IMSUM(Q92,IMPRODUCT(D92,VLOOKUP($L92+POWER(2,R$1-1),$L:Q,2+R$1,FALSE))),IMSUB(VLOOKUP($L92-POWER(2,R$1-1),$L:Q,2+R$1,FALSE),IMPRODUCT(Q92,D92)))</f>
        <v>-0.0000284797061518699-0.000163903667134536i</v>
      </c>
      <c r="S92" t="str">
        <f>IF(MOD($L92,POWER(2,S$1))&lt;POWER(2,S$1-1),IMSUM(R92,IMPRODUCT(E92,VLOOKUP($L92+POWER(2,S$1-1),$L:R,2+S$1,FALSE))),IMSUB(VLOOKUP($L92-POWER(2,S$1-1),$L:R,2+S$1,FALSE),IMPRODUCT(R92,E92)))</f>
        <v>0.000420552264283264-0.000123776110016322i</v>
      </c>
      <c r="T92" t="str">
        <f>IF(MOD($L92,POWER(2,T$1))&lt;POWER(2,T$1-1),IMSUM(S92,IMPRODUCT(F92,VLOOKUP($L92+POWER(2,T$1-1),$L:S,2+T$1,FALSE))),IMSUB(VLOOKUP($L92-POWER(2,T$1-1),$L:S,2+T$1,FALSE),IMPRODUCT(S92,F92)))</f>
        <v>0.000002235876880042+0.000024369928672072i</v>
      </c>
      <c r="U92" t="str">
        <f>IF(MOD($L92,POWER(2,U$1))&lt;POWER(2,U$1-1),IMSUM(T92,IMPRODUCT(G92,VLOOKUP($L92+POWER(2,U$1-1),$L:T,2+U$1,FALSE))),IMSUB(VLOOKUP($L92-POWER(2,U$1-1),$L:T,2+U$1,FALSE),IMPRODUCT(T92,G92)))</f>
        <v>0.0000537881151953946-3.50044176167722E-06i</v>
      </c>
      <c r="V92" t="str">
        <f>IF(MOD($L92,POWER(2,V$1))&lt;POWER(2,V$1-1),IMSUM(U92,IMPRODUCT(H92,VLOOKUP($L92+POWER(2,V$1-1),$L:U,2+V$1,FALSE))),IMSUB(VLOOKUP($L92-POWER(2,V$1-1),$L:U,2+V$1,FALSE),IMPRODUCT(U92,H92)))</f>
        <v>0.0000189271010634225+2.37397407562877E-06i</v>
      </c>
      <c r="W92" t="str">
        <f>IF(MOD($L92,POWER(2,W$1))&lt;POWER(2,W$1-1),IMSUM(V92,IMPRODUCT(I92,VLOOKUP($L92+POWER(2,W$1-1),$L:V,2+W$1,FALSE))),IMSUB(VLOOKUP($L92-POWER(2,W$1-1),$L:V,2+W$1,FALSE),IMPRODUCT(V92,I92)))</f>
        <v>0.0000295578324989712+7.65363411912063E-06i</v>
      </c>
      <c r="X92" t="str">
        <f>IF(MOD($L92,POWER(2,X$1))&lt;POWER(2,X$1-1),IMSUM(W92,IMPRODUCT(J92,VLOOKUP($L92+POWER(2,X$1-1),$L:W,2+X$1,FALSE))),IMSUB(VLOOKUP($L92-POWER(2,X$1-1),$L:W,2+X$1,FALSE),IMPRODUCT(W92,J92)))</f>
        <v>0.0000587370641853697+0.0000166434069277707i</v>
      </c>
      <c r="Y92">
        <f t="shared" si="8"/>
        <v>1.147208284870502E-7</v>
      </c>
      <c r="Z92">
        <f t="shared" si="9"/>
        <v>0</v>
      </c>
      <c r="AA92">
        <f t="shared" si="10"/>
        <v>5.9618686359983059E-8</v>
      </c>
      <c r="AB92">
        <f t="shared" si="11"/>
        <v>0</v>
      </c>
    </row>
    <row r="93" spans="1:28">
      <c r="A93" s="1" t="str">
        <f>VLOOKUP(MOD($L93*POWER(2,10-A$1),512),coffi!$A:$D,4,FALSE)</f>
        <v>1</v>
      </c>
      <c r="B93" s="1" t="str">
        <f>VLOOKUP(MOD($L93*POWER(2,10-B$1),512),coffi!$A:$D,4,FALSE)</f>
        <v>-i</v>
      </c>
      <c r="C93" s="1" t="str">
        <f>VLOOKUP(MOD($L93*POWER(2,10-C$1),512),coffi!$A:$D,4,FALSE)</f>
        <v>-0.707106781186547-0.707106781186548i</v>
      </c>
      <c r="D93" s="1" t="str">
        <f>VLOOKUP(MOD($L93*POWER(2,10-D$1),512),coffi!$A:$D,4,FALSE)</f>
        <v>0.38268343236509-0.923879532511287i</v>
      </c>
      <c r="E93" s="1" t="str">
        <f>VLOOKUP(MOD($L93*POWER(2,10-E$1),512),coffi!$A:$D,4,FALSE)</f>
        <v>-0.555570233019602-0.831469612302545i</v>
      </c>
      <c r="F93" s="1" t="str">
        <f>VLOOKUP(MOD($L93*POWER(2,10-F$1),512),coffi!$A:$D,4,FALSE)</f>
        <v>-0.881921264348355-0.471396736825998i</v>
      </c>
      <c r="G93" s="1" t="str">
        <f>VLOOKUP(MOD($L93*POWER(2,10-G$1),512),coffi!$A:$D,4,FALSE)</f>
        <v>0.242980179903264-0.970031253194544i</v>
      </c>
      <c r="H93" s="1" t="str">
        <f>VLOOKUP(MOD($L93*POWER(2,10-H$1),512),coffi!$A:$D,4,FALSE)</f>
        <v>-0.615231590580627-0.788346427626606i</v>
      </c>
      <c r="I93" s="1" t="str">
        <f>VLOOKUP(MOD($L93*POWER(2,10-I$1),512),coffi!$A:$D,4,FALSE)</f>
        <v>0.438616238538528-0.898674465693954i</v>
      </c>
      <c r="J93" s="1" t="str">
        <f>VLOOKUP(MOD($L93*POWER(2,10-J$1),512),coffi!$A:$D,4,FALSE)</f>
        <v>0.848120344803297-0.529803624686295i</v>
      </c>
      <c r="K93">
        <v>872</v>
      </c>
      <c r="L93">
        <v>91</v>
      </c>
      <c r="M93">
        <f t="shared" si="6"/>
        <v>7.6084478208457706E-2</v>
      </c>
      <c r="N93">
        <f t="shared" si="7"/>
        <v>0.20005395125954836</v>
      </c>
      <c r="O93" t="str">
        <f>IF(MOD($L93,POWER(2,O$1))&lt;POWER(2,O$1-1),IMSUM(N93,IMPRODUCT(A93,VLOOKUP($L93+POWER(2,O$1-1),$L:N,2+O$1,FALSE))),IMSUB(VLOOKUP($L93-POWER(2,O$1-1),$L:N,2+O$1,FALSE),IMPRODUCT(N93,A93)))</f>
        <v>0.598662176579107</v>
      </c>
      <c r="P93" t="str">
        <f>IF(MOD($L93,POWER(2,P$1))&lt;POWER(2,P$1-1),IMSUM(O93,IMPRODUCT(B93,VLOOKUP($L93+POWER(2,P$1-1),$L:O,2+P$1,FALSE))),IMSUB(VLOOKUP($L93-POWER(2,P$1-1),$L:O,2+P$1,FALSE),IMPRODUCT(O93,B93)))</f>
        <v>-0.801918439556349+0.598662176579107i</v>
      </c>
      <c r="Q93" t="str">
        <f>IF(MOD($L93,POWER(2,Q$1))&lt;POWER(2,Q$1-1),IMSUM(P93,IMPRODUCT(C93,VLOOKUP($L93+POWER(2,Q$1-1),$L:P,2+Q$1,FALSE))),IMSUB(VLOOKUP($L93-POWER(2,Q$1-1),$L:P,2+Q$1,FALSE),IMPRODUCT(P93,C93)))</f>
        <v>-0.00030356550431998+0.000459793371407002i</v>
      </c>
      <c r="R93" t="str">
        <f>IF(MOD($L93,POWER(2,R$1))&lt;POWER(2,R$1-1),IMSUM(Q93,IMPRODUCT(D93,VLOOKUP($L93+POWER(2,R$1-1),$L:Q,2+R$1,FALSE))),IMSUB(VLOOKUP($L93-POWER(2,R$1-1),$L:Q,2+R$1,FALSE),IMPRODUCT(Q93,D93)))</f>
        <v>0.000058321935190537-0.000267330619832459i</v>
      </c>
      <c r="S93" t="str">
        <f>IF(MOD($L93,POWER(2,S$1))&lt;POWER(2,S$1-1),IMSUM(R93,IMPRODUCT(E93,VLOOKUP($L93+POWER(2,S$1-1),$L:R,2+S$1,FALSE))),IMSUB(VLOOKUP($L93-POWER(2,S$1-1),$L:R,2+S$1,FALSE),IMPRODUCT(R93,E93)))</f>
        <v>0.000624139042131289-0.000156691502876712i</v>
      </c>
      <c r="T93" t="str">
        <f>IF(MOD($L93,POWER(2,T$1))&lt;POWER(2,T$1-1),IMSUM(S93,IMPRODUCT(F93,VLOOKUP($L93+POWER(2,T$1-1),$L:S,2+T$1,FALSE))),IMSUB(VLOOKUP($L93-POWER(2,T$1-1),$L:S,2+T$1,FALSE),IMPRODUCT(S93,F93)))</f>
        <v>2.22160540920644E-08+0.000020121918159929i</v>
      </c>
      <c r="U93" t="str">
        <f>IF(MOD($L93,POWER(2,U$1))&lt;POWER(2,U$1-1),IMSUM(T93,IMPRODUCT(G93,VLOOKUP($L93+POWER(2,U$1-1),$L:T,2+U$1,FALSE))),IMSUB(VLOOKUP($L93-POWER(2,U$1-1),$L:T,2+U$1,FALSE),IMPRODUCT(T93,G93)))</f>
        <v>0.000056016765697003-0.00000368349880272i</v>
      </c>
      <c r="V93" t="str">
        <f>IF(MOD($L93,POWER(2,V$1))&lt;POWER(2,V$1-1),IMSUM(U93,IMPRODUCT(H93,VLOOKUP($L93+POWER(2,V$1-1),$L:U,2+V$1,FALSE))),IMSUB(VLOOKUP($L93-POWER(2,V$1-1),$L:U,2+V$1,FALSE),IMPRODUCT(U93,H93)))</f>
        <v>0.0000186411494434367+2.30186880754515E-06i</v>
      </c>
      <c r="W93" t="str">
        <f>IF(MOD($L93,POWER(2,W$1))&lt;POWER(2,W$1-1),IMSUM(V93,IMPRODUCT(I93,VLOOKUP($L93+POWER(2,W$1-1),$L:V,2+W$1,FALSE))),IMSUB(VLOOKUP($L93-POWER(2,W$1-1),$L:V,2+W$1,FALSE),IMPRODUCT(V93,I93)))</f>
        <v>0.0000288864774981708+7.54949744850361E-06i</v>
      </c>
      <c r="X93" t="str">
        <f>IF(MOD($L93,POWER(2,X$1))&lt;POWER(2,X$1-1),IMSUM(W93,IMPRODUCT(J93,VLOOKUP($L93+POWER(2,X$1-1),$L:W,2+X$1,FALSE))),IMSUB(VLOOKUP($L93-POWER(2,X$1-1),$L:W,2+X$1,FALSE),IMPRODUCT(W93,J93)))</f>
        <v>0.0000573854378646041+0.0000164507755644522i</v>
      </c>
      <c r="Y93">
        <f t="shared" si="8"/>
        <v>1.1208093332930488E-7</v>
      </c>
      <c r="Z93">
        <f t="shared" si="9"/>
        <v>0</v>
      </c>
      <c r="AA93">
        <f t="shared" si="10"/>
        <v>5.8297726308939778E-8</v>
      </c>
      <c r="AB93">
        <f t="shared" si="11"/>
        <v>0</v>
      </c>
    </row>
    <row r="94" spans="1:28">
      <c r="A94" s="1" t="str">
        <f>VLOOKUP(MOD($L94*POWER(2,10-A$1),512),coffi!$A:$D,4,FALSE)</f>
        <v>1</v>
      </c>
      <c r="B94" s="1" t="str">
        <f>VLOOKUP(MOD($L94*POWER(2,10-B$1),512),coffi!$A:$D,4,FALSE)</f>
        <v>1</v>
      </c>
      <c r="C94" s="1" t="str">
        <f>VLOOKUP(MOD($L94*POWER(2,10-C$1),512),coffi!$A:$D,4,FALSE)</f>
        <v>1</v>
      </c>
      <c r="D94" s="1" t="str">
        <f>VLOOKUP(MOD($L94*POWER(2,10-D$1),512),coffi!$A:$D,4,FALSE)</f>
        <v>-i</v>
      </c>
      <c r="E94" s="1" t="str">
        <f>VLOOKUP(MOD($L94*POWER(2,10-E$1),512),coffi!$A:$D,4,FALSE)</f>
        <v>-0.707106781186547-0.707106781186548i</v>
      </c>
      <c r="F94" s="1" t="str">
        <f>VLOOKUP(MOD($L94*POWER(2,10-F$1),512),coffi!$A:$D,4,FALSE)</f>
        <v>-0.923879532511287-0.38268343236509i</v>
      </c>
      <c r="G94" s="1" t="str">
        <f>VLOOKUP(MOD($L94*POWER(2,10-G$1),512),coffi!$A:$D,4,FALSE)</f>
        <v>0.195090322016128-0.98078528040323i</v>
      </c>
      <c r="H94" s="1" t="str">
        <f>VLOOKUP(MOD($L94*POWER(2,10-H$1),512),coffi!$A:$D,4,FALSE)</f>
        <v>-0.634393284163645-0.773010453362737i</v>
      </c>
      <c r="I94" s="1" t="str">
        <f>VLOOKUP(MOD($L94*POWER(2,10-I$1),512),coffi!$A:$D,4,FALSE)</f>
        <v>0.427555093430282-0.903989293123443i</v>
      </c>
      <c r="J94" s="1" t="str">
        <f>VLOOKUP(MOD($L94*POWER(2,10-J$1),512),coffi!$A:$D,4,FALSE)</f>
        <v>0.844853565249707-0.534997619887097i</v>
      </c>
      <c r="K94">
        <v>232</v>
      </c>
      <c r="L94">
        <v>92</v>
      </c>
      <c r="M94">
        <f t="shared" si="6"/>
        <v>7.7720891062873457E-2</v>
      </c>
      <c r="N94">
        <f t="shared" si="7"/>
        <v>0.42732306748257221</v>
      </c>
      <c r="O94" t="str">
        <f>IF(MOD($L94,POWER(2,O$1))&lt;POWER(2,O$1-1),IMSUM(N94,IMPRODUCT(A94,VLOOKUP($L94+POWER(2,O$1-1),$L:N,2+O$1,FALSE))),IMSUB(VLOOKUP($L94-POWER(2,O$1-1),$L:N,2+O$1,FALSE),IMPRODUCT(N94,A94)))</f>
        <v>0.998480486619215</v>
      </c>
      <c r="P94" t="str">
        <f>IF(MOD($L94,POWER(2,P$1))&lt;POWER(2,P$1-1),IMSUM(O94,IMPRODUCT(B94,VLOOKUP($L94+POWER(2,P$1-1),$L:O,2+P$1,FALSE))),IMSUB(VLOOKUP($L94-POWER(2,P$1-1),$L:O,2+P$1,FALSE),IMPRODUCT(O94,B94)))</f>
        <v>1.99826196507731</v>
      </c>
      <c r="Q94" t="str">
        <f>IF(MOD($L94,POWER(2,Q$1))&lt;POWER(2,Q$1-1),IMSUM(P94,IMPRODUCT(C94,VLOOKUP($L94+POWER(2,Q$1-1),$L:P,2+Q$1,FALSE))),IMSUB(VLOOKUP($L94-POWER(2,Q$1-1),$L:P,2+Q$1,FALSE),IMPRODUCT(P94,C94)))</f>
        <v>-0.000409231066069937</v>
      </c>
      <c r="R94" t="str">
        <f>IF(MOD($L94,POWER(2,R$1))&lt;POWER(2,R$1-1),IMSUM(Q94,IMPRODUCT(D94,VLOOKUP($L94+POWER(2,R$1-1),$L:Q,2+R$1,FALSE))),IMSUB(VLOOKUP($L94-POWER(2,R$1-1),$L:Q,2+R$1,FALSE),IMPRODUCT(Q94,D94)))</f>
        <v>0.000239089464300068-0.000409231066069937i</v>
      </c>
      <c r="S94" t="str">
        <f>IF(MOD($L94,POWER(2,S$1))&lt;POWER(2,S$1-1),IMSUM(R94,IMPRODUCT(E94,VLOOKUP($L94+POWER(2,S$1-1),$L:R,2+S$1,FALSE))),IMSUB(VLOOKUP($L94-POWER(2,S$1-1),$L:R,2+S$1,FALSE),IMPRODUCT(R94,E94)))</f>
        <v>0.00101414553369715-0.000207049029993533i</v>
      </c>
      <c r="T94" t="str">
        <f>IF(MOD($L94,POWER(2,T$1))&lt;POWER(2,T$1-1),IMSUM(S94,IMPRODUCT(F94,VLOOKUP($L94+POWER(2,T$1-1),$L:S,2+T$1,FALSE))),IMSUB(VLOOKUP($L94-POWER(2,T$1-1),$L:S,2+T$1,FALSE),IMPRODUCT(S94,F94)))</f>
        <v>-1.73013046671005E-06+0.00001597797356544i</v>
      </c>
      <c r="U94" t="str">
        <f>IF(MOD($L94,POWER(2,U$1))&lt;POWER(2,U$1-1),IMSUM(T94,IMPRODUCT(G94,VLOOKUP($L94+POWER(2,U$1-1),$L:T,2+U$1,FALSE))),IMSUB(VLOOKUP($L94-POWER(2,U$1-1),$L:T,2+U$1,FALSE),IMPRODUCT(T94,G94)))</f>
        <v>0.0000584528947136249-3.87372811295606E-06i</v>
      </c>
      <c r="V94" t="str">
        <f>IF(MOD($L94,POWER(2,V$1))&lt;POWER(2,V$1-1),IMSUM(U94,IMPRODUCT(H94,VLOOKUP($L94+POWER(2,V$1-1),$L:U,2+V$1,FALSE))),IMSUB(VLOOKUP($L94-POWER(2,V$1-1),$L:U,2+V$1,FALSE),IMPRODUCT(U94,H94)))</f>
        <v>0.0000183672659121156+2.23062264580945E-06i</v>
      </c>
      <c r="W94" t="str">
        <f>IF(MOD($L94,POWER(2,W$1))&lt;POWER(2,W$1-1),IMSUM(V94,IMPRODUCT(I94,VLOOKUP($L94+POWER(2,W$1-1),$L:V,2+W$1,FALSE))),IMSUB(VLOOKUP($L94-POWER(2,W$1-1),$L:V,2+W$1,FALSE),IMPRODUCT(V94,I94)))</f>
        <v>0.0000282371153318552+7.44738748620141E-06i</v>
      </c>
      <c r="X94" t="str">
        <f>IF(MOD($L94,POWER(2,X$1))&lt;POWER(2,X$1-1),IMSUM(W94,IMPRODUCT(J94,VLOOKUP($L94+POWER(2,X$1-1),$L:W,2+X$1,FALSE))),IMSUB(VLOOKUP($L94-POWER(2,X$1-1),$L:W,2+X$1,FALSE),IMPRODUCT(W94,J94)))</f>
        <v>0.0000560776774771813+0.0000162622251352006i</v>
      </c>
      <c r="Y94">
        <f t="shared" si="8"/>
        <v>1.0952671382261973E-7</v>
      </c>
      <c r="Z94">
        <f t="shared" si="9"/>
        <v>0</v>
      </c>
      <c r="AA94">
        <f t="shared" si="10"/>
        <v>5.7019592578509453E-8</v>
      </c>
      <c r="AB94">
        <f t="shared" si="11"/>
        <v>0</v>
      </c>
    </row>
    <row r="95" spans="1:28">
      <c r="A95" s="1" t="str">
        <f>VLOOKUP(MOD($L95*POWER(2,10-A$1),512),coffi!$A:$D,4,FALSE)</f>
        <v>1</v>
      </c>
      <c r="B95" s="1" t="str">
        <f>VLOOKUP(MOD($L95*POWER(2,10-B$1),512),coffi!$A:$D,4,FALSE)</f>
        <v>-i</v>
      </c>
      <c r="C95" s="1" t="str">
        <f>VLOOKUP(MOD($L95*POWER(2,10-C$1),512),coffi!$A:$D,4,FALSE)</f>
        <v>0.707106781186548-0.707106781186547i</v>
      </c>
      <c r="D95" s="1" t="str">
        <f>VLOOKUP(MOD($L95*POWER(2,10-D$1),512),coffi!$A:$D,4,FALSE)</f>
        <v>-0.38268343236509-0.923879532511287i</v>
      </c>
      <c r="E95" s="1" t="str">
        <f>VLOOKUP(MOD($L95*POWER(2,10-E$1),512),coffi!$A:$D,4,FALSE)</f>
        <v>-0.831469612302545-0.555570233019602i</v>
      </c>
      <c r="F95" s="1" t="str">
        <f>VLOOKUP(MOD($L95*POWER(2,10-F$1),512),coffi!$A:$D,4,FALSE)</f>
        <v>-0.956940335732209-0.290284677254462i</v>
      </c>
      <c r="G95" s="1" t="str">
        <f>VLOOKUP(MOD($L95*POWER(2,10-G$1),512),coffi!$A:$D,4,FALSE)</f>
        <v>0.146730474455362-0.989176509964781i</v>
      </c>
      <c r="H95" s="1" t="str">
        <f>VLOOKUP(MOD($L95*POWER(2,10-H$1),512),coffi!$A:$D,4,FALSE)</f>
        <v>-0.653172842953777-0.757208846506485i</v>
      </c>
      <c r="I95" s="1" t="str">
        <f>VLOOKUP(MOD($L95*POWER(2,10-I$1),512),coffi!$A:$D,4,FALSE)</f>
        <v>0.416429560097637-0.909167983090522i</v>
      </c>
      <c r="J95" s="1" t="str">
        <f>VLOOKUP(MOD($L95*POWER(2,10-J$1),512),coffi!$A:$D,4,FALSE)</f>
        <v>0.841554977436898-0.540171472729893i</v>
      </c>
      <c r="K95">
        <v>744</v>
      </c>
      <c r="L95">
        <v>93</v>
      </c>
      <c r="M95">
        <f t="shared" si="6"/>
        <v>7.9373233584409369E-2</v>
      </c>
      <c r="N95">
        <f t="shared" si="7"/>
        <v>0.57115741913664309</v>
      </c>
      <c r="O95" t="str">
        <f>IF(MOD($L95,POWER(2,O$1))&lt;POWER(2,O$1-1),IMSUM(N95,IMPRODUCT(A95,VLOOKUP($L95+POWER(2,O$1-1),$L:N,2+O$1,FALSE))),IMSUB(VLOOKUP($L95-POWER(2,O$1-1),$L:N,2+O$1,FALSE),IMPRODUCT(N95,A95)))</f>
        <v>-0.143834351654071</v>
      </c>
      <c r="P95" t="str">
        <f>IF(MOD($L95,POWER(2,P$1))&lt;POWER(2,P$1-1),IMSUM(O95,IMPRODUCT(B95,VLOOKUP($L95+POWER(2,P$1-1),$L:O,2+P$1,FALSE))),IMSUB(VLOOKUP($L95-POWER(2,P$1-1),$L:O,2+P$1,FALSE),IMPRODUCT(O95,B95)))</f>
        <v>-0.143834351654071-0.989820275030308i</v>
      </c>
      <c r="Q95" t="str">
        <f>IF(MOD($L95,POWER(2,Q$1))&lt;POWER(2,Q$1-1),IMSUM(P95,IMPRODUCT(C95,VLOOKUP($L95+POWER(2,Q$1-1),$L:P,2+Q$1,FALSE))),IMSUB(VLOOKUP($L95-POWER(2,Q$1-1),$L:P,2+Q$1,FALSE),IMPRODUCT(P95,C95)))</f>
        <v>-0.00030356550432098-0.000459793371406003i</v>
      </c>
      <c r="R95" t="str">
        <f>IF(MOD($L95,POWER(2,R$1))&lt;POWER(2,R$1-1),IMSUM(Q95,IMPRODUCT(D95,VLOOKUP($L95+POWER(2,R$1-1),$L:Q,2+R$1,FALSE))),IMSUB(VLOOKUP($L95-POWER(2,R$1-1),$L:Q,2+R$1,FALSE),IMPRODUCT(Q95,D95)))</f>
        <v>0.000675570326961192-0.000645495903699972i</v>
      </c>
      <c r="S95" t="str">
        <f>IF(MOD($L95,POWER(2,S$1))&lt;POWER(2,S$1-1),IMSUM(R95,IMPRODUCT(E95,VLOOKUP($L95+POWER(2,S$1-1),$L:R,2+S$1,FALSE))),IMSUB(VLOOKUP($L95-POWER(2,S$1-1),$L:R,2+S$1,FALSE),IMPRODUCT(R95,E95)))</f>
        <v>0.00192577635721994-0.000298202986119785i</v>
      </c>
      <c r="T95" t="str">
        <f>IF(MOD($L95,POWER(2,T$1))&lt;POWER(2,T$1-1),IMSUM(S95,IMPRODUCT(F95,VLOOKUP($L95+POWER(2,T$1-1),$L:S,2+T$1,FALSE))),IMSUB(VLOOKUP($L95-POWER(2,T$1-1),$L:S,2+T$1,FALSE),IMPRODUCT(S95,F95)))</f>
        <v>-3.05782115825001E-06+0.000011914833925767i</v>
      </c>
      <c r="U95" t="str">
        <f>IF(MOD($L95,POWER(2,U$1))&lt;POWER(2,U$1-1),IMSUM(T95,IMPRODUCT(G95,VLOOKUP($L95+POWER(2,U$1-1),$L:T,2+U$1,FALSE))),IMSUB(VLOOKUP($L95-POWER(2,U$1-1),$L:T,2+U$1,FALSE),IMPRODUCT(T95,G95)))</f>
        <v>0.0000611196301903794-4.07180413812584E-06i</v>
      </c>
      <c r="V95" t="str">
        <f>IF(MOD($L95,POWER(2,V$1))&lt;POWER(2,V$1-1),IMSUM(U95,IMPRODUCT(H95,VLOOKUP($L95+POWER(2,V$1-1),$L:U,2+V$1,FALSE))),IMSUB(VLOOKUP($L95-POWER(2,V$1-1),$L:U,2+V$1,FALSE),IMPRODUCT(U95,H95)))</f>
        <v>0.0000181050059067418+2.16019929516592E-06i</v>
      </c>
      <c r="W95" t="str">
        <f>IF(MOD($L95,POWER(2,W$1))&lt;POWER(2,W$1-1),IMSUM(V95,IMPRODUCT(I95,VLOOKUP($L95+POWER(2,W$1-1),$L:V,2+W$1,FALSE))),IMSUB(VLOOKUP($L95-POWER(2,W$1-1),$L:V,2+W$1,FALSE),IMPRODUCT(V95,I95)))</f>
        <v>0.0000276088080944474+7.34723813745285E-06i</v>
      </c>
      <c r="X95" t="str">
        <f>IF(MOD($L95,POWER(2,X$1))&lt;POWER(2,X$1-1),IMSUM(W95,IMPRODUCT(J95,VLOOKUP($L95+POWER(2,X$1-1),$L:W,2+X$1,FALSE))),IMSUB(VLOOKUP($L95-POWER(2,X$1-1),$L:W,2+X$1,FALSE),IMPRODUCT(W95,J95)))</f>
        <v>0.0000548119064037387+0.000016077623834752i</v>
      </c>
      <c r="Y95">
        <f t="shared" si="8"/>
        <v>1.0705450469480215E-7</v>
      </c>
      <c r="Z95">
        <f t="shared" si="9"/>
        <v>0</v>
      </c>
      <c r="AA95">
        <f t="shared" si="10"/>
        <v>5.5782452497447092E-8</v>
      </c>
      <c r="AB95">
        <f t="shared" si="11"/>
        <v>0</v>
      </c>
    </row>
    <row r="96" spans="1:28">
      <c r="A96" s="1" t="str">
        <f>VLOOKUP(MOD($L96*POWER(2,10-A$1),512),coffi!$A:$D,4,FALSE)</f>
        <v>1</v>
      </c>
      <c r="B96" s="1" t="str">
        <f>VLOOKUP(MOD($L96*POWER(2,10-B$1),512),coffi!$A:$D,4,FALSE)</f>
        <v>1</v>
      </c>
      <c r="C96" s="1" t="str">
        <f>VLOOKUP(MOD($L96*POWER(2,10-C$1),512),coffi!$A:$D,4,FALSE)</f>
        <v>-i</v>
      </c>
      <c r="D96" s="1" t="str">
        <f>VLOOKUP(MOD($L96*POWER(2,10-D$1),512),coffi!$A:$D,4,FALSE)</f>
        <v>-0.707106781186547-0.707106781186548i</v>
      </c>
      <c r="E96" s="1" t="str">
        <f>VLOOKUP(MOD($L96*POWER(2,10-E$1),512),coffi!$A:$D,4,FALSE)</f>
        <v>-0.923879532511287-0.38268343236509i</v>
      </c>
      <c r="F96" s="1" t="str">
        <f>VLOOKUP(MOD($L96*POWER(2,10-F$1),512),coffi!$A:$D,4,FALSE)</f>
        <v>-0.98078528040323-0.195090322016129i</v>
      </c>
      <c r="G96" s="1" t="str">
        <f>VLOOKUP(MOD($L96*POWER(2,10-G$1),512),coffi!$A:$D,4,FALSE)</f>
        <v>0.0980171403295608-0.995184726672197i</v>
      </c>
      <c r="H96" s="1" t="str">
        <f>VLOOKUP(MOD($L96*POWER(2,10-H$1),512),coffi!$A:$D,4,FALSE)</f>
        <v>-0.671558954847018-0.740951125354959i</v>
      </c>
      <c r="I96" s="1" t="str">
        <f>VLOOKUP(MOD($L96*POWER(2,10-I$1),512),coffi!$A:$D,4,FALSE)</f>
        <v>0.40524131400499-0.914209755703531i</v>
      </c>
      <c r="J96" s="1" t="str">
        <f>VLOOKUP(MOD($L96*POWER(2,10-J$1),512),coffi!$A:$D,4,FALSE)</f>
        <v>0.838224705554838-0.545324988422046i</v>
      </c>
      <c r="K96">
        <v>488</v>
      </c>
      <c r="L96">
        <v>94</v>
      </c>
      <c r="M96">
        <f t="shared" si="6"/>
        <v>8.104144344162223E-2</v>
      </c>
      <c r="N96">
        <f t="shared" si="7"/>
        <v>0.99480087674420337</v>
      </c>
      <c r="O96" t="str">
        <f>IF(MOD($L96,POWER(2,O$1))&lt;POWER(2,O$1-1),IMSUM(N96,IMPRODUCT(A96,VLOOKUP($L96+POWER(2,O$1-1),$L:N,2+O$1,FALSE))),IMSUB(VLOOKUP($L96-POWER(2,O$1-1),$L:N,2+O$1,FALSE),IMPRODUCT(N96,A96)))</f>
        <v>0.999781478458099</v>
      </c>
      <c r="P96" t="str">
        <f>IF(MOD($L96,POWER(2,P$1))&lt;POWER(2,P$1-1),IMSUM(O96,IMPRODUCT(B96,VLOOKUP($L96+POWER(2,P$1-1),$L:O,2+P$1,FALSE))),IMSUB(VLOOKUP($L96-POWER(2,P$1-1),$L:O,2+P$1,FALSE),IMPRODUCT(O96,B96)))</f>
        <v>-0.00130099183888399</v>
      </c>
      <c r="Q96" t="str">
        <f>IF(MOD($L96,POWER(2,Q$1))&lt;POWER(2,Q$1-1),IMSUM(P96,IMPRODUCT(C96,VLOOKUP($L96+POWER(2,Q$1-1),$L:P,2+Q$1,FALSE))),IMSUB(VLOOKUP($L96-POWER(2,Q$1-1),$L:P,2+Q$1,FALSE),IMPRODUCT(P96,C96)))</f>
        <v>0.000312575814832017-0.00130099183888399i</v>
      </c>
      <c r="R96" t="str">
        <f>IF(MOD($L96,POWER(2,R$1))&lt;POWER(2,R$1-1),IMSUM(Q96,IMPRODUCT(D96,VLOOKUP($L96+POWER(2,R$1-1),$L:Q,2+R$1,FALSE))),IMSUB(VLOOKUP($L96-POWER(2,R$1-1),$L:Q,2+R$1,FALSE),IMPRODUCT(Q96,D96)))</f>
        <v>0.00225344955353984-0.00123392767934666i</v>
      </c>
      <c r="S96" t="str">
        <f>IF(MOD($L96,POWER(2,S$1))&lt;POWER(2,S$1-1),IMSUM(R96,IMPRODUCT(E96,VLOOKUP($L96+POWER(2,S$1-1),$L:R,2+S$1,FALSE))),IMSUB(VLOOKUP($L96-POWER(2,S$1-1),$L:R,2+S$1,FALSE),IMPRODUCT(R96,E96)))</f>
        <v>0.00518532968147992-0.000539186429225767i</v>
      </c>
      <c r="T96" t="str">
        <f>IF(MOD($L96,POWER(2,T$1))&lt;POWER(2,T$1-1),IMSUM(S96,IMPRODUCT(F96,VLOOKUP($L96+POWER(2,T$1-1),$L:S,2+T$1,FALSE))),IMSUB(VLOOKUP($L96-POWER(2,T$1-1),$L:S,2+T$1,FALSE),IMPRODUCT(S96,F96)))</f>
        <v>-3.98783398576023E-06+7.91091777677404E-06i</v>
      </c>
      <c r="U96" t="str">
        <f>IF(MOD($L96,POWER(2,U$1))&lt;POWER(2,U$1-1),IMSUM(T96,IMPRODUCT(G96,VLOOKUP($L96+POWER(2,U$1-1),$L:T,2+U$1,FALSE))),IMSUB(VLOOKUP($L96-POWER(2,U$1-1),$L:T,2+U$1,FALSE),IMPRODUCT(T96,G96)))</f>
        <v>0.0000640436027670473-4.27847818734257E-06i</v>
      </c>
      <c r="V96" t="str">
        <f>IF(MOD($L96,POWER(2,V$1))&lt;POWER(2,V$1-1),IMSUM(U96,IMPRODUCT(H96,VLOOKUP($L96+POWER(2,V$1-1),$L:U,2+V$1,FALSE))),IMSUB(VLOOKUP($L96-POWER(2,V$1-1),$L:U,2+V$1,FALSE),IMPRODUCT(U96,H96)))</f>
        <v>0.0000178539504318407+2.09056363732024E-06i</v>
      </c>
      <c r="W96" t="str">
        <f>IF(MOD($L96,POWER(2,W$1))&lt;POWER(2,W$1-1),IMSUM(V96,IMPRODUCT(I96,VLOOKUP($L96+POWER(2,W$1-1),$L:V,2+W$1,FALSE))),IMSUB(VLOOKUP($L96-POWER(2,W$1-1),$L:V,2+W$1,FALSE),IMPRODUCT(V96,I96)))</f>
        <v>0.0000270006674780531+7.24898613954321E-06i</v>
      </c>
      <c r="X96" t="str">
        <f>IF(MOD($L96,POWER(2,X$1))&lt;POWER(2,X$1-1),IMSUM(W96,IMPRODUCT(J96,VLOOKUP($L96+POWER(2,X$1-1),$L:W,2+X$1,FALSE))),IMSUB(VLOOKUP($L96-POWER(2,X$1-1),$L:W,2+X$1,FALSE),IMPRODUCT(W96,J96)))</f>
        <v>0.0000535863473126488+0.0000158968455527521i</v>
      </c>
      <c r="Y96">
        <f t="shared" si="8"/>
        <v>1.0466083459501719E-7</v>
      </c>
      <c r="Z96">
        <f t="shared" si="9"/>
        <v>0</v>
      </c>
      <c r="AA96">
        <f t="shared" si="10"/>
        <v>5.4584570379589488E-8</v>
      </c>
      <c r="AB96">
        <f t="shared" si="11"/>
        <v>0</v>
      </c>
    </row>
    <row r="97" spans="1:28">
      <c r="A97" s="1" t="str">
        <f>VLOOKUP(MOD($L97*POWER(2,10-A$1),512),coffi!$A:$D,4,FALSE)</f>
        <v>1</v>
      </c>
      <c r="B97" s="1" t="str">
        <f>VLOOKUP(MOD($L97*POWER(2,10-B$1),512),coffi!$A:$D,4,FALSE)</f>
        <v>-i</v>
      </c>
      <c r="C97" s="1" t="str">
        <f>VLOOKUP(MOD($L97*POWER(2,10-C$1),512),coffi!$A:$D,4,FALSE)</f>
        <v>-0.707106781186547-0.707106781186548i</v>
      </c>
      <c r="D97" s="1" t="str">
        <f>VLOOKUP(MOD($L97*POWER(2,10-D$1),512),coffi!$A:$D,4,FALSE)</f>
        <v>-0.923879532511287-0.38268343236509i</v>
      </c>
      <c r="E97" s="1" t="str">
        <f>VLOOKUP(MOD($L97*POWER(2,10-E$1),512),coffi!$A:$D,4,FALSE)</f>
        <v>-0.98078528040323-0.195090322016129i</v>
      </c>
      <c r="F97" s="1" t="str">
        <f>VLOOKUP(MOD($L97*POWER(2,10-F$1),512),coffi!$A:$D,4,FALSE)</f>
        <v>-0.995184726672197-0.0980171403295608i</v>
      </c>
      <c r="G97" s="1" t="str">
        <f>VLOOKUP(MOD($L97*POWER(2,10-G$1),512),coffi!$A:$D,4,FALSE)</f>
        <v>0.0490676743274181-0.998795456205172i</v>
      </c>
      <c r="H97" s="1" t="str">
        <f>VLOOKUP(MOD($L97*POWER(2,10-H$1),512),coffi!$A:$D,4,FALSE)</f>
        <v>-0.689540544737067-0.724247082951467i</v>
      </c>
      <c r="I97" s="1" t="str">
        <f>VLOOKUP(MOD($L97*POWER(2,10-I$1),512),coffi!$A:$D,4,FALSE)</f>
        <v>0.393992040061048-0.919113851690058i</v>
      </c>
      <c r="J97" s="1" t="str">
        <f>VLOOKUP(MOD($L97*POWER(2,10-J$1),512),coffi!$A:$D,4,FALSE)</f>
        <v>0.83486287498638-0.550457972936605i</v>
      </c>
      <c r="K97">
        <v>1000</v>
      </c>
      <c r="L97">
        <v>95</v>
      </c>
      <c r="M97">
        <f t="shared" si="6"/>
        <v>8.2725457704503916E-2</v>
      </c>
      <c r="N97">
        <f t="shared" si="7"/>
        <v>4.9806017138953641E-3</v>
      </c>
      <c r="O97" t="str">
        <f>IF(MOD($L97,POWER(2,O$1))&lt;POWER(2,O$1-1),IMSUM(N97,IMPRODUCT(A97,VLOOKUP($L97+POWER(2,O$1-1),$L:N,2+O$1,FALSE))),IMSUB(VLOOKUP($L97-POWER(2,O$1-1),$L:N,2+O$1,FALSE),IMPRODUCT(N97,A97)))</f>
        <v>0.989820275030308</v>
      </c>
      <c r="P97" t="str">
        <f>IF(MOD($L97,POWER(2,P$1))&lt;POWER(2,P$1-1),IMSUM(O97,IMPRODUCT(B97,VLOOKUP($L97+POWER(2,P$1-1),$L:O,2+P$1,FALSE))),IMSUB(VLOOKUP($L97-POWER(2,P$1-1),$L:O,2+P$1,FALSE),IMPRODUCT(O97,B97)))</f>
        <v>-0.143834351654071+0.989820275030308i</v>
      </c>
      <c r="Q97" t="str">
        <f>IF(MOD($L97,POWER(2,Q$1))&lt;POWER(2,Q$1-1),IMSUM(P97,IMPRODUCT(C97,VLOOKUP($L97+POWER(2,Q$1-1),$L:P,2+Q$1,FALSE))),IMSUB(VLOOKUP($L97-POWER(2,Q$1-1),$L:P,2+Q$1,FALSE),IMPRODUCT(P97,C97)))</f>
        <v>-1.60353331360838+1.19686455978681i</v>
      </c>
      <c r="R97" t="str">
        <f>IF(MOD($L97,POWER(2,R$1))&lt;POWER(2,R$1-1),IMSUM(Q97,IMPRODUCT(D97,VLOOKUP($L97+POWER(2,R$1-1),$L:Q,2+R$1,FALSE))),IMSUB(VLOOKUP($L97-POWER(2,R$1-1),$L:Q,2+R$1,FALSE),IMPRODUCT(Q97,D97)))</f>
        <v>-3.87905318175909+0.984304371969354i</v>
      </c>
      <c r="S97" t="str">
        <f>IF(MOD($L97,POWER(2,S$1))&lt;POWER(2,S$1-1),IMSUM(R97,IMPRODUCT(E97,VLOOKUP($L97+POWER(2,S$1-1),$L:R,2+S$1,FALSE))),IMSUB(VLOOKUP($L97-POWER(2,S$1-1),$L:R,2+S$1,FALSE),IMPRODUCT(R97,E97)))</f>
        <v>-7.99302050940053+0.417258979338314i</v>
      </c>
      <c r="T97" t="str">
        <f>IF(MOD($L97,POWER(2,T$1))&lt;POWER(2,T$1-1),IMSUM(S97,IMPRODUCT(F97,VLOOKUP($L97+POWER(2,T$1-1),$L:S,2+T$1,FALSE))),IMSUB(VLOOKUP($L97-POWER(2,T$1-1),$L:S,2+T$1,FALSE),IMPRODUCT(S97,F97)))</f>
        <v>-4.53865728999858E-06+0.0000039458430740047i</v>
      </c>
      <c r="U97" t="str">
        <f>IF(MOD($L97,POWER(2,U$1))&lt;POWER(2,U$1-1),IMSUM(T97,IMPRODUCT(G97,VLOOKUP($L97+POWER(2,U$1-1),$L:T,2+U$1,FALSE))),IMSUB(VLOOKUP($L97-POWER(2,U$1-1),$L:T,2+U$1,FALSE),IMPRODUCT(T97,G97)))</f>
        <v>0.0000672555902544618-0.0000044945900971237i</v>
      </c>
      <c r="V97" t="str">
        <f>IF(MOD($L97,POWER(2,V$1))&lt;POWER(2,V$1-1),IMSUM(U97,IMPRODUCT(H97,VLOOKUP($L97+POWER(2,V$1-1),$L:U,2+V$1,FALSE))),IMSUB(VLOOKUP($L97-POWER(2,V$1-1),$L:U,2+V$1,FALSE),IMPRODUCT(U97,H97)))</f>
        <v>0.000017613704630955+2.02168191296464E-06i</v>
      </c>
      <c r="W97" t="str">
        <f>IF(MOD($L97,POWER(2,W$1))&lt;POWER(2,W$1-1),IMSUM(V97,IMPRODUCT(I97,VLOOKUP($L97+POWER(2,W$1-1),$L:V,2+W$1,FALSE))),IMSUB(VLOOKUP($L97-POWER(2,W$1-1),$L:V,2+W$1,FALSE),IMPRODUCT(V97,I97)))</f>
        <v>0.00002641185181646+7.15257086973347E-06i</v>
      </c>
      <c r="X97" t="str">
        <f>IF(MOD($L97,POWER(2,X$1))&lt;POWER(2,X$1-1),IMSUM(W97,IMPRODUCT(J97,VLOOKUP($L97+POWER(2,X$1-1),$L:W,2+X$1,FALSE))),IMSUB(VLOOKUP($L97-POWER(2,X$1-1),$L:W,2+X$1,FALSE),IMPRODUCT(W97,J97)))</f>
        <v>0.0000523993160004012+0.0000157197693794098i</v>
      </c>
      <c r="Y97">
        <f t="shared" si="8"/>
        <v>1.0234241406328359E-7</v>
      </c>
      <c r="Z97">
        <f t="shared" si="9"/>
        <v>0</v>
      </c>
      <c r="AA97">
        <f t="shared" si="10"/>
        <v>5.3424301450745045E-8</v>
      </c>
      <c r="AB97">
        <f t="shared" si="11"/>
        <v>0</v>
      </c>
    </row>
    <row r="98" spans="1:28">
      <c r="A98" s="1" t="str">
        <f>VLOOKUP(MOD($L98*POWER(2,10-A$1),512),coffi!$A:$D,4,FALSE)</f>
        <v>1</v>
      </c>
      <c r="B98" s="1" t="str">
        <f>VLOOKUP(MOD($L98*POWER(2,10-B$1),512),coffi!$A:$D,4,FALSE)</f>
        <v>1</v>
      </c>
      <c r="C98" s="1" t="str">
        <f>VLOOKUP(MOD($L98*POWER(2,10-C$1),512),coffi!$A:$D,4,FALSE)</f>
        <v>1</v>
      </c>
      <c r="D98" s="1" t="str">
        <f>VLOOKUP(MOD($L98*POWER(2,10-D$1),512),coffi!$A:$D,4,FALSE)</f>
        <v>1</v>
      </c>
      <c r="E98" s="1" t="str">
        <f>VLOOKUP(MOD($L98*POWER(2,10-E$1),512),coffi!$A:$D,4,FALSE)</f>
        <v>1</v>
      </c>
      <c r="F98" s="1" t="str">
        <f>VLOOKUP(MOD($L98*POWER(2,10-F$1),512),coffi!$A:$D,4,FALSE)</f>
        <v>1</v>
      </c>
      <c r="G98" s="1" t="str">
        <f>VLOOKUP(MOD($L98*POWER(2,10-G$1),512),coffi!$A:$D,4,FALSE)</f>
        <v>-i</v>
      </c>
      <c r="H98" s="1" t="str">
        <f>VLOOKUP(MOD($L98*POWER(2,10-H$1),512),coffi!$A:$D,4,FALSE)</f>
        <v>-0.707106781186547-0.707106781186548i</v>
      </c>
      <c r="I98" s="1" t="str">
        <f>VLOOKUP(MOD($L98*POWER(2,10-I$1),512),coffi!$A:$D,4,FALSE)</f>
        <v>0.38268343236509-0.923879532511287i</v>
      </c>
      <c r="J98" s="1" t="str">
        <f>VLOOKUP(MOD($L98*POWER(2,10-J$1),512),coffi!$A:$D,4,FALSE)</f>
        <v>0.831469612302545-0.555570233019602i</v>
      </c>
      <c r="K98">
        <v>24</v>
      </c>
      <c r="L98">
        <v>96</v>
      </c>
      <c r="M98">
        <f t="shared" si="6"/>
        <v>8.4425212846855613E-2</v>
      </c>
      <c r="N98">
        <f t="shared" si="7"/>
        <v>5.4223111615282022E-3</v>
      </c>
      <c r="O98" t="str">
        <f>IF(MOD($L98,POWER(2,O$1))&lt;POWER(2,O$1-1),IMSUM(N98,IMPRODUCT(A98,VLOOKUP($L98+POWER(2,O$1-1),$L:N,2+O$1,FALSE))),IMSUB(VLOOKUP($L98-POWER(2,O$1-1),$L:N,2+O$1,FALSE),IMPRODUCT(N98,A98)))</f>
        <v>0.999772147835277</v>
      </c>
      <c r="P98" t="str">
        <f>IF(MOD($L98,POWER(2,P$1))&lt;POWER(2,P$1-1),IMSUM(O98,IMPRODUCT(B98,VLOOKUP($L98+POWER(2,P$1-1),$L:O,2+P$1,FALSE))),IMSUB(VLOOKUP($L98-POWER(2,P$1-1),$L:O,2+P$1,FALSE),IMPRODUCT(O98,B98)))</f>
        <v>1.99825401958021</v>
      </c>
      <c r="Q98" t="str">
        <f>IF(MOD($L98,POWER(2,Q$1))&lt;POWER(2,Q$1-1),IMSUM(P98,IMPRODUCT(C98,VLOOKUP($L98+POWER(2,Q$1-1),$L:P,2+Q$1,FALSE))),IMSUB(VLOOKUP($L98-POWER(2,Q$1-1),$L:P,2+Q$1,FALSE),IMPRODUCT(P98,C98)))</f>
        <v>3.99610871095056</v>
      </c>
      <c r="R98" t="str">
        <f>IF(MOD($L98,POWER(2,R$1))&lt;POWER(2,R$1-1),IMSUM(Q98,IMPRODUCT(D98,VLOOKUP($L98+POWER(2,R$1-1),$L:Q,2+R$1,FALSE))),IMSUB(VLOOKUP($L98-POWER(2,R$1-1),$L:Q,2+R$1,FALSE),IMPRODUCT(Q98,D98)))</f>
        <v>7.99214532806964</v>
      </c>
      <c r="S98" t="str">
        <f>IF(MOD($L98,POWER(2,S$1))&lt;POWER(2,S$1-1),IMSUM(R98,IMPRODUCT(E98,VLOOKUP($L98+POWER(2,S$1-1),$L:R,2+S$1,FALSE))),IMSUB(VLOOKUP($L98-POWER(2,S$1-1),$L:R,2+S$1,FALSE),IMPRODUCT(R98,E98)))</f>
        <v>15.9843711698475</v>
      </c>
      <c r="T98" t="str">
        <f>IF(MOD($L98,POWER(2,T$1))&lt;POWER(2,T$1-1),IMSUM(S98,IMPRODUCT(F98,VLOOKUP($L98+POWER(2,T$1-1),$L:S,2+T$1,FALSE))),IMSUB(VLOOKUP($L98-POWER(2,T$1-1),$L:S,2+T$1,FALSE),IMPRODUCT(S98,F98)))</f>
        <v>-4.72108240145985E-06</v>
      </c>
      <c r="U98" t="str">
        <f>IF(MOD($L98,POWER(2,U$1))&lt;POWER(2,U$1-1),IMSUM(T98,IMPRODUCT(G98,VLOOKUP($L98+POWER(2,U$1-1),$L:T,2+U$1,FALSE))),IMSUB(VLOOKUP($L98-POWER(2,U$1-1),$L:T,2+U$1,FALSE),IMPRODUCT(T98,G98)))</f>
        <v>0.000070791305899931-4.72108240145985E-06i</v>
      </c>
      <c r="V98" t="str">
        <f>IF(MOD($L98,POWER(2,V$1))&lt;POWER(2,V$1-1),IMSUM(U98,IMPRODUCT(H98,VLOOKUP($L98+POWER(2,V$1-1),$L:U,2+V$1,FALSE))),IMSUB(VLOOKUP($L98-POWER(2,V$1-1),$L:U,2+V$1,FALSE),IMPRODUCT(U98,H98)))</f>
        <v>0.0000173838962908478+1.95352152794136E-06i</v>
      </c>
      <c r="W98" t="str">
        <f>IF(MOD($L98,POWER(2,W$1))&lt;POWER(2,W$1-1),IMSUM(V98,IMPRODUCT(I98,VLOOKUP($L98+POWER(2,W$1-1),$L:V,2+W$1,FALSE))),IMSUB(VLOOKUP($L98-POWER(2,W$1-1),$L:V,2+W$1,FALSE),IMPRODUCT(V98,I98)))</f>
        <v>0.0000258415630162002+0.0000070579342573561i</v>
      </c>
      <c r="X98" t="str">
        <f>IF(MOD($L98,POWER(2,X$1))&lt;POWER(2,X$1-1),IMSUM(W98,IMPRODUCT(J98,VLOOKUP($L98+POWER(2,X$1-1),$L:W,2+X$1,FALSE))),IMSUB(VLOOKUP($L98-POWER(2,X$1-1),$L:W,2+X$1,FALSE),IMPRODUCT(W98,J98)))</f>
        <v>0.0000512492155785683+0.0000155462795832364i</v>
      </c>
      <c r="Y98">
        <f t="shared" si="8"/>
        <v>1.0009612417689121E-7</v>
      </c>
      <c r="Z98">
        <f t="shared" si="9"/>
        <v>0</v>
      </c>
      <c r="AA98">
        <f t="shared" si="10"/>
        <v>5.2300086243256751E-8</v>
      </c>
      <c r="AB98">
        <f t="shared" si="11"/>
        <v>0</v>
      </c>
    </row>
    <row r="99" spans="1:28">
      <c r="A99" s="1" t="str">
        <f>VLOOKUP(MOD($L99*POWER(2,10-A$1),512),coffi!$A:$D,4,FALSE)</f>
        <v>1</v>
      </c>
      <c r="B99" s="1" t="str">
        <f>VLOOKUP(MOD($L99*POWER(2,10-B$1),512),coffi!$A:$D,4,FALSE)</f>
        <v>-i</v>
      </c>
      <c r="C99" s="1" t="str">
        <f>VLOOKUP(MOD($L99*POWER(2,10-C$1),512),coffi!$A:$D,4,FALSE)</f>
        <v>0.707106781186548-0.707106781186547i</v>
      </c>
      <c r="D99" s="1" t="str">
        <f>VLOOKUP(MOD($L99*POWER(2,10-D$1),512),coffi!$A:$D,4,FALSE)</f>
        <v>0.923879532511287-0.38268343236509i</v>
      </c>
      <c r="E99" s="1" t="str">
        <f>VLOOKUP(MOD($L99*POWER(2,10-E$1),512),coffi!$A:$D,4,FALSE)</f>
        <v>0.98078528040323-0.195090322016128i</v>
      </c>
      <c r="F99" s="1" t="str">
        <f>VLOOKUP(MOD($L99*POWER(2,10-F$1),512),coffi!$A:$D,4,FALSE)</f>
        <v>0.995184726672197-0.0980171403295606i</v>
      </c>
      <c r="G99" s="1" t="str">
        <f>VLOOKUP(MOD($L99*POWER(2,10-G$1),512),coffi!$A:$D,4,FALSE)</f>
        <v>-0.049067674327418-0.998795456205172i</v>
      </c>
      <c r="H99" s="1" t="str">
        <f>VLOOKUP(MOD($L99*POWER(2,10-H$1),512),coffi!$A:$D,4,FALSE)</f>
        <v>-0.724247082951467-0.689540544737067i</v>
      </c>
      <c r="I99" s="1" t="str">
        <f>VLOOKUP(MOD($L99*POWER(2,10-I$1),512),coffi!$A:$D,4,FALSE)</f>
        <v>0.371317193951838-0.928506080473215i</v>
      </c>
      <c r="J99" s="1" t="str">
        <f>VLOOKUP(MOD($L99*POWER(2,10-J$1),512),coffi!$A:$D,4,FALSE)</f>
        <v>0.828045045257756-0.560661576197336i</v>
      </c>
      <c r="K99">
        <v>536</v>
      </c>
      <c r="L99">
        <v>97</v>
      </c>
      <c r="M99">
        <f t="shared" si="6"/>
        <v>8.6140644748684145E-2</v>
      </c>
      <c r="N99">
        <f t="shared" si="7"/>
        <v>0.99434983667374865</v>
      </c>
      <c r="O99" t="str">
        <f>IF(MOD($L99,POWER(2,O$1))&lt;POWER(2,O$1-1),IMSUM(N99,IMPRODUCT(A99,VLOOKUP($L99+POWER(2,O$1-1),$L:N,2+O$1,FALSE))),IMSUB(VLOOKUP($L99-POWER(2,O$1-1),$L:N,2+O$1,FALSE),IMPRODUCT(N99,A99)))</f>
        <v>-0.988927525512221</v>
      </c>
      <c r="P99" t="str">
        <f>IF(MOD($L99,POWER(2,P$1))&lt;POWER(2,P$1-1),IMSUM(O99,IMPRODUCT(B99,VLOOKUP($L99+POWER(2,P$1-1),$L:O,2+P$1,FALSE))),IMSUB(VLOOKUP($L99-POWER(2,P$1-1),$L:O,2+P$1,FALSE),IMPRODUCT(O99,B99)))</f>
        <v>-0.988927525512221-0.149909649249514i</v>
      </c>
      <c r="Q99" t="str">
        <f>IF(MOD($L99,POWER(2,Q$1))&lt;POWER(2,Q$1-1),IMSUM(P99,IMPRODUCT(C99,VLOOKUP($L99+POWER(2,Q$1-1),$L:P,2+Q$1,FALSE))),IMSUB(VLOOKUP($L99-POWER(2,Q$1-1),$L:P,2+Q$1,FALSE),IMPRODUCT(P99,C99)))</f>
        <v>-1.97838480540615-0.299704162674969i</v>
      </c>
      <c r="R99" t="str">
        <f>IF(MOD($L99,POWER(2,R$1))&lt;POWER(2,R$1-1),IMSUM(Q99,IMPRODUCT(D99,VLOOKUP($L99+POWER(2,R$1-1),$L:Q,2+R$1,FALSE))),IMSUB(VLOOKUP($L99-POWER(2,R$1-1),$L:Q,2+R$1,FALSE),IMPRODUCT(Q99,D99)))</f>
        <v>-3.95685415827001-0.599360649052082i</v>
      </c>
      <c r="S99" t="str">
        <f>IF(MOD($L99,POWER(2,S$1))&lt;POWER(2,S$1-1),IMSUM(R99,IMPRODUCT(E99,VLOOKUP($L99+POWER(2,S$1-1),$L:R,2+S$1,FALSE))),IMSUB(VLOOKUP($L99-POWER(2,S$1-1),$L:R,2+S$1,FALSE),IMPRODUCT(R99,E99)))</f>
        <v>-7.9136292689593-1.19869840452233i</v>
      </c>
      <c r="T99" t="str">
        <f>IF(MOD($L99,POWER(2,T$1))&lt;POWER(2,T$1-1),IMSUM(S99,IMPRODUCT(F99,VLOOKUP($L99+POWER(2,T$1-1),$L:S,2+T$1,FALSE))),IMSUB(VLOOKUP($L99-POWER(2,T$1-1),$L:S,2+T$1,FALSE),IMPRODUCT(S99,F99)))</f>
        <v>-4.53865726957048E-06-3.94584306900869E-06i</v>
      </c>
      <c r="U99" t="str">
        <f>IF(MOD($L99,POWER(2,U$1))&lt;POWER(2,U$1-1),IMSUM(T99,IMPRODUCT(G99,VLOOKUP($L99+POWER(2,U$1-1),$L:T,2+U$1,FALSE))),IMSUB(VLOOKUP($L99-POWER(2,U$1-1),$L:T,2+U$1,FALSE),IMPRODUCT(T99,G99)))</f>
        <v>0.0000746923677906663-4.95901712557811E-06i</v>
      </c>
      <c r="V99" t="str">
        <f>IF(MOD($L99,POWER(2,V$1))&lt;POWER(2,V$1-1),IMSUM(U99,IMPRODUCT(H99,VLOOKUP($L99+POWER(2,V$1-1),$L:U,2+V$1,FALSE))),IMSUB(VLOOKUP($L99-POWER(2,V$1-1),$L:U,2+V$1,FALSE),IMPRODUCT(U99,H99)))</f>
        <v>0.0000171641744719967+1.88605102823841E-06i</v>
      </c>
      <c r="W99" t="str">
        <f>IF(MOD($L99,POWER(2,W$1))&lt;POWER(2,W$1-1),IMSUM(V99,IMPRODUCT(I99,VLOOKUP($L99+POWER(2,W$1-1),$L:V,2+W$1,FALSE))),IMSUB(VLOOKUP($L99-POWER(2,W$1-1),$L:V,2+W$1,FALSE),IMPRODUCT(V99,I99)))</f>
        <v>0.0000252890439050081+6.96502063935007E-06i</v>
      </c>
      <c r="X99" t="str">
        <f>IF(MOD($L99,POWER(2,X$1))&lt;POWER(2,X$1-1),IMSUM(W99,IMPRODUCT(J99,VLOOKUP($L99+POWER(2,X$1-1),$L:W,2+X$1,FALSE))),IMSUB(VLOOKUP($L99-POWER(2,X$1-1),$L:W,2+X$1,FALSE),IMPRODUCT(W99,J99)))</f>
        <v>0.0000501345308769759+0.0000153762650067157i</v>
      </c>
      <c r="Y99">
        <f t="shared" si="8"/>
        <v>0</v>
      </c>
      <c r="Z99">
        <f t="shared" si="9"/>
        <v>0</v>
      </c>
      <c r="AA99">
        <f t="shared" si="10"/>
        <v>5.1210445043190223E-8</v>
      </c>
      <c r="AB99">
        <f t="shared" si="11"/>
        <v>1.5707953267948966</v>
      </c>
    </row>
    <row r="100" spans="1:28">
      <c r="A100" s="1" t="str">
        <f>VLOOKUP(MOD($L100*POWER(2,10-A$1),512),coffi!$A:$D,4,FALSE)</f>
        <v>1</v>
      </c>
      <c r="B100" s="1" t="str">
        <f>VLOOKUP(MOD($L100*POWER(2,10-B$1),512),coffi!$A:$D,4,FALSE)</f>
        <v>1</v>
      </c>
      <c r="C100" s="1" t="str">
        <f>VLOOKUP(MOD($L100*POWER(2,10-C$1),512),coffi!$A:$D,4,FALSE)</f>
        <v>-i</v>
      </c>
      <c r="D100" s="1" t="str">
        <f>VLOOKUP(MOD($L100*POWER(2,10-D$1),512),coffi!$A:$D,4,FALSE)</f>
        <v>0.707106781186548-0.707106781186547i</v>
      </c>
      <c r="E100" s="1" t="str">
        <f>VLOOKUP(MOD($L100*POWER(2,10-E$1),512),coffi!$A:$D,4,FALSE)</f>
        <v>0.923879532511287-0.38268343236509i</v>
      </c>
      <c r="F100" s="1" t="str">
        <f>VLOOKUP(MOD($L100*POWER(2,10-F$1),512),coffi!$A:$D,4,FALSE)</f>
        <v>0.98078528040323-0.195090322016128i</v>
      </c>
      <c r="G100" s="1" t="str">
        <f>VLOOKUP(MOD($L100*POWER(2,10-G$1),512),coffi!$A:$D,4,FALSE)</f>
        <v>-0.0980171403295606-0.995184726672197i</v>
      </c>
      <c r="H100" s="1" t="str">
        <f>VLOOKUP(MOD($L100*POWER(2,10-H$1),512),coffi!$A:$D,4,FALSE)</f>
        <v>-0.740951125354959-0.671558954847019i</v>
      </c>
      <c r="I100" s="1" t="str">
        <f>VLOOKUP(MOD($L100*POWER(2,10-I$1),512),coffi!$A:$D,4,FALSE)</f>
        <v>0.359895036534988-0.932992798834739i</v>
      </c>
      <c r="J100" s="1" t="str">
        <f>VLOOKUP(MOD($L100*POWER(2,10-J$1),512),coffi!$A:$D,4,FALSE)</f>
        <v>0.824589302785025-0.565731810783613i</v>
      </c>
      <c r="K100">
        <v>280</v>
      </c>
      <c r="L100">
        <v>98</v>
      </c>
      <c r="M100">
        <f t="shared" si="6"/>
        <v>8.7871688698620595E-2</v>
      </c>
      <c r="N100">
        <f t="shared" si="7"/>
        <v>0.57419576049722643</v>
      </c>
      <c r="O100" t="str">
        <f>IF(MOD($L100,POWER(2,O$1))&lt;POWER(2,O$1-1),IMSUM(N100,IMPRODUCT(A100,VLOOKUP($L100+POWER(2,O$1-1),$L:N,2+O$1,FALSE))),IMSUB(VLOOKUP($L100-POWER(2,O$1-1),$L:N,2+O$1,FALSE),IMPRODUCT(N100,A100)))</f>
        <v>0.998481871744938</v>
      </c>
      <c r="P100" t="str">
        <f>IF(MOD($L100,POWER(2,P$1))&lt;POWER(2,P$1-1),IMSUM(O100,IMPRODUCT(B100,VLOOKUP($L100+POWER(2,P$1-1),$L:O,2+P$1,FALSE))),IMSUB(VLOOKUP($L100-POWER(2,P$1-1),$L:O,2+P$1,FALSE),IMPRODUCT(O100,B100)))</f>
        <v>0.00129027609033905</v>
      </c>
      <c r="Q100" t="str">
        <f>IF(MOD($L100,POWER(2,Q$1))&lt;POWER(2,Q$1-1),IMSUM(P100,IMPRODUCT(C100,VLOOKUP($L100+POWER(2,Q$1-1),$L:P,2+Q$1,FALSE))),IMSUB(VLOOKUP($L100-POWER(2,Q$1-1),$L:P,2+Q$1,FALSE),IMPRODUCT(P100,C100)))</f>
        <v>0.00129027609033905+0.000325778440452007i</v>
      </c>
      <c r="R100" t="str">
        <f>IF(MOD($L100,POWER(2,R$1))&lt;POWER(2,R$1-1),IMSUM(Q100,IMPRODUCT(D100,VLOOKUP($L100+POWER(2,R$1-1),$L:Q,2+R$1,FALSE))),IMSUB(VLOOKUP($L100-POWER(2,R$1-1),$L:Q,2+R$1,FALSE),IMPRODUCT(Q100,D100)))</f>
        <v>0.00245417041531644+0.000751360774002866i</v>
      </c>
      <c r="S100" t="str">
        <f>IF(MOD($L100,POWER(2,S$1))&lt;POWER(2,S$1-1),IMSUM(R100,IMPRODUCT(E100,VLOOKUP($L100+POWER(2,S$1-1),$L:R,2+S$1,FALSE))),IMSUB(VLOOKUP($L100-POWER(2,S$1-1),$L:R,2+S$1,FALSE),IMPRODUCT(R100,E100)))</f>
        <v>0.00498287283690651+0.00154897065002389i</v>
      </c>
      <c r="T100" t="str">
        <f>IF(MOD($L100,POWER(2,T$1))&lt;POWER(2,T$1-1),IMSUM(S100,IMPRODUCT(F100,VLOOKUP($L100+POWER(2,T$1-1),$L:S,2+T$1,FALSE))),IMSUB(VLOOKUP($L100-POWER(2,T$1-1),$L:S,2+T$1,FALSE),IMPRODUCT(S100,F100)))</f>
        <v>-3.98783398577063E-06-7.91091777677404E-06i</v>
      </c>
      <c r="U100" t="str">
        <f>IF(MOD($L100,POWER(2,U$1))&lt;POWER(2,U$1-1),IMSUM(T100,IMPRODUCT(G100,VLOOKUP($L100+POWER(2,U$1-1),$L:T,2+U$1,FALSE))),IMSUB(VLOOKUP($L100-POWER(2,U$1-1),$L:T,2+U$1,FALSE),IMPRODUCT(T100,G100)))</f>
        <v>0.00007900749969107-5.20959583866832E-06i</v>
      </c>
      <c r="V100" t="str">
        <f>IF(MOD($L100,POWER(2,V$1))&lt;POWER(2,V$1-1),IMSUM(U100,IMPRODUCT(H100,VLOOKUP($L100+POWER(2,V$1-1),$L:U,2+V$1,FALSE))),IMSUB(VLOOKUP($L100-POWER(2,V$1-1),$L:U,2+V$1,FALSE),IMPRODUCT(U100,H100)))</f>
        <v>0.0000169542085452505+1.81923987680111E-06i</v>
      </c>
      <c r="W100" t="str">
        <f>IF(MOD($L100,POWER(2,W$1))&lt;POWER(2,W$1-1),IMSUM(V100,IMPRODUCT(I100,VLOOKUP($L100+POWER(2,W$1-1),$L:V,2+W$1,FALSE))),IMSUB(VLOOKUP($L100-POWER(2,W$1-1),$L:V,2+W$1,FALSE),IMPRODUCT(V100,I100)))</f>
        <v>0.0000247535759711942+6.87377645405084E-06i</v>
      </c>
      <c r="X100" t="str">
        <f>IF(MOD($L100,POWER(2,X$1))&lt;POWER(2,X$1-1),IMSUM(W100,IMPRODUCT(J100,VLOOKUP($L100+POWER(2,X$1-1),$L:W,2+X$1,FALSE))),IMSUB(VLOOKUP($L100-POWER(2,X$1-1),$L:W,2+X$1,FALSE),IMPRODUCT(W100,J100)))</f>
        <v>0.0000490538239312496+0.0000152096192690265i</v>
      </c>
      <c r="Y100">
        <f t="shared" si="8"/>
        <v>0</v>
      </c>
      <c r="Z100">
        <f t="shared" si="9"/>
        <v>0</v>
      </c>
      <c r="AA100">
        <f t="shared" si="10"/>
        <v>5.0153973589774273E-8</v>
      </c>
      <c r="AB100">
        <f t="shared" si="11"/>
        <v>1.5707953267948966</v>
      </c>
    </row>
    <row r="101" spans="1:28">
      <c r="A101" s="1" t="str">
        <f>VLOOKUP(MOD($L101*POWER(2,10-A$1),512),coffi!$A:$D,4,FALSE)</f>
        <v>1</v>
      </c>
      <c r="B101" s="1" t="str">
        <f>VLOOKUP(MOD($L101*POWER(2,10-B$1),512),coffi!$A:$D,4,FALSE)</f>
        <v>-i</v>
      </c>
      <c r="C101" s="1" t="str">
        <f>VLOOKUP(MOD($L101*POWER(2,10-C$1),512),coffi!$A:$D,4,FALSE)</f>
        <v>-0.707106781186547-0.707106781186548i</v>
      </c>
      <c r="D101" s="1" t="str">
        <f>VLOOKUP(MOD($L101*POWER(2,10-D$1),512),coffi!$A:$D,4,FALSE)</f>
        <v>0.38268343236509-0.923879532511287i</v>
      </c>
      <c r="E101" s="1" t="str">
        <f>VLOOKUP(MOD($L101*POWER(2,10-E$1),512),coffi!$A:$D,4,FALSE)</f>
        <v>0.831469612302545-0.555570233019602i</v>
      </c>
      <c r="F101" s="1" t="str">
        <f>VLOOKUP(MOD($L101*POWER(2,10-F$1),512),coffi!$A:$D,4,FALSE)</f>
        <v>0.956940335732209-0.290284677254462i</v>
      </c>
      <c r="G101" s="1" t="str">
        <f>VLOOKUP(MOD($L101*POWER(2,10-G$1),512),coffi!$A:$D,4,FALSE)</f>
        <v>-0.146730474455362-0.989176509964781i</v>
      </c>
      <c r="H101" s="1" t="str">
        <f>VLOOKUP(MOD($L101*POWER(2,10-H$1),512),coffi!$A:$D,4,FALSE)</f>
        <v>-0.757208846506485-0.653172842953777i</v>
      </c>
      <c r="I101" s="1" t="str">
        <f>VLOOKUP(MOD($L101*POWER(2,10-I$1),512),coffi!$A:$D,4,FALSE)</f>
        <v>0.348418680249435-0.937339011912575i</v>
      </c>
      <c r="J101" s="1" t="str">
        <f>VLOOKUP(MOD($L101*POWER(2,10-J$1),512),coffi!$A:$D,4,FALSE)</f>
        <v>0.821102514991105-0.570780745886967i</v>
      </c>
      <c r="K101">
        <v>792</v>
      </c>
      <c r="L101">
        <v>99</v>
      </c>
      <c r="M101">
        <f t="shared" si="6"/>
        <v>8.9618279396361827E-2</v>
      </c>
      <c r="N101">
        <f t="shared" si="7"/>
        <v>0.42428611124771171</v>
      </c>
      <c r="O101" t="str">
        <f>IF(MOD($L101,POWER(2,O$1))&lt;POWER(2,O$1-1),IMSUM(N101,IMPRODUCT(A101,VLOOKUP($L101+POWER(2,O$1-1),$L:N,2+O$1,FALSE))),IMSUB(VLOOKUP($L101-POWER(2,O$1-1),$L:N,2+O$1,FALSE),IMPRODUCT(N101,A101)))</f>
        <v>0.149909649249514</v>
      </c>
      <c r="P101" t="str">
        <f>IF(MOD($L101,POWER(2,P$1))&lt;POWER(2,P$1-1),IMSUM(O101,IMPRODUCT(B101,VLOOKUP($L101+POWER(2,P$1-1),$L:O,2+P$1,FALSE))),IMSUB(VLOOKUP($L101-POWER(2,P$1-1),$L:O,2+P$1,FALSE),IMPRODUCT(O101,B101)))</f>
        <v>-0.988927525512221+0.149909649249514i</v>
      </c>
      <c r="Q101" t="str">
        <f>IF(MOD($L101,POWER(2,Q$1))&lt;POWER(2,Q$1-1),IMSUM(P101,IMPRODUCT(C101,VLOOKUP($L101+POWER(2,Q$1-1),$L:P,2+Q$1,FALSE))),IMSUB(VLOOKUP($L101-POWER(2,Q$1-1),$L:P,2+Q$1,FALSE),IMPRODUCT(P101,C101)))</f>
        <v>0.000529754381704994+0.000115135824060003i</v>
      </c>
      <c r="R101" t="str">
        <f>IF(MOD($L101,POWER(2,R$1))&lt;POWER(2,R$1-1),IMSUM(Q101,IMPRODUCT(D101,VLOOKUP($L101+POWER(2,R$1-1),$L:Q,2+R$1,FALSE))),IMSUB(VLOOKUP($L101-POWER(2,R$1-1),$L:Q,2+R$1,FALSE),IMPRODUCT(Q101,D101)))</f>
        <v>0.000844580924742409+0.000393054074348861i</v>
      </c>
      <c r="S101" t="str">
        <f>IF(MOD($L101,POWER(2,S$1))&lt;POWER(2,S$1-1),IMSUM(R101,IMPRODUCT(E101,VLOOKUP($L101+POWER(2,S$1-1),$L:R,2+S$1,FALSE))),IMSUB(VLOOKUP($L101-POWER(2,S$1-1),$L:R,2+S$1,FALSE),IMPRODUCT(R101,E101)))</f>
        <v>0.00175575677493032+0.000856675257780145i</v>
      </c>
      <c r="T101" t="str">
        <f>IF(MOD($L101,POWER(2,T$1))&lt;POWER(2,T$1-1),IMSUM(S101,IMPRODUCT(F101,VLOOKUP($L101+POWER(2,T$1-1),$L:S,2+T$1,FALSE))),IMSUB(VLOOKUP($L101-POWER(2,T$1-1),$L:S,2+T$1,FALSE),IMPRODUCT(S101,F101)))</f>
        <v>-3.05782115948014E-06-0.000011914833924861i</v>
      </c>
      <c r="U101" t="str">
        <f>IF(MOD($L101,POWER(2,U$1))&lt;POWER(2,U$1-1),IMSUM(T101,IMPRODUCT(G101,VLOOKUP($L101+POWER(2,U$1-1),$L:T,2+U$1,FALSE))),IMSUB(VLOOKUP($L101-POWER(2,U$1-1),$L:T,2+U$1,FALSE),IMPRODUCT(T101,G101)))</f>
        <v>0.0000837940267704838-5.47418405370872E-06i</v>
      </c>
      <c r="V101" t="str">
        <f>IF(MOD($L101,POWER(2,V$1))&lt;POWER(2,V$1-1),IMSUM(U101,IMPRODUCT(H101,VLOOKUP($L101+POWER(2,V$1-1),$L:U,2+V$1,FALSE))),IMSUB(VLOOKUP($L101-POWER(2,V$1-1),$L:U,2+V$1,FALSE),IMPRODUCT(U101,H101)))</f>
        <v>0.0000167536867260059+1.75305864748877E-06i</v>
      </c>
      <c r="W101" t="str">
        <f>IF(MOD($L101,POWER(2,W$1))&lt;POWER(2,W$1-1),IMSUM(V101,IMPRODUCT(I101,VLOOKUP($L101+POWER(2,W$1-1),$L:V,2+W$1,FALSE))),IMSUB(VLOOKUP($L101-POWER(2,W$1-1),$L:V,2+W$1,FALSE),IMPRODUCT(V101,I101)))</f>
        <v>0.0000242344766050416+6.78415050306395E-06i</v>
      </c>
      <c r="X101" t="str">
        <f>IF(MOD($L101,POWER(2,X$1))&lt;POWER(2,X$1-1),IMSUM(W101,IMPRODUCT(J101,VLOOKUP($L101+POWER(2,X$1-1),$L:W,2+X$1,FALSE))),IMSUB(VLOOKUP($L101-POWER(2,X$1-1),$L:W,2+X$1,FALSE),IMPRODUCT(W101,J101)))</f>
        <v>0.0000480057287811278+0.0000150462401014244i</v>
      </c>
      <c r="Y101">
        <f t="shared" si="8"/>
        <v>0</v>
      </c>
      <c r="Z101">
        <f t="shared" si="9"/>
        <v>0</v>
      </c>
      <c r="AA101">
        <f t="shared" si="10"/>
        <v>4.9129337895764673E-8</v>
      </c>
      <c r="AB101">
        <f t="shared" si="11"/>
        <v>1.5707953267948966</v>
      </c>
    </row>
    <row r="102" spans="1:28">
      <c r="A102" s="1" t="str">
        <f>VLOOKUP(MOD($L102*POWER(2,10-A$1),512),coffi!$A:$D,4,FALSE)</f>
        <v>1</v>
      </c>
      <c r="B102" s="1" t="str">
        <f>VLOOKUP(MOD($L102*POWER(2,10-B$1),512),coffi!$A:$D,4,FALSE)</f>
        <v>1</v>
      </c>
      <c r="C102" s="1" t="str">
        <f>VLOOKUP(MOD($L102*POWER(2,10-C$1),512),coffi!$A:$D,4,FALSE)</f>
        <v>1</v>
      </c>
      <c r="D102" s="1" t="str">
        <f>VLOOKUP(MOD($L102*POWER(2,10-D$1),512),coffi!$A:$D,4,FALSE)</f>
        <v>-i</v>
      </c>
      <c r="E102" s="1" t="str">
        <f>VLOOKUP(MOD($L102*POWER(2,10-E$1),512),coffi!$A:$D,4,FALSE)</f>
        <v>0.707106781186548-0.707106781186547i</v>
      </c>
      <c r="F102" s="1" t="str">
        <f>VLOOKUP(MOD($L102*POWER(2,10-F$1),512),coffi!$A:$D,4,FALSE)</f>
        <v>0.923879532511287-0.38268343236509i</v>
      </c>
      <c r="G102" s="1" t="str">
        <f>VLOOKUP(MOD($L102*POWER(2,10-G$1),512),coffi!$A:$D,4,FALSE)</f>
        <v>-0.195090322016128-0.98078528040323i</v>
      </c>
      <c r="H102" s="1" t="str">
        <f>VLOOKUP(MOD($L102*POWER(2,10-H$1),512),coffi!$A:$D,4,FALSE)</f>
        <v>-0.773010453362737-0.634393284163645i</v>
      </c>
      <c r="I102" s="1" t="str">
        <f>VLOOKUP(MOD($L102*POWER(2,10-I$1),512),coffi!$A:$D,4,FALSE)</f>
        <v>0.33688985339222-0.941544065183021i</v>
      </c>
      <c r="J102" s="1" t="str">
        <f>VLOOKUP(MOD($L102*POWER(2,10-J$1),512),coffi!$A:$D,4,FALSE)</f>
        <v>0.817584813151584-0.575808191417845i</v>
      </c>
      <c r="K102">
        <v>152</v>
      </c>
      <c r="L102">
        <v>100</v>
      </c>
      <c r="M102">
        <f t="shared" si="6"/>
        <v>9.1380350955133235E-2</v>
      </c>
      <c r="N102">
        <f t="shared" si="7"/>
        <v>0.20251661019261677</v>
      </c>
      <c r="O102" t="str">
        <f>IF(MOD($L102,POWER(2,O$1))&lt;POWER(2,O$1-1),IMSUM(N102,IMPRODUCT(A102,VLOOKUP($L102+POWER(2,O$1-1),$L:N,2+O$1,FALSE))),IMSUB(VLOOKUP($L102-POWER(2,O$1-1),$L:N,2+O$1,FALSE),IMPRODUCT(N102,A102)))</f>
        <v>0.998764456464947</v>
      </c>
      <c r="P102" t="str">
        <f>IF(MOD($L102,POWER(2,P$1))&lt;POWER(2,P$1-1),IMSUM(O102,IMPRODUCT(B102,VLOOKUP($L102+POWER(2,P$1-1),$L:O,2+P$1,FALSE))),IMSUB(VLOOKUP($L102-POWER(2,P$1-1),$L:O,2+P$1,FALSE),IMPRODUCT(O102,B102)))</f>
        <v>1.99785469137035</v>
      </c>
      <c r="Q102" t="str">
        <f>IF(MOD($L102,POWER(2,Q$1))&lt;POWER(2,Q$1-1),IMSUM(P102,IMPRODUCT(C102,VLOOKUP($L102+POWER(2,Q$1-1),$L:P,2+Q$1,FALSE))),IMSUB(VLOOKUP($L102-POWER(2,Q$1-1),$L:P,2+Q$1,FALSE),IMPRODUCT(P102,C102)))</f>
        <v>0.000399328209859995</v>
      </c>
      <c r="R102" t="str">
        <f>IF(MOD($L102,POWER(2,R$1))&lt;POWER(2,R$1-1),IMSUM(Q102,IMPRODUCT(D102,VLOOKUP($L102+POWER(2,R$1-1),$L:Q,2+R$1,FALSE))),IMSUB(VLOOKUP($L102-POWER(2,R$1-1),$L:Q,2+R$1,FALSE),IMPRODUCT(Q102,D102)))</f>
        <v>0.000399328209859995+0.000249188162079861i</v>
      </c>
      <c r="S102" t="str">
        <f>IF(MOD($L102,POWER(2,S$1))&lt;POWER(2,S$1-1),IMSUM(R102,IMPRODUCT(E102,VLOOKUP($L102+POWER(2,S$1-1),$L:R,2+S$1,FALSE))),IMSUB(VLOOKUP($L102-POWER(2,S$1-1),$L:R,2+S$1,FALSE),IMPRODUCT(R102,E102)))</f>
        <v>0.000853197994465248+0.000594808869803848i</v>
      </c>
      <c r="T102" t="str">
        <f>IF(MOD($L102,POWER(2,T$1))&lt;POWER(2,T$1-1),IMSUM(S102,IMPRODUCT(F102,VLOOKUP($L102+POWER(2,T$1-1),$L:S,2+T$1,FALSE))),IMSUB(VLOOKUP($L102-POWER(2,T$1-1),$L:S,2+T$1,FALSE),IMPRODUCT(S102,F102)))</f>
        <v>-1.73013046671005E-06-0.00001597797356544i</v>
      </c>
      <c r="U102" t="str">
        <f>IF(MOD($L102,POWER(2,U$1))&lt;POWER(2,U$1-1),IMSUM(T102,IMPRODUCT(G102,VLOOKUP($L102+POWER(2,U$1-1),$L:T,2+U$1,FALSE))),IMSUB(VLOOKUP($L102-POWER(2,U$1-1),$L:T,2+U$1,FALSE),IMPRODUCT(T102,G102)))</f>
        <v>0.0000891197538611751-5.75434089299026E-06i</v>
      </c>
      <c r="V102" t="str">
        <f>IF(MOD($L102,POWER(2,V$1))&lt;POWER(2,V$1-1),IMSUM(U102,IMPRODUCT(H102,VLOOKUP($L102+POWER(2,V$1-1),$L:U,2+V$1,FALSE))),IMSUB(VLOOKUP($L102-POWER(2,V$1-1),$L:U,2+V$1,FALSE),IMPRODUCT(U102,H102)))</f>
        <v>0.0000165623152913027+1.68747879680312E-06i</v>
      </c>
      <c r="W102" t="str">
        <f>IF(MOD($L102,POWER(2,W$1))&lt;POWER(2,W$1-1),IMSUM(V102,IMPRODUCT(I102,VLOOKUP($L102+POWER(2,W$1-1),$L:V,2+W$1,FALSE))),IMSUB(VLOOKUP($L102-POWER(2,W$1-1),$L:V,2+W$1,FALSE),IMPRODUCT(V102,I102)))</f>
        <v>0.0000237310973205016+0.0000066960935002622i</v>
      </c>
      <c r="X102" t="str">
        <f>IF(MOD($L102,POWER(2,X$1))&lt;POWER(2,X$1-1),IMSUM(W102,IMPRODUCT(J102,VLOOKUP($L102+POWER(2,X$1-1),$L:W,2+X$1,FALSE))),IMSUB(VLOOKUP($L102-POWER(2,X$1-1),$L:W,2+X$1,FALSE),IMPRODUCT(W102,J102)))</f>
        <v>0.0000469889475482247+0.0000148860293721772i</v>
      </c>
      <c r="Y102">
        <f t="shared" si="8"/>
        <v>0</v>
      </c>
      <c r="Z102">
        <f t="shared" si="9"/>
        <v>0</v>
      </c>
      <c r="AA102">
        <f t="shared" si="10"/>
        <v>4.8135270468503201E-8</v>
      </c>
      <c r="AB102">
        <f t="shared" si="11"/>
        <v>1.5707953267948966</v>
      </c>
    </row>
    <row r="103" spans="1:28">
      <c r="A103" s="1" t="str">
        <f>VLOOKUP(MOD($L103*POWER(2,10-A$1),512),coffi!$A:$D,4,FALSE)</f>
        <v>1</v>
      </c>
      <c r="B103" s="1" t="str">
        <f>VLOOKUP(MOD($L103*POWER(2,10-B$1),512),coffi!$A:$D,4,FALSE)</f>
        <v>-i</v>
      </c>
      <c r="C103" s="1" t="str">
        <f>VLOOKUP(MOD($L103*POWER(2,10-C$1),512),coffi!$A:$D,4,FALSE)</f>
        <v>0.707106781186548-0.707106781186547i</v>
      </c>
      <c r="D103" s="1" t="str">
        <f>VLOOKUP(MOD($L103*POWER(2,10-D$1),512),coffi!$A:$D,4,FALSE)</f>
        <v>-0.38268343236509-0.923879532511287i</v>
      </c>
      <c r="E103" s="1" t="str">
        <f>VLOOKUP(MOD($L103*POWER(2,10-E$1),512),coffi!$A:$D,4,FALSE)</f>
        <v>0.555570233019602-0.831469612302545i</v>
      </c>
      <c r="F103" s="1" t="str">
        <f>VLOOKUP(MOD($L103*POWER(2,10-F$1),512),coffi!$A:$D,4,FALSE)</f>
        <v>0.881921264348355-0.471396736825998i</v>
      </c>
      <c r="G103" s="1" t="str">
        <f>VLOOKUP(MOD($L103*POWER(2,10-G$1),512),coffi!$A:$D,4,FALSE)</f>
        <v>-0.242980179903264-0.970031253194544i</v>
      </c>
      <c r="H103" s="1" t="str">
        <f>VLOOKUP(MOD($L103*POWER(2,10-H$1),512),coffi!$A:$D,4,FALSE)</f>
        <v>-0.788346427626606-0.615231590580627i</v>
      </c>
      <c r="I103" s="1" t="str">
        <f>VLOOKUP(MOD($L103*POWER(2,10-I$1),512),coffi!$A:$D,4,FALSE)</f>
        <v>0.325310292162263-0.945607325380521i</v>
      </c>
      <c r="J103" s="1" t="str">
        <f>VLOOKUP(MOD($L103*POWER(2,10-J$1),512),coffi!$A:$D,4,FALSE)</f>
        <v>0.814036329705948-0.580813958095765i</v>
      </c>
      <c r="K103">
        <v>664</v>
      </c>
      <c r="L103">
        <v>101</v>
      </c>
      <c r="M103">
        <f t="shared" si="6"/>
        <v>9.3157836904174715E-2</v>
      </c>
      <c r="N103">
        <f t="shared" si="7"/>
        <v>0.79624784627233025</v>
      </c>
      <c r="O103" t="str">
        <f>IF(MOD($L103,POWER(2,O$1))&lt;POWER(2,O$1-1),IMSUM(N103,IMPRODUCT(A103,VLOOKUP($L103+POWER(2,O$1-1),$L:N,2+O$1,FALSE))),IMSUB(VLOOKUP($L103-POWER(2,O$1-1),$L:N,2+O$1,FALSE),IMPRODUCT(N103,A103)))</f>
        <v>-0.593731236079713</v>
      </c>
      <c r="P103" t="str">
        <f>IF(MOD($L103,POWER(2,P$1))&lt;POWER(2,P$1-1),IMSUM(O103,IMPRODUCT(B103,VLOOKUP($L103+POWER(2,P$1-1),$L:O,2+P$1,FALSE))),IMSUB(VLOOKUP($L103-POWER(2,P$1-1),$L:O,2+P$1,FALSE),IMPRODUCT(O103,B103)))</f>
        <v>-0.593731236079713-0.805572668535069i</v>
      </c>
      <c r="Q103" t="str">
        <f>IF(MOD($L103,POWER(2,Q$1))&lt;POWER(2,Q$1-1),IMSUM(P103,IMPRODUCT(C103,VLOOKUP($L103+POWER(2,Q$1-1),$L:P,2+Q$1,FALSE))),IMSUB(VLOOKUP($L103-POWER(2,Q$1-1),$L:P,2+Q$1,FALSE),IMPRODUCT(P103,C103)))</f>
        <v>0.000529754381704994-0.000115135824059004i</v>
      </c>
      <c r="R103" t="str">
        <f>IF(MOD($L103,POWER(2,R$1))&lt;POWER(2,R$1-1),IMSUM(Q103,IMPRODUCT(D103,VLOOKUP($L103+POWER(2,R$1-1),$L:Q,2+R$1,FALSE))),IMSUB(VLOOKUP($L103-POWER(2,R$1-1),$L:Q,2+R$1,FALSE),IMPRODUCT(Q103,D103)))</f>
        <v>0.000214927838669808+0.000162782426230012i</v>
      </c>
      <c r="S103" t="str">
        <f>IF(MOD($L103,POWER(2,S$1))&lt;POWER(2,S$1-1),IMSUM(R103,IMPRODUCT(E103,VLOOKUP($L103+POWER(2,S$1-1),$L:R,2+S$1,FALSE))),IMSUB(VLOOKUP($L103-POWER(2,S$1-1),$L:R,2+S$1,FALSE),IMPRODUCT(R103,E103)))</f>
        <v>0.000467072630656436+0.000450142151046865i</v>
      </c>
      <c r="T103" t="str">
        <f>IF(MOD($L103,POWER(2,T$1))&lt;POWER(2,T$1-1),IMSUM(S103,IMPRODUCT(F103,VLOOKUP($L103+POWER(2,T$1-1),$L:S,2+T$1,FALSE))),IMSUB(VLOOKUP($L103-POWER(2,T$1-1),$L:S,2+T$1,FALSE),IMPRODUCT(S103,F103)))</f>
        <v>2.22160513008943E-08-0.000020121918157132i</v>
      </c>
      <c r="U103" t="str">
        <f>IF(MOD($L103,POWER(2,U$1))&lt;POWER(2,U$1-1),IMSUM(T103,IMPRODUCT(G103,VLOOKUP($L103+POWER(2,U$1-1),$L:T,2+U$1,FALSE))),IMSUB(VLOOKUP($L103-POWER(2,U$1-1),$L:T,2+U$1,FALSE),IMPRODUCT(T103,G103)))</f>
        <v>0.0000950653407941956-6.05185525445349E-06i</v>
      </c>
      <c r="V103" t="str">
        <f>IF(MOD($L103,POWER(2,V$1))&lt;POWER(2,V$1-1),IMSUM(U103,IMPRODUCT(H103,VLOOKUP($L103+POWER(2,V$1-1),$L:U,2+V$1,FALSE))),IMSUB(VLOOKUP($L103-POWER(2,V$1-1),$L:U,2+V$1,FALSE),IMPRODUCT(U103,H103)))</f>
        <v>0.000016379817459712+1.62247264234593E-06i</v>
      </c>
      <c r="W103" t="str">
        <f>IF(MOD($L103,POWER(2,W$1))&lt;POWER(2,W$1-1),IMSUM(V103,IMPRODUCT(I103,VLOOKUP($L103+POWER(2,W$1-1),$L:V,2+W$1,FALSE))),IMSUB(VLOOKUP($L103-POWER(2,W$1-1),$L:V,2+W$1,FALSE),IMPRODUCT(V103,I103)))</f>
        <v>0.000023242821574002+6.60955812971375E-06i</v>
      </c>
      <c r="X103" t="str">
        <f>IF(MOD($L103,POWER(2,X$1))&lt;POWER(2,X$1-1),IMSUM(W103,IMPRODUCT(J103,VLOOKUP($L103+POWER(2,X$1-1),$L:W,2+X$1,FALSE))),IMSUB(VLOOKUP($L103-POWER(2,X$1-1),$L:W,2+X$1,FALSE),IMPRODUCT(W103,J103)))</f>
        <v>0.000046002246353346+0.0000147288928911393i</v>
      </c>
      <c r="Y103">
        <f t="shared" si="8"/>
        <v>0</v>
      </c>
      <c r="Z103">
        <f t="shared" si="9"/>
        <v>0</v>
      </c>
      <c r="AA103">
        <f t="shared" si="10"/>
        <v>4.7170566328179739E-8</v>
      </c>
      <c r="AB103">
        <f t="shared" si="11"/>
        <v>1.5707953267948966</v>
      </c>
    </row>
    <row r="104" spans="1:28">
      <c r="A104" s="1" t="str">
        <f>VLOOKUP(MOD($L104*POWER(2,10-A$1),512),coffi!$A:$D,4,FALSE)</f>
        <v>1</v>
      </c>
      <c r="B104" s="1" t="str">
        <f>VLOOKUP(MOD($L104*POWER(2,10-B$1),512),coffi!$A:$D,4,FALSE)</f>
        <v>1</v>
      </c>
      <c r="C104" s="1" t="str">
        <f>VLOOKUP(MOD($L104*POWER(2,10-C$1),512),coffi!$A:$D,4,FALSE)</f>
        <v>-i</v>
      </c>
      <c r="D104" s="1" t="str">
        <f>VLOOKUP(MOD($L104*POWER(2,10-D$1),512),coffi!$A:$D,4,FALSE)</f>
        <v>-0.707106781186547-0.707106781186548i</v>
      </c>
      <c r="E104" s="1" t="str">
        <f>VLOOKUP(MOD($L104*POWER(2,10-E$1),512),coffi!$A:$D,4,FALSE)</f>
        <v>0.38268343236509-0.923879532511287i</v>
      </c>
      <c r="F104" s="1" t="str">
        <f>VLOOKUP(MOD($L104*POWER(2,10-F$1),512),coffi!$A:$D,4,FALSE)</f>
        <v>0.831469612302545-0.555570233019602i</v>
      </c>
      <c r="G104" s="1" t="str">
        <f>VLOOKUP(MOD($L104*POWER(2,10-G$1),512),coffi!$A:$D,4,FALSE)</f>
        <v>-0.290284677254462-0.956940335732209i</v>
      </c>
      <c r="H104" s="1" t="str">
        <f>VLOOKUP(MOD($L104*POWER(2,10-H$1),512),coffi!$A:$D,4,FALSE)</f>
        <v>-0.803207531480645-0.595699304492433i</v>
      </c>
      <c r="I104" s="1" t="str">
        <f>VLOOKUP(MOD($L104*POWER(2,10-I$1),512),coffi!$A:$D,4,FALSE)</f>
        <v>0.313681740398892-0.949528180593037i</v>
      </c>
      <c r="J104" s="1" t="str">
        <f>VLOOKUP(MOD($L104*POWER(2,10-J$1),512),coffi!$A:$D,4,FALSE)</f>
        <v>0.810457198252595-0.585797857456439i</v>
      </c>
      <c r="K104">
        <v>408</v>
      </c>
      <c r="L104">
        <v>102</v>
      </c>
      <c r="M104">
        <f t="shared" si="6"/>
        <v>9.4950670191247838E-2</v>
      </c>
      <c r="N104">
        <f t="shared" si="7"/>
        <v>0.90233145172023399</v>
      </c>
      <c r="O104" t="str">
        <f>IF(MOD($L104,POWER(2,O$1))&lt;POWER(2,O$1-1),IMSUM(N104,IMPRODUCT(A104,VLOOKUP($L104+POWER(2,O$1-1),$L:N,2+O$1,FALSE))),IMSUB(VLOOKUP($L104-POWER(2,O$1-1),$L:N,2+O$1,FALSE),IMPRODUCT(N104,A104)))</f>
        <v>0.999090234905399</v>
      </c>
      <c r="P104" t="str">
        <f>IF(MOD($L104,POWER(2,P$1))&lt;POWER(2,P$1-1),IMSUM(O104,IMPRODUCT(B104,VLOOKUP($L104+POWER(2,P$1-1),$L:O,2+P$1,FALSE))),IMSUB(VLOOKUP($L104-POWER(2,P$1-1),$L:O,2+P$1,FALSE),IMPRODUCT(O104,B104)))</f>
        <v>-0.000325778440452007</v>
      </c>
      <c r="Q104" t="str">
        <f>IF(MOD($L104,POWER(2,Q$1))&lt;POWER(2,Q$1-1),IMSUM(P104,IMPRODUCT(C104,VLOOKUP($L104+POWER(2,Q$1-1),$L:P,2+Q$1,FALSE))),IMSUB(VLOOKUP($L104-POWER(2,Q$1-1),$L:P,2+Q$1,FALSE),IMPRODUCT(P104,C104)))</f>
        <v>0.00129027609033905-0.000325778440452007i</v>
      </c>
      <c r="R104" t="str">
        <f>IF(MOD($L104,POWER(2,R$1))&lt;POWER(2,R$1-1),IMSUM(Q104,IMPRODUCT(D104,VLOOKUP($L104+POWER(2,R$1-1),$L:Q,2+R$1,FALSE))),IMSUB(VLOOKUP($L104-POWER(2,R$1-1),$L:Q,2+R$1,FALSE),IMPRODUCT(Q104,D104)))</f>
        <v>0.00012638176536166+0.00009980389309885i</v>
      </c>
      <c r="S104" t="str">
        <f>IF(MOD($L104,POWER(2,S$1))&lt;POWER(2,S$1-1),IMSUM(R104,IMPRODUCT(E104,VLOOKUP($L104+POWER(2,S$1-1),$L:R,2+S$1,FALSE))),IMSUB(VLOOKUP($L104-POWER(2,S$1-1),$L:R,2+S$1,FALSE),IMPRODUCT(R104,E104)))</f>
        <v>0.000265511835218914+0.00035558306217792i</v>
      </c>
      <c r="T104" t="str">
        <f>IF(MOD($L104,POWER(2,T$1))&lt;POWER(2,T$1-1),IMSUM(S104,IMPRODUCT(F104,VLOOKUP($L104+POWER(2,T$1-1),$L:S,2+T$1,FALSE))),IMSUB(VLOOKUP($L104-POWER(2,T$1-1),$L:S,2+T$1,FALSE),IMPRODUCT(S104,F104)))</f>
        <v>0.00000223587688004-0.000024369928672064i</v>
      </c>
      <c r="U104" t="str">
        <f>IF(MOD($L104,POWER(2,U$1))&lt;POWER(2,U$1-1),IMSUM(T104,IMPRODUCT(G104,VLOOKUP($L104+POWER(2,U$1-1),$L:T,2+U$1,FALSE))),IMSUB(VLOOKUP($L104-POWER(2,U$1-1),$L:T,2+U$1,FALSE),IMPRODUCT(T104,G104)))</f>
        <v>0.000101727332242839-6.36879045241114E-06i</v>
      </c>
      <c r="V104" t="str">
        <f>IF(MOD($L104,POWER(2,V$1))&lt;POWER(2,V$1-1),IMSUM(U104,IMPRODUCT(H104,VLOOKUP($L104+POWER(2,V$1-1),$L:U,2+V$1,FALSE))),IMSUB(VLOOKUP($L104-POWER(2,V$1-1),$L:U,2+V$1,FALSE),IMPRODUCT(U104,H104)))</f>
        <v>0.0000162059326147465+1.55801338502984E-06i</v>
      </c>
      <c r="W104" t="str">
        <f>IF(MOD($L104,POWER(2,W$1))&lt;POWER(2,W$1-1),IMSUM(V104,IMPRODUCT(I104,VLOOKUP($L104+POWER(2,W$1-1),$L:V,2+W$1,FALSE))),IMSUB(VLOOKUP($L104-POWER(2,W$1-1),$L:V,2+W$1,FALSE),IMPRODUCT(V104,I104)))</f>
        <v>0.0000227690629457964+6.52449894734825E-06i</v>
      </c>
      <c r="X104" t="str">
        <f>IF(MOD($L104,POWER(2,X$1))&lt;POWER(2,X$1-1),IMSUM(W104,IMPRODUCT(J104,VLOOKUP($L104+POWER(2,X$1-1),$L:W,2+X$1,FALSE))),IMSUB(VLOOKUP($L104-POWER(2,X$1-1),$L:W,2+X$1,FALSE),IMPRODUCT(W104,J104)))</f>
        <v>0.0000450444514287941+0.000014574740097494i</v>
      </c>
      <c r="Y104">
        <f t="shared" si="8"/>
        <v>0</v>
      </c>
      <c r="Z104">
        <f t="shared" si="9"/>
        <v>0</v>
      </c>
      <c r="AA104">
        <f t="shared" si="10"/>
        <v>4.6234079182035782E-8</v>
      </c>
      <c r="AB104">
        <f t="shared" si="11"/>
        <v>1.5707953267948966</v>
      </c>
    </row>
    <row r="105" spans="1:28">
      <c r="A105" s="1" t="str">
        <f>VLOOKUP(MOD($L105*POWER(2,10-A$1),512),coffi!$A:$D,4,FALSE)</f>
        <v>1</v>
      </c>
      <c r="B105" s="1" t="str">
        <f>VLOOKUP(MOD($L105*POWER(2,10-B$1),512),coffi!$A:$D,4,FALSE)</f>
        <v>-i</v>
      </c>
      <c r="C105" s="1" t="str">
        <f>VLOOKUP(MOD($L105*POWER(2,10-C$1),512),coffi!$A:$D,4,FALSE)</f>
        <v>-0.707106781186547-0.707106781186548i</v>
      </c>
      <c r="D105" s="1" t="str">
        <f>VLOOKUP(MOD($L105*POWER(2,10-D$1),512),coffi!$A:$D,4,FALSE)</f>
        <v>-0.923879532511287-0.38268343236509i</v>
      </c>
      <c r="E105" s="1" t="str">
        <f>VLOOKUP(MOD($L105*POWER(2,10-E$1),512),coffi!$A:$D,4,FALSE)</f>
        <v>0.195090322016128-0.98078528040323i</v>
      </c>
      <c r="F105" s="1" t="str">
        <f>VLOOKUP(MOD($L105*POWER(2,10-F$1),512),coffi!$A:$D,4,FALSE)</f>
        <v>0.773010453362737-0.634393284163645i</v>
      </c>
      <c r="G105" s="1" t="str">
        <f>VLOOKUP(MOD($L105*POWER(2,10-G$1),512),coffi!$A:$D,4,FALSE)</f>
        <v>-0.33688985339222-0.941544065183021i</v>
      </c>
      <c r="H105" s="1" t="str">
        <f>VLOOKUP(MOD($L105*POWER(2,10-H$1),512),coffi!$A:$D,4,FALSE)</f>
        <v>-0.817584813151584-0.575808191417845i</v>
      </c>
      <c r="I105" s="1" t="str">
        <f>VLOOKUP(MOD($L105*POWER(2,10-I$1),512),coffi!$A:$D,4,FALSE)</f>
        <v>0.302005949319228-0.953306040354194i</v>
      </c>
      <c r="J105" s="1" t="str">
        <f>VLOOKUP(MOD($L105*POWER(2,10-J$1),512),coffi!$A:$D,4,FALSE)</f>
        <v>0.806847553543799-0.590759701858874i</v>
      </c>
      <c r="K105">
        <v>920</v>
      </c>
      <c r="L105">
        <v>103</v>
      </c>
      <c r="M105">
        <f t="shared" si="6"/>
        <v>9.6758783185165426E-2</v>
      </c>
      <c r="N105">
        <f t="shared" si="7"/>
        <v>9.6758783185165384E-2</v>
      </c>
      <c r="O105" t="str">
        <f>IF(MOD($L105,POWER(2,O$1))&lt;POWER(2,O$1-1),IMSUM(N105,IMPRODUCT(A105,VLOOKUP($L105+POWER(2,O$1-1),$L:N,2+O$1,FALSE))),IMSUB(VLOOKUP($L105-POWER(2,O$1-1),$L:N,2+O$1,FALSE),IMPRODUCT(N105,A105)))</f>
        <v>0.805572668535069</v>
      </c>
      <c r="P105" t="str">
        <f>IF(MOD($L105,POWER(2,P$1))&lt;POWER(2,P$1-1),IMSUM(O105,IMPRODUCT(B105,VLOOKUP($L105+POWER(2,P$1-1),$L:O,2+P$1,FALSE))),IMSUB(VLOOKUP($L105-POWER(2,P$1-1),$L:O,2+P$1,FALSE),IMPRODUCT(O105,B105)))</f>
        <v>-0.593731236079713+0.805572668535069i</v>
      </c>
      <c r="Q105" t="str">
        <f>IF(MOD($L105,POWER(2,Q$1))&lt;POWER(2,Q$1-1),IMSUM(P105,IMPRODUCT(C105,VLOOKUP($L105+POWER(2,Q$1-1),$L:P,2+Q$1,FALSE))),IMSUB(VLOOKUP($L105-POWER(2,Q$1-1),$L:P,2+Q$1,FALSE),IMPRODUCT(P105,C105)))</f>
        <v>-1.97838480540615+0.299704162674968i</v>
      </c>
      <c r="R105" t="str">
        <f>IF(MOD($L105,POWER(2,R$1))&lt;POWER(2,R$1-1),IMSUM(Q105,IMPRODUCT(D105,VLOOKUP($L105+POWER(2,R$1-1),$L:Q,2+R$1,FALSE))),IMSUB(VLOOKUP($L105-POWER(2,R$1-1),$L:Q,2+R$1,FALSE),IMPRODUCT(Q105,D105)))</f>
        <v>0.0000845474577000349+0.0000476762978640077i</v>
      </c>
      <c r="S105" t="str">
        <f>IF(MOD($L105,POWER(2,S$1))&lt;POWER(2,S$1-1),IMSUM(R105,IMPRODUCT(E105,VLOOKUP($L105+POWER(2,S$1-1),$L:R,2+S$1,FALSE))),IMSUB(VLOOKUP($L105-POWER(2,S$1-1),$L:R,2+S$1,FALSE),IMPRODUCT(R105,E105)))</f>
        <v>0.000147153673203315+0.000287352077761635i</v>
      </c>
      <c r="T105" t="str">
        <f>IF(MOD($L105,POWER(2,T$1))&lt;POWER(2,T$1-1),IMSUM(S105,IMPRODUCT(F105,VLOOKUP($L105+POWER(2,T$1-1),$L:S,2+T$1,FALSE))),IMSUB(VLOOKUP($L105-POWER(2,T$1-1),$L:S,2+T$1,FALSE),IMPRODUCT(S105,F105)))</f>
        <v>4.95887272482801E-06-0.0000287475018631i</v>
      </c>
      <c r="U105" t="str">
        <f>IF(MOD($L105,POWER(2,U$1))&lt;POWER(2,U$1-1),IMSUM(T105,IMPRODUCT(G105,VLOOKUP($L105+POWER(2,U$1-1),$L:T,2+U$1,FALSE))),IMSUB(VLOOKUP($L105-POWER(2,U$1-1),$L:T,2+U$1,FALSE),IMPRODUCT(T105,G105)))</f>
        <v>0.000109222055357612-6.70753975547953E-06i</v>
      </c>
      <c r="V105" t="str">
        <f>IF(MOD($L105,POWER(2,V$1))&lt;POWER(2,V$1-1),IMSUM(U105,IMPRODUCT(H105,VLOOKUP($L105+POWER(2,V$1-1),$L:U,2+V$1,FALSE))),IMSUB(VLOOKUP($L105-POWER(2,V$1-1),$L:U,2+V$1,FALSE),IMPRODUCT(U105,H105)))</f>
        <v>0.0000160404153628336+1.49407494228175E-06i</v>
      </c>
      <c r="W105" t="str">
        <f>IF(MOD($L105,POWER(2,W$1))&lt;POWER(2,W$1-1),IMSUM(V105,IMPRODUCT(I105,VLOOKUP($L105+POWER(2,W$1-1),$L:V,2+W$1,FALSE))),IMSUB(VLOOKUP($L105-POWER(2,W$1-1),$L:V,2+W$1,FALSE),IMPRODUCT(V105,I105)))</f>
        <v>0.0000223092633903369+6.44087226446245E-06i</v>
      </c>
      <c r="X105" t="str">
        <f>IF(MOD($L105,POWER(2,X$1))&lt;POWER(2,X$1-1),IMSUM(W105,IMPRODUCT(J105,VLOOKUP($L105+POWER(2,X$1-1),$L:W,2+X$1,FALSE))),IMSUB(VLOOKUP($L105-POWER(2,X$1-1),$L:W,2+X$1,FALSE),IMPRODUCT(W105,J105)))</f>
        <v>0.0000441144457372862+0.0000144234839387497i</v>
      </c>
      <c r="Y105">
        <f t="shared" si="8"/>
        <v>0</v>
      </c>
      <c r="Z105">
        <f t="shared" si="9"/>
        <v>0</v>
      </c>
      <c r="AA105">
        <f t="shared" si="10"/>
        <v>4.5324718134439071E-8</v>
      </c>
      <c r="AB105">
        <f t="shared" si="11"/>
        <v>1.5707953267948966</v>
      </c>
    </row>
    <row r="106" spans="1:28">
      <c r="A106" s="1" t="str">
        <f>VLOOKUP(MOD($L106*POWER(2,10-A$1),512),coffi!$A:$D,4,FALSE)</f>
        <v>1</v>
      </c>
      <c r="B106" s="1" t="str">
        <f>VLOOKUP(MOD($L106*POWER(2,10-B$1),512),coffi!$A:$D,4,FALSE)</f>
        <v>1</v>
      </c>
      <c r="C106" s="1" t="str">
        <f>VLOOKUP(MOD($L106*POWER(2,10-C$1),512),coffi!$A:$D,4,FALSE)</f>
        <v>1</v>
      </c>
      <c r="D106" s="1" t="str">
        <f>VLOOKUP(MOD($L106*POWER(2,10-D$1),512),coffi!$A:$D,4,FALSE)</f>
        <v>1</v>
      </c>
      <c r="E106" s="1" t="str">
        <f>VLOOKUP(MOD($L106*POWER(2,10-E$1),512),coffi!$A:$D,4,FALSE)</f>
        <v>-i</v>
      </c>
      <c r="F106" s="1" t="str">
        <f>VLOOKUP(MOD($L106*POWER(2,10-F$1),512),coffi!$A:$D,4,FALSE)</f>
        <v>0.707106781186548-0.707106781186547i</v>
      </c>
      <c r="G106" s="1" t="str">
        <f>VLOOKUP(MOD($L106*POWER(2,10-G$1),512),coffi!$A:$D,4,FALSE)</f>
        <v>-0.38268343236509-0.923879532511287i</v>
      </c>
      <c r="H106" s="1" t="str">
        <f>VLOOKUP(MOD($L106*POWER(2,10-H$1),512),coffi!$A:$D,4,FALSE)</f>
        <v>-0.831469612302545-0.555570233019602i</v>
      </c>
      <c r="I106" s="1" t="str">
        <f>VLOOKUP(MOD($L106*POWER(2,10-I$1),512),coffi!$A:$D,4,FALSE)</f>
        <v>0.290284677254462-0.956940335732209i</v>
      </c>
      <c r="J106" s="1" t="str">
        <f>VLOOKUP(MOD($L106*POWER(2,10-J$1),512),coffi!$A:$D,4,FALSE)</f>
        <v>0.803207531480645-0.595699304492433i</v>
      </c>
      <c r="K106">
        <v>88</v>
      </c>
      <c r="L106">
        <v>104</v>
      </c>
      <c r="M106">
        <f t="shared" si="6"/>
        <v>9.8582107678342829E-2</v>
      </c>
      <c r="N106">
        <f t="shared" si="7"/>
        <v>7.1271431934674487E-2</v>
      </c>
      <c r="O106" t="str">
        <f>IF(MOD($L106,POWER(2,O$1))&lt;POWER(2,O$1-1),IMSUM(N106,IMPRODUCT(A106,VLOOKUP($L106+POWER(2,O$1-1),$L:N,2+O$1,FALSE))),IMSUB(VLOOKUP($L106-POWER(2,O$1-1),$L:N,2+O$1,FALSE),IMPRODUCT(N106,A106)))</f>
        <v>0.999207889947135</v>
      </c>
      <c r="P106" t="str">
        <f>IF(MOD($L106,POWER(2,P$1))&lt;POWER(2,P$1-1),IMSUM(O106,IMPRODUCT(B106,VLOOKUP($L106+POWER(2,P$1-1),$L:O,2+P$1,FALSE))),IMSUB(VLOOKUP($L106-POWER(2,P$1-1),$L:O,2+P$1,FALSE),IMPRODUCT(O106,B106)))</f>
        <v>1.9978937144785</v>
      </c>
      <c r="Q106" t="str">
        <f>IF(MOD($L106,POWER(2,Q$1))&lt;POWER(2,Q$1-1),IMSUM(P106,IMPRODUCT(C106,VLOOKUP($L106+POWER(2,Q$1-1),$L:P,2+Q$1,FALSE))),IMSUB(VLOOKUP($L106-POWER(2,Q$1-1),$L:P,2+Q$1,FALSE),IMPRODUCT(P106,C106)))</f>
        <v>3.99603661711908</v>
      </c>
      <c r="R106" t="str">
        <f>IF(MOD($L106,POWER(2,R$1))&lt;POWER(2,R$1-1),IMSUM(Q106,IMPRODUCT(D106,VLOOKUP($L106+POWER(2,R$1-1),$L:Q,2+R$1,FALSE))),IMSUB(VLOOKUP($L106-POWER(2,R$1-1),$L:Q,2+R$1,FALSE),IMPRODUCT(Q106,D106)))</f>
        <v>0.0000720938314802133</v>
      </c>
      <c r="S106" t="str">
        <f>IF(MOD($L106,POWER(2,S$1))&lt;POWER(2,S$1-1),IMSUM(R106,IMPRODUCT(E106,VLOOKUP($L106+POWER(2,S$1-1),$L:R,2+S$1,FALSE))),IMSUB(VLOOKUP($L106-POWER(2,S$1-1),$L:R,2+S$1,FALSE),IMPRODUCT(R106,E106)))</f>
        <v>0.0000720938314802133+0.000234701740500221i</v>
      </c>
      <c r="T106" t="str">
        <f>IF(MOD($L106,POWER(2,T$1))&lt;POWER(2,T$1-1),IMSUM(S106,IMPRODUCT(F106,VLOOKUP($L106+POWER(2,T$1-1),$L:S,2+T$1,FALSE))),IMSUB(VLOOKUP($L106-POWER(2,T$1-1),$L:S,2+T$1,FALSE),IMPRODUCT(S106,F106)))</f>
        <v>8.25289578437901E-06-0.0000332830329725422i</v>
      </c>
      <c r="U106" t="str">
        <f>IF(MOD($L106,POWER(2,U$1))&lt;POWER(2,U$1-1),IMSUM(T106,IMPRODUCT(G106,VLOOKUP($L106+POWER(2,U$1-1),$L:T,2+U$1,FALSE))),IMSUB(VLOOKUP($L106-POWER(2,U$1-1),$L:T,2+U$1,FALSE),IMPRODUCT(T106,G106)))</f>
        <v>0.000117690682643711-7.07089580925934E-06i</v>
      </c>
      <c r="V106" t="str">
        <f>IF(MOD($L106,POWER(2,V$1))&lt;POWER(2,V$1-1),IMSUM(U106,IMPRODUCT(H106,VLOOKUP($L106+POWER(2,V$1-1),$L:U,2+V$1,FALSE))),IMSUB(VLOOKUP($L106-POWER(2,V$1-1),$L:U,2+V$1,FALSE),IMPRODUCT(U106,H106)))</f>
        <v>0.000015883034859824+0.0000014306320092883i</v>
      </c>
      <c r="W106" t="str">
        <f>IF(MOD($L106,POWER(2,W$1))&lt;POWER(2,W$1-1),IMSUM(V106,IMPRODUCT(I106,VLOOKUP($L106+POWER(2,W$1-1),$L:V,2+W$1,FALSE))),IMSUB(VLOOKUP($L106-POWER(2,W$1-1),$L:V,2+W$1,FALSE),IMPRODUCT(V106,I106)))</f>
        <v>0.0000218628915363073+6.35863599338483E-06i</v>
      </c>
      <c r="X106" t="str">
        <f>IF(MOD($L106,POWER(2,X$1))&lt;POWER(2,X$1-1),IMSUM(W106,IMPRODUCT(J106,VLOOKUP($L106+POWER(2,X$1-1),$L:W,2+X$1,FALSE))),IMSUB(VLOOKUP($L106-POWER(2,X$1-1),$L:W,2+X$1,FALSE),IMPRODUCT(W106,J106)))</f>
        <v>0.0000432111657163214+0.0000142750409594103i</v>
      </c>
      <c r="Y106">
        <f t="shared" si="8"/>
        <v>0</v>
      </c>
      <c r="Z106">
        <f t="shared" si="9"/>
        <v>0</v>
      </c>
      <c r="AA106">
        <f t="shared" si="10"/>
        <v>4.4441444586265765E-8</v>
      </c>
      <c r="AB106">
        <f t="shared" si="11"/>
        <v>1.5707953267948966</v>
      </c>
    </row>
    <row r="107" spans="1:28">
      <c r="A107" s="1" t="str">
        <f>VLOOKUP(MOD($L107*POWER(2,10-A$1),512),coffi!$A:$D,4,FALSE)</f>
        <v>1</v>
      </c>
      <c r="B107" s="1" t="str">
        <f>VLOOKUP(MOD($L107*POWER(2,10-B$1),512),coffi!$A:$D,4,FALSE)</f>
        <v>-i</v>
      </c>
      <c r="C107" s="1" t="str">
        <f>VLOOKUP(MOD($L107*POWER(2,10-C$1),512),coffi!$A:$D,4,FALSE)</f>
        <v>0.707106781186548-0.707106781186547i</v>
      </c>
      <c r="D107" s="1" t="str">
        <f>VLOOKUP(MOD($L107*POWER(2,10-D$1),512),coffi!$A:$D,4,FALSE)</f>
        <v>0.923879532511287-0.38268343236509i</v>
      </c>
      <c r="E107" s="1" t="str">
        <f>VLOOKUP(MOD($L107*POWER(2,10-E$1),512),coffi!$A:$D,4,FALSE)</f>
        <v>-0.195090322016128-0.98078528040323i</v>
      </c>
      <c r="F107" s="1" t="str">
        <f>VLOOKUP(MOD($L107*POWER(2,10-F$1),512),coffi!$A:$D,4,FALSE)</f>
        <v>0.634393284163645-0.773010453362737i</v>
      </c>
      <c r="G107" s="1" t="str">
        <f>VLOOKUP(MOD($L107*POWER(2,10-G$1),512),coffi!$A:$D,4,FALSE)</f>
        <v>-0.427555093430282-0.903989293123443i</v>
      </c>
      <c r="H107" s="1" t="str">
        <f>VLOOKUP(MOD($L107*POWER(2,10-H$1),512),coffi!$A:$D,4,FALSE)</f>
        <v>-0.844853565249707-0.534997619887097i</v>
      </c>
      <c r="I107" s="1" t="str">
        <f>VLOOKUP(MOD($L107*POWER(2,10-I$1),512),coffi!$A:$D,4,FALSE)</f>
        <v>0.278519689385053-0.960430519415566i</v>
      </c>
      <c r="J107" s="1" t="str">
        <f>VLOOKUP(MOD($L107*POWER(2,10-J$1),512),coffi!$A:$D,4,FALSE)</f>
        <v>0.799537269107905-0.600616479383869i</v>
      </c>
      <c r="K107">
        <v>600</v>
      </c>
      <c r="L107">
        <v>105</v>
      </c>
      <c r="M107">
        <f t="shared" si="6"/>
        <v>0.10042057488937059</v>
      </c>
      <c r="N107">
        <f t="shared" si="7"/>
        <v>0.92793645801246127</v>
      </c>
      <c r="O107" t="str">
        <f>IF(MOD($L107,POWER(2,O$1))&lt;POWER(2,O$1-1),IMSUM(N107,IMPRODUCT(A107,VLOOKUP($L107+POWER(2,O$1-1),$L:N,2+O$1,FALSE))),IMSUB(VLOOKUP($L107-POWER(2,O$1-1),$L:N,2+O$1,FALSE),IMPRODUCT(N107,A107)))</f>
        <v>-0.856665026077787</v>
      </c>
      <c r="P107" t="str">
        <f>IF(MOD($L107,POWER(2,P$1))&lt;POWER(2,P$1-1),IMSUM(O107,IMPRODUCT(B107,VLOOKUP($L107+POWER(2,P$1-1),$L:O,2+P$1,FALSE))),IMSUB(VLOOKUP($L107-POWER(2,P$1-1),$L:O,2+P$1,FALSE),IMPRODUCT(O107,B107)))</f>
        <v>-0.856665026077787-0.517185576920238i</v>
      </c>
      <c r="Q107" t="str">
        <f>IF(MOD($L107,POWER(2,Q$1))&lt;POWER(2,Q$1-1),IMSUM(P107,IMPRODUCT(C107,VLOOKUP($L107+POWER(2,Q$1-1),$L:P,2+Q$1,FALSE))),IMSUB(VLOOKUP($L107-POWER(2,Q$1-1),$L:P,2+Q$1,FALSE),IMPRODUCT(P107,C107)))</f>
        <v>-1.71319376807451-1.03397393733114i</v>
      </c>
      <c r="R107" t="str">
        <f>IF(MOD($L107,POWER(2,R$1))&lt;POWER(2,R$1-1),IMSUM(Q107,IMPRODUCT(D107,VLOOKUP($L107+POWER(2,R$1-1),$L:Q,2+R$1,FALSE))),IMSUB(VLOOKUP($L107-POWER(2,R$1-1),$L:Q,2+R$1,FALSE),IMPRODUCT(Q107,D107)))</f>
        <v>0.0000845474577100269-0.0000476762978560141i</v>
      </c>
      <c r="S107" t="str">
        <f>IF(MOD($L107,POWER(2,S$1))&lt;POWER(2,S$1-1),IMSUM(R107,IMPRODUCT(E107,VLOOKUP($L107+POWER(2,S$1-1),$L:R,2+S$1,FALSE))),IMSUB(VLOOKUP($L107-POWER(2,S$1-1),$L:R,2+S$1,FALSE),IMPRODUCT(R107,E107)))</f>
        <v>0.0000219412422047876+0.000191999482042003i</v>
      </c>
      <c r="T107" t="str">
        <f>IF(MOD($L107,POWER(2,T$1))&lt;POWER(2,T$1-1),IMSUM(S107,IMPRODUCT(F107,VLOOKUP($L107+POWER(2,T$1-1),$L:S,2+T$1,FALSE))),IMSUB(VLOOKUP($L107-POWER(2,T$1-1),$L:S,2+T$1,FALSE),IMPRODUCT(S107,F107)))</f>
        <v>0.000012196445255042-0.0000380086237101293i</v>
      </c>
      <c r="U107" t="str">
        <f>IF(MOD($L107,POWER(2,U$1))&lt;POWER(2,U$1-1),IMSUM(T107,IMPRODUCT(G107,VLOOKUP($L107+POWER(2,U$1-1),$L:T,2+U$1,FALSE))),IMSUB(VLOOKUP($L107-POWER(2,U$1-1),$L:T,2+U$1,FALSE),IMPRODUCT(T107,G107)))</f>
        <v>0.000127305875443296-7.46213855180319E-06i</v>
      </c>
      <c r="V107" t="str">
        <f>IF(MOD($L107,POWER(2,V$1))&lt;POWER(2,V$1-1),IMSUM(U107,IMPRODUCT(H107,VLOOKUP($L107+POWER(2,V$1-1),$L:U,2+V$1,FALSE))),IMSUB(VLOOKUP($L107-POWER(2,V$1-1),$L:U,2+V$1,FALSE),IMPRODUCT(U107,H107)))</f>
        <v>0.00001573357401527+1.36765989648117E-06i</v>
      </c>
      <c r="W107" t="str">
        <f>IF(MOD($L107,POWER(2,W$1))&lt;POWER(2,W$1-1),IMSUM(V107,IMPRODUCT(I107,VLOOKUP($L107+POWER(2,W$1-1),$L:V,2+W$1,FALSE))),IMSUB(VLOOKUP($L107-POWER(2,W$1-1),$L:V,2+W$1,FALSE),IMPRODUCT(V107,I107)))</f>
        <v>0.0000214294413343105+6.27774978451726E-06i</v>
      </c>
      <c r="X107" t="str">
        <f>IF(MOD($L107,POWER(2,X$1))&lt;POWER(2,X$1-1),IMSUM(W107,IMPRODUCT(J107,VLOOKUP($L107+POWER(2,X$1-1),$L:W,2+X$1,FALSE))),IMSUB(VLOOKUP($L107-POWER(2,X$1-1),$L:W,2+X$1,FALSE),IMPRODUCT(W107,J107)))</f>
        <v>0.0000423335982919087+0.0000141293304577593i</v>
      </c>
      <c r="Y107">
        <f t="shared" si="8"/>
        <v>0</v>
      </c>
      <c r="Z107">
        <f t="shared" si="9"/>
        <v>0</v>
      </c>
      <c r="AA107">
        <f t="shared" si="10"/>
        <v>4.3583269107943096E-8</v>
      </c>
      <c r="AB107">
        <f t="shared" si="11"/>
        <v>1.5707953267948966</v>
      </c>
    </row>
    <row r="108" spans="1:28">
      <c r="A108" s="1" t="str">
        <f>VLOOKUP(MOD($L108*POWER(2,10-A$1),512),coffi!$A:$D,4,FALSE)</f>
        <v>1</v>
      </c>
      <c r="B108" s="1" t="str">
        <f>VLOOKUP(MOD($L108*POWER(2,10-B$1),512),coffi!$A:$D,4,FALSE)</f>
        <v>1</v>
      </c>
      <c r="C108" s="1" t="str">
        <f>VLOOKUP(MOD($L108*POWER(2,10-C$1),512),coffi!$A:$D,4,FALSE)</f>
        <v>-i</v>
      </c>
      <c r="D108" s="1" t="str">
        <f>VLOOKUP(MOD($L108*POWER(2,10-D$1),512),coffi!$A:$D,4,FALSE)</f>
        <v>0.707106781186548-0.707106781186547i</v>
      </c>
      <c r="E108" s="1" t="str">
        <f>VLOOKUP(MOD($L108*POWER(2,10-E$1),512),coffi!$A:$D,4,FALSE)</f>
        <v>-0.38268343236509-0.923879532511287i</v>
      </c>
      <c r="F108" s="1" t="str">
        <f>VLOOKUP(MOD($L108*POWER(2,10-F$1),512),coffi!$A:$D,4,FALSE)</f>
        <v>0.555570233019602-0.831469612302545i</v>
      </c>
      <c r="G108" s="1" t="str">
        <f>VLOOKUP(MOD($L108*POWER(2,10-G$1),512),coffi!$A:$D,4,FALSE)</f>
        <v>-0.471396736825998-0.881921264348355i</v>
      </c>
      <c r="H108" s="1" t="str">
        <f>VLOOKUP(MOD($L108*POWER(2,10-H$1),512),coffi!$A:$D,4,FALSE)</f>
        <v>-0.857728610000272-0.514102744193222i</v>
      </c>
      <c r="I108" s="1" t="str">
        <f>VLOOKUP(MOD($L108*POWER(2,10-I$1),512),coffi!$A:$D,4,FALSE)</f>
        <v>0.266712757474898-0.96377606579544i</v>
      </c>
      <c r="J108" s="1" t="str">
        <f>VLOOKUP(MOD($L108*POWER(2,10-J$1),512),coffi!$A:$D,4,FALSE)</f>
        <v>0.795836904608884-0.605511041404326i</v>
      </c>
      <c r="K108">
        <v>344</v>
      </c>
      <c r="L108">
        <v>106</v>
      </c>
      <c r="M108">
        <f t="shared" si="6"/>
        <v>0.10227411546560958</v>
      </c>
      <c r="N108">
        <f t="shared" si="7"/>
        <v>0.75793570072580219</v>
      </c>
      <c r="O108" t="str">
        <f>IF(MOD($L108,POWER(2,O$1))&lt;POWER(2,O$1-1),IMSUM(N108,IMPRODUCT(A108,VLOOKUP($L108+POWER(2,O$1-1),$L:N,2+O$1,FALSE))),IMSUB(VLOOKUP($L108-POWER(2,O$1-1),$L:N,2+O$1,FALSE),IMPRODUCT(N108,A108)))</f>
        <v>0.998685824531366</v>
      </c>
      <c r="P108" t="str">
        <f>IF(MOD($L108,POWER(2,P$1))&lt;POWER(2,P$1-1),IMSUM(O108,IMPRODUCT(B108,VLOOKUP($L108+POWER(2,P$1-1),$L:O,2+P$1,FALSE))),IMSUB(VLOOKUP($L108-POWER(2,P$1-1),$L:O,2+P$1,FALSE),IMPRODUCT(O108,B108)))</f>
        <v>0.000522065415769046</v>
      </c>
      <c r="Q108" t="str">
        <f>IF(MOD($L108,POWER(2,Q$1))&lt;POWER(2,Q$1-1),IMSUM(P108,IMPRODUCT(C108,VLOOKUP($L108+POWER(2,Q$1-1),$L:P,2+Q$1,FALSE))),IMSUB(VLOOKUP($L108-POWER(2,Q$1-1),$L:P,2+Q$1,FALSE),IMPRODUCT(P108,C108)))</f>
        <v>0.000522065415769046+0.00112392972378306i</v>
      </c>
      <c r="R108" t="str">
        <f>IF(MOD($L108,POWER(2,R$1))&lt;POWER(2,R$1-1),IMSUM(Q108,IMPRODUCT(D108,VLOOKUP($L108+POWER(2,R$1-1),$L:Q,2+R$1,FALSE))),IMSUB(VLOOKUP($L108-POWER(2,R$1-1),$L:Q,2+R$1,FALSE),IMPRODUCT(Q108,D108)))</f>
        <v>0.00012638176536166-0.000099803893098852i</v>
      </c>
      <c r="S108" t="str">
        <f>IF(MOD($L108,POWER(2,S$1))&lt;POWER(2,S$1-1),IMSUM(R108,IMPRODUCT(E108,VLOOKUP($L108+POWER(2,S$1-1),$L:R,2+S$1,FALSE))),IMSUB(VLOOKUP($L108-POWER(2,S$1-1),$L:R,2+S$1,FALSE),IMPRODUCT(R108,E108)))</f>
        <v>-0.000012748304495596+0.000155975275980219i</v>
      </c>
      <c r="T108" t="str">
        <f>IF(MOD($L108,POWER(2,T$1))&lt;POWER(2,T$1-1),IMSUM(S108,IMPRODUCT(F108,VLOOKUP($L108+POWER(2,T$1-1),$L:S,2+T$1,FALSE))),IMSUB(VLOOKUP($L108-POWER(2,T$1-1),$L:S,2+T$1,FALSE),IMPRODUCT(S108,F108)))</f>
        <v>0.000016889077202044-0.0000429610871905812i</v>
      </c>
      <c r="U108" t="str">
        <f>IF(MOD($L108,POWER(2,U$1))&lt;POWER(2,U$1-1),IMSUM(T108,IMPRODUCT(G108,VLOOKUP($L108+POWER(2,U$1-1),$L:T,2+U$1,FALSE))),IMSUB(VLOOKUP($L108-POWER(2,U$1-1),$L:T,2+U$1,FALSE),IMPRODUCT(T108,G108)))</f>
        <v>0.000138280598418807-7.88514710644967E-06i</v>
      </c>
      <c r="V108" t="str">
        <f>IF(MOD($L108,POWER(2,V$1))&lt;POWER(2,V$1-1),IMSUM(U108,IMPRODUCT(H108,VLOOKUP($L108+POWER(2,V$1-1),$L:U,2+V$1,FALSE))),IMSUB(VLOOKUP($L108-POWER(2,V$1-1),$L:U,2+V$1,FALSE),IMPRODUCT(U108,H108)))</f>
        <v>0.000015591828863313+1.30513466037832E-06i</v>
      </c>
      <c r="W108" t="str">
        <f>IF(MOD($L108,POWER(2,W$1))&lt;POWER(2,W$1-1),IMSUM(V108,IMPRODUCT(I108,VLOOKUP($L108+POWER(2,W$1-1),$L:V,2+W$1,FALSE))),IMSUB(VLOOKUP($L108-POWER(2,W$1-1),$L:V,2+W$1,FALSE),IMPRODUCT(V108,I108)))</f>
        <v>0.0000210084304171915+6.19817466688506E-06i</v>
      </c>
      <c r="X108" t="str">
        <f>IF(MOD($L108,POWER(2,X$1))&lt;POWER(2,X$1-1),IMSUM(W108,IMPRODUCT(J108,VLOOKUP($L108+POWER(2,X$1-1),$L:W,2+X$1,FALSE))),IMSUB(VLOOKUP($L108-POWER(2,X$1-1),$L:W,2+X$1,FALSE),IMPRODUCT(W108,J108)))</f>
        <v>0.0000414807778469496+0.0000139862751075071i</v>
      </c>
      <c r="Y108">
        <f t="shared" si="8"/>
        <v>0</v>
      </c>
      <c r="Z108">
        <f t="shared" si="9"/>
        <v>0</v>
      </c>
      <c r="AA108">
        <f t="shared" si="10"/>
        <v>4.274924872302477E-8</v>
      </c>
      <c r="AB108">
        <f t="shared" si="11"/>
        <v>1.5707953267948966</v>
      </c>
    </row>
    <row r="109" spans="1:28">
      <c r="A109" s="1" t="str">
        <f>VLOOKUP(MOD($L109*POWER(2,10-A$1),512),coffi!$A:$D,4,FALSE)</f>
        <v>1</v>
      </c>
      <c r="B109" s="1" t="str">
        <f>VLOOKUP(MOD($L109*POWER(2,10-B$1),512),coffi!$A:$D,4,FALSE)</f>
        <v>-i</v>
      </c>
      <c r="C109" s="1" t="str">
        <f>VLOOKUP(MOD($L109*POWER(2,10-C$1),512),coffi!$A:$D,4,FALSE)</f>
        <v>-0.707106781186547-0.707106781186548i</v>
      </c>
      <c r="D109" s="1" t="str">
        <f>VLOOKUP(MOD($L109*POWER(2,10-D$1),512),coffi!$A:$D,4,FALSE)</f>
        <v>0.38268343236509-0.923879532511287i</v>
      </c>
      <c r="E109" s="1" t="str">
        <f>VLOOKUP(MOD($L109*POWER(2,10-E$1),512),coffi!$A:$D,4,FALSE)</f>
        <v>-0.555570233019602-0.831469612302545i</v>
      </c>
      <c r="F109" s="1" t="str">
        <f>VLOOKUP(MOD($L109*POWER(2,10-F$1),512),coffi!$A:$D,4,FALSE)</f>
        <v>0.471396736825998-0.881921264348355i</v>
      </c>
      <c r="G109" s="1" t="str">
        <f>VLOOKUP(MOD($L109*POWER(2,10-G$1),512),coffi!$A:$D,4,FALSE)</f>
        <v>-0.514102744193222-0.857728610000272i</v>
      </c>
      <c r="H109" s="1" t="str">
        <f>VLOOKUP(MOD($L109*POWER(2,10-H$1),512),coffi!$A:$D,4,FALSE)</f>
        <v>-0.870086991108711-0.492898192229784i</v>
      </c>
      <c r="I109" s="1" t="str">
        <f>VLOOKUP(MOD($L109*POWER(2,10-I$1),512),coffi!$A:$D,4,FALSE)</f>
        <v>0.254865659604515-0.966976471044852i</v>
      </c>
      <c r="J109" s="1" t="str">
        <f>VLOOKUP(MOD($L109*POWER(2,10-J$1),512),coffi!$A:$D,4,FALSE)</f>
        <v>0.792106577300212-0.610382806276309i</v>
      </c>
      <c r="K109">
        <v>856</v>
      </c>
      <c r="L109">
        <v>107</v>
      </c>
      <c r="M109">
        <f t="shared" si="6"/>
        <v>0.10414265948580693</v>
      </c>
      <c r="N109">
        <f t="shared" si="7"/>
        <v>0.24075012380556388</v>
      </c>
      <c r="O109" t="str">
        <f>IF(MOD($L109,POWER(2,O$1))&lt;POWER(2,O$1-1),IMSUM(N109,IMPRODUCT(A109,VLOOKUP($L109+POWER(2,O$1-1),$L:N,2+O$1,FALSE))),IMSUB(VLOOKUP($L109-POWER(2,O$1-1),$L:N,2+O$1,FALSE),IMPRODUCT(N109,A109)))</f>
        <v>0.517185576920238</v>
      </c>
      <c r="P109" t="str">
        <f>IF(MOD($L109,POWER(2,P$1))&lt;POWER(2,P$1-1),IMSUM(O109,IMPRODUCT(B109,VLOOKUP($L109+POWER(2,P$1-1),$L:O,2+P$1,FALSE))),IMSUB(VLOOKUP($L109-POWER(2,P$1-1),$L:O,2+P$1,FALSE),IMPRODUCT(O109,B109)))</f>
        <v>-0.856665026077787+0.517185576920238i</v>
      </c>
      <c r="Q109" t="str">
        <f>IF(MOD($L109,POWER(2,Q$1))&lt;POWER(2,Q$1-1),IMSUM(P109,IMPRODUCT(C109,VLOOKUP($L109+POWER(2,Q$1-1),$L:P,2+Q$1,FALSE))),IMSUB(VLOOKUP($L109-POWER(2,Q$1-1),$L:P,2+Q$1,FALSE),IMPRODUCT(P109,C109)))</f>
        <v>-0.000136284081064031+0.000397216509340992i</v>
      </c>
      <c r="R109" t="str">
        <f>IF(MOD($L109,POWER(2,R$1))&lt;POWER(2,R$1-1),IMSUM(Q109,IMPRODUCT(D109,VLOOKUP($L109+POWER(2,R$1-1),$L:Q,2+R$1,FALSE))),IMSUB(VLOOKUP($L109-POWER(2,R$1-1),$L:Q,2+R$1,FALSE),IMPRODUCT(Q109,D109)))</f>
        <v>0.000214927838667579-0.000162782426228855i</v>
      </c>
      <c r="S109" t="str">
        <f>IF(MOD($L109,POWER(2,S$1))&lt;POWER(2,S$1-1),IMSUM(R109,IMPRODUCT(E109,VLOOKUP($L109+POWER(2,S$1-1),$L:R,2+S$1,FALSE))),IMSUB(VLOOKUP($L109-POWER(2,S$1-1),$L:R,2+S$1,FALSE),IMPRODUCT(R109,E109)))</f>
        <v>-0.000037216953316212+0.000124577298587672i</v>
      </c>
      <c r="T109" t="str">
        <f>IF(MOD($L109,POWER(2,T$1))&lt;POWER(2,T$1-1),IMSUM(S109,IMPRODUCT(F109,VLOOKUP($L109+POWER(2,T$1-1),$L:S,2+T$1,FALSE))),IMSUB(VLOOKUP($L109-POWER(2,T$1-1),$L:S,2+T$1,FALSE),IMPRODUCT(S109,F109)))</f>
        <v>0.0000224571878943066-0.0000481832216133984i</v>
      </c>
      <c r="U109" t="str">
        <f>IF(MOD($L109,POWER(2,U$1))&lt;POWER(2,U$1-1),IMSUM(T109,IMPRODUCT(G109,VLOOKUP($L109+POWER(2,U$1-1),$L:T,2+U$1,FALSE))),IMSUB(VLOOKUP($L109-POWER(2,U$1-1),$L:T,2+U$1,FALSE),IMPRODUCT(T109,G109)))</f>
        <v>0.000150879956798797-8.34454449017515E-06i</v>
      </c>
      <c r="V109" t="str">
        <f>IF(MOD($L109,POWER(2,V$1))&lt;POWER(2,V$1-1),IMSUM(U109,IMPRODUCT(H109,VLOOKUP($L109+POWER(2,V$1-1),$L:U,2+V$1,FALSE))),IMSUB(VLOOKUP($L109-POWER(2,V$1-1),$L:U,2+V$1,FALSE),IMPRODUCT(U109,H109)))</f>
        <v>0.000015457607959507+1.24303289118635E-06i</v>
      </c>
      <c r="W109" t="str">
        <f>IF(MOD($L109,POWER(2,W$1))&lt;POWER(2,W$1-1),IMSUM(V109,IMPRODUCT(I109,VLOOKUP($L109+POWER(2,W$1-1),$L:V,2+W$1,FALSE))),IMSUB(VLOOKUP($L109-POWER(2,W$1-1),$L:V,2+W$1,FALSE),IMPRODUCT(V109,I109)))</f>
        <v>0.0000205993989273216+6.11987314102615E-06i</v>
      </c>
      <c r="X109" t="str">
        <f>IF(MOD($L109,POWER(2,X$1))&lt;POWER(2,X$1-1),IMSUM(W109,IMPRODUCT(J109,VLOOKUP($L109+POWER(2,X$1-1),$L:W,2+X$1,FALSE))),IMSUB(VLOOKUP($L109-POWER(2,X$1-1),$L:W,2+X$1,FALSE),IMPRODUCT(W109,J109)))</f>
        <v>0.0000406517836450165+0.0000138458002938552i</v>
      </c>
      <c r="Y109">
        <f t="shared" si="8"/>
        <v>0</v>
      </c>
      <c r="Z109">
        <f t="shared" si="9"/>
        <v>0</v>
      </c>
      <c r="AA109">
        <f t="shared" si="10"/>
        <v>4.1938484229220453E-8</v>
      </c>
      <c r="AB109">
        <f t="shared" si="11"/>
        <v>1.5707953267948966</v>
      </c>
    </row>
    <row r="110" spans="1:28">
      <c r="A110" s="1" t="str">
        <f>VLOOKUP(MOD($L110*POWER(2,10-A$1),512),coffi!$A:$D,4,FALSE)</f>
        <v>1</v>
      </c>
      <c r="B110" s="1" t="str">
        <f>VLOOKUP(MOD($L110*POWER(2,10-B$1),512),coffi!$A:$D,4,FALSE)</f>
        <v>1</v>
      </c>
      <c r="C110" s="1" t="str">
        <f>VLOOKUP(MOD($L110*POWER(2,10-C$1),512),coffi!$A:$D,4,FALSE)</f>
        <v>1</v>
      </c>
      <c r="D110" s="1" t="str">
        <f>VLOOKUP(MOD($L110*POWER(2,10-D$1),512),coffi!$A:$D,4,FALSE)</f>
        <v>-i</v>
      </c>
      <c r="E110" s="1" t="str">
        <f>VLOOKUP(MOD($L110*POWER(2,10-E$1),512),coffi!$A:$D,4,FALSE)</f>
        <v>-0.707106781186547-0.707106781186548i</v>
      </c>
      <c r="F110" s="1" t="str">
        <f>VLOOKUP(MOD($L110*POWER(2,10-F$1),512),coffi!$A:$D,4,FALSE)</f>
        <v>0.38268343236509-0.923879532511287i</v>
      </c>
      <c r="G110" s="1" t="str">
        <f>VLOOKUP(MOD($L110*POWER(2,10-G$1),512),coffi!$A:$D,4,FALSE)</f>
        <v>-0.555570233019602-0.831469612302545i</v>
      </c>
      <c r="H110" s="1" t="str">
        <f>VLOOKUP(MOD($L110*POWER(2,10-H$1),512),coffi!$A:$D,4,FALSE)</f>
        <v>-0.881921264348355-0.471396736825998i</v>
      </c>
      <c r="I110" s="1" t="str">
        <f>VLOOKUP(MOD($L110*POWER(2,10-I$1),512),coffi!$A:$D,4,FALSE)</f>
        <v>0.242980179903264-0.970031253194544i</v>
      </c>
      <c r="J110" s="1" t="str">
        <f>VLOOKUP(MOD($L110*POWER(2,10-J$1),512),coffi!$A:$D,4,FALSE)</f>
        <v>0.788346427626606-0.615231590580627i</v>
      </c>
      <c r="K110">
        <v>216</v>
      </c>
      <c r="L110">
        <v>108</v>
      </c>
      <c r="M110">
        <f t="shared" si="6"/>
        <v>0.10602613646273358</v>
      </c>
      <c r="N110">
        <f t="shared" si="7"/>
        <v>0.37913837939807754</v>
      </c>
      <c r="O110" t="str">
        <f>IF(MOD($L110,POWER(2,O$1))&lt;POWER(2,O$1-1),IMSUM(N110,IMPRODUCT(A110,VLOOKUP($L110+POWER(2,O$1-1),$L:N,2+O$1,FALSE))),IMSUB(VLOOKUP($L110-POWER(2,O$1-1),$L:N,2+O$1,FALSE),IMPRODUCT(N110,A110)))</f>
        <v>0.998509486458397</v>
      </c>
      <c r="P110" t="str">
        <f>IF(MOD($L110,POWER(2,P$1))&lt;POWER(2,P$1-1),IMSUM(O110,IMPRODUCT(B110,VLOOKUP($L110+POWER(2,P$1-1),$L:O,2+P$1,FALSE))),IMSUB(VLOOKUP($L110-POWER(2,P$1-1),$L:O,2+P$1,FALSE),IMPRODUCT(O110,B110)))</f>
        <v>1.99814290264058</v>
      </c>
      <c r="Q110" t="str">
        <f>IF(MOD($L110,POWER(2,Q$1))&lt;POWER(2,Q$1-1),IMSUM(P110,IMPRODUCT(C110,VLOOKUP($L110+POWER(2,Q$1-1),$L:P,2+Q$1,FALSE))),IMSUB(VLOOKUP($L110-POWER(2,Q$1-1),$L:P,2+Q$1,FALSE),IMPRODUCT(P110,C110)))</f>
        <v>-0.000249188162079861</v>
      </c>
      <c r="R110" t="str">
        <f>IF(MOD($L110,POWER(2,R$1))&lt;POWER(2,R$1-1),IMSUM(Q110,IMPRODUCT(D110,VLOOKUP($L110+POWER(2,R$1-1),$L:Q,2+R$1,FALSE))),IMSUB(VLOOKUP($L110-POWER(2,R$1-1),$L:Q,2+R$1,FALSE),IMPRODUCT(Q110,D110)))</f>
        <v>0.000399328209859995-0.000249188162079861i</v>
      </c>
      <c r="S110" t="str">
        <f>IF(MOD($L110,POWER(2,S$1))&lt;POWER(2,S$1-1),IMSUM(R110,IMPRODUCT(E110,VLOOKUP($L110+POWER(2,S$1-1),$L:R,2+S$1,FALSE))),IMSUB(VLOOKUP($L110-POWER(2,S$1-1),$L:R,2+S$1,FALSE),IMPRODUCT(R110,E110)))</f>
        <v>-0.000054541574745258+0.000096432545644125i</v>
      </c>
      <c r="T110" t="str">
        <f>IF(MOD($L110,POWER(2,T$1))&lt;POWER(2,T$1-1),IMSUM(S110,IMPRODUCT(F110,VLOOKUP($L110+POWER(2,T$1-1),$L:S,2+T$1,FALSE))),IMSUB(VLOOKUP($L110-POWER(2,T$1-1),$L:S,2+T$1,FALSE),IMPRODUCT(S110,F110)))</f>
        <v>0.0000290619487245159-0.0000537254513835781i</v>
      </c>
      <c r="U110" t="str">
        <f>IF(MOD($L110,POWER(2,U$1))&lt;POWER(2,U$1-1),IMSUM(T110,IMPRODUCT(G110,VLOOKUP($L110+POWER(2,U$1-1),$L:T,2+U$1,FALSE))),IMSUB(VLOOKUP($L110-POWER(2,U$1-1),$L:T,2+U$1,FALSE),IMPRODUCT(T110,G110)))</f>
        <v>0.000165437301562159-8.84588605076025E-06i</v>
      </c>
      <c r="V110" t="str">
        <f>IF(MOD($L110,POWER(2,V$1))&lt;POWER(2,V$1-1),IMSUM(U110,IMPRODUCT(H110,VLOOKUP($L110+POWER(2,V$1-1),$L:U,2+V$1,FALSE))),IMSUB(VLOOKUP($L110-POWER(2,V$1-1),$L:U,2+V$1,FALSE),IMPRODUCT(U110,H110)))</f>
        <v>0.000015330731774603+1.18133173249325E-06i</v>
      </c>
      <c r="W110" t="str">
        <f>IF(MOD($L110,POWER(2,W$1))&lt;POWER(2,W$1-1),IMSUM(V110,IMPRODUCT(I110,VLOOKUP($L110+POWER(2,W$1-1),$L:V,2+W$1,FALSE))),IMSUB(VLOOKUP($L110-POWER(2,W$1-1),$L:V,2+W$1,FALSE),IMPRODUCT(V110,I110)))</f>
        <v>0.0000202019081987249+0.000006042809120448i</v>
      </c>
      <c r="X110" t="str">
        <f>IF(MOD($L110,POWER(2,X$1))&lt;POWER(2,X$1-1),IMSUM(W110,IMPRODUCT(J110,VLOOKUP($L110+POWER(2,X$1-1),$L:W,2+X$1,FALSE))),IMSUB(VLOOKUP($L110-POWER(2,X$1-1),$L:W,2+X$1,FALSE),IMPRODUCT(W110,J110)))</f>
        <v>0.0000398457374534883+0.0000137078342601971i</v>
      </c>
      <c r="Y110">
        <f t="shared" si="8"/>
        <v>0</v>
      </c>
      <c r="Z110">
        <f t="shared" si="9"/>
        <v>0</v>
      </c>
      <c r="AA110">
        <f t="shared" si="10"/>
        <v>4.1150117958304822E-8</v>
      </c>
      <c r="AB110">
        <f t="shared" si="11"/>
        <v>1.5707953267948966</v>
      </c>
    </row>
    <row r="111" spans="1:28">
      <c r="A111" s="1" t="str">
        <f>VLOOKUP(MOD($L111*POWER(2,10-A$1),512),coffi!$A:$D,4,FALSE)</f>
        <v>1</v>
      </c>
      <c r="B111" s="1" t="str">
        <f>VLOOKUP(MOD($L111*POWER(2,10-B$1),512),coffi!$A:$D,4,FALSE)</f>
        <v>-i</v>
      </c>
      <c r="C111" s="1" t="str">
        <f>VLOOKUP(MOD($L111*POWER(2,10-C$1),512),coffi!$A:$D,4,FALSE)</f>
        <v>0.707106781186548-0.707106781186547i</v>
      </c>
      <c r="D111" s="1" t="str">
        <f>VLOOKUP(MOD($L111*POWER(2,10-D$1),512),coffi!$A:$D,4,FALSE)</f>
        <v>-0.38268343236509-0.923879532511287i</v>
      </c>
      <c r="E111" s="1" t="str">
        <f>VLOOKUP(MOD($L111*POWER(2,10-E$1),512),coffi!$A:$D,4,FALSE)</f>
        <v>-0.831469612302545-0.555570233019602i</v>
      </c>
      <c r="F111" s="1" t="str">
        <f>VLOOKUP(MOD($L111*POWER(2,10-F$1),512),coffi!$A:$D,4,FALSE)</f>
        <v>0.290284677254462-0.956940335732209i</v>
      </c>
      <c r="G111" s="1" t="str">
        <f>VLOOKUP(MOD($L111*POWER(2,10-G$1),512),coffi!$A:$D,4,FALSE)</f>
        <v>-0.595699304492433-0.803207531480645i</v>
      </c>
      <c r="H111" s="1" t="str">
        <f>VLOOKUP(MOD($L111*POWER(2,10-H$1),512),coffi!$A:$D,4,FALSE)</f>
        <v>-0.893224301195515-0.449611329654607i</v>
      </c>
      <c r="I111" s="1" t="str">
        <f>VLOOKUP(MOD($L111*POWER(2,10-I$1),512),coffi!$A:$D,4,FALSE)</f>
        <v>0.231058108280671-0.97293995220556i</v>
      </c>
      <c r="J111" s="1" t="str">
        <f>VLOOKUP(MOD($L111*POWER(2,10-J$1),512),coffi!$A:$D,4,FALSE)</f>
        <v>0.784556597155575-0.620057211763289i</v>
      </c>
      <c r="K111">
        <v>728</v>
      </c>
      <c r="L111">
        <v>109</v>
      </c>
      <c r="M111">
        <f t="shared" si="6"/>
        <v>0.10792447534584361</v>
      </c>
      <c r="N111">
        <f t="shared" si="7"/>
        <v>0.61937110706032028</v>
      </c>
      <c r="O111" t="str">
        <f>IF(MOD($L111,POWER(2,O$1))&lt;POWER(2,O$1-1),IMSUM(N111,IMPRODUCT(A111,VLOOKUP($L111+POWER(2,O$1-1),$L:N,2+O$1,FALSE))),IMSUB(VLOOKUP($L111-POWER(2,O$1-1),$L:N,2+O$1,FALSE),IMPRODUCT(N111,A111)))</f>
        <v>-0.240232727662242</v>
      </c>
      <c r="P111" t="str">
        <f>IF(MOD($L111,POWER(2,P$1))&lt;POWER(2,P$1-1),IMSUM(O111,IMPRODUCT(B111,VLOOKUP($L111+POWER(2,P$1-1),$L:O,2+P$1,FALSE))),IMSUB(VLOOKUP($L111-POWER(2,P$1-1),$L:O,2+P$1,FALSE),IMPRODUCT(O111,B111)))</f>
        <v>-0.240232727662242-0.971081835831889i</v>
      </c>
      <c r="Q111" t="str">
        <f>IF(MOD($L111,POWER(2,Q$1))&lt;POWER(2,Q$1-1),IMSUM(P111,IMPRODUCT(C111,VLOOKUP($L111+POWER(2,Q$1-1),$L:P,2+Q$1,FALSE))),IMSUB(VLOOKUP($L111-POWER(2,Q$1-1),$L:P,2+Q$1,FALSE),IMPRODUCT(P111,C111)))</f>
        <v>-0.00013628408106503-0.000397216509338993i</v>
      </c>
      <c r="R111" t="str">
        <f>IF(MOD($L111,POWER(2,R$1))&lt;POWER(2,R$1-1),IMSUM(Q111,IMPRODUCT(D111,VLOOKUP($L111+POWER(2,R$1-1),$L:Q,2+R$1,FALSE))),IMSUB(VLOOKUP($L111-POWER(2,R$1-1),$L:Q,2+R$1,FALSE),IMPRODUCT(Q111,D111)))</f>
        <v>0.00084458092474018-0.00039305407434802i</v>
      </c>
      <c r="S111" t="str">
        <f>IF(MOD($L111,POWER(2,S$1))&lt;POWER(2,S$1-1),IMSUM(R111,IMPRODUCT(E111,VLOOKUP($L111+POWER(2,S$1-1),$L:R,2+S$1,FALSE))),IMSUB(VLOOKUP($L111-POWER(2,S$1-1),$L:R,2+S$1,FALSE),IMPRODUCT(R111,E111)))</f>
        <v>-0.000066594925445838+0.000070567109082778i</v>
      </c>
      <c r="T111" t="str">
        <f>IF(MOD($L111,POWER(2,T$1))&lt;POWER(2,T$1-1),IMSUM(S111,IMPRODUCT(F111,VLOOKUP($L111+POWER(2,T$1-1),$L:S,2+T$1,FALSE))),IMSUB(VLOOKUP($L111-POWER(2,T$1-1),$L:S,2+T$1,FALSE),IMPRODUCT(S111,F111)))</f>
        <v>0.000036910315655807-0.0000596479772761833i</v>
      </c>
      <c r="U111" t="str">
        <f>IF(MOD($L111,POWER(2,U$1))&lt;POWER(2,U$1-1),IMSUM(T111,IMPRODUCT(G111,VLOOKUP($L111+POWER(2,U$1-1),$L:T,2+U$1,FALSE))),IMSUB(VLOOKUP($L111-POWER(2,U$1-1),$L:T,2+U$1,FALSE),IMPRODUCT(T111,G111)))</f>
        <v>0.000182376459047128-9.39590842085644E-06i</v>
      </c>
      <c r="V111" t="str">
        <f>IF(MOD($L111,POWER(2,V$1))&lt;POWER(2,V$1-1),IMSUM(U111,IMPRODUCT(H111,VLOOKUP($L111+POWER(2,V$1-1),$L:U,2+V$1,FALSE))),IMSUB(VLOOKUP($L111-POWER(2,V$1-1),$L:U,2+V$1,FALSE),IMPRODUCT(U111,H111)))</f>
        <v>0.000015211032224861+1.12000902565406E-06i</v>
      </c>
      <c r="W111" t="str">
        <f>IF(MOD($L111,POWER(2,W$1))&lt;POWER(2,W$1-1),IMSUM(V111,IMPRODUCT(I111,VLOOKUP($L111+POWER(2,W$1-1),$L:V,2+W$1,FALSE))),IMSUB(VLOOKUP($L111-POWER(2,W$1-1),$L:V,2+W$1,FALSE),IMPRODUCT(V111,I111)))</f>
        <v>0.0000198155397768634+5.96694789289919E-06i</v>
      </c>
      <c r="X111" t="str">
        <f>IF(MOD($L111,POWER(2,X$1))&lt;POWER(2,X$1-1),IMSUM(W111,IMPRODUCT(J111,VLOOKUP($L111+POWER(2,X$1-1),$L:W,2+X$1,FALSE))),IMSUB(VLOOKUP($L111-POWER(2,X$1-1),$L:W,2+X$1,FALSE),IMPRODUCT(W111,J111)))</f>
        <v>0.0000390618013021065+0.0000135723078907384i</v>
      </c>
      <c r="Y111">
        <f t="shared" si="8"/>
        <v>0</v>
      </c>
      <c r="Z111">
        <f t="shared" si="9"/>
        <v>0</v>
      </c>
      <c r="AA111">
        <f t="shared" si="10"/>
        <v>4.0383331554631954E-8</v>
      </c>
      <c r="AB111">
        <f t="shared" si="11"/>
        <v>1.5707953267948966</v>
      </c>
    </row>
    <row r="112" spans="1:28">
      <c r="A112" s="1" t="str">
        <f>VLOOKUP(MOD($L112*POWER(2,10-A$1),512),coffi!$A:$D,4,FALSE)</f>
        <v>1</v>
      </c>
      <c r="B112" s="1" t="str">
        <f>VLOOKUP(MOD($L112*POWER(2,10-B$1),512),coffi!$A:$D,4,FALSE)</f>
        <v>1</v>
      </c>
      <c r="C112" s="1" t="str">
        <f>VLOOKUP(MOD($L112*POWER(2,10-C$1),512),coffi!$A:$D,4,FALSE)</f>
        <v>-i</v>
      </c>
      <c r="D112" s="1" t="str">
        <f>VLOOKUP(MOD($L112*POWER(2,10-D$1),512),coffi!$A:$D,4,FALSE)</f>
        <v>-0.707106781186547-0.707106781186548i</v>
      </c>
      <c r="E112" s="1" t="str">
        <f>VLOOKUP(MOD($L112*POWER(2,10-E$1),512),coffi!$A:$D,4,FALSE)</f>
        <v>-0.923879532511287-0.38268343236509i</v>
      </c>
      <c r="F112" s="1" t="str">
        <f>VLOOKUP(MOD($L112*POWER(2,10-F$1),512),coffi!$A:$D,4,FALSE)</f>
        <v>0.195090322016128-0.98078528040323i</v>
      </c>
      <c r="G112" s="1" t="str">
        <f>VLOOKUP(MOD($L112*POWER(2,10-G$1),512),coffi!$A:$D,4,FALSE)</f>
        <v>-0.634393284163645-0.773010453362737i</v>
      </c>
      <c r="H112" s="1" t="str">
        <f>VLOOKUP(MOD($L112*POWER(2,10-H$1),512),coffi!$A:$D,4,FALSE)</f>
        <v>-0.903989293123443-0.427555093430282i</v>
      </c>
      <c r="I112" s="1" t="str">
        <f>VLOOKUP(MOD($L112*POWER(2,10-I$1),512),coffi!$A:$D,4,FALSE)</f>
        <v>0.21910124015687-0.975702130038529i</v>
      </c>
      <c r="J112" s="1" t="str">
        <f>VLOOKUP(MOD($L112*POWER(2,10-J$1),512),coffi!$A:$D,4,FALSE)</f>
        <v>0.780737228572094-0.624859488142386i</v>
      </c>
      <c r="K112">
        <v>472</v>
      </c>
      <c r="L112">
        <v>110</v>
      </c>
      <c r="M112">
        <f t="shared" si="6"/>
        <v>0.10983760452395409</v>
      </c>
      <c r="N112">
        <f t="shared" si="7"/>
        <v>0.98535762600703458</v>
      </c>
      <c r="O112" t="str">
        <f>IF(MOD($L112,POWER(2,O$1))&lt;POWER(2,O$1-1),IMSUM(N112,IMPRODUCT(A112,VLOOKUP($L112+POWER(2,O$1-1),$L:N,2+O$1,FALSE))),IMSUB(VLOOKUP($L112-POWER(2,O$1-1),$L:N,2+O$1,FALSE),IMPRODUCT(N112,A112)))</f>
        <v>0.99963341618218</v>
      </c>
      <c r="P112" t="str">
        <f>IF(MOD($L112,POWER(2,P$1))&lt;POWER(2,P$1-1),IMSUM(O112,IMPRODUCT(B112,VLOOKUP($L112+POWER(2,P$1-1),$L:O,2+P$1,FALSE))),IMSUB(VLOOKUP($L112-POWER(2,P$1-1),$L:O,2+P$1,FALSE),IMPRODUCT(O112,B112)))</f>
        <v>-0.00112392972378306</v>
      </c>
      <c r="Q112" t="str">
        <f>IF(MOD($L112,POWER(2,Q$1))&lt;POWER(2,Q$1-1),IMSUM(P112,IMPRODUCT(C112,VLOOKUP($L112+POWER(2,Q$1-1),$L:P,2+Q$1,FALSE))),IMSUB(VLOOKUP($L112-POWER(2,Q$1-1),$L:P,2+Q$1,FALSE),IMPRODUCT(P112,C112)))</f>
        <v>0.000522065415769046-0.00112392972378306i</v>
      </c>
      <c r="R112" t="str">
        <f>IF(MOD($L112,POWER(2,R$1))&lt;POWER(2,R$1-1),IMSUM(Q112,IMPRODUCT(D112,VLOOKUP($L112+POWER(2,R$1-1),$L:Q,2+R$1,FALSE))),IMSUB(VLOOKUP($L112-POWER(2,R$1-1),$L:Q,2+R$1,FALSE),IMPRODUCT(Q112,D112)))</f>
        <v>0.00245417041531644-0.000751360774002864i</v>
      </c>
      <c r="S112" t="str">
        <f>IF(MOD($L112,POWER(2,S$1))&lt;POWER(2,S$1-1),IMSUM(R112,IMPRODUCT(E112,VLOOKUP($L112+POWER(2,S$1-1),$L:R,2+S$1,FALSE))),IMSUB(VLOOKUP($L112-POWER(2,S$1-1),$L:R,2+S$1,FALSE),IMPRODUCT(R112,E112)))</f>
        <v>-0.00007453200627363+0.0000462491020181599i</v>
      </c>
      <c r="T112" t="str">
        <f>IF(MOD($L112,POWER(2,T$1))&lt;POWER(2,T$1-1),IMSUM(S112,IMPRODUCT(F112,VLOOKUP($L112+POWER(2,T$1-1),$L:S,2+T$1,FALSE))),IMSUB(VLOOKUP($L112-POWER(2,T$1-1),$L:S,2+T$1,FALSE),IMPRODUCT(S112,F112)))</f>
        <v>0.0000462705167234118-0.0000660236406288961i</v>
      </c>
      <c r="U112" t="str">
        <f>IF(MOD($L112,POWER(2,U$1))&lt;POWER(2,U$1-1),IMSUM(T112,IMPRODUCT(G112,VLOOKUP($L112+POWER(2,U$1-1),$L:T,2+U$1,FALSE))),IMSUB(VLOOKUP($L112-POWER(2,U$1-1),$L:T,2+U$1,FALSE),IMPRODUCT(T112,G112)))</f>
        <v>0.000202242901518504-0.0000100028633118146i</v>
      </c>
      <c r="V112" t="str">
        <f>IF(MOD($L112,POWER(2,V$1))&lt;POWER(2,V$1-1),IMSUM(U112,IMPRODUCT(H112,VLOOKUP($L112+POWER(2,V$1-1),$L:U,2+V$1,FALSE))),IMSUB(VLOOKUP($L112-POWER(2,V$1-1),$L:U,2+V$1,FALSE),IMPRODUCT(U112,H112)))</f>
        <v>0.000015098352098895+0.0000010590428713405i</v>
      </c>
      <c r="W112" t="str">
        <f>IF(MOD($L112,POWER(2,W$1))&lt;POWER(2,W$1-1),IMSUM(V112,IMPRODUCT(I112,VLOOKUP($L112+POWER(2,W$1-1),$L:V,2+W$1,FALSE))),IMSUB(VLOOKUP($L112-POWER(2,W$1-1),$L:V,2+W$1,FALSE),IMPRODUCT(V112,I112)))</f>
        <v>0.0000194398939228836+5.89225588479533E-06i</v>
      </c>
      <c r="X112" t="str">
        <f>IF(MOD($L112,POWER(2,X$1))&lt;POWER(2,X$1-1),IMSUM(W112,IMPRODUCT(J112,VLOOKUP($L112+POWER(2,X$1-1),$L:W,2+X$1,FALSE))),IMSUB(VLOOKUP($L112-POWER(2,X$1-1),$L:W,2+X$1,FALSE),IMPRODUCT(W112,J112)))</f>
        <v>0.0000382991748156327+0.0000134391545254178i</v>
      </c>
      <c r="Y112">
        <f t="shared" si="8"/>
        <v>0</v>
      </c>
      <c r="Z112">
        <f t="shared" si="9"/>
        <v>0</v>
      </c>
      <c r="AA112">
        <f t="shared" si="10"/>
        <v>3.9637343375468291E-8</v>
      </c>
      <c r="AB112">
        <f t="shared" si="11"/>
        <v>1.5707953267948966</v>
      </c>
    </row>
    <row r="113" spans="1:28">
      <c r="A113" s="1" t="str">
        <f>VLOOKUP(MOD($L113*POWER(2,10-A$1),512),coffi!$A:$D,4,FALSE)</f>
        <v>1</v>
      </c>
      <c r="B113" s="1" t="str">
        <f>VLOOKUP(MOD($L113*POWER(2,10-B$1),512),coffi!$A:$D,4,FALSE)</f>
        <v>-i</v>
      </c>
      <c r="C113" s="1" t="str">
        <f>VLOOKUP(MOD($L113*POWER(2,10-C$1),512),coffi!$A:$D,4,FALSE)</f>
        <v>-0.707106781186547-0.707106781186548i</v>
      </c>
      <c r="D113" s="1" t="str">
        <f>VLOOKUP(MOD($L113*POWER(2,10-D$1),512),coffi!$A:$D,4,FALSE)</f>
        <v>-0.923879532511287-0.38268343236509i</v>
      </c>
      <c r="E113" s="1" t="str">
        <f>VLOOKUP(MOD($L113*POWER(2,10-E$1),512),coffi!$A:$D,4,FALSE)</f>
        <v>-0.98078528040323-0.195090322016129i</v>
      </c>
      <c r="F113" s="1" t="str">
        <f>VLOOKUP(MOD($L113*POWER(2,10-F$1),512),coffi!$A:$D,4,FALSE)</f>
        <v>0.0980171403295608-0.995184726672197i</v>
      </c>
      <c r="G113" s="1" t="str">
        <f>VLOOKUP(MOD($L113*POWER(2,10-G$1),512),coffi!$A:$D,4,FALSE)</f>
        <v>-0.671558954847018-0.740951125354959i</v>
      </c>
      <c r="H113" s="1" t="str">
        <f>VLOOKUP(MOD($L113*POWER(2,10-H$1),512),coffi!$A:$D,4,FALSE)</f>
        <v>-0.914209755703531-0.40524131400499i</v>
      </c>
      <c r="I113" s="1" t="str">
        <f>VLOOKUP(MOD($L113*POWER(2,10-I$1),512),coffi!$A:$D,4,FALSE)</f>
        <v>0.207111376192219-0.978317370719628i</v>
      </c>
      <c r="J113" s="1" t="str">
        <f>VLOOKUP(MOD($L113*POWER(2,10-J$1),512),coffi!$A:$D,4,FALSE)</f>
        <v>0.776888465673232-0.629638238914927i</v>
      </c>
      <c r="K113">
        <v>984</v>
      </c>
      <c r="L113">
        <v>111</v>
      </c>
      <c r="M113">
        <f t="shared" si="6"/>
        <v>0.11176545182794674</v>
      </c>
      <c r="N113">
        <f t="shared" si="7"/>
        <v>1.4275790175145927E-2</v>
      </c>
      <c r="O113" t="str">
        <f>IF(MOD($L113,POWER(2,O$1))&lt;POWER(2,O$1-1),IMSUM(N113,IMPRODUCT(A113,VLOOKUP($L113+POWER(2,O$1-1),$L:N,2+O$1,FALSE))),IMSUB(VLOOKUP($L113-POWER(2,O$1-1),$L:N,2+O$1,FALSE),IMPRODUCT(N113,A113)))</f>
        <v>0.971081835831889</v>
      </c>
      <c r="P113" t="str">
        <f>IF(MOD($L113,POWER(2,P$1))&lt;POWER(2,P$1-1),IMSUM(O113,IMPRODUCT(B113,VLOOKUP($L113+POWER(2,P$1-1),$L:O,2+P$1,FALSE))),IMSUB(VLOOKUP($L113-POWER(2,P$1-1),$L:O,2+P$1,FALSE),IMPRODUCT(O113,B113)))</f>
        <v>-0.240232727662242+0.971081835831889i</v>
      </c>
      <c r="Q113" t="str">
        <f>IF(MOD($L113,POWER(2,Q$1))&lt;POWER(2,Q$1-1),IMSUM(P113,IMPRODUCT(C113,VLOOKUP($L113+POWER(2,Q$1-1),$L:P,2+Q$1,FALSE))),IMSUB(VLOOKUP($L113-POWER(2,Q$1-1),$L:P,2+Q$1,FALSE),IMPRODUCT(P113,C113)))</f>
        <v>-1.71319376807451+1.03397393733113i</v>
      </c>
      <c r="R113" t="str">
        <f>IF(MOD($L113,POWER(2,R$1))&lt;POWER(2,R$1-1),IMSUM(Q113,IMPRODUCT(D113,VLOOKUP($L113+POWER(2,R$1-1),$L:Q,2+R$1,FALSE))),IMSUB(VLOOKUP($L113-POWER(2,R$1-1),$L:Q,2+R$1,FALSE),IMPRODUCT(Q113,D113)))</f>
        <v>-3.95685415827+0.599360649052072i</v>
      </c>
      <c r="S113" t="str">
        <f>IF(MOD($L113,POWER(2,S$1))&lt;POWER(2,S$1-1),IMSUM(R113,IMPRODUCT(E113,VLOOKUP($L113+POWER(2,S$1-1),$L:R,2+S$1,FALSE))),IMSUB(VLOOKUP($L113-POWER(2,S$1-1),$L:R,2+S$1,FALSE),IMPRODUCT(R113,E113)))</f>
        <v>-0.0000790475807002089+0.0000228935818239462i</v>
      </c>
      <c r="T113" t="str">
        <f>IF(MOD($L113,POWER(2,T$1))&lt;POWER(2,T$1-1),IMSUM(S113,IMPRODUCT(F113,VLOOKUP($L113+POWER(2,T$1-1),$L:S,2+T$1,FALSE))),IMSUB(VLOOKUP($L113-POWER(2,T$1-1),$L:S,2+T$1,FALSE),IMPRODUCT(S113,F113)))</f>
        <v>0.0000574941943500606-0.0000729418041355219i</v>
      </c>
      <c r="U113" t="str">
        <f>IF(MOD($L113,POWER(2,U$1))&lt;POWER(2,U$1-1),IMSUM(T113,IMPRODUCT(G113,VLOOKUP($L113+POWER(2,U$1-1),$L:T,2+U$1,FALSE))),IMSUB(VLOOKUP($L113-POWER(2,U$1-1),$L:T,2+U$1,FALSE),IMPRODUCT(T113,G113)))</f>
        <v>0.000225748222100908-0.0000106769710306381i</v>
      </c>
      <c r="V113" t="str">
        <f>IF(MOD($L113,POWER(2,V$1))&lt;POWER(2,V$1-1),IMSUM(U113,IMPRODUCT(H113,VLOOKUP($L113+POWER(2,V$1-1),$L:U,2+V$1,FALSE))),IMSUB(VLOOKUP($L113-POWER(2,V$1-1),$L:U,2+V$1,FALSE),IMPRODUCT(U113,H113)))</f>
        <v>0.000014992544757072+0.0000009984119952037i</v>
      </c>
      <c r="W113" t="str">
        <f>IF(MOD($L113,POWER(2,W$1))&lt;POWER(2,W$1-1),IMSUM(V113,IMPRODUCT(I113,VLOOKUP($L113+POWER(2,W$1-1),$L:V,2+W$1,FALSE))),IMSUB(VLOOKUP($L113-POWER(2,W$1-1),$L:V,2+W$1,FALSE),IMPRODUCT(V113,I113)))</f>
        <v>0.0000190745890798743+5.81870079600913E-06i</v>
      </c>
      <c r="X113" t="str">
        <f>IF(MOD($L113,POWER(2,X$1))&lt;POWER(2,X$1-1),IMSUM(W113,IMPRODUCT(J113,VLOOKUP($L113+POWER(2,X$1-1),$L:W,2+X$1,FALSE))),IMSUB(VLOOKUP($L113-POWER(2,X$1-1),$L:W,2+X$1,FALSE),IMPRODUCT(W113,J113)))</f>
        <v>0.0000375570938286671+0.0000133083099920237i</v>
      </c>
      <c r="Y113">
        <f t="shared" si="8"/>
        <v>0</v>
      </c>
      <c r="Z113">
        <f t="shared" si="9"/>
        <v>0</v>
      </c>
      <c r="AA113">
        <f t="shared" si="10"/>
        <v>3.8911407149728946E-8</v>
      </c>
      <c r="AB113">
        <f t="shared" si="11"/>
        <v>1.5707953267948966</v>
      </c>
    </row>
    <row r="114" spans="1:28">
      <c r="A114" s="1" t="str">
        <f>VLOOKUP(MOD($L114*POWER(2,10-A$1),512),coffi!$A:$D,4,FALSE)</f>
        <v>1</v>
      </c>
      <c r="B114" s="1" t="str">
        <f>VLOOKUP(MOD($L114*POWER(2,10-B$1),512),coffi!$A:$D,4,FALSE)</f>
        <v>1</v>
      </c>
      <c r="C114" s="1" t="str">
        <f>VLOOKUP(MOD($L114*POWER(2,10-C$1),512),coffi!$A:$D,4,FALSE)</f>
        <v>1</v>
      </c>
      <c r="D114" s="1" t="str">
        <f>VLOOKUP(MOD($L114*POWER(2,10-D$1),512),coffi!$A:$D,4,FALSE)</f>
        <v>1</v>
      </c>
      <c r="E114" s="1" t="str">
        <f>VLOOKUP(MOD($L114*POWER(2,10-E$1),512),coffi!$A:$D,4,FALSE)</f>
        <v>1</v>
      </c>
      <c r="F114" s="1" t="str">
        <f>VLOOKUP(MOD($L114*POWER(2,10-F$1),512),coffi!$A:$D,4,FALSE)</f>
        <v>-i</v>
      </c>
      <c r="G114" s="1" t="str">
        <f>VLOOKUP(MOD($L114*POWER(2,10-G$1),512),coffi!$A:$D,4,FALSE)</f>
        <v>-0.707106781186547-0.707106781186548i</v>
      </c>
      <c r="H114" s="1" t="str">
        <f>VLOOKUP(MOD($L114*POWER(2,10-H$1),512),coffi!$A:$D,4,FALSE)</f>
        <v>-0.923879532511287-0.38268343236509i</v>
      </c>
      <c r="I114" s="1" t="str">
        <f>VLOOKUP(MOD($L114*POWER(2,10-I$1),512),coffi!$A:$D,4,FALSE)</f>
        <v>0.195090322016128-0.98078528040323i</v>
      </c>
      <c r="J114" s="1" t="str">
        <f>VLOOKUP(MOD($L114*POWER(2,10-J$1),512),coffi!$A:$D,4,FALSE)</f>
        <v>0.773010453362737-0.634393284163645i</v>
      </c>
      <c r="K114">
        <v>56</v>
      </c>
      <c r="L114">
        <v>112</v>
      </c>
      <c r="M114">
        <f t="shared" si="6"/>
        <v>0.11370794453349023</v>
      </c>
      <c r="N114">
        <f t="shared" si="7"/>
        <v>2.9284572308674546E-2</v>
      </c>
      <c r="O114" t="str">
        <f>IF(MOD($L114,POWER(2,O$1))&lt;POWER(2,O$1-1),IMSUM(N114,IMPRODUCT(A114,VLOOKUP($L114+POWER(2,O$1-1),$L:N,2+O$1,FALSE))),IMSUB(VLOOKUP($L114-POWER(2,O$1-1),$L:N,2+O$1,FALSE),IMPRODUCT(N114,A114)))</f>
        <v>0.999480007908654</v>
      </c>
      <c r="P114" t="str">
        <f>IF(MOD($L114,POWER(2,P$1))&lt;POWER(2,P$1-1),IMSUM(O114,IMPRODUCT(B114,VLOOKUP($L114+POWER(2,P$1-1),$L:O,2+P$1,FALSE))),IMSUB(VLOOKUP($L114-POWER(2,P$1-1),$L:O,2+P$1,FALSE),IMPRODUCT(O114,B114)))</f>
        <v>1.99803605683751</v>
      </c>
      <c r="Q114" t="str">
        <f>IF(MOD($L114,POWER(2,Q$1))&lt;POWER(2,Q$1-1),IMSUM(P114,IMPRODUCT(C114,VLOOKUP($L114+POWER(2,Q$1-1),$L:P,2+Q$1,FALSE))),IMSUB(VLOOKUP($L114-POWER(2,Q$1-1),$L:P,2+Q$1,FALSE),IMPRODUCT(P114,C114)))</f>
        <v>3.9959955700187</v>
      </c>
      <c r="R114" t="str">
        <f>IF(MOD($L114,POWER(2,R$1))&lt;POWER(2,R$1-1),IMSUM(Q114,IMPRODUCT(D114,VLOOKUP($L114+POWER(2,R$1-1),$L:Q,2+R$1,FALSE))),IMSUB(VLOOKUP($L114-POWER(2,R$1-1),$L:Q,2+R$1,FALSE),IMPRODUCT(Q114,D114)))</f>
        <v>7.9922258417779</v>
      </c>
      <c r="S114" t="str">
        <f>IF(MOD($L114,POWER(2,S$1))&lt;POWER(2,S$1-1),IMSUM(R114,IMPRODUCT(E114,VLOOKUP($L114+POWER(2,S$1-1),$L:R,2+S$1,FALSE))),IMSUB(VLOOKUP($L114-POWER(2,S$1-1),$L:R,2+S$1,FALSE),IMPRODUCT(R114,E114)))</f>
        <v>-0.0000805137082604546</v>
      </c>
      <c r="T114" t="str">
        <f>IF(MOD($L114,POWER(2,T$1))&lt;POWER(2,T$1-1),IMSUM(S114,IMPRODUCT(F114,VLOOKUP($L114+POWER(2,T$1-1),$L:S,2+T$1,FALSE))),IMSUB(VLOOKUP($L114-POWER(2,T$1-1),$L:S,2+T$1,FALSE),IMPRODUCT(S114,F114)))</f>
        <v>0.0000710486552399914-0.0000805137082604546i</v>
      </c>
      <c r="U114" t="str">
        <f>IF(MOD($L114,POWER(2,U$1))&lt;POWER(2,U$1-1),IMSUM(T114,IMPRODUCT(G114,VLOOKUP($L114+POWER(2,U$1-1),$L:T,2+U$1,FALSE))),IMSUB(VLOOKUP($L114-POWER(2,U$1-1),$L:T,2+U$1,FALSE),IMPRODUCT(T114,G114)))</f>
        <v>0.000253834833383646-0.0000114310482851072i</v>
      </c>
      <c r="V114" t="str">
        <f>IF(MOD($L114,POWER(2,V$1))&lt;POWER(2,V$1-1),IMSUM(U114,IMPRODUCT(H114,VLOOKUP($L114+POWER(2,V$1-1),$L:U,2+V$1,FALSE))),IMSUB(VLOOKUP($L114-POWER(2,V$1-1),$L:U,2+V$1,FALSE),IMPRODUCT(U114,H114)))</f>
        <v>0.000014893473461369+9.38095434479501E-07i</v>
      </c>
      <c r="W114" t="str">
        <f>IF(MOD($L114,POWER(2,W$1))&lt;POWER(2,W$1-1),IMSUM(V114,IMPRODUCT(I114,VLOOKUP($L114+POWER(2,W$1-1),$L:V,2+W$1,FALSE))),IMSUB(VLOOKUP($L114-POWER(2,W$1-1),$L:V,2+W$1,FALSE),IMPRODUCT(V114,I114)))</f>
        <v>0.0000187192605303385+5.74625128908774E-06i</v>
      </c>
      <c r="X114" t="str">
        <f>IF(MOD($L114,POWER(2,X$1))&lt;POWER(2,X$1-1),IMSUM(W114,IMPRODUCT(J114,VLOOKUP($L114+POWER(2,X$1-1),$L:W,2+X$1,FALSE))),IMSUB(VLOOKUP($L114-POWER(2,X$1-1),$L:W,2+X$1,FALSE),IMPRODUCT(W114,J114)))</f>
        <v>0.0000368348278374447+0.0000131797121517148i</v>
      </c>
      <c r="Y114">
        <f t="shared" si="8"/>
        <v>0</v>
      </c>
      <c r="Z114">
        <f t="shared" si="9"/>
        <v>0</v>
      </c>
      <c r="AA114">
        <f t="shared" si="10"/>
        <v>3.8204809411061753E-8</v>
      </c>
      <c r="AB114">
        <f t="shared" si="11"/>
        <v>1.5707953267948966</v>
      </c>
    </row>
    <row r="115" spans="1:28">
      <c r="A115" s="1" t="str">
        <f>VLOOKUP(MOD($L115*POWER(2,10-A$1),512),coffi!$A:$D,4,FALSE)</f>
        <v>1</v>
      </c>
      <c r="B115" s="1" t="str">
        <f>VLOOKUP(MOD($L115*POWER(2,10-B$1),512),coffi!$A:$D,4,FALSE)</f>
        <v>-i</v>
      </c>
      <c r="C115" s="1" t="str">
        <f>VLOOKUP(MOD($L115*POWER(2,10-C$1),512),coffi!$A:$D,4,FALSE)</f>
        <v>0.707106781186548-0.707106781186547i</v>
      </c>
      <c r="D115" s="1" t="str">
        <f>VLOOKUP(MOD($L115*POWER(2,10-D$1),512),coffi!$A:$D,4,FALSE)</f>
        <v>0.923879532511287-0.38268343236509i</v>
      </c>
      <c r="E115" s="1" t="str">
        <f>VLOOKUP(MOD($L115*POWER(2,10-E$1),512),coffi!$A:$D,4,FALSE)</f>
        <v>0.98078528040323-0.195090322016128i</v>
      </c>
      <c r="F115" s="1" t="str">
        <f>VLOOKUP(MOD($L115*POWER(2,10-F$1),512),coffi!$A:$D,4,FALSE)</f>
        <v>-0.0980171403295606-0.995184726672197i</v>
      </c>
      <c r="G115" s="1" t="str">
        <f>VLOOKUP(MOD($L115*POWER(2,10-G$1),512),coffi!$A:$D,4,FALSE)</f>
        <v>-0.740951125354959-0.671558954847019i</v>
      </c>
      <c r="H115" s="1" t="str">
        <f>VLOOKUP(MOD($L115*POWER(2,10-H$1),512),coffi!$A:$D,4,FALSE)</f>
        <v>-0.932992798834739-0.359895036534988i</v>
      </c>
      <c r="I115" s="1" t="str">
        <f>VLOOKUP(MOD($L115*POWER(2,10-I$1),512),coffi!$A:$D,4,FALSE)</f>
        <v>0.183039887955141-0.983105487431216i</v>
      </c>
      <c r="J115" s="1" t="str">
        <f>VLOOKUP(MOD($L115*POWER(2,10-J$1),512),coffi!$A:$D,4,FALSE)</f>
        <v>0.76910333764558-0.639124444863776i</v>
      </c>
      <c r="K115">
        <v>568</v>
      </c>
      <c r="L115">
        <v>113</v>
      </c>
      <c r="M115">
        <f t="shared" si="6"/>
        <v>0.11566500936378375</v>
      </c>
      <c r="N115">
        <f t="shared" si="7"/>
        <v>0.97019543559997912</v>
      </c>
      <c r="O115" t="str">
        <f>IF(MOD($L115,POWER(2,O$1))&lt;POWER(2,O$1-1),IMSUM(N115,IMPRODUCT(A115,VLOOKUP($L115+POWER(2,O$1-1),$L:N,2+O$1,FALSE))),IMSUB(VLOOKUP($L115-POWER(2,O$1-1),$L:N,2+O$1,FALSE),IMPRODUCT(N115,A115)))</f>
        <v>-0.940910863291304</v>
      </c>
      <c r="P115" t="str">
        <f>IF(MOD($L115,POWER(2,P$1))&lt;POWER(2,P$1-1),IMSUM(O115,IMPRODUCT(B115,VLOOKUP($L115+POWER(2,P$1-1),$L:O,2+P$1,FALSE))),IMSUB(VLOOKUP($L115-POWER(2,P$1-1),$L:O,2+P$1,FALSE),IMPRODUCT(O115,B115)))</f>
        <v>-0.940910863291304-0.340095187646989i</v>
      </c>
      <c r="Q115" t="str">
        <f>IF(MOD($L115,POWER(2,Q$1))&lt;POWER(2,Q$1-1),IMSUM(P115,IMPRODUCT(C115,VLOOKUP($L115+POWER(2,Q$1-1),$L:P,2+Q$1,FALSE))),IMSUB(VLOOKUP($L115-POWER(2,Q$1-1),$L:P,2+Q$1,FALSE),IMPRODUCT(P115,C115)))</f>
        <v>-1.88202232366453-0.679929170362309i</v>
      </c>
      <c r="R115" t="str">
        <f>IF(MOD($L115,POWER(2,R$1))&lt;POWER(2,R$1-1),IMSUM(Q115,IMPRODUCT(D115,VLOOKUP($L115+POWER(2,R$1-1),$L:Q,2+R$1,FALSE))),IMSUB(VLOOKUP($L115-POWER(2,R$1-1),$L:Q,2+R$1,FALSE),IMPRODUCT(Q115,D115)))</f>
        <v>-3.76382179071881-1.35975017904491i</v>
      </c>
      <c r="S115" t="str">
        <f>IF(MOD($L115,POWER(2,S$1))&lt;POWER(2,S$1-1),IMSUM(R115,IMPRODUCT(E115,VLOOKUP($L115+POWER(2,S$1-1),$L:R,2+S$1,FALSE))),IMSUB(VLOOKUP($L115-POWER(2,S$1-1),$L:R,2+S$1,FALSE),IMPRODUCT(R115,E115)))</f>
        <v>-0.0000790475807197488-0.0000228935818299414i</v>
      </c>
      <c r="T115" t="str">
        <f>IF(MOD($L115,POWER(2,T$1))&lt;POWER(2,T$1-1),IMSUM(S115,IMPRODUCT(F115,VLOOKUP($L115+POWER(2,T$1-1),$L:S,2+T$1,FALSE))),IMSUB(VLOOKUP($L115-POWER(2,T$1-1),$L:S,2+T$1,FALSE),IMPRODUCT(S115,F115)))</f>
        <v>0.0000875648446639554-0.0000888800127125536i</v>
      </c>
      <c r="U115" t="str">
        <f>IF(MOD($L115,POWER(2,U$1))&lt;POWER(2,U$1-1),IMSUM(T115,IMPRODUCT(G115,VLOOKUP($L115+POWER(2,U$1-1),$L:T,2+U$1,FALSE))),IMSUB(VLOOKUP($L115-POWER(2,U$1-1),$L:T,2+U$1,FALSE),IMPRODUCT(T115,G115)))</f>
        <v>0.000287772141514434-0.0000122813933807504i</v>
      </c>
      <c r="V115" t="str">
        <f>IF(MOD($L115,POWER(2,V$1))&lt;POWER(2,V$1-1),IMSUM(U115,IMPRODUCT(H115,VLOOKUP($L115+POWER(2,V$1-1),$L:U,2+V$1,FALSE))),IMSUB(VLOOKUP($L115-POWER(2,V$1-1),$L:U,2+V$1,FALSE),IMPRODUCT(U115,H115)))</f>
        <v>0.000014801011349252+8.78072833229899E-07i</v>
      </c>
      <c r="W115" t="str">
        <f>IF(MOD($L115,POWER(2,W$1))&lt;POWER(2,W$1-1),IMSUM(V115,IMPRODUCT(I115,VLOOKUP($L115+POWER(2,W$1-1),$L:V,2+W$1,FALSE))),IMSUB(VLOOKUP($L115-POWER(2,W$1-1),$L:V,2+W$1,FALSE),IMPRODUCT(V115,I115)))</f>
        <v>0.0000183735597925782+5.67487752939803E-06i</v>
      </c>
      <c r="X115" t="str">
        <f>IF(MOD($L115,POWER(2,X$1))&lt;POWER(2,X$1-1),IMSUM(W115,IMPRODUCT(J115,VLOOKUP($L115+POWER(2,X$1-1),$L:W,2+X$1,FALSE))),IMSUB(VLOOKUP($L115-POWER(2,X$1-1),$L:W,2+X$1,FALSE),IMPRODUCT(W115,J115)))</f>
        <v>0.0000361316788836956+0.0000130533014541456i</v>
      </c>
      <c r="Y115">
        <f t="shared" si="8"/>
        <v>0</v>
      </c>
      <c r="Z115">
        <f t="shared" si="9"/>
        <v>0</v>
      </c>
      <c r="AA115">
        <f t="shared" si="10"/>
        <v>3.7516868584135753E-8</v>
      </c>
      <c r="AB115">
        <f t="shared" si="11"/>
        <v>1.5707953267948966</v>
      </c>
    </row>
    <row r="116" spans="1:28">
      <c r="A116" s="1" t="str">
        <f>VLOOKUP(MOD($L116*POWER(2,10-A$1),512),coffi!$A:$D,4,FALSE)</f>
        <v>1</v>
      </c>
      <c r="B116" s="1" t="str">
        <f>VLOOKUP(MOD($L116*POWER(2,10-B$1),512),coffi!$A:$D,4,FALSE)</f>
        <v>1</v>
      </c>
      <c r="C116" s="1" t="str">
        <f>VLOOKUP(MOD($L116*POWER(2,10-C$1),512),coffi!$A:$D,4,FALSE)</f>
        <v>-i</v>
      </c>
      <c r="D116" s="1" t="str">
        <f>VLOOKUP(MOD($L116*POWER(2,10-D$1),512),coffi!$A:$D,4,FALSE)</f>
        <v>0.707106781186548-0.707106781186547i</v>
      </c>
      <c r="E116" s="1" t="str">
        <f>VLOOKUP(MOD($L116*POWER(2,10-E$1),512),coffi!$A:$D,4,FALSE)</f>
        <v>0.923879532511287-0.38268343236509i</v>
      </c>
      <c r="F116" s="1" t="str">
        <f>VLOOKUP(MOD($L116*POWER(2,10-F$1),512),coffi!$A:$D,4,FALSE)</f>
        <v>-0.195090322016128-0.98078528040323i</v>
      </c>
      <c r="G116" s="1" t="str">
        <f>VLOOKUP(MOD($L116*POWER(2,10-G$1),512),coffi!$A:$D,4,FALSE)</f>
        <v>-0.773010453362737-0.634393284163645i</v>
      </c>
      <c r="H116" s="1" t="str">
        <f>VLOOKUP(MOD($L116*POWER(2,10-H$1),512),coffi!$A:$D,4,FALSE)</f>
        <v>-0.941544065183021-0.33688985339222i</v>
      </c>
      <c r="I116" s="1" t="str">
        <f>VLOOKUP(MOD($L116*POWER(2,10-I$1),512),coffi!$A:$D,4,FALSE)</f>
        <v>0.170961888760301-0.985277642388941i</v>
      </c>
      <c r="J116" s="1" t="str">
        <f>VLOOKUP(MOD($L116*POWER(2,10-J$1),512),coffi!$A:$D,4,FALSE)</f>
        <v>0.765167265622459-0.643831542889791i</v>
      </c>
      <c r="K116">
        <v>312</v>
      </c>
      <c r="L116">
        <v>114</v>
      </c>
      <c r="M116">
        <f t="shared" si="6"/>
        <v>0.117636572492321</v>
      </c>
      <c r="N116">
        <f t="shared" si="7"/>
        <v>0.66932561828792225</v>
      </c>
      <c r="O116" t="str">
        <f>IF(MOD($L116,POWER(2,O$1))&lt;POWER(2,O$1-1),IMSUM(N116,IMPRODUCT(A116,VLOOKUP($L116+POWER(2,O$1-1),$L:N,2+O$1,FALSE))),IMSUB(VLOOKUP($L116-POWER(2,O$1-1),$L:N,2+O$1,FALSE),IMPRODUCT(N116,A116)))</f>
        <v>0.998556048928855</v>
      </c>
      <c r="P116" t="str">
        <f>IF(MOD($L116,POWER(2,P$1))&lt;POWER(2,P$1-1),IMSUM(O116,IMPRODUCT(B116,VLOOKUP($L116+POWER(2,P$1-1),$L:O,2+P$1,FALSE))),IMSUB(VLOOKUP($L116-POWER(2,P$1-1),$L:O,2+P$1,FALSE),IMPRODUCT(O116,B116)))</f>
        <v>0.000923958979799022</v>
      </c>
      <c r="Q116" t="str">
        <f>IF(MOD($L116,POWER(2,Q$1))&lt;POWER(2,Q$1-1),IMSUM(P116,IMPRODUCT(C116,VLOOKUP($L116+POWER(2,Q$1-1),$L:P,2+Q$1,FALSE))),IMSUB(VLOOKUP($L116-POWER(2,Q$1-1),$L:P,2+Q$1,FALSE),IMPRODUCT(P116,C116)))</f>
        <v>0.000923958979799022+0.000739083043630018i</v>
      </c>
      <c r="R116" t="str">
        <f>IF(MOD($L116,POWER(2,R$1))&lt;POWER(2,R$1-1),IMSUM(Q116,IMPRODUCT(D116,VLOOKUP($L116+POWER(2,R$1-1),$L:Q,2+R$1,FALSE))),IMSUB(VLOOKUP($L116-POWER(2,R$1-1),$L:Q,2+R$1,FALSE),IMPRODUCT(Q116,D116)))</f>
        <v>0.00203098432607477+0.00170458796150869i</v>
      </c>
      <c r="S116" t="str">
        <f>IF(MOD($L116,POWER(2,S$1))&lt;POWER(2,S$1-1),IMSUM(R116,IMPRODUCT(E116,VLOOKUP($L116+POWER(2,S$1-1),$L:R,2+S$1,FALSE))),IMSUB(VLOOKUP($L116-POWER(2,S$1-1),$L:R,2+S$1,FALSE),IMPRODUCT(R116,E116)))</f>
        <v>-0.00007453200627363-0.000046249102018158i</v>
      </c>
      <c r="T116" t="str">
        <f>IF(MOD($L116,POWER(2,T$1))&lt;POWER(2,T$1-1),IMSUM(S116,IMPRODUCT(F116,VLOOKUP($L116+POWER(2,T$1-1),$L:S,2+T$1,FALSE))),IMSUB(VLOOKUP($L116-POWER(2,T$1-1),$L:S,2+T$1,FALSE),IMPRODUCT(S116,F116)))</f>
        <v>0.000107910447497116-0.0000982216531266607i</v>
      </c>
      <c r="U116" t="str">
        <f>IF(MOD($L116,POWER(2,U$1))&lt;POWER(2,U$1-1),IMSUM(T116,IMPRODUCT(G116,VLOOKUP($L116+POWER(2,U$1-1),$L:T,2+U$1,FALSE))),IMSUB(VLOOKUP($L116-POWER(2,U$1-1),$L:T,2+U$1,FALSE),IMPRODUCT(T116,G116)))</f>
        <v>0.000329303028190046-0.0000132490620197072i</v>
      </c>
      <c r="V116" t="str">
        <f>IF(MOD($L116,POWER(2,V$1))&lt;POWER(2,V$1-1),IMSUM(U116,IMPRODUCT(H116,VLOOKUP($L116+POWER(2,V$1-1),$L:U,2+V$1,FALSE))),IMSUB(VLOOKUP($L116-POWER(2,V$1-1),$L:U,2+V$1,FALSE),IMPRODUCT(U116,H116)))</f>
        <v>0.000014715040667409+0.0000008183240311237i</v>
      </c>
      <c r="W116" t="str">
        <f>IF(MOD($L116,POWER(2,W$1))&lt;POWER(2,W$1-1),IMSUM(V116,IMPRODUCT(I116,VLOOKUP($L116+POWER(2,W$1-1),$L:V,2+W$1,FALSE))),IMSUB(VLOOKUP($L116-POWER(2,W$1-1),$L:V,2+W$1,FALSE),IMPRODUCT(V116,I116)))</f>
        <v>0.0000180371535023021+5.60455032980447E-06i</v>
      </c>
      <c r="X116" t="str">
        <f>IF(MOD($L116,POWER(2,X$1))&lt;POWER(2,X$1-1),IMSUM(W116,IMPRODUCT(J116,VLOOKUP($L116+POWER(2,X$1-1),$L:W,2+X$1,FALSE))),IMSUB(VLOOKUP($L116-POWER(2,X$1-1),$L:W,2+X$1,FALSE),IMPRODUCT(W116,J116)))</f>
        <v>0.0000354469792138842+0.0000129290202461509i</v>
      </c>
      <c r="Y116">
        <f t="shared" si="8"/>
        <v>0</v>
      </c>
      <c r="Z116">
        <f t="shared" si="9"/>
        <v>0</v>
      </c>
      <c r="AA116">
        <f t="shared" si="10"/>
        <v>3.684693254199803E-8</v>
      </c>
      <c r="AB116">
        <f t="shared" si="11"/>
        <v>1.5707953267948966</v>
      </c>
    </row>
    <row r="117" spans="1:28">
      <c r="A117" s="1" t="str">
        <f>VLOOKUP(MOD($L117*POWER(2,10-A$1),512),coffi!$A:$D,4,FALSE)</f>
        <v>1</v>
      </c>
      <c r="B117" s="1" t="str">
        <f>VLOOKUP(MOD($L117*POWER(2,10-B$1),512),coffi!$A:$D,4,FALSE)</f>
        <v>-i</v>
      </c>
      <c r="C117" s="1" t="str">
        <f>VLOOKUP(MOD($L117*POWER(2,10-C$1),512),coffi!$A:$D,4,FALSE)</f>
        <v>-0.707106781186547-0.707106781186548i</v>
      </c>
      <c r="D117" s="1" t="str">
        <f>VLOOKUP(MOD($L117*POWER(2,10-D$1),512),coffi!$A:$D,4,FALSE)</f>
        <v>0.38268343236509-0.923879532511287i</v>
      </c>
      <c r="E117" s="1" t="str">
        <f>VLOOKUP(MOD($L117*POWER(2,10-E$1),512),coffi!$A:$D,4,FALSE)</f>
        <v>0.831469612302545-0.555570233019602i</v>
      </c>
      <c r="F117" s="1" t="str">
        <f>VLOOKUP(MOD($L117*POWER(2,10-F$1),512),coffi!$A:$D,4,FALSE)</f>
        <v>-0.290284677254462-0.956940335732209i</v>
      </c>
      <c r="G117" s="1" t="str">
        <f>VLOOKUP(MOD($L117*POWER(2,10-G$1),512),coffi!$A:$D,4,FALSE)</f>
        <v>-0.803207531480645-0.595699304492433i</v>
      </c>
      <c r="H117" s="1" t="str">
        <f>VLOOKUP(MOD($L117*POWER(2,10-H$1),512),coffi!$A:$D,4,FALSE)</f>
        <v>-0.949528180593037-0.313681740398891i</v>
      </c>
      <c r="I117" s="1" t="str">
        <f>VLOOKUP(MOD($L117*POWER(2,10-I$1),512),coffi!$A:$D,4,FALSE)</f>
        <v>0.158858143333861-0.987301418157858i</v>
      </c>
      <c r="J117" s="1" t="str">
        <f>VLOOKUP(MOD($L117*POWER(2,10-J$1),512),coffi!$A:$D,4,FALSE)</f>
        <v>0.761202385484262-0.648514401022112i</v>
      </c>
      <c r="K117">
        <v>824</v>
      </c>
      <c r="L117">
        <v>115</v>
      </c>
      <c r="M117">
        <f t="shared" si="6"/>
        <v>0.11962255954567538</v>
      </c>
      <c r="N117">
        <f t="shared" si="7"/>
        <v>0.32923043064093294</v>
      </c>
      <c r="O117" t="str">
        <f>IF(MOD($L117,POWER(2,O$1))&lt;POWER(2,O$1-1),IMSUM(N117,IMPRODUCT(A117,VLOOKUP($L117+POWER(2,O$1-1),$L:N,2+O$1,FALSE))),IMSUB(VLOOKUP($L117-POWER(2,O$1-1),$L:N,2+O$1,FALSE),IMPRODUCT(N117,A117)))</f>
        <v>0.340095187646989</v>
      </c>
      <c r="P117" t="str">
        <f>IF(MOD($L117,POWER(2,P$1))&lt;POWER(2,P$1-1),IMSUM(O117,IMPRODUCT(B117,VLOOKUP($L117+POWER(2,P$1-1),$L:O,2+P$1,FALSE))),IMSUB(VLOOKUP($L117-POWER(2,P$1-1),$L:O,2+P$1,FALSE),IMPRODUCT(O117,B117)))</f>
        <v>-0.940910863291304+0.340095187646989i</v>
      </c>
      <c r="Q117" t="str">
        <f>IF(MOD($L117,POWER(2,Q$1))&lt;POWER(2,Q$1-1),IMSUM(P117,IMPRODUCT(C117,VLOOKUP($L117+POWER(2,Q$1-1),$L:P,2+Q$1,FALSE))),IMSUB(VLOOKUP($L117-POWER(2,Q$1-1),$L:P,2+Q$1,FALSE),IMPRODUCT(P117,C117)))</f>
        <v>0.000200597081917997+0.000261204931670977i</v>
      </c>
      <c r="R117" t="str">
        <f>IF(MOD($L117,POWER(2,R$1))&lt;POWER(2,R$1-1),IMSUM(Q117,IMPRODUCT(D117,VLOOKUP($L117+POWER(2,R$1-1),$L:Q,2+R$1,FALSE))),IMSUB(VLOOKUP($L117-POWER(2,R$1-1),$L:Q,2+R$1,FALSE),IMPRODUCT(Q117,D117)))</f>
        <v>0.000500040901983444+0.00089170910505359i</v>
      </c>
      <c r="S117" t="str">
        <f>IF(MOD($L117,POWER(2,S$1))&lt;POWER(2,S$1-1),IMSUM(R117,IMPRODUCT(E117,VLOOKUP($L117+POWER(2,S$1-1),$L:R,2+S$1,FALSE))),IMSUB(VLOOKUP($L117-POWER(2,S$1-1),$L:R,2+S$1,FALSE),IMPRODUCT(R117,E117)))</f>
        <v>-0.000066594925445504-0.000070567109082423i</v>
      </c>
      <c r="T117" t="str">
        <f>IF(MOD($L117,POWER(2,T$1))&lt;POWER(2,T$1-1),IMSUM(S117,IMPRODUCT(F117,VLOOKUP($L117+POWER(2,T$1-1),$L:S,2+T$1,FALSE))),IMSUB(VLOOKUP($L117-POWER(2,T$1-1),$L:S,2+T$1,FALSE),IMPRODUCT(S117,F117)))</f>
        <v>0.000133304368889304-0.000108775864318765i</v>
      </c>
      <c r="U117" t="str">
        <f>IF(MOD($L117,POWER(2,U$1))&lt;POWER(2,U$1-1),IMSUM(T117,IMPRODUCT(G117,VLOOKUP($L117+POWER(2,U$1-1),$L:T,2+U$1,FALSE))),IMSUB(VLOOKUP($L117-POWER(2,U$1-1),$L:T,2+U$1,FALSE),IMPRODUCT(T117,G117)))</f>
        <v>0.000380873193342853-0.000014361751302783i</v>
      </c>
      <c r="V117" t="str">
        <f>IF(MOD($L117,POWER(2,V$1))&lt;POWER(2,V$1-1),IMSUM(U117,IMPRODUCT(H117,VLOOKUP($L117+POWER(2,V$1-1),$L:U,2+V$1,FALSE))),IMSUB(VLOOKUP($L117-POWER(2,V$1-1),$L:U,2+V$1,FALSE),IMPRODUCT(U117,H117)))</f>
        <v>0.000014635452806393+7.58829263344799E-07i</v>
      </c>
      <c r="W117" t="str">
        <f>IF(MOD($L117,POWER(2,W$1))&lt;POWER(2,W$1-1),IMSUM(V117,IMPRODUCT(I117,VLOOKUP($L117+POWER(2,W$1-1),$L:V,2+W$1,FALSE))),IMSUB(VLOOKUP($L117-POWER(2,W$1-1),$L:V,2+W$1,FALSE),IMPRODUCT(V117,I117)))</f>
        <v>0.000017709722848801+5.53524169016646E-06i</v>
      </c>
      <c r="X117" t="str">
        <f>IF(MOD($L117,POWER(2,X$1))&lt;POWER(2,X$1-1),IMSUM(W117,IMPRODUCT(J117,VLOOKUP($L117+POWER(2,X$1-1),$L:W,2+X$1,FALSE))),IMSUB(VLOOKUP($L117-POWER(2,X$1-1),$L:W,2+X$1,FALSE),IMPRODUCT(W117,J117)))</f>
        <v>0.0000347800900732822+0.0000128068128164973i</v>
      </c>
      <c r="Y117">
        <f t="shared" si="8"/>
        <v>0</v>
      </c>
      <c r="Z117">
        <f t="shared" si="9"/>
        <v>0</v>
      </c>
      <c r="AA117">
        <f t="shared" si="10"/>
        <v>3.6194377450175311E-8</v>
      </c>
      <c r="AB117">
        <f t="shared" si="11"/>
        <v>1.5707953267948966</v>
      </c>
    </row>
    <row r="118" spans="1:28">
      <c r="A118" s="1" t="str">
        <f>VLOOKUP(MOD($L118*POWER(2,10-A$1),512),coffi!$A:$D,4,FALSE)</f>
        <v>1</v>
      </c>
      <c r="B118" s="1" t="str">
        <f>VLOOKUP(MOD($L118*POWER(2,10-B$1),512),coffi!$A:$D,4,FALSE)</f>
        <v>1</v>
      </c>
      <c r="C118" s="1" t="str">
        <f>VLOOKUP(MOD($L118*POWER(2,10-C$1),512),coffi!$A:$D,4,FALSE)</f>
        <v>1</v>
      </c>
      <c r="D118" s="1" t="str">
        <f>VLOOKUP(MOD($L118*POWER(2,10-D$1),512),coffi!$A:$D,4,FALSE)</f>
        <v>-i</v>
      </c>
      <c r="E118" s="1" t="str">
        <f>VLOOKUP(MOD($L118*POWER(2,10-E$1),512),coffi!$A:$D,4,FALSE)</f>
        <v>0.707106781186548-0.707106781186547i</v>
      </c>
      <c r="F118" s="1" t="str">
        <f>VLOOKUP(MOD($L118*POWER(2,10-F$1),512),coffi!$A:$D,4,FALSE)</f>
        <v>-0.38268343236509-0.923879532511287i</v>
      </c>
      <c r="G118" s="1" t="str">
        <f>VLOOKUP(MOD($L118*POWER(2,10-G$1),512),coffi!$A:$D,4,FALSE)</f>
        <v>-0.831469612302545-0.555570233019602i</v>
      </c>
      <c r="H118" s="1" t="str">
        <f>VLOOKUP(MOD($L118*POWER(2,10-H$1),512),coffi!$A:$D,4,FALSE)</f>
        <v>-0.956940335732209-0.290284677254462i</v>
      </c>
      <c r="I118" s="1" t="str">
        <f>VLOOKUP(MOD($L118*POWER(2,10-I$1),512),coffi!$A:$D,4,FALSE)</f>
        <v>0.146730474455362-0.989176509964781i</v>
      </c>
      <c r="J118" s="1" t="str">
        <f>VLOOKUP(MOD($L118*POWER(2,10-J$1),512),coffi!$A:$D,4,FALSE)</f>
        <v>0.757208846506485-0.653172842953777i</v>
      </c>
      <c r="K118">
        <v>184</v>
      </c>
      <c r="L118">
        <v>116</v>
      </c>
      <c r="M118">
        <f t="shared" si="6"/>
        <v>0.12162289560630528</v>
      </c>
      <c r="N118">
        <f t="shared" si="7"/>
        <v>0.28672141662106565</v>
      </c>
      <c r="O118" t="str">
        <f>IF(MOD($L118,POWER(2,O$1))&lt;POWER(2,O$1-1),IMSUM(N118,IMPRODUCT(A118,VLOOKUP($L118+POWER(2,O$1-1),$L:N,2+O$1,FALSE))),IMSUB(VLOOKUP($L118-POWER(2,O$1-1),$L:N,2+O$1,FALSE),IMPRODUCT(N118,A118)))</f>
        <v>0.998610215068778</v>
      </c>
      <c r="P118" t="str">
        <f>IF(MOD($L118,POWER(2,P$1))&lt;POWER(2,P$1-1),IMSUM(O118,IMPRODUCT(B118,VLOOKUP($L118+POWER(2,P$1-1),$L:O,2+P$1,FALSE))),IMSUB(VLOOKUP($L118-POWER(2,P$1-1),$L:O,2+P$1,FALSE),IMPRODUCT(O118,B118)))</f>
        <v>1.99795951318119</v>
      </c>
      <c r="Q118" t="str">
        <f>IF(MOD($L118,POWER(2,Q$1))&lt;POWER(2,Q$1-1),IMSUM(P118,IMPRODUCT(C118,VLOOKUP($L118+POWER(2,Q$1-1),$L:P,2+Q$1,FALSE))),IMSUB(VLOOKUP($L118-POWER(2,Q$1-1),$L:P,2+Q$1,FALSE),IMPRODUCT(P118,C118)))</f>
        <v>0.0000765436563199273</v>
      </c>
      <c r="R118" t="str">
        <f>IF(MOD($L118,POWER(2,R$1))&lt;POWER(2,R$1-1),IMSUM(Q118,IMPRODUCT(D118,VLOOKUP($L118+POWER(2,R$1-1),$L:Q,2+R$1,FALSE))),IMSUB(VLOOKUP($L118-POWER(2,R$1-1),$L:Q,2+R$1,FALSE),IMPRODUCT(Q118,D118)))</f>
        <v>0.0000765436563199273+0.000565325148620177i</v>
      </c>
      <c r="S118" t="str">
        <f>IF(MOD($L118,POWER(2,S$1))&lt;POWER(2,S$1-1),IMSUM(R118,IMPRODUCT(E118,VLOOKUP($L118+POWER(2,S$1-1),$L:R,2+S$1,FALSE))),IMSUB(VLOOKUP($L118-POWER(2,S$1-1),$L:R,2+S$1,FALSE),IMPRODUCT(R118,E118)))</f>
        <v>-0.000054541574745258-0.000096432545644126i</v>
      </c>
      <c r="T118" t="str">
        <f>IF(MOD($L118,POWER(2,T$1))&lt;POWER(2,T$1-1),IMSUM(S118,IMPRODUCT(F118,VLOOKUP($L118+POWER(2,T$1-1),$L:S,2+T$1,FALSE))),IMSUB(VLOOKUP($L118-POWER(2,T$1-1),$L:S,2+T$1,FALSE),IMPRODUCT(S118,F118)))</f>
        <v>0.000165501745041428-0.000120860512890174i</v>
      </c>
      <c r="U118" t="str">
        <f>IF(MOD($L118,POWER(2,U$1))&lt;POWER(2,U$1-1),IMSUM(T118,IMPRODUCT(G118,VLOOKUP($L118+POWER(2,U$1-1),$L:T,2+U$1,FALSE))),IMSUB(VLOOKUP($L118-POWER(2,U$1-1),$L:T,2+U$1,FALSE),IMPRODUCT(T118,G118)))</f>
        <v>0.000446001739637018-0.0000156566619887923i</v>
      </c>
      <c r="V118" t="str">
        <f>IF(MOD($L118,POWER(2,V$1))&lt;POWER(2,V$1-1),IMSUM(U118,IMPRODUCT(H118,VLOOKUP($L118+POWER(2,V$1-1),$L:U,2+V$1,FALSE))),IMSUB(VLOOKUP($L118-POWER(2,V$1-1),$L:U,2+V$1,FALSE),IMPRODUCT(U118,H118)))</f>
        <v>0.000014562147817877+0.000000699569109004i</v>
      </c>
      <c r="W118" t="str">
        <f>IF(MOD($L118,POWER(2,W$1))&lt;POWER(2,W$1-1),IMSUM(V118,IMPRODUCT(I118,VLOOKUP($L118+POWER(2,W$1-1),$L:V,2+W$1,FALSE))),IMSUB(VLOOKUP($L118-POWER(2,W$1-1),$L:V,2+W$1,FALSE),IMPRODUCT(V118,I118)))</f>
        <v>0.0000173909626808607+5.46692453903022E-06i</v>
      </c>
      <c r="X118" t="str">
        <f>IF(MOD($L118,POWER(2,X$1))&lt;POWER(2,X$1-1),IMSUM(W118,IMPRODUCT(J118,VLOOKUP($L118+POWER(2,X$1-1),$L:W,2+X$1,FALSE))),IMSUB(VLOOKUP($L118-POWER(2,X$1-1),$L:W,2+X$1,FALSE),IMPRODUCT(W118,J118)))</f>
        <v>0.0000341304001030422+0.000012686625467613i</v>
      </c>
      <c r="Y118">
        <f t="shared" si="8"/>
        <v>0</v>
      </c>
      <c r="Z118">
        <f t="shared" si="9"/>
        <v>0</v>
      </c>
      <c r="AA118">
        <f t="shared" si="10"/>
        <v>3.555860626075294E-8</v>
      </c>
      <c r="AB118">
        <f t="shared" si="11"/>
        <v>1.5707953267948966</v>
      </c>
    </row>
    <row r="119" spans="1:28">
      <c r="A119" s="1" t="str">
        <f>VLOOKUP(MOD($L119*POWER(2,10-A$1),512),coffi!$A:$D,4,FALSE)</f>
        <v>1</v>
      </c>
      <c r="B119" s="1" t="str">
        <f>VLOOKUP(MOD($L119*POWER(2,10-B$1),512),coffi!$A:$D,4,FALSE)</f>
        <v>-i</v>
      </c>
      <c r="C119" s="1" t="str">
        <f>VLOOKUP(MOD($L119*POWER(2,10-C$1),512),coffi!$A:$D,4,FALSE)</f>
        <v>0.707106781186548-0.707106781186547i</v>
      </c>
      <c r="D119" s="1" t="str">
        <f>VLOOKUP(MOD($L119*POWER(2,10-D$1),512),coffi!$A:$D,4,FALSE)</f>
        <v>-0.38268343236509-0.923879532511287i</v>
      </c>
      <c r="E119" s="1" t="str">
        <f>VLOOKUP(MOD($L119*POWER(2,10-E$1),512),coffi!$A:$D,4,FALSE)</f>
        <v>0.555570233019602-0.831469612302545i</v>
      </c>
      <c r="F119" s="1" t="str">
        <f>VLOOKUP(MOD($L119*POWER(2,10-F$1),512),coffi!$A:$D,4,FALSE)</f>
        <v>-0.471396736825998-0.881921264348355i</v>
      </c>
      <c r="G119" s="1" t="str">
        <f>VLOOKUP(MOD($L119*POWER(2,10-G$1),512),coffi!$A:$D,4,FALSE)</f>
        <v>-0.857728610000272-0.514102744193222i</v>
      </c>
      <c r="H119" s="1" t="str">
        <f>VLOOKUP(MOD($L119*POWER(2,10-H$1),512),coffi!$A:$D,4,FALSE)</f>
        <v>-0.96377606579544-0.266712757474898i</v>
      </c>
      <c r="I119" s="1" t="str">
        <f>VLOOKUP(MOD($L119*POWER(2,10-I$1),512),coffi!$A:$D,4,FALSE)</f>
        <v>0.134580708507126-0.99090263542778i</v>
      </c>
      <c r="J119" s="1" t="str">
        <f>VLOOKUP(MOD($L119*POWER(2,10-J$1),512),coffi!$A:$D,4,FALSE)</f>
        <v>0.753186799043613-0.657806693297079i</v>
      </c>
      <c r="K119">
        <v>696</v>
      </c>
      <c r="L119">
        <v>117</v>
      </c>
      <c r="M119">
        <f t="shared" si="6"/>
        <v>0.12363750521538051</v>
      </c>
      <c r="N119">
        <f t="shared" si="7"/>
        <v>0.71188879844771169</v>
      </c>
      <c r="O119" t="str">
        <f>IF(MOD($L119,POWER(2,O$1))&lt;POWER(2,O$1-1),IMSUM(N119,IMPRODUCT(A119,VLOOKUP($L119+POWER(2,O$1-1),$L:N,2+O$1,FALSE))),IMSUB(VLOOKUP($L119-POWER(2,O$1-1),$L:N,2+O$1,FALSE),IMPRODUCT(N119,A119)))</f>
        <v>-0.425167381826646</v>
      </c>
      <c r="P119" t="str">
        <f>IF(MOD($L119,POWER(2,P$1))&lt;POWER(2,P$1-1),IMSUM(O119,IMPRODUCT(B119,VLOOKUP($L119+POWER(2,P$1-1),$L:O,2+P$1,FALSE))),IMSUB(VLOOKUP($L119-POWER(2,P$1-1),$L:O,2+P$1,FALSE),IMPRODUCT(O119,B119)))</f>
        <v>-0.425167381826646-0.905765209137914i</v>
      </c>
      <c r="Q119" t="str">
        <f>IF(MOD($L119,POWER(2,Q$1))&lt;POWER(2,Q$1-1),IMSUM(P119,IMPRODUCT(C119,VLOOKUP($L119+POWER(2,Q$1-1),$L:P,2+Q$1,FALSE))),IMSUB(VLOOKUP($L119-POWER(2,Q$1-1),$L:P,2+Q$1,FALSE),IMPRODUCT(P119,C119)))</f>
        <v>0.000200597081917997-0.000261204931668979i</v>
      </c>
      <c r="R119" t="str">
        <f>IF(MOD($L119,POWER(2,R$1))&lt;POWER(2,R$1-1),IMSUM(Q119,IMPRODUCT(D119,VLOOKUP($L119+POWER(2,R$1-1),$L:Q,2+R$1,FALSE))),IMSUB(VLOOKUP($L119-POWER(2,R$1-1),$L:Q,2+R$1,FALSE),IMPRODUCT(Q119,D119)))</f>
        <v>-0.000098846738146145+0.000369299241714175i</v>
      </c>
      <c r="S119" t="str">
        <f>IF(MOD($L119,POWER(2,S$1))&lt;POWER(2,S$1-1),IMSUM(R119,IMPRODUCT(E119,VLOOKUP($L119+POWER(2,S$1-1),$L:R,2+S$1,FALSE))),IMSUB(VLOOKUP($L119-POWER(2,S$1-1),$L:R,2+S$1,FALSE),IMPRODUCT(R119,E119)))</f>
        <v>-0.00003721695331682-0.000124577298586841i</v>
      </c>
      <c r="T119" t="str">
        <f>IF(MOD($L119,POWER(2,T$1))&lt;POWER(2,T$1-1),IMSUM(S119,IMPRODUCT(F119,VLOOKUP($L119+POWER(2,T$1-1),$L:S,2+T$1,FALSE))),IMSUB(VLOOKUP($L119-POWER(2,T$1-1),$L:S,2+T$1,FALSE),IMPRODUCT(S119,F119)))</f>
        <v>0.000207104024556108-0.000134912287507539i</v>
      </c>
      <c r="U119" t="str">
        <f>IF(MOD($L119,POWER(2,U$1))&lt;POWER(2,U$1-1),IMSUM(T119,IMPRODUCT(G119,VLOOKUP($L119+POWER(2,U$1-1),$L:T,2+U$1,FALSE))),IMSUB(VLOOKUP($L119-POWER(2,U$1-1),$L:T,2+U$1,FALSE),IMPRODUCT(T119,G119)))</f>
        <v>0.000529902229941595-0.0000171849919905513i</v>
      </c>
      <c r="V119" t="str">
        <f>IF(MOD($L119,POWER(2,V$1))&lt;POWER(2,V$1-1),IMSUM(U119,IMPRODUCT(H119,VLOOKUP($L119+POWER(2,V$1-1),$L:U,2+V$1,FALSE))),IMSUB(VLOOKUP($L119-POWER(2,V$1-1),$L:U,2+V$1,FALSE),IMPRODUCT(U119,H119)))</f>
        <v>0.000014495034112472+6.40524417884098E-07i</v>
      </c>
      <c r="W119" t="str">
        <f>IF(MOD($L119,POWER(2,W$1))&lt;POWER(2,W$1-1),IMSUM(V119,IMPRODUCT(I119,VLOOKUP($L119+POWER(2,W$1-1),$L:V,2+W$1,FALSE))),IMSUB(VLOOKUP($L119-POWER(2,W$1-1),$L:V,2+W$1,FALSE),IMPRODUCT(V119,I119)))</f>
        <v>0.0000170805809336952+5.39957268064181E-06i</v>
      </c>
      <c r="X119" t="str">
        <f>IF(MOD($L119,POWER(2,X$1))&lt;POWER(2,X$1-1),IMSUM(W119,IMPRODUCT(J119,VLOOKUP($L119+POWER(2,X$1-1),$L:W,2+X$1,FALSE))),IMSUB(VLOOKUP($L119-POWER(2,X$1-1),$L:W,2+X$1,FALSE),IMPRODUCT(W119,J119)))</f>
        <v>0.0000334973240596395+0.0000125684062850543i</v>
      </c>
      <c r="Y119">
        <f t="shared" si="8"/>
        <v>0</v>
      </c>
      <c r="Z119">
        <f t="shared" si="9"/>
        <v>0</v>
      </c>
      <c r="AA119">
        <f t="shared" si="10"/>
        <v>3.4939047404880158E-8</v>
      </c>
      <c r="AB119">
        <f t="shared" si="11"/>
        <v>1.5707953267948966</v>
      </c>
    </row>
    <row r="120" spans="1:28">
      <c r="A120" s="1" t="str">
        <f>VLOOKUP(MOD($L120*POWER(2,10-A$1),512),coffi!$A:$D,4,FALSE)</f>
        <v>1</v>
      </c>
      <c r="B120" s="1" t="str">
        <f>VLOOKUP(MOD($L120*POWER(2,10-B$1),512),coffi!$A:$D,4,FALSE)</f>
        <v>1</v>
      </c>
      <c r="C120" s="1" t="str">
        <f>VLOOKUP(MOD($L120*POWER(2,10-C$1),512),coffi!$A:$D,4,FALSE)</f>
        <v>-i</v>
      </c>
      <c r="D120" s="1" t="str">
        <f>VLOOKUP(MOD($L120*POWER(2,10-D$1),512),coffi!$A:$D,4,FALSE)</f>
        <v>-0.707106781186547-0.707106781186548i</v>
      </c>
      <c r="E120" s="1" t="str">
        <f>VLOOKUP(MOD($L120*POWER(2,10-E$1),512),coffi!$A:$D,4,FALSE)</f>
        <v>0.38268343236509-0.923879532511287i</v>
      </c>
      <c r="F120" s="1" t="str">
        <f>VLOOKUP(MOD($L120*POWER(2,10-F$1),512),coffi!$A:$D,4,FALSE)</f>
        <v>-0.555570233019602-0.831469612302545i</v>
      </c>
      <c r="G120" s="1" t="str">
        <f>VLOOKUP(MOD($L120*POWER(2,10-G$1),512),coffi!$A:$D,4,FALSE)</f>
        <v>-0.881921264348355-0.471396736825998i</v>
      </c>
      <c r="H120" s="1" t="str">
        <f>VLOOKUP(MOD($L120*POWER(2,10-H$1),512),coffi!$A:$D,4,FALSE)</f>
        <v>-0.970031253194544-0.242980179903264i</v>
      </c>
      <c r="I120" s="1" t="str">
        <f>VLOOKUP(MOD($L120*POWER(2,10-I$1),512),coffi!$A:$D,4,FALSE)</f>
        <v>0.122410675199216-0.99247953459871i</v>
      </c>
      <c r="J120" s="1" t="str">
        <f>VLOOKUP(MOD($L120*POWER(2,10-J$1),512),coffi!$A:$D,4,FALSE)</f>
        <v>0.749136394523459-0.662415777590172i</v>
      </c>
      <c r="K120">
        <v>440</v>
      </c>
      <c r="L120">
        <v>118</v>
      </c>
      <c r="M120">
        <f t="shared" si="6"/>
        <v>0.12566631237562884</v>
      </c>
      <c r="N120">
        <f t="shared" si="7"/>
        <v>0.95255725362516064</v>
      </c>
      <c r="O120" t="str">
        <f>IF(MOD($L120,POWER(2,O$1))&lt;POWER(2,O$1-1),IMSUM(N120,IMPRODUCT(A120,VLOOKUP($L120+POWER(2,O$1-1),$L:N,2+O$1,FALSE))),IMSUB(VLOOKUP($L120-POWER(2,O$1-1),$L:N,2+O$1,FALSE),IMPRODUCT(N120,A120)))</f>
        <v>0.999349298112408</v>
      </c>
      <c r="P120" t="str">
        <f>IF(MOD($L120,POWER(2,P$1))&lt;POWER(2,P$1-1),IMSUM(O120,IMPRODUCT(B120,VLOOKUP($L120+POWER(2,P$1-1),$L:O,2+P$1,FALSE))),IMSUB(VLOOKUP($L120-POWER(2,P$1-1),$L:O,2+P$1,FALSE),IMPRODUCT(O120,B120)))</f>
        <v>-0.000739083043630018</v>
      </c>
      <c r="Q120" t="str">
        <f>IF(MOD($L120,POWER(2,Q$1))&lt;POWER(2,Q$1-1),IMSUM(P120,IMPRODUCT(C120,VLOOKUP($L120+POWER(2,Q$1-1),$L:P,2+Q$1,FALSE))),IMSUB(VLOOKUP($L120-POWER(2,Q$1-1),$L:P,2+Q$1,FALSE),IMPRODUCT(P120,C120)))</f>
        <v>0.000923958979799022-0.000739083043630018i</v>
      </c>
      <c r="R120" t="str">
        <f>IF(MOD($L120,POWER(2,R$1))&lt;POWER(2,R$1-1),IMSUM(Q120,IMPRODUCT(D120,VLOOKUP($L120+POWER(2,R$1-1),$L:Q,2+R$1,FALSE))),IMSUB(VLOOKUP($L120-POWER(2,R$1-1),$L:Q,2+R$1,FALSE),IMPRODUCT(Q120,D120)))</f>
        <v>-0.000183066366476728+0.000226421874248652i</v>
      </c>
      <c r="S120" t="str">
        <f>IF(MOD($L120,POWER(2,S$1))&lt;POWER(2,S$1-1),IMSUM(R120,IMPRODUCT(E120,VLOOKUP($L120+POWER(2,S$1-1),$L:R,2+S$1,FALSE))),IMSUB(VLOOKUP($L120-POWER(2,S$1-1),$L:R,2+S$1,FALSE),IMPRODUCT(R120,E120)))</f>
        <v>-0.000012748304495594-0.00015597527598022i</v>
      </c>
      <c r="T120" t="str">
        <f>IF(MOD($L120,POWER(2,T$1))&lt;POWER(2,T$1-1),IMSUM(S120,IMPRODUCT(F120,VLOOKUP($L120+POWER(2,T$1-1),$L:S,2+T$1,FALSE))),IMSUB(VLOOKUP($L120-POWER(2,T$1-1),$L:S,2+T$1,FALSE),IMPRODUCT(S120,F120)))</f>
        <v>0.000262101324699716-0.000151549009245617i</v>
      </c>
      <c r="U120" t="str">
        <f>IF(MOD($L120,POWER(2,U$1))&lt;POWER(2,U$1-1),IMSUM(T120,IMPRODUCT(G120,VLOOKUP($L120+POWER(2,U$1-1),$L:T,2+U$1,FALSE))),IMSUB(VLOOKUP($L120-POWER(2,U$1-1),$L:T,2+U$1,FALSE),IMPRODUCT(T120,G120)))</f>
        <v>0.000640568918945555-0.0000190192690148598i</v>
      </c>
      <c r="V120" t="str">
        <f>IF(MOD($L120,POWER(2,V$1))&lt;POWER(2,V$1-1),IMSUM(U120,IMPRODUCT(H120,VLOOKUP($L120+POWER(2,V$1-1),$L:U,2+V$1,FALSE))),IMSUB(VLOOKUP($L120-POWER(2,V$1-1),$L:U,2+V$1,FALSE),IMPRODUCT(U120,H120)))</f>
        <v>0.0000144340283862909+5.81676312161703E-07i</v>
      </c>
      <c r="W120" t="str">
        <f>IF(MOD($L120,POWER(2,W$1))&lt;POWER(2,W$1-1),IMSUM(V120,IMPRODUCT(I120,VLOOKUP($L120+POWER(2,W$1-1),$L:V,2+W$1,FALSE))),IMSUB(VLOOKUP($L120-POWER(2,W$1-1),$L:V,2+W$1,FALSE),IMPRODUCT(V120,I120)))</f>
        <v>0.000016778297819959+5.33316085481259E-06i</v>
      </c>
      <c r="X120" t="str">
        <f>IF(MOD($L120,POWER(2,X$1))&lt;POWER(2,X$1-1),IMSUM(W120,IMPRODUCT(J120,VLOOKUP($L120+POWER(2,X$1-1),$L:W,2+X$1,FALSE))),IMSUB(VLOOKUP($L120-POWER(2,X$1-1),$L:W,2+X$1,FALSE),IMPRODUCT(W120,J120)))</f>
        <v>0.0000328803012506857+0.0000124521051454786i</v>
      </c>
      <c r="Y120">
        <f t="shared" si="8"/>
        <v>0</v>
      </c>
      <c r="Z120">
        <f t="shared" si="9"/>
        <v>0</v>
      </c>
      <c r="AA120">
        <f t="shared" si="10"/>
        <v>3.4335153309272999E-8</v>
      </c>
      <c r="AB120">
        <f t="shared" si="11"/>
        <v>1.5707953267948966</v>
      </c>
    </row>
    <row r="121" spans="1:28">
      <c r="A121" s="1" t="str">
        <f>VLOOKUP(MOD($L121*POWER(2,10-A$1),512),coffi!$A:$D,4,FALSE)</f>
        <v>1</v>
      </c>
      <c r="B121" s="1" t="str">
        <f>VLOOKUP(MOD($L121*POWER(2,10-B$1),512),coffi!$A:$D,4,FALSE)</f>
        <v>-i</v>
      </c>
      <c r="C121" s="1" t="str">
        <f>VLOOKUP(MOD($L121*POWER(2,10-C$1),512),coffi!$A:$D,4,FALSE)</f>
        <v>-0.707106781186547-0.707106781186548i</v>
      </c>
      <c r="D121" s="1" t="str">
        <f>VLOOKUP(MOD($L121*POWER(2,10-D$1),512),coffi!$A:$D,4,FALSE)</f>
        <v>-0.923879532511287-0.38268343236509i</v>
      </c>
      <c r="E121" s="1" t="str">
        <f>VLOOKUP(MOD($L121*POWER(2,10-E$1),512),coffi!$A:$D,4,FALSE)</f>
        <v>0.195090322016128-0.98078528040323i</v>
      </c>
      <c r="F121" s="1" t="str">
        <f>VLOOKUP(MOD($L121*POWER(2,10-F$1),512),coffi!$A:$D,4,FALSE)</f>
        <v>-0.634393284163645-0.773010453362737i</v>
      </c>
      <c r="G121" s="1" t="str">
        <f>VLOOKUP(MOD($L121*POWER(2,10-G$1),512),coffi!$A:$D,4,FALSE)</f>
        <v>-0.903989293123443-0.427555093430282i</v>
      </c>
      <c r="H121" s="1" t="str">
        <f>VLOOKUP(MOD($L121*POWER(2,10-H$1),512),coffi!$A:$D,4,FALSE)</f>
        <v>-0.975702130038528-0.21910124015687i</v>
      </c>
      <c r="I121" s="1" t="str">
        <f>VLOOKUP(MOD($L121*POWER(2,10-I$1),512),coffi!$A:$D,4,FALSE)</f>
        <v>0.110222207293883-0.993906970002356i</v>
      </c>
      <c r="J121" s="1" t="str">
        <f>VLOOKUP(MOD($L121*POWER(2,10-J$1),512),coffi!$A:$D,4,FALSE)</f>
        <v>0.745057785441466-0.666999922303637i</v>
      </c>
      <c r="K121">
        <v>952</v>
      </c>
      <c r="L121">
        <v>119</v>
      </c>
      <c r="M121">
        <f t="shared" si="6"/>
        <v>0.12770924055420255</v>
      </c>
      <c r="N121">
        <f t="shared" si="7"/>
        <v>4.6792044487247129E-2</v>
      </c>
      <c r="O121" t="str">
        <f>IF(MOD($L121,POWER(2,O$1))&lt;POWER(2,O$1-1),IMSUM(N121,IMPRODUCT(A121,VLOOKUP($L121+POWER(2,O$1-1),$L:N,2+O$1,FALSE))),IMSUB(VLOOKUP($L121-POWER(2,O$1-1),$L:N,2+O$1,FALSE),IMPRODUCT(N121,A121)))</f>
        <v>0.905765209137914</v>
      </c>
      <c r="P121" t="str">
        <f>IF(MOD($L121,POWER(2,P$1))&lt;POWER(2,P$1-1),IMSUM(O121,IMPRODUCT(B121,VLOOKUP($L121+POWER(2,P$1-1),$L:O,2+P$1,FALSE))),IMSUB(VLOOKUP($L121-POWER(2,P$1-1),$L:O,2+P$1,FALSE),IMPRODUCT(O121,B121)))</f>
        <v>-0.425167381826646+0.905765209137914i</v>
      </c>
      <c r="Q121" t="str">
        <f>IF(MOD($L121,POWER(2,Q$1))&lt;POWER(2,Q$1-1),IMSUM(P121,IMPRODUCT(C121,VLOOKUP($L121+POWER(2,Q$1-1),$L:P,2+Q$1,FALSE))),IMSUB(VLOOKUP($L121-POWER(2,Q$1-1),$L:P,2+Q$1,FALSE),IMPRODUCT(P121,C121)))</f>
        <v>-1.88202232366453+0.679929170362307i</v>
      </c>
      <c r="R121" t="str">
        <f>IF(MOD($L121,POWER(2,R$1))&lt;POWER(2,R$1-1),IMSUM(Q121,IMPRODUCT(D121,VLOOKUP($L121+POWER(2,R$1-1),$L:Q,2+R$1,FALSE))),IMSUB(VLOOKUP($L121-POWER(2,R$1-1),$L:Q,2+R$1,FALSE),IMPRODUCT(Q121,D121)))</f>
        <v>-0.000222856610250011+0.000108161679707064i</v>
      </c>
      <c r="S121" t="str">
        <f>IF(MOD($L121,POWER(2,S$1))&lt;POWER(2,S$1-1),IMSUM(R121,IMPRODUCT(E121,VLOOKUP($L121+POWER(2,S$1-1),$L:R,2+S$1,FALSE))),IMSUB(VLOOKUP($L121-POWER(2,S$1-1),$L:R,2+S$1,FALSE),IMPRODUCT(R121,E121)))</f>
        <v>0.0000219412421967552-0.000191999482033619i</v>
      </c>
      <c r="T121" t="str">
        <f>IF(MOD($L121,POWER(2,T$1))&lt;POWER(2,T$1-1),IMSUM(S121,IMPRODUCT(F121,VLOOKUP($L121+POWER(2,T$1-1),$L:S,2+T$1,FALSE))),IMSUB(VLOOKUP($L121-POWER(2,T$1-1),$L:S,2+T$1,FALSE),IMPRODUCT(S121,F121)))</f>
        <v>0.000336870411963695-0.000171676121063128i</v>
      </c>
      <c r="U121" t="str">
        <f>IF(MOD($L121,POWER(2,U$1))&lt;POWER(2,U$1-1),IMSUM(T121,IMPRODUCT(G121,VLOOKUP($L121+POWER(2,U$1-1),$L:T,2+U$1,FALSE))),IMSUB(VLOOKUP($L121-POWER(2,U$1-1),$L:T,2+U$1,FALSE),IMPRODUCT(T121,G121)))</f>
        <v>0.000790775466086581-0.0000212658830850486i</v>
      </c>
      <c r="V121" t="str">
        <f>IF(MOD($L121,POWER(2,V$1))&lt;POWER(2,V$1-1),IMSUM(U121,IMPRODUCT(H121,VLOOKUP($L121+POWER(2,V$1-1),$L:U,2+V$1,FALSE))),IMSUB(VLOOKUP($L121-POWER(2,V$1-1),$L:U,2+V$1,FALSE),IMPRODUCT(U121,H121)))</f>
        <v>0.0000143790552514629+5.23006192036702E-07i</v>
      </c>
      <c r="W121" t="str">
        <f>IF(MOD($L121,POWER(2,W$1))&lt;POWER(2,W$1-1),IMSUM(V121,IMPRODUCT(I121,VLOOKUP($L121+POWER(2,W$1-1),$L:V,2+W$1,FALSE))),IMSUB(VLOOKUP($L121-POWER(2,W$1-1),$L:V,2+W$1,FALSE),IMPRODUCT(V121,I121)))</f>
        <v>0.0000164838453549019+5.26766463187963E-06i</v>
      </c>
      <c r="X121" t="str">
        <f>IF(MOD($L121,POWER(2,X$1))&lt;POWER(2,X$1-1),IMSUM(W121,IMPRODUCT(J121,VLOOKUP($L121+POWER(2,X$1-1),$L:W,2+X$1,FALSE))),IMSUB(VLOOKUP($L121-POWER(2,X$1-1),$L:W,2+X$1,FALSE),IMPRODUCT(W121,J121)))</f>
        <v>0.0000322787945442086+0.0000123376736629184i</v>
      </c>
      <c r="Y121">
        <f t="shared" si="8"/>
        <v>0</v>
      </c>
      <c r="Z121">
        <f t="shared" si="9"/>
        <v>0</v>
      </c>
      <c r="AA121">
        <f t="shared" si="10"/>
        <v>3.374639942092873E-8</v>
      </c>
      <c r="AB121">
        <f t="shared" si="11"/>
        <v>1.5707953267948966</v>
      </c>
    </row>
    <row r="122" spans="1:28">
      <c r="A122" s="1" t="str">
        <f>VLOOKUP(MOD($L122*POWER(2,10-A$1),512),coffi!$A:$D,4,FALSE)</f>
        <v>1</v>
      </c>
      <c r="B122" s="1" t="str">
        <f>VLOOKUP(MOD($L122*POWER(2,10-B$1),512),coffi!$A:$D,4,FALSE)</f>
        <v>1</v>
      </c>
      <c r="C122" s="1" t="str">
        <f>VLOOKUP(MOD($L122*POWER(2,10-C$1),512),coffi!$A:$D,4,FALSE)</f>
        <v>1</v>
      </c>
      <c r="D122" s="1" t="str">
        <f>VLOOKUP(MOD($L122*POWER(2,10-D$1),512),coffi!$A:$D,4,FALSE)</f>
        <v>1</v>
      </c>
      <c r="E122" s="1" t="str">
        <f>VLOOKUP(MOD($L122*POWER(2,10-E$1),512),coffi!$A:$D,4,FALSE)</f>
        <v>-i</v>
      </c>
      <c r="F122" s="1" t="str">
        <f>VLOOKUP(MOD($L122*POWER(2,10-F$1),512),coffi!$A:$D,4,FALSE)</f>
        <v>-0.707106781186547-0.707106781186548i</v>
      </c>
      <c r="G122" s="1" t="str">
        <f>VLOOKUP(MOD($L122*POWER(2,10-G$1),512),coffi!$A:$D,4,FALSE)</f>
        <v>-0.923879532511287-0.38268343236509i</v>
      </c>
      <c r="H122" s="1" t="str">
        <f>VLOOKUP(MOD($L122*POWER(2,10-H$1),512),coffi!$A:$D,4,FALSE)</f>
        <v>-0.98078528040323-0.195090322016129i</v>
      </c>
      <c r="I122" s="1" t="str">
        <f>VLOOKUP(MOD($L122*POWER(2,10-I$1),512),coffi!$A:$D,4,FALSE)</f>
        <v>0.0980171403295608-0.995184726672197i</v>
      </c>
      <c r="J122" s="1" t="str">
        <f>VLOOKUP(MOD($L122*POWER(2,10-J$1),512),coffi!$A:$D,4,FALSE)</f>
        <v>0.740951125354959-0.671558954847018i</v>
      </c>
      <c r="K122">
        <v>120</v>
      </c>
      <c r="L122">
        <v>120</v>
      </c>
      <c r="M122">
        <f t="shared" si="6"/>
        <v>0.12976621268556571</v>
      </c>
      <c r="N122">
        <f t="shared" si="7"/>
        <v>0.12976621268556571</v>
      </c>
      <c r="O122" t="str">
        <f>IF(MOD($L122,POWER(2,O$1))&lt;POWER(2,O$1-1),IMSUM(N122,IMPRODUCT(A122,VLOOKUP($L122+POWER(2,O$1-1),$L:N,2+O$1,FALSE))),IMSUB(VLOOKUP($L122-POWER(2,O$1-1),$L:N,2+O$1,FALSE),IMPRODUCT(N122,A122)))</f>
        <v>0.998966271679944</v>
      </c>
      <c r="P122" t="str">
        <f>IF(MOD($L122,POWER(2,P$1))&lt;POWER(2,P$1-1),IMSUM(O122,IMPRODUCT(B122,VLOOKUP($L122+POWER(2,P$1-1),$L:O,2+P$1,FALSE))),IMSUB(VLOOKUP($L122-POWER(2,P$1-1),$L:O,2+P$1,FALSE),IMPRODUCT(O122,B122)))</f>
        <v>1.99783247330529</v>
      </c>
      <c r="Q122" t="str">
        <f>IF(MOD($L122,POWER(2,Q$1))&lt;POWER(2,Q$1-1),IMSUM(P122,IMPRODUCT(C122,VLOOKUP($L122+POWER(2,Q$1-1),$L:P,2+Q$1,FALSE))),IMSUB(VLOOKUP($L122-POWER(2,Q$1-1),$L:P,2+Q$1,FALSE),IMPRODUCT(P122,C122)))</f>
        <v>3.9962302717592</v>
      </c>
      <c r="R122" t="str">
        <f>IF(MOD($L122,POWER(2,R$1))&lt;POWER(2,R$1-1),IMSUM(Q122,IMPRODUCT(D122,VLOOKUP($L122+POWER(2,R$1-1),$L:Q,2+R$1,FALSE))),IMSUB(VLOOKUP($L122-POWER(2,R$1-1),$L:Q,2+R$1,FALSE),IMPRODUCT(Q122,D122)))</f>
        <v>-0.000234701740500221</v>
      </c>
      <c r="S122" t="str">
        <f>IF(MOD($L122,POWER(2,S$1))&lt;POWER(2,S$1-1),IMSUM(R122,IMPRODUCT(E122,VLOOKUP($L122+POWER(2,S$1-1),$L:R,2+S$1,FALSE))),IMSUB(VLOOKUP($L122-POWER(2,S$1-1),$L:R,2+S$1,FALSE),IMPRODUCT(R122,E122)))</f>
        <v>0.0000720938314802133-0.000234701740500221i</v>
      </c>
      <c r="T122" t="str">
        <f>IF(MOD($L122,POWER(2,T$1))&lt;POWER(2,T$1-1),IMSUM(S122,IMPRODUCT(F122,VLOOKUP($L122+POWER(2,T$1-1),$L:S,2+T$1,FALSE))),IMSUB(VLOOKUP($L122-POWER(2,T$1-1),$L:S,2+T$1,FALSE),IMPRODUCT(S122,F122)))</f>
        <v>0.000442127354555121-0.000196679277312683i</v>
      </c>
      <c r="U122" t="str">
        <f>IF(MOD($L122,POWER(2,U$1))&lt;POWER(2,U$1-1),IMSUM(T122,IMPRODUCT(G122,VLOOKUP($L122+POWER(2,U$1-1),$L:T,2+U$1,FALSE))),IMSUB(VLOOKUP($L122-POWER(2,U$1-1),$L:T,2+U$1,FALSE),IMPRODUCT(T122,G122)))</f>
        <v>0.00100198558267904-0.0000240877533054149i</v>
      </c>
      <c r="V122" t="str">
        <f>IF(MOD($L122,POWER(2,V$1))&lt;POWER(2,V$1-1),IMSUM(U122,IMPRODUCT(H122,VLOOKUP($L122+POWER(2,V$1-1),$L:U,2+V$1,FALSE))),IMSUB(VLOOKUP($L122-POWER(2,V$1-1),$L:U,2+V$1,FALSE),IMPRODUCT(U122,H122)))</f>
        <v>0.0000143300470735149+4.64495617236498E-07i</v>
      </c>
      <c r="W122" t="str">
        <f>IF(MOD($L122,POWER(2,W$1))&lt;POWER(2,W$1-1),IMSUM(V122,IMPRODUCT(I122,VLOOKUP($L122+POWER(2,W$1-1),$L:V,2+W$1,FALSE))),IMSUB(VLOOKUP($L122-POWER(2,W$1-1),$L:V,2+W$1,FALSE),IMPRODUCT(V122,I122)))</f>
        <v>0.0000161969666575304+5.20306034248653E-06i</v>
      </c>
      <c r="X122" t="str">
        <f>IF(MOD($L122,POWER(2,X$1))&lt;POWER(2,X$1-1),IMSUM(W122,IMPRODUCT(J122,VLOOKUP($L122+POWER(2,X$1-1),$L:W,2+X$1,FALSE))),IMSUB(VLOOKUP($L122-POWER(2,X$1-1),$L:W,2+X$1,FALSE),IMPRODUCT(W122,J122)))</f>
        <v>0.0000316922890971631+0.0000122250649275788i</v>
      </c>
      <c r="Y122">
        <f t="shared" si="8"/>
        <v>0</v>
      </c>
      <c r="Z122">
        <f t="shared" si="9"/>
        <v>0</v>
      </c>
      <c r="AA122">
        <f t="shared" si="10"/>
        <v>3.3172282905268995E-8</v>
      </c>
      <c r="AB122">
        <f t="shared" si="11"/>
        <v>1.5707953267948966</v>
      </c>
    </row>
    <row r="123" spans="1:28">
      <c r="A123" s="1" t="str">
        <f>VLOOKUP(MOD($L123*POWER(2,10-A$1),512),coffi!$A:$D,4,FALSE)</f>
        <v>1</v>
      </c>
      <c r="B123" s="1" t="str">
        <f>VLOOKUP(MOD($L123*POWER(2,10-B$1),512),coffi!$A:$D,4,FALSE)</f>
        <v>-i</v>
      </c>
      <c r="C123" s="1" t="str">
        <f>VLOOKUP(MOD($L123*POWER(2,10-C$1),512),coffi!$A:$D,4,FALSE)</f>
        <v>0.707106781186548-0.707106781186547i</v>
      </c>
      <c r="D123" s="1" t="str">
        <f>VLOOKUP(MOD($L123*POWER(2,10-D$1),512),coffi!$A:$D,4,FALSE)</f>
        <v>0.923879532511287-0.38268343236509i</v>
      </c>
      <c r="E123" s="1" t="str">
        <f>VLOOKUP(MOD($L123*POWER(2,10-E$1),512),coffi!$A:$D,4,FALSE)</f>
        <v>-0.195090322016128-0.98078528040323i</v>
      </c>
      <c r="F123" s="1" t="str">
        <f>VLOOKUP(MOD($L123*POWER(2,10-F$1),512),coffi!$A:$D,4,FALSE)</f>
        <v>-0.773010453362737-0.634393284163645i</v>
      </c>
      <c r="G123" s="1" t="str">
        <f>VLOOKUP(MOD($L123*POWER(2,10-G$1),512),coffi!$A:$D,4,FALSE)</f>
        <v>-0.941544065183021-0.33688985339222i</v>
      </c>
      <c r="H123" s="1" t="str">
        <f>VLOOKUP(MOD($L123*POWER(2,10-H$1),512),coffi!$A:$D,4,FALSE)</f>
        <v>-0.985277642388941-0.170961888760301i</v>
      </c>
      <c r="I123" s="1" t="str">
        <f>VLOOKUP(MOD($L123*POWER(2,10-I$1),512),coffi!$A:$D,4,FALSE)</f>
        <v>0.0857973123444399-0.996312612182778i</v>
      </c>
      <c r="J123" s="1" t="str">
        <f>VLOOKUP(MOD($L123*POWER(2,10-J$1),512),coffi!$A:$D,4,FALSE)</f>
        <v>0.73681656887737-0.676092703575316i</v>
      </c>
      <c r="K123">
        <v>632</v>
      </c>
      <c r="L123">
        <v>121</v>
      </c>
      <c r="M123">
        <f t="shared" si="6"/>
        <v>0.13183715117440137</v>
      </c>
      <c r="N123">
        <f t="shared" si="7"/>
        <v>0.86920005899437847</v>
      </c>
      <c r="O123" t="str">
        <f>IF(MOD($L123,POWER(2,O$1))&lt;POWER(2,O$1-1),IMSUM(N123,IMPRODUCT(A123,VLOOKUP($L123+POWER(2,O$1-1),$L:N,2+O$1,FALSE))),IMSUB(VLOOKUP($L123-POWER(2,O$1-1),$L:N,2+O$1,FALSE),IMPRODUCT(N123,A123)))</f>
        <v>-0.739433846308812</v>
      </c>
      <c r="P123" t="str">
        <f>IF(MOD($L123,POWER(2,P$1))&lt;POWER(2,P$1-1),IMSUM(O123,IMPRODUCT(B123,VLOOKUP($L123+POWER(2,P$1-1),$L:O,2+P$1,FALSE))),IMSUB(VLOOKUP($L123-POWER(2,P$1-1),$L:O,2+P$1,FALSE),IMPRODUCT(O123,B123)))</f>
        <v>-0.739433846308812-0.674362064142924i</v>
      </c>
      <c r="Q123" t="str">
        <f>IF(MOD($L123,POWER(2,Q$1))&lt;POWER(2,Q$1-1),IMSUM(P123,IMPRODUCT(C123,VLOOKUP($L123+POWER(2,Q$1-1),$L:P,2+Q$1,FALSE))),IMSUB(VLOOKUP($L123-POWER(2,Q$1-1),$L:P,2+Q$1,FALSE),IMPRODUCT(P123,C123)))</f>
        <v>-1.47839977490554-1.34820619476816i</v>
      </c>
      <c r="R123" t="str">
        <f>IF(MOD($L123,POWER(2,R$1))&lt;POWER(2,R$1-1),IMSUM(Q123,IMPRODUCT(D123,VLOOKUP($L123+POWER(2,R$1-1),$L:Q,2+R$1,FALSE))),IMSUB(VLOOKUP($L123-POWER(2,R$1-1),$L:Q,2+R$1,FALSE),IMPRODUCT(Q123,D123)))</f>
        <v>-0.000222856610250011-0.000108161679709062i</v>
      </c>
      <c r="S123" t="str">
        <f>IF(MOD($L123,POWER(2,S$1))&lt;POWER(2,S$1-1),IMSUM(R123,IMPRODUCT(E123,VLOOKUP($L123+POWER(2,S$1-1),$L:R,2+S$1,FALSE))),IMSUB(VLOOKUP($L123-POWER(2,S$1-1),$L:R,2+S$1,FALSE),IMPRODUCT(R123,E123)))</f>
        <v>0.000147153673215266-0.000287352077754031i</v>
      </c>
      <c r="T123" t="str">
        <f>IF(MOD($L123,POWER(2,T$1))&lt;POWER(2,T$1-1),IMSUM(S123,IMPRODUCT(F123,VLOOKUP($L123+POWER(2,T$1-1),$L:S,2+T$1,FALSE))),IMSUB(VLOOKUP($L123-POWER(2,T$1-1),$L:S,2+T$1,FALSE),IMPRODUCT(S123,F123)))</f>
        <v>0.000597049984648897-0.000228798213893739i</v>
      </c>
      <c r="U123" t="str">
        <f>IF(MOD($L123,POWER(2,U$1))&lt;POWER(2,U$1-1),IMSUM(T123,IMPRODUCT(G123,VLOOKUP($L123+POWER(2,U$1-1),$L:T,2+U$1,FALSE))),IMSUB(VLOOKUP($L123-POWER(2,U$1-1),$L:T,2+U$1,FALSE),IMPRODUCT(T123,G123)))</f>
        <v>0.00131260919398403-0.0000277483314883133i</v>
      </c>
      <c r="V123" t="str">
        <f>IF(MOD($L123,POWER(2,V$1))&lt;POWER(2,V$1-1),IMSUM(U123,IMPRODUCT(H123,VLOOKUP($L123+POWER(2,V$1-1),$L:U,2+V$1,FALSE))),IMSUB(VLOOKUP($L123-POWER(2,V$1-1),$L:U,2+V$1,FALSE),IMPRODUCT(U123,H123)))</f>
        <v>0.0000142869438003099+0.0000004061263753426i</v>
      </c>
      <c r="W123" t="str">
        <f>IF(MOD($L123,POWER(2,W$1))&lt;POWER(2,W$1-1),IMSUM(V123,IMPRODUCT(I123,VLOOKUP($L123+POWER(2,W$1-1),$L:V,2+W$1,FALSE))),IMSUB(VLOOKUP($L123-POWER(2,W$1-1),$L:V,2+W$1,FALSE),IMPRODUCT(V123,I123)))</f>
        <v>0.0000159174155252616+5.13932512606687E-06i</v>
      </c>
      <c r="X123" t="str">
        <f>IF(MOD($L123,POWER(2,X$1))&lt;POWER(2,X$1-1),IMSUM(W123,IMPRODUCT(J123,VLOOKUP($L123+POWER(2,X$1-1),$L:W,2+X$1,FALSE))),IMSUB(VLOOKUP($L123-POWER(2,X$1-1),$L:W,2+X$1,FALSE),IMPRODUCT(W123,J123)))</f>
        <v>0.000031120291177995+0.0000121142336603232i</v>
      </c>
      <c r="Y123">
        <f t="shared" si="8"/>
        <v>0</v>
      </c>
      <c r="Z123">
        <f t="shared" si="9"/>
        <v>0</v>
      </c>
      <c r="AA123">
        <f t="shared" si="10"/>
        <v>3.2612321577832014E-8</v>
      </c>
      <c r="AB123">
        <f t="shared" si="11"/>
        <v>1.5707953267948966</v>
      </c>
    </row>
    <row r="124" spans="1:28">
      <c r="A124" s="1" t="str">
        <f>VLOOKUP(MOD($L124*POWER(2,10-A$1),512),coffi!$A:$D,4,FALSE)</f>
        <v>1</v>
      </c>
      <c r="B124" s="1" t="str">
        <f>VLOOKUP(MOD($L124*POWER(2,10-B$1),512),coffi!$A:$D,4,FALSE)</f>
        <v>1</v>
      </c>
      <c r="C124" s="1" t="str">
        <f>VLOOKUP(MOD($L124*POWER(2,10-C$1),512),coffi!$A:$D,4,FALSE)</f>
        <v>-i</v>
      </c>
      <c r="D124" s="1" t="str">
        <f>VLOOKUP(MOD($L124*POWER(2,10-D$1),512),coffi!$A:$D,4,FALSE)</f>
        <v>0.707106781186548-0.707106781186547i</v>
      </c>
      <c r="E124" s="1" t="str">
        <f>VLOOKUP(MOD($L124*POWER(2,10-E$1),512),coffi!$A:$D,4,FALSE)</f>
        <v>-0.38268343236509-0.923879532511287i</v>
      </c>
      <c r="F124" s="1" t="str">
        <f>VLOOKUP(MOD($L124*POWER(2,10-F$1),512),coffi!$A:$D,4,FALSE)</f>
        <v>-0.831469612302545-0.555570233019602i</v>
      </c>
      <c r="G124" s="1" t="str">
        <f>VLOOKUP(MOD($L124*POWER(2,10-G$1),512),coffi!$A:$D,4,FALSE)</f>
        <v>-0.956940335732209-0.290284677254462i</v>
      </c>
      <c r="H124" s="1" t="str">
        <f>VLOOKUP(MOD($L124*POWER(2,10-H$1),512),coffi!$A:$D,4,FALSE)</f>
        <v>-0.989176509964781-0.146730474455362i</v>
      </c>
      <c r="I124" s="1" t="str">
        <f>VLOOKUP(MOD($L124*POWER(2,10-I$1),512),coffi!$A:$D,4,FALSE)</f>
        <v>0.0735645635996675-0.99729045667869i</v>
      </c>
      <c r="J124" s="1" t="str">
        <f>VLOOKUP(MOD($L124*POWER(2,10-J$1),512),coffi!$A:$D,4,FALSE)</f>
        <v>0.732654271672413-0.680600997795453i</v>
      </c>
      <c r="K124">
        <v>376</v>
      </c>
      <c r="L124">
        <v>122</v>
      </c>
      <c r="M124">
        <f t="shared" si="6"/>
        <v>0.13392197789853838</v>
      </c>
      <c r="N124">
        <f t="shared" si="7"/>
        <v>0.83661413288413633</v>
      </c>
      <c r="O124" t="str">
        <f>IF(MOD($L124,POWER(2,O$1))&lt;POWER(2,O$1-1),IMSUM(N124,IMPRODUCT(A124,VLOOKUP($L124+POWER(2,O$1-1),$L:N,2+O$1,FALSE))),IMSUB(VLOOKUP($L124-POWER(2,O$1-1),$L:N,2+O$1,FALSE),IMPRODUCT(N124,A124)))</f>
        <v>0.998866201625348</v>
      </c>
      <c r="P124" t="str">
        <f>IF(MOD($L124,POWER(2,P$1))&lt;POWER(2,P$1-1),IMSUM(O124,IMPRODUCT(B124,VLOOKUP($L124+POWER(2,P$1-1),$L:O,2+P$1,FALSE))),IMSUB(VLOOKUP($L124-POWER(2,P$1-1),$L:O,2+P$1,FALSE),IMPRODUCT(O124,B124)))</f>
        <v>0.000100070054596002</v>
      </c>
      <c r="Q124" t="str">
        <f>IF(MOD($L124,POWER(2,Q$1))&lt;POWER(2,Q$1-1),IMSUM(P124,IMPRODUCT(C124,VLOOKUP($L124+POWER(2,Q$1-1),$L:P,2+Q$1,FALSE))),IMSUB(VLOOKUP($L124-POWER(2,Q$1-1),$L:P,2+Q$1,FALSE),IMPRODUCT(P124,C124)))</f>
        <v>0.000100070054596002+0.00146550020399794i</v>
      </c>
      <c r="R124" t="str">
        <f>IF(MOD($L124,POWER(2,R$1))&lt;POWER(2,R$1-1),IMSUM(Q124,IMPRODUCT(D124,VLOOKUP($L124+POWER(2,R$1-1),$L:Q,2+R$1,FALSE))),IMSUB(VLOOKUP($L124-POWER(2,R$1-1),$L:Q,2+R$1,FALSE),IMPRODUCT(Q124,D124)))</f>
        <v>-0.000183066366476728-0.000226421874248654i</v>
      </c>
      <c r="S124" t="str">
        <f>IF(MOD($L124,POWER(2,S$1))&lt;POWER(2,S$1-1),IMSUM(R124,IMPRODUCT(E124,VLOOKUP($L124+POWER(2,S$1-1),$L:R,2+S$1,FALSE))),IMSUB(VLOOKUP($L124-POWER(2,S$1-1),$L:R,2+S$1,FALSE),IMPRODUCT(R124,E124)))</f>
        <v>0.000265511835218916-0.000355583062177923i</v>
      </c>
      <c r="T124" t="str">
        <f>IF(MOD($L124,POWER(2,T$1))&lt;POWER(2,T$1-1),IMSUM(S124,IMPRODUCT(F124,VLOOKUP($L124+POWER(2,T$1-1),$L:S,2+T$1,FALSE))),IMSUB(VLOOKUP($L124-POWER(2,T$1-1),$L:S,2+T$1,FALSE),IMPRODUCT(S124,F124)))</f>
        <v>0.000838868651686486-0.000271922148704716i</v>
      </c>
      <c r="U124" t="str">
        <f>IF(MOD($L124,POWER(2,U$1))&lt;POWER(2,U$1-1),IMSUM(T124,IMPRODUCT(G124,VLOOKUP($L124+POWER(2,U$1-1),$L:T,2+U$1,FALSE))),IMSUB(VLOOKUP($L124-POWER(2,U$1-1),$L:T,2+U$1,FALSE),IMPRODUCT(T124,G124)))</f>
        <v>0.00179721004829559-0.0000327052200532354i</v>
      </c>
      <c r="V124" t="str">
        <f>IF(MOD($L124,POWER(2,V$1))&lt;POWER(2,V$1-1),IMSUM(U124,IMPRODUCT(H124,VLOOKUP($L124+POWER(2,V$1-1),$L:U,2+V$1,FALSE))),IMSUB(VLOOKUP($L124-POWER(2,V$1-1),$L:U,2+V$1,FALSE),IMPRODUCT(U124,H124)))</f>
        <v>0.0000142496927822899+0.0000003478804411363i</v>
      </c>
      <c r="W124" t="str">
        <f>IF(MOD($L124,POWER(2,W$1))&lt;POWER(2,W$1-1),IMSUM(V124,IMPRODUCT(I124,VLOOKUP($L124+POWER(2,W$1-1),$L:V,2+W$1,FALSE))),IMSUB(VLOOKUP($L124-POWER(2,W$1-1),$L:V,2+W$1,FALSE),IMPRODUCT(V124,I124)))</f>
        <v>0.0000156449556877574+5.07643688130583E-06i</v>
      </c>
      <c r="X124" t="str">
        <f>IF(MOD($L124,POWER(2,X$1))&lt;POWER(2,X$1-1),IMSUM(W124,IMPRODUCT(J124,VLOOKUP($L124+POWER(2,X$1-1),$L:W,2+X$1,FALSE))),IMSUB(VLOOKUP($L124-POWER(2,X$1-1),$L:W,2+X$1,FALSE),IMPRODUCT(W124,J124)))</f>
        <v>0.0000305623273063611+0.0000120051361644847i</v>
      </c>
      <c r="Y124">
        <f t="shared" si="8"/>
        <v>0</v>
      </c>
      <c r="Z124">
        <f t="shared" si="9"/>
        <v>0</v>
      </c>
      <c r="AA124">
        <f t="shared" si="10"/>
        <v>3.2066053059174533E-8</v>
      </c>
      <c r="AB124">
        <f t="shared" si="11"/>
        <v>1.5707953267948966</v>
      </c>
    </row>
    <row r="125" spans="1:28">
      <c r="A125" s="1" t="str">
        <f>VLOOKUP(MOD($L125*POWER(2,10-A$1),512),coffi!$A:$D,4,FALSE)</f>
        <v>1</v>
      </c>
      <c r="B125" s="1" t="str">
        <f>VLOOKUP(MOD($L125*POWER(2,10-B$1),512),coffi!$A:$D,4,FALSE)</f>
        <v>-i</v>
      </c>
      <c r="C125" s="1" t="str">
        <f>VLOOKUP(MOD($L125*POWER(2,10-C$1),512),coffi!$A:$D,4,FALSE)</f>
        <v>-0.707106781186547-0.707106781186548i</v>
      </c>
      <c r="D125" s="1" t="str">
        <f>VLOOKUP(MOD($L125*POWER(2,10-D$1),512),coffi!$A:$D,4,FALSE)</f>
        <v>0.38268343236509-0.923879532511287i</v>
      </c>
      <c r="E125" s="1" t="str">
        <f>VLOOKUP(MOD($L125*POWER(2,10-E$1),512),coffi!$A:$D,4,FALSE)</f>
        <v>-0.555570233019602-0.831469612302545i</v>
      </c>
      <c r="F125" s="1" t="str">
        <f>VLOOKUP(MOD($L125*POWER(2,10-F$1),512),coffi!$A:$D,4,FALSE)</f>
        <v>-0.881921264348355-0.471396736825998i</v>
      </c>
      <c r="G125" s="1" t="str">
        <f>VLOOKUP(MOD($L125*POWER(2,10-G$1),512),coffi!$A:$D,4,FALSE)</f>
        <v>-0.970031253194544-0.242980179903264i</v>
      </c>
      <c r="H125" s="1" t="str">
        <f>VLOOKUP(MOD($L125*POWER(2,10-H$1),512),coffi!$A:$D,4,FALSE)</f>
        <v>-0.99247953459871-0.122410675199216i</v>
      </c>
      <c r="I125" s="1" t="str">
        <f>VLOOKUP(MOD($L125*POWER(2,10-I$1),512),coffi!$A:$D,4,FALSE)</f>
        <v>0.0613207363022086-0.998118112900149i</v>
      </c>
      <c r="J125" s="1" t="str">
        <f>VLOOKUP(MOD($L125*POWER(2,10-J$1),512),coffi!$A:$D,4,FALSE)</f>
        <v>0.728464390448225-0.6850836677727i</v>
      </c>
      <c r="K125">
        <v>888</v>
      </c>
      <c r="L125">
        <v>123</v>
      </c>
      <c r="M125">
        <f t="shared" si="6"/>
        <v>0.13602061421189898</v>
      </c>
      <c r="N125">
        <f t="shared" si="7"/>
        <v>0.16225206874121204</v>
      </c>
      <c r="O125" t="str">
        <f>IF(MOD($L125,POWER(2,O$1))&lt;POWER(2,O$1-1),IMSUM(N125,IMPRODUCT(A125,VLOOKUP($L125+POWER(2,O$1-1),$L:N,2+O$1,FALSE))),IMSUB(VLOOKUP($L125-POWER(2,O$1-1),$L:N,2+O$1,FALSE),IMPRODUCT(N125,A125)))</f>
        <v>0.674362064142924</v>
      </c>
      <c r="P125" t="str">
        <f>IF(MOD($L125,POWER(2,P$1))&lt;POWER(2,P$1-1),IMSUM(O125,IMPRODUCT(B125,VLOOKUP($L125+POWER(2,P$1-1),$L:O,2+P$1,FALSE))),IMSUB(VLOOKUP($L125-POWER(2,P$1-1),$L:O,2+P$1,FALSE),IMPRODUCT(O125,B125)))</f>
        <v>-0.739433846308812+0.674362064142924i</v>
      </c>
      <c r="Q125" t="str">
        <f>IF(MOD($L125,POWER(2,Q$1))&lt;POWER(2,Q$1-1),IMSUM(P125,IMPRODUCT(C125,VLOOKUP($L125+POWER(2,Q$1-1),$L:P,2+Q$1,FALSE))),IMSUB(VLOOKUP($L125-POWER(2,Q$1-1),$L:P,2+Q$1,FALSE),IMPRODUCT(P125,C125)))</f>
        <v>-0.000467917712087984+0.000517933517686031i</v>
      </c>
      <c r="R125" t="str">
        <f>IF(MOD($L125,POWER(2,R$1))&lt;POWER(2,R$1-1),IMSUM(Q125,IMPRODUCT(D125,VLOOKUP($L125+POWER(2,R$1-1),$L:Q,2+R$1,FALSE))),IMSUB(VLOOKUP($L125-POWER(2,R$1-1),$L:Q,2+R$1,FALSE),IMPRODUCT(Q125,D125)))</f>
        <v>-0.00009884673814745-0.000369299241711636i</v>
      </c>
      <c r="S125" t="str">
        <f>IF(MOD($L125,POWER(2,S$1))&lt;POWER(2,S$1-1),IMSUM(R125,IMPRODUCT(E125,VLOOKUP($L125+POWER(2,S$1-1),$L:R,2+S$1,FALSE))),IMSUB(VLOOKUP($L125-POWER(2,S$1-1),$L:R,2+S$1,FALSE),IMPRODUCT(R125,E125)))</f>
        <v>0.00046707263065137-0.000450142151045382i</v>
      </c>
      <c r="T125" t="str">
        <f>IF(MOD($L125,POWER(2,T$1))&lt;POWER(2,T$1-1),IMSUM(S125,IMPRODUCT(F125,VLOOKUP($L125+POWER(2,T$1-1),$L:S,2+T$1,FALSE))),IMSUB(VLOOKUP($L125-POWER(2,T$1-1),$L:S,2+T$1,FALSE),IMPRODUCT(S125,F125)))</f>
        <v>0.00124825586820849-0.000333504923913353i</v>
      </c>
      <c r="U125" t="str">
        <f>IF(MOD($L125,POWER(2,U$1))&lt;POWER(2,U$1-1),IMSUM(T125,IMPRODUCT(G125,VLOOKUP($L125+POWER(2,U$1-1),$L:T,2+U$1,FALSE))),IMSUB(VLOOKUP($L125-POWER(2,U$1-1),$L:T,2+U$1,FALSE),IMPRODUCT(T125,G125)))</f>
        <v>0.00261735406682612-0.0000398355840030312i</v>
      </c>
      <c r="V125" t="str">
        <f>IF(MOD($L125,POWER(2,V$1))&lt;POWER(2,V$1-1),IMSUM(U125,IMPRODUCT(H125,VLOOKUP($L125+POWER(2,V$1-1),$L:U,2+V$1,FALSE))),IMSUB(VLOOKUP($L125-POWER(2,V$1-1),$L:U,2+V$1,FALSE),IMPRODUCT(U125,H125)))</f>
        <v>0.0000142182487495898+2.89739909147301E-07i</v>
      </c>
      <c r="W125" t="str">
        <f>IF(MOD($L125,POWER(2,W$1))&lt;POWER(2,W$1-1),IMSUM(V125,IMPRODUCT(I125,VLOOKUP($L125+POWER(2,W$1-1),$L:V,2+W$1,FALSE))),IMSUB(VLOOKUP($L125-POWER(2,W$1-1),$L:V,2+W$1,FALSE),IMPRODUCT(V125,I125)))</f>
        <v>0.0000153793606851226+5.01437416080283E-06i</v>
      </c>
      <c r="X125" t="str">
        <f>IF(MOD($L125,POWER(2,X$1))&lt;POWER(2,X$1-1),IMSUM(W125,IMPRODUCT(J125,VLOOKUP($L125+POWER(2,X$1-1),$L:W,2+X$1,FALSE))),IMSUB(VLOOKUP($L125-POWER(2,X$1-1),$L:W,2+X$1,FALSE),IMPRODUCT(W125,J125)))</f>
        <v>0.0000300179431370325+0.0000118977299597871i</v>
      </c>
      <c r="Y125">
        <f t="shared" si="8"/>
        <v>0</v>
      </c>
      <c r="Z125">
        <f t="shared" si="9"/>
        <v>0</v>
      </c>
      <c r="AA125">
        <f t="shared" si="10"/>
        <v>3.1533033585160723E-8</v>
      </c>
      <c r="AB125">
        <f t="shared" si="11"/>
        <v>1.5707953267948966</v>
      </c>
    </row>
    <row r="126" spans="1:28">
      <c r="A126" s="1" t="str">
        <f>VLOOKUP(MOD($L126*POWER(2,10-A$1),512),coffi!$A:$D,4,FALSE)</f>
        <v>1</v>
      </c>
      <c r="B126" s="1" t="str">
        <f>VLOOKUP(MOD($L126*POWER(2,10-B$1),512),coffi!$A:$D,4,FALSE)</f>
        <v>1</v>
      </c>
      <c r="C126" s="1" t="str">
        <f>VLOOKUP(MOD($L126*POWER(2,10-C$1),512),coffi!$A:$D,4,FALSE)</f>
        <v>1</v>
      </c>
      <c r="D126" s="1" t="str">
        <f>VLOOKUP(MOD($L126*POWER(2,10-D$1),512),coffi!$A:$D,4,FALSE)</f>
        <v>-i</v>
      </c>
      <c r="E126" s="1" t="str">
        <f>VLOOKUP(MOD($L126*POWER(2,10-E$1),512),coffi!$A:$D,4,FALSE)</f>
        <v>-0.707106781186547-0.707106781186548i</v>
      </c>
      <c r="F126" s="1" t="str">
        <f>VLOOKUP(MOD($L126*POWER(2,10-F$1),512),coffi!$A:$D,4,FALSE)</f>
        <v>-0.923879532511287-0.38268343236509i</v>
      </c>
      <c r="G126" s="1" t="str">
        <f>VLOOKUP(MOD($L126*POWER(2,10-G$1),512),coffi!$A:$D,4,FALSE)</f>
        <v>-0.98078528040323-0.195090322016129i</v>
      </c>
      <c r="H126" s="1" t="str">
        <f>VLOOKUP(MOD($L126*POWER(2,10-H$1),512),coffi!$A:$D,4,FALSE)</f>
        <v>-0.995184726672197-0.0980171403295608i</v>
      </c>
      <c r="I126" s="1" t="str">
        <f>VLOOKUP(MOD($L126*POWER(2,10-I$1),512),coffi!$A:$D,4,FALSE)</f>
        <v>0.0490676743274181-0.998795456205172i</v>
      </c>
      <c r="J126" s="1" t="str">
        <f>VLOOKUP(MOD($L126*POWER(2,10-J$1),512),coffi!$A:$D,4,FALSE)</f>
        <v>0.724247082951467-0.689540544737067i</v>
      </c>
      <c r="K126">
        <v>248</v>
      </c>
      <c r="L126">
        <v>124</v>
      </c>
      <c r="M126">
        <f t="shared" si="6"/>
        <v>0.13813298094746493</v>
      </c>
      <c r="N126">
        <f t="shared" si="7"/>
        <v>0.47620904208812875</v>
      </c>
      <c r="O126" t="str">
        <f>IF(MOD($L126,POWER(2,O$1))&lt;POWER(2,O$1-1),IMSUM(N126,IMPRODUCT(A126,VLOOKUP($L126+POWER(2,O$1-1),$L:N,2+O$1,FALSE))),IMSUB(VLOOKUP($L126-POWER(2,O$1-1),$L:N,2+O$1,FALSE),IMPRODUCT(N126,A126)))</f>
        <v>0.998466149124955</v>
      </c>
      <c r="P126" t="str">
        <f>IF(MOD($L126,POWER(2,P$1))&lt;POWER(2,P$1-1),IMSUM(O126,IMPRODUCT(B126,VLOOKUP($L126+POWER(2,P$1-1),$L:O,2+P$1,FALSE))),IMSUB(VLOOKUP($L126-POWER(2,P$1-1),$L:O,2+P$1,FALSE),IMPRODUCT(O126,B126)))</f>
        <v>1.99839779845391</v>
      </c>
      <c r="Q126" t="str">
        <f>IF(MOD($L126,POWER(2,Q$1))&lt;POWER(2,Q$1-1),IMSUM(P126,IMPRODUCT(C126,VLOOKUP($L126+POWER(2,Q$1-1),$L:P,2+Q$1,FALSE))),IMSUB(VLOOKUP($L126-POWER(2,Q$1-1),$L:P,2+Q$1,FALSE),IMPRODUCT(P126,C126)))</f>
        <v>-0.000565325148620177</v>
      </c>
      <c r="R126" t="str">
        <f>IF(MOD($L126,POWER(2,R$1))&lt;POWER(2,R$1-1),IMSUM(Q126,IMPRODUCT(D126,VLOOKUP($L126+POWER(2,R$1-1),$L:Q,2+R$1,FALSE))),IMSUB(VLOOKUP($L126-POWER(2,R$1-1),$L:Q,2+R$1,FALSE),IMPRODUCT(Q126,D126)))</f>
        <v>0.0000765436563199273-0.000565325148620177i</v>
      </c>
      <c r="S126" t="str">
        <f>IF(MOD($L126,POWER(2,S$1))&lt;POWER(2,S$1-1),IMSUM(R126,IMPRODUCT(E126,VLOOKUP($L126+POWER(2,S$1-1),$L:R,2+S$1,FALSE))),IMSUB(VLOOKUP($L126-POWER(2,S$1-1),$L:R,2+S$1,FALSE),IMPRODUCT(R126,E126)))</f>
        <v>0.000853197994465248-0.000594808869803847i</v>
      </c>
      <c r="T126" t="str">
        <f>IF(MOD($L126,POWER(2,T$1))&lt;POWER(2,T$1-1),IMSUM(S126,IMPRODUCT(F126,VLOOKUP($L126+POWER(2,T$1-1),$L:S,2+T$1,FALSE))),IMSUB(VLOOKUP($L126-POWER(2,T$1-1),$L:S,2+T$1,FALSE),IMPRODUCT(S126,F126)))</f>
        <v>0.00203002119786101-0.000430076033552506i</v>
      </c>
      <c r="U126" t="str">
        <f>IF(MOD($L126,POWER(2,U$1))&lt;POWER(2,U$1-1),IMSUM(T126,IMPRODUCT(G126,VLOOKUP($L126+POWER(2,U$1-1),$L:T,2+U$1,FALSE))),IMSUB(VLOOKUP($L126-POWER(2,U$1-1),$L:T,2+U$1,FALSE),IMPRODUCT(T126,G126)))</f>
        <v>0.00418321855843139-0.0000510847999473402i</v>
      </c>
      <c r="V126" t="str">
        <f>IF(MOD($L126,POWER(2,V$1))&lt;POWER(2,V$1-1),IMSUM(U126,IMPRODUCT(H126,VLOOKUP($L126+POWER(2,V$1-1),$L:U,2+V$1,FALSE))),IMSUB(VLOOKUP($L126-POWER(2,V$1-1),$L:U,2+V$1,FALSE),IMPRODUCT(U126,H126)))</f>
        <v>0.0000141925734848704+0.0000002316870074464i</v>
      </c>
      <c r="W126" t="str">
        <f>IF(MOD($L126,POWER(2,W$1))&lt;POWER(2,W$1-1),IMSUM(V126,IMPRODUCT(I126,VLOOKUP($L126+POWER(2,W$1-1),$L:V,2+W$1,FALSE))),IMSUB(VLOOKUP($L126-POWER(2,W$1-1),$L:V,2+W$1,FALSE),IMPRODUCT(V126,I126)))</f>
        <v>0.0000151204130344041+0.0000049531162227448i</v>
      </c>
      <c r="X126" t="str">
        <f>IF(MOD($L126,POWER(2,X$1))&lt;POWER(2,X$1-1),IMSUM(W126,IMPRODUCT(J126,VLOOKUP($L126+POWER(2,X$1-1),$L:W,2+X$1,FALSE))),IMSUB(VLOOKUP($L126-POWER(2,X$1-1),$L:W,2+X$1,FALSE),IMPRODUCT(W126,J126)))</f>
        <v>0.0000294867025476569+0.0000117919740641134i</v>
      </c>
      <c r="Y126">
        <f t="shared" si="8"/>
        <v>0</v>
      </c>
      <c r="Z126">
        <f t="shared" si="9"/>
        <v>0</v>
      </c>
      <c r="AA126">
        <f t="shared" si="10"/>
        <v>3.1012837235589766E-8</v>
      </c>
      <c r="AB126">
        <f t="shared" si="11"/>
        <v>1.5707953267948966</v>
      </c>
    </row>
    <row r="127" spans="1:28">
      <c r="A127" s="1" t="str">
        <f>VLOOKUP(MOD($L127*POWER(2,10-A$1),512),coffi!$A:$D,4,FALSE)</f>
        <v>1</v>
      </c>
      <c r="B127" s="1" t="str">
        <f>VLOOKUP(MOD($L127*POWER(2,10-B$1),512),coffi!$A:$D,4,FALSE)</f>
        <v>-i</v>
      </c>
      <c r="C127" s="1" t="str">
        <f>VLOOKUP(MOD($L127*POWER(2,10-C$1),512),coffi!$A:$D,4,FALSE)</f>
        <v>0.707106781186548-0.707106781186547i</v>
      </c>
      <c r="D127" s="1" t="str">
        <f>VLOOKUP(MOD($L127*POWER(2,10-D$1),512),coffi!$A:$D,4,FALSE)</f>
        <v>-0.38268343236509-0.923879532511287i</v>
      </c>
      <c r="E127" s="1" t="str">
        <f>VLOOKUP(MOD($L127*POWER(2,10-E$1),512),coffi!$A:$D,4,FALSE)</f>
        <v>-0.831469612302545-0.555570233019602i</v>
      </c>
      <c r="F127" s="1" t="str">
        <f>VLOOKUP(MOD($L127*POWER(2,10-F$1),512),coffi!$A:$D,4,FALSE)</f>
        <v>-0.956940335732209-0.290284677254462i</v>
      </c>
      <c r="G127" s="1" t="str">
        <f>VLOOKUP(MOD($L127*POWER(2,10-G$1),512),coffi!$A:$D,4,FALSE)</f>
        <v>-0.989176509964781-0.146730474455362i</v>
      </c>
      <c r="H127" s="1" t="str">
        <f>VLOOKUP(MOD($L127*POWER(2,10-H$1),512),coffi!$A:$D,4,FALSE)</f>
        <v>-0.99729045667869-0.0735645635996677i</v>
      </c>
      <c r="I127" s="1" t="str">
        <f>VLOOKUP(MOD($L127*POWER(2,10-I$1),512),coffi!$A:$D,4,FALSE)</f>
        <v>0.036807222941359-0.99932238458835i</v>
      </c>
      <c r="J127" s="1" t="str">
        <f>VLOOKUP(MOD($L127*POWER(2,10-J$1),512),coffi!$A:$D,4,FALSE)</f>
        <v>0.720002507961382-0.693971460889654i</v>
      </c>
      <c r="K127">
        <v>760</v>
      </c>
      <c r="L127">
        <v>125</v>
      </c>
      <c r="M127">
        <f t="shared" si="6"/>
        <v>0.14025899842026432</v>
      </c>
      <c r="N127">
        <f t="shared" si="7"/>
        <v>0.52225710703682582</v>
      </c>
      <c r="O127" t="str">
        <f>IF(MOD($L127,POWER(2,O$1))&lt;POWER(2,O$1-1),IMSUM(N127,IMPRODUCT(A127,VLOOKUP($L127+POWER(2,O$1-1),$L:N,2+O$1,FALSE))),IMSUB(VLOOKUP($L127-POWER(2,O$1-1),$L:N,2+O$1,FALSE),IMPRODUCT(N127,A127)))</f>
        <v>-0.0460480649486973</v>
      </c>
      <c r="P127" t="str">
        <f>IF(MOD($L127,POWER(2,P$1))&lt;POWER(2,P$1-1),IMSUM(O127,IMPRODUCT(B127,VLOOKUP($L127+POWER(2,P$1-1),$L:O,2+P$1,FALSE))),IMSUB(VLOOKUP($L127-POWER(2,P$1-1),$L:O,2+P$1,FALSE),IMPRODUCT(O127,B127)))</f>
        <v>-0.0460480649486973-0.999007573404417i</v>
      </c>
      <c r="Q127" t="str">
        <f>IF(MOD($L127,POWER(2,Q$1))&lt;POWER(2,Q$1-1),IMSUM(P127,IMPRODUCT(C127,VLOOKUP($L127+POWER(2,Q$1-1),$L:P,2+Q$1,FALSE))),IMSUB(VLOOKUP($L127-POWER(2,Q$1-1),$L:P,2+Q$1,FALSE),IMPRODUCT(P127,C127)))</f>
        <v>-0.000467917712088983-0.000517933517685032i</v>
      </c>
      <c r="R127" t="str">
        <f>IF(MOD($L127,POWER(2,R$1))&lt;POWER(2,R$1-1),IMSUM(Q127,IMPRODUCT(D127,VLOOKUP($L127+POWER(2,R$1-1),$L:Q,2+R$1,FALSE))),IMSUB(VLOOKUP($L127-POWER(2,R$1-1),$L:Q,2+R$1,FALSE),IMPRODUCT(Q127,D127)))</f>
        <v>0.000500040901982139-0.000891709105052133i</v>
      </c>
      <c r="S127" t="str">
        <f>IF(MOD($L127,POWER(2,S$1))&lt;POWER(2,S$1-1),IMSUM(R127,IMPRODUCT(E127,VLOOKUP($L127+POWER(2,S$1-1),$L:R,2+S$1,FALSE))),IMSUB(VLOOKUP($L127-POWER(2,S$1-1),$L:R,2+S$1,FALSE),IMPRODUCT(R127,E127)))</f>
        <v>0.0017557567749262-0.000856675257778818i</v>
      </c>
      <c r="T127" t="str">
        <f>IF(MOD($L127,POWER(2,T$1))&lt;POWER(2,T$1-1),IMSUM(S127,IMPRODUCT(F127,VLOOKUP($L127+POWER(2,T$1-1),$L:S,2+T$1,FALSE))),IMSUB(VLOOKUP($L127-POWER(2,T$1-1),$L:S,2+T$1,FALSE),IMPRODUCT(S127,F127)))</f>
        <v>0.00385461053559813-0.000608320806165337i</v>
      </c>
      <c r="U127" t="str">
        <f>IF(MOD($L127,POWER(2,U$1))&lt;POWER(2,U$1-1),IMSUM(T127,IMPRODUCT(G127,VLOOKUP($L127+POWER(2,U$1-1),$L:T,2+U$1,FALSE))),IMSUB(VLOOKUP($L127-POWER(2,U$1-1),$L:T,2+U$1,FALSE),IMPRODUCT(T127,G127)))</f>
        <v>0.00783751938321525-0.0000719475996809826i</v>
      </c>
      <c r="V127" t="str">
        <f>IF(MOD($L127,POWER(2,V$1))&lt;POWER(2,V$1-1),IMSUM(U127,IMPRODUCT(H127,VLOOKUP($L127+POWER(2,V$1-1),$L:U,2+V$1,FALSE))),IMSUB(VLOOKUP($L127-POWER(2,V$1-1),$L:U,2+V$1,FALSE),IMPRODUCT(U127,H127)))</f>
        <v>0.0000141726359449111+0.0000001737041485656i</v>
      </c>
      <c r="W127" t="str">
        <f>IF(MOD($L127,POWER(2,W$1))&lt;POWER(2,W$1-1),IMSUM(V127,IMPRODUCT(I127,VLOOKUP($L127+POWER(2,W$1-1),$L:V,2+W$1,FALSE))),IMSUB(VLOOKUP($L127-POWER(2,W$1-1),$L:V,2+W$1,FALSE),IMPRODUCT(V127,I127)))</f>
        <v>0.0000148679039823604+4.89264307747882E-06i</v>
      </c>
      <c r="X127" t="str">
        <f>IF(MOD($L127,POWER(2,X$1))&lt;POWER(2,X$1-1),IMSUM(W127,IMPRODUCT(J127,VLOOKUP($L127+POWER(2,X$1-1),$L:W,2+X$1,FALSE))),IMSUB(VLOOKUP($L127-POWER(2,X$1-1),$L:W,2+X$1,FALSE),IMPRODUCT(W127,J127)))</f>
        <v>0.0000289681868059861+0.0000116878288362747i</v>
      </c>
      <c r="Y127">
        <f t="shared" si="8"/>
        <v>0</v>
      </c>
      <c r="Z127">
        <f t="shared" si="9"/>
        <v>0</v>
      </c>
      <c r="AA127">
        <f t="shared" si="10"/>
        <v>3.050505508262442E-8</v>
      </c>
      <c r="AB127">
        <f t="shared" si="11"/>
        <v>1.5707953267948966</v>
      </c>
    </row>
    <row r="128" spans="1:28">
      <c r="A128" s="1" t="str">
        <f>VLOOKUP(MOD($L128*POWER(2,10-A$1),512),coffi!$A:$D,4,FALSE)</f>
        <v>1</v>
      </c>
      <c r="B128" s="1" t="str">
        <f>VLOOKUP(MOD($L128*POWER(2,10-B$1),512),coffi!$A:$D,4,FALSE)</f>
        <v>1</v>
      </c>
      <c r="C128" s="1" t="str">
        <f>VLOOKUP(MOD($L128*POWER(2,10-C$1),512),coffi!$A:$D,4,FALSE)</f>
        <v>-i</v>
      </c>
      <c r="D128" s="1" t="str">
        <f>VLOOKUP(MOD($L128*POWER(2,10-D$1),512),coffi!$A:$D,4,FALSE)</f>
        <v>-0.707106781186547-0.707106781186548i</v>
      </c>
      <c r="E128" s="1" t="str">
        <f>VLOOKUP(MOD($L128*POWER(2,10-E$1),512),coffi!$A:$D,4,FALSE)</f>
        <v>-0.923879532511287-0.38268343236509i</v>
      </c>
      <c r="F128" s="1" t="str">
        <f>VLOOKUP(MOD($L128*POWER(2,10-F$1),512),coffi!$A:$D,4,FALSE)</f>
        <v>-0.98078528040323-0.195090322016129i</v>
      </c>
      <c r="G128" s="1" t="str">
        <f>VLOOKUP(MOD($L128*POWER(2,10-G$1),512),coffi!$A:$D,4,FALSE)</f>
        <v>-0.995184726672197-0.0980171403295608i</v>
      </c>
      <c r="H128" s="1" t="str">
        <f>VLOOKUP(MOD($L128*POWER(2,10-H$1),512),coffi!$A:$D,4,FALSE)</f>
        <v>-0.998795456205172-0.049067674327418i</v>
      </c>
      <c r="I128" s="1" t="str">
        <f>VLOOKUP(MOD($L128*POWER(2,10-I$1),512),coffi!$A:$D,4,FALSE)</f>
        <v>0.0245412285229123-0.999698818696204i</v>
      </c>
      <c r="J128" s="1" t="str">
        <f>VLOOKUP(MOD($L128*POWER(2,10-J$1),512),coffi!$A:$D,4,FALSE)</f>
        <v>0.715730825283819-0.698376249408973i</v>
      </c>
      <c r="K128">
        <v>504</v>
      </c>
      <c r="L128">
        <v>126</v>
      </c>
      <c r="M128">
        <f t="shared" si="6"/>
        <v>0.14239858643037748</v>
      </c>
      <c r="N128">
        <f t="shared" si="7"/>
        <v>0.99946961136668488</v>
      </c>
      <c r="O128" t="str">
        <f>IF(MOD($L128,POWER(2,O$1))&lt;POWER(2,O$1-1),IMSUM(N128,IMPRODUCT(A128,VLOOKUP($L128+POWER(2,O$1-1),$L:N,2+O$1,FALSE))),IMSUB(VLOOKUP($L128-POWER(2,O$1-1),$L:N,2+O$1,FALSE),IMPRODUCT(N128,A128)))</f>
        <v>0.999931649328953</v>
      </c>
      <c r="P128" t="str">
        <f>IF(MOD($L128,POWER(2,P$1))&lt;POWER(2,P$1-1),IMSUM(O128,IMPRODUCT(B128,VLOOKUP($L128+POWER(2,P$1-1),$L:O,2+P$1,FALSE))),IMSUB(VLOOKUP($L128-POWER(2,P$1-1),$L:O,2+P$1,FALSE),IMPRODUCT(O128,B128)))</f>
        <v>-0.00146550020399794</v>
      </c>
      <c r="Q128" t="str">
        <f>IF(MOD($L128,POWER(2,Q$1))&lt;POWER(2,Q$1-1),IMSUM(P128,IMPRODUCT(C128,VLOOKUP($L128+POWER(2,Q$1-1),$L:P,2+Q$1,FALSE))),IMSUB(VLOOKUP($L128-POWER(2,Q$1-1),$L:P,2+Q$1,FALSE),IMPRODUCT(P128,C128)))</f>
        <v>0.000100070054596002-0.00146550020399794i</v>
      </c>
      <c r="R128" t="str">
        <f>IF(MOD($L128,POWER(2,R$1))&lt;POWER(2,R$1-1),IMSUM(Q128,IMPRODUCT(D128,VLOOKUP($L128+POWER(2,R$1-1),$L:Q,2+R$1,FALSE))),IMSUB(VLOOKUP($L128-POWER(2,R$1-1),$L:Q,2+R$1,FALSE),IMPRODUCT(Q128,D128)))</f>
        <v>0.00203098432607477-0.00170458796150869i</v>
      </c>
      <c r="S128" t="str">
        <f>IF(MOD($L128,POWER(2,S$1))&lt;POWER(2,S$1-1),IMSUM(R128,IMPRODUCT(E128,VLOOKUP($L128+POWER(2,S$1-1),$L:R,2+S$1,FALSE))),IMSUB(VLOOKUP($L128-POWER(2,S$1-1),$L:R,2+S$1,FALSE),IMPRODUCT(R128,E128)))</f>
        <v>0.00498287283690651-0.00154897065002389i</v>
      </c>
      <c r="T128" t="str">
        <f>IF(MOD($L128,POWER(2,T$1))&lt;POWER(2,T$1-1),IMSUM(S128,IMPRODUCT(F128,VLOOKUP($L128+POWER(2,T$1-1),$L:S,2+T$1,FALSE))),IMSUB(VLOOKUP($L128-POWER(2,T$1-1),$L:S,2+T$1,FALSE),IMPRODUCT(S128,F128)))</f>
        <v>0.0103746471969456-0.00108628377622831i</v>
      </c>
      <c r="U128" t="str">
        <f>IF(MOD($L128,POWER(2,U$1))&lt;POWER(2,U$1-1),IMSUM(T128,IMPRODUCT(G128,VLOOKUP($L128+POWER(2,U$1-1),$L:T,2+U$1,FALSE))),IMSUB(VLOOKUP($L128-POWER(2,U$1-1),$L:T,2+U$1,FALSE),IMPRODUCT(T128,G128)))</f>
        <v>0.0208954360091608-0.000128087753320142i</v>
      </c>
      <c r="V128" t="str">
        <f>IF(MOD($L128,POWER(2,V$1))&lt;POWER(2,V$1-1),IMSUM(U128,IMPRODUCT(H128,VLOOKUP($L128+POWER(2,V$1-1),$L:U,2+V$1,FALSE))),IMSUB(VLOOKUP($L128-POWER(2,V$1-1),$L:U,2+V$1,FALSE),IMPRODUCT(U128,H128)))</f>
        <v>0.000014158412005201+1.15773672079982E-07i</v>
      </c>
      <c r="W128" t="str">
        <f>IF(MOD($L128,POWER(2,W$1))&lt;POWER(2,W$1-1),IMSUM(V128,IMPRODUCT(I128,VLOOKUP($L128+POWER(2,W$1-1),$L:V,2+W$1,FALSE))),IMSUB(VLOOKUP($L128-POWER(2,W$1-1),$L:V,2+W$1,FALSE),IMPRODUCT(V128,I128)))</f>
        <v>0.0000146216331109107+0.0000048329351579371i</v>
      </c>
      <c r="X128" t="str">
        <f>IF(MOD($L128,POWER(2,X$1))&lt;POWER(2,X$1-1),IMSUM(W128,IMPRODUCT(J128,VLOOKUP($L128+POWER(2,X$1-1),$L:W,2+X$1,FALSE))),IMSUB(VLOOKUP($L128-POWER(2,X$1-1),$L:W,2+X$1,FALSE),IMPRODUCT(W128,J128)))</f>
        <v>0.0000284619937779275+0.0000115852557726195i</v>
      </c>
      <c r="Y128">
        <f t="shared" si="8"/>
        <v>0</v>
      </c>
      <c r="Z128">
        <f t="shared" si="9"/>
        <v>0</v>
      </c>
      <c r="AA128">
        <f t="shared" si="10"/>
        <v>3.0009294359690849E-8</v>
      </c>
      <c r="AB128">
        <f t="shared" si="11"/>
        <v>1.5707953267948966</v>
      </c>
    </row>
    <row r="129" spans="1:28">
      <c r="A129" s="1" t="str">
        <f>VLOOKUP(MOD($L129*POWER(2,10-A$1),512),coffi!$A:$D,4,FALSE)</f>
        <v>1</v>
      </c>
      <c r="B129" s="1" t="str">
        <f>VLOOKUP(MOD($L129*POWER(2,10-B$1),512),coffi!$A:$D,4,FALSE)</f>
        <v>-i</v>
      </c>
      <c r="C129" s="1" t="str">
        <f>VLOOKUP(MOD($L129*POWER(2,10-C$1),512),coffi!$A:$D,4,FALSE)</f>
        <v>-0.707106781186547-0.707106781186548i</v>
      </c>
      <c r="D129" s="1" t="str">
        <f>VLOOKUP(MOD($L129*POWER(2,10-D$1),512),coffi!$A:$D,4,FALSE)</f>
        <v>-0.923879532511287-0.38268343236509i</v>
      </c>
      <c r="E129" s="1" t="str">
        <f>VLOOKUP(MOD($L129*POWER(2,10-E$1),512),coffi!$A:$D,4,FALSE)</f>
        <v>-0.98078528040323-0.195090322016129i</v>
      </c>
      <c r="F129" s="1" t="str">
        <f>VLOOKUP(MOD($L129*POWER(2,10-F$1),512),coffi!$A:$D,4,FALSE)</f>
        <v>-0.995184726672197-0.0980171403295608i</v>
      </c>
      <c r="G129" s="1" t="str">
        <f>VLOOKUP(MOD($L129*POWER(2,10-G$1),512),coffi!$A:$D,4,FALSE)</f>
        <v>-0.998795456205172-0.049067674327418i</v>
      </c>
      <c r="H129" s="1" t="str">
        <f>VLOOKUP(MOD($L129*POWER(2,10-H$1),512),coffi!$A:$D,4,FALSE)</f>
        <v>-0.999698818696204-0.0245412285229123i</v>
      </c>
      <c r="I129" s="1" t="str">
        <f>VLOOKUP(MOD($L129*POWER(2,10-I$1),512),coffi!$A:$D,4,FALSE)</f>
        <v>0.0122715382857199-0.999924701839145i</v>
      </c>
      <c r="J129" s="1" t="str">
        <f>VLOOKUP(MOD($L129*POWER(2,10-J$1),512),coffi!$A:$D,4,FALSE)</f>
        <v>0.711432195745216-0.702754744457225i</v>
      </c>
      <c r="K129">
        <v>1016</v>
      </c>
      <c r="L129">
        <v>127</v>
      </c>
      <c r="M129">
        <f t="shared" si="6"/>
        <v>0.14455166426596217</v>
      </c>
      <c r="N129">
        <f t="shared" si="7"/>
        <v>4.6203796226826252E-4</v>
      </c>
      <c r="O129" t="str">
        <f>IF(MOD($L129,POWER(2,O$1))&lt;POWER(2,O$1-1),IMSUM(N129,IMPRODUCT(A129,VLOOKUP($L129+POWER(2,O$1-1),$L:N,2+O$1,FALSE))),IMSUB(VLOOKUP($L129-POWER(2,O$1-1),$L:N,2+O$1,FALSE),IMPRODUCT(N129,A129)))</f>
        <v>0.999007573404417</v>
      </c>
      <c r="P129" t="str">
        <f>IF(MOD($L129,POWER(2,P$1))&lt;POWER(2,P$1-1),IMSUM(O129,IMPRODUCT(B129,VLOOKUP($L129+POWER(2,P$1-1),$L:O,2+P$1,FALSE))),IMSUB(VLOOKUP($L129-POWER(2,P$1-1),$L:O,2+P$1,FALSE),IMPRODUCT(O129,B129)))</f>
        <v>-0.0460480649486973+0.999007573404417i</v>
      </c>
      <c r="Q129" t="str">
        <f>IF(MOD($L129,POWER(2,Q$1))&lt;POWER(2,Q$1-1),IMSUM(P129,IMPRODUCT(C129,VLOOKUP($L129+POWER(2,Q$1-1),$L:P,2+Q$1,FALSE))),IMSUB(VLOOKUP($L129-POWER(2,Q$1-1),$L:P,2+Q$1,FALSE),IMPRODUCT(P129,C129)))</f>
        <v>-1.47839977490554+1.34820619476816i</v>
      </c>
      <c r="R129" t="str">
        <f>IF(MOD($L129,POWER(2,R$1))&lt;POWER(2,R$1-1),IMSUM(Q129,IMPRODUCT(D129,VLOOKUP($L129+POWER(2,R$1-1),$L:Q,2+R$1,FALSE))),IMSUB(VLOOKUP($L129-POWER(2,R$1-1),$L:Q,2+R$1,FALSE),IMPRODUCT(Q129,D129)))</f>
        <v>-3.76382179071881+1.35975017904491i</v>
      </c>
      <c r="S129" t="str">
        <f>IF(MOD($L129,POWER(2,S$1))&lt;POWER(2,S$1-1),IMSUM(R129,IMPRODUCT(E129,VLOOKUP($L129+POWER(2,S$1-1),$L:R,2+S$1,FALSE))),IMSUB(VLOOKUP($L129-POWER(2,S$1-1),$L:R,2+S$1,FALSE),IMPRODUCT(R129,E129)))</f>
        <v>-7.9136292689593+1.19869840452232i</v>
      </c>
      <c r="T129" t="str">
        <f>IF(MOD($L129,POWER(2,T$1))&lt;POWER(2,T$1-1),IMSUM(S129,IMPRODUCT(F129,VLOOKUP($L129+POWER(2,T$1-1),$L:S,2+T$1,FALSE))),IMSUB(VLOOKUP($L129-POWER(2,T$1-1),$L:S,2+T$1,FALSE),IMPRODUCT(S129,F129)))</f>
        <v>-15.9860364801438+0.834514012833554i</v>
      </c>
      <c r="U129" t="str">
        <f>IF(MOD($L129,POWER(2,U$1))&lt;POWER(2,U$1-1),IMSUM(T129,IMPRODUCT(G129,VLOOKUP($L129+POWER(2,U$1-1),$L:T,2+U$1,FALSE))),IMSUB(VLOOKUP($L129-POWER(2,U$1-1),$L:T,2+U$1,FALSE),IMPRODUCT(T129,G129)))</f>
        <v>-32.0154234838861+0.0982224605536941i</v>
      </c>
      <c r="V129" t="str">
        <f>IF(MOD($L129,POWER(2,V$1))&lt;POWER(2,V$1-1),IMSUM(U129,IMPRODUCT(H129,VLOOKUP($L129+POWER(2,V$1-1),$L:U,2+V$1,FALSE))),IMSUB(VLOOKUP($L129-POWER(2,V$1-1),$L:U,2+V$1,FALSE),IMPRODUCT(U129,H129)))</f>
        <v>0.000014149884499659+5.78781104987325E-08i</v>
      </c>
      <c r="W129" t="str">
        <f>IF(MOD($L129,POWER(2,W$1))&lt;POWER(2,W$1-1),IMSUM(V129,IMPRODUCT(I129,VLOOKUP($L129+POWER(2,W$1-1),$L:V,2+W$1,FALSE))),IMSUB(VLOOKUP($L129-POWER(2,W$1-1),$L:V,2+W$1,FALSE),IMPRODUCT(V129,I129)))</f>
        <v>0.0000143814078266232+4.77397367578516E-06i</v>
      </c>
      <c r="X129" t="str">
        <f>IF(MOD($L129,POWER(2,X$1))&lt;POWER(2,X$1-1),IMSUM(W129,IMPRODUCT(J129,VLOOKUP($L129+POWER(2,X$1-1),$L:W,2+X$1,FALSE))),IMSUB(VLOOKUP($L129-POWER(2,X$1-1),$L:W,2+X$1,FALSE),IMPRODUCT(W129,J129)))</f>
        <v>0.00002796773700663+0.0000114842176827074i</v>
      </c>
      <c r="Y129">
        <f t="shared" si="8"/>
        <v>0</v>
      </c>
      <c r="Z129">
        <f t="shared" si="9"/>
        <v>0</v>
      </c>
      <c r="AA129">
        <f t="shared" si="10"/>
        <v>2.9525177654145819E-8</v>
      </c>
      <c r="AB129">
        <f t="shared" si="11"/>
        <v>1.5707953267948966</v>
      </c>
    </row>
    <row r="130" spans="1:28">
      <c r="A130" s="1" t="str">
        <f>VLOOKUP(MOD($L130*POWER(2,10-A$1),512),coffi!$A:$D,4,FALSE)</f>
        <v>1</v>
      </c>
      <c r="B130" s="1" t="str">
        <f>VLOOKUP(MOD($L130*POWER(2,10-B$1),512),coffi!$A:$D,4,FALSE)</f>
        <v>1</v>
      </c>
      <c r="C130" s="1" t="str">
        <f>VLOOKUP(MOD($L130*POWER(2,10-C$1),512),coffi!$A:$D,4,FALSE)</f>
        <v>1</v>
      </c>
      <c r="D130" s="1" t="str">
        <f>VLOOKUP(MOD($L130*POWER(2,10-D$1),512),coffi!$A:$D,4,FALSE)</f>
        <v>1</v>
      </c>
      <c r="E130" s="1" t="str">
        <f>VLOOKUP(MOD($L130*POWER(2,10-E$1),512),coffi!$A:$D,4,FALSE)</f>
        <v>1</v>
      </c>
      <c r="F130" s="1" t="str">
        <f>VLOOKUP(MOD($L130*POWER(2,10-F$1),512),coffi!$A:$D,4,FALSE)</f>
        <v>1</v>
      </c>
      <c r="G130" s="1" t="str">
        <f>VLOOKUP(MOD($L130*POWER(2,10-G$1),512),coffi!$A:$D,4,FALSE)</f>
        <v>1</v>
      </c>
      <c r="H130" s="1" t="str">
        <f>VLOOKUP(MOD($L130*POWER(2,10-H$1),512),coffi!$A:$D,4,FALSE)</f>
        <v>1</v>
      </c>
      <c r="I130" s="1" t="str">
        <f>VLOOKUP(MOD($L130*POWER(2,10-I$1),512),coffi!$A:$D,4,FALSE)</f>
        <v>-i</v>
      </c>
      <c r="J130" s="1" t="str">
        <f>VLOOKUP(MOD($L130*POWER(2,10-J$1),512),coffi!$A:$D,4,FALSE)</f>
        <v>0.707106781186548-0.707106781186547i</v>
      </c>
      <c r="K130">
        <v>4</v>
      </c>
      <c r="L130">
        <v>128</v>
      </c>
      <c r="M130">
        <f t="shared" si="6"/>
        <v>0.14671815070629865</v>
      </c>
      <c r="N130">
        <f t="shared" si="7"/>
        <v>1.508851908543745E-4</v>
      </c>
      <c r="O130" t="str">
        <f>IF(MOD($L130,POWER(2,O$1))&lt;POWER(2,O$1-1),IMSUM(N130,IMPRODUCT(A130,VLOOKUP($L130+POWER(2,O$1-1),$L:N,2+O$1,FALSE))),IMSUB(VLOOKUP($L130-POWER(2,O$1-1),$L:N,2+O$1,FALSE),IMPRODUCT(N130,A130)))</f>
        <v>0.999959923672528</v>
      </c>
      <c r="P130" t="str">
        <f>IF(MOD($L130,POWER(2,P$1))&lt;POWER(2,P$1-1),IMSUM(O130,IMPRODUCT(B130,VLOOKUP($L130+POWER(2,P$1-1),$L:O,2+P$1,FALSE))),IMSUB(VLOOKUP($L130-POWER(2,P$1-1),$L:O,2+P$1,FALSE),IMPRODUCT(O130,B130)))</f>
        <v>1.99842503043061</v>
      </c>
      <c r="Q130" t="str">
        <f>IF(MOD($L130,POWER(2,Q$1))&lt;POWER(2,Q$1-1),IMSUM(P130,IMPRODUCT(C130,VLOOKUP($L130+POWER(2,Q$1-1),$L:P,2+Q$1,FALSE))),IMSUB(VLOOKUP($L130-POWER(2,Q$1-1),$L:P,2+Q$1,FALSE),IMPRODUCT(P130,C130)))</f>
        <v>3.99625603073872</v>
      </c>
      <c r="R130" t="str">
        <f>IF(MOD($L130,POWER(2,R$1))&lt;POWER(2,R$1-1),IMSUM(Q130,IMPRODUCT(D130,VLOOKUP($L130+POWER(2,R$1-1),$L:Q,2+R$1,FALSE))),IMSUB(VLOOKUP($L130-POWER(2,R$1-1),$L:Q,2+R$1,FALSE),IMPRODUCT(Q130,D130)))</f>
        <v>7.99224887944648</v>
      </c>
      <c r="S130" t="str">
        <f>IF(MOD($L130,POWER(2,S$1))&lt;POWER(2,S$1-1),IMSUM(R130,IMPRODUCT(E130,VLOOKUP($L130+POWER(2,S$1-1),$L:R,2+S$1,FALSE))),IMSUB(VLOOKUP($L130-POWER(2,S$1-1),$L:R,2+S$1,FALSE),IMPRODUCT(R130,E130)))</f>
        <v>15.9843888696766</v>
      </c>
      <c r="T130" t="str">
        <f>IF(MOD($L130,POWER(2,T$1))&lt;POWER(2,T$1-1),IMSUM(S130,IMPRODUCT(F130,VLOOKUP($L130+POWER(2,T$1-1),$L:S,2+T$1,FALSE))),IMSUB(VLOOKUP($L130-POWER(2,T$1-1),$L:S,2+T$1,FALSE),IMPRODUCT(S130,F130)))</f>
        <v>31.9687446942694</v>
      </c>
      <c r="U130" t="str">
        <f>IF(MOD($L130,POWER(2,U$1))&lt;POWER(2,U$1-1),IMSUM(T130,IMPRODUCT(G130,VLOOKUP($L130+POWER(2,U$1-1),$L:T,2+U$1,FALSE))),IMSUB(VLOOKUP($L130-POWER(2,U$1-1),$L:T,2+U$1,FALSE),IMPRODUCT(T130,G130)))</f>
        <v>63.9374941053468</v>
      </c>
      <c r="V130" t="str">
        <f>IF(MOD($L130,POWER(2,V$1))&lt;POWER(2,V$1-1),IMSUM(U130,IMPRODUCT(H130,VLOOKUP($L130+POWER(2,V$1-1),$L:U,2+V$1,FALSE))),IMSUB(VLOOKUP($L130-POWER(2,V$1-1),$L:U,2+V$1,FALSE),IMPRODUCT(U130,H130)))</f>
        <v>0.0000141470430961022</v>
      </c>
      <c r="W130" t="str">
        <f>IF(MOD($L130,POWER(2,W$1))&lt;POWER(2,W$1-1),IMSUM(V130,IMPRODUCT(I130,VLOOKUP($L130+POWER(2,W$1-1),$L:V,2+W$1,FALSE))),IMSUB(VLOOKUP($L130-POWER(2,W$1-1),$L:V,2+W$1,FALSE),IMPRODUCT(V130,I130)))</f>
        <v>0.0000141470430961022+4.71574030314059E-06i</v>
      </c>
      <c r="X130" t="str">
        <f>IF(MOD($L130,POWER(2,X$1))&lt;POWER(2,X$1-1),IMSUM(W130,IMPRODUCT(J130,VLOOKUP($L130+POWER(2,X$1-1),$L:W,2+X$1,FALSE))),IMSUB(VLOOKUP($L130-POWER(2,X$1-1),$L:W,2+X$1,FALSE),IMPRODUCT(W130,J130)))</f>
        <v>0.0000274850451497598+0.0000113846784634674i</v>
      </c>
      <c r="Y130">
        <f t="shared" si="8"/>
        <v>0</v>
      </c>
      <c r="Z130">
        <f t="shared" si="9"/>
        <v>0</v>
      </c>
      <c r="AA130">
        <f t="shared" si="10"/>
        <v>2.9052342280062809E-8</v>
      </c>
      <c r="AB130">
        <f t="shared" si="11"/>
        <v>1.5707953267948966</v>
      </c>
    </row>
    <row r="131" spans="1:28">
      <c r="A131" s="1" t="str">
        <f>VLOOKUP(MOD($L131*POWER(2,10-A$1),512),coffi!$A:$D,4,FALSE)</f>
        <v>1</v>
      </c>
      <c r="B131" s="1" t="str">
        <f>VLOOKUP(MOD($L131*POWER(2,10-B$1),512),coffi!$A:$D,4,FALSE)</f>
        <v>-i</v>
      </c>
      <c r="C131" s="1" t="str">
        <f>VLOOKUP(MOD($L131*POWER(2,10-C$1),512),coffi!$A:$D,4,FALSE)</f>
        <v>0.707106781186548-0.707106781186547i</v>
      </c>
      <c r="D131" s="1" t="str">
        <f>VLOOKUP(MOD($L131*POWER(2,10-D$1),512),coffi!$A:$D,4,FALSE)</f>
        <v>0.923879532511287-0.38268343236509i</v>
      </c>
      <c r="E131" s="1" t="str">
        <f>VLOOKUP(MOD($L131*POWER(2,10-E$1),512),coffi!$A:$D,4,FALSE)</f>
        <v>0.98078528040323-0.195090322016128i</v>
      </c>
      <c r="F131" s="1" t="str">
        <f>VLOOKUP(MOD($L131*POWER(2,10-F$1),512),coffi!$A:$D,4,FALSE)</f>
        <v>0.995184726672197-0.0980171403295606i</v>
      </c>
      <c r="G131" s="1" t="str">
        <f>VLOOKUP(MOD($L131*POWER(2,10-G$1),512),coffi!$A:$D,4,FALSE)</f>
        <v>0.998795456205172-0.049067674327418i</v>
      </c>
      <c r="H131" s="1" t="str">
        <f>VLOOKUP(MOD($L131*POWER(2,10-H$1),512),coffi!$A:$D,4,FALSE)</f>
        <v>0.999698818696204-0.0245412285229123i</v>
      </c>
      <c r="I131" s="1" t="str">
        <f>VLOOKUP(MOD($L131*POWER(2,10-I$1),512),coffi!$A:$D,4,FALSE)</f>
        <v>-0.0122715382857198-0.999924701839145i</v>
      </c>
      <c r="J131" s="1" t="str">
        <f>VLOOKUP(MOD($L131*POWER(2,10-J$1),512),coffi!$A:$D,4,FALSE)</f>
        <v>0.702754744457225-0.711432195745216i</v>
      </c>
      <c r="K131">
        <v>516</v>
      </c>
      <c r="L131">
        <v>129</v>
      </c>
      <c r="M131">
        <f t="shared" ref="M131:M194" si="12">POWER(SIN(PI()*L131/1023),2)</f>
        <v>0.14889796402485325</v>
      </c>
      <c r="N131">
        <f t="shared" ref="N131:N194" si="13">VLOOKUP(K131,L:M,2,FALSE)</f>
        <v>0.9998090384816738</v>
      </c>
      <c r="O131" t="str">
        <f>IF(MOD($L131,POWER(2,O$1))&lt;POWER(2,O$1-1),IMSUM(N131,IMPRODUCT(A131,VLOOKUP($L131+POWER(2,O$1-1),$L:N,2+O$1,FALSE))),IMSUB(VLOOKUP($L131-POWER(2,O$1-1),$L:N,2+O$1,FALSE),IMPRODUCT(N131,A131)))</f>
        <v>-0.99965815329082</v>
      </c>
      <c r="P131" t="str">
        <f>IF(MOD($L131,POWER(2,P$1))&lt;POWER(2,P$1-1),IMSUM(O131,IMPRODUCT(B131,VLOOKUP($L131+POWER(2,P$1-1),$L:O,2+P$1,FALSE))),IMSUB(VLOOKUP($L131-POWER(2,P$1-1),$L:O,2+P$1,FALSE),IMPRODUCT(O131,B131)))</f>
        <v>-0.99965815329082-0.0276350937672407i</v>
      </c>
      <c r="Q131" t="str">
        <f>IF(MOD($L131,POWER(2,Q$1))&lt;POWER(2,Q$1-1),IMSUM(P131,IMPRODUCT(C131,VLOOKUP($L131+POWER(2,Q$1-1),$L:P,2+Q$1,FALSE))),IMSUB(VLOOKUP($L131-POWER(2,Q$1-1),$L:P,2+Q$1,FALSE),IMPRODUCT(P131,C131)))</f>
        <v>-2.00004220319767-0.0552489628213973i</v>
      </c>
      <c r="R131" t="str">
        <f>IF(MOD($L131,POWER(2,R$1))&lt;POWER(2,R$1-1),IMSUM(Q131,IMPRODUCT(D131,VLOOKUP($L131+POWER(2,R$1-1),$L:Q,2+R$1,FALSE))),IMSUB(VLOOKUP($L131-POWER(2,R$1-1),$L:Q,2+R$1,FALSE),IMPRODUCT(Q131,D131)))</f>
        <v>-4.00036017958035-0.110489136755833i</v>
      </c>
      <c r="S131" t="str">
        <f>IF(MOD($L131,POWER(2,S$1))&lt;POWER(2,S$1-1),IMSUM(R131,IMPRODUCT(E131,VLOOKUP($L131+POWER(2,S$1-1),$L:R,2+S$1,FALSE))),IMSUB(VLOOKUP($L131-POWER(2,S$1-1),$L:R,2+S$1,FALSE),IMPRODUCT(R131,E131)))</f>
        <v>-8.00083073069532-0.220974053194413i</v>
      </c>
      <c r="T131" t="str">
        <f>IF(MOD($L131,POWER(2,T$1))&lt;POWER(2,T$1-1),IMSUM(S131,IMPRODUCT(F131,VLOOKUP($L131+POWER(2,T$1-1),$L:S,2+T$1,FALSE))),IMSUB(VLOOKUP($L131-POWER(2,T$1-1),$L:S,2+T$1,FALSE),IMPRODUCT(S131,F131)))</f>
        <v>-16.0016946890787-0.441946016729935i</v>
      </c>
      <c r="U131" t="str">
        <f>IF(MOD($L131,POWER(2,U$1))&lt;POWER(2,U$1-1),IMSUM(T131,IMPRODUCT(G131,VLOOKUP($L131+POWER(2,U$1-1),$L:T,2+U$1,FALSE))),IMSUB(VLOOKUP($L131-POWER(2,U$1-1),$L:T,2+U$1,FALSE),IMPRODUCT(T131,G131)))</f>
        <v>-32.0033846840923-0.883890991155743i</v>
      </c>
      <c r="V131" t="str">
        <f>IF(MOD($L131,POWER(2,V$1))&lt;POWER(2,V$1-1),IMSUM(U131,IMPRODUCT(H131,VLOOKUP($L131+POWER(2,V$1-1),$L:U,2+V$1,FALSE))),IMSUB(VLOOKUP($L131-POWER(2,V$1-1),$L:U,2+V$1,FALSE),IMPRODUCT(U131,H131)))</f>
        <v>0.000014149884499659-5.78780985083238E-08i</v>
      </c>
      <c r="W131" t="str">
        <f>IF(MOD($L131,POWER(2,W$1))&lt;POWER(2,W$1-1),IMSUM(V131,IMPRODUCT(I131,VLOOKUP($L131+POWER(2,W$1-1),$L:V,2+W$1,FALSE))),IMSUB(VLOOKUP($L131-POWER(2,W$1-1),$L:V,2+W$1,FALSE),IMPRODUCT(V131,I131)))</f>
        <v>0.0000139183611604282+4.65821736744518E-06i</v>
      </c>
      <c r="X131" t="str">
        <f>IF(MOD($L131,POWER(2,X$1))&lt;POWER(2,X$1-1),IMSUM(W131,IMPRODUCT(J131,VLOOKUP($L131+POWER(2,X$1-1),$L:W,2+X$1,FALSE))),IMSUB(VLOOKUP($L131-POWER(2,X$1-1),$L:W,2+X$1,FALSE),IMPRODUCT(W131,J131)))</f>
        <v>0.000027013561377657+0.0000112866031680451i</v>
      </c>
      <c r="Y131">
        <f t="shared" ref="Y131:Y194" si="14">IF(ABS(IMREAL(X131)/512)&gt;0.0000001,IMREAL(X131)/512,0)</f>
        <v>0</v>
      </c>
      <c r="Z131">
        <f t="shared" ref="Z131:Z194" si="15">IF(ABS(IMAGINARY(X131)/512)&gt;0.0000001,IMAGINARY(X131)/512,0)</f>
        <v>0</v>
      </c>
      <c r="AA131">
        <f t="shared" ref="AA131:AA194" si="16">IMABS(X131)/1024</f>
        <v>2.8590439724734E-8</v>
      </c>
      <c r="AB131">
        <f t="shared" ref="AB131:AB194" si="17">IF(ABS(Y131)&gt;0.0000000001,ATAN(Z131/Y131),ATAN(1000000))</f>
        <v>1.5707953267948966</v>
      </c>
    </row>
    <row r="132" spans="1:28">
      <c r="A132" s="1" t="str">
        <f>VLOOKUP(MOD($L132*POWER(2,10-A$1),512),coffi!$A:$D,4,FALSE)</f>
        <v>1</v>
      </c>
      <c r="B132" s="1" t="str">
        <f>VLOOKUP(MOD($L132*POWER(2,10-B$1),512),coffi!$A:$D,4,FALSE)</f>
        <v>1</v>
      </c>
      <c r="C132" s="1" t="str">
        <f>VLOOKUP(MOD($L132*POWER(2,10-C$1),512),coffi!$A:$D,4,FALSE)</f>
        <v>-i</v>
      </c>
      <c r="D132" s="1" t="str">
        <f>VLOOKUP(MOD($L132*POWER(2,10-D$1),512),coffi!$A:$D,4,FALSE)</f>
        <v>0.707106781186548-0.707106781186547i</v>
      </c>
      <c r="E132" s="1" t="str">
        <f>VLOOKUP(MOD($L132*POWER(2,10-E$1),512),coffi!$A:$D,4,FALSE)</f>
        <v>0.923879532511287-0.38268343236509i</v>
      </c>
      <c r="F132" s="1" t="str">
        <f>VLOOKUP(MOD($L132*POWER(2,10-F$1),512),coffi!$A:$D,4,FALSE)</f>
        <v>0.98078528040323-0.195090322016128i</v>
      </c>
      <c r="G132" s="1" t="str">
        <f>VLOOKUP(MOD($L132*POWER(2,10-G$1),512),coffi!$A:$D,4,FALSE)</f>
        <v>0.995184726672197-0.0980171403295606i</v>
      </c>
      <c r="H132" s="1" t="str">
        <f>VLOOKUP(MOD($L132*POWER(2,10-H$1),512),coffi!$A:$D,4,FALSE)</f>
        <v>0.998795456205172-0.049067674327418i</v>
      </c>
      <c r="I132" s="1" t="str">
        <f>VLOOKUP(MOD($L132*POWER(2,10-I$1),512),coffi!$A:$D,4,FALSE)</f>
        <v>-0.0245412285229121-0.999698818696204i</v>
      </c>
      <c r="J132" s="1" t="str">
        <f>VLOOKUP(MOD($L132*POWER(2,10-J$1),512),coffi!$A:$D,4,FALSE)</f>
        <v>0.698376249408973-0.715730825283819i</v>
      </c>
      <c r="K132">
        <v>260</v>
      </c>
      <c r="L132">
        <v>130</v>
      </c>
      <c r="M132">
        <f t="shared" si="12"/>
        <v>0.15109102199236144</v>
      </c>
      <c r="N132">
        <f t="shared" si="13"/>
        <v>0.51305010026266074</v>
      </c>
      <c r="O132" t="str">
        <f>IF(MOD($L132,POWER(2,O$1))&lt;POWER(2,O$1-1),IMSUM(N132,IMPRODUCT(A132,VLOOKUP($L132+POWER(2,O$1-1),$L:N,2+O$1,FALSE))),IMSUB(VLOOKUP($L132-POWER(2,O$1-1),$L:N,2+O$1,FALSE),IMPRODUCT(N132,A132)))</f>
        <v>0.998465106758081</v>
      </c>
      <c r="P132" t="str">
        <f>IF(MOD($L132,POWER(2,P$1))&lt;POWER(2,P$1-1),IMSUM(O132,IMPRODUCT(B132,VLOOKUP($L132+POWER(2,P$1-1),$L:O,2+P$1,FALSE))),IMSUB(VLOOKUP($L132-POWER(2,P$1-1),$L:O,2+P$1,FALSE),IMPRODUCT(O132,B132)))</f>
        <v>0.00149481691444697</v>
      </c>
      <c r="Q132" t="str">
        <f>IF(MOD($L132,POWER(2,Q$1))&lt;POWER(2,Q$1-1),IMSUM(P132,IMPRODUCT(C132,VLOOKUP($L132+POWER(2,Q$1-1),$L:P,2+Q$1,FALSE))),IMSUB(VLOOKUP($L132-POWER(2,Q$1-1),$L:P,2+Q$1,FALSE),IMPRODUCT(P132,C132)))</f>
        <v>0.00149481691444697+0.0000600556254660711i</v>
      </c>
      <c r="R132" t="str">
        <f>IF(MOD($L132,POWER(2,R$1))&lt;POWER(2,R$1-1),IMSUM(Q132,IMPRODUCT(D132,VLOOKUP($L132+POWER(2,R$1-1),$L:Q,2+R$1,FALSE))),IMSUB(VLOOKUP($L132-POWER(2,R$1-1),$L:Q,2+R$1,FALSE),IMPRODUCT(Q132,D132)))</f>
        <v>0.00267156435180036+0.00013850959925835i</v>
      </c>
      <c r="S132" t="str">
        <f>IF(MOD($L132,POWER(2,S$1))&lt;POWER(2,S$1-1),IMSUM(R132,IMPRODUCT(E132,VLOOKUP($L132+POWER(2,S$1-1),$L:R,2+S$1,FALSE))),IMSUB(VLOOKUP($L132-POWER(2,S$1-1),$L:R,2+S$1,FALSE),IMPRODUCT(R132,E132)))</f>
        <v>0.00522819172816486+0.000285544989067531i</v>
      </c>
      <c r="T132" t="str">
        <f>IF(MOD($L132,POWER(2,T$1))&lt;POWER(2,T$1-1),IMSUM(S132,IMPRODUCT(F132,VLOOKUP($L132+POWER(2,T$1-1),$L:S,2+T$1,FALSE))),IMSUB(VLOOKUP($L132-POWER(2,T$1-1),$L:S,2+T$1,FALSE),IMPRODUCT(S132,F132)))</f>
        <v>0.0104226044041901+0.000575279480700735i</v>
      </c>
      <c r="U132" t="str">
        <f>IF(MOD($L132,POWER(2,U$1))&lt;POWER(2,U$1-1),IMSUM(T132,IMPRODUCT(G132,VLOOKUP($L132+POWER(2,U$1-1),$L:T,2+U$1,FALSE))),IMSUB(VLOOKUP($L132-POWER(2,U$1-1),$L:T,2+U$1,FALSE),IMPRODUCT(T132,G132)))</f>
        <v>0.0208498345348878+0.00115264482890697i</v>
      </c>
      <c r="V132" t="str">
        <f>IF(MOD($L132,POWER(2,V$1))&lt;POWER(2,V$1-1),IMSUM(U132,IMPRODUCT(H132,VLOOKUP($L132+POWER(2,V$1-1),$L:U,2+V$1,FALSE))),IMSUB(VLOOKUP($L132-POWER(2,V$1-1),$L:U,2+V$1,FALSE),IMPRODUCT(U132,H132)))</f>
        <v>0.000014158412005201-1.1577367206998E-07i</v>
      </c>
      <c r="W132" t="str">
        <f>IF(MOD($L132,POWER(2,W$1))&lt;POWER(2,W$1-1),IMSUM(V132,IMPRODUCT(I132,VLOOKUP($L132+POWER(2,W$1-1),$L:V,2+W$1,FALSE))),IMSUB(VLOOKUP($L132-POWER(2,W$1-1),$L:V,2+W$1,FALSE),IMPRODUCT(V132,I132)))</f>
        <v>0.0000136951908995093+0.0000046013878137867i</v>
      </c>
      <c r="X132" t="str">
        <f>IF(MOD($L132,POWER(2,X$1))&lt;POWER(2,X$1-1),IMSUM(W132,IMPRODUCT(J132,VLOOKUP($L132+POWER(2,X$1-1),$L:W,2+X$1,FALSE))),IMSUB(VLOOKUP($L132-POWER(2,X$1-1),$L:W,2+X$1,FALSE),IMPRODUCT(W132,J132)))</f>
        <v>0.0000265529420511845+0.0000111899581336619i</v>
      </c>
      <c r="Y132">
        <f t="shared" si="14"/>
        <v>0</v>
      </c>
      <c r="Z132">
        <f t="shared" si="15"/>
        <v>0</v>
      </c>
      <c r="AA132">
        <f t="shared" si="16"/>
        <v>2.8139134472633821E-8</v>
      </c>
      <c r="AB132">
        <f t="shared" si="17"/>
        <v>1.5707953267948966</v>
      </c>
    </row>
    <row r="133" spans="1:28">
      <c r="A133" s="1" t="str">
        <f>VLOOKUP(MOD($L133*POWER(2,10-A$1),512),coffi!$A:$D,4,FALSE)</f>
        <v>1</v>
      </c>
      <c r="B133" s="1" t="str">
        <f>VLOOKUP(MOD($L133*POWER(2,10-B$1),512),coffi!$A:$D,4,FALSE)</f>
        <v>-i</v>
      </c>
      <c r="C133" s="1" t="str">
        <f>VLOOKUP(MOD($L133*POWER(2,10-C$1),512),coffi!$A:$D,4,FALSE)</f>
        <v>-0.707106781186547-0.707106781186548i</v>
      </c>
      <c r="D133" s="1" t="str">
        <f>VLOOKUP(MOD($L133*POWER(2,10-D$1),512),coffi!$A:$D,4,FALSE)</f>
        <v>0.38268343236509-0.923879532511287i</v>
      </c>
      <c r="E133" s="1" t="str">
        <f>VLOOKUP(MOD($L133*POWER(2,10-E$1),512),coffi!$A:$D,4,FALSE)</f>
        <v>0.831469612302545-0.555570233019602i</v>
      </c>
      <c r="F133" s="1" t="str">
        <f>VLOOKUP(MOD($L133*POWER(2,10-F$1),512),coffi!$A:$D,4,FALSE)</f>
        <v>0.956940335732209-0.290284677254462i</v>
      </c>
      <c r="G133" s="1" t="str">
        <f>VLOOKUP(MOD($L133*POWER(2,10-G$1),512),coffi!$A:$D,4,FALSE)</f>
        <v>0.989176509964781-0.146730474455362i</v>
      </c>
      <c r="H133" s="1" t="str">
        <f>VLOOKUP(MOD($L133*POWER(2,10-H$1),512),coffi!$A:$D,4,FALSE)</f>
        <v>0.99729045667869-0.0735645635996674i</v>
      </c>
      <c r="I133" s="1" t="str">
        <f>VLOOKUP(MOD($L133*POWER(2,10-I$1),512),coffi!$A:$D,4,FALSE)</f>
        <v>-0.0368072229413589-0.99932238458835i</v>
      </c>
      <c r="J133" s="1" t="str">
        <f>VLOOKUP(MOD($L133*POWER(2,10-J$1),512),coffi!$A:$D,4,FALSE)</f>
        <v>0.693971460889654-0.720002507961382i</v>
      </c>
      <c r="K133">
        <v>772</v>
      </c>
      <c r="L133">
        <v>131</v>
      </c>
      <c r="M133">
        <f t="shared" si="12"/>
        <v>0.15329724187992974</v>
      </c>
      <c r="N133">
        <f t="shared" si="13"/>
        <v>0.4854150064954203</v>
      </c>
      <c r="O133" t="str">
        <f>IF(MOD($L133,POWER(2,O$1))&lt;POWER(2,O$1-1),IMSUM(N133,IMPRODUCT(A133,VLOOKUP($L133+POWER(2,O$1-1),$L:N,2+O$1,FALSE))),IMSUB(VLOOKUP($L133-POWER(2,O$1-1),$L:N,2+O$1,FALSE),IMPRODUCT(N133,A133)))</f>
        <v>0.0276350937672407</v>
      </c>
      <c r="P133" t="str">
        <f>IF(MOD($L133,POWER(2,P$1))&lt;POWER(2,P$1-1),IMSUM(O133,IMPRODUCT(B133,VLOOKUP($L133+POWER(2,P$1-1),$L:O,2+P$1,FALSE))),IMSUB(VLOOKUP($L133-POWER(2,P$1-1),$L:O,2+P$1,FALSE),IMPRODUCT(O133,B133)))</f>
        <v>-0.99965815329082+0.0276350937672407i</v>
      </c>
      <c r="Q133" t="str">
        <f>IF(MOD($L133,POWER(2,Q$1))&lt;POWER(2,Q$1-1),IMSUM(P133,IMPRODUCT(C133,VLOOKUP($L133+POWER(2,Q$1-1),$L:P,2+Q$1,FALSE))),IMSUB(VLOOKUP($L133-POWER(2,Q$1-1),$L:P,2+Q$1,FALSE),IMPRODUCT(P133,C133)))</f>
        <v>0.000725896616029953+0.0000212247130856012i</v>
      </c>
      <c r="R133" t="str">
        <f>IF(MOD($L133,POWER(2,R$1))&lt;POWER(2,R$1-1),IMSUM(Q133,IMPRODUCT(D133,VLOOKUP($L133+POWER(2,R$1-1),$L:Q,2+R$1,FALSE))),IMSUB(VLOOKUP($L133-POWER(2,R$1-1),$L:Q,2+R$1,FALSE),IMPRODUCT(Q133,D133)))</f>
        <v>0.00104419985007761+0.0000724575519651149i</v>
      </c>
      <c r="S133" t="str">
        <f>IF(MOD($L133,POWER(2,S$1))&lt;POWER(2,S$1-1),IMSUM(R133,IMPRODUCT(E133,VLOOKUP($L133+POWER(2,S$1-1),$L:R,2+S$1,FALSE))),IMSUB(VLOOKUP($L133-POWER(2,S$1-1),$L:R,2+S$1,FALSE),IMPRODUCT(R133,E133)))</f>
        <v>0.00196543799315924+0.000157923797406966i</v>
      </c>
      <c r="T133" t="str">
        <f>IF(MOD($L133,POWER(2,T$1))&lt;POWER(2,T$1-1),IMSUM(S133,IMPRODUCT(F133,VLOOKUP($L133+POWER(2,T$1-1),$L:S,2+T$1,FALSE))),IMSUB(VLOOKUP($L133-POWER(2,T$1-1),$L:S,2+T$1,FALSE),IMPRODUCT(S133,F133)))</f>
        <v>0.0038961660082212+0.000322157510900122i</v>
      </c>
      <c r="U133" t="str">
        <f>IF(MOD($L133,POWER(2,U$1))&lt;POWER(2,U$1-1),IMSUM(T133,IMPRODUCT(G133,VLOOKUP($L133+POWER(2,U$1-1),$L:T,2+U$1,FALSE))),IMSUB(VLOOKUP($L133-POWER(2,U$1-1),$L:T,2+U$1,FALSE),IMPRODUCT(T133,G133)))</f>
        <v>0.00779684347811151+0.000647446977386636i</v>
      </c>
      <c r="V133" t="str">
        <f>IF(MOD($L133,POWER(2,V$1))&lt;POWER(2,V$1-1),IMSUM(U133,IMPRODUCT(H133,VLOOKUP($L133+POWER(2,V$1-1),$L:U,2+V$1,FALSE))),IMSUB(VLOOKUP($L133-POWER(2,V$1-1),$L:U,2+V$1,FALSE),IMPRODUCT(U133,H133)))</f>
        <v>0.0000141726359478411-1.73704147186509E-07i</v>
      </c>
      <c r="W133" t="str">
        <f>IF(MOD($L133,POWER(2,W$1))&lt;POWER(2,W$1-1),IMSUM(V133,IMPRODUCT(I133,VLOOKUP($L133+POWER(2,W$1-1),$L:V,2+W$1,FALSE))),IMSUB(VLOOKUP($L133-POWER(2,W$1-1),$L:V,2+W$1,FALSE),IMPRODUCT(V133,I133)))</f>
        <v>0.0000134773679148425+4.54523478383507E-06i</v>
      </c>
      <c r="X133" t="str">
        <f>IF(MOD($L133,POWER(2,X$1))&lt;POWER(2,X$1-1),IMSUM(W133,IMPRODUCT(J133,VLOOKUP($L133+POWER(2,X$1-1),$L:W,2+X$1,FALSE))),IMSUB(VLOOKUP($L133-POWER(2,X$1-1),$L:W,2+X$1,FALSE),IMPRODUCT(W133,J133)))</f>
        <v>0.0000261028570605672+0.0000110947102451541i</v>
      </c>
      <c r="Y133">
        <f t="shared" si="14"/>
        <v>0</v>
      </c>
      <c r="Z133">
        <f t="shared" si="15"/>
        <v>0</v>
      </c>
      <c r="AA133">
        <f t="shared" si="16"/>
        <v>2.7698104001449731E-8</v>
      </c>
      <c r="AB133">
        <f t="shared" si="17"/>
        <v>1.5707953267948966</v>
      </c>
    </row>
    <row r="134" spans="1:28">
      <c r="A134" s="1" t="str">
        <f>VLOOKUP(MOD($L134*POWER(2,10-A$1),512),coffi!$A:$D,4,FALSE)</f>
        <v>1</v>
      </c>
      <c r="B134" s="1" t="str">
        <f>VLOOKUP(MOD($L134*POWER(2,10-B$1),512),coffi!$A:$D,4,FALSE)</f>
        <v>1</v>
      </c>
      <c r="C134" s="1" t="str">
        <f>VLOOKUP(MOD($L134*POWER(2,10-C$1),512),coffi!$A:$D,4,FALSE)</f>
        <v>1</v>
      </c>
      <c r="D134" s="1" t="str">
        <f>VLOOKUP(MOD($L134*POWER(2,10-D$1),512),coffi!$A:$D,4,FALSE)</f>
        <v>-i</v>
      </c>
      <c r="E134" s="1" t="str">
        <f>VLOOKUP(MOD($L134*POWER(2,10-E$1),512),coffi!$A:$D,4,FALSE)</f>
        <v>0.707106781186548-0.707106781186547i</v>
      </c>
      <c r="F134" s="1" t="str">
        <f>VLOOKUP(MOD($L134*POWER(2,10-F$1),512),coffi!$A:$D,4,FALSE)</f>
        <v>0.923879532511287-0.38268343236509i</v>
      </c>
      <c r="G134" s="1" t="str">
        <f>VLOOKUP(MOD($L134*POWER(2,10-G$1),512),coffi!$A:$D,4,FALSE)</f>
        <v>0.98078528040323-0.195090322016128i</v>
      </c>
      <c r="H134" s="1" t="str">
        <f>VLOOKUP(MOD($L134*POWER(2,10-H$1),512),coffi!$A:$D,4,FALSE)</f>
        <v>0.995184726672197-0.0980171403295606i</v>
      </c>
      <c r="I134" s="1" t="str">
        <f>VLOOKUP(MOD($L134*POWER(2,10-I$1),512),coffi!$A:$D,4,FALSE)</f>
        <v>-0.049067674327418-0.998795456205172i</v>
      </c>
      <c r="J134" s="1" t="str">
        <f>VLOOKUP(MOD($L134*POWER(2,10-J$1),512),coffi!$A:$D,4,FALSE)</f>
        <v>0.689540544737067-0.724247082951467i</v>
      </c>
      <c r="K134">
        <v>132</v>
      </c>
      <c r="L134">
        <v>132</v>
      </c>
      <c r="M134">
        <f t="shared" si="12"/>
        <v>0.15551654046215668</v>
      </c>
      <c r="N134">
        <f t="shared" si="13"/>
        <v>0.15551654046215668</v>
      </c>
      <c r="O134" t="str">
        <f>IF(MOD($L134,POWER(2,O$1))&lt;POWER(2,O$1-1),IMSUM(N134,IMPRODUCT(A134,VLOOKUP($L134+POWER(2,O$1-1),$L:N,2+O$1,FALSE))),IMSUB(VLOOKUP($L134-POWER(2,O$1-1),$L:N,2+O$1,FALSE),IMPRODUCT(N134,A134)))</f>
        <v>0.99888547234132</v>
      </c>
      <c r="P134" t="str">
        <f>IF(MOD($L134,POWER(2,P$1))&lt;POWER(2,P$1-1),IMSUM(O134,IMPRODUCT(B134,VLOOKUP($L134+POWER(2,P$1-1),$L:O,2+P$1,FALSE))),IMSUB(VLOOKUP($L134-POWER(2,P$1-1),$L:O,2+P$1,FALSE),IMPRODUCT(O134,B134)))</f>
        <v>1.99783100030811</v>
      </c>
      <c r="Q134" t="str">
        <f>IF(MOD($L134,POWER(2,Q$1))&lt;POWER(2,Q$1-1),IMSUM(P134,IMPRODUCT(C134,VLOOKUP($L134+POWER(2,Q$1-1),$L:P,2+Q$1,FALSE))),IMSUB(VLOOKUP($L134-POWER(2,Q$1-1),$L:P,2+Q$1,FALSE),IMPRODUCT(P134,C134)))</f>
        <v>0.000594030122500033</v>
      </c>
      <c r="R134" t="str">
        <f>IF(MOD($L134,POWER(2,R$1))&lt;POWER(2,R$1-1),IMSUM(Q134,IMPRODUCT(D134,VLOOKUP($L134+POWER(2,R$1-1),$L:Q,2+R$1,FALSE))),IMSUB(VLOOKUP($L134-POWER(2,R$1-1),$L:Q,2+R$1,FALSE),IMPRODUCT(Q134,D134)))</f>
        <v>0.000594030122500033+0.0000459365908600518i</v>
      </c>
      <c r="S134" t="str">
        <f>IF(MOD($L134,POWER(2,S$1))&lt;POWER(2,S$1-1),IMSUM(R134,IMPRODUCT(E134,VLOOKUP($L134+POWER(2,S$1-1),$L:R,2+S$1,FALSE))),IMSUB(VLOOKUP($L134-POWER(2,S$1-1),$L:R,2+S$1,FALSE),IMPRODUCT(R134,E134)))</f>
        <v>0.00105291207979148+0.000109650039017723i</v>
      </c>
      <c r="T134" t="str">
        <f>IF(MOD($L134,POWER(2,T$1))&lt;POWER(2,T$1-1),IMSUM(S134,IMPRODUCT(F134,VLOOKUP($L134+POWER(2,T$1-1),$L:S,2+T$1,FALSE))),IMSUB(VLOOKUP($L134-POWER(2,T$1-1),$L:S,2+T$1,FALSE),IMPRODUCT(S134,F134)))</f>
        <v>0.00206978518717986+0.000227761771504631i</v>
      </c>
      <c r="U134" t="str">
        <f>IF(MOD($L134,POWER(2,U$1))&lt;POWER(2,U$1-1),IMSUM(T134,IMPRODUCT(G134,VLOOKUP($L134+POWER(2,U$1-1),$L:T,2+U$1,FALSE))),IMSUB(VLOOKUP($L134-POWER(2,U$1-1),$L:T,2+U$1,FALSE),IMPRODUCT(T134,G134)))</f>
        <v>0.00414392109001523+0.00045970538904797i</v>
      </c>
      <c r="V134" t="str">
        <f>IF(MOD($L134,POWER(2,V$1))&lt;POWER(2,V$1-1),IMSUM(U134,IMPRODUCT(H134,VLOOKUP($L134+POWER(2,V$1-1),$L:U,2+V$1,FALSE))),IMSUB(VLOOKUP($L134-POWER(2,V$1-1),$L:U,2+V$1,FALSE),IMPRODUCT(U134,H134)))</f>
        <v>0.00001419257348486-2.31687007446298E-07i</v>
      </c>
      <c r="W134" t="str">
        <f>IF(MOD($L134,POWER(2,W$1))&lt;POWER(2,W$1-1),IMSUM(V134,IMPRODUCT(I134,VLOOKUP($L134+POWER(2,W$1-1),$L:V,2+W$1,FALSE))),IMSUB(VLOOKUP($L134-POWER(2,W$1-1),$L:V,2+W$1,FALSE),IMPRODUCT(V134,I134)))</f>
        <v>0.0000132647339353242+0.0000044897422078522i</v>
      </c>
      <c r="X134" t="str">
        <f>IF(MOD($L134,POWER(2,X$1))&lt;POWER(2,X$1-1),IMSUM(W134,IMPRODUCT(J134,VLOOKUP($L134+POWER(2,X$1-1),$L:W,2+X$1,FALSE))),IMSUB(VLOOKUP($L134-POWER(2,X$1-1),$L:W,2+X$1,FALSE),IMPRODUCT(W134,J134)))</f>
        <v>0.0000256629884979713+0.0000110008277909558i</v>
      </c>
      <c r="Y134">
        <f t="shared" si="14"/>
        <v>0</v>
      </c>
      <c r="Z134">
        <f t="shared" si="15"/>
        <v>0</v>
      </c>
      <c r="AA134">
        <f t="shared" si="16"/>
        <v>2.7267037878874025E-8</v>
      </c>
      <c r="AB134">
        <f t="shared" si="17"/>
        <v>1.5707953267948966</v>
      </c>
    </row>
    <row r="135" spans="1:28">
      <c r="A135" s="1" t="str">
        <f>VLOOKUP(MOD($L135*POWER(2,10-A$1),512),coffi!$A:$D,4,FALSE)</f>
        <v>1</v>
      </c>
      <c r="B135" s="1" t="str">
        <f>VLOOKUP(MOD($L135*POWER(2,10-B$1),512),coffi!$A:$D,4,FALSE)</f>
        <v>-i</v>
      </c>
      <c r="C135" s="1" t="str">
        <f>VLOOKUP(MOD($L135*POWER(2,10-C$1),512),coffi!$A:$D,4,FALSE)</f>
        <v>0.707106781186548-0.707106781186547i</v>
      </c>
      <c r="D135" s="1" t="str">
        <f>VLOOKUP(MOD($L135*POWER(2,10-D$1),512),coffi!$A:$D,4,FALSE)</f>
        <v>-0.38268343236509-0.923879532511287i</v>
      </c>
      <c r="E135" s="1" t="str">
        <f>VLOOKUP(MOD($L135*POWER(2,10-E$1),512),coffi!$A:$D,4,FALSE)</f>
        <v>0.555570233019602-0.831469612302545i</v>
      </c>
      <c r="F135" s="1" t="str">
        <f>VLOOKUP(MOD($L135*POWER(2,10-F$1),512),coffi!$A:$D,4,FALSE)</f>
        <v>0.881921264348355-0.471396736825998i</v>
      </c>
      <c r="G135" s="1" t="str">
        <f>VLOOKUP(MOD($L135*POWER(2,10-G$1),512),coffi!$A:$D,4,FALSE)</f>
        <v>0.970031253194544-0.242980179903264i</v>
      </c>
      <c r="H135" s="1" t="str">
        <f>VLOOKUP(MOD($L135*POWER(2,10-H$1),512),coffi!$A:$D,4,FALSE)</f>
        <v>0.99247953459871-0.122410675199216i</v>
      </c>
      <c r="I135" s="1" t="str">
        <f>VLOOKUP(MOD($L135*POWER(2,10-I$1),512),coffi!$A:$D,4,FALSE)</f>
        <v>-0.0613207363022085-0.998118112900149i</v>
      </c>
      <c r="J135" s="1" t="str">
        <f>VLOOKUP(MOD($L135*POWER(2,10-J$1),512),coffi!$A:$D,4,FALSE)</f>
        <v>0.6850836677727-0.728464390448225i</v>
      </c>
      <c r="K135">
        <v>644</v>
      </c>
      <c r="L135">
        <v>133</v>
      </c>
      <c r="M135">
        <f t="shared" si="12"/>
        <v>0.15774883402027212</v>
      </c>
      <c r="N135">
        <f t="shared" si="13"/>
        <v>0.84336893187916273</v>
      </c>
      <c r="O135" t="str">
        <f>IF(MOD($L135,POWER(2,O$1))&lt;POWER(2,O$1-1),IMSUM(N135,IMPRODUCT(A135,VLOOKUP($L135+POWER(2,O$1-1),$L:N,2+O$1,FALSE))),IMSUB(VLOOKUP($L135-POWER(2,O$1-1),$L:N,2+O$1,FALSE),IMPRODUCT(N135,A135)))</f>
        <v>-0.687852391417006</v>
      </c>
      <c r="P135" t="str">
        <f>IF(MOD($L135,POWER(2,P$1))&lt;POWER(2,P$1-1),IMSUM(O135,IMPRODUCT(B135,VLOOKUP($L135+POWER(2,P$1-1),$L:O,2+P$1,FALSE))),IMSUB(VLOOKUP($L135-POWER(2,P$1-1),$L:O,2+P$1,FALSE),IMPRODUCT(O135,B135)))</f>
        <v>-0.687852391417006-0.726904299542988i</v>
      </c>
      <c r="Q135" t="str">
        <f>IF(MOD($L135,POWER(2,Q$1))&lt;POWER(2,Q$1-1),IMSUM(P135,IMPRODUCT(C135,VLOOKUP($L135+POWER(2,Q$1-1),$L:P,2+Q$1,FALSE))),IMSUB(VLOOKUP($L135-POWER(2,Q$1-1),$L:P,2+Q$1,FALSE),IMPRODUCT(P135,C135)))</f>
        <v>0.000725896616029953-0.0000212247130841024i</v>
      </c>
      <c r="R135" t="str">
        <f>IF(MOD($L135,POWER(2,R$1))&lt;POWER(2,R$1-1),IMSUM(Q135,IMPRODUCT(D135,VLOOKUP($L135+POWER(2,R$1-1),$L:Q,2+R$1,FALSE))),IMSUB(VLOOKUP($L135-POWER(2,R$1-1),$L:Q,2+R$1,FALSE),IMPRODUCT(Q135,D135)))</f>
        <v>0.000407593381983225+0.0000300081257950286i</v>
      </c>
      <c r="S135" t="str">
        <f>IF(MOD($L135,POWER(2,S$1))&lt;POWER(2,S$1-1),IMSUM(R135,IMPRODUCT(E135,VLOOKUP($L135+POWER(2,S$1-1),$L:R,2+S$1,FALSE))),IMSUB(VLOOKUP($L135-POWER(2,S$1-1),$L:R,2+S$1,FALSE),IMPRODUCT(R135,E135)))</f>
        <v>0.000662522658158799+0.0000829814532628894i</v>
      </c>
      <c r="T135" t="str">
        <f>IF(MOD($L135,POWER(2,T$1))&lt;POWER(2,T$1-1),IMSUM(S135,IMPRODUCT(F135,VLOOKUP($L135+POWER(2,T$1-1),$L:S,2+T$1,FALSE))),IMSUB(VLOOKUP($L135-POWER(2,T$1-1),$L:S,2+T$1,FALSE),IMPRODUCT(S135,F135)))</f>
        <v>0.00128725227685159+0.00017661917045947i</v>
      </c>
      <c r="U135" t="str">
        <f>IF(MOD($L135,POWER(2,U$1))&lt;POWER(2,U$1-1),IMSUM(T135,IMPRODUCT(G135,VLOOKUP($L135+POWER(2,U$1-1),$L:T,2+U$1,FALSE))),IMSUB(VLOOKUP($L135-POWER(2,U$1-1),$L:T,2+U$1,FALSE),IMPRODUCT(T135,G135)))</f>
        <v>0.00257864725724329+0.00035847517593021i</v>
      </c>
      <c r="V135" t="str">
        <f>IF(MOD($L135,POWER(2,V$1))&lt;POWER(2,V$1-1),IMSUM(U135,IMPRODUCT(H135,VLOOKUP($L135+POWER(2,V$1-1),$L:U,2+V$1,FALSE))),IMSUB(VLOOKUP($L135-POWER(2,V$1-1),$L:U,2+V$1,FALSE),IMPRODUCT(U135,H135)))</f>
        <v>0.00001421824875226-2.89739911156294E-07i</v>
      </c>
      <c r="W135" t="str">
        <f>IF(MOD($L135,POWER(2,W$1))&lt;POWER(2,W$1-1),IMSUM(V135,IMPRODUCT(I135,VLOOKUP($L135+POWER(2,W$1-1),$L:V,2+W$1,FALSE))),IMSUB(VLOOKUP($L135-POWER(2,W$1-1),$L:V,2+W$1,FALSE),IMPRODUCT(V135,I135)))</f>
        <v>0.0000130571368160476+4.43489434261528E-06i</v>
      </c>
      <c r="X135" t="str">
        <f>IF(MOD($L135,POWER(2,X$1))&lt;POWER(2,X$1-1),IMSUM(W135,IMPRODUCT(J135,VLOOKUP($L135+POWER(2,X$1-1),$L:W,2+X$1,FALSE))),IMSUB(VLOOKUP($L135-POWER(2,X$1-1),$L:W,2+X$1,FALSE),IMPRODUCT(W135,J135)))</f>
        <v>0.000025233030613319+0.0000109082798611044i</v>
      </c>
      <c r="Y135">
        <f t="shared" si="14"/>
        <v>0</v>
      </c>
      <c r="Z135">
        <f t="shared" si="15"/>
        <v>0</v>
      </c>
      <c r="AA135">
        <f t="shared" si="16"/>
        <v>2.6845637466471279E-8</v>
      </c>
      <c r="AB135">
        <f t="shared" si="17"/>
        <v>1.5707953267948966</v>
      </c>
    </row>
    <row r="136" spans="1:28">
      <c r="A136" s="1" t="str">
        <f>VLOOKUP(MOD($L136*POWER(2,10-A$1),512),coffi!$A:$D,4,FALSE)</f>
        <v>1</v>
      </c>
      <c r="B136" s="1" t="str">
        <f>VLOOKUP(MOD($L136*POWER(2,10-B$1),512),coffi!$A:$D,4,FALSE)</f>
        <v>1</v>
      </c>
      <c r="C136" s="1" t="str">
        <f>VLOOKUP(MOD($L136*POWER(2,10-C$1),512),coffi!$A:$D,4,FALSE)</f>
        <v>-i</v>
      </c>
      <c r="D136" s="1" t="str">
        <f>VLOOKUP(MOD($L136*POWER(2,10-D$1),512),coffi!$A:$D,4,FALSE)</f>
        <v>-0.707106781186547-0.707106781186548i</v>
      </c>
      <c r="E136" s="1" t="str">
        <f>VLOOKUP(MOD($L136*POWER(2,10-E$1),512),coffi!$A:$D,4,FALSE)</f>
        <v>0.38268343236509-0.923879532511287i</v>
      </c>
      <c r="F136" s="1" t="str">
        <f>VLOOKUP(MOD($L136*POWER(2,10-F$1),512),coffi!$A:$D,4,FALSE)</f>
        <v>0.831469612302545-0.555570233019602i</v>
      </c>
      <c r="G136" s="1" t="str">
        <f>VLOOKUP(MOD($L136*POWER(2,10-G$1),512),coffi!$A:$D,4,FALSE)</f>
        <v>0.956940335732209-0.290284677254462i</v>
      </c>
      <c r="H136" s="1" t="str">
        <f>VLOOKUP(MOD($L136*POWER(2,10-H$1),512),coffi!$A:$D,4,FALSE)</f>
        <v>0.989176509964781-0.146730474455362i</v>
      </c>
      <c r="I136" s="1" t="str">
        <f>VLOOKUP(MOD($L136*POWER(2,10-I$1),512),coffi!$A:$D,4,FALSE)</f>
        <v>-0.0735645635996673-0.99729045667869i</v>
      </c>
      <c r="J136" s="1" t="str">
        <f>VLOOKUP(MOD($L136*POWER(2,10-J$1),512),coffi!$A:$D,4,FALSE)</f>
        <v>0.680600997795453-0.732654271672413i</v>
      </c>
      <c r="K136">
        <v>388</v>
      </c>
      <c r="L136">
        <v>134</v>
      </c>
      <c r="M136">
        <f t="shared" si="12"/>
        <v>0.15999403834529538</v>
      </c>
      <c r="N136">
        <f t="shared" si="13"/>
        <v>0.86292491375488745</v>
      </c>
      <c r="O136" t="str">
        <f>IF(MOD($L136,POWER(2,O$1))&lt;POWER(2,O$1-1),IMSUM(N136,IMPRODUCT(A136,VLOOKUP($L136+POWER(2,O$1-1),$L:N,2+O$1,FALSE))),IMSUB(VLOOKUP($L136-POWER(2,O$1-1),$L:N,2+O$1,FALSE),IMPRODUCT(N136,A136)))</f>
        <v>0.998945527966786</v>
      </c>
      <c r="P136" t="str">
        <f>IF(MOD($L136,POWER(2,P$1))&lt;POWER(2,P$1-1),IMSUM(O136,IMPRODUCT(B136,VLOOKUP($L136+POWER(2,P$1-1),$L:O,2+P$1,FALSE))),IMSUB(VLOOKUP($L136-POWER(2,P$1-1),$L:O,2+P$1,FALSE),IMPRODUCT(O136,B136)))</f>
        <v>-0.0000600556254660711</v>
      </c>
      <c r="Q136" t="str">
        <f>IF(MOD($L136,POWER(2,Q$1))&lt;POWER(2,Q$1-1),IMSUM(P136,IMPRODUCT(C136,VLOOKUP($L136+POWER(2,Q$1-1),$L:P,2+Q$1,FALSE))),IMSUB(VLOOKUP($L136-POWER(2,Q$1-1),$L:P,2+Q$1,FALSE),IMPRODUCT(P136,C136)))</f>
        <v>0.00149481691444697-0.0000600556254660711i</v>
      </c>
      <c r="R136" t="str">
        <f>IF(MOD($L136,POWER(2,R$1))&lt;POWER(2,R$1-1),IMSUM(Q136,IMPRODUCT(D136,VLOOKUP($L136+POWER(2,R$1-1),$L:Q,2+R$1,FALSE))),IMSUB(VLOOKUP($L136-POWER(2,R$1-1),$L:Q,2+R$1,FALSE),IMPRODUCT(Q136,D136)))</f>
        <v>0.00031806947709358+0.0000183983483262062i</v>
      </c>
      <c r="S136" t="str">
        <f>IF(MOD($L136,POWER(2,S$1))&lt;POWER(2,S$1-1),IMSUM(R136,IMPRODUCT(E136,VLOOKUP($L136+POWER(2,S$1-1),$L:R,2+S$1,FALSE))),IMSUB(VLOOKUP($L136-POWER(2,S$1-1),$L:R,2+S$1,FALSE),IMPRODUCT(R136,E136)))</f>
        <v>0.000458735987488562+0.0000655499583552434i</v>
      </c>
      <c r="T136" t="str">
        <f>IF(MOD($L136,POWER(2,T$1))&lt;POWER(2,T$1-1),IMSUM(S136,IMPRODUCT(F136,VLOOKUP($L136+POWER(2,T$1-1),$L:S,2+T$1,FALSE))),IMSUB(VLOOKUP($L136-POWER(2,T$1-1),$L:S,2+T$1,FALSE),IMPRODUCT(S136,F136)))</f>
        <v>0.000877463101187133+0.000144005862853507i</v>
      </c>
      <c r="U136" t="str">
        <f>IF(MOD($L136,POWER(2,U$1))&lt;POWER(2,U$1-1),IMSUM(T136,IMPRODUCT(G136,VLOOKUP($L136+POWER(2,U$1-1),$L:T,2+U$1,FALSE))),IMSUB(VLOOKUP($L136-POWER(2,U$1-1),$L:T,2+U$1,FALSE),IMPRODUCT(T136,G136)))</f>
        <v>0.00175881260475444+0.000294309969490098i</v>
      </c>
      <c r="V136" t="str">
        <f>IF(MOD($L136,POWER(2,V$1))&lt;POWER(2,V$1-1),IMSUM(U136,IMPRODUCT(H136,VLOOKUP($L136+POWER(2,V$1-1),$L:U,2+V$1,FALSE))),IMSUB(VLOOKUP($L136-POWER(2,V$1-1),$L:U,2+V$1,FALSE),IMPRODUCT(U136,H136)))</f>
        <v>0.0000142496927822901-3.47880441125295E-07i</v>
      </c>
      <c r="W136" t="str">
        <f>IF(MOD($L136,POWER(2,W$1))&lt;POWER(2,W$1-1),IMSUM(V136,IMPRODUCT(I136,VLOOKUP($L136+POWER(2,W$1-1),$L:V,2+W$1,FALSE))),IMSUB(VLOOKUP($L136-POWER(2,W$1-1),$L:V,2+W$1,FALSE),IMPRODUCT(V136,I136)))</f>
        <v>0.0000128544298768136+0.0000043806759990449i</v>
      </c>
      <c r="X136" t="str">
        <f>IF(MOD($L136,POWER(2,X$1))&lt;POWER(2,X$1-1),IMSUM(W136,IMPRODUCT(J136,VLOOKUP($L136+POWER(2,X$1-1),$L:W,2+X$1,FALSE))),IMSUB(VLOOKUP($L136-POWER(2,X$1-1),$L:W,2+X$1,FALSE),IMPRODUCT(W136,J136)))</f>
        <v>0.0000248126886688719+0.0000108170364967958i</v>
      </c>
      <c r="Y136">
        <f t="shared" si="14"/>
        <v>0</v>
      </c>
      <c r="Z136">
        <f t="shared" si="15"/>
        <v>0</v>
      </c>
      <c r="AA136">
        <f t="shared" si="16"/>
        <v>2.6433614919754084E-8</v>
      </c>
      <c r="AB136">
        <f t="shared" si="17"/>
        <v>1.5707953267948966</v>
      </c>
    </row>
    <row r="137" spans="1:28">
      <c r="A137" s="1" t="str">
        <f>VLOOKUP(MOD($L137*POWER(2,10-A$1),512),coffi!$A:$D,4,FALSE)</f>
        <v>1</v>
      </c>
      <c r="B137" s="1" t="str">
        <f>VLOOKUP(MOD($L137*POWER(2,10-B$1),512),coffi!$A:$D,4,FALSE)</f>
        <v>-i</v>
      </c>
      <c r="C137" s="1" t="str">
        <f>VLOOKUP(MOD($L137*POWER(2,10-C$1),512),coffi!$A:$D,4,FALSE)</f>
        <v>-0.707106781186547-0.707106781186548i</v>
      </c>
      <c r="D137" s="1" t="str">
        <f>VLOOKUP(MOD($L137*POWER(2,10-D$1),512),coffi!$A:$D,4,FALSE)</f>
        <v>-0.923879532511287-0.38268343236509i</v>
      </c>
      <c r="E137" s="1" t="str">
        <f>VLOOKUP(MOD($L137*POWER(2,10-E$1),512),coffi!$A:$D,4,FALSE)</f>
        <v>0.195090322016128-0.98078528040323i</v>
      </c>
      <c r="F137" s="1" t="str">
        <f>VLOOKUP(MOD($L137*POWER(2,10-F$1),512),coffi!$A:$D,4,FALSE)</f>
        <v>0.773010453362737-0.634393284163645i</v>
      </c>
      <c r="G137" s="1" t="str">
        <f>VLOOKUP(MOD($L137*POWER(2,10-G$1),512),coffi!$A:$D,4,FALSE)</f>
        <v>0.941544065183021-0.33688985339222i</v>
      </c>
      <c r="H137" s="1" t="str">
        <f>VLOOKUP(MOD($L137*POWER(2,10-H$1),512),coffi!$A:$D,4,FALSE)</f>
        <v>0.985277642388941-0.170961888760301i</v>
      </c>
      <c r="I137" s="1" t="str">
        <f>VLOOKUP(MOD($L137*POWER(2,10-I$1),512),coffi!$A:$D,4,FALSE)</f>
        <v>-0.0857973123444398-0.996312612182778i</v>
      </c>
      <c r="J137" s="1" t="str">
        <f>VLOOKUP(MOD($L137*POWER(2,10-J$1),512),coffi!$A:$D,4,FALSE)</f>
        <v>0.676092703575316-0.73681656887737i</v>
      </c>
      <c r="K137">
        <v>900</v>
      </c>
      <c r="L137">
        <v>135</v>
      </c>
      <c r="M137">
        <f t="shared" si="12"/>
        <v>0.16225206874121212</v>
      </c>
      <c r="N137">
        <f t="shared" si="13"/>
        <v>0.13602061421189907</v>
      </c>
      <c r="O137" t="str">
        <f>IF(MOD($L137,POWER(2,O$1))&lt;POWER(2,O$1-1),IMSUM(N137,IMPRODUCT(A137,VLOOKUP($L137+POWER(2,O$1-1),$L:N,2+O$1,FALSE))),IMSUB(VLOOKUP($L137-POWER(2,O$1-1),$L:N,2+O$1,FALSE),IMPRODUCT(N137,A137)))</f>
        <v>0.726904299542988</v>
      </c>
      <c r="P137" t="str">
        <f>IF(MOD($L137,POWER(2,P$1))&lt;POWER(2,P$1-1),IMSUM(O137,IMPRODUCT(B137,VLOOKUP($L137+POWER(2,P$1-1),$L:O,2+P$1,FALSE))),IMSUB(VLOOKUP($L137-POWER(2,P$1-1),$L:O,2+P$1,FALSE),IMPRODUCT(O137,B137)))</f>
        <v>-0.687852391417006+0.726904299542988i</v>
      </c>
      <c r="Q137" t="str">
        <f>IF(MOD($L137,POWER(2,Q$1))&lt;POWER(2,Q$1-1),IMSUM(P137,IMPRODUCT(C137,VLOOKUP($L137+POWER(2,Q$1-1),$L:P,2+Q$1,FALSE))),IMSUB(VLOOKUP($L137-POWER(2,Q$1-1),$L:P,2+Q$1,FALSE),IMPRODUCT(P137,C137)))</f>
        <v>-2.00004220319767+0.0552489628213958i</v>
      </c>
      <c r="R137" t="str">
        <f>IF(MOD($L137,POWER(2,R$1))&lt;POWER(2,R$1-1),IMSUM(Q137,IMPRODUCT(D137,VLOOKUP($L137+POWER(2,R$1-1),$L:Q,2+R$1,FALSE))),IMSUB(VLOOKUP($L137-POWER(2,R$1-1),$L:Q,2+R$1,FALSE),IMPRODUCT(Q137,D137)))</f>
        <v>0.000275773185010042+8.78888696089625E-06i</v>
      </c>
      <c r="S137" t="str">
        <f>IF(MOD($L137,POWER(2,S$1))&lt;POWER(2,S$1-1),IMSUM(R137,IMPRODUCT(E137,VLOOKUP($L137+POWER(2,S$1-1),$L:R,2+S$1,FALSE))),IMSUB(VLOOKUP($L137-POWER(2,S$1-1),$L:R,2+S$1,FALSE),IMPRODUCT(R137,E137)))</f>
        <v>0.000339070773180162+0.0000529719177677842i</v>
      </c>
      <c r="T137" t="str">
        <f>IF(MOD($L137,POWER(2,T$1))&lt;POWER(2,T$1-1),IMSUM(S137,IMPRODUCT(F137,VLOOKUP($L137+POWER(2,T$1-1),$L:S,2+T$1,FALSE))),IMSUB(VLOOKUP($L137-POWER(2,T$1-1),$L:S,2+T$1,FALSE),IMPRODUCT(S137,F137)))</f>
        <v>0.000635407003129169+0.000121168078315669i</v>
      </c>
      <c r="U137" t="str">
        <f>IF(MOD($L137,POWER(2,U$1))&lt;POWER(2,U$1-1),IMSUM(T137,IMPRODUCT(G137,VLOOKUP($L137+POWER(2,U$1-1),$L:T,2+U$1,FALSE))),IMSUB(VLOOKUP($L137-POWER(2,U$1-1),$L:T,2+U$1,FALSE),IMPRODUCT(T137,G137)))</f>
        <v>0.00127439454643959+0.00024970358197493i</v>
      </c>
      <c r="V137" t="str">
        <f>IF(MOD($L137,POWER(2,V$1))&lt;POWER(2,V$1-1),IMSUM(U137,IMPRODUCT(H137,VLOOKUP($L137+POWER(2,V$1-1),$L:U,2+V$1,FALSE))),IMSUB(VLOOKUP($L137-POWER(2,V$1-1),$L:U,2+V$1,FALSE),IMPRODUCT(U137,H137)))</f>
        <v>0.00001428694377621-4.06126356765501E-07i</v>
      </c>
      <c r="W137" t="str">
        <f>IF(MOD($L137,POWER(2,W$1))&lt;POWER(2,W$1-1),IMSUM(V137,IMPRODUCT(I137,VLOOKUP($L137+POWER(2,W$1-1),$L:V,2+W$1,FALSE))),IMSUB(VLOOKUP($L137-POWER(2,W$1-1),$L:V,2+W$1,FALSE),IMPRODUCT(V137,I137)))</f>
        <v>0.0000126564720417039+4.32707239888673E-06i</v>
      </c>
      <c r="X137" t="str">
        <f>IF(MOD($L137,POWER(2,X$1))&lt;POWER(2,X$1-1),IMSUM(W137,IMPRODUCT(J137,VLOOKUP($L137+POWER(2,X$1-1),$L:W,2+X$1,FALSE))),IMSUB(VLOOKUP($L137-POWER(2,X$1-1),$L:W,2+X$1,FALSE),IMPRODUCT(W137,J137)))</f>
        <v>0.0000244016790465531+0.0000107270686611772i</v>
      </c>
      <c r="Y137">
        <f t="shared" si="14"/>
        <v>0</v>
      </c>
      <c r="Z137">
        <f t="shared" si="15"/>
        <v>0</v>
      </c>
      <c r="AA137">
        <f t="shared" si="16"/>
        <v>2.6030693247041872E-8</v>
      </c>
      <c r="AB137">
        <f t="shared" si="17"/>
        <v>1.5707953267948966</v>
      </c>
    </row>
    <row r="138" spans="1:28">
      <c r="A138" s="1" t="str">
        <f>VLOOKUP(MOD($L138*POWER(2,10-A$1),512),coffi!$A:$D,4,FALSE)</f>
        <v>1</v>
      </c>
      <c r="B138" s="1" t="str">
        <f>VLOOKUP(MOD($L138*POWER(2,10-B$1),512),coffi!$A:$D,4,FALSE)</f>
        <v>1</v>
      </c>
      <c r="C138" s="1" t="str">
        <f>VLOOKUP(MOD($L138*POWER(2,10-C$1),512),coffi!$A:$D,4,FALSE)</f>
        <v>1</v>
      </c>
      <c r="D138" s="1" t="str">
        <f>VLOOKUP(MOD($L138*POWER(2,10-D$1),512),coffi!$A:$D,4,FALSE)</f>
        <v>1</v>
      </c>
      <c r="E138" s="1" t="str">
        <f>VLOOKUP(MOD($L138*POWER(2,10-E$1),512),coffi!$A:$D,4,FALSE)</f>
        <v>-i</v>
      </c>
      <c r="F138" s="1" t="str">
        <f>VLOOKUP(MOD($L138*POWER(2,10-F$1),512),coffi!$A:$D,4,FALSE)</f>
        <v>0.707106781186548-0.707106781186547i</v>
      </c>
      <c r="G138" s="1" t="str">
        <f>VLOOKUP(MOD($L138*POWER(2,10-G$1),512),coffi!$A:$D,4,FALSE)</f>
        <v>0.923879532511287-0.38268343236509i</v>
      </c>
      <c r="H138" s="1" t="str">
        <f>VLOOKUP(MOD($L138*POWER(2,10-H$1),512),coffi!$A:$D,4,FALSE)</f>
        <v>0.98078528040323-0.195090322016128i</v>
      </c>
      <c r="I138" s="1" t="str">
        <f>VLOOKUP(MOD($L138*POWER(2,10-I$1),512),coffi!$A:$D,4,FALSE)</f>
        <v>-0.0980171403295606-0.995184726672197i</v>
      </c>
      <c r="J138" s="1" t="str">
        <f>VLOOKUP(MOD($L138*POWER(2,10-J$1),512),coffi!$A:$D,4,FALSE)</f>
        <v>0.671558954847018-0.740951125354959i</v>
      </c>
      <c r="K138">
        <v>68</v>
      </c>
      <c r="L138">
        <v>136</v>
      </c>
      <c r="M138">
        <f t="shared" si="12"/>
        <v>0.16452284002816892</v>
      </c>
      <c r="N138">
        <f t="shared" si="13"/>
        <v>4.2977801422121535E-2</v>
      </c>
      <c r="O138" t="str">
        <f>IF(MOD($L138,POWER(2,O$1))&lt;POWER(2,O$1-1),IMSUM(N138,IMPRODUCT(A138,VLOOKUP($L138+POWER(2,O$1-1),$L:N,2+O$1,FALSE))),IMSUB(VLOOKUP($L138-POWER(2,O$1-1),$L:N,2+O$1,FALSE),IMPRODUCT(N138,A138)))</f>
        <v>0.999375033407131</v>
      </c>
      <c r="P138" t="str">
        <f>IF(MOD($L138,POWER(2,P$1))&lt;POWER(2,P$1-1),IMSUM(O138,IMPRODUCT(B138,VLOOKUP($L138+POWER(2,P$1-1),$L:O,2+P$1,FALSE))),IMSUB(VLOOKUP($L138-POWER(2,P$1-1),$L:O,2+P$1,FALSE),IMPRODUCT(O138,B138)))</f>
        <v>1.99797345605845</v>
      </c>
      <c r="Q138" t="str">
        <f>IF(MOD($L138,POWER(2,Q$1))&lt;POWER(2,Q$1-1),IMSUM(P138,IMPRODUCT(C138,VLOOKUP($L138+POWER(2,Q$1-1),$L:P,2+Q$1,FALSE))),IMSUB(VLOOKUP($L138-POWER(2,Q$1-1),$L:P,2+Q$1,FALSE),IMPRODUCT(P138,C138)))</f>
        <v>3.99599284870776</v>
      </c>
      <c r="R138" t="str">
        <f>IF(MOD($L138,POWER(2,R$1))&lt;POWER(2,R$1-1),IMSUM(Q138,IMPRODUCT(D138,VLOOKUP($L138+POWER(2,R$1-1),$L:Q,2+R$1,FALSE))),IMSUB(VLOOKUP($L138-POWER(2,R$1-1),$L:Q,2+R$1,FALSE),IMPRODUCT(Q138,D138)))</f>
        <v>0.000263182030959985</v>
      </c>
      <c r="S138" t="str">
        <f>IF(MOD($L138,POWER(2,S$1))&lt;POWER(2,S$1-1),IMSUM(R138,IMPRODUCT(E138,VLOOKUP($L138+POWER(2,S$1-1),$L:R,2+S$1,FALSE))),IMSUB(VLOOKUP($L138-POWER(2,S$1-1),$L:R,2+S$1,FALSE),IMPRODUCT(R138,E138)))</f>
        <v>0.000263182030959985+0.0000432660915299365i</v>
      </c>
      <c r="T138" t="str">
        <f>IF(MOD($L138,POWER(2,T$1))&lt;POWER(2,T$1-1),IMSUM(S138,IMPRODUCT(F138,VLOOKUP($L138+POWER(2,T$1-1),$L:S,2+T$1,FALSE))),IMSUB(VLOOKUP($L138-POWER(2,T$1-1),$L:S,2+T$1,FALSE),IMPRODUCT(S138,F138)))</f>
        <v>0.000480332261385346+0.000104158374627115i</v>
      </c>
      <c r="U138" t="str">
        <f>IF(MOD($L138,POWER(2,U$1))&lt;POWER(2,U$1-1),IMSUM(T138,IMPRODUCT(G138,VLOOKUP($L138+POWER(2,U$1-1),$L:T,2+U$1,FALSE))),IMSUB(VLOOKUP($L138-POWER(2,U$1-1),$L:T,2+U$1,FALSE),IMPRODUCT(T138,G138)))</f>
        <v>0.000963888105282128+0.000216762520826427i</v>
      </c>
      <c r="V138" t="str">
        <f>IF(MOD($L138,POWER(2,V$1))&lt;POWER(2,V$1-1),IMSUM(U138,IMPRODUCT(H138,VLOOKUP($L138+POWER(2,V$1-1),$L:U,2+V$1,FALSE))),IMSUB(VLOOKUP($L138-POWER(2,V$1-1),$L:U,2+V$1,FALSE),IMPRODUCT(U138,H138)))</f>
        <v>0.0000143300470735149-4.64495617236102E-07i</v>
      </c>
      <c r="W138" t="str">
        <f>IF(MOD($L138,POWER(2,W$1))&lt;POWER(2,W$1-1),IMSUM(V138,IMPRODUCT(I138,VLOOKUP($L138+POWER(2,W$1-1),$L:V,2+W$1,FALSE))),IMSUB(VLOOKUP($L138-POWER(2,W$1-1),$L:V,2+W$1,FALSE),IMPRODUCT(V138,I138)))</f>
        <v>0.0000124631274894994+4.27406910801393E-06i</v>
      </c>
      <c r="X138" t="str">
        <f>IF(MOD($L138,POWER(2,X$1))&lt;POWER(2,X$1-1),IMSUM(W138,IMPRODUCT(J138,VLOOKUP($L138+POWER(2,X$1-1),$L:W,2+X$1,FALSE))),IMSUB(VLOOKUP($L138-POWER(2,X$1-1),$L:W,2+X$1,FALSE),IMPRODUCT(W138,J138)))</f>
        <v>0.0000239997286728241+0.0000106383480652754i</v>
      </c>
      <c r="Y138">
        <f t="shared" si="14"/>
        <v>0</v>
      </c>
      <c r="Z138">
        <f t="shared" si="15"/>
        <v>0</v>
      </c>
      <c r="AA138">
        <f t="shared" si="16"/>
        <v>2.5636605698972838E-8</v>
      </c>
      <c r="AB138">
        <f t="shared" si="17"/>
        <v>1.5707953267948966</v>
      </c>
    </row>
    <row r="139" spans="1:28">
      <c r="A139" s="1" t="str">
        <f>VLOOKUP(MOD($L139*POWER(2,10-A$1),512),coffi!$A:$D,4,FALSE)</f>
        <v>1</v>
      </c>
      <c r="B139" s="1" t="str">
        <f>VLOOKUP(MOD($L139*POWER(2,10-B$1),512),coffi!$A:$D,4,FALSE)</f>
        <v>-i</v>
      </c>
      <c r="C139" s="1" t="str">
        <f>VLOOKUP(MOD($L139*POWER(2,10-C$1),512),coffi!$A:$D,4,FALSE)</f>
        <v>0.707106781186548-0.707106781186547i</v>
      </c>
      <c r="D139" s="1" t="str">
        <f>VLOOKUP(MOD($L139*POWER(2,10-D$1),512),coffi!$A:$D,4,FALSE)</f>
        <v>0.923879532511287-0.38268343236509i</v>
      </c>
      <c r="E139" s="1" t="str">
        <f>VLOOKUP(MOD($L139*POWER(2,10-E$1),512),coffi!$A:$D,4,FALSE)</f>
        <v>-0.195090322016128-0.98078528040323i</v>
      </c>
      <c r="F139" s="1" t="str">
        <f>VLOOKUP(MOD($L139*POWER(2,10-F$1),512),coffi!$A:$D,4,FALSE)</f>
        <v>0.634393284163645-0.773010453362737i</v>
      </c>
      <c r="G139" s="1" t="str">
        <f>VLOOKUP(MOD($L139*POWER(2,10-G$1),512),coffi!$A:$D,4,FALSE)</f>
        <v>0.903989293123443-0.427555093430282i</v>
      </c>
      <c r="H139" s="1" t="str">
        <f>VLOOKUP(MOD($L139*POWER(2,10-H$1),512),coffi!$A:$D,4,FALSE)</f>
        <v>0.975702130038529-0.21910124015687i</v>
      </c>
      <c r="I139" s="1" t="str">
        <f>VLOOKUP(MOD($L139*POWER(2,10-I$1),512),coffi!$A:$D,4,FALSE)</f>
        <v>-0.110222207293883-0.993906970002356i</v>
      </c>
      <c r="J139" s="1" t="str">
        <f>VLOOKUP(MOD($L139*POWER(2,10-J$1),512),coffi!$A:$D,4,FALSE)</f>
        <v>0.666999922303637-0.745057785441466i</v>
      </c>
      <c r="K139">
        <v>580</v>
      </c>
      <c r="L139">
        <v>137</v>
      </c>
      <c r="M139">
        <f t="shared" si="12"/>
        <v>0.16680626654568692</v>
      </c>
      <c r="N139">
        <f t="shared" si="13"/>
        <v>0.95639723198500926</v>
      </c>
      <c r="O139" t="str">
        <f>IF(MOD($L139,POWER(2,O$1))&lt;POWER(2,O$1-1),IMSUM(N139,IMPRODUCT(A139,VLOOKUP($L139+POWER(2,O$1-1),$L:N,2+O$1,FALSE))),IMSUB(VLOOKUP($L139-POWER(2,O$1-1),$L:N,2+O$1,FALSE),IMPRODUCT(N139,A139)))</f>
        <v>-0.913419430562888</v>
      </c>
      <c r="P139" t="str">
        <f>IF(MOD($L139,POWER(2,P$1))&lt;POWER(2,P$1-1),IMSUM(O139,IMPRODUCT(B139,VLOOKUP($L139+POWER(2,P$1-1),$L:O,2+P$1,FALSE))),IMSUB(VLOOKUP($L139-POWER(2,P$1-1),$L:O,2+P$1,FALSE),IMPRODUCT(O139,B139)))</f>
        <v>-0.913419430562888-0.408418747447902i</v>
      </c>
      <c r="Q139" t="str">
        <f>IF(MOD($L139,POWER(2,Q$1))&lt;POWER(2,Q$1-1),IMSUM(P139,IMPRODUCT(C139,VLOOKUP($L139+POWER(2,Q$1-1),$L:P,2+Q$1,FALSE))),IMSUB(VLOOKUP($L139-POWER(2,Q$1-1),$L:P,2+Q$1,FALSE),IMPRODUCT(P139,C139)))</f>
        <v>-1.82691333752868-0.816523815094104i</v>
      </c>
      <c r="R139" t="str">
        <f>IF(MOD($L139,POWER(2,R$1))&lt;POWER(2,R$1-1),IMSUM(Q139,IMPRODUCT(D139,VLOOKUP($L139+POWER(2,R$1-1),$L:Q,2+R$1,FALSE))),IMSUB(VLOOKUP($L139-POWER(2,R$1-1),$L:Q,2+R$1,FALSE),IMPRODUCT(Q139,D139)))</f>
        <v>0.000275773185010042-8.78888696140279E-06i</v>
      </c>
      <c r="S139" t="str">
        <f>IF(MOD($L139,POWER(2,S$1))&lt;POWER(2,S$1-1),IMSUM(R139,IMPRODUCT(E139,VLOOKUP($L139+POWER(2,S$1-1),$L:R,2+S$1,FALSE))),IMSUB(VLOOKUP($L139-POWER(2,S$1-1),$L:R,2+S$1,FALSE),IMPRODUCT(R139,E139)))</f>
        <v>0.000212475596847762+0.0000353941438439257i</v>
      </c>
      <c r="T139" t="str">
        <f>IF(MOD($L139,POWER(2,T$1))&lt;POWER(2,T$1-1),IMSUM(S139,IMPRODUCT(F139,VLOOKUP($L139+POWER(2,T$1-1),$L:S,2+T$1,FALSE))),IMSUB(VLOOKUP($L139-POWER(2,T$1-1),$L:S,2+T$1,FALSE),IMPRODUCT(S139,F139)))</f>
        <v>0.000374971971675779+0.0000909170807223314i</v>
      </c>
      <c r="U139" t="str">
        <f>IF(MOD($L139,POWER(2,U$1))&lt;POWER(2,U$1-1),IMSUM(T139,IMPRODUCT(G139,VLOOKUP($L139+POWER(2,U$1-1),$L:T,2+U$1,FALSE))),IMSUB(VLOOKUP($L139-POWER(2,U$1-1),$L:T,2+U$1,FALSE),IMPRODUCT(T139,G139)))</f>
        <v>0.000752757659152387+0.000191368882138624i</v>
      </c>
      <c r="V139" t="str">
        <f>IF(MOD($L139,POWER(2,V$1))&lt;POWER(2,V$1-1),IMSUM(U139,IMPRODUCT(H139,VLOOKUP($L139+POWER(2,V$1-1),$L:U,2+V$1,FALSE))),IMSUB(VLOOKUP($L139-POWER(2,V$1-1),$L:U,2+V$1,FALSE),IMPRODUCT(U139,H139)))</f>
        <v>0.000014379055260623-5.23006186849798E-07i</v>
      </c>
      <c r="W139" t="str">
        <f>IF(MOD($L139,POWER(2,W$1))&lt;POWER(2,W$1-1),IMSUM(V139,IMPRODUCT(I139,VLOOKUP($L139+POWER(2,W$1-1),$L:V,2+W$1,FALSE))),IMSUB(VLOOKUP($L139-POWER(2,W$1-1),$L:V,2+W$1,FALSE),IMPRODUCT(V139,I139)))</f>
        <v>0.0000122742651521032+4.22165224284227E-06i</v>
      </c>
      <c r="X139" t="str">
        <f>IF(MOD($L139,POWER(2,X$1))&lt;POWER(2,X$1-1),IMSUM(W139,IMPRODUCT(J139,VLOOKUP($L139+POWER(2,X$1-1),$L:W,2+X$1,FALSE))),IMSUB(VLOOKUP($L139-POWER(2,X$1-1),$L:W,2+X$1,FALSE),IMPRODUCT(W139,J139)))</f>
        <v>0.0000236065739074549+0.000010550847339201i</v>
      </c>
      <c r="Y139">
        <f t="shared" si="14"/>
        <v>0</v>
      </c>
      <c r="Z139">
        <f t="shared" si="15"/>
        <v>0</v>
      </c>
      <c r="AA139">
        <f t="shared" si="16"/>
        <v>2.5251094817480817E-8</v>
      </c>
      <c r="AB139">
        <f t="shared" si="17"/>
        <v>1.5707953267948966</v>
      </c>
    </row>
    <row r="140" spans="1:28">
      <c r="A140" s="1" t="str">
        <f>VLOOKUP(MOD($L140*POWER(2,10-A$1),512),coffi!$A:$D,4,FALSE)</f>
        <v>1</v>
      </c>
      <c r="B140" s="1" t="str">
        <f>VLOOKUP(MOD($L140*POWER(2,10-B$1),512),coffi!$A:$D,4,FALSE)</f>
        <v>1</v>
      </c>
      <c r="C140" s="1" t="str">
        <f>VLOOKUP(MOD($L140*POWER(2,10-C$1),512),coffi!$A:$D,4,FALSE)</f>
        <v>-i</v>
      </c>
      <c r="D140" s="1" t="str">
        <f>VLOOKUP(MOD($L140*POWER(2,10-D$1),512),coffi!$A:$D,4,FALSE)</f>
        <v>0.707106781186548-0.707106781186547i</v>
      </c>
      <c r="E140" s="1" t="str">
        <f>VLOOKUP(MOD($L140*POWER(2,10-E$1),512),coffi!$A:$D,4,FALSE)</f>
        <v>-0.38268343236509-0.923879532511287i</v>
      </c>
      <c r="F140" s="1" t="str">
        <f>VLOOKUP(MOD($L140*POWER(2,10-F$1),512),coffi!$A:$D,4,FALSE)</f>
        <v>0.555570233019602-0.831469612302545i</v>
      </c>
      <c r="G140" s="1" t="str">
        <f>VLOOKUP(MOD($L140*POWER(2,10-G$1),512),coffi!$A:$D,4,FALSE)</f>
        <v>0.881921264348355-0.471396736825998i</v>
      </c>
      <c r="H140" s="1" t="str">
        <f>VLOOKUP(MOD($L140*POWER(2,10-H$1),512),coffi!$A:$D,4,FALSE)</f>
        <v>0.970031253194544-0.242980179903264i</v>
      </c>
      <c r="I140" s="1" t="str">
        <f>VLOOKUP(MOD($L140*POWER(2,10-I$1),512),coffi!$A:$D,4,FALSE)</f>
        <v>-0.122410675199216-0.99247953459871i</v>
      </c>
      <c r="J140" s="1" t="str">
        <f>VLOOKUP(MOD($L140*POWER(2,10-J$1),512),coffi!$A:$D,4,FALSE)</f>
        <v>0.662415777590172-0.749136394523459i</v>
      </c>
      <c r="K140">
        <v>324</v>
      </c>
      <c r="L140">
        <v>138</v>
      </c>
      <c r="M140">
        <f t="shared" si="12"/>
        <v>0.16910226215589297</v>
      </c>
      <c r="N140">
        <f t="shared" si="13"/>
        <v>0.70350858504960778</v>
      </c>
      <c r="O140" t="str">
        <f>IF(MOD($L140,POWER(2,O$1))&lt;POWER(2,O$1-1),IMSUM(N140,IMPRODUCT(A140,VLOOKUP($L140+POWER(2,O$1-1),$L:N,2+O$1,FALSE))),IMSUB(VLOOKUP($L140-POWER(2,O$1-1),$L:N,2+O$1,FALSE),IMPRODUCT(N140,A140)))</f>
        <v>0.998598422651314</v>
      </c>
      <c r="P140" t="str">
        <f>IF(MOD($L140,POWER(2,P$1))&lt;POWER(2,P$1-1),IMSUM(O140,IMPRODUCT(B140,VLOOKUP($L140+POWER(2,P$1-1),$L:O,2+P$1,FALSE))),IMSUB(VLOOKUP($L140-POWER(2,P$1-1),$L:O,2+P$1,FALSE),IMPRODUCT(O140,B140)))</f>
        <v>0.00077661075581692</v>
      </c>
      <c r="Q140" t="str">
        <f>IF(MOD($L140,POWER(2,Q$1))&lt;POWER(2,Q$1-1),IMSUM(P140,IMPRODUCT(C140,VLOOKUP($L140+POWER(2,Q$1-1),$L:P,2+Q$1,FALSE))),IMSUB(VLOOKUP($L140-POWER(2,Q$1-1),$L:P,2+Q$1,FALSE),IMPRODUCT(P140,C140)))</f>
        <v>0.00077661075581692+0.000887561429576023i</v>
      </c>
      <c r="R140" t="str">
        <f>IF(MOD($L140,POWER(2,R$1))&lt;POWER(2,R$1-1),IMSUM(Q140,IMPRODUCT(D140,VLOOKUP($L140+POWER(2,R$1-1),$L:Q,2+R$1,FALSE))),IMSUB(VLOOKUP($L140-POWER(2,R$1-1),$L:Q,2+R$1,FALSE),IMPRODUCT(Q140,D140)))</f>
        <v>0.00031806947709358-0.0000183983483262078i</v>
      </c>
      <c r="S140" t="str">
        <f>IF(MOD($L140,POWER(2,S$1))&lt;POWER(2,S$1-1),IMSUM(R140,IMPRODUCT(E140,VLOOKUP($L140+POWER(2,S$1-1),$L:R,2+S$1,FALSE))),IMSUB(VLOOKUP($L140-POWER(2,S$1-1),$L:R,2+S$1,FALSE),IMPRODUCT(R140,E140)))</f>
        <v>0.000177402966698597+0.0000287532617028298i</v>
      </c>
      <c r="T140" t="str">
        <f>IF(MOD($L140,POWER(2,T$1))&lt;POWER(2,T$1-1),IMSUM(S140,IMPRODUCT(F140,VLOOKUP($L140+POWER(2,T$1-1),$L:S,2+T$1,FALSE))),IMSUB(VLOOKUP($L140-POWER(2,T$1-1),$L:S,2+T$1,FALSE),IMPRODUCT(S140,F140)))</f>
        <v>0.000300129471960175+0.0000802580663021898i</v>
      </c>
      <c r="U140" t="str">
        <f>IF(MOD($L140,POWER(2,U$1))&lt;POWER(2,U$1-1),IMSUM(T140,IMPRODUCT(G140,VLOOKUP($L140+POWER(2,U$1-1),$L:T,2+U$1,FALSE))),IMSUB(VLOOKUP($L140-POWER(2,U$1-1),$L:T,2+U$1,FALSE),IMPRODUCT(T140,G140)))</f>
        <v>0.000602607771336192+0.000171151897911168i</v>
      </c>
      <c r="V140" t="str">
        <f>IF(MOD($L140,POWER(2,V$1))&lt;POWER(2,V$1-1),IMSUM(U140,IMPRODUCT(H140,VLOOKUP($L140+POWER(2,V$1-1),$L:U,2+V$1,FALSE))),IMSUB(VLOOKUP($L140-POWER(2,V$1-1),$L:U,2+V$1,FALSE),IMPRODUCT(U140,H140)))</f>
        <v>0.0000144340283862819-5.81676312165901E-07i</v>
      </c>
      <c r="W140" t="str">
        <f>IF(MOD($L140,POWER(2,W$1))&lt;POWER(2,W$1-1),IMSUM(V140,IMPRODUCT(I140,VLOOKUP($L140+POWER(2,W$1-1),$L:V,2+W$1,FALSE))),IMSUB(VLOOKUP($L140-POWER(2,W$1-1),$L:V,2+W$1,FALSE),IMPRODUCT(V140,I140)))</f>
        <v>0.0000120897589526172+4.16980823047551E-06i</v>
      </c>
      <c r="X140" t="str">
        <f>IF(MOD($L140,POWER(2,X$1))&lt;POWER(2,X$1-1),IMSUM(W140,IMPRODUCT(J140,VLOOKUP($L140+POWER(2,X$1-1),$L:W,2+X$1,FALSE))),IMSUB(VLOOKUP($L140-POWER(2,X$1-1),$L:W,2+X$1,FALSE),IMPRODUCT(W140,J140)))</f>
        <v>0.0000232219611298108+0.0000104645399071018i</v>
      </c>
      <c r="Y140">
        <f t="shared" si="14"/>
        <v>0</v>
      </c>
      <c r="Z140">
        <f t="shared" si="15"/>
        <v>0</v>
      </c>
      <c r="AA140">
        <f t="shared" si="16"/>
        <v>2.4873912886855291E-8</v>
      </c>
      <c r="AB140">
        <f t="shared" si="17"/>
        <v>1.5707953267948966</v>
      </c>
    </row>
    <row r="141" spans="1:28">
      <c r="A141" s="1" t="str">
        <f>VLOOKUP(MOD($L141*POWER(2,10-A$1),512),coffi!$A:$D,4,FALSE)</f>
        <v>1</v>
      </c>
      <c r="B141" s="1" t="str">
        <f>VLOOKUP(MOD($L141*POWER(2,10-B$1),512),coffi!$A:$D,4,FALSE)</f>
        <v>-i</v>
      </c>
      <c r="C141" s="1" t="str">
        <f>VLOOKUP(MOD($L141*POWER(2,10-C$1),512),coffi!$A:$D,4,FALSE)</f>
        <v>-0.707106781186547-0.707106781186548i</v>
      </c>
      <c r="D141" s="1" t="str">
        <f>VLOOKUP(MOD($L141*POWER(2,10-D$1),512),coffi!$A:$D,4,FALSE)</f>
        <v>0.38268343236509-0.923879532511287i</v>
      </c>
      <c r="E141" s="1" t="str">
        <f>VLOOKUP(MOD($L141*POWER(2,10-E$1),512),coffi!$A:$D,4,FALSE)</f>
        <v>-0.555570233019602-0.831469612302545i</v>
      </c>
      <c r="F141" s="1" t="str">
        <f>VLOOKUP(MOD($L141*POWER(2,10-F$1),512),coffi!$A:$D,4,FALSE)</f>
        <v>0.471396736825998-0.881921264348355i</v>
      </c>
      <c r="G141" s="1" t="str">
        <f>VLOOKUP(MOD($L141*POWER(2,10-G$1),512),coffi!$A:$D,4,FALSE)</f>
        <v>0.857728610000272-0.514102744193222i</v>
      </c>
      <c r="H141" s="1" t="str">
        <f>VLOOKUP(MOD($L141*POWER(2,10-H$1),512),coffi!$A:$D,4,FALSE)</f>
        <v>0.96377606579544-0.266712757474898i</v>
      </c>
      <c r="I141" s="1" t="str">
        <f>VLOOKUP(MOD($L141*POWER(2,10-I$1),512),coffi!$A:$D,4,FALSE)</f>
        <v>-0.134580708507126-0.99090263542778i</v>
      </c>
      <c r="J141" s="1" t="str">
        <f>VLOOKUP(MOD($L141*POWER(2,10-J$1),512),coffi!$A:$D,4,FALSE)</f>
        <v>0.657806693297079-0.753186799043612i</v>
      </c>
      <c r="K141">
        <v>836</v>
      </c>
      <c r="L141">
        <v>139</v>
      </c>
      <c r="M141">
        <f t="shared" si="12"/>
        <v>0.17141074024676906</v>
      </c>
      <c r="N141">
        <f t="shared" si="13"/>
        <v>0.29508983760170593</v>
      </c>
      <c r="O141" t="str">
        <f>IF(MOD($L141,POWER(2,O$1))&lt;POWER(2,O$1-1),IMSUM(N141,IMPRODUCT(A141,VLOOKUP($L141+POWER(2,O$1-1),$L:N,2+O$1,FALSE))),IMSUB(VLOOKUP($L141-POWER(2,O$1-1),$L:N,2+O$1,FALSE),IMPRODUCT(N141,A141)))</f>
        <v>0.408418747447902</v>
      </c>
      <c r="P141" t="str">
        <f>IF(MOD($L141,POWER(2,P$1))&lt;POWER(2,P$1-1),IMSUM(O141,IMPRODUCT(B141,VLOOKUP($L141+POWER(2,P$1-1),$L:O,2+P$1,FALSE))),IMSUB(VLOOKUP($L141-POWER(2,P$1-1),$L:O,2+P$1,FALSE),IMPRODUCT(O141,B141)))</f>
        <v>-0.913419430562888+0.408418747447902i</v>
      </c>
      <c r="Q141" t="str">
        <f>IF(MOD($L141,POWER(2,Q$1))&lt;POWER(2,Q$1-1),IMSUM(P141,IMPRODUCT(C141,VLOOKUP($L141+POWER(2,Q$1-1),$L:P,2+Q$1,FALSE))),IMSUB(VLOOKUP($L141-POWER(2,Q$1-1),$L:P,2+Q$1,FALSE),IMPRODUCT(P141,C141)))</f>
        <v>0.0000744764029050327+0.000313679801700995i</v>
      </c>
      <c r="R141" t="str">
        <f>IF(MOD($L141,POWER(2,R$1))&lt;POWER(2,R$1-1),IMSUM(Q141,IMPRODUCT(D141,VLOOKUP($L141+POWER(2,R$1-1),$L:Q,2+R$1,FALSE))),IMSUB(VLOOKUP($L141-POWER(2,R$1-1),$L:Q,2+R$1,FALSE),IMPRODUCT(Q141,D141)))</f>
        <v>0.000407593381982301-0.0000300081257939125i</v>
      </c>
      <c r="S141" t="str">
        <f>IF(MOD($L141,POWER(2,S$1))&lt;POWER(2,S$1-1),IMSUM(R141,IMPRODUCT(E141,VLOOKUP($L141+POWER(2,S$1-1),$L:R,2+S$1,FALSE))),IMSUB(VLOOKUP($L141-POWER(2,S$1-1),$L:R,2+S$1,FALSE),IMPRODUCT(R141,E141)))</f>
        <v>0.000152664105809563+0.0000229652016736228i</v>
      </c>
      <c r="T141" t="str">
        <f>IF(MOD($L141,POWER(2,T$1))&lt;POWER(2,T$1-1),IMSUM(S141,IMPRODUCT(F141,VLOOKUP($L141+POWER(2,T$1-1),$L:S,2+T$1,FALSE))),IMSUB(VLOOKUP($L141-POWER(2,T$1-1),$L:S,2+T$1,FALSE),IMPRODUCT(S141,F141)))</f>
        <v>0.000245078172411305+0.000071447509755458i</v>
      </c>
      <c r="U141" t="str">
        <f>IF(MOD($L141,POWER(2,U$1))&lt;POWER(2,U$1-1),IMSUM(T141,IMPRODUCT(G141,VLOOKUP($L141+POWER(2,U$1-1),$L:T,2+U$1,FALSE))),IMSUB(VLOOKUP($L141-POWER(2,U$1-1),$L:T,2+U$1,FALSE),IMPRODUCT(T141,G141)))</f>
        <v>0.000491982826851604+0.000154645480497395i</v>
      </c>
      <c r="V141" t="str">
        <f>IF(MOD($L141,POWER(2,V$1))&lt;POWER(2,V$1-1),IMSUM(U141,IMPRODUCT(H141,VLOOKUP($L141+POWER(2,V$1-1),$L:U,2+V$1,FALSE))),IMSUB(VLOOKUP($L141-POWER(2,V$1-1),$L:U,2+V$1,FALSE),IMPRODUCT(U141,H141)))</f>
        <v>0.000014495034109848-6.40524414264801E-07i</v>
      </c>
      <c r="W141" t="str">
        <f>IF(MOD($L141,POWER(2,W$1))&lt;POWER(2,W$1-1),IMSUM(V141,IMPRODUCT(I141,VLOOKUP($L141+POWER(2,W$1-1),$L:V,2+W$1,FALSE))),IMSUB(VLOOKUP($L141-POWER(2,W$1-1),$L:V,2+W$1,FALSE),IMPRODUCT(V141,I141)))</f>
        <v>0.0000119094872873944+4.11852384710786E-06i</v>
      </c>
      <c r="X141" t="str">
        <f>IF(MOD($L141,POWER(2,X$1))&lt;POWER(2,X$1-1),IMSUM(W141,IMPRODUCT(J141,VLOOKUP($L141+POWER(2,X$1-1),$L:W,2+X$1,FALSE))),IMSUB(VLOOKUP($L141-POWER(2,X$1-1),$L:W,2+X$1,FALSE),IMPRODUCT(W141,J141)))</f>
        <v>0.0000228456455435431+0.0000103793998923944i</v>
      </c>
      <c r="Y141">
        <f t="shared" si="14"/>
        <v>0</v>
      </c>
      <c r="Z141">
        <f t="shared" si="15"/>
        <v>0</v>
      </c>
      <c r="AA141">
        <f t="shared" si="16"/>
        <v>2.4504820805342716E-8</v>
      </c>
      <c r="AB141">
        <f t="shared" si="17"/>
        <v>1.5707953267948966</v>
      </c>
    </row>
    <row r="142" spans="1:28">
      <c r="A142" s="1" t="str">
        <f>VLOOKUP(MOD($L142*POWER(2,10-A$1),512),coffi!$A:$D,4,FALSE)</f>
        <v>1</v>
      </c>
      <c r="B142" s="1" t="str">
        <f>VLOOKUP(MOD($L142*POWER(2,10-B$1),512),coffi!$A:$D,4,FALSE)</f>
        <v>1</v>
      </c>
      <c r="C142" s="1" t="str">
        <f>VLOOKUP(MOD($L142*POWER(2,10-C$1),512),coffi!$A:$D,4,FALSE)</f>
        <v>1</v>
      </c>
      <c r="D142" s="1" t="str">
        <f>VLOOKUP(MOD($L142*POWER(2,10-D$1),512),coffi!$A:$D,4,FALSE)</f>
        <v>-i</v>
      </c>
      <c r="E142" s="1" t="str">
        <f>VLOOKUP(MOD($L142*POWER(2,10-E$1),512),coffi!$A:$D,4,FALSE)</f>
        <v>-0.707106781186547-0.707106781186548i</v>
      </c>
      <c r="F142" s="1" t="str">
        <f>VLOOKUP(MOD($L142*POWER(2,10-F$1),512),coffi!$A:$D,4,FALSE)</f>
        <v>0.38268343236509-0.923879532511287i</v>
      </c>
      <c r="G142" s="1" t="str">
        <f>VLOOKUP(MOD($L142*POWER(2,10-G$1),512),coffi!$A:$D,4,FALSE)</f>
        <v>0.831469612302545-0.555570233019602i</v>
      </c>
      <c r="H142" s="1" t="str">
        <f>VLOOKUP(MOD($L142*POWER(2,10-H$1),512),coffi!$A:$D,4,FALSE)</f>
        <v>0.956940335732209-0.290284677254462i</v>
      </c>
      <c r="I142" s="1" t="str">
        <f>VLOOKUP(MOD($L142*POWER(2,10-I$1),512),coffi!$A:$D,4,FALSE)</f>
        <v>-0.146730474455362-0.989176509964781i</v>
      </c>
      <c r="J142" s="1" t="str">
        <f>VLOOKUP(MOD($L142*POWER(2,10-J$1),512),coffi!$A:$D,4,FALSE)</f>
        <v>0.653172842953777-0.757208846506484i</v>
      </c>
      <c r="K142">
        <v>196</v>
      </c>
      <c r="L142">
        <v>140</v>
      </c>
      <c r="M142">
        <f t="shared" si="12"/>
        <v>0.17373161373541965</v>
      </c>
      <c r="N142">
        <f t="shared" si="13"/>
        <v>0.32060102009549335</v>
      </c>
      <c r="O142" t="str">
        <f>IF(MOD($L142,POWER(2,O$1))&lt;POWER(2,O$1-1),IMSUM(N142,IMPRODUCT(A142,VLOOKUP($L142+POWER(2,O$1-1),$L:N,2+O$1,FALSE))),IMSUB(VLOOKUP($L142-POWER(2,O$1-1),$L:N,2+O$1,FALSE),IMPRODUCT(N142,A142)))</f>
        <v>0.998565915609868</v>
      </c>
      <c r="P142" t="str">
        <f>IF(MOD($L142,POWER(2,P$1))&lt;POWER(2,P$1-1),IMSUM(O142,IMPRODUCT(B142,VLOOKUP($L142+POWER(2,P$1-1),$L:O,2+P$1,FALSE))),IMSUB(VLOOKUP($L142-POWER(2,P$1-1),$L:O,2+P$1,FALSE),IMPRODUCT(O142,B142)))</f>
        <v>1.99801939264931</v>
      </c>
      <c r="Q142" t="str">
        <f>IF(MOD($L142,POWER(2,Q$1))&lt;POWER(2,Q$1-1),IMSUM(P142,IMPRODUCT(C142,VLOOKUP($L142+POWER(2,Q$1-1),$L:P,2+Q$1,FALSE))),IMSUB(VLOOKUP($L142-POWER(2,Q$1-1),$L:P,2+Q$1,FALSE),IMPRODUCT(P142,C142)))</f>
        <v>-0.0000459365908600518</v>
      </c>
      <c r="R142" t="str">
        <f>IF(MOD($L142,POWER(2,R$1))&lt;POWER(2,R$1-1),IMSUM(Q142,IMPRODUCT(D142,VLOOKUP($L142+POWER(2,R$1-1),$L:Q,2+R$1,FALSE))),IMSUB(VLOOKUP($L142-POWER(2,R$1-1),$L:Q,2+R$1,FALSE),IMPRODUCT(Q142,D142)))</f>
        <v>0.000594030122500033-0.0000459365908600518i</v>
      </c>
      <c r="S142" t="str">
        <f>IF(MOD($L142,POWER(2,S$1))&lt;POWER(2,S$1-1),IMSUM(R142,IMPRODUCT(E142,VLOOKUP($L142+POWER(2,S$1-1),$L:R,2+S$1,FALSE))),IMSUB(VLOOKUP($L142-POWER(2,S$1-1),$L:R,2+S$1,FALSE),IMPRODUCT(R142,E142)))</f>
        <v>0.000135148165208584+0.0000177768572976193i</v>
      </c>
      <c r="T142" t="str">
        <f>IF(MOD($L142,POWER(2,T$1))&lt;POWER(2,T$1-1),IMSUM(S142,IMPRODUCT(F142,VLOOKUP($L142+POWER(2,T$1-1),$L:S,2+T$1,FALSE))),IMSUB(VLOOKUP($L142-POWER(2,T$1-1),$L:S,2+T$1,FALSE),IMPRODUCT(S142,F142)))</f>
        <v>0.000203435045440461+0.0000640059021637246i</v>
      </c>
      <c r="U142" t="str">
        <f>IF(MOD($L142,POWER(2,U$1))&lt;POWER(2,U$1-1),IMSUM(T142,IMPRODUCT(G142,VLOOKUP($L142+POWER(2,U$1-1),$L:T,2+U$1,FALSE))),IMSUB(VLOOKUP($L142-POWER(2,U$1-1),$L:T,2+U$1,FALSE),IMPRODUCT(T142,G142)))</f>
        <v>0.00040811398457825+0.000140892239944053i</v>
      </c>
      <c r="V142" t="str">
        <f>IF(MOD($L142,POWER(2,V$1))&lt;POWER(2,V$1-1),IMSUM(U142,IMPRODUCT(H142,VLOOKUP($L142+POWER(2,V$1-1),$L:U,2+V$1,FALSE))),IMSUB(VLOOKUP($L142-POWER(2,V$1-1),$L:U,2+V$1,FALSE),IMPRODUCT(U142,H142)))</f>
        <v>0.000014562147817878-6.99569109002401E-07i</v>
      </c>
      <c r="W142" t="str">
        <f>IF(MOD($L142,POWER(2,W$1))&lt;POWER(2,W$1-1),IMSUM(V142,IMPRODUCT(I142,VLOOKUP($L142+POWER(2,W$1-1),$L:V,2+W$1,FALSE))),IMSUB(VLOOKUP($L142-POWER(2,W$1-1),$L:V,2+W$1,FALSE),IMPRODUCT(V142,I142)))</f>
        <v>0.0000117333329548934+4.06778632102396E-06i</v>
      </c>
      <c r="X142" t="str">
        <f>IF(MOD($L142,POWER(2,X$1))&lt;POWER(2,X$1-1),IMSUM(W142,IMPRODUCT(J142,VLOOKUP($L142+POWER(2,X$1-1),$L:W,2+X$1,FALSE))),IMSUB(VLOOKUP($L142-POWER(2,X$1-1),$L:W,2+X$1,FALSE),IMPRODUCT(W142,J142)))</f>
        <v>0.0000224773911744196+0.0000102954022508092i</v>
      </c>
      <c r="Y142">
        <f t="shared" si="14"/>
        <v>0</v>
      </c>
      <c r="Z142">
        <f t="shared" si="15"/>
        <v>0</v>
      </c>
      <c r="AA142">
        <f t="shared" si="16"/>
        <v>2.4143588114762183E-8</v>
      </c>
      <c r="AB142">
        <f t="shared" si="17"/>
        <v>1.5707953267948966</v>
      </c>
    </row>
    <row r="143" spans="1:28">
      <c r="A143" s="1" t="str">
        <f>VLOOKUP(MOD($L143*POWER(2,10-A$1),512),coffi!$A:$D,4,FALSE)</f>
        <v>1</v>
      </c>
      <c r="B143" s="1" t="str">
        <f>VLOOKUP(MOD($L143*POWER(2,10-B$1),512),coffi!$A:$D,4,FALSE)</f>
        <v>-i</v>
      </c>
      <c r="C143" s="1" t="str">
        <f>VLOOKUP(MOD($L143*POWER(2,10-C$1),512),coffi!$A:$D,4,FALSE)</f>
        <v>0.707106781186548-0.707106781186547i</v>
      </c>
      <c r="D143" s="1" t="str">
        <f>VLOOKUP(MOD($L143*POWER(2,10-D$1),512),coffi!$A:$D,4,FALSE)</f>
        <v>-0.38268343236509-0.923879532511287i</v>
      </c>
      <c r="E143" s="1" t="str">
        <f>VLOOKUP(MOD($L143*POWER(2,10-E$1),512),coffi!$A:$D,4,FALSE)</f>
        <v>-0.831469612302545-0.555570233019602i</v>
      </c>
      <c r="F143" s="1" t="str">
        <f>VLOOKUP(MOD($L143*POWER(2,10-F$1),512),coffi!$A:$D,4,FALSE)</f>
        <v>0.290284677254462-0.956940335732209i</v>
      </c>
      <c r="G143" s="1" t="str">
        <f>VLOOKUP(MOD($L143*POWER(2,10-G$1),512),coffi!$A:$D,4,FALSE)</f>
        <v>0.803207531480645-0.595699304492433i</v>
      </c>
      <c r="H143" s="1" t="str">
        <f>VLOOKUP(MOD($L143*POWER(2,10-H$1),512),coffi!$A:$D,4,FALSE)</f>
        <v>0.949528180593037-0.313681740398892i</v>
      </c>
      <c r="I143" s="1" t="str">
        <f>VLOOKUP(MOD($L143*POWER(2,10-I$1),512),coffi!$A:$D,4,FALSE)</f>
        <v>-0.158858143333861-0.987301418157858i</v>
      </c>
      <c r="J143" s="1" t="str">
        <f>VLOOKUP(MOD($L143*POWER(2,10-J$1),512),coffi!$A:$D,4,FALSE)</f>
        <v>0.648514401022113-0.761202385484262i</v>
      </c>
      <c r="K143">
        <v>708</v>
      </c>
      <c r="L143">
        <v>141</v>
      </c>
      <c r="M143">
        <f t="shared" si="12"/>
        <v>0.17606479507135658</v>
      </c>
      <c r="N143">
        <f t="shared" si="13"/>
        <v>0.67796489551437511</v>
      </c>
      <c r="O143" t="str">
        <f>IF(MOD($L143,POWER(2,O$1))&lt;POWER(2,O$1-1),IMSUM(N143,IMPRODUCT(A143,VLOOKUP($L143+POWER(2,O$1-1),$L:N,2+O$1,FALSE))),IMSUB(VLOOKUP($L143-POWER(2,O$1-1),$L:N,2+O$1,FALSE),IMPRODUCT(N143,A143)))</f>
        <v>-0.357363875418882</v>
      </c>
      <c r="P143" t="str">
        <f>IF(MOD($L143,POWER(2,P$1))&lt;POWER(2,P$1-1),IMSUM(O143,IMPRODUCT(B143,VLOOKUP($L143+POWER(2,P$1-1),$L:O,2+P$1,FALSE))),IMSUB(VLOOKUP($L143-POWER(2,P$1-1),$L:O,2+P$1,FALSE),IMPRODUCT(O143,B143)))</f>
        <v>-0.357363875418882-0.934511596957329i</v>
      </c>
      <c r="Q143" t="str">
        <f>IF(MOD($L143,POWER(2,Q$1))&lt;POWER(2,Q$1-1),IMSUM(P143,IMPRODUCT(C143,VLOOKUP($L143+POWER(2,Q$1-1),$L:P,2+Q$1,FALSE))),IMSUB(VLOOKUP($L143-POWER(2,Q$1-1),$L:P,2+Q$1,FALSE),IMPRODUCT(P143,C143)))</f>
        <v>0.0000744764029050327-0.000313679801699995i</v>
      </c>
      <c r="R143" t="str">
        <f>IF(MOD($L143,POWER(2,R$1))&lt;POWER(2,R$1-1),IMSUM(Q143,IMPRODUCT(D143,VLOOKUP($L143+POWER(2,R$1-1),$L:Q,2+R$1,FALSE))),IMSUB(VLOOKUP($L143-POWER(2,R$1-1),$L:Q,2+R$1,FALSE),IMPRODUCT(Q143,D143)))</f>
        <v>0.00104419985007668-0.0000724575519632334i</v>
      </c>
      <c r="S143" t="str">
        <f>IF(MOD($L143,POWER(2,S$1))&lt;POWER(2,S$1-1),IMSUM(R143,IMPRODUCT(E143,VLOOKUP($L143+POWER(2,S$1-1),$L:R,2+S$1,FALSE))),IMSUB(VLOOKUP($L143-POWER(2,S$1-1),$L:R,2+S$1,FALSE),IMPRODUCT(R143,E143)))</f>
        <v>0.000122961706996941+0.0000130086934781313i</v>
      </c>
      <c r="T143" t="str">
        <f>IF(MOD($L143,POWER(2,T$1))&lt;POWER(2,T$1-1),IMSUM(S143,IMPRODUCT(F143,VLOOKUP($L143+POWER(2,T$1-1),$L:S,2+T$1,FALSE))),IMSUB(VLOOKUP($L143-POWER(2,T$1-1),$L:S,2+T$1,FALSE),IMPRODUCT(S143,F143)))</f>
        <v>0.000171206056140898+0.0000576060547990706i</v>
      </c>
      <c r="U143" t="str">
        <f>IF(MOD($L143,POWER(2,U$1))&lt;POWER(2,U$1-1),IMSUM(T143,IMPRODUCT(G143,VLOOKUP($L143+POWER(2,U$1-1),$L:T,2+U$1,FALSE))),IMSUB(VLOOKUP($L143-POWER(2,U$1-1),$L:T,2+U$1,FALSE),IMPRODUCT(T143,G143)))</f>
        <v>0.000343010005412256+0.000129239509206984i</v>
      </c>
      <c r="V143" t="str">
        <f>IF(MOD($L143,POWER(2,V$1))&lt;POWER(2,V$1-1),IMSUM(U143,IMPRODUCT(H143,VLOOKUP($L143+POWER(2,V$1-1),$L:U,2+V$1,FALSE))),IMSUB(VLOOKUP($L143-POWER(2,V$1-1),$L:U,2+V$1,FALSE),IMPRODUCT(U143,H143)))</f>
        <v>0.000014635452808165-7.58829258281299E-07i</v>
      </c>
      <c r="W143" t="str">
        <f>IF(MOD($L143,POWER(2,W$1))&lt;POWER(2,W$1-1),IMSUM(V143,IMPRODUCT(I143,VLOOKUP($L143+POWER(2,W$1-1),$L:V,2+W$1,FALSE))),IMSUB(VLOOKUP($L143-POWER(2,W$1-1),$L:V,2+W$1,FALSE),IMPRODUCT(V143,I143)))</f>
        <v>0.0000115611827686043+4.01758316902421E-06i</v>
      </c>
      <c r="X143" t="str">
        <f>IF(MOD($L143,POWER(2,X$1))&lt;POWER(2,X$1-1),IMSUM(W143,IMPRODUCT(J143,VLOOKUP($L143+POWER(2,X$1-1),$L:W,2+X$1,FALSE))),IMSUB(VLOOKUP($L143-POWER(2,X$1-1),$L:W,2+X$1,FALSE),IMPRODUCT(W143,J143)))</f>
        <v>0.0000221169701793523+0.0000102125225325709i</v>
      </c>
      <c r="Y143">
        <f t="shared" si="14"/>
        <v>0</v>
      </c>
      <c r="Z143">
        <f t="shared" si="15"/>
        <v>0</v>
      </c>
      <c r="AA143">
        <f t="shared" si="16"/>
        <v>2.37899922686029E-8</v>
      </c>
      <c r="AB143">
        <f t="shared" si="17"/>
        <v>1.5707953267948966</v>
      </c>
    </row>
    <row r="144" spans="1:28">
      <c r="A144" s="1" t="str">
        <f>VLOOKUP(MOD($L144*POWER(2,10-A$1),512),coffi!$A:$D,4,FALSE)</f>
        <v>1</v>
      </c>
      <c r="B144" s="1" t="str">
        <f>VLOOKUP(MOD($L144*POWER(2,10-B$1),512),coffi!$A:$D,4,FALSE)</f>
        <v>1</v>
      </c>
      <c r="C144" s="1" t="str">
        <f>VLOOKUP(MOD($L144*POWER(2,10-C$1),512),coffi!$A:$D,4,FALSE)</f>
        <v>-i</v>
      </c>
      <c r="D144" s="1" t="str">
        <f>VLOOKUP(MOD($L144*POWER(2,10-D$1),512),coffi!$A:$D,4,FALSE)</f>
        <v>-0.707106781186547-0.707106781186548i</v>
      </c>
      <c r="E144" s="1" t="str">
        <f>VLOOKUP(MOD($L144*POWER(2,10-E$1),512),coffi!$A:$D,4,FALSE)</f>
        <v>-0.923879532511287-0.38268343236509i</v>
      </c>
      <c r="F144" s="1" t="str">
        <f>VLOOKUP(MOD($L144*POWER(2,10-F$1),512),coffi!$A:$D,4,FALSE)</f>
        <v>0.195090322016128-0.98078528040323i</v>
      </c>
      <c r="G144" s="1" t="str">
        <f>VLOOKUP(MOD($L144*POWER(2,10-G$1),512),coffi!$A:$D,4,FALSE)</f>
        <v>0.773010453362737-0.634393284163645i</v>
      </c>
      <c r="H144" s="1" t="str">
        <f>VLOOKUP(MOD($L144*POWER(2,10-H$1),512),coffi!$A:$D,4,FALSE)</f>
        <v>0.941544065183021-0.33688985339222i</v>
      </c>
      <c r="I144" s="1" t="str">
        <f>VLOOKUP(MOD($L144*POWER(2,10-I$1),512),coffi!$A:$D,4,FALSE)</f>
        <v>-0.170961888760301-0.985277642388941i</v>
      </c>
      <c r="J144" s="1" t="str">
        <f>VLOOKUP(MOD($L144*POWER(2,10-J$1),512),coffi!$A:$D,4,FALSE)</f>
        <v>0.643831542889791-0.765167265622459i</v>
      </c>
      <c r="K144">
        <v>452</v>
      </c>
      <c r="L144">
        <v>142</v>
      </c>
      <c r="M144">
        <f t="shared" si="12"/>
        <v>0.17841019623980206</v>
      </c>
      <c r="N144">
        <f t="shared" si="13"/>
        <v>0.96698253699838643</v>
      </c>
      <c r="O144" t="str">
        <f>IF(MOD($L144,POWER(2,O$1))&lt;POWER(2,O$1-1),IMSUM(N144,IMPRODUCT(A144,VLOOKUP($L144+POWER(2,O$1-1),$L:N,2+O$1,FALSE))),IMSUB(VLOOKUP($L144-POWER(2,O$1-1),$L:N,2+O$1,FALSE),IMPRODUCT(N144,A144)))</f>
        <v>0.999453477039444</v>
      </c>
      <c r="P144" t="str">
        <f>IF(MOD($L144,POWER(2,P$1))&lt;POWER(2,P$1-1),IMSUM(O144,IMPRODUCT(B144,VLOOKUP($L144+POWER(2,P$1-1),$L:O,2+P$1,FALSE))),IMSUB(VLOOKUP($L144-POWER(2,P$1-1),$L:O,2+P$1,FALSE),IMPRODUCT(O144,B144)))</f>
        <v>-0.000887561429576023</v>
      </c>
      <c r="Q144" t="str">
        <f>IF(MOD($L144,POWER(2,Q$1))&lt;POWER(2,Q$1-1),IMSUM(P144,IMPRODUCT(C144,VLOOKUP($L144+POWER(2,Q$1-1),$L:P,2+Q$1,FALSE))),IMSUB(VLOOKUP($L144-POWER(2,Q$1-1),$L:P,2+Q$1,FALSE),IMPRODUCT(P144,C144)))</f>
        <v>0.00077661075581692-0.000887561429576023i</v>
      </c>
      <c r="R144" t="str">
        <f>IF(MOD($L144,POWER(2,R$1))&lt;POWER(2,R$1-1),IMSUM(Q144,IMPRODUCT(D144,VLOOKUP($L144+POWER(2,R$1-1),$L:Q,2+R$1,FALSE))),IMSUB(VLOOKUP($L144-POWER(2,R$1-1),$L:Q,2+R$1,FALSE),IMPRODUCT(Q144,D144)))</f>
        <v>0.00267156435180036-0.000138509599258348i</v>
      </c>
      <c r="S144" t="str">
        <f>IF(MOD($L144,POWER(2,S$1))&lt;POWER(2,S$1-1),IMSUM(R144,IMPRODUCT(E144,VLOOKUP($L144+POWER(2,S$1-1),$L:R,2+S$1,FALSE))),IMSUB(VLOOKUP($L144-POWER(2,S$1-1),$L:R,2+S$1,FALSE),IMPRODUCT(R144,E144)))</f>
        <v>0.00011493697543586+0.000008525790550833i</v>
      </c>
      <c r="T144" t="str">
        <f>IF(MOD($L144,POWER(2,T$1))&lt;POWER(2,T$1-1),IMSUM(S144,IMPRODUCT(F144,VLOOKUP($L144+POWER(2,T$1-1),$L:S,2+T$1,FALSE))),IMSUB(VLOOKUP($L144-POWER(2,T$1-1),$L:S,2+T$1,FALSE),IMPRODUCT(S144,F144)))</f>
        <v>0.00014578720158108+0.0000520167039611308i</v>
      </c>
      <c r="U144" t="str">
        <f>IF(MOD($L144,POWER(2,U$1))&lt;POWER(2,U$1-1),IMSUM(T144,IMPRODUCT(G144,VLOOKUP($L144+POWER(2,U$1-1),$L:T,2+U$1,FALSE))),IMSUB(VLOOKUP($L144-POWER(2,U$1-1),$L:T,2+U$1,FALSE),IMPRODUCT(T144,G144)))</f>
        <v>0.000291459293005538+0.000119226564844256i</v>
      </c>
      <c r="V144" t="str">
        <f>IF(MOD($L144,POWER(2,V$1))&lt;POWER(2,V$1-1),IMSUM(U144,IMPRODUCT(H144,VLOOKUP($L144+POWER(2,V$1-1),$L:U,2+V$1,FALSE))),IMSUB(VLOOKUP($L144-POWER(2,V$1-1),$L:U,2+V$1,FALSE),IMPRODUCT(U144,H144)))</f>
        <v>0.000014715040667387-8.18324031123601E-07i</v>
      </c>
      <c r="W144" t="str">
        <f>IF(MOD($L144,POWER(2,W$1))&lt;POWER(2,W$1-1),IMSUM(V144,IMPRODUCT(I144,VLOOKUP($L144+POWER(2,W$1-1),$L:V,2+W$1,FALSE))),IMSUB(VLOOKUP($L144-POWER(2,W$1-1),$L:V,2+W$1,FALSE),IMPRODUCT(V144,I144)))</f>
        <v>0.0000113929278324804+3.96790226755852E-06i</v>
      </c>
      <c r="X144" t="str">
        <f>IF(MOD($L144,POWER(2,X$1))&lt;POWER(2,X$1-1),IMSUM(W144,IMPRODUCT(J144,VLOOKUP($L144+POWER(2,X$1-1),$L:W,2+X$1,FALSE))),IMSUB(VLOOKUP($L144-POWER(2,X$1-1),$L:W,2+X$1,FALSE),IMPRODUCT(W144,J144)))</f>
        <v>0.0000217641630711485+0.0000101307370643238i</v>
      </c>
      <c r="Y144">
        <f t="shared" si="14"/>
        <v>0</v>
      </c>
      <c r="Z144">
        <f t="shared" si="15"/>
        <v>0</v>
      </c>
      <c r="AA144">
        <f t="shared" si="16"/>
        <v>2.3443818883995694E-8</v>
      </c>
      <c r="AB144">
        <f t="shared" si="17"/>
        <v>1.5707953267948966</v>
      </c>
    </row>
    <row r="145" spans="1:28">
      <c r="A145" s="1" t="str">
        <f>VLOOKUP(MOD($L145*POWER(2,10-A$1),512),coffi!$A:$D,4,FALSE)</f>
        <v>1</v>
      </c>
      <c r="B145" s="1" t="str">
        <f>VLOOKUP(MOD($L145*POWER(2,10-B$1),512),coffi!$A:$D,4,FALSE)</f>
        <v>-i</v>
      </c>
      <c r="C145" s="1" t="str">
        <f>VLOOKUP(MOD($L145*POWER(2,10-C$1),512),coffi!$A:$D,4,FALSE)</f>
        <v>-0.707106781186547-0.707106781186548i</v>
      </c>
      <c r="D145" s="1" t="str">
        <f>VLOOKUP(MOD($L145*POWER(2,10-D$1),512),coffi!$A:$D,4,FALSE)</f>
        <v>-0.923879532511287-0.38268343236509i</v>
      </c>
      <c r="E145" s="1" t="str">
        <f>VLOOKUP(MOD($L145*POWER(2,10-E$1),512),coffi!$A:$D,4,FALSE)</f>
        <v>-0.98078528040323-0.195090322016129i</v>
      </c>
      <c r="F145" s="1" t="str">
        <f>VLOOKUP(MOD($L145*POWER(2,10-F$1),512),coffi!$A:$D,4,FALSE)</f>
        <v>0.0980171403295608-0.995184726672197i</v>
      </c>
      <c r="G145" s="1" t="str">
        <f>VLOOKUP(MOD($L145*POWER(2,10-G$1),512),coffi!$A:$D,4,FALSE)</f>
        <v>0.740951125354959-0.671558954847018i</v>
      </c>
      <c r="H145" s="1" t="str">
        <f>VLOOKUP(MOD($L145*POWER(2,10-H$1),512),coffi!$A:$D,4,FALSE)</f>
        <v>0.932992798834739-0.359895036534988i</v>
      </c>
      <c r="I145" s="1" t="str">
        <f>VLOOKUP(MOD($L145*POWER(2,10-I$1),512),coffi!$A:$D,4,FALSE)</f>
        <v>-0.183039887955141-0.983105487431216i</v>
      </c>
      <c r="J145" s="1" t="str">
        <f>VLOOKUP(MOD($L145*POWER(2,10-J$1),512),coffi!$A:$D,4,FALSE)</f>
        <v>0.639124444863776-0.76910333764558i</v>
      </c>
      <c r="K145">
        <v>964</v>
      </c>
      <c r="L145">
        <v>143</v>
      </c>
      <c r="M145">
        <f t="shared" si="12"/>
        <v>0.18076772876500824</v>
      </c>
      <c r="N145">
        <f t="shared" si="13"/>
        <v>3.2470940041057154E-2</v>
      </c>
      <c r="O145" t="str">
        <f>IF(MOD($L145,POWER(2,O$1))&lt;POWER(2,O$1-1),IMSUM(N145,IMPRODUCT(A145,VLOOKUP($L145+POWER(2,O$1-1),$L:N,2+O$1,FALSE))),IMSUB(VLOOKUP($L145-POWER(2,O$1-1),$L:N,2+O$1,FALSE),IMPRODUCT(N145,A145)))</f>
        <v>0.934511596957329</v>
      </c>
      <c r="P145" t="str">
        <f>IF(MOD($L145,POWER(2,P$1))&lt;POWER(2,P$1-1),IMSUM(O145,IMPRODUCT(B145,VLOOKUP($L145+POWER(2,P$1-1),$L:O,2+P$1,FALSE))),IMSUB(VLOOKUP($L145-POWER(2,P$1-1),$L:O,2+P$1,FALSE),IMPRODUCT(O145,B145)))</f>
        <v>-0.357363875418882+0.934511596957329i</v>
      </c>
      <c r="Q145" t="str">
        <f>IF(MOD($L145,POWER(2,Q$1))&lt;POWER(2,Q$1-1),IMSUM(P145,IMPRODUCT(C145,VLOOKUP($L145+POWER(2,Q$1-1),$L:P,2+Q$1,FALSE))),IMSUB(VLOOKUP($L145-POWER(2,Q$1-1),$L:P,2+Q$1,FALSE),IMPRODUCT(P145,C145)))</f>
        <v>-1.82691333752868+0.816523815094103i</v>
      </c>
      <c r="R145" t="str">
        <f>IF(MOD($L145,POWER(2,R$1))&lt;POWER(2,R$1-1),IMSUM(Q145,IMPRODUCT(D145,VLOOKUP($L145+POWER(2,R$1-1),$L:Q,2+R$1,FALSE))),IMSUB(VLOOKUP($L145-POWER(2,R$1-1),$L:Q,2+R$1,FALSE),IMPRODUCT(Q145,D145)))</f>
        <v>-4.00036017958035+0.110489136755831i</v>
      </c>
      <c r="S145" t="str">
        <f>IF(MOD($L145,POWER(2,S$1))&lt;POWER(2,S$1-1),IMSUM(R145,IMPRODUCT(E145,VLOOKUP($L145+POWER(2,S$1-1),$L:R,2+S$1,FALSE))),IMSUB(VLOOKUP($L145-POWER(2,S$1-1),$L:R,2+S$1,FALSE),IMPRODUCT(R145,E145)))</f>
        <v>0.000110371534619347+4.22031726700356E-06i</v>
      </c>
      <c r="T145" t="str">
        <f>IF(MOD($L145,POWER(2,T$1))&lt;POWER(2,T$1-1),IMSUM(S145,IMPRODUCT(F145,VLOOKUP($L145+POWER(2,T$1-1),$L:S,2+T$1,FALSE))),IMSUB(VLOOKUP($L145-POWER(2,T$1-1),$L:S,2+T$1,FALSE),IMPRODUCT(S145,F145)))</f>
        <v>0.000125421622307642+0.0000470695122996324i</v>
      </c>
      <c r="U145" t="str">
        <f>IF(MOD($L145,POWER(2,U$1))&lt;POWER(2,U$1-1),IMSUM(T145,IMPRODUCT(G145,VLOOKUP($L145+POWER(2,U$1-1),$L:T,2+U$1,FALSE))),IMSUB(VLOOKUP($L145-POWER(2,U$1-1),$L:T,2+U$1,FALSE),IMPRODUCT(T145,G145)))</f>
        <v>0.000249944072184665+0.000110518642093702i</v>
      </c>
      <c r="V145" t="str">
        <f>IF(MOD($L145,POWER(2,V$1))&lt;POWER(2,V$1-1),IMSUM(U145,IMPRODUCT(H145,VLOOKUP($L145+POWER(2,V$1-1),$L:U,2+V$1,FALSE))),IMSUB(VLOOKUP($L145-POWER(2,V$1-1),$L:U,2+V$1,FALSE),IMPRODUCT(U145,H145)))</f>
        <v>0.000014801011324162-8.78072852830299E-07i</v>
      </c>
      <c r="W145" t="str">
        <f>IF(MOD($L145,POWER(2,W$1))&lt;POWER(2,W$1-1),IMSUM(V145,IMPRODUCT(I145,VLOOKUP($L145+POWER(2,W$1-1),$L:V,2+W$1,FALSE))),IMSUB(VLOOKUP($L145-POWER(2,W$1-1),$L:V,2+W$1,FALSE),IMPRODUCT(V145,I145)))</f>
        <v>0.0000112284628742909+3.91873184921614E-06i</v>
      </c>
      <c r="X145" t="str">
        <f>IF(MOD($L145,POWER(2,X$1))&lt;POWER(2,X$1-1),IMSUM(W145,IMPRODUCT(J145,VLOOKUP($L145+POWER(2,X$1-1),$L:W,2+X$1,FALSE))),IMSUB(VLOOKUP($L145-POWER(2,X$1-1),$L:W,2+X$1,FALSE),IMPRODUCT(W145,J145)))</f>
        <v>0.0000214187577219089+0.0000100500228325481i</v>
      </c>
      <c r="Y145">
        <f t="shared" si="14"/>
        <v>0</v>
      </c>
      <c r="Z145">
        <f t="shared" si="15"/>
        <v>0</v>
      </c>
      <c r="AA145">
        <f t="shared" si="16"/>
        <v>2.3104860790252056E-8</v>
      </c>
      <c r="AB145">
        <f t="shared" si="17"/>
        <v>1.5707953267948966</v>
      </c>
    </row>
    <row r="146" spans="1:28">
      <c r="A146" s="1" t="str">
        <f>VLOOKUP(MOD($L146*POWER(2,10-A$1),512),coffi!$A:$D,4,FALSE)</f>
        <v>1</v>
      </c>
      <c r="B146" s="1" t="str">
        <f>VLOOKUP(MOD($L146*POWER(2,10-B$1),512),coffi!$A:$D,4,FALSE)</f>
        <v>1</v>
      </c>
      <c r="C146" s="1" t="str">
        <f>VLOOKUP(MOD($L146*POWER(2,10-C$1),512),coffi!$A:$D,4,FALSE)</f>
        <v>1</v>
      </c>
      <c r="D146" s="1" t="str">
        <f>VLOOKUP(MOD($L146*POWER(2,10-D$1),512),coffi!$A:$D,4,FALSE)</f>
        <v>1</v>
      </c>
      <c r="E146" s="1" t="str">
        <f>VLOOKUP(MOD($L146*POWER(2,10-E$1),512),coffi!$A:$D,4,FALSE)</f>
        <v>1</v>
      </c>
      <c r="F146" s="1" t="str">
        <f>VLOOKUP(MOD($L146*POWER(2,10-F$1),512),coffi!$A:$D,4,FALSE)</f>
        <v>-i</v>
      </c>
      <c r="G146" s="1" t="str">
        <f>VLOOKUP(MOD($L146*POWER(2,10-G$1),512),coffi!$A:$D,4,FALSE)</f>
        <v>0.707106781186548-0.707106781186547i</v>
      </c>
      <c r="H146" s="1" t="str">
        <f>VLOOKUP(MOD($L146*POWER(2,10-H$1),512),coffi!$A:$D,4,FALSE)</f>
        <v>0.923879532511287-0.38268343236509i</v>
      </c>
      <c r="I146" s="1" t="str">
        <f>VLOOKUP(MOD($L146*POWER(2,10-I$1),512),coffi!$A:$D,4,FALSE)</f>
        <v>-0.195090322016128-0.98078528040323i</v>
      </c>
      <c r="J146" s="1" t="str">
        <f>VLOOKUP(MOD($L146*POWER(2,10-J$1),512),coffi!$A:$D,4,FALSE)</f>
        <v>0.634393284163645-0.773010453362737i</v>
      </c>
      <c r="K146">
        <v>36</v>
      </c>
      <c r="L146">
        <v>144</v>
      </c>
      <c r="M146">
        <f t="shared" si="12"/>
        <v>0.18313730371359552</v>
      </c>
      <c r="N146">
        <f t="shared" si="13"/>
        <v>1.2172601280808111E-2</v>
      </c>
      <c r="O146" t="str">
        <f>IF(MOD($L146,POWER(2,O$1))&lt;POWER(2,O$1-1),IMSUM(N146,IMPRODUCT(A146,VLOOKUP($L146+POWER(2,O$1-1),$L:N,2+O$1,FALSE))),IMSUB(VLOOKUP($L146-POWER(2,O$1-1),$L:N,2+O$1,FALSE),IMPRODUCT(N146,A146)))</f>
        <v>0.999660951108757</v>
      </c>
      <c r="P146" t="str">
        <f>IF(MOD($L146,POWER(2,P$1))&lt;POWER(2,P$1-1),IMSUM(O146,IMPRODUCT(B146,VLOOKUP($L146+POWER(2,P$1-1),$L:O,2+P$1,FALSE))),IMSUB(VLOOKUP($L146-POWER(2,P$1-1),$L:O,2+P$1,FALSE),IMPRODUCT(O146,B146)))</f>
        <v>1.99816389420091</v>
      </c>
      <c r="Q146" t="str">
        <f>IF(MOD($L146,POWER(2,Q$1))&lt;POWER(2,Q$1-1),IMSUM(P146,IMPRODUCT(C146,VLOOKUP($L146+POWER(2,Q$1-1),$L:P,2+Q$1,FALSE))),IMSUB(VLOOKUP($L146-POWER(2,Q$1-1),$L:P,2+Q$1,FALSE),IMPRODUCT(P146,C146)))</f>
        <v>3.9960483620693</v>
      </c>
      <c r="R146" t="str">
        <f>IF(MOD($L146,POWER(2,R$1))&lt;POWER(2,R$1-1),IMSUM(Q146,IMPRODUCT(D146,VLOOKUP($L146+POWER(2,R$1-1),$L:Q,2+R$1,FALSE))),IMSUB(VLOOKUP($L146-POWER(2,R$1-1),$L:Q,2+R$1,FALSE),IMPRODUCT(Q146,D146)))</f>
        <v>7.99213999023013</v>
      </c>
      <c r="S146" t="str">
        <f>IF(MOD($L146,POWER(2,S$1))&lt;POWER(2,S$1-1),IMSUM(R146,IMPRODUCT(E146,VLOOKUP($L146+POWER(2,S$1-1),$L:R,2+S$1,FALSE))),IMSUB(VLOOKUP($L146-POWER(2,S$1-1),$L:R,2+S$1,FALSE),IMPRODUCT(R146,E146)))</f>
        <v>0.000108889216350327</v>
      </c>
      <c r="T146" t="str">
        <f>IF(MOD($L146,POWER(2,T$1))&lt;POWER(2,T$1-1),IMSUM(S146,IMPRODUCT(F146,VLOOKUP($L146+POWER(2,T$1-1),$L:S,2+T$1,FALSE))),IMSUB(VLOOKUP($L146-POWER(2,T$1-1),$L:S,2+T$1,FALSE),IMPRODUCT(S146,F146)))</f>
        <v>0.000108889216350327+0.0000426388438201641i</v>
      </c>
      <c r="U146" t="str">
        <f>IF(MOD($L146,POWER(2,U$1))&lt;POWER(2,U$1-1),IMSUM(T146,IMPRODUCT(G146,VLOOKUP($L146+POWER(2,U$1-1),$L:T,2+U$1,FALSE))),IMSUB(VLOOKUP($L146-POWER(2,U$1-1),$L:T,2+U$1,FALSE),IMPRODUCT(T146,G146)))</f>
        <v>0.000216019565528576+0.000102866498466256i</v>
      </c>
      <c r="V146" t="str">
        <f>IF(MOD($L146,POWER(2,V$1))&lt;POWER(2,V$1-1),IMSUM(U146,IMPRODUCT(H146,VLOOKUP($L146+POWER(2,V$1-1),$L:U,2+V$1,FALSE))),IMSUB(VLOOKUP($L146-POWER(2,V$1-1),$L:U,2+V$1,FALSE),IMPRODUCT(U146,H146)))</f>
        <v>0.000014893473461369-9.38095434479401E-07i</v>
      </c>
      <c r="W146" t="str">
        <f>IF(MOD($L146,POWER(2,W$1))&lt;POWER(2,W$1-1),IMSUM(V146,IMPRODUCT(I146,VLOOKUP($L146+POWER(2,W$1-1),$L:V,2+W$1,FALSE))),IMSUB(VLOOKUP($L146-POWER(2,W$1-1),$L:V,2+W$1,FALSE),IMPRODUCT(V146,I146)))</f>
        <v>0.0000110676863923998+0.0000038700604201288i</v>
      </c>
      <c r="X146" t="str">
        <f>IF(MOD($L146,POWER(2,X$1))&lt;POWER(2,X$1-1),IMSUM(W146,IMPRODUCT(J146,VLOOKUP($L146+POWER(2,X$1-1),$L:W,2+X$1,FALSE))),IMSUB(VLOOKUP($L146-POWER(2,X$1-1),$L:W,2+X$1,FALSE),IMPRODUCT(W146,J146)))</f>
        <v>0.0000210805494583401+9.97035733754853E-06i</v>
      </c>
      <c r="Y146">
        <f t="shared" si="14"/>
        <v>0</v>
      </c>
      <c r="Z146">
        <f t="shared" si="15"/>
        <v>0</v>
      </c>
      <c r="AA146">
        <f t="shared" si="16"/>
        <v>2.277291803367921E-8</v>
      </c>
      <c r="AB146">
        <f t="shared" si="17"/>
        <v>1.5707953267948966</v>
      </c>
    </row>
    <row r="147" spans="1:28">
      <c r="A147" s="1" t="str">
        <f>VLOOKUP(MOD($L147*POWER(2,10-A$1),512),coffi!$A:$D,4,FALSE)</f>
        <v>1</v>
      </c>
      <c r="B147" s="1" t="str">
        <f>VLOOKUP(MOD($L147*POWER(2,10-B$1),512),coffi!$A:$D,4,FALSE)</f>
        <v>-i</v>
      </c>
      <c r="C147" s="1" t="str">
        <f>VLOOKUP(MOD($L147*POWER(2,10-C$1),512),coffi!$A:$D,4,FALSE)</f>
        <v>0.707106781186548-0.707106781186547i</v>
      </c>
      <c r="D147" s="1" t="str">
        <f>VLOOKUP(MOD($L147*POWER(2,10-D$1),512),coffi!$A:$D,4,FALSE)</f>
        <v>0.923879532511287-0.38268343236509i</v>
      </c>
      <c r="E147" s="1" t="str">
        <f>VLOOKUP(MOD($L147*POWER(2,10-E$1),512),coffi!$A:$D,4,FALSE)</f>
        <v>0.98078528040323-0.195090322016128i</v>
      </c>
      <c r="F147" s="1" t="str">
        <f>VLOOKUP(MOD($L147*POWER(2,10-F$1),512),coffi!$A:$D,4,FALSE)</f>
        <v>-0.0980171403295606-0.995184726672197i</v>
      </c>
      <c r="G147" s="1" t="str">
        <f>VLOOKUP(MOD($L147*POWER(2,10-G$1),512),coffi!$A:$D,4,FALSE)</f>
        <v>0.671558954847018-0.740951125354959i</v>
      </c>
      <c r="H147" s="1" t="str">
        <f>VLOOKUP(MOD($L147*POWER(2,10-H$1),512),coffi!$A:$D,4,FALSE)</f>
        <v>0.914209755703531-0.40524131400499i</v>
      </c>
      <c r="I147" s="1" t="str">
        <f>VLOOKUP(MOD($L147*POWER(2,10-I$1),512),coffi!$A:$D,4,FALSE)</f>
        <v>-0.207111376192218-0.978317370719628i</v>
      </c>
      <c r="J147" s="1" t="str">
        <f>VLOOKUP(MOD($L147*POWER(2,10-J$1),512),coffi!$A:$D,4,FALSE)</f>
        <v>0.629638238914927-0.776888465673232i</v>
      </c>
      <c r="K147">
        <v>548</v>
      </c>
      <c r="L147">
        <v>145</v>
      </c>
      <c r="M147">
        <f t="shared" si="12"/>
        <v>0.18551883169790681</v>
      </c>
      <c r="N147">
        <f t="shared" si="13"/>
        <v>0.98748834982794853</v>
      </c>
      <c r="O147" t="str">
        <f>IF(MOD($L147,POWER(2,O$1))&lt;POWER(2,O$1-1),IMSUM(N147,IMPRODUCT(A147,VLOOKUP($L147+POWER(2,O$1-1),$L:N,2+O$1,FALSE))),IMSUB(VLOOKUP($L147-POWER(2,O$1-1),$L:N,2+O$1,FALSE),IMPRODUCT(N147,A147)))</f>
        <v>-0.975315748547141</v>
      </c>
      <c r="P147" t="str">
        <f>IF(MOD($L147,POWER(2,P$1))&lt;POWER(2,P$1-1),IMSUM(O147,IMPRODUCT(B147,VLOOKUP($L147+POWER(2,P$1-1),$L:O,2+P$1,FALSE))),IMSUB(VLOOKUP($L147-POWER(2,P$1-1),$L:O,2+P$1,FALSE),IMPRODUCT(O147,B147)))</f>
        <v>-0.975315748547141-0.222306811883132i</v>
      </c>
      <c r="Q147" t="str">
        <f>IF(MOD($L147,POWER(2,Q$1))&lt;POWER(2,Q$1-1),IMSUM(P147,IMPRODUCT(C147,VLOOKUP($L147+POWER(2,Q$1-1),$L:P,2+Q$1,FALSE))),IMSUB(VLOOKUP($L147-POWER(2,Q$1-1),$L:P,2+Q$1,FALSE),IMPRODUCT(P147,C147)))</f>
        <v>-1.95103953930682-0.44444288440353i</v>
      </c>
      <c r="R147" t="str">
        <f>IF(MOD($L147,POWER(2,R$1))&lt;POWER(2,R$1-1),IMSUM(Q147,IMPRODUCT(D147,VLOOKUP($L147+POWER(2,R$1-1),$L:Q,2+R$1,FALSE))),IMSUB(VLOOKUP($L147-POWER(2,R$1-1),$L:Q,2+R$1,FALSE),IMPRODUCT(Q147,D147)))</f>
        <v>-3.90204809329424-0.888815067782598i</v>
      </c>
      <c r="S147" t="str">
        <f>IF(MOD($L147,POWER(2,S$1))&lt;POWER(2,S$1-1),IMSUM(R147,IMPRODUCT(E147,VLOOKUP($L147+POWER(2,S$1-1),$L:R,2+S$1,FALSE))),IMSUB(VLOOKUP($L147-POWER(2,S$1-1),$L:R,2+S$1,FALSE),IMPRODUCT(R147,E147)))</f>
        <v>0.000110371534619347-4.22031725300087E-06i</v>
      </c>
      <c r="T147" t="str">
        <f>IF(MOD($L147,POWER(2,T$1))&lt;POWER(2,T$1-1),IMSUM(S147,IMPRODUCT(F147,VLOOKUP($L147+POWER(2,T$1-1),$L:S,2+T$1,FALSE))),IMSUB(VLOOKUP($L147-POWER(2,T$1-1),$L:S,2+T$1,FALSE),IMPRODUCT(S147,F147)))</f>
        <v>0.0000953214469519344+0.0000386288777775712i</v>
      </c>
      <c r="U147" t="str">
        <f>IF(MOD($L147,POWER(2,U$1))&lt;POWER(2,U$1-1),IMSUM(T147,IMPRODUCT(G147,VLOOKUP($L147+POWER(2,U$1-1),$L:T,2+U$1,FALSE))),IMSUB(VLOOKUP($L147-POWER(2,U$1-1),$L:T,2+U$1,FALSE),IMPRODUCT(T147,G147)))</f>
        <v>0.000187943548762885+0.0000960806566955078i</v>
      </c>
      <c r="V147" t="str">
        <f>IF(MOD($L147,POWER(2,V$1))&lt;POWER(2,V$1-1),IMSUM(U147,IMPRODUCT(H147,VLOOKUP($L147+POWER(2,V$1-1),$L:U,2+V$1,FALSE))),IMSUB(VLOOKUP($L147-POWER(2,V$1-1),$L:U,2+V$1,FALSE),IMPRODUCT(U147,H147)))</f>
        <v>0.000014992544729593-9.98411967156401E-07i</v>
      </c>
      <c r="W147" t="str">
        <f>IF(MOD($L147,POWER(2,W$1))&lt;POWER(2,W$1-1),IMSUM(V147,IMPRODUCT(I147,VLOOKUP($L147+POWER(2,W$1-1),$L:V,2+W$1,FALSE))),IMSUB(VLOOKUP($L147-POWER(2,W$1-1),$L:V,2+W$1,FALSE),IMPRODUCT(V147,I147)))</f>
        <v>0.0000109105004109806+0.0000038218768232518i</v>
      </c>
      <c r="X147" t="str">
        <f>IF(MOD($L147,POWER(2,X$1))&lt;POWER(2,X$1-1),IMSUM(W147,IMPRODUCT(J147,VLOOKUP($L147+POWER(2,X$1-1),$L:W,2+X$1,FALSE))),IMSUB(VLOOKUP($L147-POWER(2,X$1-1),$L:W,2+X$1,FALSE),IMPRODUCT(W147,J147)))</f>
        <v>0.0000207493406977326+9.89171897832253E-06i</v>
      </c>
      <c r="Y147">
        <f t="shared" si="14"/>
        <v>0</v>
      </c>
      <c r="Z147">
        <f t="shared" si="15"/>
        <v>0</v>
      </c>
      <c r="AA147">
        <f t="shared" si="16"/>
        <v>2.2447797696488417E-8</v>
      </c>
      <c r="AB147">
        <f t="shared" si="17"/>
        <v>1.5707953267948966</v>
      </c>
    </row>
    <row r="148" spans="1:28">
      <c r="A148" s="1" t="str">
        <f>VLOOKUP(MOD($L148*POWER(2,10-A$1),512),coffi!$A:$D,4,FALSE)</f>
        <v>1</v>
      </c>
      <c r="B148" s="1" t="str">
        <f>VLOOKUP(MOD($L148*POWER(2,10-B$1),512),coffi!$A:$D,4,FALSE)</f>
        <v>1</v>
      </c>
      <c r="C148" s="1" t="str">
        <f>VLOOKUP(MOD($L148*POWER(2,10-C$1),512),coffi!$A:$D,4,FALSE)</f>
        <v>-i</v>
      </c>
      <c r="D148" s="1" t="str">
        <f>VLOOKUP(MOD($L148*POWER(2,10-D$1),512),coffi!$A:$D,4,FALSE)</f>
        <v>0.707106781186548-0.707106781186547i</v>
      </c>
      <c r="E148" s="1" t="str">
        <f>VLOOKUP(MOD($L148*POWER(2,10-E$1),512),coffi!$A:$D,4,FALSE)</f>
        <v>0.923879532511287-0.38268343236509i</v>
      </c>
      <c r="F148" s="1" t="str">
        <f>VLOOKUP(MOD($L148*POWER(2,10-F$1),512),coffi!$A:$D,4,FALSE)</f>
        <v>-0.195090322016128-0.98078528040323i</v>
      </c>
      <c r="G148" s="1" t="str">
        <f>VLOOKUP(MOD($L148*POWER(2,10-G$1),512),coffi!$A:$D,4,FALSE)</f>
        <v>0.634393284163645-0.773010453362737i</v>
      </c>
      <c r="H148" s="1" t="str">
        <f>VLOOKUP(MOD($L148*POWER(2,10-H$1),512),coffi!$A:$D,4,FALSE)</f>
        <v>0.903989293123443-0.427555093430282i</v>
      </c>
      <c r="I148" s="1" t="str">
        <f>VLOOKUP(MOD($L148*POWER(2,10-I$1),512),coffi!$A:$D,4,FALSE)</f>
        <v>-0.21910124015687-0.975702130038529i</v>
      </c>
      <c r="J148" s="1" t="str">
        <f>VLOOKUP(MOD($L148*POWER(2,10-J$1),512),coffi!$A:$D,4,FALSE)</f>
        <v>0.624859488142386-0.780737228572094i</v>
      </c>
      <c r="K148">
        <v>292</v>
      </c>
      <c r="L148">
        <v>146</v>
      </c>
      <c r="M148">
        <f t="shared" si="12"/>
        <v>0.18791222287937984</v>
      </c>
      <c r="N148">
        <f t="shared" si="13"/>
        <v>0.6104048774876405</v>
      </c>
      <c r="O148" t="str">
        <f>IF(MOD($L148,POWER(2,O$1))&lt;POWER(2,O$1-1),IMSUM(N148,IMPRODUCT(A148,VLOOKUP($L148+POWER(2,O$1-1),$L:N,2+O$1,FALSE))),IMSUB(VLOOKUP($L148-POWER(2,O$1-1),$L:N,2+O$1,FALSE),IMPRODUCT(N148,A148)))</f>
        <v>0.998502943092149</v>
      </c>
      <c r="P148" t="str">
        <f>IF(MOD($L148,POWER(2,P$1))&lt;POWER(2,P$1-1),IMSUM(O148,IMPRODUCT(B148,VLOOKUP($L148+POWER(2,P$1-1),$L:O,2+P$1,FALSE))),IMSUB(VLOOKUP($L148-POWER(2,P$1-1),$L:O,2+P$1,FALSE),IMPRODUCT(O148,B148)))</f>
        <v>0.00115800801660793</v>
      </c>
      <c r="Q148" t="str">
        <f>IF(MOD($L148,POWER(2,Q$1))&lt;POWER(2,Q$1-1),IMSUM(P148,IMPRODUCT(C148,VLOOKUP($L148+POWER(2,Q$1-1),$L:P,2+Q$1,FALSE))),IMSUB(VLOOKUP($L148-POWER(2,Q$1-1),$L:P,2+Q$1,FALSE),IMPRODUCT(P148,C148)))</f>
        <v>0.00115800801660793+0.000483109438517038i</v>
      </c>
      <c r="R148" t="str">
        <f>IF(MOD($L148,POWER(2,R$1))&lt;POWER(2,R$1-1),IMSUM(Q148,IMPRODUCT(D148,VLOOKUP($L148+POWER(2,R$1-1),$L:Q,2+R$1,FALSE))),IMSUB(VLOOKUP($L148-POWER(2,R$1-1),$L:Q,2+R$1,FALSE),IMPRODUCT(Q148,D148)))</f>
        <v>0.00230574769762987+0.00111422192686524i</v>
      </c>
      <c r="S148" t="str">
        <f>IF(MOD($L148,POWER(2,S$1))&lt;POWER(2,S$1-1),IMSUM(R148,IMPRODUCT(E148,VLOOKUP($L148+POWER(2,S$1-1),$L:R,2+S$1,FALSE))),IMSUB(VLOOKUP($L148-POWER(2,S$1-1),$L:R,2+S$1,FALSE),IMPRODUCT(R148,E148)))</f>
        <v>0.00011493697543586-8.52579055083099E-06i</v>
      </c>
      <c r="T148" t="str">
        <f>IF(MOD($L148,POWER(2,T$1))&lt;POWER(2,T$1-1),IMSUM(S148,IMPRODUCT(F148,VLOOKUP($L148+POWER(2,T$1-1),$L:S,2+T$1,FALSE))),IMSUB(VLOOKUP($L148-POWER(2,T$1-1),$L:S,2+T$1,FALSE),IMPRODUCT(S148,F148)))</f>
        <v>0.0000840867492906422+0.0000349651228594664i</v>
      </c>
      <c r="U148" t="str">
        <f>IF(MOD($L148,POWER(2,U$1))&lt;POWER(2,U$1-1),IMSUM(T148,IMPRODUCT(G148,VLOOKUP($L148+POWER(2,U$1-1),$L:T,2+U$1,FALSE))),IMSUB(VLOOKUP($L148-POWER(2,U$1-1),$L:T,2+U$1,FALSE),IMPRODUCT(T148,G148)))</f>
        <v>0.000164447094610087+0.0000900144500631787i</v>
      </c>
      <c r="V148" t="str">
        <f>IF(MOD($L148,POWER(2,V$1))&lt;POWER(2,V$1-1),IMSUM(U148,IMPRODUCT(H148,VLOOKUP($L148+POWER(2,V$1-1),$L:U,2+V$1,FALSE))),IMSUB(VLOOKUP($L148-POWER(2,V$1-1),$L:U,2+V$1,FALSE),IMPRODUCT(U148,H148)))</f>
        <v>0.000015098352098886-0.0000010590428713495i</v>
      </c>
      <c r="W148" t="str">
        <f>IF(MOD($L148,POWER(2,W$1))&lt;POWER(2,W$1-1),IMSUM(V148,IMPRODUCT(I148,VLOOKUP($L148+POWER(2,W$1-1),$L:V,2+W$1,FALSE))),IMSUB(VLOOKUP($L148-POWER(2,W$1-1),$L:V,2+W$1,FALSE),IMPRODUCT(V148,I148)))</f>
        <v>0.0000107568102749047+3.77417014211089E-06i</v>
      </c>
      <c r="X148" t="str">
        <f>IF(MOD($L148,POWER(2,X$1))&lt;POWER(2,X$1-1),IMSUM(W148,IMPRODUCT(J148,VLOOKUP($L148+POWER(2,X$1-1),$L:W,2+X$1,FALSE))),IMSUB(VLOOKUP($L148-POWER(2,X$1-1),$L:W,2+X$1,FALSE),IMPRODUCT(W148,J148)))</f>
        <v>0.0000204249403775113+9.81408635844167E-06i</v>
      </c>
      <c r="Y148">
        <f t="shared" si="14"/>
        <v>0</v>
      </c>
      <c r="Z148">
        <f t="shared" si="15"/>
        <v>0</v>
      </c>
      <c r="AA148">
        <f t="shared" si="16"/>
        <v>2.2129313085728201E-8</v>
      </c>
      <c r="AB148">
        <f t="shared" si="17"/>
        <v>1.5707953267948966</v>
      </c>
    </row>
    <row r="149" spans="1:28">
      <c r="A149" s="1" t="str">
        <f>VLOOKUP(MOD($L149*POWER(2,10-A$1),512),coffi!$A:$D,4,FALSE)</f>
        <v>1</v>
      </c>
      <c r="B149" s="1" t="str">
        <f>VLOOKUP(MOD($L149*POWER(2,10-B$1),512),coffi!$A:$D,4,FALSE)</f>
        <v>-i</v>
      </c>
      <c r="C149" s="1" t="str">
        <f>VLOOKUP(MOD($L149*POWER(2,10-C$1),512),coffi!$A:$D,4,FALSE)</f>
        <v>-0.707106781186547-0.707106781186548i</v>
      </c>
      <c r="D149" s="1" t="str">
        <f>VLOOKUP(MOD($L149*POWER(2,10-D$1),512),coffi!$A:$D,4,FALSE)</f>
        <v>0.38268343236509-0.923879532511287i</v>
      </c>
      <c r="E149" s="1" t="str">
        <f>VLOOKUP(MOD($L149*POWER(2,10-E$1),512),coffi!$A:$D,4,FALSE)</f>
        <v>0.831469612302545-0.555570233019602i</v>
      </c>
      <c r="F149" s="1" t="str">
        <f>VLOOKUP(MOD($L149*POWER(2,10-F$1),512),coffi!$A:$D,4,FALSE)</f>
        <v>-0.290284677254462-0.956940335732209i</v>
      </c>
      <c r="G149" s="1" t="str">
        <f>VLOOKUP(MOD($L149*POWER(2,10-G$1),512),coffi!$A:$D,4,FALSE)</f>
        <v>0.595699304492433-0.803207531480645i</v>
      </c>
      <c r="H149" s="1" t="str">
        <f>VLOOKUP(MOD($L149*POWER(2,10-H$1),512),coffi!$A:$D,4,FALSE)</f>
        <v>0.893224301195515-0.449611329654607i</v>
      </c>
      <c r="I149" s="1" t="str">
        <f>VLOOKUP(MOD($L149*POWER(2,10-I$1),512),coffi!$A:$D,4,FALSE)</f>
        <v>-0.231058108280671-0.97293995220556i</v>
      </c>
      <c r="J149" s="1" t="str">
        <f>VLOOKUP(MOD($L149*POWER(2,10-J$1),512),coffi!$A:$D,4,FALSE)</f>
        <v>0.620057211763289-0.784556597155575i</v>
      </c>
      <c r="K149">
        <v>804</v>
      </c>
      <c r="L149">
        <v>147</v>
      </c>
      <c r="M149">
        <f t="shared" si="12"/>
        <v>0.19031738697193612</v>
      </c>
      <c r="N149">
        <f t="shared" si="13"/>
        <v>0.38809806560450888</v>
      </c>
      <c r="O149" t="str">
        <f>IF(MOD($L149,POWER(2,O$1))&lt;POWER(2,O$1-1),IMSUM(N149,IMPRODUCT(A149,VLOOKUP($L149+POWER(2,O$1-1),$L:N,2+O$1,FALSE))),IMSUB(VLOOKUP($L149-POWER(2,O$1-1),$L:N,2+O$1,FALSE),IMPRODUCT(N149,A149)))</f>
        <v>0.222306811883132</v>
      </c>
      <c r="P149" t="str">
        <f>IF(MOD($L149,POWER(2,P$1))&lt;POWER(2,P$1-1),IMSUM(O149,IMPRODUCT(B149,VLOOKUP($L149+POWER(2,P$1-1),$L:O,2+P$1,FALSE))),IMSUB(VLOOKUP($L149-POWER(2,P$1-1),$L:O,2+P$1,FALSE),IMPRODUCT(O149,B149)))</f>
        <v>-0.975315748547141+0.222306811883132i</v>
      </c>
      <c r="Q149" t="str">
        <f>IF(MOD($L149,POWER(2,Q$1))&lt;POWER(2,Q$1-1),IMSUM(P149,IMPRODUCT(C149,VLOOKUP($L149+POWER(2,Q$1-1),$L:P,2+Q$1,FALSE))),IMSUB(VLOOKUP($L149-POWER(2,Q$1-1),$L:P,2+Q$1,FALSE),IMPRODUCT(P149,C149)))</f>
        <v>0.000408042212542981+0.000170739362736011i</v>
      </c>
      <c r="R149" t="str">
        <f>IF(MOD($L149,POWER(2,R$1))&lt;POWER(2,R$1-1),IMSUM(Q149,IMPRODUCT(D149,VLOOKUP($L149+POWER(2,R$1-1),$L:Q,2+R$1,FALSE))),IMSUB(VLOOKUP($L149-POWER(2,R$1-1),$L:Q,2+R$1,FALSE),IMPRODUCT(Q149,D149)))</f>
        <v>0.000718499019770963+0.000582875075780899i</v>
      </c>
      <c r="S149" t="str">
        <f>IF(MOD($L149,POWER(2,S$1))&lt;POWER(2,S$1-1),IMSUM(R149,IMPRODUCT(E149,VLOOKUP($L149+POWER(2,S$1-1),$L:R,2+S$1,FALSE))),IMSUB(VLOOKUP($L149-POWER(2,S$1-1),$L:R,2+S$1,FALSE),IMPRODUCT(R149,E149)))</f>
        <v>0.000122961706995977-0.0000130086934767362i</v>
      </c>
      <c r="T149" t="str">
        <f>IF(MOD($L149,POWER(2,T$1))&lt;POWER(2,T$1-1),IMSUM(S149,IMPRODUCT(F149,VLOOKUP($L149+POWER(2,T$1-1),$L:S,2+T$1,FALSE))),IMSUB(VLOOKUP($L149-POWER(2,T$1-1),$L:S,2+T$1,FALSE),IMPRODUCT(S149,F149)))</f>
        <v>0.0000747173578541155+0.0000315886678445842i</v>
      </c>
      <c r="U149" t="str">
        <f>IF(MOD($L149,POWER(2,U$1))&lt;POWER(2,U$1-1),IMSUM(T149,IMPRODUCT(G149,VLOOKUP($L149+POWER(2,U$1-1),$L:T,2+U$1,FALSE))),IMSUB(VLOOKUP($L149-POWER(2,U$1-1),$L:T,2+U$1,FALSE),IMPRODUCT(T149,G149)))</f>
        <v>0.000144588145935654+0.0000845525428391601i</v>
      </c>
      <c r="V149" t="str">
        <f>IF(MOD($L149,POWER(2,V$1))&lt;POWER(2,V$1-1),IMSUM(U149,IMPRODUCT(H149,VLOOKUP($L149+POWER(2,V$1-1),$L:U,2+V$1,FALSE))),IMSUB(VLOOKUP($L149-POWER(2,V$1-1),$L:U,2+V$1,FALSE),IMPRODUCT(U149,H149)))</f>
        <v>0.000015211032223107-1.12000902193691E-06i</v>
      </c>
      <c r="W149" t="str">
        <f>IF(MOD($L149,POWER(2,W$1))&lt;POWER(2,W$1-1),IMSUM(V149,IMPRODUCT(I149,VLOOKUP($L149+POWER(2,W$1-1),$L:V,2+W$1,FALSE))),IMSUB(VLOOKUP($L149-POWER(2,W$1-1),$L:V,2+W$1,FALSE),IMPRODUCT(V149,I149)))</f>
        <v>0.0000106065246767834+0.0000037269298475004i</v>
      </c>
      <c r="X149" t="str">
        <f>IF(MOD($L149,POWER(2,X$1))&lt;POWER(2,X$1-1),IMSUM(W149,IMPRODUCT(J149,VLOOKUP($L149+POWER(2,X$1-1),$L:W,2+X$1,FALSE))),IMSUB(VLOOKUP($L149-POWER(2,X$1-1),$L:W,2+X$1,FALSE),IMPRODUCT(W149,J149)))</f>
        <v>0.0000201071641857141+9.73743900632959E-06i</v>
      </c>
      <c r="Y149">
        <f t="shared" si="14"/>
        <v>0</v>
      </c>
      <c r="Z149">
        <f t="shared" si="15"/>
        <v>0</v>
      </c>
      <c r="AA149">
        <f t="shared" si="16"/>
        <v>2.1817284220449954E-8</v>
      </c>
      <c r="AB149">
        <f t="shared" si="17"/>
        <v>1.5707953267948966</v>
      </c>
    </row>
    <row r="150" spans="1:28">
      <c r="A150" s="1" t="str">
        <f>VLOOKUP(MOD($L150*POWER(2,10-A$1),512),coffi!$A:$D,4,FALSE)</f>
        <v>1</v>
      </c>
      <c r="B150" s="1" t="str">
        <f>VLOOKUP(MOD($L150*POWER(2,10-B$1),512),coffi!$A:$D,4,FALSE)</f>
        <v>1</v>
      </c>
      <c r="C150" s="1" t="str">
        <f>VLOOKUP(MOD($L150*POWER(2,10-C$1),512),coffi!$A:$D,4,FALSE)</f>
        <v>1</v>
      </c>
      <c r="D150" s="1" t="str">
        <f>VLOOKUP(MOD($L150*POWER(2,10-D$1),512),coffi!$A:$D,4,FALSE)</f>
        <v>-i</v>
      </c>
      <c r="E150" s="1" t="str">
        <f>VLOOKUP(MOD($L150*POWER(2,10-E$1),512),coffi!$A:$D,4,FALSE)</f>
        <v>0.707106781186548-0.707106781186547i</v>
      </c>
      <c r="F150" s="1" t="str">
        <f>VLOOKUP(MOD($L150*POWER(2,10-F$1),512),coffi!$A:$D,4,FALSE)</f>
        <v>-0.38268343236509-0.923879532511287i</v>
      </c>
      <c r="G150" s="1" t="str">
        <f>VLOOKUP(MOD($L150*POWER(2,10-G$1),512),coffi!$A:$D,4,FALSE)</f>
        <v>0.555570233019602-0.831469612302545i</v>
      </c>
      <c r="H150" s="1" t="str">
        <f>VLOOKUP(MOD($L150*POWER(2,10-H$1),512),coffi!$A:$D,4,FALSE)</f>
        <v>0.881921264348355-0.471396736825998i</v>
      </c>
      <c r="I150" s="1" t="str">
        <f>VLOOKUP(MOD($L150*POWER(2,10-I$1),512),coffi!$A:$D,4,FALSE)</f>
        <v>-0.242980179903264-0.970031253194544i</v>
      </c>
      <c r="J150" s="1" t="str">
        <f>VLOOKUP(MOD($L150*POWER(2,10-J$1),512),coffi!$A:$D,4,FALSE)</f>
        <v>0.615231590580627-0.788346427626606i</v>
      </c>
      <c r="K150">
        <v>164</v>
      </c>
      <c r="L150">
        <v>148</v>
      </c>
      <c r="M150">
        <f t="shared" si="12"/>
        <v>0.19273423324538658</v>
      </c>
      <c r="N150">
        <f t="shared" si="13"/>
        <v>0.23291684671451893</v>
      </c>
      <c r="O150" t="str">
        <f>IF(MOD($L150,POWER(2,O$1))&lt;POWER(2,O$1-1),IMSUM(N150,IMPRODUCT(A150,VLOOKUP($L150+POWER(2,O$1-1),$L:N,2+O$1,FALSE))),IMSUB(VLOOKUP($L150-POWER(2,O$1-1),$L:N,2+O$1,FALSE),IMPRODUCT(N150,A150)))</f>
        <v>0.998700679214935</v>
      </c>
      <c r="P150" t="str">
        <f>IF(MOD($L150,POWER(2,P$1))&lt;POWER(2,P$1-1),IMSUM(O150,IMPRODUCT(B150,VLOOKUP($L150+POWER(2,P$1-1),$L:O,2+P$1,FALSE))),IMSUB(VLOOKUP($L150-POWER(2,P$1-1),$L:O,2+P$1,FALSE),IMPRODUCT(O150,B150)))</f>
        <v>1.99788446786839</v>
      </c>
      <c r="Q150" t="str">
        <f>IF(MOD($L150,POWER(2,Q$1))&lt;POWER(2,Q$1-1),IMSUM(P150,IMPRODUCT(C150,VLOOKUP($L150+POWER(2,Q$1-1),$L:P,2+Q$1,FALSE))),IMSUB(VLOOKUP($L150-POWER(2,Q$1-1),$L:P,2+Q$1,FALSE),IMPRODUCT(P150,C150)))</f>
        <v>0.000279426332519872</v>
      </c>
      <c r="R150" t="str">
        <f>IF(MOD($L150,POWER(2,R$1))&lt;POWER(2,R$1-1),IMSUM(Q150,IMPRODUCT(D150,VLOOKUP($L150+POWER(2,R$1-1),$L:Q,2+R$1,FALSE))),IMSUB(VLOOKUP($L150-POWER(2,R$1-1),$L:Q,2+R$1,FALSE),IMPRODUCT(Q150,D150)))</f>
        <v>0.000279426332519872+0.000369530755010006i</v>
      </c>
      <c r="S150" t="str">
        <f>IF(MOD($L150,POWER(2,S$1))&lt;POWER(2,S$1-1),IMSUM(R150,IMPRODUCT(E150,VLOOKUP($L150+POWER(2,S$1-1),$L:R,2+S$1,FALSE))),IMSUB(VLOOKUP($L150-POWER(2,S$1-1),$L:R,2+S$1,FALSE),IMPRODUCT(R150,E150)))</f>
        <v>0.000135148165208584-0.0000177768572976199i</v>
      </c>
      <c r="T150" t="str">
        <f>IF(MOD($L150,POWER(2,T$1))&lt;POWER(2,T$1-1),IMSUM(S150,IMPRODUCT(F150,VLOOKUP($L150+POWER(2,T$1-1),$L:S,2+T$1,FALSE))),IMSUB(VLOOKUP($L150-POWER(2,T$1-1),$L:S,2+T$1,FALSE),IMPRODUCT(S150,F150)))</f>
        <v>0.0000668612849767057+0.0000284521875684858i</v>
      </c>
      <c r="U150" t="str">
        <f>IF(MOD($L150,POWER(2,U$1))&lt;POWER(2,U$1-1),IMSUM(T150,IMPRODUCT(G150,VLOOKUP($L150+POWER(2,U$1-1),$L:T,2+U$1,FALSE))),IMSUB(VLOOKUP($L150-POWER(2,U$1-1),$L:T,2+U$1,FALSE),IMPRODUCT(T150,G150)))</f>
        <v>0.000127655378071565+0.0000796029637593018i</v>
      </c>
      <c r="V150" t="str">
        <f>IF(MOD($L150,POWER(2,V$1))&lt;POWER(2,V$1-1),IMSUM(U150,IMPRODUCT(H150,VLOOKUP($L150+POWER(2,V$1-1),$L:U,2+V$1,FALSE))),IMSUB(VLOOKUP($L150-POWER(2,V$1-1),$L:U,2+V$1,FALSE),IMPRODUCT(U150,H150)))</f>
        <v>0.000015330731774603-1.18133173249662E-06i</v>
      </c>
      <c r="W150" t="str">
        <f>IF(MOD($L150,POWER(2,W$1))&lt;POWER(2,W$1-1),IMSUM(V150,IMPRODUCT(I150,VLOOKUP($L150+POWER(2,W$1-1),$L:V,2+W$1,FALSE))),IMSUB(VLOOKUP($L150-POWER(2,W$1-1),$L:V,2+W$1,FALSE),IMPRODUCT(V150,I150)))</f>
        <v>0.0000104595553504803+3.68014565545625E-06i</v>
      </c>
      <c r="X150" t="str">
        <f>IF(MOD($L150,POWER(2,X$1))&lt;POWER(2,X$1-1),IMSUM(W150,IMPRODUCT(J150,VLOOKUP($L150+POWER(2,X$1-1),$L:W,2+X$1,FALSE))),IMSUB(VLOOKUP($L150-POWER(2,X$1-1),$L:W,2+X$1,FALSE),IMPRODUCT(W150,J150)))</f>
        <v>0.000019795833909491+9.66175689389823E-06i</v>
      </c>
      <c r="Y150">
        <f t="shared" si="14"/>
        <v>0</v>
      </c>
      <c r="Z150">
        <f t="shared" si="15"/>
        <v>0</v>
      </c>
      <c r="AA150">
        <f t="shared" si="16"/>
        <v>2.1511537039114654E-8</v>
      </c>
      <c r="AB150">
        <f t="shared" si="17"/>
        <v>1.5707953267948966</v>
      </c>
    </row>
    <row r="151" spans="1:28">
      <c r="A151" s="1" t="str">
        <f>VLOOKUP(MOD($L151*POWER(2,10-A$1),512),coffi!$A:$D,4,FALSE)</f>
        <v>1</v>
      </c>
      <c r="B151" s="1" t="str">
        <f>VLOOKUP(MOD($L151*POWER(2,10-B$1),512),coffi!$A:$D,4,FALSE)</f>
        <v>-i</v>
      </c>
      <c r="C151" s="1" t="str">
        <f>VLOOKUP(MOD($L151*POWER(2,10-C$1),512),coffi!$A:$D,4,FALSE)</f>
        <v>0.707106781186548-0.707106781186547i</v>
      </c>
      <c r="D151" s="1" t="str">
        <f>VLOOKUP(MOD($L151*POWER(2,10-D$1),512),coffi!$A:$D,4,FALSE)</f>
        <v>-0.38268343236509-0.923879532511287i</v>
      </c>
      <c r="E151" s="1" t="str">
        <f>VLOOKUP(MOD($L151*POWER(2,10-E$1),512),coffi!$A:$D,4,FALSE)</f>
        <v>0.555570233019602-0.831469612302545i</v>
      </c>
      <c r="F151" s="1" t="str">
        <f>VLOOKUP(MOD($L151*POWER(2,10-F$1),512),coffi!$A:$D,4,FALSE)</f>
        <v>-0.471396736825998-0.881921264348355i</v>
      </c>
      <c r="G151" s="1" t="str">
        <f>VLOOKUP(MOD($L151*POWER(2,10-G$1),512),coffi!$A:$D,4,FALSE)</f>
        <v>0.514102744193222-0.857728610000272i</v>
      </c>
      <c r="H151" s="1" t="str">
        <f>VLOOKUP(MOD($L151*POWER(2,10-H$1),512),coffi!$A:$D,4,FALSE)</f>
        <v>0.870086991108711-0.492898192229784i</v>
      </c>
      <c r="I151" s="1" t="str">
        <f>VLOOKUP(MOD($L151*POWER(2,10-I$1),512),coffi!$A:$D,4,FALSE)</f>
        <v>-0.254865659604515-0.966976471044852i</v>
      </c>
      <c r="J151" s="1" t="str">
        <f>VLOOKUP(MOD($L151*POWER(2,10-J$1),512),coffi!$A:$D,4,FALSE)</f>
        <v>0.610382806276309-0.792106577300212i</v>
      </c>
      <c r="K151">
        <v>676</v>
      </c>
      <c r="L151">
        <v>149</v>
      </c>
      <c r="M151">
        <f t="shared" si="12"/>
        <v>0.19516267052885444</v>
      </c>
      <c r="N151">
        <f t="shared" si="13"/>
        <v>0.76578383250041582</v>
      </c>
      <c r="O151" t="str">
        <f>IF(MOD($L151,POWER(2,O$1))&lt;POWER(2,O$1-1),IMSUM(N151,IMPRODUCT(A151,VLOOKUP($L151+POWER(2,O$1-1),$L:N,2+O$1,FALSE))),IMSUB(VLOOKUP($L151-POWER(2,O$1-1),$L:N,2+O$1,FALSE),IMPRODUCT(N151,A151)))</f>
        <v>-0.532866985785897</v>
      </c>
      <c r="P151" t="str">
        <f>IF(MOD($L151,POWER(2,P$1))&lt;POWER(2,P$1-1),IMSUM(O151,IMPRODUCT(B151,VLOOKUP($L151+POWER(2,P$1-1),$L:O,2+P$1,FALSE))),IMSUB(VLOOKUP($L151-POWER(2,P$1-1),$L:O,2+P$1,FALSE),IMPRODUCT(O151,B151)))</f>
        <v>-0.532866985785897-0.847014832236536i</v>
      </c>
      <c r="Q151" t="str">
        <f>IF(MOD($L151,POWER(2,Q$1))&lt;POWER(2,Q$1-1),IMSUM(P151,IMPRODUCT(C151,VLOOKUP($L151+POWER(2,Q$1-1),$L:P,2+Q$1,FALSE))),IMSUB(VLOOKUP($L151-POWER(2,Q$1-1),$L:P,2+Q$1,FALSE),IMPRODUCT(P151,C151)))</f>
        <v>0.000408042212542981-0.000170739362734013i</v>
      </c>
      <c r="R151" t="str">
        <f>IF(MOD($L151,POWER(2,R$1))&lt;POWER(2,R$1-1),IMSUM(Q151,IMPRODUCT(D151,VLOOKUP($L151+POWER(2,R$1-1),$L:Q,2+R$1,FALSE))),IMSUB(VLOOKUP($L151-POWER(2,R$1-1),$L:Q,2+R$1,FALSE),IMPRODUCT(Q151,D151)))</f>
        <v>0.000097585405316304+0.000241396350311416i</v>
      </c>
      <c r="S151" t="str">
        <f>IF(MOD($L151,POWER(2,S$1))&lt;POWER(2,S$1-1),IMSUM(R151,IMPRODUCT(E151,VLOOKUP($L151+POWER(2,S$1-1),$L:R,2+S$1,FALSE))),IMSUB(VLOOKUP($L151-POWER(2,S$1-1),$L:R,2+S$1,FALSE),IMPRODUCT(R151,E151)))</f>
        <v>0.000152664105807651-0.0000229652016728322i</v>
      </c>
      <c r="T151" t="str">
        <f>IF(MOD($L151,POWER(2,T$1))&lt;POWER(2,T$1-1),IMSUM(S151,IMPRODUCT(F151,VLOOKUP($L151+POWER(2,T$1-1),$L:S,2+T$1,FALSE))),IMSUB(VLOOKUP($L151-POWER(2,T$1-1),$L:S,2+T$1,FALSE),IMPRODUCT(S151,F151)))</f>
        <v>0.0000602500392079499+0.0000255171064100802i</v>
      </c>
      <c r="U151" t="str">
        <f>IF(MOD($L151,POWER(2,U$1))&lt;POWER(2,U$1-1),IMSUM(T151,IMPRODUCT(G151,VLOOKUP($L151+POWER(2,U$1-1),$L:T,2+U$1,FALSE))),IMSUB(VLOOKUP($L151-POWER(2,U$1-1),$L:T,2+U$1,FALSE),IMPRODUCT(T151,G151)))</f>
        <v>0.000113103524472625+0.0000750914572896784i</v>
      </c>
      <c r="V151" t="str">
        <f>IF(MOD($L151,POWER(2,V$1))&lt;POWER(2,V$1-1),IMSUM(U151,IMPRODUCT(H151,VLOOKUP($L151+POWER(2,V$1-1),$L:U,2+V$1,FALSE))),IMSUB(VLOOKUP($L151-POWER(2,V$1-1),$L:U,2+V$1,FALSE),IMPRODUCT(U151,H151)))</f>
        <v>0.000015457607958269-1.24303289371887E-06i</v>
      </c>
      <c r="W151" t="str">
        <f>IF(MOD($L151,POWER(2,W$1))&lt;POWER(2,W$1-1),IMSUM(V151,IMPRODUCT(I151,VLOOKUP($L151+POWER(2,W$1-1),$L:V,2+W$1,FALSE))),IMSUB(VLOOKUP($L151-POWER(2,W$1-1),$L:V,2+W$1,FALSE),IMPRODUCT(V151,I151)))</f>
        <v>0.0000103158169911664+3.63380735440172E-06i</v>
      </c>
      <c r="X151" t="str">
        <f>IF(MOD($L151,POWER(2,X$1))&lt;POWER(2,X$1-1),IMSUM(W151,IMPRODUCT(J151,VLOOKUP($L151+POWER(2,X$1-1),$L:W,2+X$1,FALSE))),IMSUB(VLOOKUP($L151-POWER(2,X$1-1),$L:W,2+X$1,FALSE),IMPRODUCT(W151,J151)))</f>
        <v>0.0000194907770239801+9.58702030443136E-06i</v>
      </c>
      <c r="Y151">
        <f t="shared" si="14"/>
        <v>0</v>
      </c>
      <c r="Z151">
        <f t="shared" si="15"/>
        <v>0</v>
      </c>
      <c r="AA151">
        <f t="shared" si="16"/>
        <v>2.1211902964638026E-8</v>
      </c>
      <c r="AB151">
        <f t="shared" si="17"/>
        <v>1.5707953267948966</v>
      </c>
    </row>
    <row r="152" spans="1:28">
      <c r="A152" s="1" t="str">
        <f>VLOOKUP(MOD($L152*POWER(2,10-A$1),512),coffi!$A:$D,4,FALSE)</f>
        <v>1</v>
      </c>
      <c r="B152" s="1" t="str">
        <f>VLOOKUP(MOD($L152*POWER(2,10-B$1),512),coffi!$A:$D,4,FALSE)</f>
        <v>1</v>
      </c>
      <c r="C152" s="1" t="str">
        <f>VLOOKUP(MOD($L152*POWER(2,10-C$1),512),coffi!$A:$D,4,FALSE)</f>
        <v>-i</v>
      </c>
      <c r="D152" s="1" t="str">
        <f>VLOOKUP(MOD($L152*POWER(2,10-D$1),512),coffi!$A:$D,4,FALSE)</f>
        <v>-0.707106781186547-0.707106781186548i</v>
      </c>
      <c r="E152" s="1" t="str">
        <f>VLOOKUP(MOD($L152*POWER(2,10-E$1),512),coffi!$A:$D,4,FALSE)</f>
        <v>0.38268343236509-0.923879532511287i</v>
      </c>
      <c r="F152" s="1" t="str">
        <f>VLOOKUP(MOD($L152*POWER(2,10-F$1),512),coffi!$A:$D,4,FALSE)</f>
        <v>-0.555570233019602-0.831469612302545i</v>
      </c>
      <c r="G152" s="1" t="str">
        <f>VLOOKUP(MOD($L152*POWER(2,10-G$1),512),coffi!$A:$D,4,FALSE)</f>
        <v>0.471396736825998-0.881921264348355i</v>
      </c>
      <c r="H152" s="1" t="str">
        <f>VLOOKUP(MOD($L152*POWER(2,10-H$1),512),coffi!$A:$D,4,FALSE)</f>
        <v>0.857728610000272-0.514102744193222i</v>
      </c>
      <c r="I152" s="1" t="str">
        <f>VLOOKUP(MOD($L152*POWER(2,10-I$1),512),coffi!$A:$D,4,FALSE)</f>
        <v>-0.266712757474898-0.96377606579544i</v>
      </c>
      <c r="J152" s="1" t="str">
        <f>VLOOKUP(MOD($L152*POWER(2,10-J$1),512),coffi!$A:$D,4,FALSE)</f>
        <v>0.605511041404326-0.795836904608883i</v>
      </c>
      <c r="K152">
        <v>420</v>
      </c>
      <c r="L152">
        <v>150</v>
      </c>
      <c r="M152">
        <f t="shared" si="12"/>
        <v>0.19760260721421435</v>
      </c>
      <c r="N152">
        <f t="shared" si="13"/>
        <v>0.92309931044499383</v>
      </c>
      <c r="O152" t="str">
        <f>IF(MOD($L152,POWER(2,O$1))&lt;POWER(2,O$1-1),IMSUM(N152,IMPRODUCT(A152,VLOOKUP($L152+POWER(2,O$1-1),$L:N,2+O$1,FALSE))),IMSUB(VLOOKUP($L152-POWER(2,O$1-1),$L:N,2+O$1,FALSE),IMPRODUCT(N152,A152)))</f>
        <v>0.999183788653452</v>
      </c>
      <c r="P152" t="str">
        <f>IF(MOD($L152,POWER(2,P$1))&lt;POWER(2,P$1-1),IMSUM(O152,IMPRODUCT(B152,VLOOKUP($L152+POWER(2,P$1-1),$L:O,2+P$1,FALSE))),IMSUB(VLOOKUP($L152-POWER(2,P$1-1),$L:O,2+P$1,FALSE),IMPRODUCT(O152,B152)))</f>
        <v>-0.000483109438517038</v>
      </c>
      <c r="Q152" t="str">
        <f>IF(MOD($L152,POWER(2,Q$1))&lt;POWER(2,Q$1-1),IMSUM(P152,IMPRODUCT(C152,VLOOKUP($L152+POWER(2,Q$1-1),$L:P,2+Q$1,FALSE))),IMSUB(VLOOKUP($L152-POWER(2,Q$1-1),$L:P,2+Q$1,FALSE),IMPRODUCT(P152,C152)))</f>
        <v>0.00115800801660793-0.000483109438517038i</v>
      </c>
      <c r="R152" t="str">
        <f>IF(MOD($L152,POWER(2,R$1))&lt;POWER(2,R$1-1),IMSUM(Q152,IMPRODUCT(D152,VLOOKUP($L152+POWER(2,R$1-1),$L:Q,2+R$1,FALSE))),IMSUB(VLOOKUP($L152-POWER(2,R$1-1),$L:Q,2+R$1,FALSE),IMPRODUCT(Q152,D152)))</f>
        <v>0.0000102683355859899+0.000148003049831162i</v>
      </c>
      <c r="S152" t="str">
        <f>IF(MOD($L152,POWER(2,S$1))&lt;POWER(2,S$1-1),IMSUM(R152,IMPRODUCT(E152,VLOOKUP($L152+POWER(2,S$1-1),$L:R,2+S$1,FALSE))),IMSUB(VLOOKUP($L152-POWER(2,S$1-1),$L:R,2+S$1,FALSE),IMPRODUCT(R152,E152)))</f>
        <v>0.000177402966698598-0.000028753261702831i</v>
      </c>
      <c r="T152" t="str">
        <f>IF(MOD($L152,POWER(2,T$1))&lt;POWER(2,T$1-1),IMSUM(S152,IMPRODUCT(F152,VLOOKUP($L152+POWER(2,T$1-1),$L:S,2+T$1,FALSE))),IMSUB(VLOOKUP($L152-POWER(2,T$1-1),$L:S,2+T$1,FALSE),IMPRODUCT(S152,F152)))</f>
        <v>0.000054676461437019+0.0000227515428965288i</v>
      </c>
      <c r="U152" t="str">
        <f>IF(MOD($L152,POWER(2,U$1))&lt;POWER(2,U$1-1),IMSUM(T152,IMPRODUCT(G152,VLOOKUP($L152+POWER(2,U$1-1),$L:T,2+U$1,FALSE))),IMSUB(VLOOKUP($L152-POWER(2,U$1-1),$L:T,2+U$1,FALSE),IMPRODUCT(T152,G152)))</f>
        <v>0.000100508918697243+0.000070957400715539i</v>
      </c>
      <c r="V152" t="str">
        <f>IF(MOD($L152,POWER(2,V$1))&lt;POWER(2,V$1-1),IMSUM(U152,IMPRODUCT(H152,VLOOKUP($L152+POWER(2,V$1-1),$L:U,2+V$1,FALSE))),IMSUB(VLOOKUP($L152-POWER(2,V$1-1),$L:U,2+V$1,FALSE),IMPRODUCT(U152,H152)))</f>
        <v>0.000015591828863306-1.30513466038599E-06i</v>
      </c>
      <c r="W152" t="str">
        <f>IF(MOD($L152,POWER(2,W$1))&lt;POWER(2,W$1-1),IMSUM(V152,IMPRODUCT(I152,VLOOKUP($L152+POWER(2,W$1-1),$L:V,2+W$1,FALSE))),IMSUB(VLOOKUP($L152-POWER(2,W$1-1),$L:V,2+W$1,FALSE),IMPRODUCT(V152,I152)))</f>
        <v>0.0000101752273094266+3.58790534611063E-06i</v>
      </c>
      <c r="X152" t="str">
        <f>IF(MOD($L152,POWER(2,X$1))&lt;POWER(2,X$1-1),IMSUM(W152,IMPRODUCT(J152,VLOOKUP($L152+POWER(2,X$1-1),$L:W,2+X$1,FALSE))),IMSUB(VLOOKUP($L152-POWER(2,X$1-1),$L:W,2+X$1,FALSE),IMPRODUCT(W152,J152)))</f>
        <v>0.0000191918272882919+9.51321045394519E-06i</v>
      </c>
      <c r="Y152">
        <f t="shared" si="14"/>
        <v>0</v>
      </c>
      <c r="Z152">
        <f t="shared" si="15"/>
        <v>0</v>
      </c>
      <c r="AA152">
        <f t="shared" si="16"/>
        <v>2.091821967774929E-8</v>
      </c>
      <c r="AB152">
        <f t="shared" si="17"/>
        <v>1.5707953267948966</v>
      </c>
    </row>
    <row r="153" spans="1:28">
      <c r="A153" s="1" t="str">
        <f>VLOOKUP(MOD($L153*POWER(2,10-A$1),512),coffi!$A:$D,4,FALSE)</f>
        <v>1</v>
      </c>
      <c r="B153" s="1" t="str">
        <f>VLOOKUP(MOD($L153*POWER(2,10-B$1),512),coffi!$A:$D,4,FALSE)</f>
        <v>-i</v>
      </c>
      <c r="C153" s="1" t="str">
        <f>VLOOKUP(MOD($L153*POWER(2,10-C$1),512),coffi!$A:$D,4,FALSE)</f>
        <v>-0.707106781186547-0.707106781186548i</v>
      </c>
      <c r="D153" s="1" t="str">
        <f>VLOOKUP(MOD($L153*POWER(2,10-D$1),512),coffi!$A:$D,4,FALSE)</f>
        <v>-0.923879532511287-0.38268343236509i</v>
      </c>
      <c r="E153" s="1" t="str">
        <f>VLOOKUP(MOD($L153*POWER(2,10-E$1),512),coffi!$A:$D,4,FALSE)</f>
        <v>0.195090322016128-0.98078528040323i</v>
      </c>
      <c r="F153" s="1" t="str">
        <f>VLOOKUP(MOD($L153*POWER(2,10-F$1),512),coffi!$A:$D,4,FALSE)</f>
        <v>-0.634393284163645-0.773010453362737i</v>
      </c>
      <c r="G153" s="1" t="str">
        <f>VLOOKUP(MOD($L153*POWER(2,10-G$1),512),coffi!$A:$D,4,FALSE)</f>
        <v>0.427555093430282-0.903989293123443i</v>
      </c>
      <c r="H153" s="1" t="str">
        <f>VLOOKUP(MOD($L153*POWER(2,10-H$1),512),coffi!$A:$D,4,FALSE)</f>
        <v>0.844853565249707-0.534997619887097i</v>
      </c>
      <c r="I153" s="1" t="str">
        <f>VLOOKUP(MOD($L153*POWER(2,10-I$1),512),coffi!$A:$D,4,FALSE)</f>
        <v>-0.278519689385053-0.960430519415566i</v>
      </c>
      <c r="J153" s="1" t="str">
        <f>VLOOKUP(MOD($L153*POWER(2,10-J$1),512),coffi!$A:$D,4,FALSE)</f>
        <v>0.600616479383869-0.799537269107905i</v>
      </c>
      <c r="K153">
        <v>932</v>
      </c>
      <c r="L153">
        <v>151</v>
      </c>
      <c r="M153">
        <f t="shared" si="12"/>
        <v>0.20005395125954803</v>
      </c>
      <c r="N153">
        <f t="shared" si="13"/>
        <v>7.6084478208457734E-2</v>
      </c>
      <c r="O153" t="str">
        <f>IF(MOD($L153,POWER(2,O$1))&lt;POWER(2,O$1-1),IMSUM(N153,IMPRODUCT(A153,VLOOKUP($L153+POWER(2,O$1-1),$L:N,2+O$1,FALSE))),IMSUB(VLOOKUP($L153-POWER(2,O$1-1),$L:N,2+O$1,FALSE),IMPRODUCT(N153,A153)))</f>
        <v>0.847014832236536</v>
      </c>
      <c r="P153" t="str">
        <f>IF(MOD($L153,POWER(2,P$1))&lt;POWER(2,P$1-1),IMSUM(O153,IMPRODUCT(B153,VLOOKUP($L153+POWER(2,P$1-1),$L:O,2+P$1,FALSE))),IMSUB(VLOOKUP($L153-POWER(2,P$1-1),$L:O,2+P$1,FALSE),IMPRODUCT(O153,B153)))</f>
        <v>-0.532866985785897+0.847014832236536i</v>
      </c>
      <c r="Q153" t="str">
        <f>IF(MOD($L153,POWER(2,Q$1))&lt;POWER(2,Q$1-1),IMSUM(P153,IMPRODUCT(C153,VLOOKUP($L153+POWER(2,Q$1-1),$L:P,2+Q$1,FALSE))),IMSUB(VLOOKUP($L153-POWER(2,Q$1-1),$L:P,2+Q$1,FALSE),IMPRODUCT(P153,C153)))</f>
        <v>-1.95103953930682+0.444442884403528i</v>
      </c>
      <c r="R153" t="str">
        <f>IF(MOD($L153,POWER(2,R$1))&lt;POWER(2,R$1-1),IMSUM(Q153,IMPRODUCT(D153,VLOOKUP($L153+POWER(2,R$1-1),$L:Q,2+R$1,FALSE))),IMSUB(VLOOKUP($L153-POWER(2,R$1-1),$L:Q,2+R$1,FALSE),IMPRODUCT(Q153,D153)))</f>
        <v>-0.0000309853194000453+0.0000707010244700434i</v>
      </c>
      <c r="S153" t="str">
        <f>IF(MOD($L153,POWER(2,S$1))&lt;POWER(2,S$1-1),IMSUM(R153,IMPRODUCT(E153,VLOOKUP($L153+POWER(2,S$1-1),$L:R,2+S$1,FALSE))),IMSUB(VLOOKUP($L153-POWER(2,S$1-1),$L:R,2+S$1,FALSE),IMPRODUCT(R153,E153)))</f>
        <v>0.000212475596839922-0.0000353941438459918i</v>
      </c>
      <c r="T153" t="str">
        <f>IF(MOD($L153,POWER(2,T$1))&lt;POWER(2,T$1-1),IMSUM(S153,IMPRODUCT(F153,VLOOKUP($L153+POWER(2,T$1-1),$L:S,2+T$1,FALSE))),IMSUB(VLOOKUP($L153-POWER(2,T$1-1),$L:S,2+T$1,FALSE),IMPRODUCT(S153,F153)))</f>
        <v>0.00004997922201443+0.0000201287930392176i</v>
      </c>
      <c r="U153" t="str">
        <f>IF(MOD($L153,POWER(2,U$1))&lt;POWER(2,U$1-1),IMSUM(T153,IMPRODUCT(G153,VLOOKUP($L153+POWER(2,U$1-1),$L:T,2+U$1,FALSE))),IMSUB(VLOOKUP($L153-POWER(2,U$1-1),$L:T,2+U$1,FALSE),IMPRODUCT(T153,G153)))</f>
        <v>0.0000895383354851918+0.0000671508024137425i</v>
      </c>
      <c r="V153" t="str">
        <f>IF(MOD($L153,POWER(2,V$1))&lt;POWER(2,V$1-1),IMSUM(U153,IMPRODUCT(H153,VLOOKUP($L153+POWER(2,V$1-1),$L:U,2+V$1,FALSE))),IMSUB(VLOOKUP($L153-POWER(2,V$1-1),$L:U,2+V$1,FALSE),IMPRODUCT(U153,H153)))</f>
        <v>0.000015733574014542-1.36765991384045E-06i</v>
      </c>
      <c r="W153" t="str">
        <f>IF(MOD($L153,POWER(2,W$1))&lt;POWER(2,W$1-1),IMSUM(V153,IMPRODUCT(I153,VLOOKUP($L153+POWER(2,W$1-1),$L:V,2+W$1,FALSE))),IMSUB(VLOOKUP($L153-POWER(2,W$1-1),$L:V,2+W$1,FALSE),IMPRODUCT(V153,I153)))</f>
        <v>0.0000100377066831168+3.54242997460523E-06i</v>
      </c>
      <c r="X153" t="str">
        <f>IF(MOD($L153,POWER(2,X$1))&lt;POWER(2,X$1-1),IMSUM(W153,IMPRODUCT(J153,VLOOKUP($L153+POWER(2,X$1-1),$L:W,2+X$1,FALSE))),IMSUB(VLOOKUP($L153-POWER(2,X$1-1),$L:W,2+X$1,FALSE),IMPRODUCT(W153,J153)))</f>
        <v>0.0000188988235557488+9.44030873360979E-06i</v>
      </c>
      <c r="Y153">
        <f t="shared" si="14"/>
        <v>0</v>
      </c>
      <c r="Z153">
        <f t="shared" si="15"/>
        <v>0</v>
      </c>
      <c r="AA153">
        <f t="shared" si="16"/>
        <v>2.0630329732982491E-8</v>
      </c>
      <c r="AB153">
        <f t="shared" si="17"/>
        <v>1.5707953267948966</v>
      </c>
    </row>
    <row r="154" spans="1:28">
      <c r="A154" s="1" t="str">
        <f>VLOOKUP(MOD($L154*POWER(2,10-A$1),512),coffi!$A:$D,4,FALSE)</f>
        <v>1</v>
      </c>
      <c r="B154" s="1" t="str">
        <f>VLOOKUP(MOD($L154*POWER(2,10-B$1),512),coffi!$A:$D,4,FALSE)</f>
        <v>1</v>
      </c>
      <c r="C154" s="1" t="str">
        <f>VLOOKUP(MOD($L154*POWER(2,10-C$1),512),coffi!$A:$D,4,FALSE)</f>
        <v>1</v>
      </c>
      <c r="D154" s="1" t="str">
        <f>VLOOKUP(MOD($L154*POWER(2,10-D$1),512),coffi!$A:$D,4,FALSE)</f>
        <v>1</v>
      </c>
      <c r="E154" s="1" t="str">
        <f>VLOOKUP(MOD($L154*POWER(2,10-E$1),512),coffi!$A:$D,4,FALSE)</f>
        <v>-i</v>
      </c>
      <c r="F154" s="1" t="str">
        <f>VLOOKUP(MOD($L154*POWER(2,10-F$1),512),coffi!$A:$D,4,FALSE)</f>
        <v>-0.707106781186547-0.707106781186548i</v>
      </c>
      <c r="G154" s="1" t="str">
        <f>VLOOKUP(MOD($L154*POWER(2,10-G$1),512),coffi!$A:$D,4,FALSE)</f>
        <v>0.38268343236509-0.923879532511287i</v>
      </c>
      <c r="H154" s="1" t="str">
        <f>VLOOKUP(MOD($L154*POWER(2,10-H$1),512),coffi!$A:$D,4,FALSE)</f>
        <v>0.831469612302545-0.555570233019602i</v>
      </c>
      <c r="I154" s="1" t="str">
        <f>VLOOKUP(MOD($L154*POWER(2,10-I$1),512),coffi!$A:$D,4,FALSE)</f>
        <v>-0.290284677254462-0.956940335732209i</v>
      </c>
      <c r="J154" s="1" t="str">
        <f>VLOOKUP(MOD($L154*POWER(2,10-J$1),512),coffi!$A:$D,4,FALSE)</f>
        <v>0.595699304492433-0.803207531480645i</v>
      </c>
      <c r="K154">
        <v>100</v>
      </c>
      <c r="L154">
        <v>152</v>
      </c>
      <c r="M154">
        <f t="shared" si="12"/>
        <v>0.20251661019261677</v>
      </c>
      <c r="N154">
        <f t="shared" si="13"/>
        <v>9.1380350955133235E-2</v>
      </c>
      <c r="O154" t="str">
        <f>IF(MOD($L154,POWER(2,O$1))&lt;POWER(2,O$1-1),IMSUM(N154,IMPRODUCT(A154,VLOOKUP($L154+POWER(2,O$1-1),$L:N,2+O$1,FALSE))),IMSUB(VLOOKUP($L154-POWER(2,O$1-1),$L:N,2+O$1,FALSE),IMPRODUCT(N154,A154)))</f>
        <v>0.999113179647097</v>
      </c>
      <c r="P154" t="str">
        <f>IF(MOD($L154,POWER(2,P$1))&lt;POWER(2,P$1-1),IMSUM(O154,IMPRODUCT(B154,VLOOKUP($L154+POWER(2,P$1-1),$L:O,2+P$1,FALSE))),IMSUB(VLOOKUP($L154-POWER(2,P$1-1),$L:O,2+P$1,FALSE),IMPRODUCT(O154,B154)))</f>
        <v>1.99786104870291</v>
      </c>
      <c r="Q154" t="str">
        <f>IF(MOD($L154,POWER(2,Q$1))&lt;POWER(2,Q$1-1),IMSUM(P154,IMPRODUCT(C154,VLOOKUP($L154+POWER(2,Q$1-1),$L:P,2+Q$1,FALSE))),IMSUB(VLOOKUP($L154-POWER(2,Q$1-1),$L:P,2+Q$1,FALSE),IMPRODUCT(P154,C154)))</f>
        <v>3.99609162816083</v>
      </c>
      <c r="R154" t="str">
        <f>IF(MOD($L154,POWER(2,R$1))&lt;POWER(2,R$1-1),IMSUM(Q154,IMPRODUCT(D154,VLOOKUP($L154+POWER(2,R$1-1),$L:Q,2+R$1,FALSE))),IMSUB(VLOOKUP($L154-POWER(2,R$1-1),$L:Q,2+R$1,FALSE),IMPRODUCT(Q154,D154)))</f>
        <v>-0.0000432660915299365</v>
      </c>
      <c r="S154" t="str">
        <f>IF(MOD($L154,POWER(2,S$1))&lt;POWER(2,S$1-1),IMSUM(R154,IMPRODUCT(E154,VLOOKUP($L154+POWER(2,S$1-1),$L:R,2+S$1,FALSE))),IMSUB(VLOOKUP($L154-POWER(2,S$1-1),$L:R,2+S$1,FALSE),IMPRODUCT(R154,E154)))</f>
        <v>0.000263182030959985-0.0000432660915299365i</v>
      </c>
      <c r="T154" t="str">
        <f>IF(MOD($L154,POWER(2,T$1))&lt;POWER(2,T$1-1),IMSUM(S154,IMPRODUCT(F154,VLOOKUP($L154+POWER(2,T$1-1),$L:S,2+T$1,FALSE))),IMSUB(VLOOKUP($L154-POWER(2,T$1-1),$L:S,2+T$1,FALSE),IMPRODUCT(S154,F154)))</f>
        <v>0.000046031800534624+0.000017626191567242i</v>
      </c>
      <c r="U154" t="str">
        <f>IF(MOD($L154,POWER(2,U$1))&lt;POWER(2,U$1-1),IMSUM(T154,IMPRODUCT(G154,VLOOKUP($L154+POWER(2,U$1-1),$L:T,2+U$1,FALSE))),IMSUB(VLOOKUP($L154-POWER(2,U$1-1),$L:T,2+U$1,FALSE),IMPRODUCT(T154,G154)))</f>
        <v>0.0000799267696411292+0.0000636300606417383i</v>
      </c>
      <c r="V154" t="str">
        <f>IF(MOD($L154,POWER(2,V$1))&lt;POWER(2,V$1-1),IMSUM(U154,IMPRODUCT(H154,VLOOKUP($L154+POWER(2,V$1-1),$L:U,2+V$1,FALSE))),IMSUB(VLOOKUP($L154-POWER(2,V$1-1),$L:U,2+V$1,FALSE),IMPRODUCT(U154,H154)))</f>
        <v>0.000015883034859824-1.43063200928871E-06i</v>
      </c>
      <c r="W154" t="str">
        <f>IF(MOD($L154,POWER(2,W$1))&lt;POWER(2,W$1-1),IMSUM(V154,IMPRODUCT(I154,VLOOKUP($L154+POWER(2,W$1-1),$L:V,2+W$1,FALSE))),IMSUB(VLOOKUP($L154-POWER(2,W$1-1),$L:V,2+W$1,FALSE),IMPRODUCT(V154,I154)))</f>
        <v>9.90317818334011E-06+3.49737197480695E-06i</v>
      </c>
      <c r="X154" t="str">
        <f>IF(MOD($L154,POWER(2,X$1))&lt;POWER(2,X$1-1),IMSUM(W154,IMPRODUCT(J154,VLOOKUP($L154+POWER(2,X$1-1),$L:W,2+X$1,FALSE))),IMSUB(VLOOKUP($L154-POWER(2,X$1-1),$L:W,2+X$1,FALSE),IMPRODUCT(W154,J154)))</f>
        <v>0.0000186116100517224+9.36829723537595E-06i</v>
      </c>
      <c r="Y154">
        <f t="shared" si="14"/>
        <v>0</v>
      </c>
      <c r="Z154">
        <f t="shared" si="15"/>
        <v>0</v>
      </c>
      <c r="AA154">
        <f t="shared" si="16"/>
        <v>2.0348081014814574E-8</v>
      </c>
      <c r="AB154">
        <f t="shared" si="17"/>
        <v>1.5707953267948966</v>
      </c>
    </row>
    <row r="155" spans="1:28">
      <c r="A155" s="1" t="str">
        <f>VLOOKUP(MOD($L155*POWER(2,10-A$1),512),coffi!$A:$D,4,FALSE)</f>
        <v>1</v>
      </c>
      <c r="B155" s="1" t="str">
        <f>VLOOKUP(MOD($L155*POWER(2,10-B$1),512),coffi!$A:$D,4,FALSE)</f>
        <v>-i</v>
      </c>
      <c r="C155" s="1" t="str">
        <f>VLOOKUP(MOD($L155*POWER(2,10-C$1),512),coffi!$A:$D,4,FALSE)</f>
        <v>0.707106781186548-0.707106781186547i</v>
      </c>
      <c r="D155" s="1" t="str">
        <f>VLOOKUP(MOD($L155*POWER(2,10-D$1),512),coffi!$A:$D,4,FALSE)</f>
        <v>0.923879532511287-0.38268343236509i</v>
      </c>
      <c r="E155" s="1" t="str">
        <f>VLOOKUP(MOD($L155*POWER(2,10-E$1),512),coffi!$A:$D,4,FALSE)</f>
        <v>-0.195090322016128-0.98078528040323i</v>
      </c>
      <c r="F155" s="1" t="str">
        <f>VLOOKUP(MOD($L155*POWER(2,10-F$1),512),coffi!$A:$D,4,FALSE)</f>
        <v>-0.773010453362737-0.634393284163645i</v>
      </c>
      <c r="G155" s="1" t="str">
        <f>VLOOKUP(MOD($L155*POWER(2,10-G$1),512),coffi!$A:$D,4,FALSE)</f>
        <v>0.33688985339222-0.941544065183021i</v>
      </c>
      <c r="H155" s="1" t="str">
        <f>VLOOKUP(MOD($L155*POWER(2,10-H$1),512),coffi!$A:$D,4,FALSE)</f>
        <v>0.817584813151584-0.575808191417845i</v>
      </c>
      <c r="I155" s="1" t="str">
        <f>VLOOKUP(MOD($L155*POWER(2,10-I$1),512),coffi!$A:$D,4,FALSE)</f>
        <v>-0.302005949319228-0.953306040354194i</v>
      </c>
      <c r="J155" s="1" t="str">
        <f>VLOOKUP(MOD($L155*POWER(2,10-J$1),512),coffi!$A:$D,4,FALSE)</f>
        <v>0.590759701858874-0.806847553543799i</v>
      </c>
      <c r="K155">
        <v>612</v>
      </c>
      <c r="L155">
        <v>153</v>
      </c>
      <c r="M155">
        <f t="shared" si="12"/>
        <v>0.20499049111434928</v>
      </c>
      <c r="N155">
        <f t="shared" si="13"/>
        <v>0.9077328286919637</v>
      </c>
      <c r="O155" t="str">
        <f>IF(MOD($L155,POWER(2,O$1))&lt;POWER(2,O$1-1),IMSUM(N155,IMPRODUCT(A155,VLOOKUP($L155+POWER(2,O$1-1),$L:N,2+O$1,FALSE))),IMSUB(VLOOKUP($L155-POWER(2,O$1-1),$L:N,2+O$1,FALSE),IMPRODUCT(N155,A155)))</f>
        <v>-0.816352477736831</v>
      </c>
      <c r="P155" t="str">
        <f>IF(MOD($L155,POWER(2,P$1))&lt;POWER(2,P$1-1),IMSUM(O155,IMPRODUCT(B155,VLOOKUP($L155+POWER(2,P$1-1),$L:O,2+P$1,FALSE))),IMSUB(VLOOKUP($L155-POWER(2,P$1-1),$L:O,2+P$1,FALSE),IMPRODUCT(O155,B155)))</f>
        <v>-0.816352477736831-0.57880477862701i</v>
      </c>
      <c r="Q155" t="str">
        <f>IF(MOD($L155,POWER(2,Q$1))&lt;POWER(2,Q$1-1),IMSUM(P155,IMPRODUCT(C155,VLOOKUP($L155+POWER(2,Q$1-1),$L:P,2+Q$1,FALSE))),IMSUB(VLOOKUP($L155-POWER(2,Q$1-1),$L:P,2+Q$1,FALSE),IMPRODUCT(P155,C155)))</f>
        <v>-1.63244299840035-1.15716501505483i</v>
      </c>
      <c r="R155" t="str">
        <f>IF(MOD($L155,POWER(2,R$1))&lt;POWER(2,R$1-1),IMSUM(Q155,IMPRODUCT(D155,VLOOKUP($L155+POWER(2,R$1-1),$L:Q,2+R$1,FALSE))),IMSUB(VLOOKUP($L155-POWER(2,R$1-1),$L:Q,2+R$1,FALSE),IMPRODUCT(Q155,D155)))</f>
        <v>-0.0000309853194000453-0.0000707010244620498i</v>
      </c>
      <c r="S155" t="str">
        <f>IF(MOD($L155,POWER(2,S$1))&lt;POWER(2,S$1-1),IMSUM(R155,IMPRODUCT(E155,VLOOKUP($L155+POWER(2,S$1-1),$L:R,2+S$1,FALSE))),IMSUB(VLOOKUP($L155-POWER(2,S$1-1),$L:R,2+S$1,FALSE),IMPRODUCT(R155,E155)))</f>
        <v>0.000339070773172322-0.0000529719177667313i</v>
      </c>
      <c r="T155" t="str">
        <f>IF(MOD($L155,POWER(2,T$1))&lt;POWER(2,T$1-1),IMSUM(S155,IMPRODUCT(F155,VLOOKUP($L155+POWER(2,T$1-1),$L:S,2+T$1,FALSE))),IMSUB(VLOOKUP($L155-POWER(2,T$1-1),$L:S,2+T$1,FALSE),IMPRODUCT(S155,F155)))</f>
        <v>0.000042734543228851+0.000015224242785224i</v>
      </c>
      <c r="U155" t="str">
        <f>IF(MOD($L155,POWER(2,U$1))&lt;POWER(2,U$1-1),IMSUM(T155,IMPRODUCT(G155,VLOOKUP($L155+POWER(2,U$1-1),$L:T,2+U$1,FALSE))),IMSUB(VLOOKUP($L155-POWER(2,U$1-1),$L:T,2+U$1,FALSE),IMPRODUCT(T155,G155)))</f>
        <v>0.0000714613367960816+0.0000603602672246155i</v>
      </c>
      <c r="V155" t="str">
        <f>IF(MOD($L155,POWER(2,V$1))&lt;POWER(2,V$1-1),IMSUM(U155,IMPRODUCT(H155,VLOOKUP($L155+POWER(2,V$1-1),$L:U,2+V$1,FALSE))),IMSUB(VLOOKUP($L155-POWER(2,V$1-1),$L:U,2+V$1,FALSE),IMPRODUCT(U155,H155)))</f>
        <v>0.0000160404153577215-1.49407494923831E-06i</v>
      </c>
      <c r="W155" t="str">
        <f>IF(MOD($L155,POWER(2,W$1))&lt;POWER(2,W$1-1),IMSUM(V155,IMPRODUCT(I155,VLOOKUP($L155+POWER(2,W$1-1),$L:V,2+W$1,FALSE))),IMSUB(VLOOKUP($L155-POWER(2,W$1-1),$L:V,2+W$1,FALSE),IMPRODUCT(V155,I155)))</f>
        <v>9.77156733051456E-06+3.45272236387751E-06i</v>
      </c>
      <c r="X155" t="str">
        <f>IF(MOD($L155,POWER(2,X$1))&lt;POWER(2,X$1-1),IMSUM(W155,IMPRODUCT(J155,VLOOKUP($L155+POWER(2,X$1-1),$L:W,2+X$1,FALSE))),IMSUB(VLOOKUP($L155-POWER(2,X$1-1),$L:W,2+X$1,FALSE),IMPRODUCT(W155,J155)))</f>
        <v>0.0000183300361790043+9.29715832947701E-06i</v>
      </c>
      <c r="Y155">
        <f t="shared" si="14"/>
        <v>0</v>
      </c>
      <c r="Z155">
        <f t="shared" si="15"/>
        <v>0</v>
      </c>
      <c r="AA155">
        <f t="shared" si="16"/>
        <v>2.0071326369000433E-8</v>
      </c>
      <c r="AB155">
        <f t="shared" si="17"/>
        <v>1.5707953267948966</v>
      </c>
    </row>
    <row r="156" spans="1:28">
      <c r="A156" s="1" t="str">
        <f>VLOOKUP(MOD($L156*POWER(2,10-A$1),512),coffi!$A:$D,4,FALSE)</f>
        <v>1</v>
      </c>
      <c r="B156" s="1" t="str">
        <f>VLOOKUP(MOD($L156*POWER(2,10-B$1),512),coffi!$A:$D,4,FALSE)</f>
        <v>1</v>
      </c>
      <c r="C156" s="1" t="str">
        <f>VLOOKUP(MOD($L156*POWER(2,10-C$1),512),coffi!$A:$D,4,FALSE)</f>
        <v>-i</v>
      </c>
      <c r="D156" s="1" t="str">
        <f>VLOOKUP(MOD($L156*POWER(2,10-D$1),512),coffi!$A:$D,4,FALSE)</f>
        <v>0.707106781186548-0.707106781186547i</v>
      </c>
      <c r="E156" s="1" t="str">
        <f>VLOOKUP(MOD($L156*POWER(2,10-E$1),512),coffi!$A:$D,4,FALSE)</f>
        <v>-0.38268343236509-0.923879532511287i</v>
      </c>
      <c r="F156" s="1" t="str">
        <f>VLOOKUP(MOD($L156*POWER(2,10-F$1),512),coffi!$A:$D,4,FALSE)</f>
        <v>-0.831469612302545-0.555570233019602i</v>
      </c>
      <c r="G156" s="1" t="str">
        <f>VLOOKUP(MOD($L156*POWER(2,10-G$1),512),coffi!$A:$D,4,FALSE)</f>
        <v>0.290284677254462-0.956940335732209i</v>
      </c>
      <c r="H156" s="1" t="str">
        <f>VLOOKUP(MOD($L156*POWER(2,10-H$1),512),coffi!$A:$D,4,FALSE)</f>
        <v>0.803207531480645-0.595699304492433i</v>
      </c>
      <c r="I156" s="1" t="str">
        <f>VLOOKUP(MOD($L156*POWER(2,10-I$1),512),coffi!$A:$D,4,FALSE)</f>
        <v>-0.313681740398891-0.949528180593037i</v>
      </c>
      <c r="J156" s="1" t="str">
        <f>VLOOKUP(MOD($L156*POWER(2,10-J$1),512),coffi!$A:$D,4,FALSE)</f>
        <v>0.585797857456439-0.810457198252595i</v>
      </c>
      <c r="K156">
        <v>356</v>
      </c>
      <c r="L156">
        <v>154</v>
      </c>
      <c r="M156">
        <f t="shared" si="12"/>
        <v>0.20747550070234619</v>
      </c>
      <c r="N156">
        <f t="shared" si="13"/>
        <v>0.78877632384141083</v>
      </c>
      <c r="O156" t="str">
        <f>IF(MOD($L156,POWER(2,O$1))&lt;POWER(2,O$1-1),IMSUM(N156,IMPRODUCT(A156,VLOOKUP($L156+POWER(2,O$1-1),$L:N,2+O$1,FALSE))),IMSUB(VLOOKUP($L156-POWER(2,O$1-1),$L:N,2+O$1,FALSE),IMPRODUCT(N156,A156)))</f>
        <v>0.998747869055812</v>
      </c>
      <c r="P156" t="str">
        <f>IF(MOD($L156,POWER(2,P$1))&lt;POWER(2,P$1-1),IMSUM(O156,IMPRODUCT(B156,VLOOKUP($L156+POWER(2,P$1-1),$L:O,2+P$1,FALSE))),IMSUB(VLOOKUP($L156-POWER(2,P$1-1),$L:O,2+P$1,FALSE),IMPRODUCT(O156,B156)))</f>
        <v>0.000365310591284973</v>
      </c>
      <c r="Q156" t="str">
        <f>IF(MOD($L156,POWER(2,Q$1))&lt;POWER(2,Q$1-1),IMSUM(P156,IMPRODUCT(C156,VLOOKUP($L156+POWER(2,Q$1-1),$L:P,2+Q$1,FALSE))),IMSUB(VLOOKUP($L156-POWER(2,Q$1-1),$L:P,2+Q$1,FALSE),IMPRODUCT(P156,C156)))</f>
        <v>0.000365310591284973+0.00125783843169003i</v>
      </c>
      <c r="R156" t="str">
        <f>IF(MOD($L156,POWER(2,R$1))&lt;POWER(2,R$1-1),IMSUM(Q156,IMPRODUCT(D156,VLOOKUP($L156+POWER(2,R$1-1),$L:Q,2+R$1,FALSE))),IMSUB(VLOOKUP($L156-POWER(2,R$1-1),$L:Q,2+R$1,FALSE),IMPRODUCT(Q156,D156)))</f>
        <v>0.0000102683355859899-0.000148003049831163i</v>
      </c>
      <c r="S156" t="str">
        <f>IF(MOD($L156,POWER(2,S$1))&lt;POWER(2,S$1-1),IMSUM(R156,IMPRODUCT(E156,VLOOKUP($L156+POWER(2,S$1-1),$L:R,2+S$1,FALSE))),IMSUB(VLOOKUP($L156-POWER(2,S$1-1),$L:R,2+S$1,FALSE),IMPRODUCT(R156,E156)))</f>
        <v>0.000458735987488563-0.0000655499583552454i</v>
      </c>
      <c r="T156" t="str">
        <f>IF(MOD($L156,POWER(2,T$1))&lt;POWER(2,T$1-1),IMSUM(S156,IMPRODUCT(F156,VLOOKUP($L156+POWER(2,T$1-1),$L:S,2+T$1,FALSE))),IMSUB(VLOOKUP($L156-POWER(2,T$1-1),$L:S,2+T$1,FALSE),IMPRODUCT(S156,F156)))</f>
        <v>0.00004000887378999+0.0000129059461430197i</v>
      </c>
      <c r="U156" t="str">
        <f>IF(MOD($L156,POWER(2,U$1))&lt;POWER(2,U$1-1),IMSUM(T156,IMPRODUCT(G156,VLOOKUP($L156+POWER(2,U$1-1),$L:T,2+U$1,FALSE))),IMSUB(VLOOKUP($L156-POWER(2,U$1-1),$L:T,2+U$1,FALSE),IMPRODUCT(T156,G156)))</f>
        <v>0.0000639694407512367+0.0000573119068204751i</v>
      </c>
      <c r="V156" t="str">
        <f>IF(MOD($L156,POWER(2,V$1))&lt;POWER(2,V$1-1),IMSUM(U156,IMPRODUCT(H156,VLOOKUP($L156+POWER(2,V$1-1),$L:U,2+V$1,FALSE))),IMSUB(VLOOKUP($L156-POWER(2,V$1-1),$L:U,2+V$1,FALSE),IMPRODUCT(U156,H156)))</f>
        <v>0.0000162059326147566-1.55801338503136E-06i</v>
      </c>
      <c r="W156" t="str">
        <f>IF(MOD($L156,POWER(2,W$1))&lt;POWER(2,W$1-1),IMSUM(V156,IMPRODUCT(I156,VLOOKUP($L156+POWER(2,W$1-1),$L:V,2+W$1,FALSE))),IMSUB(VLOOKUP($L156-POWER(2,W$1-1),$L:V,2+W$1,FALSE),IMPRODUCT(V156,I156)))</f>
        <v>9.64280228371423E-06+3.40847217729425E-06i</v>
      </c>
      <c r="X156" t="str">
        <f>IF(MOD($L156,POWER(2,X$1))&lt;POWER(2,X$1-1),IMSUM(W156,IMPRODUCT(J156,VLOOKUP($L156+POWER(2,X$1-1),$L:W,2+X$1,FALSE))),IMSUB(VLOOKUP($L156-POWER(2,X$1-1),$L:W,2+X$1,FALSE),IMPRODUCT(W156,J156)))</f>
        <v>0.0000180539560142983+9.22687498757463E-06i</v>
      </c>
      <c r="Y156">
        <f t="shared" si="14"/>
        <v>0</v>
      </c>
      <c r="Z156">
        <f t="shared" si="15"/>
        <v>0</v>
      </c>
      <c r="AA156">
        <f t="shared" si="16"/>
        <v>1.9799923290781971E-8</v>
      </c>
      <c r="AB156">
        <f t="shared" si="17"/>
        <v>1.5707953267948966</v>
      </c>
    </row>
    <row r="157" spans="1:28">
      <c r="A157" s="1" t="str">
        <f>VLOOKUP(MOD($L157*POWER(2,10-A$1),512),coffi!$A:$D,4,FALSE)</f>
        <v>1</v>
      </c>
      <c r="B157" s="1" t="str">
        <f>VLOOKUP(MOD($L157*POWER(2,10-B$1),512),coffi!$A:$D,4,FALSE)</f>
        <v>-i</v>
      </c>
      <c r="C157" s="1" t="str">
        <f>VLOOKUP(MOD($L157*POWER(2,10-C$1),512),coffi!$A:$D,4,FALSE)</f>
        <v>-0.707106781186547-0.707106781186548i</v>
      </c>
      <c r="D157" s="1" t="str">
        <f>VLOOKUP(MOD($L157*POWER(2,10-D$1),512),coffi!$A:$D,4,FALSE)</f>
        <v>0.38268343236509-0.923879532511287i</v>
      </c>
      <c r="E157" s="1" t="str">
        <f>VLOOKUP(MOD($L157*POWER(2,10-E$1),512),coffi!$A:$D,4,FALSE)</f>
        <v>-0.555570233019602-0.831469612302545i</v>
      </c>
      <c r="F157" s="1" t="str">
        <f>VLOOKUP(MOD($L157*POWER(2,10-F$1),512),coffi!$A:$D,4,FALSE)</f>
        <v>-0.881921264348355-0.471396736825998i</v>
      </c>
      <c r="G157" s="1" t="str">
        <f>VLOOKUP(MOD($L157*POWER(2,10-G$1),512),coffi!$A:$D,4,FALSE)</f>
        <v>0.242980179903264-0.970031253194544i</v>
      </c>
      <c r="H157" s="1" t="str">
        <f>VLOOKUP(MOD($L157*POWER(2,10-H$1),512),coffi!$A:$D,4,FALSE)</f>
        <v>0.788346427626606-0.615231590580627i</v>
      </c>
      <c r="I157" s="1" t="str">
        <f>VLOOKUP(MOD($L157*POWER(2,10-I$1),512),coffi!$A:$D,4,FALSE)</f>
        <v>-0.325310292162263-0.945607325380521i</v>
      </c>
      <c r="J157" s="1" t="str">
        <f>VLOOKUP(MOD($L157*POWER(2,10-J$1),512),coffi!$A:$D,4,FALSE)</f>
        <v>0.580813958095765-0.814036329705948i</v>
      </c>
      <c r="K157">
        <v>868</v>
      </c>
      <c r="L157">
        <v>155</v>
      </c>
      <c r="M157">
        <f t="shared" si="12"/>
        <v>0.20997154521440087</v>
      </c>
      <c r="N157">
        <f t="shared" si="13"/>
        <v>0.20997154521440103</v>
      </c>
      <c r="O157" t="str">
        <f>IF(MOD($L157,POWER(2,O$1))&lt;POWER(2,O$1-1),IMSUM(N157,IMPRODUCT(A157,VLOOKUP($L157+POWER(2,O$1-1),$L:N,2+O$1,FALSE))),IMSUB(VLOOKUP($L157-POWER(2,O$1-1),$L:N,2+O$1,FALSE),IMPRODUCT(N157,A157)))</f>
        <v>0.57880477862701</v>
      </c>
      <c r="P157" t="str">
        <f>IF(MOD($L157,POWER(2,P$1))&lt;POWER(2,P$1-1),IMSUM(O157,IMPRODUCT(B157,VLOOKUP($L157+POWER(2,P$1-1),$L:O,2+P$1,FALSE))),IMSUB(VLOOKUP($L157-POWER(2,P$1-1),$L:O,2+P$1,FALSE),IMPRODUCT(O157,B157)))</f>
        <v>-0.816352477736831+0.57880477862701i</v>
      </c>
      <c r="Q157" t="str">
        <f>IF(MOD($L157,POWER(2,Q$1))&lt;POWER(2,Q$1-1),IMSUM(P157,IMPRODUCT(C157,VLOOKUP($L157+POWER(2,Q$1-1),$L:P,2+Q$1,FALSE))),IMSUB(VLOOKUP($L157-POWER(2,Q$1-1),$L:P,2+Q$1,FALSE),IMPRODUCT(P157,C157)))</f>
        <v>-0.000261957073308006+0.000444542199194986i</v>
      </c>
      <c r="R157" t="str">
        <f>IF(MOD($L157,POWER(2,R$1))&lt;POWER(2,R$1-1),IMSUM(Q157,IMPRODUCT(D157,VLOOKUP($L157+POWER(2,R$1-1),$L:Q,2+R$1,FALSE))),IMSUB(VLOOKUP($L157-POWER(2,R$1-1),$L:Q,2+R$1,FALSE),IMPRODUCT(Q157,D157)))</f>
        <v>0.000097585405314999-0.000241396350308877i</v>
      </c>
      <c r="S157" t="str">
        <f>IF(MOD($L157,POWER(2,S$1))&lt;POWER(2,S$1-1),IMSUM(R157,IMPRODUCT(E157,VLOOKUP($L157+POWER(2,S$1-1),$L:R,2+S$1,FALSE))),IMSUB(VLOOKUP($L157-POWER(2,S$1-1),$L:R,2+S$1,FALSE),IMPRODUCT(R157,E157)))</f>
        <v>0.000662522658155039-0.0000829814532614478i</v>
      </c>
      <c r="T157" t="str">
        <f>IF(MOD($L157,POWER(2,T$1))&lt;POWER(2,T$1-1),IMSUM(S157,IMPRODUCT(F157,VLOOKUP($L157+POWER(2,T$1-1),$L:S,2+T$1,FALSE))),IMSUB(VLOOKUP($L157-POWER(2,T$1-1),$L:S,2+T$1,FALSE),IMPRODUCT(S157,F157)))</f>
        <v>0.000037793039466474+0.0000106562639351915i</v>
      </c>
      <c r="U157" t="str">
        <f>IF(MOD($L157,POWER(2,U$1))&lt;POWER(2,U$1-1),IMSUM(T157,IMPRODUCT(G157,VLOOKUP($L157+POWER(2,U$1-1),$L:T,2+U$1,FALSE))),IMSUB(VLOOKUP($L157-POWER(2,U$1-1),$L:T,2+U$1,FALSE),IMPRODUCT(T157,G157)))</f>
        <v>0.0000573099622699198+0.0000544598486592981i</v>
      </c>
      <c r="V157" t="str">
        <f>IF(MOD($L157,POWER(2,V$1))&lt;POWER(2,V$1-1),IMSUM(U157,IMPRODUCT(H157,VLOOKUP($L157+POWER(2,V$1-1),$L:U,2+V$1,FALSE))),IMSUB(VLOOKUP($L157-POWER(2,V$1-1),$L:U,2+V$1,FALSE),IMPRODUCT(U157,H157)))</f>
        <v>0.000016379817461004-0.0000016224726435121i</v>
      </c>
      <c r="W157" t="str">
        <f>IF(MOD($L157,POWER(2,W$1))&lt;POWER(2,W$1-1),IMSUM(V157,IMPRODUCT(I157,VLOOKUP($L157+POWER(2,W$1-1),$L:V,2+W$1,FALSE))),IMSUB(VLOOKUP($L157-POWER(2,W$1-1),$L:V,2+W$1,FALSE),IMPRODUCT(V157,I157)))</f>
        <v>9.51681334416651E-06+3.36461284221108E-06i</v>
      </c>
      <c r="X157" t="str">
        <f>IF(MOD($L157,POWER(2,X$1))&lt;POWER(2,X$1-1),IMSUM(W157,IMPRODUCT(J157,VLOOKUP($L157+POWER(2,X$1-1),$L:W,2+X$1,FALSE))),IMSUB(VLOOKUP($L157-POWER(2,X$1-1),$L:W,2+X$1,FALSE),IMPRODUCT(W157,J157)))</f>
        <v>0.0000177832284599559+9.15743055054077E-06i</v>
      </c>
      <c r="Y157">
        <f t="shared" si="14"/>
        <v>0</v>
      </c>
      <c r="Z157">
        <f t="shared" si="15"/>
        <v>0</v>
      </c>
      <c r="AA157">
        <f t="shared" si="16"/>
        <v>1.9533733942316434E-8</v>
      </c>
      <c r="AB157">
        <f t="shared" si="17"/>
        <v>1.5707953267948966</v>
      </c>
    </row>
    <row r="158" spans="1:28">
      <c r="A158" s="1" t="str">
        <f>VLOOKUP(MOD($L158*POWER(2,10-A$1),512),coffi!$A:$D,4,FALSE)</f>
        <v>1</v>
      </c>
      <c r="B158" s="1" t="str">
        <f>VLOOKUP(MOD($L158*POWER(2,10-B$1),512),coffi!$A:$D,4,FALSE)</f>
        <v>1</v>
      </c>
      <c r="C158" s="1" t="str">
        <f>VLOOKUP(MOD($L158*POWER(2,10-C$1),512),coffi!$A:$D,4,FALSE)</f>
        <v>1</v>
      </c>
      <c r="D158" s="1" t="str">
        <f>VLOOKUP(MOD($L158*POWER(2,10-D$1),512),coffi!$A:$D,4,FALSE)</f>
        <v>-i</v>
      </c>
      <c r="E158" s="1" t="str">
        <f>VLOOKUP(MOD($L158*POWER(2,10-E$1),512),coffi!$A:$D,4,FALSE)</f>
        <v>-0.707106781186547-0.707106781186548i</v>
      </c>
      <c r="F158" s="1" t="str">
        <f>VLOOKUP(MOD($L158*POWER(2,10-F$1),512),coffi!$A:$D,4,FALSE)</f>
        <v>-0.923879532511287-0.38268343236509i</v>
      </c>
      <c r="G158" s="1" t="str">
        <f>VLOOKUP(MOD($L158*POWER(2,10-G$1),512),coffi!$A:$D,4,FALSE)</f>
        <v>0.195090322016128-0.98078528040323i</v>
      </c>
      <c r="H158" s="1" t="str">
        <f>VLOOKUP(MOD($L158*POWER(2,10-H$1),512),coffi!$A:$D,4,FALSE)</f>
        <v>0.773010453362737-0.634393284163645i</v>
      </c>
      <c r="I158" s="1" t="str">
        <f>VLOOKUP(MOD($L158*POWER(2,10-I$1),512),coffi!$A:$D,4,FALSE)</f>
        <v>-0.33688985339222-0.941544065183021i</v>
      </c>
      <c r="J158" s="1" t="str">
        <f>VLOOKUP(MOD($L158*POWER(2,10-J$1),512),coffi!$A:$D,4,FALSE)</f>
        <v>0.575808191417845-0.817584813151584i</v>
      </c>
      <c r="K158">
        <v>228</v>
      </c>
      <c r="L158">
        <v>156</v>
      </c>
      <c r="M158">
        <f t="shared" si="12"/>
        <v>0.21247853049203536</v>
      </c>
      <c r="N158">
        <f t="shared" si="13"/>
        <v>0.41519283721831968</v>
      </c>
      <c r="O158" t="str">
        <f>IF(MOD($L158,POWER(2,O$1))&lt;POWER(2,O$1-1),IMSUM(N158,IMPRODUCT(A158,VLOOKUP($L158+POWER(2,O$1-1),$L:N,2+O$1,FALSE))),IMSUB(VLOOKUP($L158-POWER(2,O$1-1),$L:N,2+O$1,FALSE),IMPRODUCT(N158,A158)))</f>
        <v>0.998486370513114</v>
      </c>
      <c r="P158" t="str">
        <f>IF(MOD($L158,POWER(2,P$1))&lt;POWER(2,P$1-1),IMSUM(O158,IMPRODUCT(B158,VLOOKUP($L158+POWER(2,P$1-1),$L:O,2+P$1,FALSE))),IMSUB(VLOOKUP($L158-POWER(2,P$1-1),$L:O,2+P$1,FALSE),IMPRODUCT(O158,B158)))</f>
        <v>1.99823057945792</v>
      </c>
      <c r="Q158" t="str">
        <f>IF(MOD($L158,POWER(2,Q$1))&lt;POWER(2,Q$1-1),IMSUM(P158,IMPRODUCT(C158,VLOOKUP($L158+POWER(2,Q$1-1),$L:P,2+Q$1,FALSE))),IMSUB(VLOOKUP($L158-POWER(2,Q$1-1),$L:P,2+Q$1,FALSE),IMPRODUCT(P158,C158)))</f>
        <v>-0.000369530755010006</v>
      </c>
      <c r="R158" t="str">
        <f>IF(MOD($L158,POWER(2,R$1))&lt;POWER(2,R$1-1),IMSUM(Q158,IMPRODUCT(D158,VLOOKUP($L158+POWER(2,R$1-1),$L:Q,2+R$1,FALSE))),IMSUB(VLOOKUP($L158-POWER(2,R$1-1),$L:Q,2+R$1,FALSE),IMPRODUCT(Q158,D158)))</f>
        <v>0.000279426332519872-0.000369530755010006i</v>
      </c>
      <c r="S158" t="str">
        <f>IF(MOD($L158,POWER(2,S$1))&lt;POWER(2,S$1-1),IMSUM(R158,IMPRODUCT(E158,VLOOKUP($L158+POWER(2,S$1-1),$L:R,2+S$1,FALSE))),IMSUB(VLOOKUP($L158-POWER(2,S$1-1),$L:R,2+S$1,FALSE),IMPRODUCT(R158,E158)))</f>
        <v>0.00105291207979148-0.000109650039017723i</v>
      </c>
      <c r="T158" t="str">
        <f>IF(MOD($L158,POWER(2,T$1))&lt;POWER(2,T$1-1),IMSUM(S158,IMPRODUCT(F158,VLOOKUP($L158+POWER(2,T$1-1),$L:S,2+T$1,FALSE))),IMSUB(VLOOKUP($L158-POWER(2,T$1-1),$L:S,2+T$1,FALSE),IMPRODUCT(S158,F158)))</f>
        <v>0.00003603897240311+0.000008461693469184i</v>
      </c>
      <c r="U158" t="str">
        <f>IF(MOD($L158,POWER(2,U$1))&lt;POWER(2,U$1-1),IMSUM(T158,IMPRODUCT(G158,VLOOKUP($L158+POWER(2,U$1-1),$L:T,2+U$1,FALSE))),IMSUB(VLOOKUP($L158-POWER(2,U$1-1),$L:T,2+U$1,FALSE),IMPRODUCT(T158,G158)))</f>
        <v>0.0000513666180505842+0.0000517825561570932i</v>
      </c>
      <c r="V158" t="str">
        <f>IF(MOD($L158,POWER(2,V$1))&lt;POWER(2,V$1-1),IMSUM(U158,IMPRODUCT(H158,VLOOKUP($L158+POWER(2,V$1-1),$L:U,2+V$1,FALSE))),IMSUB(VLOOKUP($L158-POWER(2,V$1-1),$L:U,2+V$1,FALSE),IMPRODUCT(U158,H158)))</f>
        <v>0.0000165623152912957-1.68747879679586E-06i</v>
      </c>
      <c r="W158" t="str">
        <f>IF(MOD($L158,POWER(2,W$1))&lt;POWER(2,W$1-1),IMSUM(V158,IMPRODUCT(I158,VLOOKUP($L158+POWER(2,W$1-1),$L:V,2+W$1,FALSE))),IMSUB(VLOOKUP($L158-POWER(2,W$1-1),$L:V,2+W$1,FALSE),IMPRODUCT(V158,I158)))</f>
        <v>9.39353326209749E-06+0.000003321135906662i</v>
      </c>
      <c r="X158" t="str">
        <f>IF(MOD($L158,POWER(2,X$1))&lt;POWER(2,X$1-1),IMSUM(W158,IMPRODUCT(J158,VLOOKUP($L158+POWER(2,X$1-1),$L:W,2+X$1,FALSE))),IMSUB(VLOOKUP($L158-POWER(2,X$1-1),$L:W,2+X$1,FALSE),IMPRODUCT(W158,J158)))</f>
        <v>0.0000175177169178226+9.08880878535726E-06i</v>
      </c>
      <c r="Y158">
        <f t="shared" si="14"/>
        <v>0</v>
      </c>
      <c r="Z158">
        <f t="shared" si="15"/>
        <v>0</v>
      </c>
      <c r="AA158">
        <f t="shared" si="16"/>
        <v>1.9272624880288148E-8</v>
      </c>
      <c r="AB158">
        <f t="shared" si="17"/>
        <v>1.5707953267948966</v>
      </c>
    </row>
    <row r="159" spans="1:28">
      <c r="A159" s="1" t="str">
        <f>VLOOKUP(MOD($L159*POWER(2,10-A$1),512),coffi!$A:$D,4,FALSE)</f>
        <v>1</v>
      </c>
      <c r="B159" s="1" t="str">
        <f>VLOOKUP(MOD($L159*POWER(2,10-B$1),512),coffi!$A:$D,4,FALSE)</f>
        <v>-i</v>
      </c>
      <c r="C159" s="1" t="str">
        <f>VLOOKUP(MOD($L159*POWER(2,10-C$1),512),coffi!$A:$D,4,FALSE)</f>
        <v>0.707106781186548-0.707106781186547i</v>
      </c>
      <c r="D159" s="1" t="str">
        <f>VLOOKUP(MOD($L159*POWER(2,10-D$1),512),coffi!$A:$D,4,FALSE)</f>
        <v>-0.38268343236509-0.923879532511287i</v>
      </c>
      <c r="E159" s="1" t="str">
        <f>VLOOKUP(MOD($L159*POWER(2,10-E$1),512),coffi!$A:$D,4,FALSE)</f>
        <v>-0.831469612302545-0.555570233019602i</v>
      </c>
      <c r="F159" s="1" t="str">
        <f>VLOOKUP(MOD($L159*POWER(2,10-F$1),512),coffi!$A:$D,4,FALSE)</f>
        <v>-0.956940335732209-0.290284677254462i</v>
      </c>
      <c r="G159" s="1" t="str">
        <f>VLOOKUP(MOD($L159*POWER(2,10-G$1),512),coffi!$A:$D,4,FALSE)</f>
        <v>0.146730474455362-0.989176509964781i</v>
      </c>
      <c r="H159" s="1" t="str">
        <f>VLOOKUP(MOD($L159*POWER(2,10-H$1),512),coffi!$A:$D,4,FALSE)</f>
        <v>0.757208846506485-0.653172842953777i</v>
      </c>
      <c r="I159" s="1" t="str">
        <f>VLOOKUP(MOD($L159*POWER(2,10-I$1),512),coffi!$A:$D,4,FALSE)</f>
        <v>-0.348418680249434-0.937339011912575i</v>
      </c>
      <c r="J159" s="1" t="str">
        <f>VLOOKUP(MOD($L159*POWER(2,10-J$1),512),coffi!$A:$D,4,FALSE)</f>
        <v>0.570780745886967-0.821102514991105i</v>
      </c>
      <c r="K159">
        <v>740</v>
      </c>
      <c r="L159">
        <v>157</v>
      </c>
      <c r="M159">
        <f t="shared" si="12"/>
        <v>0.21499636196405228</v>
      </c>
      <c r="N159">
        <f t="shared" si="13"/>
        <v>0.58329353329479394</v>
      </c>
      <c r="O159" t="str">
        <f>IF(MOD($L159,POWER(2,O$1))&lt;POWER(2,O$1-1),IMSUM(N159,IMPRODUCT(A159,VLOOKUP($L159+POWER(2,O$1-1),$L:N,2+O$1,FALSE))),IMSUB(VLOOKUP($L159-POWER(2,O$1-1),$L:N,2+O$1,FALSE),IMPRODUCT(N159,A159)))</f>
        <v>-0.168100696076474</v>
      </c>
      <c r="P159" t="str">
        <f>IF(MOD($L159,POWER(2,P$1))&lt;POWER(2,P$1-1),IMSUM(O159,IMPRODUCT(B159,VLOOKUP($L159+POWER(2,P$1-1),$L:O,2+P$1,FALSE))),IMSUB(VLOOKUP($L159-POWER(2,P$1-1),$L:O,2+P$1,FALSE),IMPRODUCT(O159,B159)))</f>
        <v>-0.168100696076474-0.98602558637i</v>
      </c>
      <c r="Q159" t="str">
        <f>IF(MOD($L159,POWER(2,Q$1))&lt;POWER(2,Q$1-1),IMSUM(P159,IMPRODUCT(C159,VLOOKUP($L159+POWER(2,Q$1-1),$L:P,2+Q$1,FALSE))),IMSUB(VLOOKUP($L159-POWER(2,Q$1-1),$L:P,2+Q$1,FALSE),IMPRODUCT(P159,C159)))</f>
        <v>-0.000261957073309005-0.000444542199193987i</v>
      </c>
      <c r="R159" t="str">
        <f>IF(MOD($L159,POWER(2,R$1))&lt;POWER(2,R$1-1),IMSUM(Q159,IMPRODUCT(D159,VLOOKUP($L159+POWER(2,R$1-1),$L:Q,2+R$1,FALSE))),IMSUB(VLOOKUP($L159-POWER(2,R$1-1),$L:Q,2+R$1,FALSE),IMPRODUCT(Q159,D159)))</f>
        <v>0.000718499019769658-0.000582875075779442i</v>
      </c>
      <c r="S159" t="str">
        <f>IF(MOD($L159,POWER(2,S$1))&lt;POWER(2,S$1-1),IMSUM(R159,IMPRODUCT(E159,VLOOKUP($L159+POWER(2,S$1-1),$L:R,2+S$1,FALSE))),IMSUB(VLOOKUP($L159-POWER(2,S$1-1),$L:R,2+S$1,FALSE),IMPRODUCT(R159,E159)))</f>
        <v>0.00196543799315642-0.000157923797404598i</v>
      </c>
      <c r="T159" t="str">
        <f>IF(MOD($L159,POWER(2,T$1))&lt;POWER(2,T$1-1),IMSUM(S159,IMPRODUCT(F159,VLOOKUP($L159+POWER(2,T$1-1),$L:S,2+T$1,FALSE))),IMSUB(VLOOKUP($L159-POWER(2,T$1-1),$L:S,2+T$1,FALSE),IMPRODUCT(S159,F159)))</f>
        <v>0.0000347099780979899+6.30991608663301E-06i</v>
      </c>
      <c r="U159" t="str">
        <f>IF(MOD($L159,POWER(2,U$1))&lt;POWER(2,U$1-1),IMSUM(T159,IMPRODUCT(G159,VLOOKUP($L159+POWER(2,U$1-1),$L:T,2+U$1,FALSE))),IMSUB(VLOOKUP($L159-POWER(2,U$1-1),$L:T,2+U$1,FALSE),IMPRODUCT(T159,G159)))</f>
        <v>0.000046042899895195+0.0000492614616098099i</v>
      </c>
      <c r="V159" t="str">
        <f>IF(MOD($L159,POWER(2,V$1))&lt;POWER(2,V$1-1),IMSUM(U159,IMPRODUCT(H159,VLOOKUP($L159+POWER(2,V$1-1),$L:U,2+V$1,FALSE))),IMSUB(VLOOKUP($L159-POWER(2,V$1-1),$L:U,2+V$1,FALSE),IMPRODUCT(U159,H159)))</f>
        <v>0.0000167536867234884-1.75305864573513E-06i</v>
      </c>
      <c r="W159" t="str">
        <f>IF(MOD($L159,POWER(2,W$1))&lt;POWER(2,W$1-1),IMSUM(V159,IMPRODUCT(I159,VLOOKUP($L159+POWER(2,W$1-1),$L:V,2+W$1,FALSE))),IMSUB(VLOOKUP($L159-POWER(2,W$1-1),$L:V,2+W$1,FALSE),IMPRODUCT(V159,I159)))</f>
        <v>9.27289684754153E-06+3.27803320914659E-06i</v>
      </c>
      <c r="X159" t="str">
        <f>IF(MOD($L159,POWER(2,X$1))&lt;POWER(2,X$1-1),IMSUM(W159,IMPRODUCT(J159,VLOOKUP($L159+POWER(2,X$1-1),$L:W,2+X$1,FALSE))),IMSUB(VLOOKUP($L159-POWER(2,X$1-1),$L:W,2+X$1,FALSE),IMPRODUCT(W159,J159)))</f>
        <v>0.0000172572891334732+9.02099388444567E-06i</v>
      </c>
      <c r="Y159">
        <f t="shared" si="14"/>
        <v>0</v>
      </c>
      <c r="Z159">
        <f t="shared" si="15"/>
        <v>0</v>
      </c>
      <c r="AA159">
        <f t="shared" si="16"/>
        <v>1.901646690791832E-8</v>
      </c>
      <c r="AB159">
        <f t="shared" si="17"/>
        <v>1.5707953267948966</v>
      </c>
    </row>
    <row r="160" spans="1:28">
      <c r="A160" s="1" t="str">
        <f>VLOOKUP(MOD($L160*POWER(2,10-A$1),512),coffi!$A:$D,4,FALSE)</f>
        <v>1</v>
      </c>
      <c r="B160" s="1" t="str">
        <f>VLOOKUP(MOD($L160*POWER(2,10-B$1),512),coffi!$A:$D,4,FALSE)</f>
        <v>1</v>
      </c>
      <c r="C160" s="1" t="str">
        <f>VLOOKUP(MOD($L160*POWER(2,10-C$1),512),coffi!$A:$D,4,FALSE)</f>
        <v>-i</v>
      </c>
      <c r="D160" s="1" t="str">
        <f>VLOOKUP(MOD($L160*POWER(2,10-D$1),512),coffi!$A:$D,4,FALSE)</f>
        <v>-0.707106781186547-0.707106781186548i</v>
      </c>
      <c r="E160" s="1" t="str">
        <f>VLOOKUP(MOD($L160*POWER(2,10-E$1),512),coffi!$A:$D,4,FALSE)</f>
        <v>-0.923879532511287-0.38268343236509i</v>
      </c>
      <c r="F160" s="1" t="str">
        <f>VLOOKUP(MOD($L160*POWER(2,10-F$1),512),coffi!$A:$D,4,FALSE)</f>
        <v>-0.98078528040323-0.195090322016129i</v>
      </c>
      <c r="G160" s="1" t="str">
        <f>VLOOKUP(MOD($L160*POWER(2,10-G$1),512),coffi!$A:$D,4,FALSE)</f>
        <v>0.0980171403295608-0.995184726672197i</v>
      </c>
      <c r="H160" s="1" t="str">
        <f>VLOOKUP(MOD($L160*POWER(2,10-H$1),512),coffi!$A:$D,4,FALSE)</f>
        <v>0.740951125354959-0.671558954847018i</v>
      </c>
      <c r="I160" s="1" t="str">
        <f>VLOOKUP(MOD($L160*POWER(2,10-I$1),512),coffi!$A:$D,4,FALSE)</f>
        <v>-0.359895036534988-0.932992798834739i</v>
      </c>
      <c r="J160" s="1" t="str">
        <f>VLOOKUP(MOD($L160*POWER(2,10-J$1),512),coffi!$A:$D,4,FALSE)</f>
        <v>0.565731810783613-0.824589302785025i</v>
      </c>
      <c r="K160">
        <v>484</v>
      </c>
      <c r="L160">
        <v>158</v>
      </c>
      <c r="M160">
        <f t="shared" si="12"/>
        <v>0.21752494465010244</v>
      </c>
      <c r="N160">
        <f t="shared" si="13"/>
        <v>0.99288489765740184</v>
      </c>
      <c r="O160" t="str">
        <f>IF(MOD($L160,POWER(2,O$1))&lt;POWER(2,O$1-1),IMSUM(N160,IMPRODUCT(A160,VLOOKUP($L160+POWER(2,O$1-1),$L:N,2+O$1,FALSE))),IMSUB(VLOOKUP($L160-POWER(2,O$1-1),$L:N,2+O$1,FALSE),IMPRODUCT(N160,A160)))</f>
        <v>0.999744208944804</v>
      </c>
      <c r="P160" t="str">
        <f>IF(MOD($L160,POWER(2,P$1))&lt;POWER(2,P$1-1),IMSUM(O160,IMPRODUCT(B160,VLOOKUP($L160+POWER(2,P$1-1),$L:O,2+P$1,FALSE))),IMSUB(VLOOKUP($L160-POWER(2,P$1-1),$L:O,2+P$1,FALSE),IMPRODUCT(O160,B160)))</f>
        <v>-0.00125783843169003</v>
      </c>
      <c r="Q160" t="str">
        <f>IF(MOD($L160,POWER(2,Q$1))&lt;POWER(2,Q$1-1),IMSUM(P160,IMPRODUCT(C160,VLOOKUP($L160+POWER(2,Q$1-1),$L:P,2+Q$1,FALSE))),IMSUB(VLOOKUP($L160-POWER(2,Q$1-1),$L:P,2+Q$1,FALSE),IMPRODUCT(P160,C160)))</f>
        <v>0.000365310591284973-0.00125783843169003i</v>
      </c>
      <c r="R160" t="str">
        <f>IF(MOD($L160,POWER(2,R$1))&lt;POWER(2,R$1-1),IMSUM(Q160,IMPRODUCT(D160,VLOOKUP($L160+POWER(2,R$1-1),$L:Q,2+R$1,FALSE))),IMSUB(VLOOKUP($L160-POWER(2,R$1-1),$L:Q,2+R$1,FALSE),IMPRODUCT(Q160,D160)))</f>
        <v>0.00230574769762987-0.00111422192686524i</v>
      </c>
      <c r="S160" t="str">
        <f>IF(MOD($L160,POWER(2,S$1))&lt;POWER(2,S$1-1),IMSUM(R160,IMPRODUCT(E160,VLOOKUP($L160+POWER(2,S$1-1),$L:R,2+S$1,FALSE))),IMSUB(VLOOKUP($L160-POWER(2,S$1-1),$L:R,2+S$1,FALSE),IMPRODUCT(R160,E160)))</f>
        <v>0.00522819172816486-0.000285544989067529i</v>
      </c>
      <c r="T160" t="str">
        <f>IF(MOD($L160,POWER(2,T$1))&lt;POWER(2,T$1-1),IMSUM(S160,IMPRODUCT(F160,VLOOKUP($L160+POWER(2,T$1-1),$L:S,2+T$1,FALSE))),IMSUB(VLOOKUP($L160-POWER(2,T$1-1),$L:S,2+T$1,FALSE),IMPRODUCT(S160,F160)))</f>
        <v>0.0000337790521395803+0.00000418950256567i</v>
      </c>
      <c r="U160" t="str">
        <f>IF(MOD($L160,POWER(2,U$1))&lt;POWER(2,U$1-1),IMSUM(T160,IMPRODUCT(G160,VLOOKUP($L160+POWER(2,U$1-1),$L:T,2+U$1,FALSE))),IMSUB(VLOOKUP($L160-POWER(2,U$1-1),$L:T,2+U$1,FALSE),IMPRODUCT(T160,G160)))</f>
        <v>0.0000412581783395989+0.0000468804670800132i</v>
      </c>
      <c r="V160" t="str">
        <f>IF(MOD($L160,POWER(2,V$1))&lt;POWER(2,V$1-1),IMSUM(U160,IMPRODUCT(H160,VLOOKUP($L160+POWER(2,V$1-1),$L:U,2+V$1,FALSE))),IMSUB(VLOOKUP($L160-POWER(2,V$1-1),$L:U,2+V$1,FALSE),IMPRODUCT(U160,H160)))</f>
        <v>0.000016954208545256-1.81923987682241E-06i</v>
      </c>
      <c r="W160" t="str">
        <f>IF(MOD($L160,POWER(2,W$1))&lt;POWER(2,W$1-1),IMSUM(V160,IMPRODUCT(I160,VLOOKUP($L160+POWER(2,W$1-1),$L:V,2+W$1,FALSE))),IMSUB(VLOOKUP($L160-POWER(2,W$1-1),$L:V,2+W$1,FALSE),IMPRODUCT(V160,I160)))</f>
        <v>0.000009154841119306+3.23529670040673E-06i</v>
      </c>
      <c r="X160" t="str">
        <f>IF(MOD($L160,POWER(2,X$1))&lt;POWER(2,X$1-1),IMSUM(W160,IMPRODUCT(J160,VLOOKUP($L160+POWER(2,X$1-1),$L:W,2+X$1,FALSE))),IMSUB(VLOOKUP($L160-POWER(2,X$1-1),$L:W,2+X$1,FALSE),IMPRODUCT(W160,J160)))</f>
        <v>0.0000170018170171698+0.0000089539704887185i</v>
      </c>
      <c r="Y160">
        <f t="shared" si="14"/>
        <v>0</v>
      </c>
      <c r="Z160">
        <f t="shared" si="15"/>
        <v>0</v>
      </c>
      <c r="AA160">
        <f t="shared" si="16"/>
        <v>1.8765134918348055E-8</v>
      </c>
      <c r="AB160">
        <f t="shared" si="17"/>
        <v>1.5707953267948966</v>
      </c>
    </row>
    <row r="161" spans="1:28">
      <c r="A161" s="1" t="str">
        <f>VLOOKUP(MOD($L161*POWER(2,10-A$1),512),coffi!$A:$D,4,FALSE)</f>
        <v>1</v>
      </c>
      <c r="B161" s="1" t="str">
        <f>VLOOKUP(MOD($L161*POWER(2,10-B$1),512),coffi!$A:$D,4,FALSE)</f>
        <v>-i</v>
      </c>
      <c r="C161" s="1" t="str">
        <f>VLOOKUP(MOD($L161*POWER(2,10-C$1),512),coffi!$A:$D,4,FALSE)</f>
        <v>-0.707106781186547-0.707106781186548i</v>
      </c>
      <c r="D161" s="1" t="str">
        <f>VLOOKUP(MOD($L161*POWER(2,10-D$1),512),coffi!$A:$D,4,FALSE)</f>
        <v>-0.923879532511287-0.38268343236509i</v>
      </c>
      <c r="E161" s="1" t="str">
        <f>VLOOKUP(MOD($L161*POWER(2,10-E$1),512),coffi!$A:$D,4,FALSE)</f>
        <v>-0.98078528040323-0.195090322016129i</v>
      </c>
      <c r="F161" s="1" t="str">
        <f>VLOOKUP(MOD($L161*POWER(2,10-F$1),512),coffi!$A:$D,4,FALSE)</f>
        <v>-0.995184726672197-0.0980171403295608i</v>
      </c>
      <c r="G161" s="1" t="str">
        <f>VLOOKUP(MOD($L161*POWER(2,10-G$1),512),coffi!$A:$D,4,FALSE)</f>
        <v>0.0490676743274181-0.998795456205172i</v>
      </c>
      <c r="H161" s="1" t="str">
        <f>VLOOKUP(MOD($L161*POWER(2,10-H$1),512),coffi!$A:$D,4,FALSE)</f>
        <v>0.724247082951467-0.689540544737067i</v>
      </c>
      <c r="I161" s="1" t="str">
        <f>VLOOKUP(MOD($L161*POWER(2,10-I$1),512),coffi!$A:$D,4,FALSE)</f>
        <v>-0.371317193951837-0.928506080473216i</v>
      </c>
      <c r="J161" s="1" t="str">
        <f>VLOOKUP(MOD($L161*POWER(2,10-J$1),512),coffi!$A:$D,4,FALSE)</f>
        <v>0.560661576197336-0.828045045257756i</v>
      </c>
      <c r="K161">
        <v>996</v>
      </c>
      <c r="L161">
        <v>159</v>
      </c>
      <c r="M161">
        <f t="shared" si="12"/>
        <v>0.22006418316426787</v>
      </c>
      <c r="N161">
        <f t="shared" si="13"/>
        <v>6.8593112874021471E-3</v>
      </c>
      <c r="O161" t="str">
        <f>IF(MOD($L161,POWER(2,O$1))&lt;POWER(2,O$1-1),IMSUM(N161,IMPRODUCT(A161,VLOOKUP($L161+POWER(2,O$1-1),$L:N,2+O$1,FALSE))),IMSUB(VLOOKUP($L161-POWER(2,O$1-1),$L:N,2+O$1,FALSE),IMPRODUCT(N161,A161)))</f>
        <v>0.98602558637</v>
      </c>
      <c r="P161" t="str">
        <f>IF(MOD($L161,POWER(2,P$1))&lt;POWER(2,P$1-1),IMSUM(O161,IMPRODUCT(B161,VLOOKUP($L161+POWER(2,P$1-1),$L:O,2+P$1,FALSE))),IMSUB(VLOOKUP($L161-POWER(2,P$1-1),$L:O,2+P$1,FALSE),IMPRODUCT(O161,B161)))</f>
        <v>-0.168100696076474+0.98602558637i</v>
      </c>
      <c r="Q161" t="str">
        <f>IF(MOD($L161,POWER(2,Q$1))&lt;POWER(2,Q$1-1),IMSUM(P161,IMPRODUCT(C161,VLOOKUP($L161+POWER(2,Q$1-1),$L:P,2+Q$1,FALSE))),IMSUB(VLOOKUP($L161-POWER(2,Q$1-1),$L:P,2+Q$1,FALSE),IMPRODUCT(P161,C161)))</f>
        <v>-1.63244299840035+1.15716501505482i</v>
      </c>
      <c r="R161" t="str">
        <f>IF(MOD($L161,POWER(2,R$1))&lt;POWER(2,R$1-1),IMSUM(Q161,IMPRODUCT(D161,VLOOKUP($L161+POWER(2,R$1-1),$L:Q,2+R$1,FALSE))),IMSUB(VLOOKUP($L161-POWER(2,R$1-1),$L:Q,2+R$1,FALSE),IMPRODUCT(Q161,D161)))</f>
        <v>-3.90204809329424+0.888815067782586i</v>
      </c>
      <c r="S161" t="str">
        <f>IF(MOD($L161,POWER(2,S$1))&lt;POWER(2,S$1-1),IMSUM(R161,IMPRODUCT(E161,VLOOKUP($L161+POWER(2,S$1-1),$L:R,2+S$1,FALSE))),IMSUB(VLOOKUP($L161-POWER(2,S$1-1),$L:R,2+S$1,FALSE),IMPRODUCT(R161,E161)))</f>
        <v>-8.00083073069532+0.220974053194395i</v>
      </c>
      <c r="T161" t="str">
        <f>IF(MOD($L161,POWER(2,T$1))&lt;POWER(2,T$1-1),IMSUM(S161,IMPRODUCT(F161,VLOOKUP($L161+POWER(2,T$1-1),$L:S,2+T$1,FALSE))),IMSUB(VLOOKUP($L161-POWER(2,T$1-1),$L:S,2+T$1,FALSE),IMPRODUCT(S161,F161)))</f>
        <v>0.0000332276880108395+2.08965890399759E-06i</v>
      </c>
      <c r="U161" t="str">
        <f>IF(MOD($L161,POWER(2,U$1))&lt;POWER(2,U$1-1),IMSUM(T161,IMPRODUCT(G161,VLOOKUP($L161+POWER(2,U$1-1),$L:T,2+U$1,FALSE))),IMSUB(VLOOKUP($L161-POWER(2,U$1-1),$L:T,2+U$1,FALSE),IMPRODUCT(T161,G161)))</f>
        <v>0.0000369446741620957+0.0000446255424145216i</v>
      </c>
      <c r="V161" t="str">
        <f>IF(MOD($L161,POWER(2,V$1))&lt;POWER(2,V$1-1),IMSUM(U161,IMPRODUCT(H161,VLOOKUP($L161+POWER(2,V$1-1),$L:U,2+V$1,FALSE))),IMSUB(VLOOKUP($L161-POWER(2,V$1-1),$L:U,2+V$1,FALSE),IMPRODUCT(U161,H161)))</f>
        <v>0.0000171641744871254-1.88605102625217E-06i</v>
      </c>
      <c r="W161" t="str">
        <f>IF(MOD($L161,POWER(2,W$1))&lt;POWER(2,W$1-1),IMSUM(V161,IMPRODUCT(I161,VLOOKUP($L161+POWER(2,W$1-1),$L:V,2+W$1,FALSE))),IMSUB(VLOOKUP($L161-POWER(2,W$1-1),$L:V,2+W$1,FALSE),IMPRODUCT(V161,I161)))</f>
        <v>9.03930503155152E-06+3.19291859134779E-06i</v>
      </c>
      <c r="X161" t="str">
        <f>IF(MOD($L161,POWER(2,X$1))&lt;POWER(2,X$1-1),IMSUM(W161,IMPRODUCT(J161,VLOOKUP($L161+POWER(2,X$1-1),$L:W,2+X$1,FALSE))),IMSUB(VLOOKUP($L161-POWER(2,X$1-1),$L:W,2+X$1,FALSE),IMPRODUCT(W161,J161)))</f>
        <v>0.0000167511764042165+8.88772358797354E-06i</v>
      </c>
      <c r="Y161">
        <f t="shared" si="14"/>
        <v>0</v>
      </c>
      <c r="Z161">
        <f t="shared" si="15"/>
        <v>0</v>
      </c>
      <c r="AA161">
        <f t="shared" si="16"/>
        <v>1.8518507630893238E-8</v>
      </c>
      <c r="AB161">
        <f t="shared" si="17"/>
        <v>1.5707953267948966</v>
      </c>
    </row>
    <row r="162" spans="1:28">
      <c r="A162" s="1" t="str">
        <f>VLOOKUP(MOD($L162*POWER(2,10-A$1),512),coffi!$A:$D,4,FALSE)</f>
        <v>1</v>
      </c>
      <c r="B162" s="1" t="str">
        <f>VLOOKUP(MOD($L162*POWER(2,10-B$1),512),coffi!$A:$D,4,FALSE)</f>
        <v>1</v>
      </c>
      <c r="C162" s="1" t="str">
        <f>VLOOKUP(MOD($L162*POWER(2,10-C$1),512),coffi!$A:$D,4,FALSE)</f>
        <v>1</v>
      </c>
      <c r="D162" s="1" t="str">
        <f>VLOOKUP(MOD($L162*POWER(2,10-D$1),512),coffi!$A:$D,4,FALSE)</f>
        <v>1</v>
      </c>
      <c r="E162" s="1" t="str">
        <f>VLOOKUP(MOD($L162*POWER(2,10-E$1),512),coffi!$A:$D,4,FALSE)</f>
        <v>1</v>
      </c>
      <c r="F162" s="1" t="str">
        <f>VLOOKUP(MOD($L162*POWER(2,10-F$1),512),coffi!$A:$D,4,FALSE)</f>
        <v>1</v>
      </c>
      <c r="G162" s="1" t="str">
        <f>VLOOKUP(MOD($L162*POWER(2,10-G$1),512),coffi!$A:$D,4,FALSE)</f>
        <v>-i</v>
      </c>
      <c r="H162" s="1" t="str">
        <f>VLOOKUP(MOD($L162*POWER(2,10-H$1),512),coffi!$A:$D,4,FALSE)</f>
        <v>0.707106781186548-0.707106781186547i</v>
      </c>
      <c r="I162" s="1" t="str">
        <f>VLOOKUP(MOD($L162*POWER(2,10-I$1),512),coffi!$A:$D,4,FALSE)</f>
        <v>-0.38268343236509-0.923879532511287i</v>
      </c>
      <c r="J162" s="1" t="str">
        <f>VLOOKUP(MOD($L162*POWER(2,10-J$1),512),coffi!$A:$D,4,FALSE)</f>
        <v>0.555570233019602-0.831469612302545i</v>
      </c>
      <c r="K162">
        <v>20</v>
      </c>
      <c r="L162">
        <v>160</v>
      </c>
      <c r="M162">
        <f t="shared" si="12"/>
        <v>0.22261398171865973</v>
      </c>
      <c r="N162">
        <f t="shared" si="13"/>
        <v>3.7675784265218944E-3</v>
      </c>
      <c r="O162" t="str">
        <f>IF(MOD($L162,POWER(2,O$1))&lt;POWER(2,O$1-1),IMSUM(N162,IMPRODUCT(A162,VLOOKUP($L162+POWER(2,O$1-1),$L:N,2+O$1,FALSE))),IMSUB(VLOOKUP($L162-POWER(2,O$1-1),$L:N,2+O$1,FALSE),IMPRODUCT(N162,A162)))</f>
        <v>0.999809518376932</v>
      </c>
      <c r="P162" t="str">
        <f>IF(MOD($L162,POWER(2,P$1))&lt;POWER(2,P$1-1),IMSUM(O162,IMPRODUCT(B162,VLOOKUP($L162+POWER(2,P$1-1),$L:O,2+P$1,FALSE))),IMSUB(VLOOKUP($L162-POWER(2,P$1-1),$L:O,2+P$1,FALSE),IMPRODUCT(O162,B162)))</f>
        <v>1.99828619374148</v>
      </c>
      <c r="Q162" t="str">
        <f>IF(MOD($L162,POWER(2,Q$1))&lt;POWER(2,Q$1-1),IMSUM(P162,IMPRODUCT(C162,VLOOKUP($L162+POWER(2,Q$1-1),$L:P,2+Q$1,FALSE))),IMSUB(VLOOKUP($L162-POWER(2,Q$1-1),$L:P,2+Q$1,FALSE),IMPRODUCT(P162,C162)))</f>
        <v>3.99613354196434</v>
      </c>
      <c r="R162" t="str">
        <f>IF(MOD($L162,POWER(2,R$1))&lt;POWER(2,R$1-1),IMSUM(Q162,IMPRODUCT(D162,VLOOKUP($L162+POWER(2,R$1-1),$L:Q,2+R$1,FALSE))),IMSUB(VLOOKUP($L162-POWER(2,R$1-1),$L:Q,2+R$1,FALSE),IMPRODUCT(Q162,D162)))</f>
        <v>7.99215659287451</v>
      </c>
      <c r="S162" t="str">
        <f>IF(MOD($L162,POWER(2,S$1))&lt;POWER(2,S$1-1),IMSUM(R162,IMPRODUCT(E162,VLOOKUP($L162+POWER(2,S$1-1),$L:R,2+S$1,FALSE))),IMSUB(VLOOKUP($L162-POWER(2,S$1-1),$L:R,2+S$1,FALSE),IMPRODUCT(R162,E162)))</f>
        <v>15.9843558245928</v>
      </c>
      <c r="T162" t="str">
        <f>IF(MOD($L162,POWER(2,T$1))&lt;POWER(2,T$1-1),IMSUM(S162,IMPRODUCT(F162,VLOOKUP($L162+POWER(2,T$1-1),$L:S,2+T$1,FALSE))),IMSUB(VLOOKUP($L162-POWER(2,T$1-1),$L:S,2+T$1,FALSE),IMPRODUCT(S162,F162)))</f>
        <v>0.0000330450837999763</v>
      </c>
      <c r="U162" t="str">
        <f>IF(MOD($L162,POWER(2,U$1))&lt;POWER(2,U$1-1),IMSUM(T162,IMPRODUCT(G162,VLOOKUP($L162+POWER(2,U$1-1),$L:T,2+U$1,FALSE))),IMSUB(VLOOKUP($L162-POWER(2,U$1-1),$L:T,2+U$1,FALSE),IMPRODUCT(T162,G162)))</f>
        <v>0.0000330450837999763+0.0000424843992004043i</v>
      </c>
      <c r="V162" t="str">
        <f>IF(MOD($L162,POWER(2,V$1))&lt;POWER(2,V$1-1),IMSUM(U162,IMPRODUCT(H162,VLOOKUP($L162+POWER(2,V$1-1),$L:U,2+V$1,FALSE))),IMSUB(VLOOKUP($L162-POWER(2,V$1-1),$L:U,2+V$1,FALSE),IMPRODUCT(U162,H162)))</f>
        <v>0.0000173838962908478-1.95352152794144E-06i</v>
      </c>
      <c r="W162" t="str">
        <f>IF(MOD($L162,POWER(2,W$1))&lt;POWER(2,W$1-1),IMSUM(V162,IMPRODUCT(I162,VLOOKUP($L162+POWER(2,W$1-1),$L:V,2+W$1,FALSE))),IMSUB(VLOOKUP($L162-POWER(2,W$1-1),$L:V,2+W$1,FALSE),IMPRODUCT(V162,I162)))</f>
        <v>8.92622956549534E-06+3.15089120147334E-06i</v>
      </c>
      <c r="X162" t="str">
        <f>IF(MOD($L162,POWER(2,X$1))&lt;POWER(2,X$1-1),IMSUM(W162,IMPRODUCT(J162,VLOOKUP($L162+POWER(2,X$1-1),$L:W,2+X$1,FALSE))),IMSUB(VLOOKUP($L162-POWER(2,X$1-1),$L:W,2+X$1,FALSE),IMPRODUCT(W162,J162)))</f>
        <v>0.0000165052472908806+8.82223847859734E-06i</v>
      </c>
      <c r="Y162">
        <f t="shared" si="14"/>
        <v>0</v>
      </c>
      <c r="Z162">
        <f t="shared" si="15"/>
        <v>0</v>
      </c>
      <c r="AA162">
        <f t="shared" si="16"/>
        <v>1.827646776315158E-8</v>
      </c>
      <c r="AB162">
        <f t="shared" si="17"/>
        <v>1.5707953267948966</v>
      </c>
    </row>
    <row r="163" spans="1:28">
      <c r="A163" s="1" t="str">
        <f>VLOOKUP(MOD($L163*POWER(2,10-A$1),512),coffi!$A:$D,4,FALSE)</f>
        <v>1</v>
      </c>
      <c r="B163" s="1" t="str">
        <f>VLOOKUP(MOD($L163*POWER(2,10-B$1),512),coffi!$A:$D,4,FALSE)</f>
        <v>-i</v>
      </c>
      <c r="C163" s="1" t="str">
        <f>VLOOKUP(MOD($L163*POWER(2,10-C$1),512),coffi!$A:$D,4,FALSE)</f>
        <v>0.707106781186548-0.707106781186547i</v>
      </c>
      <c r="D163" s="1" t="str">
        <f>VLOOKUP(MOD($L163*POWER(2,10-D$1),512),coffi!$A:$D,4,FALSE)</f>
        <v>0.923879532511287-0.38268343236509i</v>
      </c>
      <c r="E163" s="1" t="str">
        <f>VLOOKUP(MOD($L163*POWER(2,10-E$1),512),coffi!$A:$D,4,FALSE)</f>
        <v>0.98078528040323-0.195090322016128i</v>
      </c>
      <c r="F163" s="1" t="str">
        <f>VLOOKUP(MOD($L163*POWER(2,10-F$1),512),coffi!$A:$D,4,FALSE)</f>
        <v>0.995184726672197-0.0980171403295606i</v>
      </c>
      <c r="G163" s="1" t="str">
        <f>VLOOKUP(MOD($L163*POWER(2,10-G$1),512),coffi!$A:$D,4,FALSE)</f>
        <v>-0.049067674327418-0.998795456205172i</v>
      </c>
      <c r="H163" s="1" t="str">
        <f>VLOOKUP(MOD($L163*POWER(2,10-H$1),512),coffi!$A:$D,4,FALSE)</f>
        <v>0.689540544737067-0.724247082951467i</v>
      </c>
      <c r="I163" s="1" t="str">
        <f>VLOOKUP(MOD($L163*POWER(2,10-I$1),512),coffi!$A:$D,4,FALSE)</f>
        <v>-0.393992040061048-0.919113851690058i</v>
      </c>
      <c r="J163" s="1" t="str">
        <f>VLOOKUP(MOD($L163*POWER(2,10-J$1),512),coffi!$A:$D,4,FALSE)</f>
        <v>0.550457972936605-0.83486287498638i</v>
      </c>
      <c r="K163">
        <v>532</v>
      </c>
      <c r="L163">
        <v>161</v>
      </c>
      <c r="M163">
        <f t="shared" si="12"/>
        <v>0.22517424412703235</v>
      </c>
      <c r="N163">
        <f t="shared" si="13"/>
        <v>0.99604193995041046</v>
      </c>
      <c r="O163" t="str">
        <f>IF(MOD($L163,POWER(2,O$1))&lt;POWER(2,O$1-1),IMSUM(N163,IMPRODUCT(A163,VLOOKUP($L163+POWER(2,O$1-1),$L:N,2+O$1,FALSE))),IMSUB(VLOOKUP($L163-POWER(2,O$1-1),$L:N,2+O$1,FALSE),IMPRODUCT(N163,A163)))</f>
        <v>-0.992274361523888</v>
      </c>
      <c r="P163" t="str">
        <f>IF(MOD($L163,POWER(2,P$1))&lt;POWER(2,P$1-1),IMSUM(O163,IMPRODUCT(B163,VLOOKUP($L163+POWER(2,P$1-1),$L:O,2+P$1,FALSE))),IMSUB(VLOOKUP($L163-POWER(2,P$1-1),$L:O,2+P$1,FALSE),IMPRODUCT(O163,B163)))</f>
        <v>-0.992274361523888-0.125576821352668i</v>
      </c>
      <c r="Q163" t="str">
        <f>IF(MOD($L163,POWER(2,Q$1))&lt;POWER(2,Q$1-1),IMSUM(P163,IMPRODUCT(C163,VLOOKUP($L163+POWER(2,Q$1-1),$L:P,2+Q$1,FALSE))),IMSUB(VLOOKUP($L163-POWER(2,Q$1-1),$L:P,2+Q$1,FALSE),IMPRODUCT(P163,C163)))</f>
        <v>-1.9851184411722-0.251057195339328i</v>
      </c>
      <c r="R163" t="str">
        <f>IF(MOD($L163,POWER(2,R$1))&lt;POWER(2,R$1-1),IMSUM(Q163,IMPRODUCT(D163,VLOOKUP($L163+POWER(2,R$1-1),$L:Q,2+R$1,FALSE))),IMSUB(VLOOKUP($L163-POWER(2,R$1-1),$L:Q,2+R$1,FALSE),IMPRODUCT(Q163,D163)))</f>
        <v>-3.97035986965214-0.502074453036422i</v>
      </c>
      <c r="S163" t="str">
        <f>IF(MOD($L163,POWER(2,S$1))&lt;POWER(2,S$1-1),IMSUM(R163,IMPRODUCT(E163,VLOOKUP($L163+POWER(2,S$1-1),$L:R,2+S$1,FALSE))),IMSUB(VLOOKUP($L163-POWER(2,S$1-1),$L:R,2+S$1,FALSE),IMPRODUCT(R163,E163)))</f>
        <v>-7.94067857160639-1.0041297284999i</v>
      </c>
      <c r="T163" t="str">
        <f>IF(MOD($L163,POWER(2,T$1))&lt;POWER(2,T$1-1),IMSUM(S163,IMPRODUCT(F163,VLOOKUP($L163+POWER(2,T$1-1),$L:S,2+T$1,FALSE))),IMSUB(VLOOKUP($L163-POWER(2,T$1-1),$L:S,2+T$1,FALSE),IMPRODUCT(S163,F163)))</f>
        <v>0.0000332276880197213-2.08965889098023E-06i</v>
      </c>
      <c r="U163" t="str">
        <f>IF(MOD($L163,POWER(2,U$1))&lt;POWER(2,U$1-1),IMSUM(T163,IMPRODUCT(G163,VLOOKUP($L163+POWER(2,U$1-1),$L:T,2+U$1,FALSE))),IMSUB(VLOOKUP($L163-POWER(2,U$1-1),$L:T,2+U$1,FALSE),IMPRODUCT(T163,G163)))</f>
        <v>0.0000295107018644731+0.0000404462246197399i</v>
      </c>
      <c r="V163" t="str">
        <f>IF(MOD($L163,POWER(2,V$1))&lt;POWER(2,V$1-1),IMSUM(U163,IMPRODUCT(H163,VLOOKUP($L163+POWER(2,V$1-1),$L:U,2+V$1,FALSE))),IMSUB(VLOOKUP($L163-POWER(2,V$1-1),$L:U,2+V$1,FALSE),IMPRODUCT(U163,H163)))</f>
        <v>0.0000176137046113429-2.02168193968269E-06i</v>
      </c>
      <c r="W163" t="str">
        <f>IF(MOD($L163,POWER(2,W$1))&lt;POWER(2,W$1-1),IMSUM(V163,IMPRODUCT(I163,VLOOKUP($L163+POWER(2,W$1-1),$L:V,2+W$1,FALSE))),IMSUB(VLOOKUP($L163-POWER(2,W$1-1),$L:V,2+W$1,FALSE),IMPRODUCT(V163,I163)))</f>
        <v>8.81555744816217E-06+3.10920700453983E-06i</v>
      </c>
      <c r="X163" t="str">
        <f>IF(MOD($L163,POWER(2,X$1))&lt;POWER(2,X$1-1),IMSUM(W163,IMPRODUCT(J163,VLOOKUP($L163+POWER(2,X$1-1),$L:W,2+X$1,FALSE))),IMSUB(VLOOKUP($L163-POWER(2,X$1-1),$L:W,2+X$1,FALSE),IMPRODUCT(W163,J163)))</f>
        <v>0.0000162639128295473+0.0000087575009038383i</v>
      </c>
      <c r="Y163">
        <f t="shared" si="14"/>
        <v>0</v>
      </c>
      <c r="Z163">
        <f t="shared" si="15"/>
        <v>0</v>
      </c>
      <c r="AA163">
        <f t="shared" si="16"/>
        <v>1.8038901217588353E-8</v>
      </c>
      <c r="AB163">
        <f t="shared" si="17"/>
        <v>1.5707953267948966</v>
      </c>
    </row>
    <row r="164" spans="1:28">
      <c r="A164" s="1" t="str">
        <f>VLOOKUP(MOD($L164*POWER(2,10-A$1),512),coffi!$A:$D,4,FALSE)</f>
        <v>1</v>
      </c>
      <c r="B164" s="1" t="str">
        <f>VLOOKUP(MOD($L164*POWER(2,10-B$1),512),coffi!$A:$D,4,FALSE)</f>
        <v>1</v>
      </c>
      <c r="C164" s="1" t="str">
        <f>VLOOKUP(MOD($L164*POWER(2,10-C$1),512),coffi!$A:$D,4,FALSE)</f>
        <v>-i</v>
      </c>
      <c r="D164" s="1" t="str">
        <f>VLOOKUP(MOD($L164*POWER(2,10-D$1),512),coffi!$A:$D,4,FALSE)</f>
        <v>0.707106781186548-0.707106781186547i</v>
      </c>
      <c r="E164" s="1" t="str">
        <f>VLOOKUP(MOD($L164*POWER(2,10-E$1),512),coffi!$A:$D,4,FALSE)</f>
        <v>0.923879532511287-0.38268343236509i</v>
      </c>
      <c r="F164" s="1" t="str">
        <f>VLOOKUP(MOD($L164*POWER(2,10-F$1),512),coffi!$A:$D,4,FALSE)</f>
        <v>0.98078528040323-0.195090322016128i</v>
      </c>
      <c r="G164" s="1" t="str">
        <f>VLOOKUP(MOD($L164*POWER(2,10-G$1),512),coffi!$A:$D,4,FALSE)</f>
        <v>-0.0980171403295606-0.995184726672197i</v>
      </c>
      <c r="H164" s="1" t="str">
        <f>VLOOKUP(MOD($L164*POWER(2,10-H$1),512),coffi!$A:$D,4,FALSE)</f>
        <v>0.671558954847018-0.740951125354959i</v>
      </c>
      <c r="I164" s="1" t="str">
        <f>VLOOKUP(MOD($L164*POWER(2,10-I$1),512),coffi!$A:$D,4,FALSE)</f>
        <v>-0.40524131400499-0.914209755703531i</v>
      </c>
      <c r="J164" s="1" t="str">
        <f>VLOOKUP(MOD($L164*POWER(2,10-J$1),512),coffi!$A:$D,4,FALSE)</f>
        <v>0.545324988422046-0.838224705554838i</v>
      </c>
      <c r="K164">
        <v>276</v>
      </c>
      <c r="L164">
        <v>162</v>
      </c>
      <c r="M164">
        <f t="shared" si="12"/>
        <v>0.22774487380841099</v>
      </c>
      <c r="N164">
        <f t="shared" si="13"/>
        <v>0.56202674835861033</v>
      </c>
      <c r="O164" t="str">
        <f>IF(MOD($L164,POWER(2,O$1))&lt;POWER(2,O$1-1),IMSUM(N164,IMPRODUCT(A164,VLOOKUP($L164+POWER(2,O$1-1),$L:N,2+O$1,FALSE))),IMSUB(VLOOKUP($L164-POWER(2,O$1-1),$L:N,2+O$1,FALSE),IMPRODUCT(N164,A164)))</f>
        <v>0.998476675364552</v>
      </c>
      <c r="P164" t="str">
        <f>IF(MOD($L164,POWER(2,P$1))&lt;POWER(2,P$1-1),IMSUM(O164,IMPRODUCT(B164,VLOOKUP($L164+POWER(2,P$1-1),$L:O,2+P$1,FALSE))),IMSUB(VLOOKUP($L164-POWER(2,P$1-1),$L:O,2+P$1,FALSE),IMPRODUCT(O164,B164)))</f>
        <v>0.00133284301238001</v>
      </c>
      <c r="Q164" t="str">
        <f>IF(MOD($L164,POWER(2,Q$1))&lt;POWER(2,Q$1-1),IMSUM(P164,IMPRODUCT(C164,VLOOKUP($L164+POWER(2,Q$1-1),$L:P,2+Q$1,FALSE))),IMSUB(VLOOKUP($L164-POWER(2,Q$1-1),$L:P,2+Q$1,FALSE),IMPRODUCT(P164,C164)))</f>
        <v>0.00133284301238001+0.000272899184420972i</v>
      </c>
      <c r="R164" t="str">
        <f>IF(MOD($L164,POWER(2,R$1))&lt;POWER(2,R$1-1),IMSUM(Q164,IMPRODUCT(D164,VLOOKUP($L164+POWER(2,R$1-1),$L:Q,2+R$1,FALSE))),IMSUB(VLOOKUP($L164-POWER(2,R$1-1),$L:Q,2+R$1,FALSE),IMPRODUCT(Q164,D164)))</f>
        <v>0.00250072121528124+0.000629402431133531i</v>
      </c>
      <c r="S164" t="str">
        <f>IF(MOD($L164,POWER(2,S$1))&lt;POWER(2,S$1-1),IMSUM(R164,IMPRODUCT(E164,VLOOKUP($L164+POWER(2,S$1-1),$L:R,2+S$1,FALSE))),IMSUB(VLOOKUP($L164-POWER(2,S$1-1),$L:R,2+S$1,FALSE),IMPRODUCT(R164,E164)))</f>
        <v>0.00503807909771365+0.00129754696626939i</v>
      </c>
      <c r="T164" t="str">
        <f>IF(MOD($L164,POWER(2,T$1))&lt;POWER(2,T$1-1),IMSUM(S164,IMPRODUCT(F164,VLOOKUP($L164+POWER(2,T$1-1),$L:S,2+T$1,FALSE))),IMSUB(VLOOKUP($L164-POWER(2,T$1-1),$L:S,2+T$1,FALSE),IMPRODUCT(S164,F164)))</f>
        <v>0.0000337790521395803-4.18950256567303E-06i</v>
      </c>
      <c r="U164" t="str">
        <f>IF(MOD($L164,POWER(2,U$1))&lt;POWER(2,U$1-1),IMSUM(T164,IMPRODUCT(G164,VLOOKUP($L164+POWER(2,U$1-1),$L:T,2+U$1,FALSE))),IMSUB(VLOOKUP($L164-POWER(2,U$1-1),$L:T,2+U$1,FALSE),IMPRODUCT(T164,G164)))</f>
        <v>0.0000262999259395588+0.0000385014619486705i</v>
      </c>
      <c r="V164" t="str">
        <f>IF(MOD($L164,POWER(2,V$1))&lt;POWER(2,V$1-1),IMSUM(U164,IMPRODUCT(H164,VLOOKUP($L164+POWER(2,V$1-1),$L:U,2+V$1,FALSE))),IMSUB(VLOOKUP($L164-POWER(2,V$1-1),$L:U,2+V$1,FALSE),IMPRODUCT(U164,H164)))</f>
        <v>0.0000178539504318458-2.09056363732171E-06i</v>
      </c>
      <c r="W164" t="str">
        <f>IF(MOD($L164,POWER(2,W$1))&lt;POWER(2,W$1-1),IMSUM(V164,IMPRODUCT(I164,VLOOKUP($L164+POWER(2,W$1-1),$L:V,2+W$1,FALSE))),IMSUB(VLOOKUP($L164-POWER(2,W$1-1),$L:V,2+W$1,FALSE),IMPRODUCT(V164,I164)))</f>
        <v>0.0000087072333856349+3.06785886490737E-06i</v>
      </c>
      <c r="X164" t="str">
        <f>IF(MOD($L164,POWER(2,X$1))&lt;POWER(2,X$1-1),IMSUM(W164,IMPRODUCT(J164,VLOOKUP($L164+POWER(2,X$1-1),$L:W,2+X$1,FALSE))),IMSUB(VLOOKUP($L164-POWER(2,X$1-1),$L:W,2+X$1,FALSE),IMPRODUCT(W164,J164)))</f>
        <v>0.0000160270604305362+8.69349690462866E-06i</v>
      </c>
      <c r="Y164">
        <f t="shared" si="14"/>
        <v>0</v>
      </c>
      <c r="Z164">
        <f t="shared" si="15"/>
        <v>0</v>
      </c>
      <c r="AA164">
        <f t="shared" si="16"/>
        <v>1.7805697951988962E-8</v>
      </c>
      <c r="AB164">
        <f t="shared" si="17"/>
        <v>1.5707953267948966</v>
      </c>
    </row>
    <row r="165" spans="1:28">
      <c r="A165" s="1" t="str">
        <f>VLOOKUP(MOD($L165*POWER(2,10-A$1),512),coffi!$A:$D,4,FALSE)</f>
        <v>1</v>
      </c>
      <c r="B165" s="1" t="str">
        <f>VLOOKUP(MOD($L165*POWER(2,10-B$1),512),coffi!$A:$D,4,FALSE)</f>
        <v>-i</v>
      </c>
      <c r="C165" s="1" t="str">
        <f>VLOOKUP(MOD($L165*POWER(2,10-C$1),512),coffi!$A:$D,4,FALSE)</f>
        <v>-0.707106781186547-0.707106781186548i</v>
      </c>
      <c r="D165" s="1" t="str">
        <f>VLOOKUP(MOD($L165*POWER(2,10-D$1),512),coffi!$A:$D,4,FALSE)</f>
        <v>0.38268343236509-0.923879532511287i</v>
      </c>
      <c r="E165" s="1" t="str">
        <f>VLOOKUP(MOD($L165*POWER(2,10-E$1),512),coffi!$A:$D,4,FALSE)</f>
        <v>0.831469612302545-0.555570233019602i</v>
      </c>
      <c r="F165" s="1" t="str">
        <f>VLOOKUP(MOD($L165*POWER(2,10-F$1),512),coffi!$A:$D,4,FALSE)</f>
        <v>0.956940335732209-0.290284677254462i</v>
      </c>
      <c r="G165" s="1" t="str">
        <f>VLOOKUP(MOD($L165*POWER(2,10-G$1),512),coffi!$A:$D,4,FALSE)</f>
        <v>-0.146730474455362-0.989176509964781i</v>
      </c>
      <c r="H165" s="1" t="str">
        <f>VLOOKUP(MOD($L165*POWER(2,10-H$1),512),coffi!$A:$D,4,FALSE)</f>
        <v>0.653172842953777-0.757208846506484i</v>
      </c>
      <c r="I165" s="1" t="str">
        <f>VLOOKUP(MOD($L165*POWER(2,10-I$1),512),coffi!$A:$D,4,FALSE)</f>
        <v>-0.416429560097637-0.909167983090522i</v>
      </c>
      <c r="J165" s="1" t="str">
        <f>VLOOKUP(MOD($L165*POWER(2,10-J$1),512),coffi!$A:$D,4,FALSE)</f>
        <v>0.540171472729893-0.841554977436898i</v>
      </c>
      <c r="K165">
        <v>788</v>
      </c>
      <c r="L165">
        <v>163</v>
      </c>
      <c r="M165">
        <f t="shared" si="12"/>
        <v>0.23032577379073563</v>
      </c>
      <c r="N165">
        <f t="shared" si="13"/>
        <v>0.43644992700594243</v>
      </c>
      <c r="O165" t="str">
        <f>IF(MOD($L165,POWER(2,O$1))&lt;POWER(2,O$1-1),IMSUM(N165,IMPRODUCT(A165,VLOOKUP($L165+POWER(2,O$1-1),$L:N,2+O$1,FALSE))),IMSUB(VLOOKUP($L165-POWER(2,O$1-1),$L:N,2+O$1,FALSE),IMPRODUCT(N165,A165)))</f>
        <v>0.125576821352668</v>
      </c>
      <c r="P165" t="str">
        <f>IF(MOD($L165,POWER(2,P$1))&lt;POWER(2,P$1-1),IMSUM(O165,IMPRODUCT(B165,VLOOKUP($L165+POWER(2,P$1-1),$L:O,2+P$1,FALSE))),IMSUB(VLOOKUP($L165-POWER(2,P$1-1),$L:O,2+P$1,FALSE),IMPRODUCT(O165,B165)))</f>
        <v>-0.992274361523888+0.125576821352668i</v>
      </c>
      <c r="Q165" t="str">
        <f>IF(MOD($L165,POWER(2,Q$1))&lt;POWER(2,Q$1-1),IMSUM(P165,IMPRODUCT(C165,VLOOKUP($L165+POWER(2,Q$1-1),$L:P,2+Q$1,FALSE))),IMSUB(VLOOKUP($L165-POWER(2,Q$1-1),$L:P,2+Q$1,FALSE),IMPRODUCT(P165,C165)))</f>
        <v>0.000569718124419971+0.0000964473660099996i</v>
      </c>
      <c r="R165" t="str">
        <f>IF(MOD($L165,POWER(2,R$1))&lt;POWER(2,R$1-1),IMSUM(Q165,IMPRODUCT(D165,VLOOKUP($L165+POWER(2,R$1-1),$L:Q,2+R$1,FALSE))),IMSUB(VLOOKUP($L165-POWER(2,R$1-1),$L:Q,2+R$1,FALSE),IMPRODUCT(Q165,D165)))</f>
        <v>0.000885622282914854+0.000329254864672271i</v>
      </c>
      <c r="S165" t="str">
        <f>IF(MOD($L165,POWER(2,S$1))&lt;POWER(2,S$1-1),IMSUM(R165,IMPRODUCT(E165,VLOOKUP($L165+POWER(2,S$1-1),$L:R,2+S$1,FALSE))),IMSUB(VLOOKUP($L165-POWER(2,S$1-1),$L:R,2+S$1,FALSE),IMPRODUCT(R165,E165)))</f>
        <v>0.00179991698442531+0.000717622623647097i</v>
      </c>
      <c r="T165" t="str">
        <f>IF(MOD($L165,POWER(2,T$1))&lt;POWER(2,T$1-1),IMSUM(S165,IMPRODUCT(F165,VLOOKUP($L165+POWER(2,T$1-1),$L:S,2+T$1,FALSE))),IMSUB(VLOOKUP($L165-POWER(2,T$1-1),$L:S,2+T$1,FALSE),IMPRODUCT(S165,F165)))</f>
        <v>0.0000347099780972802-0.00000630991608619i</v>
      </c>
      <c r="U165" t="str">
        <f>IF(MOD($L165,POWER(2,U$1))&lt;POWER(2,U$1-1),IMSUM(T165,IMPRODUCT(G165,VLOOKUP($L165+POWER(2,U$1-1),$L:T,2+U$1,FALSE))),IMSUB(VLOOKUP($L165-POWER(2,U$1-1),$L:T,2+U$1,FALSE),IMPRODUCT(T165,G165)))</f>
        <v>0.0000233770563019369+0.0000366416294362557i</v>
      </c>
      <c r="V165" t="str">
        <f>IF(MOD($L165,POWER(2,V$1))&lt;POWER(2,V$1-1),IMSUM(U165,IMPRODUCT(H165,VLOOKUP($L165+POWER(2,V$1-1),$L:U,2+V$1,FALSE))),IMSUB(VLOOKUP($L165-POWER(2,V$1-1),$L:U,2+V$1,FALSE),IMPRODUCT(U165,H165)))</f>
        <v>0.0000181050059081644-2.16019929097444E-06i</v>
      </c>
      <c r="W165" t="str">
        <f>IF(MOD($L165,POWER(2,W$1))&lt;POWER(2,W$1-1),IMSUM(V165,IMPRODUCT(I165,VLOOKUP($L165+POWER(2,W$1-1),$L:V,2+W$1,FALSE))),IMSUB(VLOOKUP($L165-POWER(2,W$1-1),$L:V,2+W$1,FALSE),IMPRODUCT(V165,I165)))</f>
        <v>8.60120372435017E-06+3.02683954793667E-06i</v>
      </c>
      <c r="X165" t="str">
        <f>IF(MOD($L165,POWER(2,X$1))&lt;POWER(2,X$1-1),IMSUM(W165,IMPRODUCT(J165,VLOOKUP($L165+POWER(2,X$1-1),$L:W,2+X$1,FALSE))),IMSUB(VLOOKUP($L165-POWER(2,X$1-1),$L:W,2+X$1,FALSE),IMPRODUCT(W165,J165)))</f>
        <v>0.0000157945805112519+8.63021297070926E-06i</v>
      </c>
      <c r="Y165">
        <f t="shared" si="14"/>
        <v>0</v>
      </c>
      <c r="Z165">
        <f t="shared" si="15"/>
        <v>0</v>
      </c>
      <c r="AA165">
        <f t="shared" si="16"/>
        <v>1.7576750962091093E-8</v>
      </c>
      <c r="AB165">
        <f t="shared" si="17"/>
        <v>1.5707953267948966</v>
      </c>
    </row>
    <row r="166" spans="1:28">
      <c r="A166" s="1" t="str">
        <f>VLOOKUP(MOD($L166*POWER(2,10-A$1),512),coffi!$A:$D,4,FALSE)</f>
        <v>1</v>
      </c>
      <c r="B166" s="1" t="str">
        <f>VLOOKUP(MOD($L166*POWER(2,10-B$1),512),coffi!$A:$D,4,FALSE)</f>
        <v>1</v>
      </c>
      <c r="C166" s="1" t="str">
        <f>VLOOKUP(MOD($L166*POWER(2,10-C$1),512),coffi!$A:$D,4,FALSE)</f>
        <v>1</v>
      </c>
      <c r="D166" s="1" t="str">
        <f>VLOOKUP(MOD($L166*POWER(2,10-D$1),512),coffi!$A:$D,4,FALSE)</f>
        <v>-i</v>
      </c>
      <c r="E166" s="1" t="str">
        <f>VLOOKUP(MOD($L166*POWER(2,10-E$1),512),coffi!$A:$D,4,FALSE)</f>
        <v>0.707106781186548-0.707106781186547i</v>
      </c>
      <c r="F166" s="1" t="str">
        <f>VLOOKUP(MOD($L166*POWER(2,10-F$1),512),coffi!$A:$D,4,FALSE)</f>
        <v>0.923879532511287-0.38268343236509i</v>
      </c>
      <c r="G166" s="1" t="str">
        <f>VLOOKUP(MOD($L166*POWER(2,10-G$1),512),coffi!$A:$D,4,FALSE)</f>
        <v>-0.195090322016128-0.98078528040323i</v>
      </c>
      <c r="H166" s="1" t="str">
        <f>VLOOKUP(MOD($L166*POWER(2,10-H$1),512),coffi!$A:$D,4,FALSE)</f>
        <v>0.634393284163645-0.773010453362737i</v>
      </c>
      <c r="I166" s="1" t="str">
        <f>VLOOKUP(MOD($L166*POWER(2,10-I$1),512),coffi!$A:$D,4,FALSE)</f>
        <v>-0.427555093430282-0.903989293123443i</v>
      </c>
      <c r="J166" s="1" t="str">
        <f>VLOOKUP(MOD($L166*POWER(2,10-J$1),512),coffi!$A:$D,4,FALSE)</f>
        <v>0.534997619887097-0.844853565249707i</v>
      </c>
      <c r="K166">
        <v>148</v>
      </c>
      <c r="L166">
        <v>164</v>
      </c>
      <c r="M166">
        <f t="shared" si="12"/>
        <v>0.23291684671451893</v>
      </c>
      <c r="N166">
        <f t="shared" si="13"/>
        <v>0.19273423324538658</v>
      </c>
      <c r="O166" t="str">
        <f>IF(MOD($L166,POWER(2,O$1))&lt;POWER(2,O$1-1),IMSUM(N166,IMPRODUCT(A166,VLOOKUP($L166+POWER(2,O$1-1),$L:N,2+O$1,FALSE))),IMSUB(VLOOKUP($L166-POWER(2,O$1-1),$L:N,2+O$1,FALSE),IMPRODUCT(N166,A166)))</f>
        <v>0.998787224519219</v>
      </c>
      <c r="P166" t="str">
        <f>IF(MOD($L166,POWER(2,P$1))&lt;POWER(2,P$1-1),IMSUM(O166,IMPRODUCT(B166,VLOOKUP($L166+POWER(2,P$1-1),$L:O,2+P$1,FALSE))),IMSUB(VLOOKUP($L166-POWER(2,P$1-1),$L:O,2+P$1,FALSE),IMPRODUCT(O166,B166)))</f>
        <v>1.99784734822286</v>
      </c>
      <c r="Q166" t="str">
        <f>IF(MOD($L166,POWER(2,Q$1))&lt;POWER(2,Q$1-1),IMSUM(P166,IMPRODUCT(C166,VLOOKUP($L166+POWER(2,Q$1-1),$L:P,2+Q$1,FALSE))),IMSUB(VLOOKUP($L166-POWER(2,Q$1-1),$L:P,2+Q$1,FALSE),IMPRODUCT(P166,C166)))</f>
        <v>0.000438845518619946</v>
      </c>
      <c r="R166" t="str">
        <f>IF(MOD($L166,POWER(2,R$1))&lt;POWER(2,R$1-1),IMSUM(Q166,IMPRODUCT(D166,VLOOKUP($L166+POWER(2,R$1-1),$L:Q,2+R$1,FALSE))),IMSUB(VLOOKUP($L166-POWER(2,R$1-1),$L:Q,2+R$1,FALSE),IMPRODUCT(Q166,D166)))</f>
        <v>0.000438845518619946+0.000208740781329819i</v>
      </c>
      <c r="S166" t="str">
        <f>IF(MOD($L166,POWER(2,S$1))&lt;POWER(2,S$1-1),IMSUM(R166,IMPRODUCT(E166,VLOOKUP($L166+POWER(2,S$1-1),$L:R,2+S$1,FALSE))),IMSUB(VLOOKUP($L166-POWER(2,S$1-1),$L:R,2+S$1,FALSE),IMPRODUCT(R166,E166)))</f>
        <v>0.000894268847886594+0.000498261503209241i</v>
      </c>
      <c r="T166" t="str">
        <f>IF(MOD($L166,POWER(2,T$1))&lt;POWER(2,T$1-1),IMSUM(S166,IMPRODUCT(F166,VLOOKUP($L166+POWER(2,T$1-1),$L:S,2+T$1,FALSE))),IMSUB(VLOOKUP($L166-POWER(2,T$1-1),$L:S,2+T$1,FALSE),IMPRODUCT(S166,F166)))</f>
        <v>0.0000360389724031001-0.000008461693469185i</v>
      </c>
      <c r="U166" t="str">
        <f>IF(MOD($L166,POWER(2,U$1))&lt;POWER(2,U$1-1),IMSUM(T166,IMPRODUCT(G166,VLOOKUP($L166+POWER(2,U$1-1),$L:T,2+U$1,FALSE))),IMSUB(VLOOKUP($L166-POWER(2,U$1-1),$L:T,2+U$1,FALSE),IMPRODUCT(T166,G166)))</f>
        <v>0.0000207113267556259+0.0000348591692187242i</v>
      </c>
      <c r="V166" t="str">
        <f>IF(MOD($L166,POWER(2,V$1))&lt;POWER(2,V$1-1),IMSUM(U166,IMPRODUCT(H166,VLOOKUP($L166+POWER(2,V$1-1),$L:U,2+V$1,FALSE))),IMSUB(VLOOKUP($L166-POWER(2,V$1-1),$L:U,2+V$1,FALSE),IMPRODUCT(U166,H166)))</f>
        <v>0.0000183672659121227-2.23062264581627E-06i</v>
      </c>
      <c r="W166" t="str">
        <f>IF(MOD($L166,POWER(2,W$1))&lt;POWER(2,W$1-1),IMSUM(V166,IMPRODUCT(I166,VLOOKUP($L166+POWER(2,W$1-1),$L:V,2+W$1,FALSE))),IMSUB(VLOOKUP($L166-POWER(2,W$1-1),$L:V,2+W$1,FALSE),IMPRODUCT(V166,I166)))</f>
        <v>8.49741649238312E-06+2.98614219457637E-06i</v>
      </c>
      <c r="X166" t="str">
        <f>IF(MOD($L166,POWER(2,X$1))&lt;POWER(2,X$1-1),IMSUM(W166,IMPRODUCT(J166,VLOOKUP($L166+POWER(2,X$1-1),$L:W,2+X$1,FALSE))),IMSUB(VLOOKUP($L166-POWER(2,X$1-1),$L:W,2+X$1,FALSE),IMPRODUCT(W166,J166)))</f>
        <v>0.0000155663669806415+8.56763585447884E-06i</v>
      </c>
      <c r="Y166">
        <f t="shared" si="14"/>
        <v>0</v>
      </c>
      <c r="Z166">
        <f t="shared" si="15"/>
        <v>0</v>
      </c>
      <c r="AA166">
        <f t="shared" si="16"/>
        <v>1.735195660265997E-8</v>
      </c>
      <c r="AB166">
        <f t="shared" si="17"/>
        <v>1.5707953267948966</v>
      </c>
    </row>
    <row r="167" spans="1:28">
      <c r="A167" s="1" t="str">
        <f>VLOOKUP(MOD($L167*POWER(2,10-A$1),512),coffi!$A:$D,4,FALSE)</f>
        <v>1</v>
      </c>
      <c r="B167" s="1" t="str">
        <f>VLOOKUP(MOD($L167*POWER(2,10-B$1),512),coffi!$A:$D,4,FALSE)</f>
        <v>-i</v>
      </c>
      <c r="C167" s="1" t="str">
        <f>VLOOKUP(MOD($L167*POWER(2,10-C$1),512),coffi!$A:$D,4,FALSE)</f>
        <v>0.707106781186548-0.707106781186547i</v>
      </c>
      <c r="D167" s="1" t="str">
        <f>VLOOKUP(MOD($L167*POWER(2,10-D$1),512),coffi!$A:$D,4,FALSE)</f>
        <v>-0.38268343236509-0.923879532511287i</v>
      </c>
      <c r="E167" s="1" t="str">
        <f>VLOOKUP(MOD($L167*POWER(2,10-E$1),512),coffi!$A:$D,4,FALSE)</f>
        <v>0.555570233019602-0.831469612302545i</v>
      </c>
      <c r="F167" s="1" t="str">
        <f>VLOOKUP(MOD($L167*POWER(2,10-F$1),512),coffi!$A:$D,4,FALSE)</f>
        <v>0.881921264348355-0.471396736825998i</v>
      </c>
      <c r="G167" s="1" t="str">
        <f>VLOOKUP(MOD($L167*POWER(2,10-G$1),512),coffi!$A:$D,4,FALSE)</f>
        <v>-0.242980179903264-0.970031253194544i</v>
      </c>
      <c r="H167" s="1" t="str">
        <f>VLOOKUP(MOD($L167*POWER(2,10-H$1),512),coffi!$A:$D,4,FALSE)</f>
        <v>0.615231590580627-0.788346427626606i</v>
      </c>
      <c r="I167" s="1" t="str">
        <f>VLOOKUP(MOD($L167*POWER(2,10-I$1),512),coffi!$A:$D,4,FALSE)</f>
        <v>-0.438616238538527-0.898674465693954i</v>
      </c>
      <c r="J167" s="1" t="str">
        <f>VLOOKUP(MOD($L167*POWER(2,10-J$1),512),coffi!$A:$D,4,FALSE)</f>
        <v>0.529803624686295-0.848120344803297i</v>
      </c>
      <c r="K167">
        <v>660</v>
      </c>
      <c r="L167">
        <v>165</v>
      </c>
      <c r="M167">
        <f t="shared" si="12"/>
        <v>0.23551799483651867</v>
      </c>
      <c r="N167">
        <f t="shared" si="13"/>
        <v>0.80605299127383168</v>
      </c>
      <c r="O167" t="str">
        <f>IF(MOD($L167,POWER(2,O$1))&lt;POWER(2,O$1-1),IMSUM(N167,IMPRODUCT(A167,VLOOKUP($L167+POWER(2,O$1-1),$L:N,2+O$1,FALSE))),IMSUB(VLOOKUP($L167-POWER(2,O$1-1),$L:N,2+O$1,FALSE),IMPRODUCT(N167,A167)))</f>
        <v>-0.613318758028445</v>
      </c>
      <c r="P167" t="str">
        <f>IF(MOD($L167,POWER(2,P$1))&lt;POWER(2,P$1-1),IMSUM(O167,IMPRODUCT(B167,VLOOKUP($L167+POWER(2,P$1-1),$L:O,2+P$1,FALSE))),IMSUB(VLOOKUP($L167-POWER(2,P$1-1),$L:O,2+P$1,FALSE),IMPRODUCT(O167,B167)))</f>
        <v>-0.613318758028445-0.790774804732026i</v>
      </c>
      <c r="Q167" t="str">
        <f>IF(MOD($L167,POWER(2,Q$1))&lt;POWER(2,Q$1-1),IMSUM(P167,IMPRODUCT(C167,VLOOKUP($L167+POWER(2,Q$1-1),$L:P,2+Q$1,FALSE))),IMSUB(VLOOKUP($L167-POWER(2,Q$1-1),$L:P,2+Q$1,FALSE),IMPRODUCT(P167,C167)))</f>
        <v>0.000569718124419971-0.0000964473660080012i</v>
      </c>
      <c r="R167" t="str">
        <f>IF(MOD($L167,POWER(2,R$1))&lt;POWER(2,R$1-1),IMSUM(Q167,IMPRODUCT(D167,VLOOKUP($L167+POWER(2,R$1-1),$L:Q,2+R$1,FALSE))),IMSUB(VLOOKUP($L167-POWER(2,R$1-1),$L:Q,2+R$1,FALSE),IMPRODUCT(Q167,D167)))</f>
        <v>0.000253813965926011+0.000136360132653888i</v>
      </c>
      <c r="S167" t="str">
        <f>IF(MOD($L167,POWER(2,S$1))&lt;POWER(2,S$1-1),IMSUM(R167,IMPRODUCT(E167,VLOOKUP($L167+POWER(2,S$1-1),$L:R,2+S$1,FALSE))),IMSUB(VLOOKUP($L167-POWER(2,S$1-1),$L:R,2+S$1,FALSE),IMPRODUCT(R167,E167)))</f>
        <v>0.000506821820863111+0.000377076597591035i</v>
      </c>
      <c r="T167" t="str">
        <f>IF(MOD($L167,POWER(2,T$1))&lt;POWER(2,T$1-1),IMSUM(S167,IMPRODUCT(F167,VLOOKUP($L167+POWER(2,T$1-1),$L:S,2+T$1,FALSE))),IMSUB(VLOOKUP($L167-POWER(2,T$1-1),$L:S,2+T$1,FALSE),IMPRODUCT(S167,F167)))</f>
        <v>0.0000377930394660049-0.0000106562639336911i</v>
      </c>
      <c r="U167" t="str">
        <f>IF(MOD($L167,POWER(2,U$1))&lt;POWER(2,U$1-1),IMSUM(T167,IMPRODUCT(G167,VLOOKUP($L167+POWER(2,U$1-1),$L:T,2+U$1,FALSE))),IMSUB(VLOOKUP($L167-POWER(2,U$1-1),$L:T,2+U$1,FALSE),IMPRODUCT(T167,G167)))</f>
        <v>0.0000182761166639249+0.0000331473207912382i</v>
      </c>
      <c r="V167" t="str">
        <f>IF(MOD($L167,POWER(2,V$1))&lt;POWER(2,V$1-1),IMSUM(U167,IMPRODUCT(H167,VLOOKUP($L167+POWER(2,V$1-1),$L:U,2+V$1,FALSE))),IMSUB(VLOOKUP($L167-POWER(2,V$1-1),$L:U,2+V$1,FALSE),IMPRODUCT(U167,H167)))</f>
        <v>0.000018641149444681-2.30186880597248E-06i</v>
      </c>
      <c r="W167" t="str">
        <f>IF(MOD($L167,POWER(2,W$1))&lt;POWER(2,W$1-1),IMSUM(V167,IMPRODUCT(I167,VLOOKUP($L167+POWER(2,W$1-1),$L:V,2+W$1,FALSE))),IMSUB(VLOOKUP($L167-POWER(2,W$1-1),$L:V,2+W$1,FALSE),IMPRODUCT(V167,I167)))</f>
        <v>0.0000083958213918419+2.94575983415489E-06i</v>
      </c>
      <c r="X167" t="str">
        <f>IF(MOD($L167,POWER(2,X$1))&lt;POWER(2,X$1-1),IMSUM(W167,IMPRODUCT(J167,VLOOKUP($L167+POWER(2,X$1-1),$L:W,2+X$1,FALSE))),IMSUB(VLOOKUP($L167-POWER(2,X$1-1),$L:W,2+X$1,FALSE),IMPRODUCT(W167,J167)))</f>
        <v>0.0000153423168591084+8.50575252278825E-06i</v>
      </c>
      <c r="Y167">
        <f t="shared" si="14"/>
        <v>0</v>
      </c>
      <c r="Z167">
        <f t="shared" si="15"/>
        <v>0</v>
      </c>
      <c r="AA167">
        <f t="shared" si="16"/>
        <v>1.7131214227933405E-8</v>
      </c>
      <c r="AB167">
        <f t="shared" si="17"/>
        <v>1.5707953267948966</v>
      </c>
    </row>
    <row r="168" spans="1:28">
      <c r="A168" s="1" t="str">
        <f>VLOOKUP(MOD($L168*POWER(2,10-A$1),512),coffi!$A:$D,4,FALSE)</f>
        <v>1</v>
      </c>
      <c r="B168" s="1" t="str">
        <f>VLOOKUP(MOD($L168*POWER(2,10-B$1),512),coffi!$A:$D,4,FALSE)</f>
        <v>1</v>
      </c>
      <c r="C168" s="1" t="str">
        <f>VLOOKUP(MOD($L168*POWER(2,10-C$1),512),coffi!$A:$D,4,FALSE)</f>
        <v>-i</v>
      </c>
      <c r="D168" s="1" t="str">
        <f>VLOOKUP(MOD($L168*POWER(2,10-D$1),512),coffi!$A:$D,4,FALSE)</f>
        <v>-0.707106781186547-0.707106781186548i</v>
      </c>
      <c r="E168" s="1" t="str">
        <f>VLOOKUP(MOD($L168*POWER(2,10-E$1),512),coffi!$A:$D,4,FALSE)</f>
        <v>0.38268343236509-0.923879532511287i</v>
      </c>
      <c r="F168" s="1" t="str">
        <f>VLOOKUP(MOD($L168*POWER(2,10-F$1),512),coffi!$A:$D,4,FALSE)</f>
        <v>0.831469612302545-0.555570233019602i</v>
      </c>
      <c r="G168" s="1" t="str">
        <f>VLOOKUP(MOD($L168*POWER(2,10-G$1),512),coffi!$A:$D,4,FALSE)</f>
        <v>-0.290284677254462-0.956940335732209i</v>
      </c>
      <c r="H168" s="1" t="str">
        <f>VLOOKUP(MOD($L168*POWER(2,10-H$1),512),coffi!$A:$D,4,FALSE)</f>
        <v>0.595699304492433-0.803207531480645i</v>
      </c>
      <c r="I168" s="1" t="str">
        <f>VLOOKUP(MOD($L168*POWER(2,10-I$1),512),coffi!$A:$D,4,FALSE)</f>
        <v>-0.449611329654607-0.893224301195515i</v>
      </c>
      <c r="J168" s="1" t="str">
        <f>VLOOKUP(MOD($L168*POWER(2,10-J$1),512),coffi!$A:$D,4,FALSE)</f>
        <v>0.524589682678469-0.851355193105265i</v>
      </c>
      <c r="K168">
        <v>404</v>
      </c>
      <c r="L168">
        <v>166</v>
      </c>
      <c r="M168">
        <f t="shared" si="12"/>
        <v>0.23812912003342565</v>
      </c>
      <c r="N168">
        <f t="shared" si="13"/>
        <v>0.89491746421783325</v>
      </c>
      <c r="O168" t="str">
        <f>IF(MOD($L168,POWER(2,O$1))&lt;POWER(2,O$1-1),IMSUM(N168,IMPRODUCT(A168,VLOOKUP($L168+POWER(2,O$1-1),$L:N,2+O$1,FALSE))),IMSUB(VLOOKUP($L168-POWER(2,O$1-1),$L:N,2+O$1,FALSE),IMPRODUCT(N168,A168)))</f>
        <v>0.99906012370364</v>
      </c>
      <c r="P168" t="str">
        <f>IF(MOD($L168,POWER(2,P$1))&lt;POWER(2,P$1-1),IMSUM(O168,IMPRODUCT(B168,VLOOKUP($L168+POWER(2,P$1-1),$L:O,2+P$1,FALSE))),IMSUB(VLOOKUP($L168-POWER(2,P$1-1),$L:O,2+P$1,FALSE),IMPRODUCT(O168,B168)))</f>
        <v>-0.000272899184420972</v>
      </c>
      <c r="Q168" t="str">
        <f>IF(MOD($L168,POWER(2,Q$1))&lt;POWER(2,Q$1-1),IMSUM(P168,IMPRODUCT(C168,VLOOKUP($L168+POWER(2,Q$1-1),$L:P,2+Q$1,FALSE))),IMSUB(VLOOKUP($L168-POWER(2,Q$1-1),$L:P,2+Q$1,FALSE),IMPRODUCT(P168,C168)))</f>
        <v>0.00133284301238001-0.000272899184420972i</v>
      </c>
      <c r="R168" t="str">
        <f>IF(MOD($L168,POWER(2,R$1))&lt;POWER(2,R$1-1),IMSUM(Q168,IMPRODUCT(D168,VLOOKUP($L168+POWER(2,R$1-1),$L:Q,2+R$1,FALSE))),IMSUB(VLOOKUP($L168-POWER(2,R$1-1),$L:Q,2+R$1,FALSE),IMPRODUCT(Q168,D168)))</f>
        <v>0.00016496480947878+0.000083604062291585i</v>
      </c>
      <c r="S168" t="str">
        <f>IF(MOD($L168,POWER(2,S$1))&lt;POWER(2,S$1-1),IMSUM(R168,IMPRODUCT(E168,VLOOKUP($L168+POWER(2,S$1-1),$L:R,2+S$1,FALSE))),IMSUB(VLOOKUP($L168-POWER(2,S$1-1),$L:R,2+S$1,FALSE),IMPRODUCT(R168,E168)))</f>
        <v>0.000304571105743651+0.000297866020625157i</v>
      </c>
      <c r="T168" t="str">
        <f>IF(MOD($L168,POWER(2,T$1))&lt;POWER(2,T$1-1),IMSUM(S168,IMPRODUCT(F168,VLOOKUP($L168+POWER(2,T$1-1),$L:S,2+T$1,FALSE))),IMSUB(VLOOKUP($L168-POWER(2,T$1-1),$L:S,2+T$1,FALSE),IMPRODUCT(S168,F168)))</f>
        <v>0.000040008873789991-0.0000129059461430198i</v>
      </c>
      <c r="U168" t="str">
        <f>IF(MOD($L168,POWER(2,U$1))&lt;POWER(2,U$1-1),IMSUM(T168,IMPRODUCT(G168,VLOOKUP($L168+POWER(2,U$1-1),$L:T,2+U$1,FALSE))),IMSUB(VLOOKUP($L168-POWER(2,U$1-1),$L:T,2+U$1,FALSE),IMPRODUCT(T168,G168)))</f>
        <v>0.0000160483068287436+0.0000315000145344368i</v>
      </c>
      <c r="V168" t="str">
        <f>IF(MOD($L168,POWER(2,V$1))&lt;POWER(2,V$1-1),IMSUM(U168,IMPRODUCT(H168,VLOOKUP($L168+POWER(2,V$1-1),$L:U,2+V$1,FALSE))),IMSUB(VLOOKUP($L168-POWER(2,V$1-1),$L:U,2+V$1,FALSE),IMPRODUCT(U168,H168)))</f>
        <v>0.0000189271010634299-2.37397407563155E-06i</v>
      </c>
      <c r="W168" t="str">
        <f>IF(MOD($L168,POWER(2,W$1))&lt;POWER(2,W$1-1),IMSUM(V168,IMPRODUCT(I168,VLOOKUP($L168+POWER(2,W$1-1),$L:V,2+W$1,FALSE))),IMSUB(VLOOKUP($L168-POWER(2,W$1-1),$L:V,2+W$1,FALSE),IMPRODUCT(V168,I168)))</f>
        <v>0.0000082963696278907+2.90568596786368E-06i</v>
      </c>
      <c r="X168" t="str">
        <f>IF(MOD($L168,POWER(2,X$1))&lt;POWER(2,X$1-1),IMSUM(W168,IMPRODUCT(J168,VLOOKUP($L168+POWER(2,X$1-1),$L:W,2+X$1,FALSE))),IMSUB(VLOOKUP($L168-POWER(2,X$1-1),$L:W,2+X$1,FALSE),IMPRODUCT(W168,J168)))</f>
        <v>0.000015122330377257+0.0000084445504489795i</v>
      </c>
      <c r="Y168">
        <f t="shared" si="14"/>
        <v>0</v>
      </c>
      <c r="Z168">
        <f t="shared" si="15"/>
        <v>0</v>
      </c>
      <c r="AA168">
        <f t="shared" si="16"/>
        <v>1.6914426404440387E-8</v>
      </c>
      <c r="AB168">
        <f t="shared" si="17"/>
        <v>1.5707953267948966</v>
      </c>
    </row>
    <row r="169" spans="1:28">
      <c r="A169" s="1" t="str">
        <f>VLOOKUP(MOD($L169*POWER(2,10-A$1),512),coffi!$A:$D,4,FALSE)</f>
        <v>1</v>
      </c>
      <c r="B169" s="1" t="str">
        <f>VLOOKUP(MOD($L169*POWER(2,10-B$1),512),coffi!$A:$D,4,FALSE)</f>
        <v>-i</v>
      </c>
      <c r="C169" s="1" t="str">
        <f>VLOOKUP(MOD($L169*POWER(2,10-C$1),512),coffi!$A:$D,4,FALSE)</f>
        <v>-0.707106781186547-0.707106781186548i</v>
      </c>
      <c r="D169" s="1" t="str">
        <f>VLOOKUP(MOD($L169*POWER(2,10-D$1),512),coffi!$A:$D,4,FALSE)</f>
        <v>-0.923879532511287-0.38268343236509i</v>
      </c>
      <c r="E169" s="1" t="str">
        <f>VLOOKUP(MOD($L169*POWER(2,10-E$1),512),coffi!$A:$D,4,FALSE)</f>
        <v>0.195090322016128-0.98078528040323i</v>
      </c>
      <c r="F169" s="1" t="str">
        <f>VLOOKUP(MOD($L169*POWER(2,10-F$1),512),coffi!$A:$D,4,FALSE)</f>
        <v>0.773010453362737-0.634393284163645i</v>
      </c>
      <c r="G169" s="1" t="str">
        <f>VLOOKUP(MOD($L169*POWER(2,10-G$1),512),coffi!$A:$D,4,FALSE)</f>
        <v>-0.33688985339222-0.941544065183021i</v>
      </c>
      <c r="H169" s="1" t="str">
        <f>VLOOKUP(MOD($L169*POWER(2,10-H$1),512),coffi!$A:$D,4,FALSE)</f>
        <v>0.575808191417845-0.817584813151584i</v>
      </c>
      <c r="I169" s="1" t="str">
        <f>VLOOKUP(MOD($L169*POWER(2,10-I$1),512),coffi!$A:$D,4,FALSE)</f>
        <v>-0.46053871095824-0.887639620402854i</v>
      </c>
      <c r="J169" s="1" t="str">
        <f>VLOOKUP(MOD($L169*POWER(2,10-J$1),512),coffi!$A:$D,4,FALSE)</f>
        <v>0.51935599016559-0.854557988365401i</v>
      </c>
      <c r="K169">
        <v>916</v>
      </c>
      <c r="L169">
        <v>167</v>
      </c>
      <c r="M169">
        <f t="shared" si="12"/>
        <v>0.24075012380556393</v>
      </c>
      <c r="N169">
        <f t="shared" si="13"/>
        <v>0.10414265948580723</v>
      </c>
      <c r="O169" t="str">
        <f>IF(MOD($L169,POWER(2,O$1))&lt;POWER(2,O$1-1),IMSUM(N169,IMPRODUCT(A169,VLOOKUP($L169+POWER(2,O$1-1),$L:N,2+O$1,FALSE))),IMSUB(VLOOKUP($L169-POWER(2,O$1-1),$L:N,2+O$1,FALSE),IMPRODUCT(N169,A169)))</f>
        <v>0.790774804732026</v>
      </c>
      <c r="P169" t="str">
        <f>IF(MOD($L169,POWER(2,P$1))&lt;POWER(2,P$1-1),IMSUM(O169,IMPRODUCT(B169,VLOOKUP($L169+POWER(2,P$1-1),$L:O,2+P$1,FALSE))),IMSUB(VLOOKUP($L169-POWER(2,P$1-1),$L:O,2+P$1,FALSE),IMPRODUCT(O169,B169)))</f>
        <v>-0.613318758028445+0.790774804732026i</v>
      </c>
      <c r="Q169" t="str">
        <f>IF(MOD($L169,POWER(2,Q$1))&lt;POWER(2,Q$1-1),IMSUM(P169,IMPRODUCT(C169,VLOOKUP($L169+POWER(2,Q$1-1),$L:P,2+Q$1,FALSE))),IMSUB(VLOOKUP($L169-POWER(2,Q$1-1),$L:P,2+Q$1,FALSE),IMPRODUCT(P169,C169)))</f>
        <v>-1.9851184411722+0.251057195339326i</v>
      </c>
      <c r="R169" t="str">
        <f>IF(MOD($L169,POWER(2,R$1))&lt;POWER(2,R$1-1),IMSUM(Q169,IMPRODUCT(D169,VLOOKUP($L169+POWER(2,R$1-1),$L:Q,2+R$1,FALSE))),IMSUB(VLOOKUP($L169-POWER(2,R$1-1),$L:Q,2+R$1,FALSE),IMPRODUCT(Q169,D169)))</f>
        <v>0.000122987307739963+0.0000399376422330344i</v>
      </c>
      <c r="S169" t="str">
        <f>IF(MOD($L169,POWER(2,S$1))&lt;POWER(2,S$1-1),IMSUM(R169,IMPRODUCT(E169,VLOOKUP($L169+POWER(2,S$1-1),$L:R,2+S$1,FALSE))),IMSUB(VLOOKUP($L169-POWER(2,S$1-1),$L:R,2+S$1,FALSE),IMPRODUCT(R169,E169)))</f>
        <v>0.000185807817203362+0.000240710059116742i</v>
      </c>
      <c r="T169" t="str">
        <f>IF(MOD($L169,POWER(2,T$1))&lt;POWER(2,T$1-1),IMSUM(S169,IMPRODUCT(F169,VLOOKUP($L169+POWER(2,T$1-1),$L:S,2+T$1,FALSE))),IMSUB(VLOOKUP($L169-POWER(2,T$1-1),$L:S,2+T$1,FALSE),IMPRODUCT(S169,F169)))</f>
        <v>0.000042734543231155-0.0000152242427801007i</v>
      </c>
      <c r="U169" t="str">
        <f>IF(MOD($L169,POWER(2,U$1))&lt;POWER(2,U$1-1),IMSUM(T169,IMPRODUCT(G169,VLOOKUP($L169+POWER(2,U$1-1),$L:T,2+U$1,FALSE))),IMSUB(VLOOKUP($L169-POWER(2,U$1-1),$L:T,2+U$1,FALSE),IMPRODUCT(T169,G169)))</f>
        <v>0.0000140077496638449+0.0000299117816587511i</v>
      </c>
      <c r="V169" t="str">
        <f>IF(MOD($L169,POWER(2,V$1))&lt;POWER(2,V$1-1),IMSUM(U169,IMPRODUCT(H169,VLOOKUP($L169+POWER(2,V$1-1),$L:U,2+V$1,FALSE))),IMSUB(VLOOKUP($L169-POWER(2,V$1-1),$L:U,2+V$1,FALSE),IMPRODUCT(U169,H169)))</f>
        <v>0.0000192255925927429-2.44697625491655E-06i</v>
      </c>
      <c r="W169" t="str">
        <f>IF(MOD($L169,POWER(2,W$1))&lt;POWER(2,W$1-1),IMSUM(V169,IMPRODUCT(I169,VLOOKUP($L169+POWER(2,W$1-1),$L:V,2+W$1,FALSE))),IMSUB(VLOOKUP($L169-POWER(2,W$1-1),$L:V,2+W$1,FALSE),IMPRODUCT(V169,I169)))</f>
        <v>0.0000081990138986026+2.86591404896167E-06i</v>
      </c>
      <c r="X169" t="str">
        <f>IF(MOD($L169,POWER(2,X$1))&lt;POWER(2,X$1-1),IMSUM(W169,IMPRODUCT(J169,VLOOKUP($L169+POWER(2,X$1-1),$L:W,2+X$1,FALSE))),IMSUB(VLOOKUP($L169-POWER(2,X$1-1),$L:W,2+X$1,FALSE),IMPRODUCT(W169,J169)))</f>
        <v>0.0000149063106408479+8.38401728525433E-06i</v>
      </c>
      <c r="Y169">
        <f t="shared" si="14"/>
        <v>0</v>
      </c>
      <c r="Z169">
        <f t="shared" si="15"/>
        <v>0</v>
      </c>
      <c r="AA169">
        <f t="shared" si="16"/>
        <v>1.6701498461239091E-8</v>
      </c>
      <c r="AB169">
        <f t="shared" si="17"/>
        <v>1.5707953267948966</v>
      </c>
    </row>
    <row r="170" spans="1:28">
      <c r="A170" s="1" t="str">
        <f>VLOOKUP(MOD($L170*POWER(2,10-A$1),512),coffi!$A:$D,4,FALSE)</f>
        <v>1</v>
      </c>
      <c r="B170" s="1" t="str">
        <f>VLOOKUP(MOD($L170*POWER(2,10-B$1),512),coffi!$A:$D,4,FALSE)</f>
        <v>1</v>
      </c>
      <c r="C170" s="1" t="str">
        <f>VLOOKUP(MOD($L170*POWER(2,10-C$1),512),coffi!$A:$D,4,FALSE)</f>
        <v>1</v>
      </c>
      <c r="D170" s="1" t="str">
        <f>VLOOKUP(MOD($L170*POWER(2,10-D$1),512),coffi!$A:$D,4,FALSE)</f>
        <v>1</v>
      </c>
      <c r="E170" s="1" t="str">
        <f>VLOOKUP(MOD($L170*POWER(2,10-E$1),512),coffi!$A:$D,4,FALSE)</f>
        <v>-i</v>
      </c>
      <c r="F170" s="1" t="str">
        <f>VLOOKUP(MOD($L170*POWER(2,10-F$1),512),coffi!$A:$D,4,FALSE)</f>
        <v>0.707106781186548-0.707106781186547i</v>
      </c>
      <c r="G170" s="1" t="str">
        <f>VLOOKUP(MOD($L170*POWER(2,10-G$1),512),coffi!$A:$D,4,FALSE)</f>
        <v>-0.38268343236509-0.923879532511287i</v>
      </c>
      <c r="H170" s="1" t="str">
        <f>VLOOKUP(MOD($L170*POWER(2,10-H$1),512),coffi!$A:$D,4,FALSE)</f>
        <v>0.555570233019602-0.831469612302545i</v>
      </c>
      <c r="I170" s="1" t="str">
        <f>VLOOKUP(MOD($L170*POWER(2,10-I$1),512),coffi!$A:$D,4,FALSE)</f>
        <v>-0.471396736825998-0.881921264348355i</v>
      </c>
      <c r="J170" s="1" t="str">
        <f>VLOOKUP(MOD($L170*POWER(2,10-J$1),512),coffi!$A:$D,4,FALSE)</f>
        <v>0.514102744193222-0.857728610000272i</v>
      </c>
      <c r="K170">
        <v>84</v>
      </c>
      <c r="L170">
        <v>168</v>
      </c>
      <c r="M170">
        <f t="shared" si="12"/>
        <v>0.24338090728060802</v>
      </c>
      <c r="N170">
        <f t="shared" si="13"/>
        <v>6.5080727973744534E-2</v>
      </c>
      <c r="O170" t="str">
        <f>IF(MOD($L170,POWER(2,O$1))&lt;POWER(2,O$1-1),IMSUM(N170,IMPRODUCT(A170,VLOOKUP($L170+POWER(2,O$1-1),$L:N,2+O$1,FALSE))),IMSUB(VLOOKUP($L170-POWER(2,O$1-1),$L:N,2+O$1,FALSE),IMPRODUCT(N170,A170)))</f>
        <v>0.999240441899015</v>
      </c>
      <c r="P170" t="str">
        <f>IF(MOD($L170,POWER(2,P$1))&lt;POWER(2,P$1-1),IMSUM(O170,IMPRODUCT(B170,VLOOKUP($L170+POWER(2,P$1-1),$L:O,2+P$1,FALSE))),IMSUB(VLOOKUP($L170-POWER(2,P$1-1),$L:O,2+P$1,FALSE),IMPRODUCT(O170,B170)))</f>
        <v>1.99790715506442</v>
      </c>
      <c r="Q170" t="str">
        <f>IF(MOD($L170,POWER(2,Q$1))&lt;POWER(2,Q$1-1),IMSUM(P170,IMPRODUCT(C170,VLOOKUP($L170+POWER(2,Q$1-1),$L:P,2+Q$1,FALSE))),IMSUB(VLOOKUP($L170-POWER(2,Q$1-1),$L:P,2+Q$1,FALSE),IMPRODUCT(P170,C170)))</f>
        <v>3.99602305091017</v>
      </c>
      <c r="R170" t="str">
        <f>IF(MOD($L170,POWER(2,R$1))&lt;POWER(2,R$1-1),IMSUM(Q170,IMPRODUCT(D170,VLOOKUP($L170+POWER(2,R$1-1),$L:Q,2+R$1,FALSE))),IMSUB(VLOOKUP($L170-POWER(2,R$1-1),$L:Q,2+R$1,FALSE),IMPRODUCT(Q170,D170)))</f>
        <v>0.000110491054170048</v>
      </c>
      <c r="S170" t="str">
        <f>IF(MOD($L170,POWER(2,S$1))&lt;POWER(2,S$1-1),IMSUM(R170,IMPRODUCT(E170,VLOOKUP($L170+POWER(2,S$1-1),$L:R,2+S$1,FALSE))),IMSUB(VLOOKUP($L170-POWER(2,S$1-1),$L:R,2+S$1,FALSE),IMPRODUCT(R170,E170)))</f>
        <v>0.000110491054170048+0.00019660574676994i</v>
      </c>
      <c r="T170" t="str">
        <f>IF(MOD($L170,POWER(2,T$1))&lt;POWER(2,T$1-1),IMSUM(S170,IMPRODUCT(F170,VLOOKUP($L170+POWER(2,T$1-1),$L:S,2+T$1,FALSE))),IMSUB(VLOOKUP($L170-POWER(2,T$1-1),$L:S,2+T$1,FALSE),IMPRODUCT(S170,F170)))</f>
        <v>0.000046031800534624-0.0000176261915672423i</v>
      </c>
      <c r="U170" t="str">
        <f>IF(MOD($L170,POWER(2,U$1))&lt;POWER(2,U$1-1),IMSUM(T170,IMPRODUCT(G170,VLOOKUP($L170+POWER(2,U$1-1),$L:T,2+U$1,FALSE))),IMSUB(VLOOKUP($L170-POWER(2,U$1-1),$L:T,2+U$1,FALSE),IMPRODUCT(T170,G170)))</f>
        <v>0.0000121368314281188+0.000028377677507254i</v>
      </c>
      <c r="V170" t="str">
        <f>IF(MOD($L170,POWER(2,V$1))&lt;POWER(2,V$1-1),IMSUM(U170,IMPRODUCT(H170,VLOOKUP($L170+POWER(2,V$1-1),$L:U,2+V$1,FALSE))),IMSUB(VLOOKUP($L170-POWER(2,V$1-1),$L:U,2+V$1,FALSE),IMPRODUCT(U170,H170)))</f>
        <v>0.0000195371250061727-2.52091459576736E-06i</v>
      </c>
      <c r="W170" t="str">
        <f>IF(MOD($L170,POWER(2,W$1))&lt;POWER(2,W$1-1),IMSUM(V170,IMPRODUCT(I170,VLOOKUP($L170+POWER(2,W$1-1),$L:V,2+W$1,FALSE))),IMSUB(VLOOKUP($L170-POWER(2,W$1-1),$L:V,2+W$1,FALSE),IMPRODUCT(V170,I170)))</f>
        <v>0.0000081037085340426+2.82643767030283E-06i</v>
      </c>
      <c r="X170" t="str">
        <f>IF(MOD($L170,POWER(2,X$1))&lt;POWER(2,X$1-1),IMSUM(W170,IMPRODUCT(J170,VLOOKUP($L170+POWER(2,X$1-1),$L:W,2+X$1,FALSE))),IMSUB(VLOOKUP($L170-POWER(2,X$1-1),$L:W,2+X$1,FALSE),IMPRODUCT(W170,J170)))</f>
        <v>0.0000146941638023397+8.32414096857166E-06i</v>
      </c>
      <c r="Y170">
        <f t="shared" si="14"/>
        <v>0</v>
      </c>
      <c r="Z170">
        <f t="shared" si="15"/>
        <v>0</v>
      </c>
      <c r="AA170">
        <f t="shared" si="16"/>
        <v>1.6492338676671042E-8</v>
      </c>
      <c r="AB170">
        <f t="shared" si="17"/>
        <v>1.5707953267948966</v>
      </c>
    </row>
    <row r="171" spans="1:28">
      <c r="A171" s="1" t="str">
        <f>VLOOKUP(MOD($L171*POWER(2,10-A$1),512),coffi!$A:$D,4,FALSE)</f>
        <v>1</v>
      </c>
      <c r="B171" s="1" t="str">
        <f>VLOOKUP(MOD($L171*POWER(2,10-B$1),512),coffi!$A:$D,4,FALSE)</f>
        <v>-i</v>
      </c>
      <c r="C171" s="1" t="str">
        <f>VLOOKUP(MOD($L171*POWER(2,10-C$1),512),coffi!$A:$D,4,FALSE)</f>
        <v>0.707106781186548-0.707106781186547i</v>
      </c>
      <c r="D171" s="1" t="str">
        <f>VLOOKUP(MOD($L171*POWER(2,10-D$1),512),coffi!$A:$D,4,FALSE)</f>
        <v>0.923879532511287-0.38268343236509i</v>
      </c>
      <c r="E171" s="1" t="str">
        <f>VLOOKUP(MOD($L171*POWER(2,10-E$1),512),coffi!$A:$D,4,FALSE)</f>
        <v>-0.195090322016128-0.98078528040323i</v>
      </c>
      <c r="F171" s="1" t="str">
        <f>VLOOKUP(MOD($L171*POWER(2,10-F$1),512),coffi!$A:$D,4,FALSE)</f>
        <v>0.634393284163645-0.773010453362737i</v>
      </c>
      <c r="G171" s="1" t="str">
        <f>VLOOKUP(MOD($L171*POWER(2,10-G$1),512),coffi!$A:$D,4,FALSE)</f>
        <v>-0.427555093430282-0.903989293123443i</v>
      </c>
      <c r="H171" s="1" t="str">
        <f>VLOOKUP(MOD($L171*POWER(2,10-H$1),512),coffi!$A:$D,4,FALSE)</f>
        <v>0.534997619887097-0.844853565249707i</v>
      </c>
      <c r="I171" s="1" t="str">
        <f>VLOOKUP(MOD($L171*POWER(2,10-I$1),512),coffi!$A:$D,4,FALSE)</f>
        <v>-0.482183772079123-0.876070094195407i</v>
      </c>
      <c r="J171" s="1" t="str">
        <f>VLOOKUP(MOD($L171*POWER(2,10-J$1),512),coffi!$A:$D,4,FALSE)</f>
        <v>0.508830142543107-0.860866938637767i</v>
      </c>
      <c r="K171">
        <v>596</v>
      </c>
      <c r="L171">
        <v>169</v>
      </c>
      <c r="M171">
        <f t="shared" si="12"/>
        <v>0.24602137121731177</v>
      </c>
      <c r="N171">
        <f t="shared" si="13"/>
        <v>0.93415971392526975</v>
      </c>
      <c r="O171" t="str">
        <f>IF(MOD($L171,POWER(2,O$1))&lt;POWER(2,O$1-1),IMSUM(N171,IMPRODUCT(A171,VLOOKUP($L171+POWER(2,O$1-1),$L:N,2+O$1,FALSE))),IMSUB(VLOOKUP($L171-POWER(2,O$1-1),$L:N,2+O$1,FALSE),IMPRODUCT(N171,A171)))</f>
        <v>-0.869078985951525</v>
      </c>
      <c r="P171" t="str">
        <f>IF(MOD($L171,POWER(2,P$1))&lt;POWER(2,P$1-1),IMSUM(O171,IMPRODUCT(B171,VLOOKUP($L171+POWER(2,P$1-1),$L:O,2+P$1,FALSE))),IMSUB(VLOOKUP($L171-POWER(2,P$1-1),$L:O,2+P$1,FALSE),IMPRODUCT(O171,B171)))</f>
        <v>-0.869078985951525-0.496004829788235i</v>
      </c>
      <c r="Q171" t="str">
        <f>IF(MOD($L171,POWER(2,Q$1))&lt;POWER(2,Q$1-1),IMSUM(P171,IMPRODUCT(C171,VLOOKUP($L171+POWER(2,Q$1-1),$L:P,2+Q$1,FALSE))),IMSUB(VLOOKUP($L171-POWER(2,Q$1-1),$L:P,2+Q$1,FALSE),IMPRODUCT(P171,C171)))</f>
        <v>-1.73806377710769-0.991628710617534i</v>
      </c>
      <c r="R171" t="str">
        <f>IF(MOD($L171,POWER(2,R$1))&lt;POWER(2,R$1-1),IMSUM(Q171,IMPRODUCT(D171,VLOOKUP($L171+POWER(2,R$1-1),$L:Q,2+R$1,FALSE))),IMSUB(VLOOKUP($L171-POWER(2,R$1-1),$L:Q,2+R$1,FALSE),IMPRODUCT(Q171,D171)))</f>
        <v>0.000122987307739963-0.0000399376422340336i</v>
      </c>
      <c r="S171" t="str">
        <f>IF(MOD($L171,POWER(2,S$1))&lt;POWER(2,S$1-1),IMSUM(R171,IMPRODUCT(E171,VLOOKUP($L171+POWER(2,S$1-1),$L:R,2+S$1,FALSE))),IMSUB(VLOOKUP($L171-POWER(2,S$1-1),$L:R,2+S$1,FALSE),IMPRODUCT(R171,E171)))</f>
        <v>0.0000601667982834251+0.000160834774648309i</v>
      </c>
      <c r="T171" t="str">
        <f>IF(MOD($L171,POWER(2,T$1))&lt;POWER(2,T$1-1),IMSUM(S171,IMPRODUCT(F171,VLOOKUP($L171+POWER(2,T$1-1),$L:S,2+T$1,FALSE))),IMSUB(VLOOKUP($L171-POWER(2,T$1-1),$L:S,2+T$1,FALSE),IMPRODUCT(S171,F171)))</f>
        <v>0.000049979222019745-0.00002012879303448i</v>
      </c>
      <c r="U171" t="str">
        <f>IF(MOD($L171,POWER(2,U$1))&lt;POWER(2,U$1-1),IMSUM(T171,IMPRODUCT(G171,VLOOKUP($L171+POWER(2,U$1-1),$L:T,2+U$1,FALSE))),IMSUB(VLOOKUP($L171-POWER(2,U$1-1),$L:T,2+U$1,FALSE),IMPRODUCT(T171,G171)))</f>
        <v>0.0000104201085488224+0.0000268932163398289i</v>
      </c>
      <c r="V171" t="str">
        <f>IF(MOD($L171,POWER(2,V$1))&lt;POWER(2,V$1-1),IMSUM(U171,IMPRODUCT(H171,VLOOKUP($L171+POWER(2,V$1-1),$L:U,2+V$1,FALSE))),IMSUB(VLOOKUP($L171-POWER(2,V$1-1),$L:U,2+V$1,FALSE),IMPRODUCT(U171,H171)))</f>
        <v>0.0000198622301232712-2.59582995332572E-06i</v>
      </c>
      <c r="W171" t="str">
        <f>IF(MOD($L171,POWER(2,W$1))&lt;POWER(2,W$1-1),IMSUM(V171,IMPRODUCT(I171,VLOOKUP($L171+POWER(2,W$1-1),$L:V,2+W$1,FALSE))),IMSUB(VLOOKUP($L171-POWER(2,W$1-1),$L:V,2+W$1,FALSE),IMPRODUCT(V171,I171)))</f>
        <v>0.0000080104090156446+2.78725068479749E-06i</v>
      </c>
      <c r="X171" t="str">
        <f>IF(MOD($L171,POWER(2,X$1))&lt;POWER(2,X$1-1),IMSUM(W171,IMPRODUCT(J171,VLOOKUP($L171+POWER(2,X$1-1),$L:W,2+X$1,FALSE))),IMSUB(VLOOKUP($L171-POWER(2,X$1-1),$L:W,2+X$1,FALSE),IMPRODUCT(W171,J171)))</f>
        <v>0.0000144857984771412+8.26490981585703E-06i</v>
      </c>
      <c r="Y171">
        <f t="shared" si="14"/>
        <v>0</v>
      </c>
      <c r="Z171">
        <f t="shared" si="15"/>
        <v>0</v>
      </c>
      <c r="AA171">
        <f t="shared" si="16"/>
        <v>1.628685781905341E-8</v>
      </c>
      <c r="AB171">
        <f t="shared" si="17"/>
        <v>1.5707953267948966</v>
      </c>
    </row>
    <row r="172" spans="1:28">
      <c r="A172" s="1" t="str">
        <f>VLOOKUP(MOD($L172*POWER(2,10-A$1),512),coffi!$A:$D,4,FALSE)</f>
        <v>1</v>
      </c>
      <c r="B172" s="1" t="str">
        <f>VLOOKUP(MOD($L172*POWER(2,10-B$1),512),coffi!$A:$D,4,FALSE)</f>
        <v>1</v>
      </c>
      <c r="C172" s="1" t="str">
        <f>VLOOKUP(MOD($L172*POWER(2,10-C$1),512),coffi!$A:$D,4,FALSE)</f>
        <v>-i</v>
      </c>
      <c r="D172" s="1" t="str">
        <f>VLOOKUP(MOD($L172*POWER(2,10-D$1),512),coffi!$A:$D,4,FALSE)</f>
        <v>0.707106781186548-0.707106781186547i</v>
      </c>
      <c r="E172" s="1" t="str">
        <f>VLOOKUP(MOD($L172*POWER(2,10-E$1),512),coffi!$A:$D,4,FALSE)</f>
        <v>-0.38268343236509-0.923879532511287i</v>
      </c>
      <c r="F172" s="1" t="str">
        <f>VLOOKUP(MOD($L172*POWER(2,10-F$1),512),coffi!$A:$D,4,FALSE)</f>
        <v>0.555570233019602-0.831469612302545i</v>
      </c>
      <c r="G172" s="1" t="str">
        <f>VLOOKUP(MOD($L172*POWER(2,10-G$1),512),coffi!$A:$D,4,FALSE)</f>
        <v>-0.471396736825998-0.881921264348355i</v>
      </c>
      <c r="H172" s="1" t="str">
        <f>VLOOKUP(MOD($L172*POWER(2,10-H$1),512),coffi!$A:$D,4,FALSE)</f>
        <v>0.514102744193222-0.857728610000272i</v>
      </c>
      <c r="I172" s="1" t="str">
        <f>VLOOKUP(MOD($L172*POWER(2,10-I$1),512),coffi!$A:$D,4,FALSE)</f>
        <v>-0.492898192229784-0.870086991108711i</v>
      </c>
      <c r="J172" s="1" t="str">
        <f>VLOOKUP(MOD($L172*POWER(2,10-J$1),512),coffi!$A:$D,4,FALSE)</f>
        <v>0.503538383725718-0.863972856121587i</v>
      </c>
      <c r="K172">
        <v>340</v>
      </c>
      <c r="L172">
        <v>170</v>
      </c>
      <c r="M172">
        <f t="shared" si="12"/>
        <v>0.24867141600925197</v>
      </c>
      <c r="N172">
        <f t="shared" si="13"/>
        <v>0.74733577147682206</v>
      </c>
      <c r="O172" t="str">
        <f>IF(MOD($L172,POWER(2,O$1))&lt;POWER(2,O$1-1),IMSUM(N172,IMPRODUCT(A172,VLOOKUP($L172+POWER(2,O$1-1),$L:N,2+O$1,FALSE))),IMSUB(VLOOKUP($L172-POWER(2,O$1-1),$L:N,2+O$1,FALSE),IMPRODUCT(N172,A172)))</f>
        <v>0.998666713165409</v>
      </c>
      <c r="P172" t="str">
        <f>IF(MOD($L172,POWER(2,P$1))&lt;POWER(2,P$1-1),IMSUM(O172,IMPRODUCT(B172,VLOOKUP($L172+POWER(2,P$1-1),$L:O,2+P$1,FALSE))),IMSUB(VLOOKUP($L172-POWER(2,P$1-1),$L:O,2+P$1,FALSE),IMPRODUCT(O172,B172)))</f>
        <v>0.000573728733605949</v>
      </c>
      <c r="Q172" t="str">
        <f>IF(MOD($L172,POWER(2,Q$1))&lt;POWER(2,Q$1-1),IMSUM(P172,IMPRODUCT(C172,VLOOKUP($L172+POWER(2,Q$1-1),$L:P,2+Q$1,FALSE))),IMSUB(VLOOKUP($L172-POWER(2,Q$1-1),$L:P,2+Q$1,FALSE),IMPRODUCT(P172,C172)))</f>
        <v>0.000573728733605949+0.00107790046013689i</v>
      </c>
      <c r="R172" t="str">
        <f>IF(MOD($L172,POWER(2,R$1))&lt;POWER(2,R$1-1),IMSUM(Q172,IMPRODUCT(D172,VLOOKUP($L172+POWER(2,R$1-1),$L:Q,2+R$1,FALSE))),IMSUB(VLOOKUP($L172-POWER(2,R$1-1),$L:Q,2+R$1,FALSE),IMPRODUCT(Q172,D172)))</f>
        <v>0.00016496480947878-0.000083604062291587i</v>
      </c>
      <c r="S172" t="str">
        <f>IF(MOD($L172,POWER(2,S$1))&lt;POWER(2,S$1-1),IMSUM(R172,IMPRODUCT(E172,VLOOKUP($L172+POWER(2,S$1-1),$L:R,2+S$1,FALSE))),IMSUB(VLOOKUP($L172-POWER(2,S$1-1),$L:R,2+S$1,FALSE),IMPRODUCT(R172,E172)))</f>
        <v>0.000025358513213908+0.000130657896041986i</v>
      </c>
      <c r="T172" t="str">
        <f>IF(MOD($L172,POWER(2,T$1))&lt;POWER(2,T$1-1),IMSUM(S172,IMPRODUCT(F172,VLOOKUP($L172+POWER(2,T$1-1),$L:S,2+T$1,FALSE))),IMSUB(VLOOKUP($L172-POWER(2,T$1-1),$L:S,2+T$1,FALSE),IMPRODUCT(S172,F172)))</f>
        <v>0.000054676461437019-0.0000227515428965302i</v>
      </c>
      <c r="U172" t="str">
        <f>IF(MOD($L172,POWER(2,U$1))&lt;POWER(2,U$1-1),IMSUM(T172,IMPRODUCT(G172,VLOOKUP($L172+POWER(2,U$1-1),$L:T,2+U$1,FALSE))),IMSUB(VLOOKUP($L172-POWER(2,U$1-1),$L:T,2+U$1,FALSE),IMPRODUCT(T172,G172)))</f>
        <v>0.0000088440041767956+0.0000254543149224809i</v>
      </c>
      <c r="V172" t="str">
        <f>IF(MOD($L172,POWER(2,V$1))&lt;POWER(2,V$1-1),IMSUM(U172,IMPRODUCT(H172,VLOOKUP($L172+POWER(2,V$1-1),$L:U,2+V$1,FALSE))),IMSUB(VLOOKUP($L172-POWER(2,V$1-1),$L:U,2+V$1,FALSE),IMPRODUCT(U172,H172)))</f>
        <v>0.0000202014730170051-2.67176486538901E-06i</v>
      </c>
      <c r="W172" t="str">
        <f>IF(MOD($L172,POWER(2,W$1))&lt;POWER(2,W$1-1),IMSUM(V172,IMPRODUCT(I172,VLOOKUP($L172+POWER(2,W$1-1),$L:V,2+W$1,FALSE))),IMSUB(VLOOKUP($L172-POWER(2,W$1-1),$L:V,2+W$1,FALSE),IMPRODUCT(V172,I172)))</f>
        <v>0.000007919072306403+2.74834689111138E-06i</v>
      </c>
      <c r="X172" t="str">
        <f>IF(MOD($L172,POWER(2,X$1))&lt;POWER(2,X$1-1),IMSUM(W172,IMPRODUCT(J172,VLOOKUP($L172+POWER(2,X$1-1),$L:W,2+X$1,FALSE))),IMSUB(VLOOKUP($L172-POWER(2,X$1-1),$L:W,2+X$1,FALSE),IMPRODUCT(W172,J172)))</f>
        <v>0.0000142811262989477+0.0000082063122591701i</v>
      </c>
      <c r="Y172">
        <f t="shared" si="14"/>
        <v>0</v>
      </c>
      <c r="Z172">
        <f t="shared" si="15"/>
        <v>0</v>
      </c>
      <c r="AA172">
        <f t="shared" si="16"/>
        <v>1.608496948298289E-8</v>
      </c>
      <c r="AB172">
        <f t="shared" si="17"/>
        <v>1.5707953267948966</v>
      </c>
    </row>
    <row r="173" spans="1:28">
      <c r="A173" s="1" t="str">
        <f>VLOOKUP(MOD($L173*POWER(2,10-A$1),512),coffi!$A:$D,4,FALSE)</f>
        <v>1</v>
      </c>
      <c r="B173" s="1" t="str">
        <f>VLOOKUP(MOD($L173*POWER(2,10-B$1),512),coffi!$A:$D,4,FALSE)</f>
        <v>-i</v>
      </c>
      <c r="C173" s="1" t="str">
        <f>VLOOKUP(MOD($L173*POWER(2,10-C$1),512),coffi!$A:$D,4,FALSE)</f>
        <v>-0.707106781186547-0.707106781186548i</v>
      </c>
      <c r="D173" s="1" t="str">
        <f>VLOOKUP(MOD($L173*POWER(2,10-D$1),512),coffi!$A:$D,4,FALSE)</f>
        <v>0.38268343236509-0.923879532511287i</v>
      </c>
      <c r="E173" s="1" t="str">
        <f>VLOOKUP(MOD($L173*POWER(2,10-E$1),512),coffi!$A:$D,4,FALSE)</f>
        <v>-0.555570233019602-0.831469612302545i</v>
      </c>
      <c r="F173" s="1" t="str">
        <f>VLOOKUP(MOD($L173*POWER(2,10-F$1),512),coffi!$A:$D,4,FALSE)</f>
        <v>0.471396736825998-0.881921264348355i</v>
      </c>
      <c r="G173" s="1" t="str">
        <f>VLOOKUP(MOD($L173*POWER(2,10-G$1),512),coffi!$A:$D,4,FALSE)</f>
        <v>-0.514102744193222-0.857728610000272i</v>
      </c>
      <c r="H173" s="1" t="str">
        <f>VLOOKUP(MOD($L173*POWER(2,10-H$1),512),coffi!$A:$D,4,FALSE)</f>
        <v>0.492898192229784-0.870086991108711i</v>
      </c>
      <c r="I173" s="1" t="str">
        <f>VLOOKUP(MOD($L173*POWER(2,10-I$1),512),coffi!$A:$D,4,FALSE)</f>
        <v>-0.503538383725717-0.863972856121587i</v>
      </c>
      <c r="J173" s="1" t="str">
        <f>VLOOKUP(MOD($L173*POWER(2,10-J$1),512),coffi!$A:$D,4,FALSE)</f>
        <v>0.498227666972782-0.867046245515693i</v>
      </c>
      <c r="K173">
        <v>852</v>
      </c>
      <c r="L173">
        <v>171</v>
      </c>
      <c r="M173">
        <f t="shared" si="12"/>
        <v>0.25133094168858644</v>
      </c>
      <c r="N173">
        <f t="shared" si="13"/>
        <v>0.25133094168858655</v>
      </c>
      <c r="O173" t="str">
        <f>IF(MOD($L173,POWER(2,O$1))&lt;POWER(2,O$1-1),IMSUM(N173,IMPRODUCT(A173,VLOOKUP($L173+POWER(2,O$1-1),$L:N,2+O$1,FALSE))),IMSUB(VLOOKUP($L173-POWER(2,O$1-1),$L:N,2+O$1,FALSE),IMPRODUCT(N173,A173)))</f>
        <v>0.496004829788235</v>
      </c>
      <c r="P173" t="str">
        <f>IF(MOD($L173,POWER(2,P$1))&lt;POWER(2,P$1-1),IMSUM(O173,IMPRODUCT(B173,VLOOKUP($L173+POWER(2,P$1-1),$L:O,2+P$1,FALSE))),IMSUB(VLOOKUP($L173-POWER(2,P$1-1),$L:O,2+P$1,FALSE),IMPRODUCT(O173,B173)))</f>
        <v>-0.869078985951525+0.496004829788235i</v>
      </c>
      <c r="Q173" t="str">
        <f>IF(MOD($L173,POWER(2,Q$1))&lt;POWER(2,Q$1-1),IMSUM(P173,IMPRODUCT(C173,VLOOKUP($L173+POWER(2,Q$1-1),$L:P,2+Q$1,FALSE))),IMSUB(VLOOKUP($L173-POWER(2,Q$1-1),$L:P,2+Q$1,FALSE),IMPRODUCT(P173,C173)))</f>
        <v>-0.0000941947953579936+0.000380948958937033i</v>
      </c>
      <c r="R173" t="str">
        <f>IF(MOD($L173,POWER(2,R$1))&lt;POWER(2,R$1-1),IMSUM(Q173,IMPRODUCT(D173,VLOOKUP($L173+POWER(2,R$1-1),$L:Q,2+R$1,FALSE))),IMSUB(VLOOKUP($L173-POWER(2,R$1-1),$L:Q,2+R$1,FALSE),IMPRODUCT(Q173,D173)))</f>
        <v>0.000253813965925088-0.000136360132652271i</v>
      </c>
      <c r="S173" t="str">
        <f>IF(MOD($L173,POWER(2,S$1))&lt;POWER(2,S$1-1),IMSUM(R173,IMPRODUCT(E173,VLOOKUP($L173+POWER(2,S$1-1),$L:R,2+S$1,FALSE))),IMSUB(VLOOKUP($L173-POWER(2,S$1-1),$L:R,2+S$1,FALSE),IMPRODUCT(R173,E173)))</f>
        <v>8.06110990822983E-07+0.000104356332284551i</v>
      </c>
      <c r="T173" t="str">
        <f>IF(MOD($L173,POWER(2,T$1))&lt;POWER(2,T$1-1),IMSUM(S173,IMPRODUCT(F173,VLOOKUP($L173+POWER(2,T$1-1),$L:S,2+T$1,FALSE))),IMSUB(VLOOKUP($L173-POWER(2,T$1-1),$L:S,2+T$1,FALSE),IMPRODUCT(S173,F173)))</f>
        <v>0.0000602500392078212-0.0000255171064082124i</v>
      </c>
      <c r="U173" t="str">
        <f>IF(MOD($L173,POWER(2,U$1))&lt;POWER(2,U$1-1),IMSUM(T173,IMPRODUCT(G173,VLOOKUP($L173+POWER(2,U$1-1),$L:T,2+U$1,FALSE))),IMSUB(VLOOKUP($L173-POWER(2,U$1-1),$L:T,2+U$1,FALSE),IMPRODUCT(T173,G173)))</f>
        <v>0.0000073965539443262+0.0000240572444697433i</v>
      </c>
      <c r="V173" t="str">
        <f>IF(MOD($L173,POWER(2,V$1))&lt;POWER(2,V$1-1),IMSUM(U173,IMPRODUCT(H173,VLOOKUP($L173+POWER(2,V$1-1),$L:U,2+V$1,FALSE))),IMSUB(VLOOKUP($L173-POWER(2,V$1-1),$L:U,2+V$1,FALSE),IMPRODUCT(U173,H173)))</f>
        <v>0.0000205554540296203-2.74876363651004E-06i</v>
      </c>
      <c r="W173" t="str">
        <f>IF(MOD($L173,POWER(2,W$1))&lt;POWER(2,W$1-1),IMSUM(V173,IMPRODUCT(I173,VLOOKUP($L173+POWER(2,W$1-1),$L:V,2+W$1,FALSE))),IMSUB(VLOOKUP($L173-POWER(2,W$1-1),$L:V,2+W$1,FALSE),IMPRODUCT(V173,I173)))</f>
        <v>0.0000078296567071746+0.0000027097204442339i</v>
      </c>
      <c r="X173" t="str">
        <f>IF(MOD($L173,POWER(2,X$1))&lt;POWER(2,X$1-1),IMSUM(W173,IMPRODUCT(J173,VLOOKUP($L173+POWER(2,X$1-1),$L:W,2+X$1,FALSE))),IMSUB(VLOOKUP($L173-POWER(2,X$1-1),$L:W,2+X$1,FALSE),IMPRODUCT(W173,J173)))</f>
        <v>0.000014080061252084+8.14833719976261E-06i</v>
      </c>
      <c r="Y173">
        <f t="shared" si="14"/>
        <v>0</v>
      </c>
      <c r="Z173">
        <f t="shared" si="15"/>
        <v>0</v>
      </c>
      <c r="AA173">
        <f t="shared" si="16"/>
        <v>1.5886589685211836E-8</v>
      </c>
      <c r="AB173">
        <f t="shared" si="17"/>
        <v>1.5707953267948966</v>
      </c>
    </row>
    <row r="174" spans="1:28">
      <c r="A174" s="1" t="str">
        <f>VLOOKUP(MOD($L174*POWER(2,10-A$1),512),coffi!$A:$D,4,FALSE)</f>
        <v>1</v>
      </c>
      <c r="B174" s="1" t="str">
        <f>VLOOKUP(MOD($L174*POWER(2,10-B$1),512),coffi!$A:$D,4,FALSE)</f>
        <v>1</v>
      </c>
      <c r="C174" s="1" t="str">
        <f>VLOOKUP(MOD($L174*POWER(2,10-C$1),512),coffi!$A:$D,4,FALSE)</f>
        <v>1</v>
      </c>
      <c r="D174" s="1" t="str">
        <f>VLOOKUP(MOD($L174*POWER(2,10-D$1),512),coffi!$A:$D,4,FALSE)</f>
        <v>-i</v>
      </c>
      <c r="E174" s="1" t="str">
        <f>VLOOKUP(MOD($L174*POWER(2,10-E$1),512),coffi!$A:$D,4,FALSE)</f>
        <v>-0.707106781186547-0.707106781186548i</v>
      </c>
      <c r="F174" s="1" t="str">
        <f>VLOOKUP(MOD($L174*POWER(2,10-F$1),512),coffi!$A:$D,4,FALSE)</f>
        <v>0.38268343236509-0.923879532511287i</v>
      </c>
      <c r="G174" s="1" t="str">
        <f>VLOOKUP(MOD($L174*POWER(2,10-G$1),512),coffi!$A:$D,4,FALSE)</f>
        <v>-0.555570233019602-0.831469612302545i</v>
      </c>
      <c r="H174" s="1" t="str">
        <f>VLOOKUP(MOD($L174*POWER(2,10-H$1),512),coffi!$A:$D,4,FALSE)</f>
        <v>0.471396736825998-0.881921264348355i</v>
      </c>
      <c r="I174" s="1" t="str">
        <f>VLOOKUP(MOD($L174*POWER(2,10-I$1),512),coffi!$A:$D,4,FALSE)</f>
        <v>-0.514102744193222-0.857728610000272i</v>
      </c>
      <c r="J174" s="1" t="str">
        <f>VLOOKUP(MOD($L174*POWER(2,10-J$1),512),coffi!$A:$D,4,FALSE)</f>
        <v>0.492898192229784-0.870086991108711i</v>
      </c>
      <c r="K174">
        <v>212</v>
      </c>
      <c r="L174">
        <v>172</v>
      </c>
      <c r="M174">
        <f t="shared" si="12"/>
        <v>0.2539998479298245</v>
      </c>
      <c r="N174">
        <f t="shared" si="13"/>
        <v>0.36725648308534703</v>
      </c>
      <c r="O174" t="str">
        <f>IF(MOD($L174,POWER(2,O$1))&lt;POWER(2,O$1-1),IMSUM(N174,IMPRODUCT(A174,VLOOKUP($L174+POWER(2,O$1-1),$L:N,2+O$1,FALSE))),IMSUB(VLOOKUP($L174-POWER(2,O$1-1),$L:N,2+O$1,FALSE),IMPRODUCT(N174,A174)))</f>
        <v>0.998518997692805</v>
      </c>
      <c r="P174" t="str">
        <f>IF(MOD($L174,POWER(2,P$1))&lt;POWER(2,P$1-1),IMSUM(O174,IMPRODUCT(B174,VLOOKUP($L174+POWER(2,P$1-1),$L:O,2+P$1,FALSE))),IMSUB(VLOOKUP($L174-POWER(2,P$1-1),$L:O,2+P$1,FALSE),IMPRODUCT(O174,B174)))</f>
        <v>1.99811589584575</v>
      </c>
      <c r="Q174" t="str">
        <f>IF(MOD($L174,POWER(2,Q$1))&lt;POWER(2,Q$1-1),IMSUM(P174,IMPRODUCT(C174,VLOOKUP($L174+POWER(2,Q$1-1),$L:P,2+Q$1,FALSE))),IMSUB(VLOOKUP($L174-POWER(2,Q$1-1),$L:P,2+Q$1,FALSE),IMPRODUCT(P174,C174)))</f>
        <v>-0.000208740781329819</v>
      </c>
      <c r="R174" t="str">
        <f>IF(MOD($L174,POWER(2,R$1))&lt;POWER(2,R$1-1),IMSUM(Q174,IMPRODUCT(D174,VLOOKUP($L174+POWER(2,R$1-1),$L:Q,2+R$1,FALSE))),IMSUB(VLOOKUP($L174-POWER(2,R$1-1),$L:Q,2+R$1,FALSE),IMPRODUCT(Q174,D174)))</f>
        <v>0.000438845518619946-0.000208740781329819i</v>
      </c>
      <c r="S174" t="str">
        <f>IF(MOD($L174,POWER(2,S$1))&lt;POWER(2,S$1-1),IMSUM(R174,IMPRODUCT(E174,VLOOKUP($L174+POWER(2,S$1-1),$L:R,2+S$1,FALSE))),IMSUB(VLOOKUP($L174-POWER(2,S$1-1),$L:R,2+S$1,FALSE),IMPRODUCT(R174,E174)))</f>
        <v>-0.000016577810646702+0.000080779940549602i</v>
      </c>
      <c r="T174" t="str">
        <f>IF(MOD($L174,POWER(2,T$1))&lt;POWER(2,T$1-1),IMSUM(S174,IMPRODUCT(F174,VLOOKUP($L174+POWER(2,T$1-1),$L:S,2+T$1,FALSE))),IMSUB(VLOOKUP($L174-POWER(2,T$1-1),$L:S,2+T$1,FALSE),IMPRODUCT(S174,F174)))</f>
        <v>0.0000668612849767066-0.000028452187568486i</v>
      </c>
      <c r="U174" t="str">
        <f>IF(MOD($L174,POWER(2,U$1))&lt;POWER(2,U$1-1),IMSUM(T174,IMPRODUCT(G174,VLOOKUP($L174+POWER(2,U$1-1),$L:T,2+U$1,FALSE))),IMSUB(VLOOKUP($L174-POWER(2,U$1-1),$L:T,2+U$1,FALSE),IMPRODUCT(T174,G174)))</f>
        <v>0.0000060671918818465+0.0000226985886223293i</v>
      </c>
      <c r="V174" t="str">
        <f>IF(MOD($L174,POWER(2,V$1))&lt;POWER(2,V$1-1),IMSUM(U174,IMPRODUCT(H174,VLOOKUP($L174+POWER(2,V$1-1),$L:U,2+V$1,FALSE))),IMSUB(VLOOKUP($L174-POWER(2,V$1-1),$L:U,2+V$1,FALSE),IMPRODUCT(U174,H174)))</f>
        <v>0.0000209248114154996-2.82687251134367E-06i</v>
      </c>
      <c r="W174" t="str">
        <f>IF(MOD($L174,POWER(2,W$1))&lt;POWER(2,W$1-1),IMSUM(V174,IMPRODUCT(I174,VLOOKUP($L174+POWER(2,W$1-1),$L:V,2+W$1,FALSE))),IMSUB(VLOOKUP($L174-POWER(2,W$1-1),$L:V,2+W$1,FALSE),IMPRODUCT(V174,I174)))</f>
        <v>0.0000077421217177482+2.67136547492327E-06i</v>
      </c>
      <c r="X174" t="str">
        <f>IF(MOD($L174,POWER(2,X$1))&lt;POWER(2,X$1-1),IMSUM(W174,IMPRODUCT(J174,VLOOKUP($L174+POWER(2,X$1-1),$L:W,2+X$1,FALSE))),IMSUB(VLOOKUP($L174-POWER(2,X$1-1),$L:W,2+X$1,FALSE),IMPRODUCT(W174,J174)))</f>
        <v>0.0000138825198628642+8.09097366492954E-06i</v>
      </c>
      <c r="Y174">
        <f t="shared" si="14"/>
        <v>0</v>
      </c>
      <c r="Z174">
        <f t="shared" si="15"/>
        <v>0</v>
      </c>
      <c r="AA174">
        <f t="shared" si="16"/>
        <v>1.5691636853602937E-8</v>
      </c>
      <c r="AB174">
        <f t="shared" si="17"/>
        <v>1.5707953267948966</v>
      </c>
    </row>
    <row r="175" spans="1:28">
      <c r="A175" s="1" t="str">
        <f>VLOOKUP(MOD($L175*POWER(2,10-A$1),512),coffi!$A:$D,4,FALSE)</f>
        <v>1</v>
      </c>
      <c r="B175" s="1" t="str">
        <f>VLOOKUP(MOD($L175*POWER(2,10-B$1),512),coffi!$A:$D,4,FALSE)</f>
        <v>-i</v>
      </c>
      <c r="C175" s="1" t="str">
        <f>VLOOKUP(MOD($L175*POWER(2,10-C$1),512),coffi!$A:$D,4,FALSE)</f>
        <v>0.707106781186548-0.707106781186547i</v>
      </c>
      <c r="D175" s="1" t="str">
        <f>VLOOKUP(MOD($L175*POWER(2,10-D$1),512),coffi!$A:$D,4,FALSE)</f>
        <v>-0.38268343236509-0.923879532511287i</v>
      </c>
      <c r="E175" s="1" t="str">
        <f>VLOOKUP(MOD($L175*POWER(2,10-E$1),512),coffi!$A:$D,4,FALSE)</f>
        <v>-0.831469612302545-0.555570233019602i</v>
      </c>
      <c r="F175" s="1" t="str">
        <f>VLOOKUP(MOD($L175*POWER(2,10-F$1),512),coffi!$A:$D,4,FALSE)</f>
        <v>0.290284677254462-0.956940335732209i</v>
      </c>
      <c r="G175" s="1" t="str">
        <f>VLOOKUP(MOD($L175*POWER(2,10-G$1),512),coffi!$A:$D,4,FALSE)</f>
        <v>-0.595699304492433-0.803207531480645i</v>
      </c>
      <c r="H175" s="1" t="str">
        <f>VLOOKUP(MOD($L175*POWER(2,10-H$1),512),coffi!$A:$D,4,FALSE)</f>
        <v>0.449611329654607-0.893224301195515i</v>
      </c>
      <c r="I175" s="1" t="str">
        <f>VLOOKUP(MOD($L175*POWER(2,10-I$1),512),coffi!$A:$D,4,FALSE)</f>
        <v>-0.524589682678469-0.851355193105265i</v>
      </c>
      <c r="J175" s="1" t="str">
        <f>VLOOKUP(MOD($L175*POWER(2,10-J$1),512),coffi!$A:$D,4,FALSE)</f>
        <v>0.487550160148436-0.87309497841829i</v>
      </c>
      <c r="K175">
        <v>724</v>
      </c>
      <c r="L175">
        <v>173</v>
      </c>
      <c r="M175">
        <f t="shared" si="12"/>
        <v>0.25667803405361189</v>
      </c>
      <c r="N175">
        <f t="shared" si="13"/>
        <v>0.63126251460745775</v>
      </c>
      <c r="O175" t="str">
        <f>IF(MOD($L175,POWER(2,O$1))&lt;POWER(2,O$1-1),IMSUM(N175,IMPRODUCT(A175,VLOOKUP($L175+POWER(2,O$1-1),$L:N,2+O$1,FALSE))),IMSUB(VLOOKUP($L175-POWER(2,O$1-1),$L:N,2+O$1,FALSE),IMPRODUCT(N175,A175)))</f>
        <v>-0.264006031522111</v>
      </c>
      <c r="P175" t="str">
        <f>IF(MOD($L175,POWER(2,P$1))&lt;POWER(2,P$1-1),IMSUM(O175,IMPRODUCT(B175,VLOOKUP($L175+POWER(2,P$1-1),$L:O,2+P$1,FALSE))),IMSUB(VLOOKUP($L175-POWER(2,P$1-1),$L:O,2+P$1,FALSE),IMPRODUCT(O175,B175)))</f>
        <v>-0.264006031522111-0.964924045626892i</v>
      </c>
      <c r="Q175" t="str">
        <f>IF(MOD($L175,POWER(2,Q$1))&lt;POWER(2,Q$1-1),IMSUM(P175,IMPRODUCT(C175,VLOOKUP($L175+POWER(2,Q$1-1),$L:P,2+Q$1,FALSE))),IMSUB(VLOOKUP($L175-POWER(2,Q$1-1),$L:P,2+Q$1,FALSE),IMPRODUCT(P175,C175)))</f>
        <v>-0.0000941947953579936-0.000380948958936034i</v>
      </c>
      <c r="R175" t="str">
        <f>IF(MOD($L175,POWER(2,R$1))&lt;POWER(2,R$1-1),IMSUM(Q175,IMPRODUCT(D175,VLOOKUP($L175+POWER(2,R$1-1),$L:Q,2+R$1,FALSE))),IMSUB(VLOOKUP($L175-POWER(2,R$1-1),$L:Q,2+R$1,FALSE),IMPRODUCT(Q175,D175)))</f>
        <v>0.000885622282913931-0.00032925486466989i</v>
      </c>
      <c r="S175" t="str">
        <f>IF(MOD($L175,POWER(2,S$1))&lt;POWER(2,S$1-1),IMSUM(R175,IMPRODUCT(E175,VLOOKUP($L175+POWER(2,S$1-1),$L:R,2+S$1,FALSE))),IMSUB(VLOOKUP($L175-POWER(2,S$1-1),$L:R,2+S$1,FALSE),IMPRODUCT(R175,E175)))</f>
        <v>-0.000028672418594625+0.00005911289430445i</v>
      </c>
      <c r="T175" t="str">
        <f>IF(MOD($L175,POWER(2,T$1))&lt;POWER(2,T$1-1),IMSUM(S175,IMPRODUCT(F175,VLOOKUP($L175+POWER(2,T$1-1),$L:S,2+T$1,FALSE))),IMSUB(VLOOKUP($L175-POWER(2,T$1-1),$L:S,2+T$1,FALSE),IMPRODUCT(S175,F175)))</f>
        <v>0.0000747173578529836-0.000031588667842808i</v>
      </c>
      <c r="U175" t="str">
        <f>IF(MOD($L175,POWER(2,U$1))&lt;POWER(2,U$1-1),IMSUM(T175,IMPRODUCT(G175,VLOOKUP($L175+POWER(2,U$1-1),$L:T,2+U$1,FALSE))),IMSUB(VLOOKUP($L175-POWER(2,U$1-1),$L:T,2+U$1,FALSE),IMPRODUCT(T175,G175)))</f>
        <v>4.84656977426149E-06+0.0000213752071528125i</v>
      </c>
      <c r="V175" t="str">
        <f>IF(MOD($L175,POWER(2,V$1))&lt;POWER(2,V$1-1),IMSUM(U175,IMPRODUCT(H175,VLOOKUP($L175+POWER(2,V$1-1),$L:U,2+V$1,FALSE))),IMSUB(VLOOKUP($L175-POWER(2,V$1-1),$L:U,2+V$1,FALSE),IMPRODUCT(U175,H175)))</f>
        <v>0.0000213102239935239-2.90613972320373E-06i</v>
      </c>
      <c r="W175" t="str">
        <f>IF(MOD($L175,POWER(2,W$1))&lt;POWER(2,W$1-1),IMSUM(V175,IMPRODUCT(I175,VLOOKUP($L175+POWER(2,W$1-1),$L:V,2+W$1,FALSE))),IMSUB(VLOOKUP($L175-POWER(2,W$1-1),$L:V,2+W$1,FALSE),IMPRODUCT(V175,I175)))</f>
        <v>0.0000076564281440651+0.0000026332762416838i</v>
      </c>
      <c r="X175" t="str">
        <f>IF(MOD($L175,POWER(2,X$1))&lt;POWER(2,X$1-1),IMSUM(W175,IMPRODUCT(J175,VLOOKUP($L175+POWER(2,X$1-1),$L:W,2+X$1,FALSE))),IMSUB(VLOOKUP($L175-POWER(2,X$1-1),$L:W,2+X$1,FALSE),IMPRODUCT(W175,J175)))</f>
        <v>0.0000136884211796776+8.03421095114983E-06i</v>
      </c>
      <c r="Y175">
        <f t="shared" si="14"/>
        <v>0</v>
      </c>
      <c r="Z175">
        <f t="shared" si="15"/>
        <v>0</v>
      </c>
      <c r="AA175">
        <f t="shared" si="16"/>
        <v>1.5500031871142142E-8</v>
      </c>
      <c r="AB175">
        <f t="shared" si="17"/>
        <v>1.5707953267948966</v>
      </c>
    </row>
    <row r="176" spans="1:28">
      <c r="A176" s="1" t="str">
        <f>VLOOKUP(MOD($L176*POWER(2,10-A$1),512),coffi!$A:$D,4,FALSE)</f>
        <v>1</v>
      </c>
      <c r="B176" s="1" t="str">
        <f>VLOOKUP(MOD($L176*POWER(2,10-B$1),512),coffi!$A:$D,4,FALSE)</f>
        <v>1</v>
      </c>
      <c r="C176" s="1" t="str">
        <f>VLOOKUP(MOD($L176*POWER(2,10-C$1),512),coffi!$A:$D,4,FALSE)</f>
        <v>-i</v>
      </c>
      <c r="D176" s="1" t="str">
        <f>VLOOKUP(MOD($L176*POWER(2,10-D$1),512),coffi!$A:$D,4,FALSE)</f>
        <v>-0.707106781186547-0.707106781186548i</v>
      </c>
      <c r="E176" s="1" t="str">
        <f>VLOOKUP(MOD($L176*POWER(2,10-E$1),512),coffi!$A:$D,4,FALSE)</f>
        <v>-0.923879532511287-0.38268343236509i</v>
      </c>
      <c r="F176" s="1" t="str">
        <f>VLOOKUP(MOD($L176*POWER(2,10-F$1),512),coffi!$A:$D,4,FALSE)</f>
        <v>0.195090322016128-0.98078528040323i</v>
      </c>
      <c r="G176" s="1" t="str">
        <f>VLOOKUP(MOD($L176*POWER(2,10-G$1),512),coffi!$A:$D,4,FALSE)</f>
        <v>-0.634393284163645-0.773010453362737i</v>
      </c>
      <c r="H176" s="1" t="str">
        <f>VLOOKUP(MOD($L176*POWER(2,10-H$1),512),coffi!$A:$D,4,FALSE)</f>
        <v>0.427555093430282-0.903989293123443i</v>
      </c>
      <c r="I176" s="1" t="str">
        <f>VLOOKUP(MOD($L176*POWER(2,10-I$1),512),coffi!$A:$D,4,FALSE)</f>
        <v>-0.534997619887097-0.844853565249707i</v>
      </c>
      <c r="J176" s="1" t="str">
        <f>VLOOKUP(MOD($L176*POWER(2,10-J$1),512),coffi!$A:$D,4,FALSE)</f>
        <v>0.482183772079123-0.876070094195407i</v>
      </c>
      <c r="K176">
        <v>468</v>
      </c>
      <c r="L176">
        <v>174</v>
      </c>
      <c r="M176">
        <f t="shared" si="12"/>
        <v>0.2593653990305288</v>
      </c>
      <c r="N176">
        <f t="shared" si="13"/>
        <v>0.98226047188991705</v>
      </c>
      <c r="O176" t="str">
        <f>IF(MOD($L176,POWER(2,O$1))&lt;POWER(2,O$1-1),IMSUM(N176,IMPRODUCT(A176,VLOOKUP($L176+POWER(2,O$1-1),$L:N,2+O$1,FALSE))),IMSUB(VLOOKUP($L176-POWER(2,O$1-1),$L:N,2+O$1,FALSE),IMPRODUCT(N176,A176)))</f>
        <v>0.999596898152942</v>
      </c>
      <c r="P176" t="str">
        <f>IF(MOD($L176,POWER(2,P$1))&lt;POWER(2,P$1-1),IMSUM(O176,IMPRODUCT(B176,VLOOKUP($L176+POWER(2,P$1-1),$L:O,2+P$1,FALSE))),IMSUB(VLOOKUP($L176-POWER(2,P$1-1),$L:O,2+P$1,FALSE),IMPRODUCT(O176,B176)))</f>
        <v>-0.00107790046013689</v>
      </c>
      <c r="Q176" t="str">
        <f>IF(MOD($L176,POWER(2,Q$1))&lt;POWER(2,Q$1-1),IMSUM(P176,IMPRODUCT(C176,VLOOKUP($L176+POWER(2,Q$1-1),$L:P,2+Q$1,FALSE))),IMSUB(VLOOKUP($L176-POWER(2,Q$1-1),$L:P,2+Q$1,FALSE),IMPRODUCT(P176,C176)))</f>
        <v>0.000573728733605949-0.00107790046013689i</v>
      </c>
      <c r="R176" t="str">
        <f>IF(MOD($L176,POWER(2,R$1))&lt;POWER(2,R$1-1),IMSUM(Q176,IMPRODUCT(D176,VLOOKUP($L176+POWER(2,R$1-1),$L:Q,2+R$1,FALSE))),IMSUB(VLOOKUP($L176-POWER(2,R$1-1),$L:Q,2+R$1,FALSE),IMPRODUCT(Q176,D176)))</f>
        <v>0.00250072121528124-0.000629402431133529i</v>
      </c>
      <c r="S176" t="str">
        <f>IF(MOD($L176,POWER(2,S$1))&lt;POWER(2,S$1-1),IMSUM(R176,IMPRODUCT(E176,VLOOKUP($L176+POWER(2,S$1-1),$L:R,2+S$1,FALSE))),IMSUB(VLOOKUP($L176-POWER(2,S$1-1),$L:R,2+S$1,FALSE),IMPRODUCT(R176,E176)))</f>
        <v>-0.0000366366671511703+0.000038742104002333i</v>
      </c>
      <c r="T176" t="str">
        <f>IF(MOD($L176,POWER(2,T$1))&lt;POWER(2,T$1-1),IMSUM(S176,IMPRODUCT(F176,VLOOKUP($L176+POWER(2,T$1-1),$L:S,2+T$1,FALSE))),IMSUB(VLOOKUP($L176-POWER(2,T$1-1),$L:S,2+T$1,FALSE),IMPRODUCT(S176,F176)))</f>
        <v>0.0000840867492906402-0.0000349651228594648i</v>
      </c>
      <c r="U176" t="str">
        <f>IF(MOD($L176,POWER(2,U$1))&lt;POWER(2,U$1-1),IMSUM(T176,IMPRODUCT(G176,VLOOKUP($L176+POWER(2,U$1-1),$L:T,2+U$1,FALSE))),IMSUB(VLOOKUP($L176-POWER(2,U$1-1),$L:T,2+U$1,FALSE),IMPRODUCT(T176,G176)))</f>
        <v>0.0000037264039711985+0.0000200842043442477i</v>
      </c>
      <c r="V176" t="str">
        <f>IF(MOD($L176,POWER(2,V$1))&lt;POWER(2,V$1-1),IMSUM(U176,IMPRODUCT(H176,VLOOKUP($L176+POWER(2,V$1-1),$L:U,2+V$1,FALSE))),IMSUB(VLOOKUP($L176-POWER(2,V$1-1),$L:U,2+V$1,FALSE),IMPRODUCT(U176,H176)))</f>
        <v>0.0000217124139537045-2.98661568225017E-06i</v>
      </c>
      <c r="W176" t="str">
        <f>IF(MOD($L176,POWER(2,W$1))&lt;POWER(2,W$1-1),IMSUM(V176,IMPRODUCT(I176,VLOOKUP($L176+POWER(2,W$1-1),$L:V,2+W$1,FALSE))),IMSUB(VLOOKUP($L176-POWER(2,W$1-1),$L:V,2+W$1,FALSE),IMPRODUCT(V176,I176)))</f>
        <v>0.0000075725378621055+2.59544719956376E-06i</v>
      </c>
      <c r="X176" t="str">
        <f>IF(MOD($L176,POWER(2,X$1))&lt;POWER(2,X$1-1),IMSUM(W176,IMPRODUCT(J176,VLOOKUP($L176+POWER(2,X$1-1),$L:W,2+X$1,FALSE))),IMSUB(VLOOKUP($L176-POWER(2,X$1-1),$L:W,2+X$1,FALSE),IMPRODUCT(W176,J176)))</f>
        <v>0.0000134976863986257+7.97803864453131E-06i</v>
      </c>
      <c r="Y176">
        <f t="shared" si="14"/>
        <v>0</v>
      </c>
      <c r="Z176">
        <f t="shared" si="15"/>
        <v>0</v>
      </c>
      <c r="AA176">
        <f t="shared" si="16"/>
        <v>1.5311697763075019E-8</v>
      </c>
      <c r="AB176">
        <f t="shared" si="17"/>
        <v>1.5707953267948966</v>
      </c>
    </row>
    <row r="177" spans="1:28">
      <c r="A177" s="1" t="str">
        <f>VLOOKUP(MOD($L177*POWER(2,10-A$1),512),coffi!$A:$D,4,FALSE)</f>
        <v>1</v>
      </c>
      <c r="B177" s="1" t="str">
        <f>VLOOKUP(MOD($L177*POWER(2,10-B$1),512),coffi!$A:$D,4,FALSE)</f>
        <v>-i</v>
      </c>
      <c r="C177" s="1" t="str">
        <f>VLOOKUP(MOD($L177*POWER(2,10-C$1),512),coffi!$A:$D,4,FALSE)</f>
        <v>-0.707106781186547-0.707106781186548i</v>
      </c>
      <c r="D177" s="1" t="str">
        <f>VLOOKUP(MOD($L177*POWER(2,10-D$1),512),coffi!$A:$D,4,FALSE)</f>
        <v>-0.923879532511287-0.38268343236509i</v>
      </c>
      <c r="E177" s="1" t="str">
        <f>VLOOKUP(MOD($L177*POWER(2,10-E$1),512),coffi!$A:$D,4,FALSE)</f>
        <v>-0.98078528040323-0.195090322016129i</v>
      </c>
      <c r="F177" s="1" t="str">
        <f>VLOOKUP(MOD($L177*POWER(2,10-F$1),512),coffi!$A:$D,4,FALSE)</f>
        <v>0.0980171403295608-0.995184726672197i</v>
      </c>
      <c r="G177" s="1" t="str">
        <f>VLOOKUP(MOD($L177*POWER(2,10-G$1),512),coffi!$A:$D,4,FALSE)</f>
        <v>-0.671558954847018-0.740951125354959i</v>
      </c>
      <c r="H177" s="1" t="str">
        <f>VLOOKUP(MOD($L177*POWER(2,10-H$1),512),coffi!$A:$D,4,FALSE)</f>
        <v>0.40524131400499-0.914209755703531i</v>
      </c>
      <c r="I177" s="1" t="str">
        <f>VLOOKUP(MOD($L177*POWER(2,10-I$1),512),coffi!$A:$D,4,FALSE)</f>
        <v>-0.545324988422046-0.838224705554838i</v>
      </c>
      <c r="J177" s="1" t="str">
        <f>VLOOKUP(MOD($L177*POWER(2,10-J$1),512),coffi!$A:$D,4,FALSE)</f>
        <v>0.476799230063322-0.879012226428633i</v>
      </c>
      <c r="K177">
        <v>980</v>
      </c>
      <c r="L177">
        <v>175</v>
      </c>
      <c r="M177">
        <f t="shared" si="12"/>
        <v>0.26206184148490047</v>
      </c>
      <c r="N177">
        <f t="shared" si="13"/>
        <v>1.733642626302484E-2</v>
      </c>
      <c r="O177" t="str">
        <f>IF(MOD($L177,POWER(2,O$1))&lt;POWER(2,O$1-1),IMSUM(N177,IMPRODUCT(A177,VLOOKUP($L177+POWER(2,O$1-1),$L:N,2+O$1,FALSE))),IMSUB(VLOOKUP($L177-POWER(2,O$1-1),$L:N,2+O$1,FALSE),IMPRODUCT(N177,A177)))</f>
        <v>0.964924045626892</v>
      </c>
      <c r="P177" t="str">
        <f>IF(MOD($L177,POWER(2,P$1))&lt;POWER(2,P$1-1),IMSUM(O177,IMPRODUCT(B177,VLOOKUP($L177+POWER(2,P$1-1),$L:O,2+P$1,FALSE))),IMSUB(VLOOKUP($L177-POWER(2,P$1-1),$L:O,2+P$1,FALSE),IMPRODUCT(O177,B177)))</f>
        <v>-0.264006031522111+0.964924045626892i</v>
      </c>
      <c r="Q177" t="str">
        <f>IF(MOD($L177,POWER(2,Q$1))&lt;POWER(2,Q$1-1),IMSUM(P177,IMPRODUCT(C177,VLOOKUP($L177+POWER(2,Q$1-1),$L:P,2+Q$1,FALSE))),IMSUB(VLOOKUP($L177-POWER(2,Q$1-1),$L:P,2+Q$1,FALSE),IMPRODUCT(P177,C177)))</f>
        <v>-1.73806377710769+0.991628710617533i</v>
      </c>
      <c r="R177" t="str">
        <f>IF(MOD($L177,POWER(2,R$1))&lt;POWER(2,R$1-1),IMSUM(Q177,IMPRODUCT(D177,VLOOKUP($L177+POWER(2,R$1-1),$L:Q,2+R$1,FALSE))),IMSUB(VLOOKUP($L177-POWER(2,R$1-1),$L:Q,2+R$1,FALSE),IMPRODUCT(Q177,D177)))</f>
        <v>-3.97035986965214+0.502074453036419i</v>
      </c>
      <c r="S177" t="str">
        <f>IF(MOD($L177,POWER(2,S$1))&lt;POWER(2,S$1-1),IMSUM(R177,IMPRODUCT(E177,VLOOKUP($L177+POWER(2,S$1-1),$L:R,2+S$1,FALSE))),IMSUB(VLOOKUP($L177-POWER(2,S$1-1),$L:R,2+S$1,FALSE),IMPRODUCT(R177,E177)))</f>
        <v>-0.0000411676978897546+0.0000191775729649901i</v>
      </c>
      <c r="T177" t="str">
        <f>IF(MOD($L177,POWER(2,T$1))&lt;POWER(2,T$1-1),IMSUM(S177,IMPRODUCT(F177,VLOOKUP($L177+POWER(2,T$1-1),$L:S,2+T$1,FALSE))),IMSUB(VLOOKUP($L177-POWER(2,T$1-1),$L:S,2+T$1,FALSE),IMPRODUCT(S177,F177)))</f>
        <v>0.0000953214469310523-0.0000386288777656252i</v>
      </c>
      <c r="U177" t="str">
        <f>IF(MOD($L177,POWER(2,U$1))&lt;POWER(2,U$1-1),IMSUM(T177,IMPRODUCT(G177,VLOOKUP($L177+POWER(2,U$1-1),$L:T,2+U$1,FALSE))),IMSUB(VLOOKUP($L177-POWER(2,U$1-1),$L:T,2+U$1,FALSE),IMPRODUCT(T177,G177)))</f>
        <v>0.0000026993451233675+0.0000188229011533774i</v>
      </c>
      <c r="V177" t="str">
        <f>IF(MOD($L177,POWER(2,V$1))&lt;POWER(2,V$1-1),IMSUM(U177,IMPRODUCT(H177,VLOOKUP($L177+POWER(2,V$1-1),$L:U,2+V$1,FALSE))),IMSUB(VLOOKUP($L177-POWER(2,V$1-1),$L:U,2+V$1,FALSE),IMPRODUCT(U177,H177)))</f>
        <v>0.0000221321502168327-3.06835309191977E-06i</v>
      </c>
      <c r="W177" t="str">
        <f>IF(MOD($L177,POWER(2,W$1))&lt;POWER(2,W$1-1),IMSUM(V177,IMPRODUCT(I177,VLOOKUP($L177+POWER(2,W$1-1),$L:V,2+W$1,FALSE))),IMSUB(VLOOKUP($L177-POWER(2,W$1-1),$L:V,2+W$1,FALSE),IMPRODUCT(V177,I177)))</f>
        <v>0.0000074904139703387+0.00000255787280714i</v>
      </c>
      <c r="X177" t="str">
        <f>IF(MOD($L177,POWER(2,X$1))&lt;POWER(2,X$1-1),IMSUM(W177,IMPRODUCT(J177,VLOOKUP($L177+POWER(2,X$1-1),$L:W,2+X$1,FALSE))),IMSUB(VLOOKUP($L177-POWER(2,X$1-1),$L:W,2+X$1,FALSE),IMPRODUCT(W177,J177)))</f>
        <v>0.0000133102391279543+7.92244643600045E-06i</v>
      </c>
      <c r="Y177">
        <f t="shared" si="14"/>
        <v>0</v>
      </c>
      <c r="Z177">
        <f t="shared" si="15"/>
        <v>0</v>
      </c>
      <c r="AA177">
        <f t="shared" si="16"/>
        <v>1.5126559820991484E-8</v>
      </c>
      <c r="AB177">
        <f t="shared" si="17"/>
        <v>1.5707953267948966</v>
      </c>
    </row>
    <row r="178" spans="1:28">
      <c r="A178" s="1" t="str">
        <f>VLOOKUP(MOD($L178*POWER(2,10-A$1),512),coffi!$A:$D,4,FALSE)</f>
        <v>1</v>
      </c>
      <c r="B178" s="1" t="str">
        <f>VLOOKUP(MOD($L178*POWER(2,10-B$1),512),coffi!$A:$D,4,FALSE)</f>
        <v>1</v>
      </c>
      <c r="C178" s="1" t="str">
        <f>VLOOKUP(MOD($L178*POWER(2,10-C$1),512),coffi!$A:$D,4,FALSE)</f>
        <v>1</v>
      </c>
      <c r="D178" s="1" t="str">
        <f>VLOOKUP(MOD($L178*POWER(2,10-D$1),512),coffi!$A:$D,4,FALSE)</f>
        <v>1</v>
      </c>
      <c r="E178" s="1" t="str">
        <f>VLOOKUP(MOD($L178*POWER(2,10-E$1),512),coffi!$A:$D,4,FALSE)</f>
        <v>1</v>
      </c>
      <c r="F178" s="1" t="str">
        <f>VLOOKUP(MOD($L178*POWER(2,10-F$1),512),coffi!$A:$D,4,FALSE)</f>
        <v>-i</v>
      </c>
      <c r="G178" s="1" t="str">
        <f>VLOOKUP(MOD($L178*POWER(2,10-G$1),512),coffi!$A:$D,4,FALSE)</f>
        <v>-0.707106781186547-0.707106781186548i</v>
      </c>
      <c r="H178" s="1" t="str">
        <f>VLOOKUP(MOD($L178*POWER(2,10-H$1),512),coffi!$A:$D,4,FALSE)</f>
        <v>0.38268343236509-0.923879532511287i</v>
      </c>
      <c r="I178" s="1" t="str">
        <f>VLOOKUP(MOD($L178*POWER(2,10-I$1),512),coffi!$A:$D,4,FALSE)</f>
        <v>-0.555570233019602-0.831469612302545i</v>
      </c>
      <c r="J178" s="1" t="str">
        <f>VLOOKUP(MOD($L178*POWER(2,10-J$1),512),coffi!$A:$D,4,FALSE)</f>
        <v>0.471396736825998-0.881921264348355i</v>
      </c>
      <c r="K178">
        <v>52</v>
      </c>
      <c r="L178">
        <v>176</v>
      </c>
      <c r="M178">
        <f t="shared" si="12"/>
        <v>0.26476725969862219</v>
      </c>
      <c r="N178">
        <f t="shared" si="13"/>
        <v>2.5284850588888092E-2</v>
      </c>
      <c r="O178" t="str">
        <f>IF(MOD($L178,POWER(2,O$1))&lt;POWER(2,O$1-1),IMSUM(N178,IMPRODUCT(A178,VLOOKUP($L178+POWER(2,O$1-1),$L:N,2+O$1,FALSE))),IMSUB(VLOOKUP($L178-POWER(2,O$1-1),$L:N,2+O$1,FALSE),IMPRODUCT(N178,A178)))</f>
        <v>0.999515655448355</v>
      </c>
      <c r="P178" t="str">
        <f>IF(MOD($L178,POWER(2,P$1))&lt;POWER(2,P$1-1),IMSUM(O178,IMPRODUCT(B178,VLOOKUP($L178+POWER(2,P$1-1),$L:O,2+P$1,FALSE))),IMSUB(VLOOKUP($L178-POWER(2,P$1-1),$L:O,2+P$1,FALSE),IMPRODUCT(O178,B178)))</f>
        <v>1.99805931192224</v>
      </c>
      <c r="Q178" t="str">
        <f>IF(MOD($L178,POWER(2,Q$1))&lt;POWER(2,Q$1-1),IMSUM(P178,IMPRODUCT(C178,VLOOKUP($L178+POWER(2,Q$1-1),$L:P,2+Q$1,FALSE))),IMSUB(VLOOKUP($L178-POWER(2,Q$1-1),$L:P,2+Q$1,FALSE),IMPRODUCT(P178,C178)))</f>
        <v>3.99600131298578</v>
      </c>
      <c r="R178" t="str">
        <f>IF(MOD($L178,POWER(2,R$1))&lt;POWER(2,R$1-1),IMSUM(Q178,IMPRODUCT(D178,VLOOKUP($L178+POWER(2,R$1-1),$L:Q,2+R$1,FALSE))),IMSUB(VLOOKUP($L178-POWER(2,R$1-1),$L:Q,2+R$1,FALSE),IMPRODUCT(Q178,D178)))</f>
        <v>7.99219923171833</v>
      </c>
      <c r="S178" t="str">
        <f>IF(MOD($L178,POWER(2,S$1))&lt;POWER(2,S$1-1),IMSUM(R178,IMPRODUCT(E178,VLOOKUP($L178+POWER(2,S$1-1),$L:R,2+S$1,FALSE))),IMSUB(VLOOKUP($L178-POWER(2,S$1-1),$L:R,2+S$1,FALSE),IMPRODUCT(R178,E178)))</f>
        <v>-0.0000426388438201641</v>
      </c>
      <c r="T178" t="str">
        <f>IF(MOD($L178,POWER(2,T$1))&lt;POWER(2,T$1-1),IMSUM(S178,IMPRODUCT(F178,VLOOKUP($L178+POWER(2,T$1-1),$L:S,2+T$1,FALSE))),IMSUB(VLOOKUP($L178-POWER(2,T$1-1),$L:S,2+T$1,FALSE),IMPRODUCT(S178,F178)))</f>
        <v>0.000108889216350327-0.0000426388438201641i</v>
      </c>
      <c r="U178" t="str">
        <f>IF(MOD($L178,POWER(2,U$1))&lt;POWER(2,U$1-1),IMSUM(T178,IMPRODUCT(G178,VLOOKUP($L178+POWER(2,U$1-1),$L:T,2+U$1,FALSE))),IMSUB(VLOOKUP($L178-POWER(2,U$1-1),$L:T,2+U$1,FALSE),IMPRODUCT(T178,G178)))</f>
        <v>1.75886717207799E-06+0.0000175888108259281i</v>
      </c>
      <c r="V178" t="str">
        <f>IF(MOD($L178,POWER(2,V$1))&lt;POWER(2,V$1-1),IMSUM(U178,IMPRODUCT(H178,VLOOKUP($L178+POWER(2,V$1-1),$L:U,2+V$1,FALSE))),IMSUB(VLOOKUP($L178-POWER(2,V$1-1),$L:U,2+V$1,FALSE),IMPRODUCT(U178,H178)))</f>
        <v>0.000022570251726221-3.15140705238539E-06i</v>
      </c>
      <c r="W178" t="str">
        <f>IF(MOD($L178,POWER(2,W$1))&lt;POWER(2,W$1-1),IMSUM(V178,IMPRODUCT(I178,VLOOKUP($L178+POWER(2,W$1-1),$L:V,2+W$1,FALSE))),IMSUB(VLOOKUP($L178-POWER(2,W$1-1),$L:V,2+W$1,FALSE),IMPRODUCT(V178,I178)))</f>
        <v>0.0000074100206156793+2.52054776640812E-06i</v>
      </c>
      <c r="X178" t="str">
        <f>IF(MOD($L178,POWER(2,X$1))&lt;POWER(2,X$1-1),IMSUM(W178,IMPRODUCT(J178,VLOOKUP($L178+POWER(2,X$1-1),$L:W,2+X$1,FALSE))),IMSUB(VLOOKUP($L178-POWER(2,X$1-1),$L:W,2+X$1,FALSE),IMPRODUCT(W178,J178)))</f>
        <v>0.0000131260048239956+7.86742454201665E-06i</v>
      </c>
      <c r="Y178">
        <f t="shared" si="14"/>
        <v>0</v>
      </c>
      <c r="Z178">
        <f t="shared" si="15"/>
        <v>0</v>
      </c>
      <c r="AA178">
        <f t="shared" si="16"/>
        <v>1.494454533137351E-8</v>
      </c>
      <c r="AB178">
        <f t="shared" si="17"/>
        <v>1.5707953267948966</v>
      </c>
    </row>
    <row r="179" spans="1:28">
      <c r="A179" s="1" t="str">
        <f>VLOOKUP(MOD($L179*POWER(2,10-A$1),512),coffi!$A:$D,4,FALSE)</f>
        <v>1</v>
      </c>
      <c r="B179" s="1" t="str">
        <f>VLOOKUP(MOD($L179*POWER(2,10-B$1),512),coffi!$A:$D,4,FALSE)</f>
        <v>-i</v>
      </c>
      <c r="C179" s="1" t="str">
        <f>VLOOKUP(MOD($L179*POWER(2,10-C$1),512),coffi!$A:$D,4,FALSE)</f>
        <v>0.707106781186548-0.707106781186547i</v>
      </c>
      <c r="D179" s="1" t="str">
        <f>VLOOKUP(MOD($L179*POWER(2,10-D$1),512),coffi!$A:$D,4,FALSE)</f>
        <v>0.923879532511287-0.38268343236509i</v>
      </c>
      <c r="E179" s="1" t="str">
        <f>VLOOKUP(MOD($L179*POWER(2,10-E$1),512),coffi!$A:$D,4,FALSE)</f>
        <v>0.98078528040323-0.195090322016128i</v>
      </c>
      <c r="F179" s="1" t="str">
        <f>VLOOKUP(MOD($L179*POWER(2,10-F$1),512),coffi!$A:$D,4,FALSE)</f>
        <v>-0.0980171403295606-0.995184726672197i</v>
      </c>
      <c r="G179" s="1" t="str">
        <f>VLOOKUP(MOD($L179*POWER(2,10-G$1),512),coffi!$A:$D,4,FALSE)</f>
        <v>-0.740951125354959-0.671558954847019i</v>
      </c>
      <c r="H179" s="1" t="str">
        <f>VLOOKUP(MOD($L179*POWER(2,10-H$1),512),coffi!$A:$D,4,FALSE)</f>
        <v>0.359895036534988-0.932992798834739i</v>
      </c>
      <c r="I179" s="1" t="str">
        <f>VLOOKUP(MOD($L179*POWER(2,10-I$1),512),coffi!$A:$D,4,FALSE)</f>
        <v>-0.565731810783613-0.824589302785025i</v>
      </c>
      <c r="J179" s="1" t="str">
        <f>VLOOKUP(MOD($L179*POWER(2,10-J$1),512),coffi!$A:$D,4,FALSE)</f>
        <v>0.465976495767966-0.884797098430938i</v>
      </c>
      <c r="K179">
        <v>564</v>
      </c>
      <c r="L179">
        <v>177</v>
      </c>
      <c r="M179">
        <f t="shared" si="12"/>
        <v>0.26748155161499576</v>
      </c>
      <c r="N179">
        <f t="shared" si="13"/>
        <v>0.97423080485946656</v>
      </c>
      <c r="O179" t="str">
        <f>IF(MOD($L179,POWER(2,O$1))&lt;POWER(2,O$1-1),IMSUM(N179,IMPRODUCT(A179,VLOOKUP($L179+POWER(2,O$1-1),$L:N,2+O$1,FALSE))),IMSUB(VLOOKUP($L179-POWER(2,O$1-1),$L:N,2+O$1,FALSE),IMPRODUCT(N179,A179)))</f>
        <v>-0.948945954270579</v>
      </c>
      <c r="P179" t="str">
        <f>IF(MOD($L179,POWER(2,P$1))&lt;POWER(2,P$1-1),IMSUM(O179,IMPRODUCT(B179,VLOOKUP($L179+POWER(2,P$1-1),$L:O,2+P$1,FALSE))),IMSUB(VLOOKUP($L179-POWER(2,P$1-1),$L:O,2+P$1,FALSE),IMPRODUCT(O179,B179)))</f>
        <v>-0.948945954270579-0.316891682011375i</v>
      </c>
      <c r="Q179" t="str">
        <f>IF(MOD($L179,POWER(2,Q$1))&lt;POWER(2,Q$1-1),IMSUM(P179,IMPRODUCT(C179,VLOOKUP($L179+POWER(2,Q$1-1),$L:P,2+Q$1,FALSE))),IMSUB(VLOOKUP($L179-POWER(2,Q$1-1),$L:P,2+Q$1,FALSE),IMPRODUCT(P179,C179)))</f>
        <v>-1.89813433749205-0.63353998019036i</v>
      </c>
      <c r="R179" t="str">
        <f>IF(MOD($L179,POWER(2,R$1))&lt;POWER(2,R$1-1),IMSUM(Q179,IMPRODUCT(D179,VLOOKUP($L179+POWER(2,R$1-1),$L:Q,2+R$1,FALSE))),IMSUB(VLOOKUP($L179-POWER(2,R$1-1),$L:Q,2+R$1,FALSE),IMPRODUCT(Q179,D179)))</f>
        <v>-3.79608401602633-1.26697917819428i</v>
      </c>
      <c r="S179" t="str">
        <f>IF(MOD($L179,POWER(2,S$1))&lt;POWER(2,S$1-1),IMSUM(R179,IMPRODUCT(E179,VLOOKUP($L179+POWER(2,S$1-1),$L:R,2+S$1,FALSE))),IMSUB(VLOOKUP($L179-POWER(2,S$1-1),$L:R,2+S$1,FALSE),IMPRODUCT(R179,E179)))</f>
        <v>-0.0000411676978897546-0.0000191775729440069i</v>
      </c>
      <c r="T179" t="str">
        <f>IF(MOD($L179,POWER(2,T$1))&lt;POWER(2,T$1-1),IMSUM(S179,IMPRODUCT(F179,VLOOKUP($L179+POWER(2,T$1-1),$L:S,2+T$1,FALSE))),IMSUB(VLOOKUP($L179-POWER(2,T$1-1),$L:S,2+T$1,FALSE),IMPRODUCT(S179,F179)))</f>
        <v>0.00012542162228676-0.000047069512283573i</v>
      </c>
      <c r="U179" t="str">
        <f>IF(MOD($L179,POWER(2,U$1))&lt;POWER(2,U$1-1),IMSUM(T179,IMPRODUCT(G179,VLOOKUP($L179+POWER(2,U$1-1),$L:T,2+U$1,FALSE))),IMSUB(VLOOKUP($L179-POWER(2,U$1-1),$L:T,2+U$1,FALSE),IMPRODUCT(T179,G179)))</f>
        <v>8.99172413486001E-07+0.0000163796175108019i</v>
      </c>
      <c r="V179" t="str">
        <f>IF(MOD($L179,POWER(2,V$1))&lt;POWER(2,V$1-1),IMSUM(U179,IMPRODUCT(H179,VLOOKUP($L179+POWER(2,V$1-1),$L:U,2+V$1,FALSE))),IMSUB(VLOOKUP($L179-POWER(2,V$1-1),$L:U,2+V$1,FALSE),IMPRODUCT(U179,H179)))</f>
        <v>0.0000230275913619416-3.23583528241191E-06i</v>
      </c>
      <c r="W179" t="str">
        <f>IF(MOD($L179,POWER(2,W$1))&lt;POWER(2,W$1-1),IMSUM(V179,IMPRODUCT(I179,VLOOKUP($L179+POWER(2,W$1-1),$L:V,2+W$1,FALSE))),IMSUB(VLOOKUP($L179-POWER(2,W$1-1),$L:V,2+W$1,FALSE),IMPRODUCT(V179,I179)))</f>
        <v>0.0000073313231303297+2.48346681676825E-06i</v>
      </c>
      <c r="X179" t="str">
        <f>IF(MOD($L179,POWER(2,X$1))&lt;POWER(2,X$1-1),IMSUM(W179,IMPRODUCT(J179,VLOOKUP($L179+POWER(2,X$1-1),$L:W,2+X$1,FALSE))),IMSUB(VLOOKUP($L179-POWER(2,X$1-1),$L:W,2+X$1,FALSE),IMPRODUCT(W179,J179)))</f>
        <v>0.0000129449116758746+7.81296303674795E-06i</v>
      </c>
      <c r="Y179">
        <f t="shared" si="14"/>
        <v>0</v>
      </c>
      <c r="Z179">
        <f t="shared" si="15"/>
        <v>0</v>
      </c>
      <c r="AA179">
        <f t="shared" si="16"/>
        <v>1.4765583977529365E-8</v>
      </c>
      <c r="AB179">
        <f t="shared" si="17"/>
        <v>1.5707953267948966</v>
      </c>
    </row>
    <row r="180" spans="1:28">
      <c r="A180" s="1" t="str">
        <f>VLOOKUP(MOD($L180*POWER(2,10-A$1),512),coffi!$A:$D,4,FALSE)</f>
        <v>1</v>
      </c>
      <c r="B180" s="1" t="str">
        <f>VLOOKUP(MOD($L180*POWER(2,10-B$1),512),coffi!$A:$D,4,FALSE)</f>
        <v>1</v>
      </c>
      <c r="C180" s="1" t="str">
        <f>VLOOKUP(MOD($L180*POWER(2,10-C$1),512),coffi!$A:$D,4,FALSE)</f>
        <v>-i</v>
      </c>
      <c r="D180" s="1" t="str">
        <f>VLOOKUP(MOD($L180*POWER(2,10-D$1),512),coffi!$A:$D,4,FALSE)</f>
        <v>0.707106781186548-0.707106781186547i</v>
      </c>
      <c r="E180" s="1" t="str">
        <f>VLOOKUP(MOD($L180*POWER(2,10-E$1),512),coffi!$A:$D,4,FALSE)</f>
        <v>0.923879532511287-0.38268343236509i</v>
      </c>
      <c r="F180" s="1" t="str">
        <f>VLOOKUP(MOD($L180*POWER(2,10-F$1),512),coffi!$A:$D,4,FALSE)</f>
        <v>-0.195090322016128-0.98078528040323i</v>
      </c>
      <c r="G180" s="1" t="str">
        <f>VLOOKUP(MOD($L180*POWER(2,10-G$1),512),coffi!$A:$D,4,FALSE)</f>
        <v>-0.773010453362737-0.634393284163645i</v>
      </c>
      <c r="H180" s="1" t="str">
        <f>VLOOKUP(MOD($L180*POWER(2,10-H$1),512),coffi!$A:$D,4,FALSE)</f>
        <v>0.33688985339222-0.941544065183021i</v>
      </c>
      <c r="I180" s="1" t="str">
        <f>VLOOKUP(MOD($L180*POWER(2,10-I$1),512),coffi!$A:$D,4,FALSE)</f>
        <v>-0.575808191417845-0.817584813151584i</v>
      </c>
      <c r="J180" s="1" t="str">
        <f>VLOOKUP(MOD($L180*POWER(2,10-J$1),512),coffi!$A:$D,4,FALSE)</f>
        <v>0.46053871095824-0.887639620402854i</v>
      </c>
      <c r="K180">
        <v>308</v>
      </c>
      <c r="L180">
        <v>178</v>
      </c>
      <c r="M180">
        <f t="shared" si="12"/>
        <v>0.27020461484257935</v>
      </c>
      <c r="N180">
        <f t="shared" si="13"/>
        <v>0.65771766924262776</v>
      </c>
      <c r="O180" t="str">
        <f>IF(MOD($L180,POWER(2,O$1))&lt;POWER(2,O$1-1),IMSUM(N180,IMPRODUCT(A180,VLOOKUP($L180+POWER(2,O$1-1),$L:N,2+O$1,FALSE))),IMSUB(VLOOKUP($L180-POWER(2,O$1-1),$L:N,2+O$1,FALSE),IMPRODUCT(N180,A180)))</f>
        <v>0.998543656473881</v>
      </c>
      <c r="P180" t="str">
        <f>IF(MOD($L180,POWER(2,P$1))&lt;POWER(2,P$1-1),IMSUM(O180,IMPRODUCT(B180,VLOOKUP($L180+POWER(2,P$1-1),$L:O,2+P$1,FALSE))),IMSUB(VLOOKUP($L180-POWER(2,P$1-1),$L:O,2+P$1,FALSE),IMPRODUCT(O180,B180)))</f>
        <v>0.000971998974473975</v>
      </c>
      <c r="Q180" t="str">
        <f>IF(MOD($L180,POWER(2,Q$1))&lt;POWER(2,Q$1-1),IMSUM(P180,IMPRODUCT(C180,VLOOKUP($L180+POWER(2,Q$1-1),$L:P,2+Q$1,FALSE))),IMSUB(VLOOKUP($L180-POWER(2,Q$1-1),$L:P,2+Q$1,FALSE),IMPRODUCT(P180,C180)))</f>
        <v>0.000971998974473975+0.000688657991494979i</v>
      </c>
      <c r="R180" t="str">
        <f>IF(MOD($L180,POWER(2,R$1))&lt;POWER(2,R$1-1),IMSUM(Q180,IMPRODUCT(D180,VLOOKUP($L180+POWER(2,R$1-1),$L:Q,2+R$1,FALSE))),IMSUB(VLOOKUP($L180-POWER(2,R$1-1),$L:Q,2+R$1,FALSE),IMPRODUCT(Q180,D180)))</f>
        <v>0.00208852517021371+0.00158828988435914i</v>
      </c>
      <c r="S180" t="str">
        <f>IF(MOD($L180,POWER(2,S$1))&lt;POWER(2,S$1-1),IMSUM(R180,IMPRODUCT(E180,VLOOKUP($L180+POWER(2,S$1-1),$L:R,2+S$1,FALSE))),IMSUB(VLOOKUP($L180-POWER(2,S$1-1),$L:R,2+S$1,FALSE),IMPRODUCT(R180,E180)))</f>
        <v>-0.0000366366671511703-0.000038742104002331i</v>
      </c>
      <c r="T180" t="str">
        <f>IF(MOD($L180,POWER(2,T$1))&lt;POWER(2,T$1-1),IMSUM(S180,IMPRODUCT(F180,VLOOKUP($L180+POWER(2,T$1-1),$L:S,2+T$1,FALSE))),IMSUB(VLOOKUP($L180-POWER(2,T$1-1),$L:S,2+T$1,FALSE),IMPRODUCT(S180,F180)))</f>
        <v>0.000145787201581078-0.0000520167039611284i</v>
      </c>
      <c r="U180" t="str">
        <f>IF(MOD($L180,POWER(2,U$1))&lt;POWER(2,U$1-1),IMSUM(T180,IMPRODUCT(G180,VLOOKUP($L180+POWER(2,U$1-1),$L:T,2+U$1,FALSE))),IMSUB(VLOOKUP($L180-POWER(2,U$1-1),$L:T,2+U$1,FALSE),IMPRODUCT(T180,G180)))</f>
        <v>1.15110156622994E-07+0.0000151931569219967i</v>
      </c>
      <c r="V180" t="str">
        <f>IF(MOD($L180,POWER(2,V$1))&lt;POWER(2,V$1-1),IMSUM(U180,IMPRODUCT(H180,VLOOKUP($L180+POWER(2,V$1-1),$L:U,2+V$1,FALSE))),IMSUB(VLOOKUP($L180-POWER(2,V$1-1),$L:U,2+V$1,FALSE),IMPRODUCT(U180,H180)))</f>
        <v>0.000023505099924305-3.32169828248602E-06i</v>
      </c>
      <c r="W180" t="str">
        <f>IF(MOD($L180,POWER(2,W$1))&lt;POWER(2,W$1-1),IMSUM(V180,IMPRODUCT(I180,VLOOKUP($L180+POWER(2,W$1-1),$L:V,2+W$1,FALSE))),IMSUB(VLOOKUP($L180-POWER(2,W$1-1),$L:V,2+W$1,FALSE),IMPRODUCT(V180,I180)))</f>
        <v>0.0000072542877439232+2.44662479835717E-06i</v>
      </c>
      <c r="X180" t="str">
        <f>IF(MOD($L180,POWER(2,X$1))&lt;POWER(2,X$1-1),IMSUM(W180,IMPRODUCT(J180,VLOOKUP($L180+POWER(2,X$1-1),$L:W,2+X$1,FALSE))),IMSUB(VLOOKUP($L180-POWER(2,X$1-1),$L:W,2+X$1,FALSE),IMPRODUCT(W180,J180)))</f>
        <v>0.0000127668891661899+7.75905258400302E-06i</v>
      </c>
      <c r="Y180">
        <f t="shared" si="14"/>
        <v>0</v>
      </c>
      <c r="Z180">
        <f t="shared" si="15"/>
        <v>0</v>
      </c>
      <c r="AA180">
        <f t="shared" si="16"/>
        <v>1.4589606993217806E-8</v>
      </c>
      <c r="AB180">
        <f t="shared" si="17"/>
        <v>1.5707953267948966</v>
      </c>
    </row>
    <row r="181" spans="1:28">
      <c r="A181" s="1" t="str">
        <f>VLOOKUP(MOD($L181*POWER(2,10-A$1),512),coffi!$A:$D,4,FALSE)</f>
        <v>1</v>
      </c>
      <c r="B181" s="1" t="str">
        <f>VLOOKUP(MOD($L181*POWER(2,10-B$1),512),coffi!$A:$D,4,FALSE)</f>
        <v>-i</v>
      </c>
      <c r="C181" s="1" t="str">
        <f>VLOOKUP(MOD($L181*POWER(2,10-C$1),512),coffi!$A:$D,4,FALSE)</f>
        <v>-0.707106781186547-0.707106781186548i</v>
      </c>
      <c r="D181" s="1" t="str">
        <f>VLOOKUP(MOD($L181*POWER(2,10-D$1),512),coffi!$A:$D,4,FALSE)</f>
        <v>0.38268343236509-0.923879532511287i</v>
      </c>
      <c r="E181" s="1" t="str">
        <f>VLOOKUP(MOD($L181*POWER(2,10-E$1),512),coffi!$A:$D,4,FALSE)</f>
        <v>0.831469612302545-0.555570233019602i</v>
      </c>
      <c r="F181" s="1" t="str">
        <f>VLOOKUP(MOD($L181*POWER(2,10-F$1),512),coffi!$A:$D,4,FALSE)</f>
        <v>-0.290284677254462-0.956940335732209i</v>
      </c>
      <c r="G181" s="1" t="str">
        <f>VLOOKUP(MOD($L181*POWER(2,10-G$1),512),coffi!$A:$D,4,FALSE)</f>
        <v>-0.803207531480645-0.595699304492433i</v>
      </c>
      <c r="H181" s="1" t="str">
        <f>VLOOKUP(MOD($L181*POWER(2,10-H$1),512),coffi!$A:$D,4,FALSE)</f>
        <v>0.313681740398892-0.949528180593037i</v>
      </c>
      <c r="I181" s="1" t="str">
        <f>VLOOKUP(MOD($L181*POWER(2,10-I$1),512),coffi!$A:$D,4,FALSE)</f>
        <v>-0.585797857456439-0.810457198252595i</v>
      </c>
      <c r="J181" s="1" t="str">
        <f>VLOOKUP(MOD($L181*POWER(2,10-J$1),512),coffi!$A:$D,4,FALSE)</f>
        <v>0.455083587126344-0.890448723244758i</v>
      </c>
      <c r="K181">
        <v>820</v>
      </c>
      <c r="L181">
        <v>179</v>
      </c>
      <c r="M181">
        <f t="shared" si="12"/>
        <v>0.27293634665905103</v>
      </c>
      <c r="N181">
        <f t="shared" si="13"/>
        <v>0.34082598723125318</v>
      </c>
      <c r="O181" t="str">
        <f>IF(MOD($L181,POWER(2,O$1))&lt;POWER(2,O$1-1),IMSUM(N181,IMPRODUCT(A181,VLOOKUP($L181+POWER(2,O$1-1),$L:N,2+O$1,FALSE))),IMSUB(VLOOKUP($L181-POWER(2,O$1-1),$L:N,2+O$1,FALSE),IMPRODUCT(N181,A181)))</f>
        <v>0.316891682011375</v>
      </c>
      <c r="P181" t="str">
        <f>IF(MOD($L181,POWER(2,P$1))&lt;POWER(2,P$1-1),IMSUM(O181,IMPRODUCT(B181,VLOOKUP($L181+POWER(2,P$1-1),$L:O,2+P$1,FALSE))),IMSUB(VLOOKUP($L181-POWER(2,P$1-1),$L:O,2+P$1,FALSE),IMPRODUCT(O181,B181)))</f>
        <v>-0.948945954270579+0.316891682011375i</v>
      </c>
      <c r="Q181" t="str">
        <f>IF(MOD($L181,POWER(2,Q$1))&lt;POWER(2,Q$1-1),IMSUM(P181,IMPRODUCT(C181,VLOOKUP($L181+POWER(2,Q$1-1),$L:P,2+Q$1,FALSE))),IMSUB(VLOOKUP($L181-POWER(2,Q$1-1),$L:P,2+Q$1,FALSE),IMPRODUCT(P181,C181)))</f>
        <v>0.000242428950894991+0.00024338383239203i</v>
      </c>
      <c r="R181" t="str">
        <f>IF(MOD($L181,POWER(2,R$1))&lt;POWER(2,R$1-1),IMSUM(Q181,IMPRODUCT(D181,VLOOKUP($L181+POWER(2,R$1-1),$L:Q,2+R$1,FALSE))),IMSUB(VLOOKUP($L181-POWER(2,R$1-1),$L:Q,2+R$1,FALSE),IMPRODUCT(Q181,D181)))</f>
        <v>0.000544442694644222+0.000830870910352357i</v>
      </c>
      <c r="S181" t="str">
        <f>IF(MOD($L181,POWER(2,S$1))&lt;POWER(2,S$1-1),IMSUM(R181,IMPRODUCT(E181,VLOOKUP($L181+POWER(2,S$1-1),$L:R,2+S$1,FALSE))),IMSUB(VLOOKUP($L181-POWER(2,S$1-1),$L:R,2+S$1,FALSE),IMPRODUCT(R181,E181)))</f>
        <v>-0.0000286724185955981-0.000059112894302555i</v>
      </c>
      <c r="T181" t="str">
        <f>IF(MOD($L181,POWER(2,T$1))&lt;POWER(2,T$1-1),IMSUM(S181,IMPRODUCT(F181,VLOOKUP($L181+POWER(2,T$1-1),$L:S,2+T$1,FALSE))),IMSUB(VLOOKUP($L181-POWER(2,T$1-1),$L:S,2+T$1,FALSE),IMPRODUCT(S181,F181)))</f>
        <v>0.000171206056137838-0.0000576060547980566i</v>
      </c>
      <c r="U181" t="str">
        <f>IF(MOD($L181,POWER(2,U$1))&lt;POWER(2,U$1-1),IMSUM(T181,IMPRODUCT(G181,VLOOKUP($L181+POWER(2,U$1-1),$L:T,2+U$1,FALSE))),IMSUB(VLOOKUP($L181-POWER(2,U$1-1),$L:T,2+U$1,FALSE),IMPRODUCT(T181,G181)))</f>
        <v>-5.97893132588985E-07+0.0000140273996095867i</v>
      </c>
      <c r="V181" t="str">
        <f>IF(MOD($L181,POWER(2,V$1))&lt;POWER(2,V$1-1),IMSUM(U181,IMPRODUCT(H181,VLOOKUP($L181+POWER(2,V$1-1),$L:U,2+V$1,FALSE))),IMSUB(VLOOKUP($L181-POWER(2,V$1-1),$L:U,2+V$1,FALSE),IMPRODUCT(U181,H181)))</f>
        <v>0.0000240037706886837-3.40905954198981E-06i</v>
      </c>
      <c r="W181" t="str">
        <f>IF(MOD($L181,POWER(2,W$1))&lt;POWER(2,W$1-1),IMSUM(V181,IMPRODUCT(I181,VLOOKUP($L181+POWER(2,W$1-1),$L:V,2+W$1,FALSE))),IMSUB(VLOOKUP($L181-POWER(2,W$1-1),$L:V,2+W$1,FALSE),IMPRODUCT(V181,I181)))</f>
        <v>0.0000071788817130576+2.41001661162684E-06i</v>
      </c>
      <c r="X181" t="str">
        <f>IF(MOD($L181,POWER(2,X$1))&lt;POWER(2,X$1-1),IMSUM(W181,IMPRODUCT(J181,VLOOKUP($L181+POWER(2,X$1-1),$L:W,2+X$1,FALSE))),IMSUB(VLOOKUP($L181-POWER(2,X$1-1),$L:W,2+X$1,FALSE),IMPRODUCT(W181,J181)))</f>
        <v>0.0000125918691729688+7.70568365977671E-06i</v>
      </c>
      <c r="Y181">
        <f t="shared" si="14"/>
        <v>0</v>
      </c>
      <c r="Z181">
        <f t="shared" si="15"/>
        <v>0</v>
      </c>
      <c r="AA181">
        <f t="shared" si="16"/>
        <v>1.4416547688059041E-8</v>
      </c>
      <c r="AB181">
        <f t="shared" si="17"/>
        <v>1.5707953267948966</v>
      </c>
    </row>
    <row r="182" spans="1:28">
      <c r="A182" s="1" t="str">
        <f>VLOOKUP(MOD($L182*POWER(2,10-A$1),512),coffi!$A:$D,4,FALSE)</f>
        <v>1</v>
      </c>
      <c r="B182" s="1" t="str">
        <f>VLOOKUP(MOD($L182*POWER(2,10-B$1),512),coffi!$A:$D,4,FALSE)</f>
        <v>1</v>
      </c>
      <c r="C182" s="1" t="str">
        <f>VLOOKUP(MOD($L182*POWER(2,10-C$1),512),coffi!$A:$D,4,FALSE)</f>
        <v>1</v>
      </c>
      <c r="D182" s="1" t="str">
        <f>VLOOKUP(MOD($L182*POWER(2,10-D$1),512),coffi!$A:$D,4,FALSE)</f>
        <v>-i</v>
      </c>
      <c r="E182" s="1" t="str">
        <f>VLOOKUP(MOD($L182*POWER(2,10-E$1),512),coffi!$A:$D,4,FALSE)</f>
        <v>0.707106781186548-0.707106781186547i</v>
      </c>
      <c r="F182" s="1" t="str">
        <f>VLOOKUP(MOD($L182*POWER(2,10-F$1),512),coffi!$A:$D,4,FALSE)</f>
        <v>-0.38268343236509-0.923879532511287i</v>
      </c>
      <c r="G182" s="1" t="str">
        <f>VLOOKUP(MOD($L182*POWER(2,10-G$1),512),coffi!$A:$D,4,FALSE)</f>
        <v>-0.831469612302545-0.555570233019602i</v>
      </c>
      <c r="H182" s="1" t="str">
        <f>VLOOKUP(MOD($L182*POWER(2,10-H$1),512),coffi!$A:$D,4,FALSE)</f>
        <v>0.290284677254462-0.956940335732209i</v>
      </c>
      <c r="I182" s="1" t="str">
        <f>VLOOKUP(MOD($L182*POWER(2,10-I$1),512),coffi!$A:$D,4,FALSE)</f>
        <v>-0.595699304492433-0.803207531480645i</v>
      </c>
      <c r="J182" s="1" t="str">
        <f>VLOOKUP(MOD($L182*POWER(2,10-J$1),512),coffi!$A:$D,4,FALSE)</f>
        <v>0.449611329654607-0.893224301195515i</v>
      </c>
      <c r="K182">
        <v>180</v>
      </c>
      <c r="L182">
        <v>180</v>
      </c>
      <c r="M182">
        <f t="shared" si="12"/>
        <v>0.27567664401508218</v>
      </c>
      <c r="N182">
        <f t="shared" si="13"/>
        <v>0.27567664401508218</v>
      </c>
      <c r="O182" t="str">
        <f>IF(MOD($L182,POWER(2,O$1))&lt;POWER(2,O$1-1),IMSUM(N182,IMPRODUCT(A182,VLOOKUP($L182+POWER(2,O$1-1),$L:N,2+O$1,FALSE))),IMSUB(VLOOKUP($L182-POWER(2,O$1-1),$L:N,2+O$1,FALSE),IMPRODUCT(N182,A182)))</f>
        <v>0.998626671536024</v>
      </c>
      <c r="P182" t="str">
        <f>IF(MOD($L182,POWER(2,P$1))&lt;POWER(2,P$1-1),IMSUM(O182,IMPRODUCT(B182,VLOOKUP($L182+POWER(2,P$1-1),$L:O,2+P$1,FALSE))),IMSUB(VLOOKUP($L182-POWER(2,P$1-1),$L:O,2+P$1,FALSE),IMPRODUCT(O182,B182)))</f>
        <v>1.99794200106354</v>
      </c>
      <c r="Q182" t="str">
        <f>IF(MOD($L182,POWER(2,Q$1))&lt;POWER(2,Q$1-1),IMSUM(P182,IMPRODUCT(C182,VLOOKUP($L182+POWER(2,Q$1-1),$L:P,2+Q$1,FALSE))),IMSUB(VLOOKUP($L182-POWER(2,Q$1-1),$L:P,2+Q$1,FALSE),IMPRODUCT(P182,C182)))</f>
        <v>0.000117310858700037</v>
      </c>
      <c r="R182" t="str">
        <f>IF(MOD($L182,POWER(2,R$1))&lt;POWER(2,R$1-1),IMSUM(Q182,IMPRODUCT(D182,VLOOKUP($L182+POWER(2,R$1-1),$L:Q,2+R$1,FALSE))),IMSUB(VLOOKUP($L182-POWER(2,R$1-1),$L:Q,2+R$1,FALSE),IMPRODUCT(Q182,D182)))</f>
        <v>0.000117310858700037+0.000526754990169964i</v>
      </c>
      <c r="S182" t="str">
        <f>IF(MOD($L182,POWER(2,S$1))&lt;POWER(2,S$1-1),IMSUM(R182,IMPRODUCT(E182,VLOOKUP($L182+POWER(2,S$1-1),$L:R,2+S$1,FALSE))),IMSUB(VLOOKUP($L182-POWER(2,S$1-1),$L:R,2+S$1,FALSE),IMPRODUCT(R182,E182)))</f>
        <v>-0.000016577810646702-0.000080779940549603i</v>
      </c>
      <c r="T182" t="str">
        <f>IF(MOD($L182,POWER(2,T$1))&lt;POWER(2,T$1-1),IMSUM(S182,IMPRODUCT(F182,VLOOKUP($L182+POWER(2,T$1-1),$L:S,2+T$1,FALSE))),IMSUB(VLOOKUP($L182-POWER(2,T$1-1),$L:S,2+T$1,FALSE),IMPRODUCT(S182,F182)))</f>
        <v>0.000203435045440462-0.0000640059021637256i</v>
      </c>
      <c r="U182" t="str">
        <f>IF(MOD($L182,POWER(2,U$1))&lt;POWER(2,U$1-1),IMSUM(T182,IMPRODUCT(G182,VLOOKUP($L182+POWER(2,U$1-1),$L:T,2+U$1,FALSE))),IMSUB(VLOOKUP($L182-POWER(2,U$1-1),$L:T,2+U$1,FALSE),IMPRODUCT(T182,G182)))</f>
        <v>-1.24389369732901E-06+0.0000128804356166041i</v>
      </c>
      <c r="V182" t="str">
        <f>IF(MOD($L182,POWER(2,V$1))&lt;POWER(2,V$1-1),IMSUM(U182,IMPRODUCT(H182,VLOOKUP($L182+POWER(2,V$1-1),$L:U,2+V$1,FALSE))),IMSUB(VLOOKUP($L182-POWER(2,V$1-1),$L:U,2+V$1,FALSE),IMPRODUCT(U182,H182)))</f>
        <v>0.0000245246643456498-3.49798566166668E-06i</v>
      </c>
      <c r="W182" t="str">
        <f>IF(MOD($L182,POWER(2,W$1))&lt;POWER(2,W$1-1),IMSUM(V182,IMPRODUCT(I182,VLOOKUP($L182+POWER(2,W$1-1),$L:V,2+W$1,FALSE))),IMSUB(VLOOKUP($L182-POWER(2,W$1-1),$L:V,2+W$1,FALSE),IMPRODUCT(V182,I182)))</f>
        <v>0.0000071050733534379+2.37363733084171E-06i</v>
      </c>
      <c r="X182" t="str">
        <f>IF(MOD($L182,POWER(2,X$1))&lt;POWER(2,X$1-1),IMSUM(W182,IMPRODUCT(J182,VLOOKUP($L182+POWER(2,X$1-1),$L:W,2+X$1,FALSE))),IMSUB(VLOOKUP($L182-POWER(2,X$1-1),$L:W,2+X$1,FALSE),IMPRODUCT(W182,J182)))</f>
        <v>0.0000124197853914851+7.65284727048507E-06i</v>
      </c>
      <c r="Y182">
        <f t="shared" si="14"/>
        <v>0</v>
      </c>
      <c r="Z182">
        <f t="shared" si="15"/>
        <v>0</v>
      </c>
      <c r="AA182">
        <f t="shared" si="16"/>
        <v>1.4246341319828415E-8</v>
      </c>
      <c r="AB182">
        <f t="shared" si="17"/>
        <v>1.5707953267948966</v>
      </c>
    </row>
    <row r="183" spans="1:28">
      <c r="A183" s="1" t="str">
        <f>VLOOKUP(MOD($L183*POWER(2,10-A$1),512),coffi!$A:$D,4,FALSE)</f>
        <v>1</v>
      </c>
      <c r="B183" s="1" t="str">
        <f>VLOOKUP(MOD($L183*POWER(2,10-B$1),512),coffi!$A:$D,4,FALSE)</f>
        <v>-i</v>
      </c>
      <c r="C183" s="1" t="str">
        <f>VLOOKUP(MOD($L183*POWER(2,10-C$1),512),coffi!$A:$D,4,FALSE)</f>
        <v>0.707106781186548-0.707106781186547i</v>
      </c>
      <c r="D183" s="1" t="str">
        <f>VLOOKUP(MOD($L183*POWER(2,10-D$1),512),coffi!$A:$D,4,FALSE)</f>
        <v>-0.38268343236509-0.923879532511287i</v>
      </c>
      <c r="E183" s="1" t="str">
        <f>VLOOKUP(MOD($L183*POWER(2,10-E$1),512),coffi!$A:$D,4,FALSE)</f>
        <v>0.555570233019602-0.831469612302545i</v>
      </c>
      <c r="F183" s="1" t="str">
        <f>VLOOKUP(MOD($L183*POWER(2,10-F$1),512),coffi!$A:$D,4,FALSE)</f>
        <v>-0.471396736825998-0.881921264348355i</v>
      </c>
      <c r="G183" s="1" t="str">
        <f>VLOOKUP(MOD($L183*POWER(2,10-G$1),512),coffi!$A:$D,4,FALSE)</f>
        <v>-0.857728610000272-0.514102744193222i</v>
      </c>
      <c r="H183" s="1" t="str">
        <f>VLOOKUP(MOD($L183*POWER(2,10-H$1),512),coffi!$A:$D,4,FALSE)</f>
        <v>0.266712757474898-0.96377606579544i</v>
      </c>
      <c r="I183" s="1" t="str">
        <f>VLOOKUP(MOD($L183*POWER(2,10-I$1),512),coffi!$A:$D,4,FALSE)</f>
        <v>-0.605511041404325-0.795836904608884i</v>
      </c>
      <c r="J183" s="1" t="str">
        <f>VLOOKUP(MOD($L183*POWER(2,10-J$1),512),coffi!$A:$D,4,FALSE)</f>
        <v>0.444122144570429-0.895966249756185i</v>
      </c>
      <c r="K183">
        <v>692</v>
      </c>
      <c r="L183">
        <v>181</v>
      </c>
      <c r="M183">
        <f t="shared" si="12"/>
        <v>0.27842540353822626</v>
      </c>
      <c r="N183">
        <f t="shared" si="13"/>
        <v>0.72295002752094184</v>
      </c>
      <c r="O183" t="str">
        <f>IF(MOD($L183,POWER(2,O$1))&lt;POWER(2,O$1-1),IMSUM(N183,IMPRODUCT(A183,VLOOKUP($L183+POWER(2,O$1-1),$L:N,2+O$1,FALSE))),IMSUB(VLOOKUP($L183-POWER(2,O$1-1),$L:N,2+O$1,FALSE),IMPRODUCT(N183,A183)))</f>
        <v>-0.44727338350586</v>
      </c>
      <c r="P183" t="str">
        <f>IF(MOD($L183,POWER(2,P$1))&lt;POWER(2,P$1-1),IMSUM(O183,IMPRODUCT(B183,VLOOKUP($L183+POWER(2,P$1-1),$L:O,2+P$1,FALSE))),IMSUB(VLOOKUP($L183-POWER(2,P$1-1),$L:O,2+P$1,FALSE),IMPRODUCT(O183,B183)))</f>
        <v>-0.44727338350586-0.895081701292939i</v>
      </c>
      <c r="Q183" t="str">
        <f>IF(MOD($L183,POWER(2,Q$1))&lt;POWER(2,Q$1-1),IMSUM(P183,IMPRODUCT(C183,VLOOKUP($L183+POWER(2,Q$1-1),$L:P,2+Q$1,FALSE))),IMSUB(VLOOKUP($L183-POWER(2,Q$1-1),$L:P,2+Q$1,FALSE),IMPRODUCT(P183,C183)))</f>
        <v>0.000242428950894991-0.000243383832390032i</v>
      </c>
      <c r="R183" t="str">
        <f>IF(MOD($L183,POWER(2,R$1))&lt;POWER(2,R$1-1),IMSUM(Q183,IMPRODUCT(D183,VLOOKUP($L183+POWER(2,R$1-1),$L:Q,2+R$1,FALSE))),IMSUB(VLOOKUP($L183-POWER(2,R$1-1),$L:Q,2+R$1,FALSE),IMPRODUCT(Q183,D183)))</f>
        <v>-0.000059584792852934+0.000344103245570835i</v>
      </c>
      <c r="S183" t="str">
        <f>IF(MOD($L183,POWER(2,S$1))&lt;POWER(2,S$1-1),IMSUM(R183,IMPRODUCT(E183,VLOOKUP($L183+POWER(2,S$1-1),$L:R,2+S$1,FALSE))),IMSUB(VLOOKUP($L183-POWER(2,S$1-1),$L:R,2+S$1,FALSE),IMPRODUCT(R183,E183)))</f>
        <v>8.06110988910993E-07-0.000104356332283259i</v>
      </c>
      <c r="T183" t="str">
        <f>IF(MOD($L183,POWER(2,T$1))&lt;POWER(2,T$1-1),IMSUM(S183,IMPRODUCT(F183,VLOOKUP($L183+POWER(2,T$1-1),$L:S,2+T$1,FALSE))),IMSUB(VLOOKUP($L183-POWER(2,T$1-1),$L:S,2+T$1,FALSE),IMPRODUCT(S183,F183)))</f>
        <v>0.000245078172407352-0.0000714475097557446i</v>
      </c>
      <c r="U183" t="str">
        <f>IF(MOD($L183,POWER(2,U$1))&lt;POWER(2,U$1-1),IMSUM(T183,IMPRODUCT(G183,VLOOKUP($L183+POWER(2,U$1-1),$L:T,2+U$1,FALSE))),IMSUB(VLOOKUP($L183-POWER(2,U$1-1),$L:T,2+U$1,FALSE),IMPRODUCT(T183,G183)))</f>
        <v>-1.82648202944004E-06+0.000011750460985395i</v>
      </c>
      <c r="V183" t="str">
        <f>IF(MOD($L183,POWER(2,V$1))&lt;POWER(2,V$1-1),IMSUM(U183,IMPRODUCT(H183,VLOOKUP($L183+POWER(2,V$1-1),$L:U,2+V$1,FALSE))),IMSUB(VLOOKUP($L183-POWER(2,V$1-1),$L:U,2+V$1,FALSE),IMPRODUCT(U183,H183)))</f>
        <v>0.0000250689142583925-3.58854655006113E-06i</v>
      </c>
      <c r="W183" t="str">
        <f>IF(MOD($L183,POWER(2,W$1))&lt;POWER(2,W$1-1),IMSUM(V183,IMPRODUCT(I183,VLOOKUP($L183+POWER(2,W$1-1),$L:V,2+W$1,FALSE))),IMSUB(VLOOKUP($L183-POWER(2,W$1-1),$L:V,2+W$1,FALSE),IMPRODUCT(V183,I183)))</f>
        <v>0.0000070328317311844+2.33748214345077E-06i</v>
      </c>
      <c r="X183" t="str">
        <f>IF(MOD($L183,POWER(2,X$1))&lt;POWER(2,X$1-1),IMSUM(W183,IMPRODUCT(J183,VLOOKUP($L183+POWER(2,X$1-1),$L:W,2+X$1,FALSE))),IMSUB(VLOOKUP($L183-POWER(2,X$1-1),$L:W,2+X$1,FALSE),IMPRODUCT(W183,J183)))</f>
        <v>0.0000122505731564882+7.60053442420441E-06i</v>
      </c>
      <c r="Y183">
        <f t="shared" si="14"/>
        <v>0</v>
      </c>
      <c r="Z183">
        <f t="shared" si="15"/>
        <v>0</v>
      </c>
      <c r="AA183">
        <f t="shared" si="16"/>
        <v>1.4078924673182314E-8</v>
      </c>
      <c r="AB183">
        <f t="shared" si="17"/>
        <v>1.5707953267948966</v>
      </c>
    </row>
    <row r="184" spans="1:28">
      <c r="A184" s="1" t="str">
        <f>VLOOKUP(MOD($L184*POWER(2,10-A$1),512),coffi!$A:$D,4,FALSE)</f>
        <v>1</v>
      </c>
      <c r="B184" s="1" t="str">
        <f>VLOOKUP(MOD($L184*POWER(2,10-B$1),512),coffi!$A:$D,4,FALSE)</f>
        <v>1</v>
      </c>
      <c r="C184" s="1" t="str">
        <f>VLOOKUP(MOD($L184*POWER(2,10-C$1),512),coffi!$A:$D,4,FALSE)</f>
        <v>-i</v>
      </c>
      <c r="D184" s="1" t="str">
        <f>VLOOKUP(MOD($L184*POWER(2,10-D$1),512),coffi!$A:$D,4,FALSE)</f>
        <v>-0.707106781186547-0.707106781186548i</v>
      </c>
      <c r="E184" s="1" t="str">
        <f>VLOOKUP(MOD($L184*POWER(2,10-E$1),512),coffi!$A:$D,4,FALSE)</f>
        <v>0.38268343236509-0.923879532511287i</v>
      </c>
      <c r="F184" s="1" t="str">
        <f>VLOOKUP(MOD($L184*POWER(2,10-F$1),512),coffi!$A:$D,4,FALSE)</f>
        <v>-0.555570233019602-0.831469612302545i</v>
      </c>
      <c r="G184" s="1" t="str">
        <f>VLOOKUP(MOD($L184*POWER(2,10-G$1),512),coffi!$A:$D,4,FALSE)</f>
        <v>-0.881921264348355-0.471396736825998i</v>
      </c>
      <c r="H184" s="1" t="str">
        <f>VLOOKUP(MOD($L184*POWER(2,10-H$1),512),coffi!$A:$D,4,FALSE)</f>
        <v>0.242980179903264-0.970031253194544i</v>
      </c>
      <c r="I184" s="1" t="str">
        <f>VLOOKUP(MOD($L184*POWER(2,10-I$1),512),coffi!$A:$D,4,FALSE)</f>
        <v>-0.615231590580627-0.788346427626606i</v>
      </c>
      <c r="J184" s="1" t="str">
        <f>VLOOKUP(MOD($L184*POWER(2,10-J$1),512),coffi!$A:$D,4,FALSE)</f>
        <v>0.438616238538528-0.898674465693954i</v>
      </c>
      <c r="K184">
        <v>436</v>
      </c>
      <c r="L184">
        <v>182</v>
      </c>
      <c r="M184">
        <f t="shared" si="12"/>
        <v>0.28118252153681766</v>
      </c>
      <c r="N184">
        <f t="shared" si="13"/>
        <v>0.94719851541022915</v>
      </c>
      <c r="O184" t="str">
        <f>IF(MOD($L184,POWER(2,O$1))&lt;POWER(2,O$1-1),IMSUM(N184,IMPRODUCT(A184,VLOOKUP($L184+POWER(2,O$1-1),$L:N,2+O$1,FALSE))),IMSUB(VLOOKUP($L184-POWER(2,O$1-1),$L:N,2+O$1,FALSE),IMPRODUCT(N184,A184)))</f>
        <v>0.999315329527519</v>
      </c>
      <c r="P184" t="str">
        <f>IF(MOD($L184,POWER(2,P$1))&lt;POWER(2,P$1-1),IMSUM(O184,IMPRODUCT(B184,VLOOKUP($L184+POWER(2,P$1-1),$L:O,2+P$1,FALSE))),IMSUB(VLOOKUP($L184-POWER(2,P$1-1),$L:O,2+P$1,FALSE),IMPRODUCT(O184,B184)))</f>
        <v>-0.000688657991494979</v>
      </c>
      <c r="Q184" t="str">
        <f>IF(MOD($L184,POWER(2,Q$1))&lt;POWER(2,Q$1-1),IMSUM(P184,IMPRODUCT(C184,VLOOKUP($L184+POWER(2,Q$1-1),$L:P,2+Q$1,FALSE))),IMSUB(VLOOKUP($L184-POWER(2,Q$1-1),$L:P,2+Q$1,FALSE),IMPRODUCT(P184,C184)))</f>
        <v>0.000971998974473975-0.000688657991494979i</v>
      </c>
      <c r="R184" t="str">
        <f>IF(MOD($L184,POWER(2,R$1))&lt;POWER(2,R$1-1),IMSUM(Q184,IMPRODUCT(D184,VLOOKUP($L184+POWER(2,R$1-1),$L:Q,2+R$1,FALSE))),IMSUB(VLOOKUP($L184-POWER(2,R$1-1),$L:Q,2+R$1,FALSE),IMPRODUCT(Q184,D184)))</f>
        <v>-0.000144527221265755+0.000210973901369178i</v>
      </c>
      <c r="S184" t="str">
        <f>IF(MOD($L184,POWER(2,S$1))&lt;POWER(2,S$1-1),IMSUM(R184,IMPRODUCT(E184,VLOOKUP($L184+POWER(2,S$1-1),$L:R,2+S$1,FALSE))),IMSUB(VLOOKUP($L184-POWER(2,S$1-1),$L:R,2+S$1,FALSE),IMPRODUCT(R184,E184)))</f>
        <v>0.000025358513213909-0.000130657896041987i</v>
      </c>
      <c r="T184" t="str">
        <f>IF(MOD($L184,POWER(2,T$1))&lt;POWER(2,T$1-1),IMSUM(S184,IMPRODUCT(F184,VLOOKUP($L184+POWER(2,T$1-1),$L:S,2+T$1,FALSE))),IMSUB(VLOOKUP($L184-POWER(2,T$1-1),$L:S,2+T$1,FALSE),IMPRODUCT(S184,F184)))</f>
        <v>0.000300129471960177-0.0000802580663021908i</v>
      </c>
      <c r="U184" t="str">
        <f>IF(MOD($L184,POWER(2,U$1))&lt;POWER(2,U$1-1),IMSUM(T184,IMPRODUCT(G184,VLOOKUP($L184+POWER(2,U$1-1),$L:T,2+U$1,FALSE))),IMSUB(VLOOKUP($L184-POWER(2,U$1-1),$L:T,2+U$1,FALSE),IMPRODUCT(T184,G184)))</f>
        <v>-2.34882741584401E-06+0.0000106357653067876i</v>
      </c>
      <c r="V184" t="str">
        <f>IF(MOD($L184,POWER(2,V$1))&lt;POWER(2,V$1-1),IMSUM(U184,IMPRODUCT(H184,VLOOKUP($L184+POWER(2,V$1-1),$L:U,2+V$1,FALSE))),IMSUB(VLOOKUP($L184-POWER(2,V$1-1),$L:U,2+V$1,FALSE),IMPRODUCT(U184,H184)))</f>
        <v>0.0000256377325160943-3.68081585740557E-06i</v>
      </c>
      <c r="W184" t="str">
        <f>IF(MOD($L184,POWER(2,W$1))&lt;POWER(2,W$1-1),IMSUM(V184,IMPRODUCT(I184,VLOOKUP($L184+POWER(2,W$1-1),$L:V,2+W$1,FALSE))),IMSUB(VLOOKUP($L184-POWER(2,W$1-1),$L:V,2+W$1,FALSE),IMPRODUCT(V184,I184)))</f>
        <v>0.000006962127027051+2.30154625304024E-06i</v>
      </c>
      <c r="X184" t="str">
        <f>IF(MOD($L184,POWER(2,X$1))&lt;POWER(2,X$1-1),IMSUM(W184,IMPRODUCT(J184,VLOOKUP($L184+POWER(2,X$1-1),$L:W,2+X$1,FALSE))),IMSUB(VLOOKUP($L184-POWER(2,X$1-1),$L:W,2+X$1,FALSE),IMPRODUCT(W184,J184)))</f>
        <v>0.0000120841698444548+7.54873648497336E-06i</v>
      </c>
      <c r="Y184">
        <f t="shared" si="14"/>
        <v>0</v>
      </c>
      <c r="Z184">
        <f t="shared" si="15"/>
        <v>0</v>
      </c>
      <c r="AA184">
        <f t="shared" si="16"/>
        <v>1.3914236569024586E-8</v>
      </c>
      <c r="AB184">
        <f t="shared" si="17"/>
        <v>1.5707953267948966</v>
      </c>
    </row>
    <row r="185" spans="1:28">
      <c r="A185" s="1" t="str">
        <f>VLOOKUP(MOD($L185*POWER(2,10-A$1),512),coffi!$A:$D,4,FALSE)</f>
        <v>1</v>
      </c>
      <c r="B185" s="1" t="str">
        <f>VLOOKUP(MOD($L185*POWER(2,10-B$1),512),coffi!$A:$D,4,FALSE)</f>
        <v>-i</v>
      </c>
      <c r="C185" s="1" t="str">
        <f>VLOOKUP(MOD($L185*POWER(2,10-C$1),512),coffi!$A:$D,4,FALSE)</f>
        <v>-0.707106781186547-0.707106781186548i</v>
      </c>
      <c r="D185" s="1" t="str">
        <f>VLOOKUP(MOD($L185*POWER(2,10-D$1),512),coffi!$A:$D,4,FALSE)</f>
        <v>-0.923879532511287-0.38268343236509i</v>
      </c>
      <c r="E185" s="1" t="str">
        <f>VLOOKUP(MOD($L185*POWER(2,10-E$1),512),coffi!$A:$D,4,FALSE)</f>
        <v>0.195090322016128-0.98078528040323i</v>
      </c>
      <c r="F185" s="1" t="str">
        <f>VLOOKUP(MOD($L185*POWER(2,10-F$1),512),coffi!$A:$D,4,FALSE)</f>
        <v>-0.634393284163645-0.773010453362737i</v>
      </c>
      <c r="G185" s="1" t="str">
        <f>VLOOKUP(MOD($L185*POWER(2,10-G$1),512),coffi!$A:$D,4,FALSE)</f>
        <v>-0.903989293123443-0.427555093430282i</v>
      </c>
      <c r="H185" s="1" t="str">
        <f>VLOOKUP(MOD($L185*POWER(2,10-H$1),512),coffi!$A:$D,4,FALSE)</f>
        <v>0.21910124015687-0.975702130038529i</v>
      </c>
      <c r="I185" s="1" t="str">
        <f>VLOOKUP(MOD($L185*POWER(2,10-I$1),512),coffi!$A:$D,4,FALSE)</f>
        <v>-0.624859488142386-0.780737228572095i</v>
      </c>
      <c r="J185" s="1" t="str">
        <f>VLOOKUP(MOD($L185*POWER(2,10-J$1),512),coffi!$A:$D,4,FALSE)</f>
        <v>0.433093818853152-0.901348847046022i</v>
      </c>
      <c r="K185">
        <v>948</v>
      </c>
      <c r="L185">
        <v>183</v>
      </c>
      <c r="M185">
        <f t="shared" si="12"/>
        <v>0.28394789400388315</v>
      </c>
      <c r="N185">
        <f t="shared" si="13"/>
        <v>5.2116814117289724E-2</v>
      </c>
      <c r="O185" t="str">
        <f>IF(MOD($L185,POWER(2,O$1))&lt;POWER(2,O$1-1),IMSUM(N185,IMPRODUCT(A185,VLOOKUP($L185+POWER(2,O$1-1),$L:N,2+O$1,FALSE))),IMSUB(VLOOKUP($L185-POWER(2,O$1-1),$L:N,2+O$1,FALSE),IMPRODUCT(N185,A185)))</f>
        <v>0.895081701292939</v>
      </c>
      <c r="P185" t="str">
        <f>IF(MOD($L185,POWER(2,P$1))&lt;POWER(2,P$1-1),IMSUM(O185,IMPRODUCT(B185,VLOOKUP($L185+POWER(2,P$1-1),$L:O,2+P$1,FALSE))),IMSUB(VLOOKUP($L185-POWER(2,P$1-1),$L:O,2+P$1,FALSE),IMPRODUCT(O185,B185)))</f>
        <v>-0.44727338350586+0.895081701292939i</v>
      </c>
      <c r="Q185" t="str">
        <f>IF(MOD($L185,POWER(2,Q$1))&lt;POWER(2,Q$1-1),IMSUM(P185,IMPRODUCT(C185,VLOOKUP($L185+POWER(2,Q$1-1),$L:P,2+Q$1,FALSE))),IMSUB(VLOOKUP($L185-POWER(2,Q$1-1),$L:P,2+Q$1,FALSE),IMPRODUCT(P185,C185)))</f>
        <v>-1.89813433749205+0.633539980190358i</v>
      </c>
      <c r="R185" t="str">
        <f>IF(MOD($L185,POWER(2,R$1))&lt;POWER(2,R$1-1),IMSUM(Q185,IMPRODUCT(D185,VLOOKUP($L185+POWER(2,R$1-1),$L:Q,2+R$1,FALSE))),IMSUB(VLOOKUP($L185-POWER(2,R$1-1),$L:Q,2+R$1,FALSE),IMPRODUCT(Q185,D185)))</f>
        <v>-0.00018465895777009+0.000100782186450932i</v>
      </c>
      <c r="S185" t="str">
        <f>IF(MOD($L185,POWER(2,S$1))&lt;POWER(2,S$1-1),IMSUM(R185,IMPRODUCT(E185,VLOOKUP($L185+POWER(2,S$1-1),$L:R,2+S$1,FALSE))),IMSUB(VLOOKUP($L185-POWER(2,S$1-1),$L:R,2+S$1,FALSE),IMPRODUCT(R185,E185)))</f>
        <v>0.0000601667982765645-0.000160834774650674i</v>
      </c>
      <c r="T185" t="str">
        <f>IF(MOD($L185,POWER(2,T$1))&lt;POWER(2,T$1-1),IMSUM(S185,IMPRODUCT(F185,VLOOKUP($L185+POWER(2,T$1-1),$L:S,2+T$1,FALSE))),IMSUB(VLOOKUP($L185-POWER(2,T$1-1),$L:S,2+T$1,FALSE),IMPRODUCT(S185,F185)))</f>
        <v>0.000374971971665414-0.0000909170807312012i</v>
      </c>
      <c r="U185" t="str">
        <f>IF(MOD($L185,POWER(2,U$1))&lt;POWER(2,U$1-1),IMSUM(T185,IMPRODUCT(G185,VLOOKUP($L185+POWER(2,U$1-1),$L:T,2+U$1,FALSE))),IMSUB(VLOOKUP($L185-POWER(2,U$1-1),$L:T,2+U$1,FALSE),IMPRODUCT(T185,G185)))</f>
        <v>-2.81371581301498E-06+0.0000095347206837408i</v>
      </c>
      <c r="V185" t="str">
        <f>IF(MOD($L185,POWER(2,V$1))&lt;POWER(2,V$1-1),IMSUM(U185,IMPRODUCT(H185,VLOOKUP($L185+POWER(2,V$1-1),$L:U,2+V$1,FALSE))),IMSUB(VLOOKUP($L185-POWER(2,V$1-1),$L:U,2+V$1,FALSE),IMPRODUCT(U185,H185)))</f>
        <v>0.0000262324162978973-3.77487099349438E-06i</v>
      </c>
      <c r="W185" t="str">
        <f>IF(MOD($L185,POWER(2,W$1))&lt;POWER(2,W$1-1),IMSUM(V185,IMPRODUCT(I185,VLOOKUP($L185+POWER(2,W$1-1),$L:V,2+W$1,FALSE))),IMSUB(VLOOKUP($L185-POWER(2,W$1-1),$L:V,2+W$1,FALSE),IMPRODUCT(V185,I185)))</f>
        <v>0.0000068929302048716+2.26582496195602E-06i</v>
      </c>
      <c r="X185" t="str">
        <f>IF(MOD($L185,POWER(2,X$1))&lt;POWER(2,X$1-1),IMSUM(W185,IMPRODUCT(J185,VLOOKUP($L185+POWER(2,X$1-1),$L:W,2+X$1,FALSE))),IMSUB(VLOOKUP($L185-POWER(2,X$1-1),$L:W,2+X$1,FALSE),IMPRODUCT(W185,J185)))</f>
        <v>0.0000119205144486698+7.49744489670356E-06i</v>
      </c>
      <c r="Y185">
        <f t="shared" si="14"/>
        <v>0</v>
      </c>
      <c r="Z185">
        <f t="shared" si="15"/>
        <v>0</v>
      </c>
      <c r="AA185">
        <f t="shared" si="16"/>
        <v>1.375221736368756E-8</v>
      </c>
      <c r="AB185">
        <f t="shared" si="17"/>
        <v>1.5707953267948966</v>
      </c>
    </row>
    <row r="186" spans="1:28">
      <c r="A186" s="1" t="str">
        <f>VLOOKUP(MOD($L186*POWER(2,10-A$1),512),coffi!$A:$D,4,FALSE)</f>
        <v>1</v>
      </c>
      <c r="B186" s="1" t="str">
        <f>VLOOKUP(MOD($L186*POWER(2,10-B$1),512),coffi!$A:$D,4,FALSE)</f>
        <v>1</v>
      </c>
      <c r="C186" s="1" t="str">
        <f>VLOOKUP(MOD($L186*POWER(2,10-C$1),512),coffi!$A:$D,4,FALSE)</f>
        <v>1</v>
      </c>
      <c r="D186" s="1" t="str">
        <f>VLOOKUP(MOD($L186*POWER(2,10-D$1),512),coffi!$A:$D,4,FALSE)</f>
        <v>1</v>
      </c>
      <c r="E186" s="1" t="str">
        <f>VLOOKUP(MOD($L186*POWER(2,10-E$1),512),coffi!$A:$D,4,FALSE)</f>
        <v>-i</v>
      </c>
      <c r="F186" s="1" t="str">
        <f>VLOOKUP(MOD($L186*POWER(2,10-F$1),512),coffi!$A:$D,4,FALSE)</f>
        <v>-0.707106781186547-0.707106781186548i</v>
      </c>
      <c r="G186" s="1" t="str">
        <f>VLOOKUP(MOD($L186*POWER(2,10-G$1),512),coffi!$A:$D,4,FALSE)</f>
        <v>-0.923879532511287-0.38268343236509i</v>
      </c>
      <c r="H186" s="1" t="str">
        <f>VLOOKUP(MOD($L186*POWER(2,10-H$1),512),coffi!$A:$D,4,FALSE)</f>
        <v>0.195090322016128-0.98078528040323i</v>
      </c>
      <c r="I186" s="1" t="str">
        <f>VLOOKUP(MOD($L186*POWER(2,10-I$1),512),coffi!$A:$D,4,FALSE)</f>
        <v>-0.634393284163645-0.773010453362737i</v>
      </c>
      <c r="J186" s="1" t="str">
        <f>VLOOKUP(MOD($L186*POWER(2,10-J$1),512),coffi!$A:$D,4,FALSE)</f>
        <v>0.427555093430282-0.903989293123443i</v>
      </c>
      <c r="K186">
        <v>116</v>
      </c>
      <c r="L186">
        <v>184</v>
      </c>
      <c r="M186">
        <f t="shared" si="12"/>
        <v>0.28672141662106565</v>
      </c>
      <c r="N186">
        <f t="shared" si="13"/>
        <v>0.12162289560630528</v>
      </c>
      <c r="O186" t="str">
        <f>IF(MOD($L186,POWER(2,O$1))&lt;POWER(2,O$1-1),IMSUM(N186,IMPRODUCT(A186,VLOOKUP($L186+POWER(2,O$1-1),$L:N,2+O$1,FALSE))),IMSUB(VLOOKUP($L186-POWER(2,O$1-1),$L:N,2+O$1,FALSE),IMPRODUCT(N186,A186)))</f>
        <v>0.998994474651775</v>
      </c>
      <c r="P186" t="str">
        <f>IF(MOD($L186,POWER(2,P$1))&lt;POWER(2,P$1-1),IMSUM(O186,IMPRODUCT(B186,VLOOKUP($L186+POWER(2,P$1-1),$L:O,2+P$1,FALSE))),IMSUB(VLOOKUP($L186-POWER(2,P$1-1),$L:O,2+P$1,FALSE),IMPRODUCT(O186,B186)))</f>
        <v>1.99783558187119</v>
      </c>
      <c r="Q186" t="str">
        <f>IF(MOD($L186,POWER(2,Q$1))&lt;POWER(2,Q$1-1),IMSUM(P186,IMPRODUCT(C186,VLOOKUP($L186+POWER(2,Q$1-1),$L:P,2+Q$1,FALSE))),IMSUB(VLOOKUP($L186-POWER(2,Q$1-1),$L:P,2+Q$1,FALSE),IMPRODUCT(P186,C186)))</f>
        <v>3.99619791873255</v>
      </c>
      <c r="R186" t="str">
        <f>IF(MOD($L186,POWER(2,R$1))&lt;POWER(2,R$1-1),IMSUM(Q186,IMPRODUCT(D186,VLOOKUP($L186+POWER(2,R$1-1),$L:Q,2+R$1,FALSE))),IMSUB(VLOOKUP($L186-POWER(2,R$1-1),$L:Q,2+R$1,FALSE),IMPRODUCT(Q186,D186)))</f>
        <v>-0.00019660574676994</v>
      </c>
      <c r="S186" t="str">
        <f>IF(MOD($L186,POWER(2,S$1))&lt;POWER(2,S$1-1),IMSUM(R186,IMPRODUCT(E186,VLOOKUP($L186+POWER(2,S$1-1),$L:R,2+S$1,FALSE))),IMSUB(VLOOKUP($L186-POWER(2,S$1-1),$L:R,2+S$1,FALSE),IMPRODUCT(R186,E186)))</f>
        <v>0.000110491054170048-0.00019660574676994i</v>
      </c>
      <c r="T186" t="str">
        <f>IF(MOD($L186,POWER(2,T$1))&lt;POWER(2,T$1-1),IMSUM(S186,IMPRODUCT(F186,VLOOKUP($L186+POWER(2,T$1-1),$L:S,2+T$1,FALSE))),IMSUB(VLOOKUP($L186-POWER(2,T$1-1),$L:S,2+T$1,FALSE),IMPRODUCT(S186,F186)))</f>
        <v>0.000480332261385346-0.000104158374627115i</v>
      </c>
      <c r="U186" t="str">
        <f>IF(MOD($L186,POWER(2,U$1))&lt;POWER(2,U$1-1),IMSUM(T186,IMPRODUCT(G186,VLOOKUP($L186+POWER(2,U$1-1),$L:T,2+U$1,FALSE))),IMSUB(VLOOKUP($L186-POWER(2,U$1-1),$L:T,2+U$1,FALSE),IMPRODUCT(T186,G186)))</f>
        <v>-3.22358251143596E-06+8.44577157219699E-06i</v>
      </c>
      <c r="V186" t="str">
        <f>IF(MOD($L186,POWER(2,V$1))&lt;POWER(2,V$1-1),IMSUM(U186,IMPRODUCT(H186,VLOOKUP($L186+POWER(2,V$1-1),$L:U,2+V$1,FALSE))),IMSUB(VLOOKUP($L186-POWER(2,V$1-1),$L:U,2+V$1,FALSE),IMPRODUCT(U186,H186)))</f>
        <v>0.0000268543548817037-3.87079348919414E-06i</v>
      </c>
      <c r="W186" t="str">
        <f>IF(MOD($L186,POWER(2,W$1))&lt;POWER(2,W$1-1),IMSUM(V186,IMPRODUCT(I186,VLOOKUP($L186+POWER(2,W$1-1),$L:V,2+W$1,FALSE))),IMSUB(VLOOKUP($L186-POWER(2,W$1-1),$L:V,2+W$1,FALSE),IMPRODUCT(V186,I186)))</f>
        <v>0.0000068252131020292+2.23031378666831E-06i</v>
      </c>
      <c r="X186" t="str">
        <f>IF(MOD($L186,POWER(2,X$1))&lt;POWER(2,X$1-1),IMSUM(W186,IMPRODUCT(J186,VLOOKUP($L186+POWER(2,X$1-1),$L:W,2+X$1,FALSE))),IMSUB(VLOOKUP($L186-POWER(2,X$1-1),$L:W,2+X$1,FALSE),IMPRODUCT(W186,J186)))</f>
        <v>0.0000117595475249929+7.44665131428787E-06i</v>
      </c>
      <c r="Y186">
        <f t="shared" si="14"/>
        <v>0</v>
      </c>
      <c r="Z186">
        <f t="shared" si="15"/>
        <v>0</v>
      </c>
      <c r="AA186">
        <f t="shared" si="16"/>
        <v>1.3592808966295659E-8</v>
      </c>
      <c r="AB186">
        <f t="shared" si="17"/>
        <v>1.5707953267948966</v>
      </c>
    </row>
    <row r="187" spans="1:28">
      <c r="A187" s="1" t="str">
        <f>VLOOKUP(MOD($L187*POWER(2,10-A$1),512),coffi!$A:$D,4,FALSE)</f>
        <v>1</v>
      </c>
      <c r="B187" s="1" t="str">
        <f>VLOOKUP(MOD($L187*POWER(2,10-B$1),512),coffi!$A:$D,4,FALSE)</f>
        <v>-i</v>
      </c>
      <c r="C187" s="1" t="str">
        <f>VLOOKUP(MOD($L187*POWER(2,10-C$1),512),coffi!$A:$D,4,FALSE)</f>
        <v>0.707106781186548-0.707106781186547i</v>
      </c>
      <c r="D187" s="1" t="str">
        <f>VLOOKUP(MOD($L187*POWER(2,10-D$1),512),coffi!$A:$D,4,FALSE)</f>
        <v>0.923879532511287-0.38268343236509i</v>
      </c>
      <c r="E187" s="1" t="str">
        <f>VLOOKUP(MOD($L187*POWER(2,10-E$1),512),coffi!$A:$D,4,FALSE)</f>
        <v>-0.195090322016128-0.98078528040323i</v>
      </c>
      <c r="F187" s="1" t="str">
        <f>VLOOKUP(MOD($L187*POWER(2,10-F$1),512),coffi!$A:$D,4,FALSE)</f>
        <v>-0.773010453362737-0.634393284163645i</v>
      </c>
      <c r="G187" s="1" t="str">
        <f>VLOOKUP(MOD($L187*POWER(2,10-G$1),512),coffi!$A:$D,4,FALSE)</f>
        <v>-0.941544065183021-0.33688985339222i</v>
      </c>
      <c r="H187" s="1" t="str">
        <f>VLOOKUP(MOD($L187*POWER(2,10-H$1),512),coffi!$A:$D,4,FALSE)</f>
        <v>0.170961888760301-0.985277642388941i</v>
      </c>
      <c r="I187" s="1" t="str">
        <f>VLOOKUP(MOD($L187*POWER(2,10-I$1),512),coffi!$A:$D,4,FALSE)</f>
        <v>-0.643831542889791-0.765167265622459i</v>
      </c>
      <c r="J187" s="1" t="str">
        <f>VLOOKUP(MOD($L187*POWER(2,10-J$1),512),coffi!$A:$D,4,FALSE)</f>
        <v>0.4220002707998-0.906595704514915i</v>
      </c>
      <c r="K187">
        <v>628</v>
      </c>
      <c r="L187">
        <v>185</v>
      </c>
      <c r="M187">
        <f t="shared" si="12"/>
        <v>0.28950298476255937</v>
      </c>
      <c r="N187">
        <f t="shared" si="13"/>
        <v>0.87737157904546959</v>
      </c>
      <c r="O187" t="str">
        <f>IF(MOD($L187,POWER(2,O$1))&lt;POWER(2,O$1-1),IMSUM(N187,IMPRODUCT(A187,VLOOKUP($L187+POWER(2,O$1-1),$L:N,2+O$1,FALSE))),IMSUB(VLOOKUP($L187-POWER(2,O$1-1),$L:N,2+O$1,FALSE),IMPRODUCT(N187,A187)))</f>
        <v>-0.755748683439165</v>
      </c>
      <c r="P187" t="str">
        <f>IF(MOD($L187,POWER(2,P$1))&lt;POWER(2,P$1-1),IMSUM(O187,IMPRODUCT(B187,VLOOKUP($L187+POWER(2,P$1-1),$L:O,2+P$1,FALSE))),IMSUB(VLOOKUP($L187-POWER(2,P$1-1),$L:O,2+P$1,FALSE),IMPRODUCT(O187,B187)))</f>
        <v>-0.755748683439165-0.656019626725873i</v>
      </c>
      <c r="Q187" t="str">
        <f>IF(MOD($L187,POWER(2,Q$1))&lt;POWER(2,Q$1-1),IMSUM(P187,IMPRODUCT(C187,VLOOKUP($L187+POWER(2,Q$1-1),$L:P,2+Q$1,FALSE))),IMSUB(VLOOKUP($L187-POWER(2,Q$1-1),$L:P,2+Q$1,FALSE),IMPRODUCT(P187,C187)))</f>
        <v>-1.51107017524747-1.3115354075639i</v>
      </c>
      <c r="R187" t="str">
        <f>IF(MOD($L187,POWER(2,R$1))&lt;POWER(2,R$1-1),IMSUM(Q187,IMPRODUCT(D187,VLOOKUP($L187+POWER(2,R$1-1),$L:Q,2+R$1,FALSE))),IMSUB(VLOOKUP($L187-POWER(2,R$1-1),$L:Q,2+R$1,FALSE),IMPRODUCT(Q187,D187)))</f>
        <v>-0.00018465895777009-0.000100782186443937i</v>
      </c>
      <c r="S187" t="str">
        <f>IF(MOD($L187,POWER(2,S$1))&lt;POWER(2,S$1-1),IMSUM(R187,IMPRODUCT(E187,VLOOKUP($L187+POWER(2,S$1-1),$L:R,2+S$1,FALSE))),IMSUB(VLOOKUP($L187-POWER(2,S$1-1),$L:R,2+S$1,FALSE),IMPRODUCT(R187,E187)))</f>
        <v>0.000185807817196501-0.000240710059116377i</v>
      </c>
      <c r="T187" t="str">
        <f>IF(MOD($L187,POWER(2,T$1))&lt;POWER(2,T$1-1),IMSUM(S187,IMPRODUCT(F187,VLOOKUP($L187+POWER(2,T$1-1),$L:S,2+T$1,FALSE))),IMSUB(VLOOKUP($L187-POWER(2,T$1-1),$L:S,2+T$1,FALSE),IMPRODUCT(S187,F187)))</f>
        <v>0.000635407003115793-0.000121168078318687i</v>
      </c>
      <c r="U187" t="str">
        <f>IF(MOD($L187,POWER(2,U$1))&lt;POWER(2,U$1-1),IMSUM(T187,IMPRODUCT(G187,VLOOKUP($L187+POWER(2,U$1-1),$L:T,2+U$1,FALSE))),IMSUB(VLOOKUP($L187-POWER(2,U$1-1),$L:T,2+U$1,FALSE),IMPRODUCT(T187,G187)))</f>
        <v>-3.58054019714796E-06+7.36742534020099E-06i</v>
      </c>
      <c r="V187" t="str">
        <f>IF(MOD($L187,POWER(2,V$1))&lt;POWER(2,V$1-1),IMSUM(U187,IMPRODUCT(H187,VLOOKUP($L187+POWER(2,V$1-1),$L:U,2+V$1,FALSE))),IMSUB(VLOOKUP($L187-POWER(2,V$1-1),$L:U,2+V$1,FALSE),IMPRODUCT(U187,H187)))</f>
        <v>0.0000275050376315569-3.96866940383674E-06i</v>
      </c>
      <c r="W187" t="str">
        <f>IF(MOD($L187,POWER(2,W$1))&lt;POWER(2,W$1-1),IMSUM(V187,IMPRODUCT(I187,VLOOKUP($L187+POWER(2,W$1-1),$L:V,2+W$1,FALSE))),IMSUB(VLOOKUP($L187-POWER(2,W$1-1),$L:V,2+W$1,FALSE),IMPRODUCT(V187,I187)))</f>
        <v>0.0000067589482882606+2.19500805784122E-06i</v>
      </c>
      <c r="X187" t="str">
        <f>IF(MOD($L187,POWER(2,X$1))&lt;POWER(2,X$1-1),IMSUM(W187,IMPRODUCT(J187,VLOOKUP($L187+POWER(2,X$1-1),$L:W,2+X$1,FALSE))),IMSUB(VLOOKUP($L187-POWER(2,X$1-1),$L:W,2+X$1,FALSE),IMPRODUCT(W187,J187)))</f>
        <v>0.0000116012112389839+0.0000073963475559692i</v>
      </c>
      <c r="Y187">
        <f t="shared" si="14"/>
        <v>0</v>
      </c>
      <c r="Z187">
        <f t="shared" si="15"/>
        <v>0</v>
      </c>
      <c r="AA187">
        <f t="shared" si="16"/>
        <v>1.3435954848063215E-8</v>
      </c>
      <c r="AB187">
        <f t="shared" si="17"/>
        <v>1.5707953267948966</v>
      </c>
    </row>
    <row r="188" spans="1:28">
      <c r="A188" s="1" t="str">
        <f>VLOOKUP(MOD($L188*POWER(2,10-A$1),512),coffi!$A:$D,4,FALSE)</f>
        <v>1</v>
      </c>
      <c r="B188" s="1" t="str">
        <f>VLOOKUP(MOD($L188*POWER(2,10-B$1),512),coffi!$A:$D,4,FALSE)</f>
        <v>1</v>
      </c>
      <c r="C188" s="1" t="str">
        <f>VLOOKUP(MOD($L188*POWER(2,10-C$1),512),coffi!$A:$D,4,FALSE)</f>
        <v>-i</v>
      </c>
      <c r="D188" s="1" t="str">
        <f>VLOOKUP(MOD($L188*POWER(2,10-D$1),512),coffi!$A:$D,4,FALSE)</f>
        <v>0.707106781186548-0.707106781186547i</v>
      </c>
      <c r="E188" s="1" t="str">
        <f>VLOOKUP(MOD($L188*POWER(2,10-E$1),512),coffi!$A:$D,4,FALSE)</f>
        <v>-0.38268343236509-0.923879532511287i</v>
      </c>
      <c r="F188" s="1" t="str">
        <f>VLOOKUP(MOD($L188*POWER(2,10-F$1),512),coffi!$A:$D,4,FALSE)</f>
        <v>-0.831469612302545-0.555570233019602i</v>
      </c>
      <c r="G188" s="1" t="str">
        <f>VLOOKUP(MOD($L188*POWER(2,10-G$1),512),coffi!$A:$D,4,FALSE)</f>
        <v>-0.956940335732209-0.290284677254462i</v>
      </c>
      <c r="H188" s="1" t="str">
        <f>VLOOKUP(MOD($L188*POWER(2,10-H$1),512),coffi!$A:$D,4,FALSE)</f>
        <v>0.146730474455362-0.989176509964781i</v>
      </c>
      <c r="I188" s="1" t="str">
        <f>VLOOKUP(MOD($L188*POWER(2,10-I$1),512),coffi!$A:$D,4,FALSE)</f>
        <v>-0.653172842953777-0.757208846506485i</v>
      </c>
      <c r="J188" s="1" t="str">
        <f>VLOOKUP(MOD($L188*POWER(2,10-J$1),512),coffi!$A:$D,4,FALSE)</f>
        <v>0.416429560097637-0.909167983090522i</v>
      </c>
      <c r="K188">
        <v>372</v>
      </c>
      <c r="L188">
        <v>186</v>
      </c>
      <c r="M188">
        <f t="shared" si="12"/>
        <v>0.29229249349905662</v>
      </c>
      <c r="N188">
        <f t="shared" si="13"/>
        <v>0.82743036697264227</v>
      </c>
      <c r="O188" t="str">
        <f>IF(MOD($L188,POWER(2,O$1))&lt;POWER(2,O$1-1),IMSUM(N188,IMPRODUCT(A188,VLOOKUP($L188+POWER(2,O$1-1),$L:N,2+O$1,FALSE))),IMSUB(VLOOKUP($L188-POWER(2,O$1-1),$L:N,2+O$1,FALSE),IMPRODUCT(N188,A188)))</f>
        <v>0.998841107219411</v>
      </c>
      <c r="P188" t="str">
        <f>IF(MOD($L188,POWER(2,P$1))&lt;POWER(2,P$1-1),IMSUM(O188,IMPRODUCT(B188,VLOOKUP($L188+POWER(2,P$1-1),$L:O,2+P$1,FALSE))),IMSUB(VLOOKUP($L188-POWER(2,P$1-1),$L:O,2+P$1,FALSE),IMPRODUCT(O188,B188)))</f>
        <v>0.000153367432364049</v>
      </c>
      <c r="Q188" t="str">
        <f>IF(MOD($L188,POWER(2,Q$1))&lt;POWER(2,Q$1-1),IMSUM(P188,IMPRODUCT(C188,VLOOKUP($L188+POWER(2,Q$1-1),$L:P,2+Q$1,FALSE))),IMSUB(VLOOKUP($L188-POWER(2,Q$1-1),$L:P,2+Q$1,FALSE),IMPRODUCT(P188,C188)))</f>
        <v>0.000153367432364049+0.00142563905639592i</v>
      </c>
      <c r="R188" t="str">
        <f>IF(MOD($L188,POWER(2,R$1))&lt;POWER(2,R$1-1),IMSUM(Q188,IMPRODUCT(D188,VLOOKUP($L188+POWER(2,R$1-1),$L:Q,2+R$1,FALSE))),IMSUB(VLOOKUP($L188-POWER(2,R$1-1),$L:Q,2+R$1,FALSE),IMPRODUCT(Q188,D188)))</f>
        <v>-0.000144527221265755-0.00021097390136918i</v>
      </c>
      <c r="S188" t="str">
        <f>IF(MOD($L188,POWER(2,S$1))&lt;POWER(2,S$1-1),IMSUM(R188,IMPRODUCT(E188,VLOOKUP($L188+POWER(2,S$1-1),$L:R,2+S$1,FALSE))),IMSUB(VLOOKUP($L188-POWER(2,S$1-1),$L:R,2+S$1,FALSE),IMPRODUCT(R188,E188)))</f>
        <v>0.000304571105743652-0.00029786602062516i</v>
      </c>
      <c r="T188" t="str">
        <f>IF(MOD($L188,POWER(2,T$1))&lt;POWER(2,T$1-1),IMSUM(S188,IMPRODUCT(F188,VLOOKUP($L188+POWER(2,T$1-1),$L:S,2+T$1,FALSE))),IMSUB(VLOOKUP($L188-POWER(2,T$1-1),$L:S,2+T$1,FALSE),IMPRODUCT(S188,F188)))</f>
        <v>0.000877463101187136-0.00014400586285351i</v>
      </c>
      <c r="U188" t="str">
        <f>IF(MOD($L188,POWER(2,U$1))&lt;POWER(2,U$1-1),IMSUM(T188,IMPRODUCT(G188,VLOOKUP($L188+POWER(2,U$1-1),$L:T,2+U$1,FALSE))),IMSUB(VLOOKUP($L188-POWER(2,U$1-1),$L:T,2+U$1,FALSE),IMPRODUCT(T188,G188)))</f>
        <v>-3.88640238017696E-06+6.29824378308501E-06i</v>
      </c>
      <c r="V188" t="str">
        <f>IF(MOD($L188,POWER(2,V$1))&lt;POWER(2,V$1-1),IMSUM(U188,IMPRODUCT(H188,VLOOKUP($L188+POWER(2,V$1-1),$L:U,2+V$1,FALSE))),IMSUB(VLOOKUP($L188-POWER(2,V$1-1),$L:U,2+V$1,FALSE),IMPRODUCT(U188,H188)))</f>
        <v>0.0000281860624461414-4.06858937287066E-06i</v>
      </c>
      <c r="W188" t="str">
        <f>IF(MOD($L188,POWER(2,W$1))&lt;POWER(2,W$1-1),IMSUM(V188,IMPRODUCT(I188,VLOOKUP($L188+POWER(2,W$1-1),$L:V,2+W$1,FALSE))),IMSUB(VLOOKUP($L188-POWER(2,W$1-1),$L:V,2+W$1,FALSE),IMPRODUCT(V188,I188)))</f>
        <v>0.0000066941092953488+2.15990352377266E-06i</v>
      </c>
      <c r="X188" t="str">
        <f>IF(MOD($L188,POWER(2,X$1))&lt;POWER(2,X$1-1),IMSUM(W188,IMPRODUCT(J188,VLOOKUP($L188+POWER(2,X$1-1),$L:W,2+X$1,FALSE))),IMSUB(VLOOKUP($L188-POWER(2,X$1-1),$L:W,2+X$1,FALSE),IMPRODUCT(W188,J188)))</f>
        <v>0.0000114454494188231+7.34652569280722E-06i</v>
      </c>
      <c r="Y188">
        <f t="shared" si="14"/>
        <v>0</v>
      </c>
      <c r="Z188">
        <f t="shared" si="15"/>
        <v>0</v>
      </c>
      <c r="AA188">
        <f t="shared" si="16"/>
        <v>1.328160012728956E-8</v>
      </c>
      <c r="AB188">
        <f t="shared" si="17"/>
        <v>1.5707953267948966</v>
      </c>
    </row>
    <row r="189" spans="1:28">
      <c r="A189" s="1" t="str">
        <f>VLOOKUP(MOD($L189*POWER(2,10-A$1),512),coffi!$A:$D,4,FALSE)</f>
        <v>1</v>
      </c>
      <c r="B189" s="1" t="str">
        <f>VLOOKUP(MOD($L189*POWER(2,10-B$1),512),coffi!$A:$D,4,FALSE)</f>
        <v>-i</v>
      </c>
      <c r="C189" s="1" t="str">
        <f>VLOOKUP(MOD($L189*POWER(2,10-C$1),512),coffi!$A:$D,4,FALSE)</f>
        <v>-0.707106781186547-0.707106781186548i</v>
      </c>
      <c r="D189" s="1" t="str">
        <f>VLOOKUP(MOD($L189*POWER(2,10-D$1),512),coffi!$A:$D,4,FALSE)</f>
        <v>0.38268343236509-0.923879532511287i</v>
      </c>
      <c r="E189" s="1" t="str">
        <f>VLOOKUP(MOD($L189*POWER(2,10-E$1),512),coffi!$A:$D,4,FALSE)</f>
        <v>-0.555570233019602-0.831469612302545i</v>
      </c>
      <c r="F189" s="1" t="str">
        <f>VLOOKUP(MOD($L189*POWER(2,10-F$1),512),coffi!$A:$D,4,FALSE)</f>
        <v>-0.881921264348355-0.471396736825998i</v>
      </c>
      <c r="G189" s="1" t="str">
        <f>VLOOKUP(MOD($L189*POWER(2,10-G$1),512),coffi!$A:$D,4,FALSE)</f>
        <v>-0.970031253194544-0.242980179903264i</v>
      </c>
      <c r="H189" s="1" t="str">
        <f>VLOOKUP(MOD($L189*POWER(2,10-H$1),512),coffi!$A:$D,4,FALSE)</f>
        <v>0.122410675199216-0.99247953459871i</v>
      </c>
      <c r="I189" s="1" t="str">
        <f>VLOOKUP(MOD($L189*POWER(2,10-I$1),512),coffi!$A:$D,4,FALSE)</f>
        <v>-0.662415777590172-0.749136394523459i</v>
      </c>
      <c r="J189" s="1" t="str">
        <f>VLOOKUP(MOD($L189*POWER(2,10-J$1),512),coffi!$A:$D,4,FALSE)</f>
        <v>0.410843171057904-0.91170603200543i</v>
      </c>
      <c r="K189">
        <v>884</v>
      </c>
      <c r="L189">
        <v>187</v>
      </c>
      <c r="M189">
        <f t="shared" si="12"/>
        <v>0.29508983760170632</v>
      </c>
      <c r="N189">
        <f t="shared" si="13"/>
        <v>0.17141074024676914</v>
      </c>
      <c r="O189" t="str">
        <f>IF(MOD($L189,POWER(2,O$1))&lt;POWER(2,O$1-1),IMSUM(N189,IMPRODUCT(A189,VLOOKUP($L189+POWER(2,O$1-1),$L:N,2+O$1,FALSE))),IMSUB(VLOOKUP($L189-POWER(2,O$1-1),$L:N,2+O$1,FALSE),IMPRODUCT(N189,A189)))</f>
        <v>0.656019626725873</v>
      </c>
      <c r="P189" t="str">
        <f>IF(MOD($L189,POWER(2,P$1))&lt;POWER(2,P$1-1),IMSUM(O189,IMPRODUCT(B189,VLOOKUP($L189+POWER(2,P$1-1),$L:O,2+P$1,FALSE))),IMSUB(VLOOKUP($L189-POWER(2,P$1-1),$L:O,2+P$1,FALSE),IMPRODUCT(O189,B189)))</f>
        <v>-0.755748683439165+0.656019626725873i</v>
      </c>
      <c r="Q189" t="str">
        <f>IF(MOD($L189,POWER(2,Q$1))&lt;POWER(2,Q$1-1),IMSUM(P189,IMPRODUCT(C189,VLOOKUP($L189+POWER(2,Q$1-1),$L:P,2+Q$1,FALSE))),IMSUB(VLOOKUP($L189-POWER(2,Q$1-1),$L:P,2+Q$1,FALSE),IMPRODUCT(P189,C189)))</f>
        <v>-0.000427191630863022+0.000503845887851018i</v>
      </c>
      <c r="R189" t="str">
        <f>IF(MOD($L189,POWER(2,R$1))&lt;POWER(2,R$1-1),IMSUM(Q189,IMPRODUCT(D189,VLOOKUP($L189+POWER(2,R$1-1),$L:Q,2+R$1,FALSE))),IMSUB(VLOOKUP($L189-POWER(2,R$1-1),$L:Q,2+R$1,FALSE),IMPRODUCT(Q189,D189)))</f>
        <v>-0.00005958479285424-0.000344103245568297i</v>
      </c>
      <c r="S189" t="str">
        <f>IF(MOD($L189,POWER(2,S$1))&lt;POWER(2,S$1-1),IMSUM(R189,IMPRODUCT(E189,VLOOKUP($L189+POWER(2,S$1-1),$L:R,2+S$1,FALSE))),IMSUB(VLOOKUP($L189-POWER(2,S$1-1),$L:R,2+S$1,FALSE),IMPRODUCT(R189,E189)))</f>
        <v>0.000506821820859353-0.000377076597589093i</v>
      </c>
      <c r="T189" t="str">
        <f>IF(MOD($L189,POWER(2,T$1))&lt;POWER(2,T$1-1),IMSUM(S189,IMPRODUCT(F189,VLOOKUP($L189+POWER(2,T$1-1),$L:S,2+T$1,FALSE))),IMSUB(VLOOKUP($L189-POWER(2,T$1-1),$L:S,2+T$1,FALSE),IMPRODUCT(S189,F189)))</f>
        <v>0.0012872522768436-0.000176619170458087i</v>
      </c>
      <c r="U189" t="str">
        <f>IF(MOD($L189,POWER(2,U$1))&lt;POWER(2,U$1-1),IMSUM(T189,IMPRODUCT(G189,VLOOKUP($L189+POWER(2,U$1-1),$L:T,2+U$1,FALSE))),IMSUB(VLOOKUP($L189-POWER(2,U$1-1),$L:T,2+U$1,FALSE),IMPRODUCT(T189,G189)))</f>
        <v>-4.14270354195012E-06+5.23683501181901E-06i</v>
      </c>
      <c r="V189" t="str">
        <f>IF(MOD($L189,POWER(2,V$1))&lt;POWER(2,V$1-1),IMSUM(U189,IMPRODUCT(H189,VLOOKUP($L189+POWER(2,V$1-1),$L:U,2+V$1,FALSE))),IMSUB(VLOOKUP($L189-POWER(2,V$1-1),$L:U,2+V$1,FALSE),IMPRODUCT(U189,H189)))</f>
        <v>0.0000288991452749-4.17064926079614E-06i</v>
      </c>
      <c r="W189" t="str">
        <f>IF(MOD($L189,POWER(2,W$1))&lt;POWER(2,W$1-1),IMSUM(V189,IMPRODUCT(I189,VLOOKUP($L189+POWER(2,W$1-1),$L:V,2+W$1,FALSE))),IMSUB(VLOOKUP($L189-POWER(2,W$1-1),$L:V,2+W$1,FALSE),IMPRODUCT(V189,I189)))</f>
        <v>0.0000066306703118839+2.12499577558945E-06i</v>
      </c>
      <c r="X189" t="str">
        <f>IF(MOD($L189,POWER(2,X$1))&lt;POWER(2,X$1-1),IMSUM(W189,IMPRODUCT(J189,VLOOKUP($L189+POWER(2,X$1-1),$L:W,2+X$1,FALSE))),IMSUB(VLOOKUP($L189-POWER(2,X$1-1),$L:W,2+X$1,FALSE),IMPRODUCT(W189,J189)))</f>
        <v>0.00001129220739704+7.29717788126773E-06i</v>
      </c>
      <c r="Y189">
        <f t="shared" si="14"/>
        <v>0</v>
      </c>
      <c r="Z189">
        <f t="shared" si="15"/>
        <v>0</v>
      </c>
      <c r="AA189">
        <f t="shared" si="16"/>
        <v>1.3129691345607523E-8</v>
      </c>
      <c r="AB189">
        <f t="shared" si="17"/>
        <v>1.5707953267948966</v>
      </c>
    </row>
    <row r="190" spans="1:28">
      <c r="A190" s="1" t="str">
        <f>VLOOKUP(MOD($L190*POWER(2,10-A$1),512),coffi!$A:$D,4,FALSE)</f>
        <v>1</v>
      </c>
      <c r="B190" s="1" t="str">
        <f>VLOOKUP(MOD($L190*POWER(2,10-B$1),512),coffi!$A:$D,4,FALSE)</f>
        <v>1</v>
      </c>
      <c r="C190" s="1" t="str">
        <f>VLOOKUP(MOD($L190*POWER(2,10-C$1),512),coffi!$A:$D,4,FALSE)</f>
        <v>1</v>
      </c>
      <c r="D190" s="1" t="str">
        <f>VLOOKUP(MOD($L190*POWER(2,10-D$1),512),coffi!$A:$D,4,FALSE)</f>
        <v>-i</v>
      </c>
      <c r="E190" s="1" t="str">
        <f>VLOOKUP(MOD($L190*POWER(2,10-E$1),512),coffi!$A:$D,4,FALSE)</f>
        <v>-0.707106781186547-0.707106781186548i</v>
      </c>
      <c r="F190" s="1" t="str">
        <f>VLOOKUP(MOD($L190*POWER(2,10-F$1),512),coffi!$A:$D,4,FALSE)</f>
        <v>-0.923879532511287-0.38268343236509i</v>
      </c>
      <c r="G190" s="1" t="str">
        <f>VLOOKUP(MOD($L190*POWER(2,10-G$1),512),coffi!$A:$D,4,FALSE)</f>
        <v>-0.98078528040323-0.195090322016129i</v>
      </c>
      <c r="H190" s="1" t="str">
        <f>VLOOKUP(MOD($L190*POWER(2,10-H$1),512),coffi!$A:$D,4,FALSE)</f>
        <v>0.0980171403295608-0.995184726672197i</v>
      </c>
      <c r="I190" s="1" t="str">
        <f>VLOOKUP(MOD($L190*POWER(2,10-I$1),512),coffi!$A:$D,4,FALSE)</f>
        <v>-0.671558954847018-0.740951125354959i</v>
      </c>
      <c r="J190" s="1" t="str">
        <f>VLOOKUP(MOD($L190*POWER(2,10-J$1),512),coffi!$A:$D,4,FALSE)</f>
        <v>0.40524131400499-0.914209755703531i</v>
      </c>
      <c r="K190">
        <v>244</v>
      </c>
      <c r="L190">
        <v>188</v>
      </c>
      <c r="M190">
        <f t="shared" si="12"/>
        <v>0.29789491154608233</v>
      </c>
      <c r="N190">
        <f t="shared" si="13"/>
        <v>0.46394752693712715</v>
      </c>
      <c r="O190" t="str">
        <f>IF(MOD($L190,POWER(2,O$1))&lt;POWER(2,O$1-1),IMSUM(N190,IMPRODUCT(A190,VLOOKUP($L190+POWER(2,O$1-1),$L:N,2+O$1,FALSE))),IMSUB(VLOOKUP($L190-POWER(2,O$1-1),$L:N,2+O$1,FALSE),IMPRODUCT(N190,A190)))</f>
        <v>0.998468348902483</v>
      </c>
      <c r="P190" t="str">
        <f>IF(MOD($L190,POWER(2,P$1))&lt;POWER(2,P$1-1),IMSUM(O190,IMPRODUCT(B190,VLOOKUP($L190+POWER(2,P$1-1),$L:O,2+P$1,FALSE))),IMSUB(VLOOKUP($L190-POWER(2,P$1-1),$L:O,2+P$1,FALSE),IMPRODUCT(O190,B190)))</f>
        <v>1.99836233686136</v>
      </c>
      <c r="Q190" t="str">
        <f>IF(MOD($L190,POWER(2,Q$1))&lt;POWER(2,Q$1-1),IMSUM(P190,IMPRODUCT(C190,VLOOKUP($L190+POWER(2,Q$1-1),$L:P,2+Q$1,FALSE))),IMSUB(VLOOKUP($L190-POWER(2,Q$1-1),$L:P,2+Q$1,FALSE),IMPRODUCT(P190,C190)))</f>
        <v>-0.000526754990169964</v>
      </c>
      <c r="R190" t="str">
        <f>IF(MOD($L190,POWER(2,R$1))&lt;POWER(2,R$1-1),IMSUM(Q190,IMPRODUCT(D190,VLOOKUP($L190+POWER(2,R$1-1),$L:Q,2+R$1,FALSE))),IMSUB(VLOOKUP($L190-POWER(2,R$1-1),$L:Q,2+R$1,FALSE),IMPRODUCT(Q190,D190)))</f>
        <v>0.000117310858700037-0.000526754990169964i</v>
      </c>
      <c r="S190" t="str">
        <f>IF(MOD($L190,POWER(2,S$1))&lt;POWER(2,S$1-1),IMSUM(R190,IMPRODUCT(E190,VLOOKUP($L190+POWER(2,S$1-1),$L:R,2+S$1,FALSE))),IMSUB(VLOOKUP($L190-POWER(2,S$1-1),$L:R,2+S$1,FALSE),IMPRODUCT(R190,E190)))</f>
        <v>0.000894268847886594-0.00049826150320924i</v>
      </c>
      <c r="T190" t="str">
        <f>IF(MOD($L190,POWER(2,T$1))&lt;POWER(2,T$1-1),IMSUM(S190,IMPRODUCT(F190,VLOOKUP($L190+POWER(2,T$1-1),$L:S,2+T$1,FALSE))),IMSUB(VLOOKUP($L190-POWER(2,T$1-1),$L:S,2+T$1,FALSE),IMPRODUCT(S190,F190)))</f>
        <v>0.00206978518717985-0.00022776177150463i</v>
      </c>
      <c r="U190" t="str">
        <f>IF(MOD($L190,POWER(2,U$1))&lt;POWER(2,U$1-1),IMSUM(T190,IMPRODUCT(G190,VLOOKUP($L190+POWER(2,U$1-1),$L:T,2+U$1,FALSE))),IMSUB(VLOOKUP($L190-POWER(2,U$1-1),$L:T,2+U$1,FALSE),IMPRODUCT(T190,G190)))</f>
        <v>-4.35071565551984E-06+4.18184603870499E-06i</v>
      </c>
      <c r="V190" t="str">
        <f>IF(MOD($L190,POWER(2,V$1))&lt;POWER(2,V$1-1),IMSUM(U190,IMPRODUCT(H190,VLOOKUP($L190+POWER(2,V$1-1),$L:U,2+V$1,FALSE))),IMSUB(VLOOKUP($L190-POWER(2,V$1-1),$L:U,2+V$1,FALSE),IMPRODUCT(U190,H190)))</f>
        <v>0.0000296461305397374-4.27495036335713E-06i</v>
      </c>
      <c r="W190" t="str">
        <f>IF(MOD($L190,POWER(2,W$1))&lt;POWER(2,W$1-1),IMSUM(V190,IMPRODUCT(I190,VLOOKUP($L190+POWER(2,W$1-1),$L:V,2+W$1,FALSE))),IMSUB(VLOOKUP($L190-POWER(2,W$1-1),$L:V,2+W$1,FALSE),IMPRODUCT(V190,I190)))</f>
        <v>0.0000065686062850576+2.09028053943811E-06i</v>
      </c>
      <c r="X190" t="str">
        <f>IF(MOD($L190,POWER(2,X$1))&lt;POWER(2,X$1-1),IMSUM(W190,IMPRODUCT(J190,VLOOKUP($L190+POWER(2,X$1-1),$L:W,2+X$1,FALSE))),IMSUB(VLOOKUP($L190-POWER(2,X$1-1),$L:W,2+X$1,FALSE),IMPRODUCT(W190,J190)))</f>
        <v>0.0000111414317937613+7.24829645186295E-06i</v>
      </c>
      <c r="Y190">
        <f t="shared" si="14"/>
        <v>0</v>
      </c>
      <c r="Z190">
        <f t="shared" si="15"/>
        <v>0</v>
      </c>
      <c r="AA190">
        <f t="shared" si="16"/>
        <v>1.2980176331520117E-8</v>
      </c>
      <c r="AB190">
        <f t="shared" si="17"/>
        <v>1.5707953267948966</v>
      </c>
    </row>
    <row r="191" spans="1:28">
      <c r="A191" s="1" t="str">
        <f>VLOOKUP(MOD($L191*POWER(2,10-A$1),512),coffi!$A:$D,4,FALSE)</f>
        <v>1</v>
      </c>
      <c r="B191" s="1" t="str">
        <f>VLOOKUP(MOD($L191*POWER(2,10-B$1),512),coffi!$A:$D,4,FALSE)</f>
        <v>-i</v>
      </c>
      <c r="C191" s="1" t="str">
        <f>VLOOKUP(MOD($L191*POWER(2,10-C$1),512),coffi!$A:$D,4,FALSE)</f>
        <v>0.707106781186548-0.707106781186547i</v>
      </c>
      <c r="D191" s="1" t="str">
        <f>VLOOKUP(MOD($L191*POWER(2,10-D$1),512),coffi!$A:$D,4,FALSE)</f>
        <v>-0.38268343236509-0.923879532511287i</v>
      </c>
      <c r="E191" s="1" t="str">
        <f>VLOOKUP(MOD($L191*POWER(2,10-E$1),512),coffi!$A:$D,4,FALSE)</f>
        <v>-0.831469612302545-0.555570233019602i</v>
      </c>
      <c r="F191" s="1" t="str">
        <f>VLOOKUP(MOD($L191*POWER(2,10-F$1),512),coffi!$A:$D,4,FALSE)</f>
        <v>-0.956940335732209-0.290284677254462i</v>
      </c>
      <c r="G191" s="1" t="str">
        <f>VLOOKUP(MOD($L191*POWER(2,10-G$1),512),coffi!$A:$D,4,FALSE)</f>
        <v>-0.989176509964781-0.146730474455362i</v>
      </c>
      <c r="H191" s="1" t="str">
        <f>VLOOKUP(MOD($L191*POWER(2,10-H$1),512),coffi!$A:$D,4,FALSE)</f>
        <v>0.0735645635996675-0.99729045667869i</v>
      </c>
      <c r="I191" s="1" t="str">
        <f>VLOOKUP(MOD($L191*POWER(2,10-I$1),512),coffi!$A:$D,4,FALSE)</f>
        <v>-0.680600997795453-0.732654271672413i</v>
      </c>
      <c r="J191" s="1" t="str">
        <f>VLOOKUP(MOD($L191*POWER(2,10-J$1),512),coffi!$A:$D,4,FALSE)</f>
        <v>0.399624199845647-0.916679059921043i</v>
      </c>
      <c r="K191">
        <v>756</v>
      </c>
      <c r="L191">
        <v>189</v>
      </c>
      <c r="M191">
        <f t="shared" si="12"/>
        <v>0.3007076095161661</v>
      </c>
      <c r="N191">
        <f t="shared" si="13"/>
        <v>0.53452082196535589</v>
      </c>
      <c r="O191" t="str">
        <f>IF(MOD($L191,POWER(2,O$1))&lt;POWER(2,O$1-1),IMSUM(N191,IMPRODUCT(A191,VLOOKUP($L191+POWER(2,O$1-1),$L:N,2+O$1,FALSE))),IMSUB(VLOOKUP($L191-POWER(2,O$1-1),$L:N,2+O$1,FALSE),IMPRODUCT(N191,A191)))</f>
        <v>-0.0705732950282288</v>
      </c>
      <c r="P191" t="str">
        <f>IF(MOD($L191,POWER(2,P$1))&lt;POWER(2,P$1-1),IMSUM(O191,IMPRODUCT(B191,VLOOKUP($L191+POWER(2,P$1-1),$L:O,2+P$1,FALSE))),IMSUB(VLOOKUP($L191-POWER(2,P$1-1),$L:O,2+P$1,FALSE),IMPRODUCT(O191,B191)))</f>
        <v>-0.0705732950282288-0.99761260263895i</v>
      </c>
      <c r="Q191" t="str">
        <f>IF(MOD($L191,POWER(2,Q$1))&lt;POWER(2,Q$1-1),IMSUM(P191,IMPRODUCT(C191,VLOOKUP($L191+POWER(2,Q$1-1),$L:P,2+Q$1,FALSE))),IMSUB(VLOOKUP($L191-POWER(2,Q$1-1),$L:P,2+Q$1,FALSE),IMPRODUCT(P191,C191)))</f>
        <v>-0.000427191630864021-0.000503845887850018i</v>
      </c>
      <c r="R191" t="str">
        <f>IF(MOD($L191,POWER(2,R$1))&lt;POWER(2,R$1-1),IMSUM(Q191,IMPRODUCT(D191,VLOOKUP($L191+POWER(2,R$1-1),$L:Q,2+R$1,FALSE))),IMSUB(VLOOKUP($L191-POWER(2,R$1-1),$L:Q,2+R$1,FALSE),IMPRODUCT(Q191,D191)))</f>
        <v>0.000544442694642916-0.000830870910350899i</v>
      </c>
      <c r="S191" t="str">
        <f>IF(MOD($L191,POWER(2,S$1))&lt;POWER(2,S$1-1),IMSUM(R191,IMPRODUCT(E191,VLOOKUP($L191+POWER(2,S$1-1),$L:R,2+S$1,FALSE))),IMSUB(VLOOKUP($L191-POWER(2,S$1-1),$L:R,2+S$1,FALSE),IMPRODUCT(R191,E191)))</f>
        <v>0.00179991698442249-0.00071762262364423i</v>
      </c>
      <c r="T191" t="str">
        <f>IF(MOD($L191,POWER(2,T$1))&lt;POWER(2,T$1-1),IMSUM(S191,IMPRODUCT(F191,VLOOKUP($L191+POWER(2,T$1-1),$L:S,2+T$1,FALSE))),IMSUB(VLOOKUP($L191-POWER(2,T$1-1),$L:S,2+T$1,FALSE),IMPRODUCT(S191,F191)))</f>
        <v>0.00389616600821485-0.000322157510895829i</v>
      </c>
      <c r="U191" t="str">
        <f>IF(MOD($L191,POWER(2,U$1))&lt;POWER(2,U$1-1),IMSUM(T191,IMPRODUCT(G191,VLOOKUP($L191+POWER(2,U$1-1),$L:T,2+U$1,FALSE))),IMSUB(VLOOKUP($L191-POWER(2,U$1-1),$L:T,2+U$1,FALSE),IMPRODUCT(T191,G191)))</f>
        <v>-4.51146166881994E-06+3.13195559259699E-06i</v>
      </c>
      <c r="V191" t="str">
        <f>IF(MOD($L191,POWER(2,V$1))&lt;POWER(2,V$1-1),IMSUM(U191,IMPRODUCT(H191,VLOOKUP($L191+POWER(2,V$1-1),$L:U,2+V$1,FALSE))),IMSUB(VLOOKUP($L191-POWER(2,V$1-1),$L:U,2+V$1,FALSE),IMPRODUCT(U191,H191)))</f>
        <v>0.0000304290027285951-4.38159979007258E-06i</v>
      </c>
      <c r="W191" t="str">
        <f>IF(MOD($L191,POWER(2,W$1))&lt;POWER(2,W$1-1),IMSUM(V191,IMPRODUCT(I191,VLOOKUP($L191+POWER(2,W$1-1),$L:V,2+W$1,FALSE))),IMSUB(VLOOKUP($L191-POWER(2,W$1-1),$L:V,2+W$1,FALSE),IMPRODUCT(V191,I191)))</f>
        <v>0.0000065078929381636+2.05575369841572E-06i</v>
      </c>
      <c r="X191" t="str">
        <f>IF(MOD($L191,POWER(2,X$1))&lt;POWER(2,X$1-1),IMSUM(W191,IMPRODUCT(J191,VLOOKUP($L191+POWER(2,X$1-1),$L:W,2+X$1,FALSE))),IMSUB(VLOOKUP($L191-POWER(2,X$1-1),$L:W,2+X$1,FALSE),IMPRODUCT(W191,J191)))</f>
        <v>0.0000109930708235582+7.19987393662741E-06i</v>
      </c>
      <c r="Y191">
        <f t="shared" si="14"/>
        <v>0</v>
      </c>
      <c r="Z191">
        <f t="shared" si="15"/>
        <v>0</v>
      </c>
      <c r="AA191">
        <f t="shared" si="16"/>
        <v>1.2833004462234486E-8</v>
      </c>
      <c r="AB191">
        <f t="shared" si="17"/>
        <v>1.5707953267948966</v>
      </c>
    </row>
    <row r="192" spans="1:28">
      <c r="A192" s="1" t="str">
        <f>VLOOKUP(MOD($L192*POWER(2,10-A$1),512),coffi!$A:$D,4,FALSE)</f>
        <v>1</v>
      </c>
      <c r="B192" s="1" t="str">
        <f>VLOOKUP(MOD($L192*POWER(2,10-B$1),512),coffi!$A:$D,4,FALSE)</f>
        <v>1</v>
      </c>
      <c r="C192" s="1" t="str">
        <f>VLOOKUP(MOD($L192*POWER(2,10-C$1),512),coffi!$A:$D,4,FALSE)</f>
        <v>-i</v>
      </c>
      <c r="D192" s="1" t="str">
        <f>VLOOKUP(MOD($L192*POWER(2,10-D$1),512),coffi!$A:$D,4,FALSE)</f>
        <v>-0.707106781186547-0.707106781186548i</v>
      </c>
      <c r="E192" s="1" t="str">
        <f>VLOOKUP(MOD($L192*POWER(2,10-E$1),512),coffi!$A:$D,4,FALSE)</f>
        <v>-0.923879532511287-0.38268343236509i</v>
      </c>
      <c r="F192" s="1" t="str">
        <f>VLOOKUP(MOD($L192*POWER(2,10-F$1),512),coffi!$A:$D,4,FALSE)</f>
        <v>-0.98078528040323-0.195090322016129i</v>
      </c>
      <c r="G192" s="1" t="str">
        <f>VLOOKUP(MOD($L192*POWER(2,10-G$1),512),coffi!$A:$D,4,FALSE)</f>
        <v>-0.995184726672197-0.0980171403295608i</v>
      </c>
      <c r="H192" s="1" t="str">
        <f>VLOOKUP(MOD($L192*POWER(2,10-H$1),512),coffi!$A:$D,4,FALSE)</f>
        <v>0.0490676743274181-0.998795456205172i</v>
      </c>
      <c r="I192" s="1" t="str">
        <f>VLOOKUP(MOD($L192*POWER(2,10-I$1),512),coffi!$A:$D,4,FALSE)</f>
        <v>-0.689540544737067-0.724247082951467i</v>
      </c>
      <c r="J192" s="1" t="str">
        <f>VLOOKUP(MOD($L192*POWER(2,10-J$1),512),coffi!$A:$D,4,FALSE)</f>
        <v>0.393992040061048-0.919113851690058i</v>
      </c>
      <c r="K192">
        <v>500</v>
      </c>
      <c r="L192">
        <v>190</v>
      </c>
      <c r="M192">
        <f t="shared" si="12"/>
        <v>0.30352782540833695</v>
      </c>
      <c r="N192">
        <f t="shared" si="13"/>
        <v>0.99875329529891443</v>
      </c>
      <c r="O192" t="str">
        <f>IF(MOD($L192,POWER(2,O$1))&lt;POWER(2,O$1-1),IMSUM(N192,IMPRODUCT(A192,VLOOKUP($L192+POWER(2,O$1-1),$L:N,2+O$1,FALSE))),IMSUB(VLOOKUP($L192-POWER(2,O$1-1),$L:N,2+O$1,FALSE),IMPRODUCT(N192,A192)))</f>
        <v>0.999893987958879</v>
      </c>
      <c r="P192" t="str">
        <f>IF(MOD($L192,POWER(2,P$1))&lt;POWER(2,P$1-1),IMSUM(O192,IMPRODUCT(B192,VLOOKUP($L192+POWER(2,P$1-1),$L:O,2+P$1,FALSE))),IMSUB(VLOOKUP($L192-POWER(2,P$1-1),$L:O,2+P$1,FALSE),IMPRODUCT(O192,B192)))</f>
        <v>-0.00142563905639592</v>
      </c>
      <c r="Q192" t="str">
        <f>IF(MOD($L192,POWER(2,Q$1))&lt;POWER(2,Q$1-1),IMSUM(P192,IMPRODUCT(C192,VLOOKUP($L192+POWER(2,Q$1-1),$L:P,2+Q$1,FALSE))),IMSUB(VLOOKUP($L192-POWER(2,Q$1-1),$L:P,2+Q$1,FALSE),IMPRODUCT(P192,C192)))</f>
        <v>0.000153367432364049-0.00142563905639592i</v>
      </c>
      <c r="R192" t="str">
        <f>IF(MOD($L192,POWER(2,R$1))&lt;POWER(2,R$1-1),IMSUM(Q192,IMPRODUCT(D192,VLOOKUP($L192+POWER(2,R$1-1),$L:Q,2+R$1,FALSE))),IMSUB(VLOOKUP($L192-POWER(2,R$1-1),$L:Q,2+R$1,FALSE),IMPRODUCT(Q192,D192)))</f>
        <v>0.00208852517021371-0.00158828988435914i</v>
      </c>
      <c r="S192" t="str">
        <f>IF(MOD($L192,POWER(2,S$1))&lt;POWER(2,S$1-1),IMSUM(R192,IMPRODUCT(E192,VLOOKUP($L192+POWER(2,S$1-1),$L:R,2+S$1,FALSE))),IMSUB(VLOOKUP($L192-POWER(2,S$1-1),$L:R,2+S$1,FALSE),IMPRODUCT(R192,E192)))</f>
        <v>0.00503807909771365-0.00129754696626939i</v>
      </c>
      <c r="T192" t="str">
        <f>IF(MOD($L192,POWER(2,T$1))&lt;POWER(2,T$1-1),IMSUM(S192,IMPRODUCT(F192,VLOOKUP($L192+POWER(2,T$1-1),$L:S,2+T$1,FALSE))),IMSUB(VLOOKUP($L192-POWER(2,T$1-1),$L:S,2+T$1,FALSE),IMPRODUCT(S192,F192)))</f>
        <v>0.0104226044041901-0.000575279480700728i</v>
      </c>
      <c r="U192" t="str">
        <f>IF(MOD($L192,POWER(2,U$1))&lt;POWER(2,U$1-1),IMSUM(T192,IMPRODUCT(G192,VLOOKUP($L192+POWER(2,U$1-1),$L:T,2+U$1,FALSE))),IMSUB(VLOOKUP($L192-POWER(2,U$1-1),$L:T,2+U$1,FALSE),IMPRODUCT(T192,G192)))</f>
        <v>-4.62572650760003E-06+2.08586750549905E-06i</v>
      </c>
      <c r="V192" t="str">
        <f>IF(MOD($L192,POWER(2,V$1))&lt;POWER(2,V$1-1),IMSUM(U192,IMPRODUCT(H192,VLOOKUP($L192+POWER(2,V$1-1),$L:U,2+V$1,FALSE))),IMSUB(VLOOKUP($L192-POWER(2,V$1-1),$L:U,2+V$1,FALSE),IMPRODUCT(U192,H192)))</f>
        <v>0.0000312498991256638-4.49071108200801E-06i</v>
      </c>
      <c r="W192" t="str">
        <f>IF(MOD($L192,POWER(2,W$1))&lt;POWER(2,W$1-1),IMSUM(V192,IMPRODUCT(I192,VLOOKUP($L192+POWER(2,W$1-1),$L:V,2+W$1,FALSE))),IMSUB(VLOOKUP($L192-POWER(2,W$1-1),$L:V,2+W$1,FALSE),IMPRODUCT(V192,I192)))</f>
        <v>0.0000064485066697953+2.02141111210414E-06i</v>
      </c>
      <c r="X192" t="str">
        <f>IF(MOD($L192,POWER(2,X$1))&lt;POWER(2,X$1-1),IMSUM(W192,IMPRODUCT(J192,VLOOKUP($L192+POWER(2,X$1-1),$L:W,2+X$1,FALSE))),IMSUB(VLOOKUP($L192-POWER(2,X$1-1),$L:W,2+X$1,FALSE),IMPRODUCT(W192,J192)))</f>
        <v>0.0000108470739123295+7.15190303825641E-06i</v>
      </c>
      <c r="Y192">
        <f t="shared" si="14"/>
        <v>0</v>
      </c>
      <c r="Z192">
        <f t="shared" si="15"/>
        <v>0</v>
      </c>
      <c r="AA192">
        <f t="shared" si="16"/>
        <v>1.2688126328823179E-8</v>
      </c>
      <c r="AB192">
        <f t="shared" si="17"/>
        <v>1.5707953267948966</v>
      </c>
    </row>
    <row r="193" spans="1:28">
      <c r="A193" s="1" t="str">
        <f>VLOOKUP(MOD($L193*POWER(2,10-A$1),512),coffi!$A:$D,4,FALSE)</f>
        <v>1</v>
      </c>
      <c r="B193" s="1" t="str">
        <f>VLOOKUP(MOD($L193*POWER(2,10-B$1),512),coffi!$A:$D,4,FALSE)</f>
        <v>-i</v>
      </c>
      <c r="C193" s="1" t="str">
        <f>VLOOKUP(MOD($L193*POWER(2,10-C$1),512),coffi!$A:$D,4,FALSE)</f>
        <v>-0.707106781186547-0.707106781186548i</v>
      </c>
      <c r="D193" s="1" t="str">
        <f>VLOOKUP(MOD($L193*POWER(2,10-D$1),512),coffi!$A:$D,4,FALSE)</f>
        <v>-0.923879532511287-0.38268343236509i</v>
      </c>
      <c r="E193" s="1" t="str">
        <f>VLOOKUP(MOD($L193*POWER(2,10-E$1),512),coffi!$A:$D,4,FALSE)</f>
        <v>-0.98078528040323-0.195090322016129i</v>
      </c>
      <c r="F193" s="1" t="str">
        <f>VLOOKUP(MOD($L193*POWER(2,10-F$1),512),coffi!$A:$D,4,FALSE)</f>
        <v>-0.995184726672197-0.0980171403295608i</v>
      </c>
      <c r="G193" s="1" t="str">
        <f>VLOOKUP(MOD($L193*POWER(2,10-G$1),512),coffi!$A:$D,4,FALSE)</f>
        <v>-0.998795456205172-0.049067674327418i</v>
      </c>
      <c r="H193" s="1" t="str">
        <f>VLOOKUP(MOD($L193*POWER(2,10-H$1),512),coffi!$A:$D,4,FALSE)</f>
        <v>0.0245412285229123-0.999698818696204i</v>
      </c>
      <c r="I193" s="1" t="str">
        <f>VLOOKUP(MOD($L193*POWER(2,10-I$1),512),coffi!$A:$D,4,FALSE)</f>
        <v>-0.698376249408973-0.715730825283819i</v>
      </c>
      <c r="J193" s="1" t="str">
        <f>VLOOKUP(MOD($L193*POWER(2,10-J$1),512),coffi!$A:$D,4,FALSE)</f>
        <v>0.388345046698826-0.921514039342042i</v>
      </c>
      <c r="K193">
        <v>1012</v>
      </c>
      <c r="L193">
        <v>191</v>
      </c>
      <c r="M193">
        <f t="shared" si="12"/>
        <v>0.30635545283537513</v>
      </c>
      <c r="N193">
        <f t="shared" si="13"/>
        <v>1.1406926599646363E-3</v>
      </c>
      <c r="O193" t="str">
        <f>IF(MOD($L193,POWER(2,O$1))&lt;POWER(2,O$1-1),IMSUM(N193,IMPRODUCT(A193,VLOOKUP($L193+POWER(2,O$1-1),$L:N,2+O$1,FALSE))),IMSUB(VLOOKUP($L193-POWER(2,O$1-1),$L:N,2+O$1,FALSE),IMPRODUCT(N193,A193)))</f>
        <v>0.99761260263895</v>
      </c>
      <c r="P193" t="str">
        <f>IF(MOD($L193,POWER(2,P$1))&lt;POWER(2,P$1-1),IMSUM(O193,IMPRODUCT(B193,VLOOKUP($L193+POWER(2,P$1-1),$L:O,2+P$1,FALSE))),IMSUB(VLOOKUP($L193-POWER(2,P$1-1),$L:O,2+P$1,FALSE),IMPRODUCT(O193,B193)))</f>
        <v>-0.0705732950282288+0.99761260263895i</v>
      </c>
      <c r="Q193" t="str">
        <f>IF(MOD($L193,POWER(2,Q$1))&lt;POWER(2,Q$1-1),IMSUM(P193,IMPRODUCT(C193,VLOOKUP($L193+POWER(2,Q$1-1),$L:P,2+Q$1,FALSE))),IMSUB(VLOOKUP($L193-POWER(2,Q$1-1),$L:P,2+Q$1,FALSE),IMPRODUCT(P193,C193)))</f>
        <v>-1.51107017524747+1.31153540756389i</v>
      </c>
      <c r="R193" t="str">
        <f>IF(MOD($L193,POWER(2,R$1))&lt;POWER(2,R$1-1),IMSUM(Q193,IMPRODUCT(D193,VLOOKUP($L193+POWER(2,R$1-1),$L:Q,2+R$1,FALSE))),IMSUB(VLOOKUP($L193-POWER(2,R$1-1),$L:Q,2+R$1,FALSE),IMPRODUCT(Q193,D193)))</f>
        <v>-3.79608401602633+1.26697917819426i</v>
      </c>
      <c r="S193" t="str">
        <f>IF(MOD($L193,POWER(2,S$1))&lt;POWER(2,S$1-1),IMSUM(R193,IMPRODUCT(E193,VLOOKUP($L193+POWER(2,S$1-1),$L:R,2+S$1,FALSE))),IMSUB(VLOOKUP($L193-POWER(2,S$1-1),$L:R,2+S$1,FALSE),IMPRODUCT(R193,E193)))</f>
        <v>-7.94067857160639+1.00412972849987i</v>
      </c>
      <c r="T193" t="str">
        <f>IF(MOD($L193,POWER(2,T$1))&lt;POWER(2,T$1-1),IMSUM(S193,IMPRODUCT(F193,VLOOKUP($L193+POWER(2,T$1-1),$L:S,2+T$1,FALSE))),IMSUB(VLOOKUP($L193-POWER(2,T$1-1),$L:S,2+T$1,FALSE),IMPRODUCT(S193,F193)))</f>
        <v>-16.0016946890787+0.441946016729886i</v>
      </c>
      <c r="U193" t="str">
        <f>IF(MOD($L193,POWER(2,U$1))&lt;POWER(2,U$1-1),IMSUM(T193,IMPRODUCT(G193,VLOOKUP($L193+POWER(2,U$1-1),$L:T,2+U$1,FALSE))),IMSUB(VLOOKUP($L193-POWER(2,U$1-1),$L:T,2+U$1,FALSE),IMPRODUCT(T193,G193)))</f>
        <v>-4.69406510106296E-06+1.04230407799166E-06i</v>
      </c>
      <c r="V193" t="str">
        <f>IF(MOD($L193,POWER(2,V$1))&lt;POWER(2,V$1-1),IMSUM(U193,IMPRODUCT(H193,VLOOKUP($L193+POWER(2,V$1-1),$L:U,2+V$1,FALSE))),IMSUB(VLOOKUP($L193-POWER(2,V$1-1),$L:U,2+V$1,FALSE),IMPRODUCT(U193,H193)))</f>
        <v>0.0000321111240695094-4.60240462208022E-06i</v>
      </c>
      <c r="W193" t="str">
        <f>IF(MOD($L193,POWER(2,W$1))&lt;POWER(2,W$1-1),IMSUM(V193,IMPRODUCT(I193,VLOOKUP($L193+POWER(2,W$1-1),$L:V,2+W$1,FALSE))),IMSUB(VLOOKUP($L193-POWER(2,W$1-1),$L:V,2+W$1,FALSE),IMPRODUCT(V193,I193)))</f>
        <v>0.0000063904244736433+1.98724865184073E-06i</v>
      </c>
      <c r="X193" t="str">
        <f>IF(MOD($L193,POWER(2,X$1))&lt;POWER(2,X$1-1),IMSUM(W193,IMPRODUCT(J193,VLOOKUP($L193+POWER(2,X$1-1),$L:W,2+X$1,FALSE))),IMSUB(VLOOKUP($L193-POWER(2,X$1-1),$L:W,2+X$1,FALSE),IMPRODUCT(W193,J193)))</f>
        <v>0.0000107033917968484+0.0000071043764682363i</v>
      </c>
      <c r="Y193">
        <f t="shared" si="14"/>
        <v>0</v>
      </c>
      <c r="Z193">
        <f t="shared" si="15"/>
        <v>0</v>
      </c>
      <c r="AA193">
        <f t="shared" si="16"/>
        <v>1.2545493726478122E-8</v>
      </c>
      <c r="AB193">
        <f t="shared" si="17"/>
        <v>1.5707953267948966</v>
      </c>
    </row>
    <row r="194" spans="1:28">
      <c r="A194" s="1" t="str">
        <f>VLOOKUP(MOD($L194*POWER(2,10-A$1),512),coffi!$A:$D,4,FALSE)</f>
        <v>1</v>
      </c>
      <c r="B194" s="1" t="str">
        <f>VLOOKUP(MOD($L194*POWER(2,10-B$1),512),coffi!$A:$D,4,FALSE)</f>
        <v>1</v>
      </c>
      <c r="C194" s="1" t="str">
        <f>VLOOKUP(MOD($L194*POWER(2,10-C$1),512),coffi!$A:$D,4,FALSE)</f>
        <v>1</v>
      </c>
      <c r="D194" s="1" t="str">
        <f>VLOOKUP(MOD($L194*POWER(2,10-D$1),512),coffi!$A:$D,4,FALSE)</f>
        <v>1</v>
      </c>
      <c r="E194" s="1" t="str">
        <f>VLOOKUP(MOD($L194*POWER(2,10-E$1),512),coffi!$A:$D,4,FALSE)</f>
        <v>1</v>
      </c>
      <c r="F194" s="1" t="str">
        <f>VLOOKUP(MOD($L194*POWER(2,10-F$1),512),coffi!$A:$D,4,FALSE)</f>
        <v>1</v>
      </c>
      <c r="G194" s="1" t="str">
        <f>VLOOKUP(MOD($L194*POWER(2,10-G$1),512),coffi!$A:$D,4,FALSE)</f>
        <v>1</v>
      </c>
      <c r="H194" s="1" t="str">
        <f>VLOOKUP(MOD($L194*POWER(2,10-H$1),512),coffi!$A:$D,4,FALSE)</f>
        <v>-i</v>
      </c>
      <c r="I194" s="1" t="str">
        <f>VLOOKUP(MOD($L194*POWER(2,10-I$1),512),coffi!$A:$D,4,FALSE)</f>
        <v>-0.707106781186547-0.707106781186548i</v>
      </c>
      <c r="J194" s="1" t="str">
        <f>VLOOKUP(MOD($L194*POWER(2,10-J$1),512),coffi!$A:$D,4,FALSE)</f>
        <v>0.38268343236509-0.923879532511287i</v>
      </c>
      <c r="K194">
        <v>12</v>
      </c>
      <c r="L194">
        <v>192</v>
      </c>
      <c r="M194">
        <f t="shared" si="12"/>
        <v>0.30919038513047503</v>
      </c>
      <c r="N194">
        <f t="shared" si="13"/>
        <v>1.3574203804713697E-3</v>
      </c>
      <c r="O194" t="str">
        <f>IF(MOD($L194,POWER(2,O$1))&lt;POWER(2,O$1-1),IMSUM(N194,IMPRODUCT(A194,VLOOKUP($L194+POWER(2,O$1-1),$L:N,2+O$1,FALSE))),IMSUB(VLOOKUP($L194-POWER(2,O$1-1),$L:N,2+O$1,FALSE),IMPRODUCT(N194,A194)))</f>
        <v>0.999884581726485</v>
      </c>
      <c r="P194" t="str">
        <f>IF(MOD($L194,POWER(2,P$1))&lt;POWER(2,P$1-1),IMSUM(O194,IMPRODUCT(B194,VLOOKUP($L194+POWER(2,P$1-1),$L:O,2+P$1,FALSE))),IMSUB(VLOOKUP($L194-POWER(2,P$1-1),$L:O,2+P$1,FALSE),IMPRODUCT(O194,B194)))</f>
        <v>1.99835362507715</v>
      </c>
      <c r="Q194" t="str">
        <f>IF(MOD($L194,POWER(2,Q$1))&lt;POWER(2,Q$1-1),IMSUM(P194,IMPRODUCT(C194,VLOOKUP($L194+POWER(2,Q$1-1),$L:P,2+Q$1,FALSE))),IMSUB(VLOOKUP($L194-POWER(2,Q$1-1),$L:P,2+Q$1,FALSE),IMPRODUCT(P194,C194)))</f>
        <v>3.99619018829208</v>
      </c>
      <c r="R194" t="str">
        <f>IF(MOD($L194,POWER(2,R$1))&lt;POWER(2,R$1-1),IMSUM(Q194,IMPRODUCT(D194,VLOOKUP($L194+POWER(2,R$1-1),$L:Q,2+R$1,FALSE))),IMSUB(VLOOKUP($L194-POWER(2,R$1-1),$L:Q,2+R$1,FALSE),IMPRODUCT(Q194,D194)))</f>
        <v>7.99219331427621</v>
      </c>
      <c r="S194" t="str">
        <f>IF(MOD($L194,POWER(2,S$1))&lt;POWER(2,S$1-1),IMSUM(R194,IMPRODUCT(E194,VLOOKUP($L194+POWER(2,S$1-1),$L:R,2+S$1,FALSE))),IMSUB(VLOOKUP($L194-POWER(2,S$1-1),$L:R,2+S$1,FALSE),IMPRODUCT(R194,E194)))</f>
        <v>15.9843534633391</v>
      </c>
      <c r="T194" t="str">
        <f>IF(MOD($L194,POWER(2,T$1))&lt;POWER(2,T$1-1),IMSUM(S194,IMPRODUCT(F194,VLOOKUP($L194+POWER(2,T$1-1),$L:S,2+T$1,FALSE))),IMSUB(VLOOKUP($L194-POWER(2,T$1-1),$L:S,2+T$1,FALSE),IMPRODUCT(S194,F194)))</f>
        <v>31.9687494110774</v>
      </c>
      <c r="U194" t="str">
        <f>IF(MOD($L194,POWER(2,U$1))&lt;POWER(2,U$1-1),IMSUM(T194,IMPRODUCT(G194,VLOOKUP($L194+POWER(2,U$1-1),$L:T,2+U$1,FALSE))),IMSUB(VLOOKUP($L194-POWER(2,U$1-1),$L:T,2+U$1,FALSE),IMPRODUCT(T194,G194)))</f>
        <v>-4.71680800018248E-06</v>
      </c>
      <c r="V194" t="str">
        <f>IF(MOD($L194,POWER(2,V$1))&lt;POWER(2,V$1-1),IMSUM(U194,IMPRODUCT(H194,VLOOKUP($L194+POWER(2,V$1-1),$L:U,2+V$1,FALSE))),IMSUB(VLOOKUP($L194-POWER(2,V$1-1),$L:U,2+V$1,FALSE),IMPRODUCT(U194,H194)))</f>
        <v>0.00003301516469989-4.71680800018248E-06i</v>
      </c>
      <c r="W194" t="str">
        <f>IF(MOD($L194,POWER(2,W$1))&lt;POWER(2,W$1-1),IMSUM(V194,IMPRODUCT(I194,VLOOKUP($L194+POWER(2,W$1-1),$L:V,2+W$1,FALSE))),IMSUB(VLOOKUP($L194-POWER(2,W$1-1),$L:V,2+W$1,FALSE),IMPRODUCT(V194,I194)))</f>
        <v>0.0000063336244390291+1.95326245807035E-06i</v>
      </c>
      <c r="X194" t="str">
        <f>IF(MOD($L194,POWER(2,X$1))&lt;POWER(2,X$1-1),IMSUM(W194,IMPRODUCT(J194,VLOOKUP($L194+POWER(2,X$1-1),$L:W,2+X$1,FALSE))),IMSUB(VLOOKUP($L194-POWER(2,X$1-1),$L:W,2+X$1,FALSE),IMPRODUCT(W194,J194)))</f>
        <v>0.000010561976785302+7.05728726213829E-06i</v>
      </c>
      <c r="Y194">
        <f t="shared" si="14"/>
        <v>0</v>
      </c>
      <c r="Z194">
        <f t="shared" si="15"/>
        <v>0</v>
      </c>
      <c r="AA194">
        <f t="shared" si="16"/>
        <v>1.2405060030796854E-8</v>
      </c>
      <c r="AB194">
        <f t="shared" si="17"/>
        <v>1.5707953267948966</v>
      </c>
    </row>
    <row r="195" spans="1:28">
      <c r="A195" s="1" t="str">
        <f>VLOOKUP(MOD($L195*POWER(2,10-A$1),512),coffi!$A:$D,4,FALSE)</f>
        <v>1</v>
      </c>
      <c r="B195" s="1" t="str">
        <f>VLOOKUP(MOD($L195*POWER(2,10-B$1),512),coffi!$A:$D,4,FALSE)</f>
        <v>-i</v>
      </c>
      <c r="C195" s="1" t="str">
        <f>VLOOKUP(MOD($L195*POWER(2,10-C$1),512),coffi!$A:$D,4,FALSE)</f>
        <v>0.707106781186548-0.707106781186547i</v>
      </c>
      <c r="D195" s="1" t="str">
        <f>VLOOKUP(MOD($L195*POWER(2,10-D$1),512),coffi!$A:$D,4,FALSE)</f>
        <v>0.923879532511287-0.38268343236509i</v>
      </c>
      <c r="E195" s="1" t="str">
        <f>VLOOKUP(MOD($L195*POWER(2,10-E$1),512),coffi!$A:$D,4,FALSE)</f>
        <v>0.98078528040323-0.195090322016128i</v>
      </c>
      <c r="F195" s="1" t="str">
        <f>VLOOKUP(MOD($L195*POWER(2,10-F$1),512),coffi!$A:$D,4,FALSE)</f>
        <v>0.995184726672197-0.0980171403295606i</v>
      </c>
      <c r="G195" s="1" t="str">
        <f>VLOOKUP(MOD($L195*POWER(2,10-G$1),512),coffi!$A:$D,4,FALSE)</f>
        <v>0.998795456205172-0.049067674327418i</v>
      </c>
      <c r="H195" s="1" t="str">
        <f>VLOOKUP(MOD($L195*POWER(2,10-H$1),512),coffi!$A:$D,4,FALSE)</f>
        <v>-0.0245412285229121-0.999698818696204i</v>
      </c>
      <c r="I195" s="1" t="str">
        <f>VLOOKUP(MOD($L195*POWER(2,10-I$1),512),coffi!$A:$D,4,FALSE)</f>
        <v>-0.715730825283819-0.698376249408973i</v>
      </c>
      <c r="J195" s="1" t="str">
        <f>VLOOKUP(MOD($L195*POWER(2,10-J$1),512),coffi!$A:$D,4,FALSE)</f>
        <v>0.377007410216418-0.926210242138311i</v>
      </c>
      <c r="K195">
        <v>524</v>
      </c>
      <c r="L195">
        <v>193</v>
      </c>
      <c r="M195">
        <f t="shared" ref="M195:M258" si="18">POWER(SIN(PI()*L195/1023),2)</f>
        <v>0.31203251535126864</v>
      </c>
      <c r="N195">
        <f t="shared" ref="N195:N258" si="19">VLOOKUP(K195,L:M,2,FALSE)</f>
        <v>0.99852716134601449</v>
      </c>
      <c r="O195" t="str">
        <f>IF(MOD($L195,POWER(2,O$1))&lt;POWER(2,O$1-1),IMSUM(N195,IMPRODUCT(A195,VLOOKUP($L195+POWER(2,O$1-1),$L:N,2+O$1,FALSE))),IMSUB(VLOOKUP($L195-POWER(2,O$1-1),$L:N,2+O$1,FALSE),IMPRODUCT(N195,A195)))</f>
        <v>-0.997169740965543</v>
      </c>
      <c r="P195" t="str">
        <f>IF(MOD($L195,POWER(2,P$1))&lt;POWER(2,P$1-1),IMSUM(O195,IMPRODUCT(B195,VLOOKUP($L195+POWER(2,P$1-1),$L:O,2+P$1,FALSE))),IMSUB(VLOOKUP($L195-POWER(2,P$1-1),$L:O,2+P$1,FALSE),IMPRODUCT(O195,B195)))</f>
        <v>-0.997169740965543-0.0766985249634151i</v>
      </c>
      <c r="Q195" t="str">
        <f>IF(MOD($L195,POWER(2,Q$1))&lt;POWER(2,Q$1-1),IMSUM(P195,IMPRODUCT(C195,VLOOKUP($L195+POWER(2,Q$1-1),$L:P,2+Q$1,FALSE))),IMSUB(VLOOKUP($L195-POWER(2,Q$1-1),$L:P,2+Q$1,FALSE),IMPRODUCT(P195,C195)))</f>
        <v>-1.99498807208438-0.153338142792299i</v>
      </c>
      <c r="R195" t="str">
        <f>IF(MOD($L195,POWER(2,R$1))&lt;POWER(2,R$1-1),IMSUM(Q195,IMPRODUCT(D195,VLOOKUP($L195+POWER(2,R$1-1),$L:Q,2+R$1,FALSE))),IMSUB(VLOOKUP($L195-POWER(2,R$1-1),$L:Q,2+R$1,FALSE),IMPRODUCT(Q195,D195)))</f>
        <v>-3.9901757653378-0.306651892880462i</v>
      </c>
      <c r="S195" t="str">
        <f>IF(MOD($L195,POWER(2,S$1))&lt;POWER(2,S$1-1),IMSUM(R195,IMPRODUCT(E195,VLOOKUP($L195+POWER(2,S$1-1),$L:R,2+S$1,FALSE))),IMSUB(VLOOKUP($L195-POWER(2,S$1-1),$L:R,2+S$1,FALSE),IMPRODUCT(R195,E195)))</f>
        <v>-7.98038617440546-0.613292072679303i</v>
      </c>
      <c r="T195" t="str">
        <f>IF(MOD($L195,POWER(2,T$1))&lt;POWER(2,T$1-1),IMSUM(S195,IMPRODUCT(F195,VLOOKUP($L195+POWER(2,T$1-1),$L:S,2+T$1,FALSE))),IMSUB(VLOOKUP($L195-POWER(2,T$1-1),$L:S,2+T$1,FALSE),IMPRODUCT(S195,F195)))</f>
        <v>-15.9607300465476-1.22657834571284i</v>
      </c>
      <c r="U195" t="str">
        <f>IF(MOD($L195,POWER(2,U$1))&lt;POWER(2,U$1-1),IMSUM(T195,IMPRODUCT(G195,VLOOKUP($L195+POWER(2,U$1-1),$L:T,2+U$1,FALSE))),IMSUB(VLOOKUP($L195-POWER(2,U$1-1),$L:T,2+U$1,FALSE),IMPRODUCT(T195,G195)))</f>
        <v>-4.69406510106296E-06-1.04230412700801E-06i</v>
      </c>
      <c r="V195" t="str">
        <f>IF(MOD($L195,POWER(2,V$1))&lt;POWER(2,V$1-1),IMSUM(U195,IMPRODUCT(H195,VLOOKUP($L195+POWER(2,V$1-1),$L:U,2+V$1,FALSE))),IMSUB(VLOOKUP($L195-POWER(2,V$1-1),$L:U,2+V$1,FALSE),IMPRODUCT(U195,H195)))</f>
        <v>0.0000339647081807988-4.83405689598758E-06i</v>
      </c>
      <c r="W195" t="str">
        <f>IF(MOD($L195,POWER(2,W$1))&lt;POWER(2,W$1-1),IMSUM(V195,IMPRODUCT(I195,VLOOKUP($L195+POWER(2,W$1-1),$L:V,2+W$1,FALSE))),IMSUB(VLOOKUP($L195-POWER(2,W$1-1),$L:V,2+W$1,FALSE),IMPRODUCT(V195,I195)))</f>
        <v>0.000006278084635606+1.91944862120827E-06i</v>
      </c>
      <c r="X195" t="str">
        <f>IF(MOD($L195,POWER(2,X$1))&lt;POWER(2,X$1-1),IMSUM(W195,IMPRODUCT(J195,VLOOKUP($L195+POWER(2,X$1-1),$L:W,2+X$1,FALSE))),IMSUB(VLOOKUP($L195-POWER(2,X$1-1),$L:W,2+X$1,FALSE),IMPRODUCT(W195,J195)))</f>
        <v>0.0000104227821776299+7.01062855562246E-06i</v>
      </c>
      <c r="Y195">
        <f t="shared" ref="Y195:Y258" si="20">IF(ABS(IMREAL(X195)/512)&gt;0.0000001,IMREAL(X195)/512,0)</f>
        <v>0</v>
      </c>
      <c r="Z195">
        <f t="shared" ref="Z195:Z258" si="21">IF(ABS(IMAGINARY(X195)/512)&gt;0.0000001,IMAGINARY(X195)/512,0)</f>
        <v>0</v>
      </c>
      <c r="AA195">
        <f t="shared" ref="AA195:AA258" si="22">IMABS(X195)/1024</f>
        <v>1.226677960124868E-8</v>
      </c>
      <c r="AB195">
        <f t="shared" ref="AB195:AB258" si="23">IF(ABS(Y195)&gt;0.0000000001,ATAN(Z195/Y195),ATAN(1000000))</f>
        <v>1.5707953267948966</v>
      </c>
    </row>
    <row r="196" spans="1:28">
      <c r="A196" s="1" t="str">
        <f>VLOOKUP(MOD($L196*POWER(2,10-A$1),512),coffi!$A:$D,4,FALSE)</f>
        <v>1</v>
      </c>
      <c r="B196" s="1" t="str">
        <f>VLOOKUP(MOD($L196*POWER(2,10-B$1),512),coffi!$A:$D,4,FALSE)</f>
        <v>1</v>
      </c>
      <c r="C196" s="1" t="str">
        <f>VLOOKUP(MOD($L196*POWER(2,10-C$1),512),coffi!$A:$D,4,FALSE)</f>
        <v>-i</v>
      </c>
      <c r="D196" s="1" t="str">
        <f>VLOOKUP(MOD($L196*POWER(2,10-D$1),512),coffi!$A:$D,4,FALSE)</f>
        <v>0.707106781186548-0.707106781186547i</v>
      </c>
      <c r="E196" s="1" t="str">
        <f>VLOOKUP(MOD($L196*POWER(2,10-E$1),512),coffi!$A:$D,4,FALSE)</f>
        <v>0.923879532511287-0.38268343236509i</v>
      </c>
      <c r="F196" s="1" t="str">
        <f>VLOOKUP(MOD($L196*POWER(2,10-F$1),512),coffi!$A:$D,4,FALSE)</f>
        <v>0.98078528040323-0.195090322016128i</v>
      </c>
      <c r="G196" s="1" t="str">
        <f>VLOOKUP(MOD($L196*POWER(2,10-G$1),512),coffi!$A:$D,4,FALSE)</f>
        <v>0.995184726672197-0.0980171403295606i</v>
      </c>
      <c r="H196" s="1" t="str">
        <f>VLOOKUP(MOD($L196*POWER(2,10-H$1),512),coffi!$A:$D,4,FALSE)</f>
        <v>-0.049067674327418-0.998795456205172i</v>
      </c>
      <c r="I196" s="1" t="str">
        <f>VLOOKUP(MOD($L196*POWER(2,10-I$1),512),coffi!$A:$D,4,FALSE)</f>
        <v>-0.724247082951467-0.689540544737067i</v>
      </c>
      <c r="J196" s="1" t="str">
        <f>VLOOKUP(MOD($L196*POWER(2,10-J$1),512),coffi!$A:$D,4,FALSE)</f>
        <v>0.371317193951838-0.928506080473215i</v>
      </c>
      <c r="K196">
        <v>268</v>
      </c>
      <c r="L196">
        <v>194</v>
      </c>
      <c r="M196">
        <f t="shared" si="18"/>
        <v>0.31488173628386062</v>
      </c>
      <c r="N196">
        <f t="shared" si="19"/>
        <v>0.53758378415703811</v>
      </c>
      <c r="O196" t="str">
        <f>IF(MOD($L196,POWER(2,O$1))&lt;POWER(2,O$1-1),IMSUM(N196,IMPRODUCT(A196,VLOOKUP($L196+POWER(2,O$1-1),$L:N,2+O$1,FALSE))),IMSUB(VLOOKUP($L196-POWER(2,O$1-1),$L:N,2+O$1,FALSE),IMPRODUCT(N196,A196)))</f>
        <v>0.998469043350661</v>
      </c>
      <c r="P196" t="str">
        <f>IF(MOD($L196,POWER(2,P$1))&lt;POWER(2,P$1-1),IMSUM(O196,IMPRODUCT(B196,VLOOKUP($L196+POWER(2,P$1-1),$L:O,2+P$1,FALSE))),IMSUB(VLOOKUP($L196-POWER(2,P$1-1),$L:O,2+P$1,FALSE),IMPRODUCT(O196,B196)))</f>
        <v>0.00141553837582398</v>
      </c>
      <c r="Q196" t="str">
        <f>IF(MOD($L196,POWER(2,Q$1))&lt;POWER(2,Q$1-1),IMSUM(P196,IMPRODUCT(C196,VLOOKUP($L196+POWER(2,Q$1-1),$L:P,2+Q$1,FALSE))),IMSUB(VLOOKUP($L196-POWER(2,Q$1-1),$L:P,2+Q$1,FALSE),IMPRODUCT(P196,C196)))</f>
        <v>0.00141553837582398+0.000166678569208045i</v>
      </c>
      <c r="R196" t="str">
        <f>IF(MOD($L196,POWER(2,R$1))&lt;POWER(2,R$1-1),IMSUM(Q196,IMPRODUCT(D196,VLOOKUP($L196+POWER(2,R$1-1),$L:Q,2+R$1,FALSE))),IMSUB(VLOOKUP($L196-POWER(2,R$1-1),$L:Q,2+R$1,FALSE),IMPRODUCT(Q196,D196)))</f>
        <v>0.00258926776924644+0.000384419971428298i</v>
      </c>
      <c r="S196" t="str">
        <f>IF(MOD($L196,POWER(2,S$1))&lt;POWER(2,S$1-1),IMSUM(R196,IMPRODUCT(E196,VLOOKUP($L196+POWER(2,S$1-1),$L:R,2+S$1,FALSE))),IMSUB(VLOOKUP($L196-POWER(2,S$1-1),$L:R,2+S$1,FALSE),IMPRODUCT(R196,E196)))</f>
        <v>0.0051393380769603+0.000792502448395559i</v>
      </c>
      <c r="T196" t="str">
        <f>IF(MOD($L196,POWER(2,T$1))&lt;POWER(2,T$1-1),IMSUM(S196,IMPRODUCT(F196,VLOOKUP($L196+POWER(2,T$1-1),$L:S,2+T$1,FALSE))),IMSUB(VLOOKUP($L196-POWER(2,T$1-1),$L:S,2+T$1,FALSE),IMPRODUCT(S196,F196)))</f>
        <v>0.0103204284672099+0.00159663245521384i</v>
      </c>
      <c r="U196" t="str">
        <f>IF(MOD($L196,POWER(2,U$1))&lt;POWER(2,U$1-1),IMSUM(T196,IMPRODUCT(G196,VLOOKUP($L196+POWER(2,U$1-1),$L:T,2+U$1,FALSE))),IMSUB(VLOOKUP($L196-POWER(2,U$1-1),$L:T,2+U$1,FALSE),IMPRODUCT(T196,G196)))</f>
        <v>-4.62572650760003E-06-2.08586750550393E-06i</v>
      </c>
      <c r="V196" t="str">
        <f>IF(MOD($L196,POWER(2,V$1))&lt;POWER(2,V$1-1),IMSUM(U196,IMPRODUCT(H196,VLOOKUP($L196+POWER(2,V$1-1),$L:U,2+V$1,FALSE))),IMSUB(VLOOKUP($L196-POWER(2,V$1-1),$L:U,2+V$1,FALSE),IMPRODUCT(U196,H196)))</f>
        <v>0.0000349626618155403-4.95429548776294E-06i</v>
      </c>
      <c r="W196" t="str">
        <f>IF(MOD($L196,POWER(2,W$1))&lt;POWER(2,W$1-1),IMSUM(V196,IMPRODUCT(I196,VLOOKUP($L196+POWER(2,W$1-1),$L:V,2+W$1,FALSE))),IMSUB(VLOOKUP($L196-POWER(2,W$1-1),$L:V,2+W$1,FALSE),IMPRODUCT(V196,I196)))</f>
        <v>0.0000062237842505513+1.88580345882751E-06i</v>
      </c>
      <c r="X196" t="str">
        <f>IF(MOD($L196,POWER(2,X$1))&lt;POWER(2,X$1-1),IMSUM(W196,IMPRODUCT(J196,VLOOKUP($L196+POWER(2,X$1-1),$L:W,2+X$1,FALSE))),IMSUB(VLOOKUP($L196-POWER(2,X$1-1),$L:W,2+X$1,FALSE),IMPRODUCT(W196,J196)))</f>
        <v>0.0000102857623317465+6.96439373428732E-06i</v>
      </c>
      <c r="Y196">
        <f t="shared" si="20"/>
        <v>0</v>
      </c>
      <c r="Z196">
        <f t="shared" si="21"/>
        <v>0</v>
      </c>
      <c r="AA196">
        <f t="shared" si="22"/>
        <v>1.2130607913892509E-8</v>
      </c>
      <c r="AB196">
        <f t="shared" si="23"/>
        <v>1.5707953267948966</v>
      </c>
    </row>
    <row r="197" spans="1:28">
      <c r="A197" s="1" t="str">
        <f>VLOOKUP(MOD($L197*POWER(2,10-A$1),512),coffi!$A:$D,4,FALSE)</f>
        <v>1</v>
      </c>
      <c r="B197" s="1" t="str">
        <f>VLOOKUP(MOD($L197*POWER(2,10-B$1),512),coffi!$A:$D,4,FALSE)</f>
        <v>-i</v>
      </c>
      <c r="C197" s="1" t="str">
        <f>VLOOKUP(MOD($L197*POWER(2,10-C$1),512),coffi!$A:$D,4,FALSE)</f>
        <v>-0.707106781186547-0.707106781186548i</v>
      </c>
      <c r="D197" s="1" t="str">
        <f>VLOOKUP(MOD($L197*POWER(2,10-D$1),512),coffi!$A:$D,4,FALSE)</f>
        <v>0.38268343236509-0.923879532511287i</v>
      </c>
      <c r="E197" s="1" t="str">
        <f>VLOOKUP(MOD($L197*POWER(2,10-E$1),512),coffi!$A:$D,4,FALSE)</f>
        <v>0.831469612302545-0.555570233019602i</v>
      </c>
      <c r="F197" s="1" t="str">
        <f>VLOOKUP(MOD($L197*POWER(2,10-F$1),512),coffi!$A:$D,4,FALSE)</f>
        <v>0.956940335732209-0.290284677254462i</v>
      </c>
      <c r="G197" s="1" t="str">
        <f>VLOOKUP(MOD($L197*POWER(2,10-G$1),512),coffi!$A:$D,4,FALSE)</f>
        <v>0.989176509964781-0.146730474455362i</v>
      </c>
      <c r="H197" s="1" t="str">
        <f>VLOOKUP(MOD($L197*POWER(2,10-H$1),512),coffi!$A:$D,4,FALSE)</f>
        <v>-0.0735645635996673-0.99729045667869i</v>
      </c>
      <c r="I197" s="1" t="str">
        <f>VLOOKUP(MOD($L197*POWER(2,10-I$1),512),coffi!$A:$D,4,FALSE)</f>
        <v>-0.732654271672413-0.680600997795453i</v>
      </c>
      <c r="J197" s="1" t="str">
        <f>VLOOKUP(MOD($L197*POWER(2,10-J$1),512),coffi!$A:$D,4,FALSE)</f>
        <v>0.365612997804774-0.930766961078984i</v>
      </c>
      <c r="K197">
        <v>780</v>
      </c>
      <c r="L197">
        <v>195</v>
      </c>
      <c r="M197">
        <f t="shared" si="18"/>
        <v>0.31773794044687143</v>
      </c>
      <c r="N197">
        <f t="shared" si="19"/>
        <v>0.46088525919362328</v>
      </c>
      <c r="O197" t="str">
        <f>IF(MOD($L197,POWER(2,O$1))&lt;POWER(2,O$1-1),IMSUM(N197,IMPRODUCT(A197,VLOOKUP($L197+POWER(2,O$1-1),$L:N,2+O$1,FALSE))),IMSUB(VLOOKUP($L197-POWER(2,O$1-1),$L:N,2+O$1,FALSE),IMPRODUCT(N197,A197)))</f>
        <v>0.0766985249634151</v>
      </c>
      <c r="P197" t="str">
        <f>IF(MOD($L197,POWER(2,P$1))&lt;POWER(2,P$1-1),IMSUM(O197,IMPRODUCT(B197,VLOOKUP($L197+POWER(2,P$1-1),$L:O,2+P$1,FALSE))),IMSUB(VLOOKUP($L197-POWER(2,P$1-1),$L:O,2+P$1,FALSE),IMPRODUCT(O197,B197)))</f>
        <v>-0.997169740965543+0.0766985249634151i</v>
      </c>
      <c r="Q197" t="str">
        <f>IF(MOD($L197,POWER(2,Q$1))&lt;POWER(2,Q$1-1),IMSUM(P197,IMPRODUCT(C197,VLOOKUP($L197+POWER(2,Q$1-1),$L:P,2+Q$1,FALSE))),IMSUB(VLOOKUP($L197-POWER(2,Q$1-1),$L:P,2+Q$1,FALSE),IMPRODUCT(P197,C197)))</f>
        <v>0.000648590153290995+0.0000589071345322989i</v>
      </c>
      <c r="R197" t="str">
        <f>IF(MOD($L197,POWER(2,R$1))&lt;POWER(2,R$1-1),IMSUM(Q197,IMPRODUCT(D197,VLOOKUP($L197+POWER(2,R$1-1),$L:Q,2+R$1,FALSE))),IMSUB(VLOOKUP($L197-POWER(2,R$1-1),$L:Q,2+R$1,FALSE),IMPRODUCT(Q197,D197)))</f>
        <v>0.000966077024275381+0.000201098914474723i</v>
      </c>
      <c r="S197" t="str">
        <f>IF(MOD($L197,POWER(2,S$1))&lt;POWER(2,S$1-1),IMSUM(R197,IMPRODUCT(E197,VLOOKUP($L197+POWER(2,S$1-1),$L:R,2+S$1,FALSE))),IMSUB(VLOOKUP($L197-POWER(2,S$1-1),$L:R,2+S$1,FALSE),IMPRODUCT(R197,E197)))</f>
        <v>0.00188495243675298+0.00043830219717973i</v>
      </c>
      <c r="T197" t="str">
        <f>IF(MOD($L197,POWER(2,T$1))&lt;POWER(2,T$1-1),IMSUM(S197,IMPRODUCT(F197,VLOOKUP($L197+POWER(2,T$1-1),$L:S,2+T$1,FALSE))),IMSUB(VLOOKUP($L197-POWER(2,T$1-1),$L:S,2+T$1,FALSE),IMPRODUCT(S197,F197)))</f>
        <v>0.00381072864841145+0.000894116955041781i</v>
      </c>
      <c r="U197" t="str">
        <f>IF(MOD($L197,POWER(2,U$1))&lt;POWER(2,U$1-1),IMSUM(T197,IMPRODUCT(G197,VLOOKUP($L197+POWER(2,U$1-1),$L:T,2+U$1,FALSE))),IMSUB(VLOOKUP($L197-POWER(2,U$1-1),$L:T,2+U$1,FALSE),IMPRODUCT(T197,G197)))</f>
        <v>-4.51146166910964E-06-3.13195558639199E-06i</v>
      </c>
      <c r="V197" t="str">
        <f>IF(MOD($L197,POWER(2,V$1))&lt;POWER(2,V$1-1),IMSUM(U197,IMPRODUCT(H197,VLOOKUP($L197+POWER(2,V$1-1),$L:U,2+V$1,FALSE))),IMSUB(VLOOKUP($L197-POWER(2,V$1-1),$L:U,2+V$1,FALSE),IMPRODUCT(U197,H197)))</f>
        <v>0.0000360121741522061-5.07767743560753E-06i</v>
      </c>
      <c r="W197" t="str">
        <f>IF(MOD($L197,POWER(2,W$1))&lt;POWER(2,W$1-1),IMSUM(V197,IMPRODUCT(I197,VLOOKUP($L197+POWER(2,W$1-1),$L:V,2+W$1,FALSE))),IMSUB(VLOOKUP($L197-POWER(2,W$1-1),$L:V,2+W$1,FALSE),IMPRODUCT(V197,I197)))</f>
        <v>0.0000061707028872166+1.85232289897295E-06i</v>
      </c>
      <c r="X197" t="str">
        <f>IF(MOD($L197,POWER(2,X$1))&lt;POWER(2,X$1-1),IMSUM(W197,IMPRODUCT(J197,VLOOKUP($L197+POWER(2,X$1-1),$L:W,2+X$1,FALSE))),IMSUB(VLOOKUP($L197-POWER(2,X$1-1),$L:W,2+X$1,FALSE),IMPRODUCT(W197,J197)))</f>
        <v>0.0000101508730267796+6.91857593678576E-06i</v>
      </c>
      <c r="Y197">
        <f t="shared" si="20"/>
        <v>0</v>
      </c>
      <c r="Z197">
        <f t="shared" si="21"/>
        <v>0</v>
      </c>
      <c r="AA197">
        <f t="shared" si="22"/>
        <v>1.1996501579499546E-8</v>
      </c>
      <c r="AB197">
        <f t="shared" si="23"/>
        <v>1.5707953267948966</v>
      </c>
    </row>
    <row r="198" spans="1:28">
      <c r="A198" s="1" t="str">
        <f>VLOOKUP(MOD($L198*POWER(2,10-A$1),512),coffi!$A:$D,4,FALSE)</f>
        <v>1</v>
      </c>
      <c r="B198" s="1" t="str">
        <f>VLOOKUP(MOD($L198*POWER(2,10-B$1),512),coffi!$A:$D,4,FALSE)</f>
        <v>1</v>
      </c>
      <c r="C198" s="1" t="str">
        <f>VLOOKUP(MOD($L198*POWER(2,10-C$1),512),coffi!$A:$D,4,FALSE)</f>
        <v>1</v>
      </c>
      <c r="D198" s="1" t="str">
        <f>VLOOKUP(MOD($L198*POWER(2,10-D$1),512),coffi!$A:$D,4,FALSE)</f>
        <v>-i</v>
      </c>
      <c r="E198" s="1" t="str">
        <f>VLOOKUP(MOD($L198*POWER(2,10-E$1),512),coffi!$A:$D,4,FALSE)</f>
        <v>0.707106781186548-0.707106781186547i</v>
      </c>
      <c r="F198" s="1" t="str">
        <f>VLOOKUP(MOD($L198*POWER(2,10-F$1),512),coffi!$A:$D,4,FALSE)</f>
        <v>0.923879532511287-0.38268343236509i</v>
      </c>
      <c r="G198" s="1" t="str">
        <f>VLOOKUP(MOD($L198*POWER(2,10-G$1),512),coffi!$A:$D,4,FALSE)</f>
        <v>0.98078528040323-0.195090322016128i</v>
      </c>
      <c r="H198" s="1" t="str">
        <f>VLOOKUP(MOD($L198*POWER(2,10-H$1),512),coffi!$A:$D,4,FALSE)</f>
        <v>-0.0980171403295606-0.995184726672197i</v>
      </c>
      <c r="I198" s="1" t="str">
        <f>VLOOKUP(MOD($L198*POWER(2,10-I$1),512),coffi!$A:$D,4,FALSE)</f>
        <v>-0.740951125354959-0.671558954847019i</v>
      </c>
      <c r="J198" s="1" t="str">
        <f>VLOOKUP(MOD($L198*POWER(2,10-J$1),512),coffi!$A:$D,4,FALSE)</f>
        <v>0.359895036534988-0.932992798834739i</v>
      </c>
      <c r="K198">
        <v>140</v>
      </c>
      <c r="L198">
        <v>196</v>
      </c>
      <c r="M198">
        <f t="shared" si="18"/>
        <v>0.32060102009549335</v>
      </c>
      <c r="N198">
        <f t="shared" si="19"/>
        <v>0.17373161373541965</v>
      </c>
      <c r="O198" t="str">
        <f>IF(MOD($L198,POWER(2,O$1))&lt;POWER(2,O$1-1),IMSUM(N198,IMPRODUCT(A198,VLOOKUP($L198+POWER(2,O$1-1),$L:N,2+O$1,FALSE))),IMSUB(VLOOKUP($L198-POWER(2,O$1-1),$L:N,2+O$1,FALSE),IMPRODUCT(N198,A198)))</f>
        <v>0.998834942322862</v>
      </c>
      <c r="P198" t="str">
        <f>IF(MOD($L198,POWER(2,P$1))&lt;POWER(2,P$1-1),IMSUM(O198,IMPRODUCT(B198,VLOOKUP($L198+POWER(2,P$1-1),$L:O,2+P$1,FALSE))),IMSUB(VLOOKUP($L198-POWER(2,P$1-1),$L:O,2+P$1,FALSE),IMPRODUCT(O198,B198)))</f>
        <v>1.99783656321493</v>
      </c>
      <c r="Q198" t="str">
        <f>IF(MOD($L198,POWER(2,Q$1))&lt;POWER(2,Q$1-1),IMSUM(P198,IMPRODUCT(C198,VLOOKUP($L198+POWER(2,Q$1-1),$L:P,2+Q$1,FALSE))),IMSUB(VLOOKUP($L198-POWER(2,Q$1-1),$L:P,2+Q$1,FALSE),IMPRODUCT(P198,C198)))</f>
        <v>0.000517061862220114</v>
      </c>
      <c r="R198" t="str">
        <f>IF(MOD($L198,POWER(2,R$1))&lt;POWER(2,R$1-1),IMSUM(Q198,IMPRODUCT(D198,VLOOKUP($L198+POWER(2,R$1-1),$L:Q,2+R$1,FALSE))),IMSUB(VLOOKUP($L198-POWER(2,R$1-1),$L:Q,2+R$1,FALSE),IMPRODUCT(Q198,D198)))</f>
        <v>0.000517061862220114+0.00012749255679001i</v>
      </c>
      <c r="S198" t="str">
        <f>IF(MOD($L198,POWER(2,S$1))&lt;POWER(2,S$1-1),IMSUM(R198,IMPRODUCT(E198,VLOOKUP($L198+POWER(2,S$1-1),$L:R,2+S$1,FALSE))),IMSUB(VLOOKUP($L198-POWER(2,S$1-1),$L:R,2+S$1,FALSE),IMPRODUCT(R198,E198)))</f>
        <v>0.000974766909443564+0.000304323058436634i</v>
      </c>
      <c r="T198" t="str">
        <f>IF(MOD($L198,POWER(2,T$1))&lt;POWER(2,T$1-1),IMSUM(S198,IMPRODUCT(F198,VLOOKUP($L198+POWER(2,T$1-1),$L:S,2+T$1,FALSE))),IMSUB(VLOOKUP($L198-POWER(2,T$1-1),$L:S,2+T$1,FALSE),IMPRODUCT(S198,F198)))</f>
        <v>0.00198903200802068+0.000632130727159348i</v>
      </c>
      <c r="U198" t="str">
        <f>IF(MOD($L198,POWER(2,U$1))&lt;POWER(2,U$1-1),IMSUM(T198,IMPRODUCT(G198,VLOOKUP($L198+POWER(2,U$1-1),$L:T,2+U$1,FALSE))),IMSUB(VLOOKUP($L198-POWER(2,U$1-1),$L:T,2+U$1,FALSE),IMPRODUCT(T198,G198)))</f>
        <v>-4.35071565550987E-06-0.000004181846038708i</v>
      </c>
      <c r="V198" t="str">
        <f>IF(MOD($L198,POWER(2,V$1))&lt;POWER(2,V$1-1),IMSUM(U198,IMPRODUCT(H198,VLOOKUP($L198+POWER(2,V$1-1),$L:U,2+V$1,FALSE))),IMSUB(VLOOKUP($L198-POWER(2,V$1-1),$L:U,2+V$1,FALSE),IMPRODUCT(U198,H198)))</f>
        <v>0.0000371166597398868-0.0000052043663575949i</v>
      </c>
      <c r="W198" t="str">
        <f>IF(MOD($L198,POWER(2,W$1))&lt;POWER(2,W$1-1),IMSUM(V198,IMPRODUCT(I198,VLOOKUP($L198+POWER(2,W$1-1),$L:V,2+W$1,FALSE))),IMSUB(VLOOKUP($L198-POWER(2,W$1-1),$L:V,2+W$1,FALSE),IMPRODUCT(V198,I198)))</f>
        <v>0.0000061188208016578+1.81900332014806E-06i</v>
      </c>
      <c r="X198" t="str">
        <f>IF(MOD($L198,POWER(2,X$1))&lt;POWER(2,X$1-1),IMSUM(W198,IMPRODUCT(J198,VLOOKUP($L198+POWER(2,X$1-1),$L:W,2+X$1,FALSE))),IMSUB(VLOOKUP($L198-POWER(2,X$1-1),$L:W,2+X$1,FALSE),IMPRODUCT(W198,J198)))</f>
        <v>0.0000100180710376914+6.87316878587233E-06i</v>
      </c>
      <c r="Y198">
        <f t="shared" si="20"/>
        <v>0</v>
      </c>
      <c r="Z198">
        <f t="shared" si="21"/>
        <v>0</v>
      </c>
      <c r="AA198">
        <f t="shared" si="22"/>
        <v>1.186441839382204E-8</v>
      </c>
      <c r="AB198">
        <f t="shared" si="23"/>
        <v>1.5707953267948966</v>
      </c>
    </row>
    <row r="199" spans="1:28">
      <c r="A199" s="1" t="str">
        <f>VLOOKUP(MOD($L199*POWER(2,10-A$1),512),coffi!$A:$D,4,FALSE)</f>
        <v>1</v>
      </c>
      <c r="B199" s="1" t="str">
        <f>VLOOKUP(MOD($L199*POWER(2,10-B$1),512),coffi!$A:$D,4,FALSE)</f>
        <v>-i</v>
      </c>
      <c r="C199" s="1" t="str">
        <f>VLOOKUP(MOD($L199*POWER(2,10-C$1),512),coffi!$A:$D,4,FALSE)</f>
        <v>0.707106781186548-0.707106781186547i</v>
      </c>
      <c r="D199" s="1" t="str">
        <f>VLOOKUP(MOD($L199*POWER(2,10-D$1),512),coffi!$A:$D,4,FALSE)</f>
        <v>-0.38268343236509-0.923879532511287i</v>
      </c>
      <c r="E199" s="1" t="str">
        <f>VLOOKUP(MOD($L199*POWER(2,10-E$1),512),coffi!$A:$D,4,FALSE)</f>
        <v>0.555570233019602-0.831469612302545i</v>
      </c>
      <c r="F199" s="1" t="str">
        <f>VLOOKUP(MOD($L199*POWER(2,10-F$1),512),coffi!$A:$D,4,FALSE)</f>
        <v>0.881921264348355-0.471396736825998i</v>
      </c>
      <c r="G199" s="1" t="str">
        <f>VLOOKUP(MOD($L199*POWER(2,10-G$1),512),coffi!$A:$D,4,FALSE)</f>
        <v>0.970031253194544-0.242980179903264i</v>
      </c>
      <c r="H199" s="1" t="str">
        <f>VLOOKUP(MOD($L199*POWER(2,10-H$1),512),coffi!$A:$D,4,FALSE)</f>
        <v>-0.122410675199216-0.99247953459871i</v>
      </c>
      <c r="I199" s="1" t="str">
        <f>VLOOKUP(MOD($L199*POWER(2,10-I$1),512),coffi!$A:$D,4,FALSE)</f>
        <v>-0.749136394523459-0.662415777590172i</v>
      </c>
      <c r="J199" s="1" t="str">
        <f>VLOOKUP(MOD($L199*POWER(2,10-J$1),512),coffi!$A:$D,4,FALSE)</f>
        <v>0.354163525420491-0.935183509938947i</v>
      </c>
      <c r="K199">
        <v>652</v>
      </c>
      <c r="L199">
        <v>197</v>
      </c>
      <c r="M199">
        <f t="shared" si="18"/>
        <v>0.32347086722555374</v>
      </c>
      <c r="N199">
        <f t="shared" si="19"/>
        <v>0.8251033285874424</v>
      </c>
      <c r="O199" t="str">
        <f>IF(MOD($L199,POWER(2,O$1))&lt;POWER(2,O$1-1),IMSUM(N199,IMPRODUCT(A199,VLOOKUP($L199+POWER(2,O$1-1),$L:N,2+O$1,FALSE))),IMSUB(VLOOKUP($L199-POWER(2,O$1-1),$L:N,2+O$1,FALSE),IMPRODUCT(N199,A199)))</f>
        <v>-0.651371714852022</v>
      </c>
      <c r="P199" t="str">
        <f>IF(MOD($L199,POWER(2,P$1))&lt;POWER(2,P$1-1),IMSUM(O199,IMPRODUCT(B199,VLOOKUP($L199+POWER(2,P$1-1),$L:O,2+P$1,FALSE))),IMSUB(VLOOKUP($L199-POWER(2,P$1-1),$L:O,2+P$1,FALSE),IMPRODUCT(O199,B199)))</f>
        <v>-0.651371714852022-0.75975650180072i</v>
      </c>
      <c r="Q199" t="str">
        <f>IF(MOD($L199,POWER(2,Q$1))&lt;POWER(2,Q$1-1),IMSUM(P199,IMPRODUCT(C199,VLOOKUP($L199+POWER(2,Q$1-1),$L:P,2+Q$1,FALSE))),IMSUB(VLOOKUP($L199-POWER(2,Q$1-1),$L:P,2+Q$1,FALSE),IMPRODUCT(P199,C199)))</f>
        <v>0.000648590153289996-0.0000589071345308972i</v>
      </c>
      <c r="R199" t="str">
        <f>IF(MOD($L199,POWER(2,R$1))&lt;POWER(2,R$1-1),IMSUM(Q199,IMPRODUCT(D199,VLOOKUP($L199+POWER(2,R$1-1),$L:Q,2+R$1,FALSE))),IMSUB(VLOOKUP($L199-POWER(2,R$1-1),$L:Q,2+R$1,FALSE),IMPRODUCT(Q199,D199)))</f>
        <v>0.000331103282306915+0.0000832846454120678i</v>
      </c>
      <c r="S199" t="str">
        <f>IF(MOD($L199,POWER(2,S$1))&lt;POWER(2,S$1-1),IMSUM(R199,IMPRODUCT(E199,VLOOKUP($L199+POWER(2,S$1-1),$L:R,2+S$1,FALSE))),IMSUB(VLOOKUP($L199-POWER(2,S$1-1),$L:R,2+S$1,FALSE),IMPRODUCT(R199,E199)))</f>
        <v>0.000585378732750599+0.000230306982784204i</v>
      </c>
      <c r="T199" t="str">
        <f>IF(MOD($L199,POWER(2,T$1))&lt;POWER(2,T$1-1),IMSUM(S199,IMPRODUCT(F199,VLOOKUP($L199+POWER(2,T$1-1),$L:S,2+T$1,FALSE))),IMSUB(VLOOKUP($L199-POWER(2,T$1-1),$L:S,2+T$1,FALSE),IMPRODUCT(S199,F199)))</f>
        <v>0.00120850608627273+0.000490189393549482i</v>
      </c>
      <c r="U199" t="str">
        <f>IF(MOD($L199,POWER(2,U$1))&lt;POWER(2,U$1-1),IMSUM(T199,IMPRODUCT(G199,VLOOKUP($L199+POWER(2,U$1-1),$L:T,2+U$1,FALSE))),IMSUB(VLOOKUP($L199-POWER(2,U$1-1),$L:T,2+U$1,FALSE),IMPRODUCT(T199,G199)))</f>
        <v>-4.14270354011002E-06-0.00000523683501127i</v>
      </c>
      <c r="V199" t="str">
        <f>IF(MOD($L199,POWER(2,V$1))&lt;POWER(2,V$1-1),IMSUM(U199,IMPRODUCT(H199,VLOOKUP($L199+POWER(2,V$1-1),$L:U,2+V$1,FALSE))),IMSUB(VLOOKUP($L199-POWER(2,V$1-1),$L:U,2+V$1,FALSE),IMPRODUCT(U199,H199)))</f>
        <v>0.0000382798261518005-5.33453672241928E-06i</v>
      </c>
      <c r="W199" t="str">
        <f>IF(MOD($L199,POWER(2,W$1))&lt;POWER(2,W$1-1),IMSUM(V199,IMPRODUCT(I199,VLOOKUP($L199+POWER(2,W$1-1),$L:V,2+W$1,FALSE))),IMSUB(VLOOKUP($L199-POWER(2,W$1-1),$L:V,2+W$1,FALSE),IMPRODUCT(V199,I199)))</f>
        <v>0.0000060681187846008+1.78584121231955E-06i</v>
      </c>
      <c r="X199" t="str">
        <f>IF(MOD($L199,POWER(2,X$1))&lt;POWER(2,X$1-1),IMSUM(W199,IMPRODUCT(J199,VLOOKUP($L199+POWER(2,X$1-1),$L:W,2+X$1,FALSE))),IMSUB(VLOOKUP($L199-POWER(2,X$1-1),$L:W,2+X$1,FALSE),IMPRODUCT(W199,J199)))</f>
        <v>0.0000098873143736567+6.82816601526135E-06i</v>
      </c>
      <c r="Y199">
        <f t="shared" si="20"/>
        <v>0</v>
      </c>
      <c r="Z199">
        <f t="shared" si="21"/>
        <v>0</v>
      </c>
      <c r="AA199">
        <f t="shared" si="22"/>
        <v>1.1734317323484064E-8</v>
      </c>
      <c r="AB199">
        <f t="shared" si="23"/>
        <v>1.5707953267948966</v>
      </c>
    </row>
    <row r="200" spans="1:28">
      <c r="A200" s="1" t="str">
        <f>VLOOKUP(MOD($L200*POWER(2,10-A$1),512),coffi!$A:$D,4,FALSE)</f>
        <v>1</v>
      </c>
      <c r="B200" s="1" t="str">
        <f>VLOOKUP(MOD($L200*POWER(2,10-B$1),512),coffi!$A:$D,4,FALSE)</f>
        <v>1</v>
      </c>
      <c r="C200" s="1" t="str">
        <f>VLOOKUP(MOD($L200*POWER(2,10-C$1),512),coffi!$A:$D,4,FALSE)</f>
        <v>-i</v>
      </c>
      <c r="D200" s="1" t="str">
        <f>VLOOKUP(MOD($L200*POWER(2,10-D$1),512),coffi!$A:$D,4,FALSE)</f>
        <v>-0.707106781186547-0.707106781186548i</v>
      </c>
      <c r="E200" s="1" t="str">
        <f>VLOOKUP(MOD($L200*POWER(2,10-E$1),512),coffi!$A:$D,4,FALSE)</f>
        <v>0.38268343236509-0.923879532511287i</v>
      </c>
      <c r="F200" s="1" t="str">
        <f>VLOOKUP(MOD($L200*POWER(2,10-F$1),512),coffi!$A:$D,4,FALSE)</f>
        <v>0.831469612302545-0.555570233019602i</v>
      </c>
      <c r="G200" s="1" t="str">
        <f>VLOOKUP(MOD($L200*POWER(2,10-G$1),512),coffi!$A:$D,4,FALSE)</f>
        <v>0.956940335732209-0.290284677254462i</v>
      </c>
      <c r="H200" s="1" t="str">
        <f>VLOOKUP(MOD($L200*POWER(2,10-H$1),512),coffi!$A:$D,4,FALSE)</f>
        <v>-0.146730474455362-0.989176509964781i</v>
      </c>
      <c r="I200" s="1" t="str">
        <f>VLOOKUP(MOD($L200*POWER(2,10-I$1),512),coffi!$A:$D,4,FALSE)</f>
        <v>-0.757208846506485-0.653172842953777i</v>
      </c>
      <c r="J200" s="1" t="str">
        <f>VLOOKUP(MOD($L200*POWER(2,10-J$1),512),coffi!$A:$D,4,FALSE)</f>
        <v>0.348418680249435-0.937339011912575i</v>
      </c>
      <c r="K200">
        <v>396</v>
      </c>
      <c r="L200">
        <v>198</v>
      </c>
      <c r="M200">
        <f t="shared" si="18"/>
        <v>0.32634737357758992</v>
      </c>
      <c r="N200">
        <f t="shared" si="19"/>
        <v>0.87937906134639543</v>
      </c>
      <c r="O200" t="str">
        <f>IF(MOD($L200,POWER(2,O$1))&lt;POWER(2,O$1-1),IMSUM(N200,IMPRODUCT(A200,VLOOKUP($L200+POWER(2,O$1-1),$L:N,2+O$1,FALSE))),IMSUB(VLOOKUP($L200-POWER(2,O$1-1),$L:N,2+O$1,FALSE),IMPRODUCT(N200,A200)))</f>
        <v>0.99900162089207</v>
      </c>
      <c r="P200" t="str">
        <f>IF(MOD($L200,POWER(2,P$1))&lt;POWER(2,P$1-1),IMSUM(O200,IMPRODUCT(B200,VLOOKUP($L200+POWER(2,P$1-1),$L:O,2+P$1,FALSE))),IMSUB(VLOOKUP($L200-POWER(2,P$1-1),$L:O,2+P$1,FALSE),IMPRODUCT(O200,B200)))</f>
        <v>-0.000166678569208045</v>
      </c>
      <c r="Q200" t="str">
        <f>IF(MOD($L200,POWER(2,Q$1))&lt;POWER(2,Q$1-1),IMSUM(P200,IMPRODUCT(C200,VLOOKUP($L200+POWER(2,Q$1-1),$L:P,2+Q$1,FALSE))),IMSUB(VLOOKUP($L200-POWER(2,Q$1-1),$L:P,2+Q$1,FALSE),IMPRODUCT(P200,C200)))</f>
        <v>0.00141553837582398-0.000166678569208045i</v>
      </c>
      <c r="R200" t="str">
        <f>IF(MOD($L200,POWER(2,R$1))&lt;POWER(2,R$1-1),IMSUM(Q200,IMPRODUCT(D200,VLOOKUP($L200+POWER(2,R$1-1),$L:Q,2+R$1,FALSE))),IMSUB(VLOOKUP($L200-POWER(2,R$1-1),$L:Q,2+R$1,FALSE),IMPRODUCT(Q200,D200)))</f>
        <v>0.00024180898240152+0.000051062833012206i</v>
      </c>
      <c r="S200" t="str">
        <f>IF(MOD($L200,POWER(2,S$1))&lt;POWER(2,S$1-1),IMSUM(R200,IMPRODUCT(E200,VLOOKUP($L200+POWER(2,S$1-1),$L:R,2+S$1,FALSE))),IMSUB(VLOOKUP($L200-POWER(2,S$1-1),$L:R,2+S$1,FALSE),IMPRODUCT(R200,E200)))</f>
        <v>0.000382114720642038+0.000181927557751253i</v>
      </c>
      <c r="T200" t="str">
        <f>IF(MOD($L200,POWER(2,T$1))&lt;POWER(2,T$1-1),IMSUM(S200,IMPRODUCT(F200,VLOOKUP($L200+POWER(2,T$1-1),$L:S,2+T$1,FALSE))),IMSUB(VLOOKUP($L200-POWER(2,T$1-1),$L:S,2+T$1,FALSE),IMPRODUCT(S200,F200)))</f>
        <v>0.000799767910756093+0.000399674318458166i</v>
      </c>
      <c r="U200" t="str">
        <f>IF(MOD($L200,POWER(2,U$1))&lt;POWER(2,U$1-1),IMSUM(T200,IMPRODUCT(G200,VLOOKUP($L200+POWER(2,U$1-1),$L:T,2+U$1,FALSE))),IMSUB(VLOOKUP($L200-POWER(2,U$1-1),$L:T,2+U$1,FALSE),IMPRODUCT(T200,G200)))</f>
        <v>-3.88640238017598E-06-6.29824378308401E-06i</v>
      </c>
      <c r="V200" t="str">
        <f>IF(MOD($L200,POWER(2,V$1))&lt;POWER(2,V$1-1),IMSUM(U200,IMPRODUCT(H200,VLOOKUP($L200+POWER(2,V$1-1),$L:U,2+V$1,FALSE))),IMSUB(VLOOKUP($L200-POWER(2,V$1-1),$L:U,2+V$1,FALSE),IMPRODUCT(U200,H200)))</f>
        <v>0.0000395057047243278-5.46837510967954E-06i</v>
      </c>
      <c r="W200" t="str">
        <f>IF(MOD($L200,POWER(2,W$1))&lt;POWER(2,W$1-1),IMSUM(V200,IMPRODUCT(I200,VLOOKUP($L200+POWER(2,W$1-1),$L:V,2+W$1,FALSE))),IMSUB(VLOOKUP($L200-POWER(2,W$1-1),$L:V,2+W$1,FALSE),IMPRODUCT(V200,I200)))</f>
        <v>0.0000060185782675117+1.75283284721443E-06i</v>
      </c>
      <c r="X200" t="str">
        <f>IF(MOD($L200,POWER(2,X$1))&lt;POWER(2,X$1-1),IMSUM(W200,IMPRODUCT(J200,VLOOKUP($L200+POWER(2,X$1-1),$L:W,2+X$1,FALSE))),IMSUB(VLOOKUP($L200-POWER(2,X$1-1),$L:W,2+X$1,FALSE),IMPRODUCT(W200,J200)))</f>
        <v>9.75856197232663E-06+6.78356134624496E-06i</v>
      </c>
      <c r="Y200">
        <f t="shared" si="20"/>
        <v>0</v>
      </c>
      <c r="Z200">
        <f t="shared" si="21"/>
        <v>0</v>
      </c>
      <c r="AA200">
        <f t="shared" si="22"/>
        <v>1.1606158186673484E-8</v>
      </c>
      <c r="AB200">
        <f t="shared" si="23"/>
        <v>1.5707953267948966</v>
      </c>
    </row>
    <row r="201" spans="1:28">
      <c r="A201" s="1" t="str">
        <f>VLOOKUP(MOD($L201*POWER(2,10-A$1),512),coffi!$A:$D,4,FALSE)</f>
        <v>1</v>
      </c>
      <c r="B201" s="1" t="str">
        <f>VLOOKUP(MOD($L201*POWER(2,10-B$1),512),coffi!$A:$D,4,FALSE)</f>
        <v>-i</v>
      </c>
      <c r="C201" s="1" t="str">
        <f>VLOOKUP(MOD($L201*POWER(2,10-C$1),512),coffi!$A:$D,4,FALSE)</f>
        <v>-0.707106781186547-0.707106781186548i</v>
      </c>
      <c r="D201" s="1" t="str">
        <f>VLOOKUP(MOD($L201*POWER(2,10-D$1),512),coffi!$A:$D,4,FALSE)</f>
        <v>-0.923879532511287-0.38268343236509i</v>
      </c>
      <c r="E201" s="1" t="str">
        <f>VLOOKUP(MOD($L201*POWER(2,10-E$1),512),coffi!$A:$D,4,FALSE)</f>
        <v>0.195090322016128-0.98078528040323i</v>
      </c>
      <c r="F201" s="1" t="str">
        <f>VLOOKUP(MOD($L201*POWER(2,10-F$1),512),coffi!$A:$D,4,FALSE)</f>
        <v>0.773010453362737-0.634393284163645i</v>
      </c>
      <c r="G201" s="1" t="str">
        <f>VLOOKUP(MOD($L201*POWER(2,10-G$1),512),coffi!$A:$D,4,FALSE)</f>
        <v>0.941544065183021-0.33688985339222i</v>
      </c>
      <c r="H201" s="1" t="str">
        <f>VLOOKUP(MOD($L201*POWER(2,10-H$1),512),coffi!$A:$D,4,FALSE)</f>
        <v>-0.170961888760301-0.985277642388941i</v>
      </c>
      <c r="I201" s="1" t="str">
        <f>VLOOKUP(MOD($L201*POWER(2,10-I$1),512),coffi!$A:$D,4,FALSE)</f>
        <v>-0.765167265622459-0.643831542889791i</v>
      </c>
      <c r="J201" s="1" t="str">
        <f>VLOOKUP(MOD($L201*POWER(2,10-J$1),512),coffi!$A:$D,4,FALSE)</f>
        <v>0.342660717311994-0.93945922360219i</v>
      </c>
      <c r="K201">
        <v>908</v>
      </c>
      <c r="L201">
        <v>199</v>
      </c>
      <c r="M201">
        <f t="shared" si="18"/>
        <v>0.32923043064093255</v>
      </c>
      <c r="N201">
        <f t="shared" si="19"/>
        <v>0.11962255954567541</v>
      </c>
      <c r="O201" t="str">
        <f>IF(MOD($L201,POWER(2,O$1))&lt;POWER(2,O$1-1),IMSUM(N201,IMPRODUCT(A201,VLOOKUP($L201+POWER(2,O$1-1),$L:N,2+O$1,FALSE))),IMSUB(VLOOKUP($L201-POWER(2,O$1-1),$L:N,2+O$1,FALSE),IMPRODUCT(N201,A201)))</f>
        <v>0.75975650180072</v>
      </c>
      <c r="P201" t="str">
        <f>IF(MOD($L201,POWER(2,P$1))&lt;POWER(2,P$1-1),IMSUM(O201,IMPRODUCT(B201,VLOOKUP($L201+POWER(2,P$1-1),$L:O,2+P$1,FALSE))),IMSUB(VLOOKUP($L201-POWER(2,P$1-1),$L:O,2+P$1,FALSE),IMPRODUCT(O201,B201)))</f>
        <v>-0.651371714852022+0.75975650180072i</v>
      </c>
      <c r="Q201" t="str">
        <f>IF(MOD($L201,POWER(2,Q$1))&lt;POWER(2,Q$1-1),IMSUM(P201,IMPRODUCT(C201,VLOOKUP($L201+POWER(2,Q$1-1),$L:P,2+Q$1,FALSE))),IMSUB(VLOOKUP($L201-POWER(2,Q$1-1),$L:P,2+Q$1,FALSE),IMPRODUCT(P201,C201)))</f>
        <v>-1.99498807208438+0.153338142792298i</v>
      </c>
      <c r="R201" t="str">
        <f>IF(MOD($L201,POWER(2,R$1))&lt;POWER(2,R$1-1),IMSUM(Q201,IMPRODUCT(D201,VLOOKUP($L201+POWER(2,R$1-1),$L:Q,2+R$1,FALSE))),IMSUB(VLOOKUP($L201-POWER(2,R$1-1),$L:Q,2+R$1,FALSE),IMPRODUCT(Q201,D201)))</f>
        <v>0.000199621169040043+0.0000243927041359837i</v>
      </c>
      <c r="S201" t="str">
        <f>IF(MOD($L201,POWER(2,S$1))&lt;POWER(2,S$1-1),IMSUM(R201,IMPRODUCT(E201,VLOOKUP($L201+POWER(2,S$1-1),$L:R,2+S$1,FALSE))),IMSUB(VLOOKUP($L201-POWER(2,S$1-1),$L:R,2+S$1,FALSE),IMPRODUCT(R201,E201)))</f>
        <v>0.000262756415741654+0.00014701842488502i</v>
      </c>
      <c r="T201" t="str">
        <f>IF(MOD($L201,POWER(2,T$1))&lt;POWER(2,T$1-1),IMSUM(S201,IMPRODUCT(F201,VLOOKUP($L201+POWER(2,T$1-1),$L:S,2+T$1,FALSE))),IMSUB(VLOOKUP($L201-POWER(2,T$1-1),$L:S,2+T$1,FALSE),IMPRODUCT(S201,F201)))</f>
        <v>0.000558332622146345+0.000336290260420991i</v>
      </c>
      <c r="U201" t="str">
        <f>IF(MOD($L201,POWER(2,U$1))&lt;POWER(2,U$1-1),IMSUM(T201,IMPRODUCT(G201,VLOOKUP($L201+POWER(2,U$1-1),$L:T,2+U$1,FALSE))),IMSUB(VLOOKUP($L201-POWER(2,U$1-1),$L:T,2+U$1,FALSE),IMPRODUCT(T201,G201)))</f>
        <v>-3.58054018125508E-06-7.36742534359198E-06i</v>
      </c>
      <c r="V201" t="str">
        <f>IF(MOD($L201,POWER(2,V$1))&lt;POWER(2,V$1-1),IMSUM(U201,IMPRODUCT(H201,VLOOKUP($L201+POWER(2,V$1-1),$L:U,2+V$1,FALSE))),IMSUB(VLOOKUP($L201-POWER(2,V$1-1),$L:U,2+V$1,FALSE),IMPRODUCT(U201,H201)))</f>
        <v>0.0000407986847345463-5.60608090635207E-06i</v>
      </c>
      <c r="W201" t="str">
        <f>IF(MOD($L201,POWER(2,W$1))&lt;POWER(2,W$1-1),IMSUM(V201,IMPRODUCT(I201,VLOOKUP($L201+POWER(2,W$1-1),$L:V,2+W$1,FALSE))),IMSUB(VLOOKUP($L201-POWER(2,W$1-1),$L:V,2+W$1,FALSE),IMPRODUCT(V201,I201)))</f>
        <v>5.97018110654409E-06+1.71997470233338E-06i</v>
      </c>
      <c r="X201" t="str">
        <f>IF(MOD($L201,POWER(2,X$1))&lt;POWER(2,X$1-1),IMSUM(W201,IMPRODUCT(J201,VLOOKUP($L201+POWER(2,X$1-1),$L:W,2+X$1,FALSE))),IMSUB(VLOOKUP($L201-POWER(2,X$1-1),$L:W,2+X$1,FALSE),IMPRODUCT(W201,J201)))</f>
        <v>9.63177377441655E-06+6.73934868504162E-06i</v>
      </c>
      <c r="Y201">
        <f t="shared" si="20"/>
        <v>0</v>
      </c>
      <c r="Z201">
        <f t="shared" si="21"/>
        <v>0</v>
      </c>
      <c r="AA201">
        <f t="shared" si="22"/>
        <v>1.1479901818880339E-8</v>
      </c>
      <c r="AB201">
        <f t="shared" si="23"/>
        <v>1.5707953267948966</v>
      </c>
    </row>
    <row r="202" spans="1:28">
      <c r="A202" s="1" t="str">
        <f>VLOOKUP(MOD($L202*POWER(2,10-A$1),512),coffi!$A:$D,4,FALSE)</f>
        <v>1</v>
      </c>
      <c r="B202" s="1" t="str">
        <f>VLOOKUP(MOD($L202*POWER(2,10-B$1),512),coffi!$A:$D,4,FALSE)</f>
        <v>1</v>
      </c>
      <c r="C202" s="1" t="str">
        <f>VLOOKUP(MOD($L202*POWER(2,10-C$1),512),coffi!$A:$D,4,FALSE)</f>
        <v>1</v>
      </c>
      <c r="D202" s="1" t="str">
        <f>VLOOKUP(MOD($L202*POWER(2,10-D$1),512),coffi!$A:$D,4,FALSE)</f>
        <v>1</v>
      </c>
      <c r="E202" s="1" t="str">
        <f>VLOOKUP(MOD($L202*POWER(2,10-E$1),512),coffi!$A:$D,4,FALSE)</f>
        <v>-i</v>
      </c>
      <c r="F202" s="1" t="str">
        <f>VLOOKUP(MOD($L202*POWER(2,10-F$1),512),coffi!$A:$D,4,FALSE)</f>
        <v>0.707106781186548-0.707106781186547i</v>
      </c>
      <c r="G202" s="1" t="str">
        <f>VLOOKUP(MOD($L202*POWER(2,10-G$1),512),coffi!$A:$D,4,FALSE)</f>
        <v>0.923879532511287-0.38268343236509i</v>
      </c>
      <c r="H202" s="1" t="str">
        <f>VLOOKUP(MOD($L202*POWER(2,10-H$1),512),coffi!$A:$D,4,FALSE)</f>
        <v>-0.195090322016128-0.98078528040323i</v>
      </c>
      <c r="I202" s="1" t="str">
        <f>VLOOKUP(MOD($L202*POWER(2,10-I$1),512),coffi!$A:$D,4,FALSE)</f>
        <v>-0.773010453362737-0.634393284163645i</v>
      </c>
      <c r="J202" s="1" t="str">
        <f>VLOOKUP(MOD($L202*POWER(2,10-J$1),512),coffi!$A:$D,4,FALSE)</f>
        <v>0.33688985339222-0.941544065183021i</v>
      </c>
      <c r="K202">
        <v>76</v>
      </c>
      <c r="L202">
        <v>200</v>
      </c>
      <c r="M202">
        <f t="shared" si="18"/>
        <v>0.33211992965779968</v>
      </c>
      <c r="N202">
        <f t="shared" si="19"/>
        <v>5.3490372498144444E-2</v>
      </c>
      <c r="O202" t="str">
        <f>IF(MOD($L202,POWER(2,O$1))&lt;POWER(2,O$1-1),IMSUM(N202,IMPRODUCT(A202,VLOOKUP($L202+POWER(2,O$1-1),$L:N,2+O$1,FALSE))),IMSUB(VLOOKUP($L202-POWER(2,O$1-1),$L:N,2+O$1,FALSE),IMPRODUCT(N202,A202)))</f>
        <v>0.999306901152491</v>
      </c>
      <c r="P202" t="str">
        <f>IF(MOD($L202,POWER(2,P$1))&lt;POWER(2,P$1-1),IMSUM(O202,IMPRODUCT(B202,VLOOKUP($L202+POWER(2,P$1-1),$L:O,2+P$1,FALSE))),IMSUB(VLOOKUP($L202-POWER(2,P$1-1),$L:O,2+P$1,FALSE),IMPRODUCT(O202,B202)))</f>
        <v>1.99793781671367</v>
      </c>
      <c r="Q202" t="str">
        <f>IF(MOD($L202,POWER(2,Q$1))&lt;POWER(2,Q$1-1),IMSUM(P202,IMPRODUCT(C202,VLOOKUP($L202+POWER(2,Q$1-1),$L:P,2+Q$1,FALSE))),IMSUB(VLOOKUP($L202-POWER(2,Q$1-1),$L:P,2+Q$1,FALSE),IMPRODUCT(P202,C202)))</f>
        <v>3.99600312598413</v>
      </c>
      <c r="R202" t="str">
        <f>IF(MOD($L202,POWER(2,R$1))&lt;POWER(2,R$1-1),IMSUM(Q202,IMPRODUCT(D202,VLOOKUP($L202+POWER(2,R$1-1),$L:Q,2+R$1,FALSE))),IMSUB(VLOOKUP($L202-POWER(2,R$1-1),$L:Q,2+R$1,FALSE),IMPRODUCT(Q202,D202)))</f>
        <v>0.000187062307949848</v>
      </c>
      <c r="S202" t="str">
        <f>IF(MOD($L202,POWER(2,S$1))&lt;POWER(2,S$1-1),IMSUM(R202,IMPRODUCT(E202,VLOOKUP($L202+POWER(2,S$1-1),$L:R,2+S$1,FALSE))),IMSUB(VLOOKUP($L202-POWER(2,S$1-1),$L:R,2+S$1,FALSE),IMPRODUCT(R202,E202)))</f>
        <v>0.000187062307949848+0.000120080844649983i</v>
      </c>
      <c r="T202" t="str">
        <f>IF(MOD($L202,POWER(2,T$1))&lt;POWER(2,T$1-1),IMSUM(S202,IMPRODUCT(F202,VLOOKUP($L202+POWER(2,T$1-1),$L:S,2+T$1,FALSE))),IMSUB(VLOOKUP($L202-POWER(2,T$1-1),$L:S,2+T$1,FALSE),IMPRODUCT(S202,F202)))</f>
        <v>0.000403655605836366+0.000289081476032071i</v>
      </c>
      <c r="U202" t="str">
        <f>IF(MOD($L202,POWER(2,U$1))&lt;POWER(2,U$1-1),IMSUM(T202,IMPRODUCT(G202,VLOOKUP($L202+POWER(2,U$1-1),$L:T,2+U$1,FALSE))),IMSUB(VLOOKUP($L202-POWER(2,U$1-1),$L:T,2+U$1,FALSE),IMPRODUCT(T202,G202)))</f>
        <v>-3.22358251143596E-06-8.44577157219699E-06i</v>
      </c>
      <c r="V202" t="str">
        <f>IF(MOD($L202,POWER(2,V$1))&lt;POWER(2,V$1-1),IMSUM(U202,IMPRODUCT(H202,VLOOKUP($L202+POWER(2,V$1-1),$L:U,2+V$1,FALSE))),IMSUB(VLOOKUP($L202-POWER(2,V$1-1),$L:U,2+V$1,FALSE),IMPRODUCT(U202,H202)))</f>
        <v>0.0000421635522606183-5.74786765695904E-06i</v>
      </c>
      <c r="W202" t="str">
        <f>IF(MOD($L202,POWER(2,W$1))&lt;POWER(2,W$1-1),IMSUM(V202,IMPRODUCT(I202,VLOOKUP($L202+POWER(2,W$1-1),$L:V,2+W$1,FALSE))),IMSUB(VLOOKUP($L202-POWER(2,W$1-1),$L:V,2+W$1,FALSE),IMPRODUCT(V202,I202)))</f>
        <v>0.0000059229098813553+1.68726337362928E-06i</v>
      </c>
      <c r="X202" t="str">
        <f>IF(MOD($L202,POWER(2,X$1))&lt;POWER(2,X$1-1),IMSUM(W202,IMPRODUCT(J202,VLOOKUP($L202+POWER(2,X$1-1),$L:W,2+X$1,FALSE))),IMSUB(VLOOKUP($L202-POWER(2,X$1-1),$L:W,2+X$1,FALSE),IMPRODUCT(W202,J202)))</f>
        <v>9.50691092403045E-06+6.69552208826477E-06i</v>
      </c>
      <c r="Y202">
        <f t="shared" si="20"/>
        <v>0</v>
      </c>
      <c r="Z202">
        <f t="shared" si="21"/>
        <v>0</v>
      </c>
      <c r="AA202">
        <f t="shared" si="22"/>
        <v>1.1355510210658358E-8</v>
      </c>
      <c r="AB202">
        <f t="shared" si="23"/>
        <v>1.5707953267948966</v>
      </c>
    </row>
    <row r="203" spans="1:28">
      <c r="A203" s="1" t="str">
        <f>VLOOKUP(MOD($L203*POWER(2,10-A$1),512),coffi!$A:$D,4,FALSE)</f>
        <v>1</v>
      </c>
      <c r="B203" s="1" t="str">
        <f>VLOOKUP(MOD($L203*POWER(2,10-B$1),512),coffi!$A:$D,4,FALSE)</f>
        <v>-i</v>
      </c>
      <c r="C203" s="1" t="str">
        <f>VLOOKUP(MOD($L203*POWER(2,10-C$1),512),coffi!$A:$D,4,FALSE)</f>
        <v>0.707106781186548-0.707106781186547i</v>
      </c>
      <c r="D203" s="1" t="str">
        <f>VLOOKUP(MOD($L203*POWER(2,10-D$1),512),coffi!$A:$D,4,FALSE)</f>
        <v>0.923879532511287-0.38268343236509i</v>
      </c>
      <c r="E203" s="1" t="str">
        <f>VLOOKUP(MOD($L203*POWER(2,10-E$1),512),coffi!$A:$D,4,FALSE)</f>
        <v>-0.195090322016128-0.98078528040323i</v>
      </c>
      <c r="F203" s="1" t="str">
        <f>VLOOKUP(MOD($L203*POWER(2,10-F$1),512),coffi!$A:$D,4,FALSE)</f>
        <v>0.634393284163645-0.773010453362737i</v>
      </c>
      <c r="G203" s="1" t="str">
        <f>VLOOKUP(MOD($L203*POWER(2,10-G$1),512),coffi!$A:$D,4,FALSE)</f>
        <v>0.903989293123443-0.427555093430282i</v>
      </c>
      <c r="H203" s="1" t="str">
        <f>VLOOKUP(MOD($L203*POWER(2,10-H$1),512),coffi!$A:$D,4,FALSE)</f>
        <v>-0.21910124015687-0.975702130038529i</v>
      </c>
      <c r="I203" s="1" t="str">
        <f>VLOOKUP(MOD($L203*POWER(2,10-I$1),512),coffi!$A:$D,4,FALSE)</f>
        <v>-0.780737228572094-0.624859488142386i</v>
      </c>
      <c r="J203" s="1" t="str">
        <f>VLOOKUP(MOD($L203*POWER(2,10-J$1),512),coffi!$A:$D,4,FALSE)</f>
        <v>0.331106305759876-0.94359345816196i</v>
      </c>
      <c r="K203">
        <v>588</v>
      </c>
      <c r="L203">
        <v>201</v>
      </c>
      <c r="M203">
        <f t="shared" si="18"/>
        <v>0.33501576162739893</v>
      </c>
      <c r="N203">
        <f t="shared" si="19"/>
        <v>0.9458165286543474</v>
      </c>
      <c r="O203" t="str">
        <f>IF(MOD($L203,POWER(2,O$1))&lt;POWER(2,O$1-1),IMSUM(N203,IMPRODUCT(A203,VLOOKUP($L203+POWER(2,O$1-1),$L:N,2+O$1,FALSE))),IMSUB(VLOOKUP($L203-POWER(2,O$1-1),$L:N,2+O$1,FALSE),IMPRODUCT(N203,A203)))</f>
        <v>-0.892326156156202</v>
      </c>
      <c r="P203" t="str">
        <f>IF(MOD($L203,POWER(2,P$1))&lt;POWER(2,P$1-1),IMSUM(O203,IMPRODUCT(B203,VLOOKUP($L203+POWER(2,P$1-1),$L:O,2+P$1,FALSE))),IMSUB(VLOOKUP($L203-POWER(2,P$1-1),$L:O,2+P$1,FALSE),IMPRODUCT(O203,B203)))</f>
        <v>-0.892326156156202-0.452758222243077i</v>
      </c>
      <c r="Q203" t="str">
        <f>IF(MOD($L203,POWER(2,Q$1))&lt;POWER(2,Q$1-1),IMSUM(P203,IMPRODUCT(C203,VLOOKUP($L203+POWER(2,Q$1-1),$L:P,2+Q$1,FALSE))),IMSUB(VLOOKUP($L203-POWER(2,Q$1-1),$L:P,2+Q$1,FALSE),IMPRODUCT(P203,C203)))</f>
        <v>-1.78464244120274-0.905168710425809i</v>
      </c>
      <c r="R203" t="str">
        <f>IF(MOD($L203,POWER(2,R$1))&lt;POWER(2,R$1-1),IMSUM(Q203,IMPRODUCT(D203,VLOOKUP($L203+POWER(2,R$1-1),$L:Q,2+R$1,FALSE))),IMSUB(VLOOKUP($L203-POWER(2,R$1-1),$L:Q,2+R$1,FALSE),IMPRODUCT(Q203,D203)))</f>
        <v>0.000199621169040043-0.0000243927041359837i</v>
      </c>
      <c r="S203" t="str">
        <f>IF(MOD($L203,POWER(2,S$1))&lt;POWER(2,S$1-1),IMSUM(R203,IMPRODUCT(E203,VLOOKUP($L203+POWER(2,S$1-1),$L:R,2+S$1,FALSE))),IMSUB(VLOOKUP($L203-POWER(2,S$1-1),$L:R,2+S$1,FALSE),IMPRODUCT(R203,E203)))</f>
        <v>0.000136485922337452+0.0000982330166132473i</v>
      </c>
      <c r="T203" t="str">
        <f>IF(MOD($L203,POWER(2,T$1))&lt;POWER(2,T$1-1),IMSUM(S203,IMPRODUCT(F203,VLOOKUP($L203+POWER(2,T$1-1),$L:S,2+T$1,FALSE))),IMSUB(VLOOKUP($L203-POWER(2,T$1-1),$L:S,2+T$1,FALSE),IMPRODUCT(S203,F203)))</f>
        <v>0.00029856553723435+0.000252331547860976i</v>
      </c>
      <c r="U203" t="str">
        <f>IF(MOD($L203,POWER(2,U$1))&lt;POWER(2,U$1-1),IMSUM(T203,IMPRODUCT(G203,VLOOKUP($L203+POWER(2,U$1-1),$L:T,2+U$1,FALSE))),IMSUB(VLOOKUP($L203-POWER(2,U$1-1),$L:T,2+U$1,FALSE),IMPRODUCT(T203,G203)))</f>
        <v>-2.81371580082898E-06-0.0000095347206939616i</v>
      </c>
      <c r="V203" t="str">
        <f>IF(MOD($L203,POWER(2,V$1))&lt;POWER(2,V$1-1),IMSUM(U203,IMPRODUCT(H203,VLOOKUP($L203+POWER(2,V$1-1),$L:U,2+V$1,FALSE))),IMSUB(VLOOKUP($L203-POWER(2,V$1-1),$L:U,2+V$1,FALSE),IMPRODUCT(U203,H203)))</f>
        <v>0.0000436055336205602-5.89396426743566E-06i</v>
      </c>
      <c r="W203" t="str">
        <f>IF(MOD($L203,POWER(2,W$1))&lt;POWER(2,W$1-1),IMSUM(V203,IMPRODUCT(I203,VLOOKUP($L203+POWER(2,W$1-1),$L:V,2+W$1,FALSE))),IMSUB(VLOOKUP($L203-POWER(2,W$1-1),$L:V,2+W$1,FALSE),IMPRODUCT(V203,I203)))</f>
        <v>0.000005876747419197+1.65469535186518E-06i</v>
      </c>
      <c r="X203" t="str">
        <f>IF(MOD($L203,POWER(2,X$1))&lt;POWER(2,X$1-1),IMSUM(W203,IMPRODUCT(J203,VLOOKUP($L203+POWER(2,X$1-1),$L:W,2+X$1,FALSE))),IMSUB(VLOOKUP($L203-POWER(2,X$1-1),$L:W,2+X$1,FALSE),IMPRODUCT(W203,J203)))</f>
        <v>9.38393527993179E-06+6.65207569880215E-06i</v>
      </c>
      <c r="Y203">
        <f t="shared" si="20"/>
        <v>0</v>
      </c>
      <c r="Z203">
        <f t="shared" si="21"/>
        <v>0</v>
      </c>
      <c r="AA203">
        <f t="shared" si="22"/>
        <v>1.1232946076990297E-8</v>
      </c>
      <c r="AB203">
        <f t="shared" si="23"/>
        <v>1.5707953267948966</v>
      </c>
    </row>
    <row r="204" spans="1:28">
      <c r="A204" s="1" t="str">
        <f>VLOOKUP(MOD($L204*POWER(2,10-A$1),512),coffi!$A:$D,4,FALSE)</f>
        <v>1</v>
      </c>
      <c r="B204" s="1" t="str">
        <f>VLOOKUP(MOD($L204*POWER(2,10-B$1),512),coffi!$A:$D,4,FALSE)</f>
        <v>1</v>
      </c>
      <c r="C204" s="1" t="str">
        <f>VLOOKUP(MOD($L204*POWER(2,10-C$1),512),coffi!$A:$D,4,FALSE)</f>
        <v>-i</v>
      </c>
      <c r="D204" s="1" t="str">
        <f>VLOOKUP(MOD($L204*POWER(2,10-D$1),512),coffi!$A:$D,4,FALSE)</f>
        <v>0.707106781186548-0.707106781186547i</v>
      </c>
      <c r="E204" s="1" t="str">
        <f>VLOOKUP(MOD($L204*POWER(2,10-E$1),512),coffi!$A:$D,4,FALSE)</f>
        <v>-0.38268343236509-0.923879532511287i</v>
      </c>
      <c r="F204" s="1" t="str">
        <f>VLOOKUP(MOD($L204*POWER(2,10-F$1),512),coffi!$A:$D,4,FALSE)</f>
        <v>0.555570233019602-0.831469612302545i</v>
      </c>
      <c r="G204" s="1" t="str">
        <f>VLOOKUP(MOD($L204*POWER(2,10-G$1),512),coffi!$A:$D,4,FALSE)</f>
        <v>0.881921264348355-0.471396736825998i</v>
      </c>
      <c r="H204" s="1" t="str">
        <f>VLOOKUP(MOD($L204*POWER(2,10-H$1),512),coffi!$A:$D,4,FALSE)</f>
        <v>-0.242980179903264-0.970031253194544i</v>
      </c>
      <c r="I204" s="1" t="str">
        <f>VLOOKUP(MOD($L204*POWER(2,10-I$1),512),coffi!$A:$D,4,FALSE)</f>
        <v>-0.788346427626606-0.615231590580627i</v>
      </c>
      <c r="J204" s="1" t="str">
        <f>VLOOKUP(MOD($L204*POWER(2,10-J$1),512),coffi!$A:$D,4,FALSE)</f>
        <v>0.325310292162263-0.945607325380521i</v>
      </c>
      <c r="K204">
        <v>332</v>
      </c>
      <c r="L204">
        <v>202</v>
      </c>
      <c r="M204">
        <f t="shared" si="18"/>
        <v>0.33791781731003956</v>
      </c>
      <c r="N204">
        <f t="shared" si="19"/>
        <v>0.72569456890212802</v>
      </c>
      <c r="O204" t="str">
        <f>IF(MOD($L204,POWER(2,O$1))&lt;POWER(2,O$1-1),IMSUM(N204,IMPRODUCT(A204,VLOOKUP($L204+POWER(2,O$1-1),$L:N,2+O$1,FALSE))),IMSUB(VLOOKUP($L204-POWER(2,O$1-1),$L:N,2+O$1,FALSE),IMPRODUCT(N204,A204)))</f>
        <v>0.998630915561179</v>
      </c>
      <c r="P204" t="str">
        <f>IF(MOD($L204,POWER(2,P$1))&lt;POWER(2,P$1-1),IMSUM(O204,IMPRODUCT(B204,VLOOKUP($L204+POWER(2,P$1-1),$L:O,2+P$1,FALSE))),IMSUB(VLOOKUP($L204-POWER(2,P$1-1),$L:O,2+P$1,FALSE),IMPRODUCT(O204,B204)))</f>
        <v>0.000675985591311989</v>
      </c>
      <c r="Q204" t="str">
        <f>IF(MOD($L204,POWER(2,Q$1))&lt;POWER(2,Q$1-1),IMSUM(P204,IMPRODUCT(C204,VLOOKUP($L204+POWER(2,Q$1-1),$L:P,2+Q$1,FALSE))),IMSUB(VLOOKUP($L204-POWER(2,Q$1-1),$L:P,2+Q$1,FALSE),IMPRODUCT(P204,C204)))</f>
        <v>0.000675985591311989+0.000983918435422004i</v>
      </c>
      <c r="R204" t="str">
        <f>IF(MOD($L204,POWER(2,R$1))&lt;POWER(2,R$1-1),IMSUM(Q204,IMPRODUCT(D204,VLOOKUP($L204+POWER(2,R$1-1),$L:Q,2+R$1,FALSE))),IMSUB(VLOOKUP($L204-POWER(2,R$1-1),$L:Q,2+R$1,FALSE),IMPRODUCT(Q204,D204)))</f>
        <v>0.00024180898240152-0.000051062833012208i</v>
      </c>
      <c r="S204" t="str">
        <f>IF(MOD($L204,POWER(2,S$1))&lt;POWER(2,S$1-1),IMSUM(R204,IMPRODUCT(E204,VLOOKUP($L204+POWER(2,S$1-1),$L:R,2+S$1,FALSE))),IMSUB(VLOOKUP($L204-POWER(2,S$1-1),$L:R,2+S$1,FALSE),IMPRODUCT(R204,E204)))</f>
        <v>0.000101503244161+0.00007980189172684i</v>
      </c>
      <c r="T204" t="str">
        <f>IF(MOD($L204,POWER(2,T$1))&lt;POWER(2,T$1-1),IMSUM(S204,IMPRODUCT(F204,VLOOKUP($L204+POWER(2,T$1-1),$L:S,2+T$1,FALSE))),IMSUB(VLOOKUP($L204-POWER(2,T$1-1),$L:S,2+T$1,FALSE),IMPRODUCT(S204,F204)))</f>
        <v>0.000223914988605553+0.000222748486180588i</v>
      </c>
      <c r="U204" t="str">
        <f>IF(MOD($L204,POWER(2,U$1))&lt;POWER(2,U$1-1),IMSUM(T204,IMPRODUCT(G204,VLOOKUP($L204+POWER(2,U$1-1),$L:T,2+U$1,FALSE))),IMSUB(VLOOKUP($L204-POWER(2,U$1-1),$L:T,2+U$1,FALSE),IMPRODUCT(T204,G204)))</f>
        <v>-0.000002348827415842-0.0000106357653067882i</v>
      </c>
      <c r="V204" t="str">
        <f>IF(MOD($L204,POWER(2,V$1))&lt;POWER(2,V$1-1),IMSUM(U204,IMPRODUCT(H204,VLOOKUP($L204+POWER(2,V$1-1),$L:U,2+V$1,FALSE))),IMSUB(VLOOKUP($L204-POWER(2,V$1-1),$L:U,2+V$1,FALSE),IMPRODUCT(U204,H204)))</f>
        <v>0.0000451303449984278-6.04461648135188E-06i</v>
      </c>
      <c r="W204" t="str">
        <f>IF(MOD($L204,POWER(2,W$1))&lt;POWER(2,W$1-1),IMSUM(V204,IMPRODUCT(I204,VLOOKUP($L204+POWER(2,W$1-1),$L:V,2+W$1,FALSE))),IMSUB(VLOOKUP($L204-POWER(2,W$1-1),$L:V,2+W$1,FALSE),IMPRODUCT(V204,I204)))</f>
        <v>0.0000058316772618155+1.62226730528247E-06i</v>
      </c>
      <c r="X204" t="str">
        <f>IF(MOD($L204,POWER(2,X$1))&lt;POWER(2,X$1-1),IMSUM(W204,IMPRODUCT(J204,VLOOKUP($L204+POWER(2,X$1-1),$L:W,2+X$1,FALSE))),IMSUB(VLOOKUP($L204-POWER(2,X$1-1),$L:W,2+X$1,FALSE),IMPRODUCT(W204,J204)))</f>
        <v>9.26280974638727E-06+6.60900379285908E-06i</v>
      </c>
      <c r="Y204">
        <f t="shared" si="20"/>
        <v>0</v>
      </c>
      <c r="Z204">
        <f t="shared" si="21"/>
        <v>0</v>
      </c>
      <c r="AA204">
        <f t="shared" si="22"/>
        <v>1.1112173145228497E-8</v>
      </c>
      <c r="AB204">
        <f t="shared" si="23"/>
        <v>1.5707953267948966</v>
      </c>
    </row>
    <row r="205" spans="1:28">
      <c r="A205" s="1" t="str">
        <f>VLOOKUP(MOD($L205*POWER(2,10-A$1),512),coffi!$A:$D,4,FALSE)</f>
        <v>1</v>
      </c>
      <c r="B205" s="1" t="str">
        <f>VLOOKUP(MOD($L205*POWER(2,10-B$1),512),coffi!$A:$D,4,FALSE)</f>
        <v>-i</v>
      </c>
      <c r="C205" s="1" t="str">
        <f>VLOOKUP(MOD($L205*POWER(2,10-C$1),512),coffi!$A:$D,4,FALSE)</f>
        <v>-0.707106781186547-0.707106781186548i</v>
      </c>
      <c r="D205" s="1" t="str">
        <f>VLOOKUP(MOD($L205*POWER(2,10-D$1),512),coffi!$A:$D,4,FALSE)</f>
        <v>0.38268343236509-0.923879532511287i</v>
      </c>
      <c r="E205" s="1" t="str">
        <f>VLOOKUP(MOD($L205*POWER(2,10-E$1),512),coffi!$A:$D,4,FALSE)</f>
        <v>-0.555570233019602-0.831469612302545i</v>
      </c>
      <c r="F205" s="1" t="str">
        <f>VLOOKUP(MOD($L205*POWER(2,10-F$1),512),coffi!$A:$D,4,FALSE)</f>
        <v>0.471396736825998-0.881921264348355i</v>
      </c>
      <c r="G205" s="1" t="str">
        <f>VLOOKUP(MOD($L205*POWER(2,10-G$1),512),coffi!$A:$D,4,FALSE)</f>
        <v>0.857728610000272-0.514102744193222i</v>
      </c>
      <c r="H205" s="1" t="str">
        <f>VLOOKUP(MOD($L205*POWER(2,10-H$1),512),coffi!$A:$D,4,FALSE)</f>
        <v>-0.266712757474898-0.96377606579544i</v>
      </c>
      <c r="I205" s="1" t="str">
        <f>VLOOKUP(MOD($L205*POWER(2,10-I$1),512),coffi!$A:$D,4,FALSE)</f>
        <v>-0.795836904608883-0.605511041404326i</v>
      </c>
      <c r="J205" s="1" t="str">
        <f>VLOOKUP(MOD($L205*POWER(2,10-J$1),512),coffi!$A:$D,4,FALSE)</f>
        <v>0.319502030816016-0.947585591017741i</v>
      </c>
      <c r="K205">
        <v>844</v>
      </c>
      <c r="L205">
        <v>203</v>
      </c>
      <c r="M205">
        <f t="shared" si="18"/>
        <v>0.3408259872312529</v>
      </c>
      <c r="N205">
        <f t="shared" si="19"/>
        <v>0.27293634665905114</v>
      </c>
      <c r="O205" t="str">
        <f>IF(MOD($L205,POWER(2,O$1))&lt;POWER(2,O$1-1),IMSUM(N205,IMPRODUCT(A205,VLOOKUP($L205+POWER(2,O$1-1),$L:N,2+O$1,FALSE))),IMSUB(VLOOKUP($L205-POWER(2,O$1-1),$L:N,2+O$1,FALSE),IMPRODUCT(N205,A205)))</f>
        <v>0.452758222243077</v>
      </c>
      <c r="P205" t="str">
        <f>IF(MOD($L205,POWER(2,P$1))&lt;POWER(2,P$1-1),IMSUM(O205,IMPRODUCT(B205,VLOOKUP($L205+POWER(2,P$1-1),$L:O,2+P$1,FALSE))),IMSUB(VLOOKUP($L205-POWER(2,P$1-1),$L:O,2+P$1,FALSE),IMPRODUCT(O205,B205)))</f>
        <v>-0.892326156156202+0.452758222243077i</v>
      </c>
      <c r="Q205" t="str">
        <f>IF(MOD($L205,POWER(2,Q$1))&lt;POWER(2,Q$1-1),IMSUM(P205,IMPRODUCT(C205,VLOOKUP($L205+POWER(2,Q$1-1),$L:P,2+Q$1,FALSE))),IMSUB(VLOOKUP($L205-POWER(2,Q$1-1),$L:P,2+Q$1,FALSE),IMPRODUCT(P205,C205)))</f>
        <v>-9.87110966099713E-06+0.000347734060345994i</v>
      </c>
      <c r="R205" t="str">
        <f>IF(MOD($L205,POWER(2,R$1))&lt;POWER(2,R$1-1),IMSUM(Q205,IMPRODUCT(D205,VLOOKUP($L205+POWER(2,R$1-1),$L:Q,2+R$1,FALSE))),IMSUB(VLOOKUP($L205-POWER(2,R$1-1),$L:Q,2+R$1,FALSE),IMPRODUCT(Q205,D205)))</f>
        <v>0.000331103282306609-0.0000832846454101251i</v>
      </c>
      <c r="S205" t="str">
        <f>IF(MOD($L205,POWER(2,S$1))&lt;POWER(2,S$1-1),IMSUM(R205,IMPRODUCT(E205,VLOOKUP($L205+POWER(2,S$1-1),$L:R,2+S$1,FALSE))),IMSUB(VLOOKUP($L205-POWER(2,S$1-1),$L:R,2+S$1,FALSE),IMPRODUCT(R205,E205)))</f>
        <v>0.000076827831864931+0.0000637376919622399i</v>
      </c>
      <c r="T205" t="str">
        <f>IF(MOD($L205,POWER(2,T$1))&lt;POWER(2,T$1-1),IMSUM(S205,IMPRODUCT(F205,VLOOKUP($L205+POWER(2,T$1-1),$L:S,2+T$1,FALSE))),IMSUB(VLOOKUP($L205-POWER(2,T$1-1),$L:S,2+T$1,FALSE),IMPRODUCT(S205,F205)))</f>
        <v>0.000169004880985938+0.000198295640201162i</v>
      </c>
      <c r="U205" t="str">
        <f>IF(MOD($L205,POWER(2,U$1))&lt;POWER(2,U$1-1),IMSUM(T205,IMPRODUCT(G205,VLOOKUP($L205+POWER(2,U$1-1),$L:T,2+U$1,FALSE))),IMSUB(VLOOKUP($L205-POWER(2,U$1-1),$L:T,2+U$1,FALSE),IMPRODUCT(T205,G205)))</f>
        <v>-0.000001826482028994-0.0000117504609864791i</v>
      </c>
      <c r="V205" t="str">
        <f>IF(MOD($L205,POWER(2,V$1))&lt;POWER(2,V$1-1),IMSUM(U205,IMPRODUCT(H205,VLOOKUP($L205+POWER(2,V$1-1),$L:U,2+V$1,FALSE))),IMSUB(VLOOKUP($L205-POWER(2,V$1-1),$L:U,2+V$1,FALSE),IMPRODUCT(U205,H205)))</f>
        <v>0.0000467442482636953-6.20008847791327E-06i</v>
      </c>
      <c r="W205" t="str">
        <f>IF(MOD($L205,POWER(2,W$1))&lt;POWER(2,W$1-1),IMSUM(V205,IMPRODUCT(I205,VLOOKUP($L205+POWER(2,W$1-1),$L:V,2+W$1,FALSE))),IMSUB(VLOOKUP($L205-POWER(2,W$1-1),$L:V,2+W$1,FALSE),IMPRODUCT(V205,I205)))</f>
        <v>0.0000057876833830029+1.58997587473433E-06i</v>
      </c>
      <c r="X205" t="str">
        <f>IF(MOD($L205,POWER(2,X$1))&lt;POWER(2,X$1-1),IMSUM(W205,IMPRODUCT(J205,VLOOKUP($L205+POWER(2,X$1-1),$L:W,2+X$1,FALSE))),IMSUB(VLOOKUP($L205-POWER(2,X$1-1),$L:W,2+X$1,FALSE),IMPRODUCT(W205,J205)))</f>
        <v>9.14349820672285E-06+6.56630072451345E-06i</v>
      </c>
      <c r="Y205">
        <f t="shared" si="20"/>
        <v>0</v>
      </c>
      <c r="Z205">
        <f t="shared" si="21"/>
        <v>0</v>
      </c>
      <c r="AA205">
        <f t="shared" si="22"/>
        <v>1.0993156066651532E-8</v>
      </c>
      <c r="AB205">
        <f t="shared" si="23"/>
        <v>1.5707953267948966</v>
      </c>
    </row>
    <row r="206" spans="1:28">
      <c r="A206" s="1" t="str">
        <f>VLOOKUP(MOD($L206*POWER(2,10-A$1),512),coffi!$A:$D,4,FALSE)</f>
        <v>1</v>
      </c>
      <c r="B206" s="1" t="str">
        <f>VLOOKUP(MOD($L206*POWER(2,10-B$1),512),coffi!$A:$D,4,FALSE)</f>
        <v>1</v>
      </c>
      <c r="C206" s="1" t="str">
        <f>VLOOKUP(MOD($L206*POWER(2,10-C$1),512),coffi!$A:$D,4,FALSE)</f>
        <v>1</v>
      </c>
      <c r="D206" s="1" t="str">
        <f>VLOOKUP(MOD($L206*POWER(2,10-D$1),512),coffi!$A:$D,4,FALSE)</f>
        <v>-i</v>
      </c>
      <c r="E206" s="1" t="str">
        <f>VLOOKUP(MOD($L206*POWER(2,10-E$1),512),coffi!$A:$D,4,FALSE)</f>
        <v>-0.707106781186547-0.707106781186548i</v>
      </c>
      <c r="F206" s="1" t="str">
        <f>VLOOKUP(MOD($L206*POWER(2,10-F$1),512),coffi!$A:$D,4,FALSE)</f>
        <v>0.38268343236509-0.923879532511287i</v>
      </c>
      <c r="G206" s="1" t="str">
        <f>VLOOKUP(MOD($L206*POWER(2,10-G$1),512),coffi!$A:$D,4,FALSE)</f>
        <v>0.831469612302545-0.555570233019602i</v>
      </c>
      <c r="H206" s="1" t="str">
        <f>VLOOKUP(MOD($L206*POWER(2,10-H$1),512),coffi!$A:$D,4,FALSE)</f>
        <v>-0.290284677254462-0.956940335732209i</v>
      </c>
      <c r="I206" s="1" t="str">
        <f>VLOOKUP(MOD($L206*POWER(2,10-I$1),512),coffi!$A:$D,4,FALSE)</f>
        <v>-0.803207531480645-0.595699304492433i</v>
      </c>
      <c r="J206" s="1" t="str">
        <f>VLOOKUP(MOD($L206*POWER(2,10-J$1),512),coffi!$A:$D,4,FALSE)</f>
        <v>0.313681740398892-0.949528180593037i</v>
      </c>
      <c r="K206">
        <v>204</v>
      </c>
      <c r="L206">
        <v>204</v>
      </c>
      <c r="M206">
        <f t="shared" si="18"/>
        <v>0.34374016168592292</v>
      </c>
      <c r="N206">
        <f t="shared" si="19"/>
        <v>0.34374016168592292</v>
      </c>
      <c r="O206" t="str">
        <f>IF(MOD($L206,POWER(2,O$1))&lt;POWER(2,O$1-1),IMSUM(N206,IMPRODUCT(A206,VLOOKUP($L206+POWER(2,O$1-1),$L:N,2+O$1,FALSE))),IMSUB(VLOOKUP($L206-POWER(2,O$1-1),$L:N,2+O$1,FALSE),IMPRODUCT(N206,A206)))</f>
        <v>0.998540695417517</v>
      </c>
      <c r="P206" t="str">
        <f>IF(MOD($L206,POWER(2,P$1))&lt;POWER(2,P$1-1),IMSUM(O206,IMPRODUCT(B206,VLOOKUP($L206+POWER(2,P$1-1),$L:O,2+P$1,FALSE))),IMSUB(VLOOKUP($L206-POWER(2,P$1-1),$L:O,2+P$1,FALSE),IMPRODUCT(O206,B206)))</f>
        <v>1.99806530927046</v>
      </c>
      <c r="Q206" t="str">
        <f>IF(MOD($L206,POWER(2,Q$1))&lt;POWER(2,Q$1-1),IMSUM(P206,IMPRODUCT(C206,VLOOKUP($L206+POWER(2,Q$1-1),$L:P,2+Q$1,FALSE))),IMSUB(VLOOKUP($L206-POWER(2,Q$1-1),$L:P,2+Q$1,FALSE),IMPRODUCT(P206,C206)))</f>
        <v>-0.00012749255679001</v>
      </c>
      <c r="R206" t="str">
        <f>IF(MOD($L206,POWER(2,R$1))&lt;POWER(2,R$1-1),IMSUM(Q206,IMPRODUCT(D206,VLOOKUP($L206+POWER(2,R$1-1),$L:Q,2+R$1,FALSE))),IMSUB(VLOOKUP($L206-POWER(2,R$1-1),$L:Q,2+R$1,FALSE),IMPRODUCT(Q206,D206)))</f>
        <v>0.000517061862220114-0.00012749255679001i</v>
      </c>
      <c r="S206" t="str">
        <f>IF(MOD($L206,POWER(2,S$1))&lt;POWER(2,S$1-1),IMSUM(R206,IMPRODUCT(E206,VLOOKUP($L206+POWER(2,S$1-1),$L:R,2+S$1,FALSE))),IMSUB(VLOOKUP($L206-POWER(2,S$1-1),$L:R,2+S$1,FALSE),IMPRODUCT(R206,E206)))</f>
        <v>0.000059356814996664+0.000049337944856613i</v>
      </c>
      <c r="T206" t="str">
        <f>IF(MOD($L206,POWER(2,T$1))&lt;POWER(2,T$1-1),IMSUM(S206,IMPRODUCT(F206,VLOOKUP($L206+POWER(2,T$1-1),$L:S,2+T$1,FALSE))),IMSUB(VLOOKUP($L206-POWER(2,T$1-1),$L:S,2+T$1,FALSE),IMPRODUCT(S206,F206)))</f>
        <v>0.000127468557574753+0.000177642179376559i</v>
      </c>
      <c r="U206" t="str">
        <f>IF(MOD($L206,POWER(2,U$1))&lt;POWER(2,U$1-1),IMSUM(T206,IMPRODUCT(G206,VLOOKUP($L206+POWER(2,U$1-1),$L:T,2+U$1,FALSE))),IMSUB(VLOOKUP($L206-POWER(2,U$1-1),$L:T,2+U$1,FALSE),IMPRODUCT(T206,G206)))</f>
        <v>-1.24389369732798E-06-0.000012880435616604i</v>
      </c>
      <c r="V206" t="str">
        <f>IF(MOD($L206,POWER(2,V$1))&lt;POWER(2,V$1-1),IMSUM(U206,IMPRODUCT(H206,VLOOKUP($L206+POWER(2,V$1-1),$L:U,2+V$1,FALSE))),IMSUB(VLOOKUP($L206-POWER(2,V$1-1),$L:U,2+V$1,FALSE),IMPRODUCT(U206,H206)))</f>
        <v>0.0000484541145513764-6.36066463473231E-06i</v>
      </c>
      <c r="W206" t="str">
        <f>IF(MOD($L206,POWER(2,W$1))&lt;POWER(2,W$1-1),IMSUM(V206,IMPRODUCT(I206,VLOOKUP($L206+POWER(2,W$1-1),$L:V,2+W$1,FALSE))),IMSUB(VLOOKUP($L206-POWER(2,W$1-1),$L:V,2+W$1,FALSE),IMPRODUCT(V206,I206)))</f>
        <v>0.0000057447501821988+0.0000015578178157014i</v>
      </c>
      <c r="X206" t="str">
        <f>IF(MOD($L206,POWER(2,X$1))&lt;POWER(2,X$1-1),IMSUM(W206,IMPRODUCT(J206,VLOOKUP($L206+POWER(2,X$1-1),$L:W,2+X$1,FALSE))),IMSUB(VLOOKUP($L206-POWER(2,X$1-1),$L:W,2+X$1,FALSE),IMPRODUCT(W206,J206)))</f>
        <v>9.02596532401425E-06+6.52396099701727E-06i</v>
      </c>
      <c r="Y206">
        <f t="shared" si="20"/>
        <v>0</v>
      </c>
      <c r="Z206">
        <f t="shared" si="21"/>
        <v>0</v>
      </c>
      <c r="AA206">
        <f t="shared" si="22"/>
        <v>1.0875860295124757E-8</v>
      </c>
      <c r="AB206">
        <f t="shared" si="23"/>
        <v>1.5707953267948966</v>
      </c>
    </row>
    <row r="207" spans="1:28">
      <c r="A207" s="1" t="str">
        <f>VLOOKUP(MOD($L207*POWER(2,10-A$1),512),coffi!$A:$D,4,FALSE)</f>
        <v>1</v>
      </c>
      <c r="B207" s="1" t="str">
        <f>VLOOKUP(MOD($L207*POWER(2,10-B$1),512),coffi!$A:$D,4,FALSE)</f>
        <v>-i</v>
      </c>
      <c r="C207" s="1" t="str">
        <f>VLOOKUP(MOD($L207*POWER(2,10-C$1),512),coffi!$A:$D,4,FALSE)</f>
        <v>0.707106781186548-0.707106781186547i</v>
      </c>
      <c r="D207" s="1" t="str">
        <f>VLOOKUP(MOD($L207*POWER(2,10-D$1),512),coffi!$A:$D,4,FALSE)</f>
        <v>-0.38268343236509-0.923879532511287i</v>
      </c>
      <c r="E207" s="1" t="str">
        <f>VLOOKUP(MOD($L207*POWER(2,10-E$1),512),coffi!$A:$D,4,FALSE)</f>
        <v>-0.831469612302545-0.555570233019602i</v>
      </c>
      <c r="F207" s="1" t="str">
        <f>VLOOKUP(MOD($L207*POWER(2,10-F$1),512),coffi!$A:$D,4,FALSE)</f>
        <v>0.290284677254462-0.956940335732209i</v>
      </c>
      <c r="G207" s="1" t="str">
        <f>VLOOKUP(MOD($L207*POWER(2,10-G$1),512),coffi!$A:$D,4,FALSE)</f>
        <v>0.803207531480645-0.595699304492433i</v>
      </c>
      <c r="H207" s="1" t="str">
        <f>VLOOKUP(MOD($L207*POWER(2,10-H$1),512),coffi!$A:$D,4,FALSE)</f>
        <v>-0.313681740398891-0.949528180593037i</v>
      </c>
      <c r="I207" s="1" t="str">
        <f>VLOOKUP(MOD($L207*POWER(2,10-I$1),512),coffi!$A:$D,4,FALSE)</f>
        <v>-0.810457198252595-0.585797857456439i</v>
      </c>
      <c r="J207" s="1" t="str">
        <f>VLOOKUP(MOD($L207*POWER(2,10-J$1),512),coffi!$A:$D,4,FALSE)</f>
        <v>0.307849640041535-0.951435020969008i</v>
      </c>
      <c r="K207">
        <v>716</v>
      </c>
      <c r="L207">
        <v>205</v>
      </c>
      <c r="M207">
        <f t="shared" si="18"/>
        <v>0.34666023074242341</v>
      </c>
      <c r="N207">
        <f t="shared" si="19"/>
        <v>0.65480053373159419</v>
      </c>
      <c r="O207" t="str">
        <f>IF(MOD($L207,POWER(2,O$1))&lt;POWER(2,O$1-1),IMSUM(N207,IMPRODUCT(A207,VLOOKUP($L207+POWER(2,O$1-1),$L:N,2+O$1,FALSE))),IMSUB(VLOOKUP($L207-POWER(2,O$1-1),$L:N,2+O$1,FALSE),IMPRODUCT(N207,A207)))</f>
        <v>-0.311060372045671</v>
      </c>
      <c r="P207" t="str">
        <f>IF(MOD($L207,POWER(2,P$1))&lt;POWER(2,P$1-1),IMSUM(O207,IMPRODUCT(B207,VLOOKUP($L207+POWER(2,P$1-1),$L:O,2+P$1,FALSE))),IMSUB(VLOOKUP($L207-POWER(2,P$1-1),$L:O,2+P$1,FALSE),IMPRODUCT(O207,B207)))</f>
        <v>-0.311060372045671-0.950865420193523i</v>
      </c>
      <c r="Q207" t="str">
        <f>IF(MOD($L207,POWER(2,Q$1))&lt;POWER(2,Q$1-1),IMSUM(P207,IMPRODUCT(C207,VLOOKUP($L207+POWER(2,Q$1-1),$L:P,2+Q$1,FALSE))),IMSUB(VLOOKUP($L207-POWER(2,Q$1-1),$L:P,2+Q$1,FALSE),IMPRODUCT(P207,C207)))</f>
        <v>-9.87110966199634E-06-0.000347734060344995i</v>
      </c>
      <c r="R207" t="str">
        <f>IF(MOD($L207,POWER(2,R$1))&lt;POWER(2,R$1-1),IMSUM(Q207,IMPRODUCT(D207,VLOOKUP($L207+POWER(2,R$1-1),$L:Q,2+R$1,FALSE))),IMSUB(VLOOKUP($L207-POWER(2,R$1-1),$L:Q,2+R$1,FALSE),IMPRODUCT(Q207,D207)))</f>
        <v>0.000966077024273077-0.000201098914473862i</v>
      </c>
      <c r="S207" t="str">
        <f>IF(MOD($L207,POWER(2,S$1))&lt;POWER(2,S$1-1),IMSUM(R207,IMPRODUCT(E207,VLOOKUP($L207+POWER(2,S$1-1),$L:R,2+S$1,FALSE))),IMSUB(VLOOKUP($L207-POWER(2,S$1-1),$L:R,2+S$1,FALSE),IMPRODUCT(R207,E207)))</f>
        <v>0.00004720161179682+0.00003610436823149i</v>
      </c>
      <c r="T207" t="str">
        <f>IF(MOD($L207,POWER(2,T$1))&lt;POWER(2,T$1-1),IMSUM(S207,IMPRODUCT(F207,VLOOKUP($L207+POWER(2,T$1-1),$L:S,2+T$1,FALSE))),IMSUB(VLOOKUP($L207-POWER(2,T$1-1),$L:S,2+T$1,FALSE),IMPRODUCT(S207,F207)))</f>
        <v>0.0000953222270236889+0.000159880023176413i</v>
      </c>
      <c r="U207" t="str">
        <f>IF(MOD($L207,POWER(2,U$1))&lt;POWER(2,U$1-1),IMSUM(T207,IMPRODUCT(G207,VLOOKUP($L207+POWER(2,U$1-1),$L:T,2+U$1,FALSE))),IMSUB(VLOOKUP($L207-POWER(2,U$1-1),$L:T,2+U$1,FALSE),IMPRODUCT(T207,G207)))</f>
        <v>-5.97893130459991E-07-0.0000140273996088431i</v>
      </c>
      <c r="V207" t="str">
        <f>IF(MOD($L207,POWER(2,V$1))&lt;POWER(2,V$1-1),IMSUM(U207,IMPRODUCT(H207,VLOOKUP($L207+POWER(2,V$1-1),$L:U,2+V$1,FALSE))),IMSUB(VLOOKUP($L207-POWER(2,V$1-1),$L:U,2+V$1,FALSE),IMPRODUCT(U207,H207)))</f>
        <v>0.000050267496831073-6.52665145645754E-06i</v>
      </c>
      <c r="W207" t="str">
        <f>IF(MOD($L207,POWER(2,W$1))&lt;POWER(2,W$1-1),IMSUM(V207,IMPRODUCT(I207,VLOOKUP($L207+POWER(2,W$1-1),$L:V,2+W$1,FALSE))),IMSUB(VLOOKUP($L207-POWER(2,W$1-1),$L:V,2+W$1,FALSE),IMPRODUCT(V207,I207)))</f>
        <v>0.0000057028626242217+1.52578988915276E-06i</v>
      </c>
      <c r="X207" t="str">
        <f>IF(MOD($L207,POWER(2,X$1))&lt;POWER(2,X$1-1),IMSUM(W207,IMPRODUCT(J207,VLOOKUP($L207+POWER(2,X$1-1),$L:W,2+X$1,FALSE))),IMSUB(VLOOKUP($L207-POWER(2,X$1-1),$L:W,2+X$1,FALSE),IMPRODUCT(W207,J207)))</f>
        <v>0.0000089101767642395+6.48197924431462E-06i</v>
      </c>
      <c r="Y207">
        <f t="shared" si="20"/>
        <v>0</v>
      </c>
      <c r="Z207">
        <f t="shared" si="21"/>
        <v>0</v>
      </c>
      <c r="AA207">
        <f t="shared" si="22"/>
        <v>1.0760252250818409E-8</v>
      </c>
      <c r="AB207">
        <f t="shared" si="23"/>
        <v>1.5707953267948966</v>
      </c>
    </row>
    <row r="208" spans="1:28">
      <c r="A208" s="1" t="str">
        <f>VLOOKUP(MOD($L208*POWER(2,10-A$1),512),coffi!$A:$D,4,FALSE)</f>
        <v>1</v>
      </c>
      <c r="B208" s="1" t="str">
        <f>VLOOKUP(MOD($L208*POWER(2,10-B$1),512),coffi!$A:$D,4,FALSE)</f>
        <v>1</v>
      </c>
      <c r="C208" s="1" t="str">
        <f>VLOOKUP(MOD($L208*POWER(2,10-C$1),512),coffi!$A:$D,4,FALSE)</f>
        <v>-i</v>
      </c>
      <c r="D208" s="1" t="str">
        <f>VLOOKUP(MOD($L208*POWER(2,10-D$1),512),coffi!$A:$D,4,FALSE)</f>
        <v>-0.707106781186547-0.707106781186548i</v>
      </c>
      <c r="E208" s="1" t="str">
        <f>VLOOKUP(MOD($L208*POWER(2,10-E$1),512),coffi!$A:$D,4,FALSE)</f>
        <v>-0.923879532511287-0.38268343236509i</v>
      </c>
      <c r="F208" s="1" t="str">
        <f>VLOOKUP(MOD($L208*POWER(2,10-F$1),512),coffi!$A:$D,4,FALSE)</f>
        <v>0.195090322016128-0.98078528040323i</v>
      </c>
      <c r="G208" s="1" t="str">
        <f>VLOOKUP(MOD($L208*POWER(2,10-G$1),512),coffi!$A:$D,4,FALSE)</f>
        <v>0.773010453362737-0.634393284163645i</v>
      </c>
      <c r="H208" s="1" t="str">
        <f>VLOOKUP(MOD($L208*POWER(2,10-H$1),512),coffi!$A:$D,4,FALSE)</f>
        <v>-0.33688985339222-0.941544065183021i</v>
      </c>
      <c r="I208" s="1" t="str">
        <f>VLOOKUP(MOD($L208*POWER(2,10-I$1),512),coffi!$A:$D,4,FALSE)</f>
        <v>-0.817584813151584-0.575808191417845i</v>
      </c>
      <c r="J208" s="1" t="str">
        <f>VLOOKUP(MOD($L208*POWER(2,10-J$1),512),coffi!$A:$D,4,FALSE)</f>
        <v>0.302005949319228-0.953306040354194i</v>
      </c>
      <c r="K208">
        <v>460</v>
      </c>
      <c r="L208">
        <v>206</v>
      </c>
      <c r="M208">
        <f t="shared" si="18"/>
        <v>0.34958608424676635</v>
      </c>
      <c r="N208">
        <f t="shared" si="19"/>
        <v>0.97519501702323075</v>
      </c>
      <c r="O208" t="str">
        <f>IF(MOD($L208,POWER(2,O$1))&lt;POWER(2,O$1-1),IMSUM(N208,IMPRODUCT(A208,VLOOKUP($L208+POWER(2,O$1-1),$L:N,2+O$1,FALSE))),IMSUB(VLOOKUP($L208-POWER(2,O$1-1),$L:N,2+O$1,FALSE),IMPRODUCT(N208,A208)))</f>
        <v>0.999524613852939</v>
      </c>
      <c r="P208" t="str">
        <f>IF(MOD($L208,POWER(2,P$1))&lt;POWER(2,P$1-1),IMSUM(O208,IMPRODUCT(B208,VLOOKUP($L208+POWER(2,P$1-1),$L:O,2+P$1,FALSE))),IMSUB(VLOOKUP($L208-POWER(2,P$1-1),$L:O,2+P$1,FALSE),IMPRODUCT(O208,B208)))</f>
        <v>-0.000983918435422004</v>
      </c>
      <c r="Q208" t="str">
        <f>IF(MOD($L208,POWER(2,Q$1))&lt;POWER(2,Q$1-1),IMSUM(P208,IMPRODUCT(C208,VLOOKUP($L208+POWER(2,Q$1-1),$L:P,2+Q$1,FALSE))),IMSUB(VLOOKUP($L208-POWER(2,Q$1-1),$L:P,2+Q$1,FALSE),IMPRODUCT(P208,C208)))</f>
        <v>0.000675985591311989-0.000983918435422004i</v>
      </c>
      <c r="R208" t="str">
        <f>IF(MOD($L208,POWER(2,R$1))&lt;POWER(2,R$1-1),IMSUM(Q208,IMPRODUCT(D208,VLOOKUP($L208+POWER(2,R$1-1),$L:Q,2+R$1,FALSE))),IMSUB(VLOOKUP($L208-POWER(2,R$1-1),$L:Q,2+R$1,FALSE),IMPRODUCT(Q208,D208)))</f>
        <v>0.00258926776924644-0.000384419971428296i</v>
      </c>
      <c r="S208" t="str">
        <f>IF(MOD($L208,POWER(2,S$1))&lt;POWER(2,S$1-1),IMSUM(R208,IMPRODUCT(E208,VLOOKUP($L208+POWER(2,S$1-1),$L:R,2+S$1,FALSE))),IMSUB(VLOOKUP($L208-POWER(2,S$1-1),$L:R,2+S$1,FALSE),IMPRODUCT(R208,E208)))</f>
        <v>0.0000391974615325803+0.000023662505538965i</v>
      </c>
      <c r="T208" t="str">
        <f>IF(MOD($L208,POWER(2,T$1))&lt;POWER(2,T$1-1),IMSUM(S208,IMPRODUCT(F208,VLOOKUP($L208+POWER(2,T$1-1),$L:S,2+T$1,FALSE))),IMSUB(VLOOKUP($L208-POWER(2,T$1-1),$L:S,2+T$1,FALSE),IMPRODUCT(S208,F208)))</f>
        <v>0.0000699685650604908+0.00014436732152146i</v>
      </c>
      <c r="U208" t="str">
        <f>IF(MOD($L208,POWER(2,U$1))&lt;POWER(2,U$1-1),IMSUM(T208,IMPRODUCT(G208,VLOOKUP($L208+POWER(2,U$1-1),$L:T,2+U$1,FALSE))),IMSUB(VLOOKUP($L208-POWER(2,U$1-1),$L:T,2+U$1,FALSE),IMPRODUCT(T208,G208)))</f>
        <v>1.15110156622019E-07-0.0000151931569219946i</v>
      </c>
      <c r="V208" t="str">
        <f>IF(MOD($L208,POWER(2,V$1))&lt;POWER(2,V$1-1),IMSUM(U208,IMPRODUCT(H208,VLOOKUP($L208+POWER(2,V$1-1),$L:U,2+V$1,FALSE))),IMSUB(VLOOKUP($L208-POWER(2,V$1-1),$L:U,2+V$1,FALSE),IMPRODUCT(U208,H208)))</f>
        <v>0.0000521927122744807-6.69837996393055E-06i</v>
      </c>
      <c r="W208" t="str">
        <f>IF(MOD($L208,POWER(2,W$1))&lt;POWER(2,W$1-1),IMSUM(V208,IMPRODUCT(I208,VLOOKUP($L208+POWER(2,W$1-1),$L:V,2+W$1,FALSE))),IMSUB(VLOOKUP($L208-POWER(2,W$1-1),$L:V,2+W$1,FALSE),IMPRODUCT(V208,I208)))</f>
        <v>0.0000056620060317402+1.49388888617155E-06i</v>
      </c>
      <c r="X208" t="str">
        <f>IF(MOD($L208,POWER(2,X$1))&lt;POWER(2,X$1-1),IMSUM(W208,IMPRODUCT(J208,VLOOKUP($L208+POWER(2,X$1-1),$L:W,2+X$1,FALSE))),IMSUB(VLOOKUP($L208-POWER(2,X$1-1),$L:W,2+X$1,FALSE),IMPRODUCT(W208,J208)))</f>
        <v>8.79609883832135E-06+6.44035009905056E-06i</v>
      </c>
      <c r="Y208">
        <f t="shared" si="20"/>
        <v>0</v>
      </c>
      <c r="Z208">
        <f t="shared" si="21"/>
        <v>0</v>
      </c>
      <c r="AA208">
        <f t="shared" si="22"/>
        <v>1.064629895782316E-8</v>
      </c>
      <c r="AB208">
        <f t="shared" si="23"/>
        <v>1.5707953267948966</v>
      </c>
    </row>
    <row r="209" spans="1:28">
      <c r="A209" s="1" t="str">
        <f>VLOOKUP(MOD($L209*POWER(2,10-A$1),512),coffi!$A:$D,4,FALSE)</f>
        <v>1</v>
      </c>
      <c r="B209" s="1" t="str">
        <f>VLOOKUP(MOD($L209*POWER(2,10-B$1),512),coffi!$A:$D,4,FALSE)</f>
        <v>-i</v>
      </c>
      <c r="C209" s="1" t="str">
        <f>VLOOKUP(MOD($L209*POWER(2,10-C$1),512),coffi!$A:$D,4,FALSE)</f>
        <v>-0.707106781186547-0.707106781186548i</v>
      </c>
      <c r="D209" s="1" t="str">
        <f>VLOOKUP(MOD($L209*POWER(2,10-D$1),512),coffi!$A:$D,4,FALSE)</f>
        <v>-0.923879532511287-0.38268343236509i</v>
      </c>
      <c r="E209" s="1" t="str">
        <f>VLOOKUP(MOD($L209*POWER(2,10-E$1),512),coffi!$A:$D,4,FALSE)</f>
        <v>-0.98078528040323-0.195090322016129i</v>
      </c>
      <c r="F209" s="1" t="str">
        <f>VLOOKUP(MOD($L209*POWER(2,10-F$1),512),coffi!$A:$D,4,FALSE)</f>
        <v>0.0980171403295608-0.995184726672197i</v>
      </c>
      <c r="G209" s="1" t="str">
        <f>VLOOKUP(MOD($L209*POWER(2,10-G$1),512),coffi!$A:$D,4,FALSE)</f>
        <v>0.740951125354959-0.671558954847018i</v>
      </c>
      <c r="H209" s="1" t="str">
        <f>VLOOKUP(MOD($L209*POWER(2,10-H$1),512),coffi!$A:$D,4,FALSE)</f>
        <v>-0.359895036534988-0.932992798834739i</v>
      </c>
      <c r="I209" s="1" t="str">
        <f>VLOOKUP(MOD($L209*POWER(2,10-I$1),512),coffi!$A:$D,4,FALSE)</f>
        <v>-0.824589302785025-0.565731810783613i</v>
      </c>
      <c r="J209" s="1" t="str">
        <f>VLOOKUP(MOD($L209*POWER(2,10-J$1),512),coffi!$A:$D,4,FALSE)</f>
        <v>0.296150888243624-0.955141168305771i</v>
      </c>
      <c r="K209">
        <v>972</v>
      </c>
      <c r="L209">
        <v>207</v>
      </c>
      <c r="M209">
        <f t="shared" si="18"/>
        <v>0.35251761182675617</v>
      </c>
      <c r="N209">
        <f t="shared" si="19"/>
        <v>2.432959682970811E-2</v>
      </c>
      <c r="O209" t="str">
        <f>IF(MOD($L209,POWER(2,O$1))&lt;POWER(2,O$1-1),IMSUM(N209,IMPRODUCT(A209,VLOOKUP($L209+POWER(2,O$1-1),$L:N,2+O$1,FALSE))),IMSUB(VLOOKUP($L209-POWER(2,O$1-1),$L:N,2+O$1,FALSE),IMPRODUCT(N209,A209)))</f>
        <v>0.950865420193523</v>
      </c>
      <c r="P209" t="str">
        <f>IF(MOD($L209,POWER(2,P$1))&lt;POWER(2,P$1-1),IMSUM(O209,IMPRODUCT(B209,VLOOKUP($L209+POWER(2,P$1-1),$L:O,2+P$1,FALSE))),IMSUB(VLOOKUP($L209-POWER(2,P$1-1),$L:O,2+P$1,FALSE),IMPRODUCT(O209,B209)))</f>
        <v>-0.311060372045671+0.950865420193523i</v>
      </c>
      <c r="Q209" t="str">
        <f>IF(MOD($L209,POWER(2,Q$1))&lt;POWER(2,Q$1-1),IMSUM(P209,IMPRODUCT(C209,VLOOKUP($L209+POWER(2,Q$1-1),$L:P,2+Q$1,FALSE))),IMSUB(VLOOKUP($L209-POWER(2,Q$1-1),$L:P,2+Q$1,FALSE),IMPRODUCT(P209,C209)))</f>
        <v>-1.78464244120274+0.905168710425808i</v>
      </c>
      <c r="R209" t="str">
        <f>IF(MOD($L209,POWER(2,R$1))&lt;POWER(2,R$1-1),IMSUM(Q209,IMPRODUCT(D209,VLOOKUP($L209+POWER(2,R$1-1),$L:Q,2+R$1,FALSE))),IMSUB(VLOOKUP($L209-POWER(2,R$1-1),$L:Q,2+R$1,FALSE),IMPRODUCT(Q209,D209)))</f>
        <v>-3.9901757653378+0.30665189288046i</v>
      </c>
      <c r="S209" t="str">
        <f>IF(MOD($L209,POWER(2,S$1))&lt;POWER(2,S$1-1),IMSUM(R209,IMPRODUCT(E209,VLOOKUP($L209+POWER(2,S$1-1),$L:R,2+S$1,FALSE))),IMSUB(VLOOKUP($L209-POWER(2,S$1-1),$L:R,2+S$1,FALSE),IMPRODUCT(R209,E209)))</f>
        <v>0.0000346437298599511+0.0000117130816230104i</v>
      </c>
      <c r="T209" t="str">
        <f>IF(MOD($L209,POWER(2,T$1))&lt;POWER(2,T$1-1),IMSUM(S209,IMPRODUCT(F209,VLOOKUP($L209+POWER(2,T$1-1),$L:S,2+T$1,FALSE))),IMSUB(VLOOKUP($L209-POWER(2,T$1-1),$L:S,2+T$1,FALSE),IMPRODUCT(S209,F209)))</f>
        <v>0.0000496552180778786+0.000130636870418113i</v>
      </c>
      <c r="U209" t="str">
        <f>IF(MOD($L209,POWER(2,U$1))&lt;POWER(2,U$1-1),IMSUM(T209,IMPRODUCT(G209,VLOOKUP($L209+POWER(2,U$1-1),$L:T,2+U$1,FALSE))),IMSUB(VLOOKUP($L209-POWER(2,U$1-1),$L:T,2+U$1,FALSE),IMPRODUCT(T209,G209)))</f>
        <v>8.99172430619024E-07-0.0000163796174944375i</v>
      </c>
      <c r="V209" t="str">
        <f>IF(MOD($L209,POWER(2,V$1))&lt;POWER(2,V$1-1),IMSUM(U209,IMPRODUCT(H209,VLOOKUP($L209+POWER(2,V$1-1),$L:U,2+V$1,FALSE))),IMSUB(VLOOKUP($L209-POWER(2,V$1-1),$L:U,2+V$1,FALSE),IMPRODUCT(U209,H209)))</f>
        <v>0.0000542389371185036-6.87620798812565E-06i</v>
      </c>
      <c r="W209" t="str">
        <f>IF(MOD($L209,POWER(2,W$1))&lt;POWER(2,W$1-1),IMSUM(V209,IMPRODUCT(I209,VLOOKUP($L209+POWER(2,W$1-1),$L:V,2+W$1,FALSE))),IMSUB(VLOOKUP($L209-POWER(2,W$1-1),$L:V,2+W$1,FALSE),IMPRODUCT(V209,I209)))</f>
        <v>0.0000056221662215244+1.46211168723828E-06i</v>
      </c>
      <c r="X209" t="str">
        <f>IF(MOD($L209,POWER(2,X$1))&lt;POWER(2,X$1-1),IMSUM(W209,IMPRODUCT(J209,VLOOKUP($L209+POWER(2,X$1-1),$L:W,2+X$1,FALSE))),IMSUB(VLOOKUP($L209-POWER(2,X$1-1),$L:W,2+X$1,FALSE),IMPRODUCT(W209,J209)))</f>
        <v>8.68369879776729E-06+6.39906844326101E-06i</v>
      </c>
      <c r="Y209">
        <f t="shared" si="20"/>
        <v>0</v>
      </c>
      <c r="Z209">
        <f t="shared" si="21"/>
        <v>0</v>
      </c>
      <c r="AA209">
        <f t="shared" si="22"/>
        <v>1.0533968419066057E-8</v>
      </c>
      <c r="AB209">
        <f t="shared" si="23"/>
        <v>1.5707953267948966</v>
      </c>
    </row>
    <row r="210" spans="1:28">
      <c r="A210" s="1" t="str">
        <f>VLOOKUP(MOD($L210*POWER(2,10-A$1),512),coffi!$A:$D,4,FALSE)</f>
        <v>1</v>
      </c>
      <c r="B210" s="1" t="str">
        <f>VLOOKUP(MOD($L210*POWER(2,10-B$1),512),coffi!$A:$D,4,FALSE)</f>
        <v>1</v>
      </c>
      <c r="C210" s="1" t="str">
        <f>VLOOKUP(MOD($L210*POWER(2,10-C$1),512),coffi!$A:$D,4,FALSE)</f>
        <v>1</v>
      </c>
      <c r="D210" s="1" t="str">
        <f>VLOOKUP(MOD($L210*POWER(2,10-D$1),512),coffi!$A:$D,4,FALSE)</f>
        <v>1</v>
      </c>
      <c r="E210" s="1" t="str">
        <f>VLOOKUP(MOD($L210*POWER(2,10-E$1),512),coffi!$A:$D,4,FALSE)</f>
        <v>1</v>
      </c>
      <c r="F210" s="1" t="str">
        <f>VLOOKUP(MOD($L210*POWER(2,10-F$1),512),coffi!$A:$D,4,FALSE)</f>
        <v>-i</v>
      </c>
      <c r="G210" s="1" t="str">
        <f>VLOOKUP(MOD($L210*POWER(2,10-G$1),512),coffi!$A:$D,4,FALSE)</f>
        <v>0.707106781186548-0.707106781186547i</v>
      </c>
      <c r="H210" s="1" t="str">
        <f>VLOOKUP(MOD($L210*POWER(2,10-H$1),512),coffi!$A:$D,4,FALSE)</f>
        <v>-0.38268343236509-0.923879532511287i</v>
      </c>
      <c r="I210" s="1" t="str">
        <f>VLOOKUP(MOD($L210*POWER(2,10-I$1),512),coffi!$A:$D,4,FALSE)</f>
        <v>-0.831469612302545-0.555570233019602i</v>
      </c>
      <c r="J210" s="1" t="str">
        <f>VLOOKUP(MOD($L210*POWER(2,10-J$1),512),coffi!$A:$D,4,FALSE)</f>
        <v>0.290284677254462-0.956940335732209i</v>
      </c>
      <c r="K210">
        <v>44</v>
      </c>
      <c r="L210">
        <v>208</v>
      </c>
      <c r="M210">
        <f t="shared" si="18"/>
        <v>0.35545470289615377</v>
      </c>
      <c r="N210">
        <f t="shared" si="19"/>
        <v>1.8147178055029568E-2</v>
      </c>
      <c r="O210" t="str">
        <f>IF(MOD($L210,POWER(2,O$1))&lt;POWER(2,O$1-1),IMSUM(N210,IMPRODUCT(A210,VLOOKUP($L210+POWER(2,O$1-1),$L:N,2+O$1,FALSE))),IMSUB(VLOOKUP($L210-POWER(2,O$1-1),$L:N,2+O$1,FALSE),IMPRODUCT(N210,A210)))</f>
        <v>0.999587805801627</v>
      </c>
      <c r="P210" t="str">
        <f>IF(MOD($L210,POWER(2,P$1))&lt;POWER(2,P$1-1),IMSUM(O210,IMPRODUCT(B210,VLOOKUP($L210+POWER(2,P$1-1),$L:O,2+P$1,FALSE))),IMSUB(VLOOKUP($L210-POWER(2,P$1-1),$L:O,2+P$1,FALSE),IMPRODUCT(O210,B210)))</f>
        <v>1.99810932120247</v>
      </c>
      <c r="Q210" t="str">
        <f>IF(MOD($L210,POWER(2,Q$1))&lt;POWER(2,Q$1-1),IMSUM(P210,IMPRODUCT(C210,VLOOKUP($L210+POWER(2,Q$1-1),$L:P,2+Q$1,FALSE))),IMSUB(VLOOKUP($L210-POWER(2,Q$1-1),$L:P,2+Q$1,FALSE),IMPRODUCT(P210,C210)))</f>
        <v>3.9960200341091</v>
      </c>
      <c r="R210" t="str">
        <f>IF(MOD($L210,POWER(2,R$1))&lt;POWER(2,R$1-1),IMSUM(Q210,IMPRODUCT(D210,VLOOKUP($L210+POWER(2,R$1-1),$L:Q,2+R$1,FALSE))),IMSUB(VLOOKUP($L210-POWER(2,R$1-1),$L:Q,2+R$1,FALSE),IMPRODUCT(Q210,D210)))</f>
        <v>7.99216014906285</v>
      </c>
      <c r="S210" t="str">
        <f>IF(MOD($L210,POWER(2,S$1))&lt;POWER(2,S$1-1),IMSUM(R210,IMPRODUCT(E210,VLOOKUP($L210+POWER(2,S$1-1),$L:R,2+S$1,FALSE))),IMSUB(VLOOKUP($L210-POWER(2,S$1-1),$L:R,2+S$1,FALSE),IMPRODUCT(R210,E210)))</f>
        <v>0.0000331652133596094</v>
      </c>
      <c r="T210" t="str">
        <f>IF(MOD($L210,POWER(2,T$1))&lt;POWER(2,T$1-1),IMSUM(S210,IMPRODUCT(F210,VLOOKUP($L210+POWER(2,T$1-1),$L:S,2+T$1,FALSE))),IMSUB(VLOOKUP($L210-POWER(2,T$1-1),$L:S,2+T$1,FALSE),IMPRODUCT(S210,F210)))</f>
        <v>0.0000331652133596094+0.000118339979390036i</v>
      </c>
      <c r="U210" t="str">
        <f>IF(MOD($L210,POWER(2,U$1))&lt;POWER(2,U$1-1),IMSUM(T210,IMPRODUCT(G210,VLOOKUP($L210+POWER(2,U$1-1),$L:T,2+U$1,FALSE))),IMSUB(VLOOKUP($L210-POWER(2,U$1-1),$L:T,2+U$1,FALSE),IMPRODUCT(T210,G210)))</f>
        <v>1.75886717207799E-06-0.0000175888108259282i</v>
      </c>
      <c r="V210" t="str">
        <f>IF(MOD($L210,POWER(2,V$1))&lt;POWER(2,V$1-1),IMSUM(U210,IMPRODUCT(H210,VLOOKUP($L210+POWER(2,V$1-1),$L:U,2+V$1,FALSE))),IMSUB(VLOOKUP($L210-POWER(2,V$1-1),$L:U,2+V$1,FALSE),IMPRODUCT(U210,H210)))</f>
        <v>0.0000564163150257671-7.06052318240992E-06i</v>
      </c>
      <c r="W210" t="str">
        <f>IF(MOD($L210,POWER(2,W$1))&lt;POWER(2,W$1-1),IMSUM(V210,IMPRODUCT(I210,VLOOKUP($L210+POWER(2,W$1-1),$L:V,2+W$1,FALSE))),IMSUB(VLOOKUP($L210-POWER(2,W$1-1),$L:V,2+W$1,FALSE),IMPRODUCT(V210,I210)))</f>
        <v>0.0000055833293375057+1.43045518477304E-06i</v>
      </c>
      <c r="X210" t="str">
        <f>IF(MOD($L210,POWER(2,X$1))&lt;POWER(2,X$1-1),IMSUM(W210,IMPRODUCT(J210,VLOOKUP($L210+POWER(2,X$1-1),$L:W,2+X$1,FALSE))),IMSUB(VLOOKUP($L210-POWER(2,X$1-1),$L:W,2+X$1,FALSE),IMPRODUCT(W210,J210)))</f>
        <v>8.57294456152256E-06+0.000006358129017811i</v>
      </c>
      <c r="Y210">
        <f t="shared" si="20"/>
        <v>0</v>
      </c>
      <c r="Z210">
        <f t="shared" si="21"/>
        <v>0</v>
      </c>
      <c r="AA210">
        <f t="shared" si="22"/>
        <v>1.0423229172425905E-8</v>
      </c>
      <c r="AB210">
        <f t="shared" si="23"/>
        <v>1.5707953267948966</v>
      </c>
    </row>
    <row r="211" spans="1:28">
      <c r="A211" s="1" t="str">
        <f>VLOOKUP(MOD($L211*POWER(2,10-A$1),512),coffi!$A:$D,4,FALSE)</f>
        <v>1</v>
      </c>
      <c r="B211" s="1" t="str">
        <f>VLOOKUP(MOD($L211*POWER(2,10-B$1),512),coffi!$A:$D,4,FALSE)</f>
        <v>-i</v>
      </c>
      <c r="C211" s="1" t="str">
        <f>VLOOKUP(MOD($L211*POWER(2,10-C$1),512),coffi!$A:$D,4,FALSE)</f>
        <v>0.707106781186548-0.707106781186547i</v>
      </c>
      <c r="D211" s="1" t="str">
        <f>VLOOKUP(MOD($L211*POWER(2,10-D$1),512),coffi!$A:$D,4,FALSE)</f>
        <v>0.923879532511287-0.38268343236509i</v>
      </c>
      <c r="E211" s="1" t="str">
        <f>VLOOKUP(MOD($L211*POWER(2,10-E$1),512),coffi!$A:$D,4,FALSE)</f>
        <v>0.98078528040323-0.195090322016128i</v>
      </c>
      <c r="F211" s="1" t="str">
        <f>VLOOKUP(MOD($L211*POWER(2,10-F$1),512),coffi!$A:$D,4,FALSE)</f>
        <v>-0.0980171403295606-0.995184726672197i</v>
      </c>
      <c r="G211" s="1" t="str">
        <f>VLOOKUP(MOD($L211*POWER(2,10-G$1),512),coffi!$A:$D,4,FALSE)</f>
        <v>0.671558954847018-0.740951125354959i</v>
      </c>
      <c r="H211" s="1" t="str">
        <f>VLOOKUP(MOD($L211*POWER(2,10-H$1),512),coffi!$A:$D,4,FALSE)</f>
        <v>-0.40524131400499-0.914209755703531i</v>
      </c>
      <c r="I211" s="1" t="str">
        <f>VLOOKUP(MOD($L211*POWER(2,10-I$1),512),coffi!$A:$D,4,FALSE)</f>
        <v>-0.838224705554838-0.545324988422046i</v>
      </c>
      <c r="J211" s="1" t="str">
        <f>VLOOKUP(MOD($L211*POWER(2,10-J$1),512),coffi!$A:$D,4,FALSE)</f>
        <v>0.284407537211272-0.958703474895872i</v>
      </c>
      <c r="K211">
        <v>556</v>
      </c>
      <c r="L211">
        <v>209</v>
      </c>
      <c r="M211">
        <f t="shared" si="18"/>
        <v>0.35839724665884803</v>
      </c>
      <c r="N211">
        <f t="shared" si="19"/>
        <v>0.98144062774659679</v>
      </c>
      <c r="O211" t="str">
        <f>IF(MOD($L211,POWER(2,O$1))&lt;POWER(2,O$1-1),IMSUM(N211,IMPRODUCT(A211,VLOOKUP($L211+POWER(2,O$1-1),$L:N,2+O$1,FALSE))),IMSUB(VLOOKUP($L211-POWER(2,O$1-1),$L:N,2+O$1,FALSE),IMPRODUCT(N211,A211)))</f>
        <v>-0.963293449691567</v>
      </c>
      <c r="P211" t="str">
        <f>IF(MOD($L211,POWER(2,P$1))&lt;POWER(2,P$1-1),IMSUM(O211,IMPRODUCT(B211,VLOOKUP($L211+POWER(2,P$1-1),$L:O,2+P$1,FALSE))),IMSUB(VLOOKUP($L211-POWER(2,P$1-1),$L:O,2+P$1,FALSE),IMPRODUCT(O211,B211)))</f>
        <v>-0.963293449691567-0.269925019290029i</v>
      </c>
      <c r="Q211" t="str">
        <f>IF(MOD($L211,POWER(2,Q$1))&lt;POWER(2,Q$1-1),IMSUM(P211,IMPRODUCT(C211,VLOOKUP($L211+POWER(2,Q$1-1),$L:P,2+Q$1,FALSE))),IMSUB(VLOOKUP($L211-POWER(2,Q$1-1),$L:P,2+Q$1,FALSE),IMPRODUCT(P211,C211)))</f>
        <v>-1.92691252796579-0.539642726778007i</v>
      </c>
      <c r="R211" t="str">
        <f>IF(MOD($L211,POWER(2,R$1))&lt;POWER(2,R$1-1),IMSUM(Q211,IMPRODUCT(D211,VLOOKUP($L211+POWER(2,R$1-1),$L:Q,2+R$1,FALSE))),IMSUB(VLOOKUP($L211-POWER(2,R$1-1),$L:Q,2+R$1,FALSE),IMPRODUCT(Q211,D211)))</f>
        <v>-3.85371710350528-1.07919960834402i</v>
      </c>
      <c r="S211" t="str">
        <f>IF(MOD($L211,POWER(2,S$1))&lt;POWER(2,S$1-1),IMSUM(R211,IMPRODUCT(E211,VLOOKUP($L211+POWER(2,S$1-1),$L:R,2+S$1,FALSE))),IMSUB(VLOOKUP($L211-POWER(2,S$1-1),$L:R,2+S$1,FALSE),IMPRODUCT(R211,E211)))</f>
        <v>0.0000346437298599511-0.000011713081621012i</v>
      </c>
      <c r="T211" t="str">
        <f>IF(MOD($L211,POWER(2,T$1))&lt;POWER(2,T$1-1),IMSUM(S211,IMPRODUCT(F211,VLOOKUP($L211+POWER(2,T$1-1),$L:S,2+T$1,FALSE))),IMSUB(VLOOKUP($L211-POWER(2,T$1-1),$L:S,2+T$1,FALSE),IMPRODUCT(S211,F211)))</f>
        <v>0.0000196322416450067+0.000107210707173797i</v>
      </c>
      <c r="U211" t="str">
        <f>IF(MOD($L211,POWER(2,U$1))&lt;POWER(2,U$1-1),IMSUM(T211,IMPRODUCT(G211,VLOOKUP($L211+POWER(2,U$1-1),$L:T,2+U$1,FALSE))),IMSUB(VLOOKUP($L211-POWER(2,U$1-1),$L:T,2+U$1,FALSE),IMPRODUCT(T211,G211)))</f>
        <v>0.0000026993451409837-0.0000188229011403654i</v>
      </c>
      <c r="V211" t="str">
        <f>IF(MOD($L211,POWER(2,V$1))&lt;POWER(2,V$1-1),IMSUM(U211,IMPRODUCT(H211,VLOOKUP($L211+POWER(2,V$1-1),$L:U,2+V$1,FALSE))),IMSUB(VLOOKUP($L211-POWER(2,V$1-1),$L:U,2+V$1,FALSE),IMPRODUCT(U211,H211)))</f>
        <v>0.0000587360822551311-7.25174601188384E-06i</v>
      </c>
      <c r="W211" t="str">
        <f>IF(MOD($L211,POWER(2,W$1))&lt;POWER(2,W$1-1),IMSUM(V211,IMPRODUCT(I211,VLOOKUP($L211+POWER(2,W$1-1),$L:V,2+W$1,FALSE))),IMSUB(VLOOKUP($L211-POWER(2,W$1-1),$L:V,2+W$1,FALSE),IMPRODUCT(V211,I211)))</f>
        <v>0.0000055454822030392+1.39891635549099E-06i</v>
      </c>
      <c r="X211" t="str">
        <f>IF(MOD($L211,POWER(2,X$1))&lt;POWER(2,X$1-1),IMSUM(W211,IMPRODUCT(J211,VLOOKUP($L211+POWER(2,X$1-1),$L:W,2+X$1,FALSE))),IMSUB(VLOOKUP($L211-POWER(2,X$1-1),$L:W,2+X$1,FALSE),IMPRODUCT(W211,J211)))</f>
        <v>0.000008463805085041+6.31752705694255E-06i</v>
      </c>
      <c r="Y211">
        <f t="shared" si="20"/>
        <v>0</v>
      </c>
      <c r="Z211">
        <f t="shared" si="21"/>
        <v>0</v>
      </c>
      <c r="AA211">
        <f t="shared" si="22"/>
        <v>1.0314050945420198E-8</v>
      </c>
      <c r="AB211">
        <f t="shared" si="23"/>
        <v>1.5707953267948966</v>
      </c>
    </row>
    <row r="212" spans="1:28">
      <c r="A212" s="1" t="str">
        <f>VLOOKUP(MOD($L212*POWER(2,10-A$1),512),coffi!$A:$D,4,FALSE)</f>
        <v>1</v>
      </c>
      <c r="B212" s="1" t="str">
        <f>VLOOKUP(MOD($L212*POWER(2,10-B$1),512),coffi!$A:$D,4,FALSE)</f>
        <v>1</v>
      </c>
      <c r="C212" s="1" t="str">
        <f>VLOOKUP(MOD($L212*POWER(2,10-C$1),512),coffi!$A:$D,4,FALSE)</f>
        <v>-i</v>
      </c>
      <c r="D212" s="1" t="str">
        <f>VLOOKUP(MOD($L212*POWER(2,10-D$1),512),coffi!$A:$D,4,FALSE)</f>
        <v>0.707106781186548-0.707106781186547i</v>
      </c>
      <c r="E212" s="1" t="str">
        <f>VLOOKUP(MOD($L212*POWER(2,10-E$1),512),coffi!$A:$D,4,FALSE)</f>
        <v>0.923879532511287-0.38268343236509i</v>
      </c>
      <c r="F212" s="1" t="str">
        <f>VLOOKUP(MOD($L212*POWER(2,10-F$1),512),coffi!$A:$D,4,FALSE)</f>
        <v>-0.195090322016128-0.98078528040323i</v>
      </c>
      <c r="G212" s="1" t="str">
        <f>VLOOKUP(MOD($L212*POWER(2,10-G$1),512),coffi!$A:$D,4,FALSE)</f>
        <v>0.634393284163645-0.773010453362737i</v>
      </c>
      <c r="H212" s="1" t="str">
        <f>VLOOKUP(MOD($L212*POWER(2,10-H$1),512),coffi!$A:$D,4,FALSE)</f>
        <v>-0.427555093430282-0.903989293123443i</v>
      </c>
      <c r="I212" s="1" t="str">
        <f>VLOOKUP(MOD($L212*POWER(2,10-I$1),512),coffi!$A:$D,4,FALSE)</f>
        <v>-0.844853565249707-0.534997619887097i</v>
      </c>
      <c r="J212" s="1" t="str">
        <f>VLOOKUP(MOD($L212*POWER(2,10-J$1),512),coffi!$A:$D,4,FALSE)</f>
        <v>0.278519689385053-0.960430519415566i</v>
      </c>
      <c r="K212">
        <v>300</v>
      </c>
      <c r="L212">
        <v>210</v>
      </c>
      <c r="M212">
        <f t="shared" si="18"/>
        <v>0.36134513211303554</v>
      </c>
      <c r="N212">
        <f t="shared" si="19"/>
        <v>0.6342232673454371</v>
      </c>
      <c r="O212" t="str">
        <f>IF(MOD($L212,POWER(2,O$1))&lt;POWER(2,O$1-1),IMSUM(N212,IMPRODUCT(A212,VLOOKUP($L212+POWER(2,O$1-1),$L:N,2+O$1,FALSE))),IMSUB(VLOOKUP($L212-POWER(2,O$1-1),$L:N,2+O$1,FALSE),IMPRODUCT(N212,A212)))</f>
        <v>0.998521515400845</v>
      </c>
      <c r="P212" t="str">
        <f>IF(MOD($L212,POWER(2,P$1))&lt;POWER(2,P$1-1),IMSUM(O212,IMPRODUCT(B212,VLOOKUP($L212+POWER(2,P$1-1),$L:O,2+P$1,FALSE))),IMSUB(VLOOKUP($L212-POWER(2,P$1-1),$L:O,2+P$1,FALSE),IMPRODUCT(O212,B212)))</f>
        <v>0.00106629040078199</v>
      </c>
      <c r="Q212" t="str">
        <f>IF(MOD($L212,POWER(2,Q$1))&lt;POWER(2,Q$1-1),IMSUM(P212,IMPRODUCT(C212,VLOOKUP($L212+POWER(2,Q$1-1),$L:P,2+Q$1,FALSE))),IMSUB(VLOOKUP($L212-POWER(2,Q$1-1),$L:P,2+Q$1,FALSE),IMPRODUCT(P212,C212)))</f>
        <v>0.00106629040078199+0.000586591672140924i</v>
      </c>
      <c r="R212" t="str">
        <f>IF(MOD($L212,POWER(2,R$1))&lt;POWER(2,R$1-1),IMSUM(Q212,IMPRODUCT(D212,VLOOKUP($L212+POWER(2,R$1-1),$L:Q,2+R$1,FALSE))),IMSUB(VLOOKUP($L212-POWER(2,R$1-1),$L:Q,2+R$1,FALSE),IMPRODUCT(Q212,D212)))</f>
        <v>0.00219979136078771+0.0013528887061748i</v>
      </c>
      <c r="S212" t="str">
        <f>IF(MOD($L212,POWER(2,S$1))&lt;POWER(2,S$1-1),IMSUM(R212,IMPRODUCT(E212,VLOOKUP($L212+POWER(2,S$1-1),$L:R,2+S$1,FALSE))),IMSUB(VLOOKUP($L212-POWER(2,S$1-1),$L:R,2+S$1,FALSE),IMPRODUCT(R212,E212)))</f>
        <v>0.0000391974615325803-0.000023662505538963i</v>
      </c>
      <c r="T212" t="str">
        <f>IF(MOD($L212,POWER(2,T$1))&lt;POWER(2,T$1-1),IMSUM(S212,IMPRODUCT(F212,VLOOKUP($L212+POWER(2,T$1-1),$L:S,2+T$1,FALSE))),IMSUB(VLOOKUP($L212-POWER(2,T$1-1),$L:S,2+T$1,FALSE),IMPRODUCT(S212,F212)))</f>
        <v>0.0000084263580046717+0.000097042310443532i</v>
      </c>
      <c r="U212" t="str">
        <f>IF(MOD($L212,POWER(2,U$1))&lt;POWER(2,U$1-1),IMSUM(T212,IMPRODUCT(G212,VLOOKUP($L212+POWER(2,U$1-1),$L:T,2+U$1,FALSE))),IMSUB(VLOOKUP($L212-POWER(2,U$1-1),$L:T,2+U$1,FALSE),IMPRODUCT(T212,G212)))</f>
        <v>0.0000037264039711978-0.0000200842043442459i</v>
      </c>
      <c r="V212" t="str">
        <f>IF(MOD($L212,POWER(2,V$1))&lt;POWER(2,V$1-1),IMSUM(U212,IMPRODUCT(H212,VLOOKUP($L212+POWER(2,V$1-1),$L:U,2+V$1,FALSE))),IMSUB(VLOOKUP($L212-POWER(2,V$1-1),$L:U,2+V$1,FALSE),IMPRODUCT(U212,H212)))</f>
        <v>0.0000612107113260257-7.45033346385999E-06i</v>
      </c>
      <c r="W212" t="str">
        <f>IF(MOD($L212,POWER(2,W$1))&lt;POWER(2,W$1-1),IMSUM(V212,IMPRODUCT(I212,VLOOKUP($L212+POWER(2,W$1-1),$L:V,2+W$1,FALSE))),IMSUB(VLOOKUP($L212-POWER(2,W$1-1),$L:V,2+W$1,FALSE),IMPRODUCT(V212,I212)))</f>
        <v>0.000005508611708402+1.36749210341099E-06i</v>
      </c>
      <c r="X212" t="str">
        <f>IF(MOD($L212,POWER(2,X$1))&lt;POWER(2,X$1-1),IMSUM(W212,IMPRODUCT(J212,VLOOKUP($L212+POWER(2,X$1-1),$L:W,2+X$1,FALSE))),IMSUB(VLOOKUP($L212-POWER(2,X$1-1),$L:W,2+X$1,FALSE),IMPRODUCT(W212,J212)))</f>
        <v>8.35624968126972E-06+0.0000062772574361568i</v>
      </c>
      <c r="Y212">
        <f t="shared" si="20"/>
        <v>0</v>
      </c>
      <c r="Z212">
        <f t="shared" si="21"/>
        <v>0</v>
      </c>
      <c r="AA212">
        <f t="shared" si="22"/>
        <v>1.0206403624645411E-8</v>
      </c>
      <c r="AB212">
        <f t="shared" si="23"/>
        <v>1.5707953267948966</v>
      </c>
    </row>
    <row r="213" spans="1:28">
      <c r="A213" s="1" t="str">
        <f>VLOOKUP(MOD($L213*POWER(2,10-A$1),512),coffi!$A:$D,4,FALSE)</f>
        <v>1</v>
      </c>
      <c r="B213" s="1" t="str">
        <f>VLOOKUP(MOD($L213*POWER(2,10-B$1),512),coffi!$A:$D,4,FALSE)</f>
        <v>-i</v>
      </c>
      <c r="C213" s="1" t="str">
        <f>VLOOKUP(MOD($L213*POWER(2,10-C$1),512),coffi!$A:$D,4,FALSE)</f>
        <v>-0.707106781186547-0.707106781186548i</v>
      </c>
      <c r="D213" s="1" t="str">
        <f>VLOOKUP(MOD($L213*POWER(2,10-D$1),512),coffi!$A:$D,4,FALSE)</f>
        <v>0.38268343236509-0.923879532511287i</v>
      </c>
      <c r="E213" s="1" t="str">
        <f>VLOOKUP(MOD($L213*POWER(2,10-E$1),512),coffi!$A:$D,4,FALSE)</f>
        <v>0.831469612302545-0.555570233019602i</v>
      </c>
      <c r="F213" s="1" t="str">
        <f>VLOOKUP(MOD($L213*POWER(2,10-F$1),512),coffi!$A:$D,4,FALSE)</f>
        <v>-0.290284677254462-0.956940335732209i</v>
      </c>
      <c r="G213" s="1" t="str">
        <f>VLOOKUP(MOD($L213*POWER(2,10-G$1),512),coffi!$A:$D,4,FALSE)</f>
        <v>0.595699304492433-0.803207531480645i</v>
      </c>
      <c r="H213" s="1" t="str">
        <f>VLOOKUP(MOD($L213*POWER(2,10-H$1),512),coffi!$A:$D,4,FALSE)</f>
        <v>-0.449611329654607-0.893224301195515i</v>
      </c>
      <c r="I213" s="1" t="str">
        <f>VLOOKUP(MOD($L213*POWER(2,10-I$1),512),coffi!$A:$D,4,FALSE)</f>
        <v>-0.851355193105265-0.524589682678469i</v>
      </c>
      <c r="J213" s="1" t="str">
        <f>VLOOKUP(MOD($L213*POWER(2,10-J$1),512),coffi!$A:$D,4,FALSE)</f>
        <v>0.272621355449949-0.962121404269042i</v>
      </c>
      <c r="K213">
        <v>812</v>
      </c>
      <c r="L213">
        <v>211</v>
      </c>
      <c r="M213">
        <f t="shared" si="18"/>
        <v>0.364298248055408</v>
      </c>
      <c r="N213">
        <f t="shared" si="19"/>
        <v>0.36429824805540822</v>
      </c>
      <c r="O213" t="str">
        <f>IF(MOD($L213,POWER(2,O$1))&lt;POWER(2,O$1-1),IMSUM(N213,IMPRODUCT(A213,VLOOKUP($L213+POWER(2,O$1-1),$L:N,2+O$1,FALSE))),IMSUB(VLOOKUP($L213-POWER(2,O$1-1),$L:N,2+O$1,FALSE),IMPRODUCT(N213,A213)))</f>
        <v>0.269925019290029</v>
      </c>
      <c r="P213" t="str">
        <f>IF(MOD($L213,POWER(2,P$1))&lt;POWER(2,P$1-1),IMSUM(O213,IMPRODUCT(B213,VLOOKUP($L213+POWER(2,P$1-1),$L:O,2+P$1,FALSE))),IMSUB(VLOOKUP($L213-POWER(2,P$1-1),$L:O,2+P$1,FALSE),IMPRODUCT(O213,B213)))</f>
        <v>-0.963293449691567+0.269925019290029i</v>
      </c>
      <c r="Q213" t="str">
        <f>IF(MOD($L213,POWER(2,Q$1))&lt;POWER(2,Q$1-1),IMSUM(P213,IMPRODUCT(C213,VLOOKUP($L213+POWER(2,Q$1-1),$L:P,2+Q$1,FALSE))),IMSUB(VLOOKUP($L213-POWER(2,Q$1-1),$L:P,2+Q$1,FALSE),IMPRODUCT(P213,C213)))</f>
        <v>0.000325628582659943+0.000207311802051968i</v>
      </c>
      <c r="R213" t="str">
        <f>IF(MOD($L213,POWER(2,R$1))&lt;POWER(2,R$1-1),IMSUM(Q213,IMPRODUCT(D213,VLOOKUP($L213+POWER(2,R$1-1),$L:Q,2+R$1,FALSE))),IMSUB(VLOOKUP($L213-POWER(2,R$1-1),$L:Q,2+R$1,FALSE),IMPRODUCT(Q213,D213)))</f>
        <v>0.000632233899921653+0.000707727148533785i</v>
      </c>
      <c r="S213" t="str">
        <f>IF(MOD($L213,POWER(2,S$1))&lt;POWER(2,S$1-1),IMSUM(R213,IMPRODUCT(E213,VLOOKUP($L213+POWER(2,S$1-1),$L:R,2+S$1,FALSE))),IMSUB(VLOOKUP($L213-POWER(2,S$1-1),$L:R,2+S$1,FALSE),IMPRODUCT(R213,E213)))</f>
        <v>0.000047201611797785-0.000036104368230284i</v>
      </c>
      <c r="T213" t="str">
        <f>IF(MOD($L213,POWER(2,T$1))&lt;POWER(2,T$1-1),IMSUM(S213,IMPRODUCT(F213,VLOOKUP($L213+POWER(2,T$1-1),$L:S,2+T$1,FALSE))),IMSUB(VLOOKUP($L213-POWER(2,T$1-1),$L:S,2+T$1,FALSE),IMPRODUCT(S213,F213)))</f>
        <v>-9.19003427532003E-07+0.000087671286715073i</v>
      </c>
      <c r="U213" t="str">
        <f>IF(MOD($L213,POWER(2,U$1))&lt;POWER(2,U$1-1),IMSUM(T213,IMPRODUCT(G213,VLOOKUP($L213+POWER(2,U$1-1),$L:T,2+U$1,FALSE))),IMSUB(VLOOKUP($L213-POWER(2,U$1-1),$L:T,2+U$1,FALSE),IMPRODUCT(T213,G213)))</f>
        <v>0.0000048465697725768-0.0000213752071499917i</v>
      </c>
      <c r="V213" t="str">
        <f>IF(MOD($L213,POWER(2,V$1))&lt;POWER(2,V$1-1),IMSUM(U213,IMPRODUCT(H213,VLOOKUP($L213+POWER(2,V$1-1),$L:U,2+V$1,FALSE))),IMSUB(VLOOKUP($L213-POWER(2,V$1-1),$L:U,2+V$1,FALSE),IMPRODUCT(U213,H213)))</f>
        <v>0.0000638540782946586-7.65678309848346E-06i</v>
      </c>
      <c r="W213" t="str">
        <f>IF(MOD($L213,POWER(2,W$1))&lt;POWER(2,W$1-1),IMSUM(V213,IMPRODUCT(I213,VLOOKUP($L213+POWER(2,W$1-1),$L:V,2+W$1,FALSE))),IMSUB(VLOOKUP($L213-POWER(2,W$1-1),$L:V,2+W$1,FALSE),IMPRODUCT(V213,I213)))</f>
        <v>0.0000054727053984361+1.33617952621018E-06i</v>
      </c>
      <c r="X213" t="str">
        <f>IF(MOD($L213,POWER(2,X$1))&lt;POWER(2,X$1-1),IMSUM(W213,IMPRODUCT(J213,VLOOKUP($L213+POWER(2,X$1-1),$L:W,2+X$1,FALSE))),IMSUB(VLOOKUP($L213-POWER(2,X$1-1),$L:W,2+X$1,FALSE),IMPRODUCT(W213,J213)))</f>
        <v>8.25024868182254E-06+6.23731545209257E-06i</v>
      </c>
      <c r="Y213">
        <f t="shared" si="20"/>
        <v>0</v>
      </c>
      <c r="Z213">
        <f t="shared" si="21"/>
        <v>0</v>
      </c>
      <c r="AA213">
        <f t="shared" si="22"/>
        <v>1.0100258225304438E-8</v>
      </c>
      <c r="AB213">
        <f t="shared" si="23"/>
        <v>1.5707953267948966</v>
      </c>
    </row>
    <row r="214" spans="1:28">
      <c r="A214" s="1" t="str">
        <f>VLOOKUP(MOD($L214*POWER(2,10-A$1),512),coffi!$A:$D,4,FALSE)</f>
        <v>1</v>
      </c>
      <c r="B214" s="1" t="str">
        <f>VLOOKUP(MOD($L214*POWER(2,10-B$1),512),coffi!$A:$D,4,FALSE)</f>
        <v>1</v>
      </c>
      <c r="C214" s="1" t="str">
        <f>VLOOKUP(MOD($L214*POWER(2,10-C$1),512),coffi!$A:$D,4,FALSE)</f>
        <v>1</v>
      </c>
      <c r="D214" s="1" t="str">
        <f>VLOOKUP(MOD($L214*POWER(2,10-D$1),512),coffi!$A:$D,4,FALSE)</f>
        <v>-i</v>
      </c>
      <c r="E214" s="1" t="str">
        <f>VLOOKUP(MOD($L214*POWER(2,10-E$1),512),coffi!$A:$D,4,FALSE)</f>
        <v>0.707106781186548-0.707106781186547i</v>
      </c>
      <c r="F214" s="1" t="str">
        <f>VLOOKUP(MOD($L214*POWER(2,10-F$1),512),coffi!$A:$D,4,FALSE)</f>
        <v>-0.38268343236509-0.923879532511287i</v>
      </c>
      <c r="G214" s="1" t="str">
        <f>VLOOKUP(MOD($L214*POWER(2,10-G$1),512),coffi!$A:$D,4,FALSE)</f>
        <v>0.555570233019602-0.831469612302545i</v>
      </c>
      <c r="H214" s="1" t="str">
        <f>VLOOKUP(MOD($L214*POWER(2,10-H$1),512),coffi!$A:$D,4,FALSE)</f>
        <v>-0.471396736825998-0.881921264348355i</v>
      </c>
      <c r="I214" s="1" t="str">
        <f>VLOOKUP(MOD($L214*POWER(2,10-I$1),512),coffi!$A:$D,4,FALSE)</f>
        <v>-0.857728610000272-0.514102744193222i</v>
      </c>
      <c r="J214" s="1" t="str">
        <f>VLOOKUP(MOD($L214*POWER(2,10-J$1),512),coffi!$A:$D,4,FALSE)</f>
        <v>0.266712757474898-0.96377606579544i</v>
      </c>
      <c r="K214">
        <v>172</v>
      </c>
      <c r="L214">
        <v>212</v>
      </c>
      <c r="M214">
        <f t="shared" si="18"/>
        <v>0.36725648308534703</v>
      </c>
      <c r="N214">
        <f t="shared" si="19"/>
        <v>0.2539998479298245</v>
      </c>
      <c r="O214" t="str">
        <f>IF(MOD($L214,POWER(2,O$1))&lt;POWER(2,O$1-1),IMSUM(N214,IMPRODUCT(A214,VLOOKUP($L214+POWER(2,O$1-1),$L:N,2+O$1,FALSE))),IMSUB(VLOOKUP($L214-POWER(2,O$1-1),$L:N,2+O$1,FALSE),IMPRODUCT(N214,A214)))</f>
        <v>0.998662060617246</v>
      </c>
      <c r="P214" t="str">
        <f>IF(MOD($L214,POWER(2,P$1))&lt;POWER(2,P$1-1),IMSUM(O214,IMPRODUCT(B214,VLOOKUP($L214+POWER(2,P$1-1),$L:O,2+P$1,FALSE))),IMSUB(VLOOKUP($L214-POWER(2,P$1-1),$L:O,2+P$1,FALSE),IMPRODUCT(O214,B214)))</f>
        <v>1.99791071290663</v>
      </c>
      <c r="Q214" t="str">
        <f>IF(MOD($L214,POWER(2,Q$1))&lt;POWER(2,Q$1-1),IMSUM(P214,IMPRODUCT(C214,VLOOKUP($L214+POWER(2,Q$1-1),$L:P,2+Q$1,FALSE))),IMSUB(VLOOKUP($L214-POWER(2,Q$1-1),$L:P,2+Q$1,FALSE),IMPRODUCT(P214,C214)))</f>
        <v>0.000198608295840064</v>
      </c>
      <c r="R214" t="str">
        <f>IF(MOD($L214,POWER(2,R$1))&lt;POWER(2,R$1-1),IMSUM(Q214,IMPRODUCT(D214,VLOOKUP($L214+POWER(2,R$1-1),$L:Q,2+R$1,FALSE))),IMSUB(VLOOKUP($L214-POWER(2,R$1-1),$L:Q,2+R$1,FALSE),IMPRODUCT(Q214,D214)))</f>
        <v>0.000198608295840064+0.000448684389509957i</v>
      </c>
      <c r="S214" t="str">
        <f>IF(MOD($L214,POWER(2,S$1))&lt;POWER(2,S$1-1),IMSUM(R214,IMPRODUCT(E214,VLOOKUP($L214+POWER(2,S$1-1),$L:R,2+S$1,FALSE))),IMSUB(VLOOKUP($L214-POWER(2,S$1-1),$L:R,2+S$1,FALSE),IMPRODUCT(R214,E214)))</f>
        <v>0.000059356814996664-0.000049337944856614i</v>
      </c>
      <c r="T214" t="str">
        <f>IF(MOD($L214,POWER(2,T$1))&lt;POWER(2,T$1-1),IMSUM(S214,IMPRODUCT(F214,VLOOKUP($L214+POWER(2,T$1-1),$L:S,2+T$1,FALSE))),IMSUB(VLOOKUP($L214-POWER(2,T$1-1),$L:S,2+T$1,FALSE),IMPRODUCT(S214,F214)))</f>
        <v>-0.0000087549275814255+0.000078966289663333i</v>
      </c>
      <c r="U214" t="str">
        <f>IF(MOD($L214,POWER(2,U$1))&lt;POWER(2,U$1-1),IMSUM(T214,IMPRODUCT(G214,VLOOKUP($L214+POWER(2,U$1-1),$L:T,2+U$1,FALSE))),IMSUB(VLOOKUP($L214-POWER(2,U$1-1),$L:T,2+U$1,FALSE),IMPRODUCT(T214,G214)))</f>
        <v>6.06719188184609E-06-0.0000226985886223302i</v>
      </c>
      <c r="V214" t="str">
        <f>IF(MOD($L214,POWER(2,V$1))&lt;POWER(2,V$1-1),IMSUM(U214,IMPRODUCT(H214,VLOOKUP($L214+POWER(2,V$1-1),$L:U,2+V$1,FALSE))),IMSUB(VLOOKUP($L214-POWER(2,V$1-1),$L:U,2+V$1,FALSE),IMPRODUCT(U214,H214)))</f>
        <v>0.0000666816562785556-0.0000078716376319375i</v>
      </c>
      <c r="W214" t="str">
        <f>IF(MOD($L214,POWER(2,W$1))&lt;POWER(2,W$1-1),IMSUM(V214,IMPRODUCT(I214,VLOOKUP($L214+POWER(2,W$1-1),$L:V,2+W$1,FALSE))),IMSUB(VLOOKUP($L214-POWER(2,W$1-1),$L:V,2+W$1,FALSE),IMPRODUCT(V214,I214)))</f>
        <v>5.43775110655589E-06+1.30497565557929E-06i</v>
      </c>
      <c r="X214" t="str">
        <f>IF(MOD($L214,POWER(2,X$1))&lt;POWER(2,X$1-1),IMSUM(W214,IMPRODUCT(J214,VLOOKUP($L214+POWER(2,X$1-1),$L:W,2+X$1,FALSE))),IMSUB(VLOOKUP($L214-POWER(2,X$1-1),$L:W,2+X$1,FALSE),IMPRODUCT(W214,J214)))</f>
        <v>8.14577299463621E-06+6.19769636533246E-06i</v>
      </c>
      <c r="Y214">
        <f t="shared" si="20"/>
        <v>0</v>
      </c>
      <c r="Z214">
        <f t="shared" si="21"/>
        <v>0</v>
      </c>
      <c r="AA214">
        <f t="shared" si="22"/>
        <v>9.9955862755646259E-9</v>
      </c>
      <c r="AB214">
        <f t="shared" si="23"/>
        <v>1.5707953267948966</v>
      </c>
    </row>
    <row r="215" spans="1:28">
      <c r="A215" s="1" t="str">
        <f>VLOOKUP(MOD($L215*POWER(2,10-A$1),512),coffi!$A:$D,4,FALSE)</f>
        <v>1</v>
      </c>
      <c r="B215" s="1" t="str">
        <f>VLOOKUP(MOD($L215*POWER(2,10-B$1),512),coffi!$A:$D,4,FALSE)</f>
        <v>-i</v>
      </c>
      <c r="C215" s="1" t="str">
        <f>VLOOKUP(MOD($L215*POWER(2,10-C$1),512),coffi!$A:$D,4,FALSE)</f>
        <v>0.707106781186548-0.707106781186547i</v>
      </c>
      <c r="D215" s="1" t="str">
        <f>VLOOKUP(MOD($L215*POWER(2,10-D$1),512),coffi!$A:$D,4,FALSE)</f>
        <v>-0.38268343236509-0.923879532511287i</v>
      </c>
      <c r="E215" s="1" t="str">
        <f>VLOOKUP(MOD($L215*POWER(2,10-E$1),512),coffi!$A:$D,4,FALSE)</f>
        <v>0.555570233019602-0.831469612302545i</v>
      </c>
      <c r="F215" s="1" t="str">
        <f>VLOOKUP(MOD($L215*POWER(2,10-F$1),512),coffi!$A:$D,4,FALSE)</f>
        <v>-0.471396736825998-0.881921264348355i</v>
      </c>
      <c r="G215" s="1" t="str">
        <f>VLOOKUP(MOD($L215*POWER(2,10-G$1),512),coffi!$A:$D,4,FALSE)</f>
        <v>0.514102744193222-0.857728610000272i</v>
      </c>
      <c r="H215" s="1" t="str">
        <f>VLOOKUP(MOD($L215*POWER(2,10-H$1),512),coffi!$A:$D,4,FALSE)</f>
        <v>-0.492898192229784-0.870086991108711i</v>
      </c>
      <c r="I215" s="1" t="str">
        <f>VLOOKUP(MOD($L215*POWER(2,10-I$1),512),coffi!$A:$D,4,FALSE)</f>
        <v>-0.863972856121587-0.503538383725718i</v>
      </c>
      <c r="J215" s="1" t="str">
        <f>VLOOKUP(MOD($L215*POWER(2,10-J$1),512),coffi!$A:$D,4,FALSE)</f>
        <v>0.260794117915276-0.965394441697689i</v>
      </c>
      <c r="K215">
        <v>684</v>
      </c>
      <c r="L215">
        <v>213</v>
      </c>
      <c r="M215">
        <f t="shared" si="18"/>
        <v>0.37021972560912597</v>
      </c>
      <c r="N215">
        <f t="shared" si="19"/>
        <v>0.74466221268742172</v>
      </c>
      <c r="O215" t="str">
        <f>IF(MOD($L215,POWER(2,O$1))&lt;POWER(2,O$1-1),IMSUM(N215,IMPRODUCT(A215,VLOOKUP($L215+POWER(2,O$1-1),$L:N,2+O$1,FALSE))),IMSUB(VLOOKUP($L215-POWER(2,O$1-1),$L:N,2+O$1,FALSE),IMPRODUCT(N215,A215)))</f>
        <v>-0.490662364757598</v>
      </c>
      <c r="P215" t="str">
        <f>IF(MOD($L215,POWER(2,P$1))&lt;POWER(2,P$1-1),IMSUM(O215,IMPRODUCT(B215,VLOOKUP($L215+POWER(2,P$1-1),$L:O,2+P$1,FALSE))),IMSUB(VLOOKUP($L215-POWER(2,P$1-1),$L:O,2+P$1,FALSE),IMPRODUCT(O215,B215)))</f>
        <v>-0.490662364757598-0.872100804699275i</v>
      </c>
      <c r="Q215" t="str">
        <f>IF(MOD($L215,POWER(2,Q$1))&lt;POWER(2,Q$1-1),IMSUM(P215,IMPRODUCT(C215,VLOOKUP($L215+POWER(2,Q$1-1),$L:P,2+Q$1,FALSE))),IMSUB(VLOOKUP($L215-POWER(2,Q$1-1),$L:P,2+Q$1,FALSE),IMPRODUCT(P215,C215)))</f>
        <v>0.000325628582659943-0.000207311802050969i</v>
      </c>
      <c r="R215" t="str">
        <f>IF(MOD($L215,POWER(2,R$1))&lt;POWER(2,R$1-1),IMSUM(Q215,IMPRODUCT(D215,VLOOKUP($L215+POWER(2,R$1-1),$L:Q,2+R$1,FALSE))),IMSUB(VLOOKUP($L215-POWER(2,R$1-1),$L:Q,2+R$1,FALSE),IMPRODUCT(Q215,D215)))</f>
        <v>0.000019023265399538+0.000293103544431389i</v>
      </c>
      <c r="S215" t="str">
        <f>IF(MOD($L215,POWER(2,S$1))&lt;POWER(2,S$1-1),IMSUM(R215,IMPRODUCT(E215,VLOOKUP($L215+POWER(2,S$1-1),$L:R,2+S$1,FALSE))),IMSUB(VLOOKUP($L215-POWER(2,S$1-1),$L:R,2+S$1,FALSE),IMPRODUCT(R215,E215)))</f>
        <v>0.000076827831863231-0.0000637376919600682i</v>
      </c>
      <c r="T215" t="str">
        <f>IF(MOD($L215,POWER(2,T$1))&lt;POWER(2,T$1-1),IMSUM(S215,IMPRODUCT(F215,VLOOKUP($L215+POWER(2,T$1-1),$L:S,2+T$1,FALSE))),IMSUB(VLOOKUP($L215-POWER(2,T$1-1),$L:S,2+T$1,FALSE),IMPRODUCT(S215,F215)))</f>
        <v>-0.000015349217256878+0.0000708202562785388i</v>
      </c>
      <c r="U215" t="str">
        <f>IF(MOD($L215,POWER(2,U$1))&lt;POWER(2,U$1-1),IMSUM(T215,IMPRODUCT(G215,VLOOKUP($L215+POWER(2,U$1-1),$L:T,2+U$1,FALSE))),IMSUB(VLOOKUP($L215-POWER(2,U$1-1),$L:T,2+U$1,FALSE),IMPRODUCT(T215,G215)))</f>
        <v>0.0000073965539432747-0.000024057244469518i</v>
      </c>
      <c r="V215" t="str">
        <f>IF(MOD($L215,POWER(2,V$1))&lt;POWER(2,V$1-1),IMSUM(U215,IMPRODUCT(H215,VLOOKUP($L215+POWER(2,V$1-1),$L:U,2+V$1,FALSE))),IMSUB(VLOOKUP($L215-POWER(2,V$1-1),$L:U,2+V$1,FALSE),IMPRODUCT(U215,H215)))</f>
        <v>0.0000697107410747685-8.09549025060107E-06i</v>
      </c>
      <c r="W215" t="str">
        <f>IF(MOD($L215,POWER(2,W$1))&lt;POWER(2,W$1-1),IMSUM(V215,IMPRODUCT(I215,VLOOKUP($L215+POWER(2,W$1-1),$L:V,2+W$1,FALSE))),IMSUB(VLOOKUP($L215-POWER(2,W$1-1),$L:V,2+W$1,FALSE),IMPRODUCT(V215,I215)))</f>
        <v>5.40373706293449E-06+1.27387757776483E-06i</v>
      </c>
      <c r="X215" t="str">
        <f>IF(MOD($L215,POWER(2,X$1))&lt;POWER(2,X$1-1),IMSUM(W215,IMPRODUCT(J215,VLOOKUP($L215+POWER(2,X$1-1),$L:W,2+X$1,FALSE))),IMSUB(VLOOKUP($L215-POWER(2,X$1-1),$L:W,2+X$1,FALSE),IMPRODUCT(W215,J215)))</f>
        <v>8.04279424433253E-06+6.15839553162448E-06i</v>
      </c>
      <c r="Y215">
        <f t="shared" si="20"/>
        <v>0</v>
      </c>
      <c r="Z215">
        <f t="shared" si="21"/>
        <v>0</v>
      </c>
      <c r="AA215">
        <f t="shared" si="22"/>
        <v>9.8923600002078084E-9</v>
      </c>
      <c r="AB215">
        <f t="shared" si="23"/>
        <v>1.5707953267948966</v>
      </c>
    </row>
    <row r="216" spans="1:28">
      <c r="A216" s="1" t="str">
        <f>VLOOKUP(MOD($L216*POWER(2,10-A$1),512),coffi!$A:$D,4,FALSE)</f>
        <v>1</v>
      </c>
      <c r="B216" s="1" t="str">
        <f>VLOOKUP(MOD($L216*POWER(2,10-B$1),512),coffi!$A:$D,4,FALSE)</f>
        <v>1</v>
      </c>
      <c r="C216" s="1" t="str">
        <f>VLOOKUP(MOD($L216*POWER(2,10-C$1),512),coffi!$A:$D,4,FALSE)</f>
        <v>-i</v>
      </c>
      <c r="D216" s="1" t="str">
        <f>VLOOKUP(MOD($L216*POWER(2,10-D$1),512),coffi!$A:$D,4,FALSE)</f>
        <v>-0.707106781186547-0.707106781186548i</v>
      </c>
      <c r="E216" s="1" t="str">
        <f>VLOOKUP(MOD($L216*POWER(2,10-E$1),512),coffi!$A:$D,4,FALSE)</f>
        <v>0.38268343236509-0.923879532511287i</v>
      </c>
      <c r="F216" s="1" t="str">
        <f>VLOOKUP(MOD($L216*POWER(2,10-F$1),512),coffi!$A:$D,4,FALSE)</f>
        <v>-0.555570233019602-0.831469612302545i</v>
      </c>
      <c r="G216" s="1" t="str">
        <f>VLOOKUP(MOD($L216*POWER(2,10-G$1),512),coffi!$A:$D,4,FALSE)</f>
        <v>0.471396736825998-0.881921264348355i</v>
      </c>
      <c r="H216" s="1" t="str">
        <f>VLOOKUP(MOD($L216*POWER(2,10-H$1),512),coffi!$A:$D,4,FALSE)</f>
        <v>-0.514102744193222-0.857728610000272i</v>
      </c>
      <c r="I216" s="1" t="str">
        <f>VLOOKUP(MOD($L216*POWER(2,10-I$1),512),coffi!$A:$D,4,FALSE)</f>
        <v>-0.870086991108711-0.492898192229784i</v>
      </c>
      <c r="J216" s="1" t="str">
        <f>VLOOKUP(MOD($L216*POWER(2,10-J$1),512),coffi!$A:$D,4,FALSE)</f>
        <v>0.254865659604515-0.966976471044852i</v>
      </c>
      <c r="K216">
        <v>428</v>
      </c>
      <c r="L216">
        <v>214</v>
      </c>
      <c r="M216">
        <f t="shared" si="18"/>
        <v>0.37318786384412078</v>
      </c>
      <c r="N216">
        <f t="shared" si="19"/>
        <v>0.93567472849433098</v>
      </c>
      <c r="O216" t="str">
        <f>IF(MOD($L216,POWER(2,O$1))&lt;POWER(2,O$1-1),IMSUM(N216,IMPRODUCT(A216,VLOOKUP($L216+POWER(2,O$1-1),$L:N,2+O$1,FALSE))),IMSUB(VLOOKUP($L216-POWER(2,O$1-1),$L:N,2+O$1,FALSE),IMPRODUCT(N216,A216)))</f>
        <v>0.999248652289387</v>
      </c>
      <c r="P216" t="str">
        <f>IF(MOD($L216,POWER(2,P$1))&lt;POWER(2,P$1-1),IMSUM(O216,IMPRODUCT(B216,VLOOKUP($L216+POWER(2,P$1-1),$L:O,2+P$1,FALSE))),IMSUB(VLOOKUP($L216-POWER(2,P$1-1),$L:O,2+P$1,FALSE),IMPRODUCT(O216,B216)))</f>
        <v>-0.000586591672140924</v>
      </c>
      <c r="Q216" t="str">
        <f>IF(MOD($L216,POWER(2,Q$1))&lt;POWER(2,Q$1-1),IMSUM(P216,IMPRODUCT(C216,VLOOKUP($L216+POWER(2,Q$1-1),$L:P,2+Q$1,FALSE))),IMSUB(VLOOKUP($L216-POWER(2,Q$1-1),$L:P,2+Q$1,FALSE),IMPRODUCT(P216,C216)))</f>
        <v>0.00106629040078199-0.000586591672140924i</v>
      </c>
      <c r="R216" t="str">
        <f>IF(MOD($L216,POWER(2,R$1))&lt;POWER(2,R$1-1),IMSUM(Q216,IMPRODUCT(D216,VLOOKUP($L216+POWER(2,R$1-1),$L:Q,2+R$1,FALSE))),IMSUB(VLOOKUP($L216-POWER(2,R$1-1),$L:Q,2+R$1,FALSE),IMPRODUCT(Q216,D216)))</f>
        <v>-0.0000672105592237301+0.000179705361892952i</v>
      </c>
      <c r="S216" t="str">
        <f>IF(MOD($L216,POWER(2,S$1))&lt;POWER(2,S$1-1),IMSUM(R216,IMPRODUCT(E216,VLOOKUP($L216+POWER(2,S$1-1),$L:R,2+S$1,FALSE))),IMSUB(VLOOKUP($L216-POWER(2,S$1-1),$L:R,2+S$1,FALSE),IMPRODUCT(R216,E216)))</f>
        <v>0.000101503244161002-0.000079801891726841i</v>
      </c>
      <c r="T216" t="str">
        <f>IF(MOD($L216,POWER(2,T$1))&lt;POWER(2,T$1-1),IMSUM(S216,IMPRODUCT(F216,VLOOKUP($L216+POWER(2,T$1-1),$L:S,2+T$1,FALSE))),IMSUB(VLOOKUP($L216-POWER(2,T$1-1),$L:S,2+T$1,FALSE),IMPRODUCT(S216,F216)))</f>
        <v>-0.000020908500283552+0.000063144702726908i</v>
      </c>
      <c r="U216" t="str">
        <f>IF(MOD($L216,POWER(2,U$1))&lt;POWER(2,U$1-1),IMSUM(T216,IMPRODUCT(G216,VLOOKUP($L216+POWER(2,U$1-1),$L:T,2+U$1,FALSE))),IMSUB(VLOOKUP($L216-POWER(2,U$1-1),$L:T,2+U$1,FALSE),IMPRODUCT(T216,G216)))</f>
        <v>8.84400417679511E-06-0.0000254543149224814i</v>
      </c>
      <c r="V216" t="str">
        <f>IF(MOD($L216,POWER(2,V$1))&lt;POWER(2,V$1-1),IMSUM(U216,IMPRODUCT(H216,VLOOKUP($L216+POWER(2,V$1-1),$L:U,2+V$1,FALSE))),IMSUB(VLOOKUP($L216-POWER(2,V$1-1),$L:U,2+V$1,FALSE),IMPRODUCT(U216,H216)))</f>
        <v>0.0000729607149648443-8.32899062221742E-06i</v>
      </c>
      <c r="W216" t="str">
        <f>IF(MOD($L216,POWER(2,W$1))&lt;POWER(2,W$1-1),IMSUM(V216,IMPRODUCT(I216,VLOOKUP($L216+POWER(2,W$1-1),$L:V,2+W$1,FALSE))),IMSUB(VLOOKUP($L216-POWER(2,W$1-1),$L:V,2+W$1,FALSE),IMPRODUCT(V216,I216)))</f>
        <v>5.37065188230741E-06+1.24288244215783E-06i</v>
      </c>
      <c r="X216" t="str">
        <f>IF(MOD($L216,POWER(2,X$1))&lt;POWER(2,X$1-1),IMSUM(W216,IMPRODUCT(J216,VLOOKUP($L216+POWER(2,X$1-1),$L:W,2+X$1,FALSE))),IMSUB(VLOOKUP($L216-POWER(2,X$1-1),$L:W,2+X$1,FALSE),IMPRODUCT(W216,J216)))</f>
        <v>7.94128470251829E-06+0.0000061194083976463i</v>
      </c>
      <c r="Y216">
        <f t="shared" si="20"/>
        <v>0</v>
      </c>
      <c r="Z216">
        <f t="shared" si="21"/>
        <v>0</v>
      </c>
      <c r="AA216">
        <f t="shared" si="22"/>
        <v>9.790552261312949E-9</v>
      </c>
      <c r="AB216">
        <f t="shared" si="23"/>
        <v>1.5707953267948966</v>
      </c>
    </row>
    <row r="217" spans="1:28">
      <c r="A217" s="1" t="str">
        <f>VLOOKUP(MOD($L217*POWER(2,10-A$1),512),coffi!$A:$D,4,FALSE)</f>
        <v>1</v>
      </c>
      <c r="B217" s="1" t="str">
        <f>VLOOKUP(MOD($L217*POWER(2,10-B$1),512),coffi!$A:$D,4,FALSE)</f>
        <v>-i</v>
      </c>
      <c r="C217" s="1" t="str">
        <f>VLOOKUP(MOD($L217*POWER(2,10-C$1),512),coffi!$A:$D,4,FALSE)</f>
        <v>-0.707106781186547-0.707106781186548i</v>
      </c>
      <c r="D217" s="1" t="str">
        <f>VLOOKUP(MOD($L217*POWER(2,10-D$1),512),coffi!$A:$D,4,FALSE)</f>
        <v>-0.923879532511287-0.38268343236509i</v>
      </c>
      <c r="E217" s="1" t="str">
        <f>VLOOKUP(MOD($L217*POWER(2,10-E$1),512),coffi!$A:$D,4,FALSE)</f>
        <v>0.195090322016128-0.98078528040323i</v>
      </c>
      <c r="F217" s="1" t="str">
        <f>VLOOKUP(MOD($L217*POWER(2,10-F$1),512),coffi!$A:$D,4,FALSE)</f>
        <v>-0.634393284163645-0.773010453362737i</v>
      </c>
      <c r="G217" s="1" t="str">
        <f>VLOOKUP(MOD($L217*POWER(2,10-G$1),512),coffi!$A:$D,4,FALSE)</f>
        <v>0.427555093430282-0.903989293123443i</v>
      </c>
      <c r="H217" s="1" t="str">
        <f>VLOOKUP(MOD($L217*POWER(2,10-H$1),512),coffi!$A:$D,4,FALSE)</f>
        <v>-0.534997619887097-0.844853565249707i</v>
      </c>
      <c r="I217" s="1" t="str">
        <f>VLOOKUP(MOD($L217*POWER(2,10-I$1),512),coffi!$A:$D,4,FALSE)</f>
        <v>-0.876070094195406-0.482183772079123i</v>
      </c>
      <c r="J217" s="1" t="str">
        <f>VLOOKUP(MOD($L217*POWER(2,10-J$1),512),coffi!$A:$D,4,FALSE)</f>
        <v>0.24892760574572-0.968522094274417i</v>
      </c>
      <c r="K217">
        <v>940</v>
      </c>
      <c r="L217">
        <v>215</v>
      </c>
      <c r="M217">
        <f t="shared" si="18"/>
        <v>0.37616078582302565</v>
      </c>
      <c r="N217">
        <f t="shared" si="19"/>
        <v>6.3573923795055998E-2</v>
      </c>
      <c r="O217" t="str">
        <f>IF(MOD($L217,POWER(2,O$1))&lt;POWER(2,O$1-1),IMSUM(N217,IMPRODUCT(A217,VLOOKUP($L217+POWER(2,O$1-1),$L:N,2+O$1,FALSE))),IMSUB(VLOOKUP($L217-POWER(2,O$1-1),$L:N,2+O$1,FALSE),IMPRODUCT(N217,A217)))</f>
        <v>0.872100804699275</v>
      </c>
      <c r="P217" t="str">
        <f>IF(MOD($L217,POWER(2,P$1))&lt;POWER(2,P$1-1),IMSUM(O217,IMPRODUCT(B217,VLOOKUP($L217+POWER(2,P$1-1),$L:O,2+P$1,FALSE))),IMSUB(VLOOKUP($L217-POWER(2,P$1-1),$L:O,2+P$1,FALSE),IMPRODUCT(O217,B217)))</f>
        <v>-0.490662364757598+0.872100804699275i</v>
      </c>
      <c r="Q217" t="str">
        <f>IF(MOD($L217,POWER(2,Q$1))&lt;POWER(2,Q$1-1),IMSUM(P217,IMPRODUCT(C217,VLOOKUP($L217+POWER(2,Q$1-1),$L:P,2+Q$1,FALSE))),IMSUB(VLOOKUP($L217-POWER(2,Q$1-1),$L:P,2+Q$1,FALSE),IMPRODUCT(P217,C217)))</f>
        <v>-1.92691252796579+0.539642726778006i</v>
      </c>
      <c r="R217" t="str">
        <f>IF(MOD($L217,POWER(2,R$1))&lt;POWER(2,R$1-1),IMSUM(Q217,IMPRODUCT(D217,VLOOKUP($L217+POWER(2,R$1-1),$L:Q,2+R$1,FALSE))),IMSUB(VLOOKUP($L217-POWER(2,R$1-1),$L:Q,2+R$1,FALSE),IMPRODUCT(Q217,D217)))</f>
        <v>-0.000107952426299907+0.000085845211987956i</v>
      </c>
      <c r="S217" t="str">
        <f>IF(MOD($L217,POWER(2,S$1))&lt;POWER(2,S$1-1),IMSUM(R217,IMPRODUCT(E217,VLOOKUP($L217+POWER(2,S$1-1),$L:R,2+S$1,FALSE))),IMSUB(VLOOKUP($L217-POWER(2,S$1-1),$L:R,2+S$1,FALSE),IMPRODUCT(R217,E217)))</f>
        <v>0.000136485922338432-0.0000982330166130523i</v>
      </c>
      <c r="T217" t="str">
        <f>IF(MOD($L217,POWER(2,T$1))&lt;POWER(2,T$1-1),IMSUM(S217,IMPRODUCT(F217,VLOOKUP($L217+POWER(2,T$1-1),$L:S,2+T$1,FALSE))),IMSUB(VLOOKUP($L217-POWER(2,T$1-1),$L:S,2+T$1,FALSE),IMPRODUCT(S217,F217)))</f>
        <v>-0.00002559369255971+0.0000558655146344287i</v>
      </c>
      <c r="U217" t="str">
        <f>IF(MOD($L217,POWER(2,U$1))&lt;POWER(2,U$1-1),IMSUM(T217,IMPRODUCT(G217,VLOOKUP($L217+POWER(2,U$1-1),$L:T,2+U$1,FALSE))),IMSUB(VLOOKUP($L217-POWER(2,U$1-1),$L:T,2+U$1,FALSE),IMPRODUCT(T217,G217)))</f>
        <v>0.0000104201085436682-0.0000268932163353073i</v>
      </c>
      <c r="V217" t="str">
        <f>IF(MOD($L217,POWER(2,V$1))&lt;POWER(2,V$1-1),IMSUM(U217,IMPRODUCT(H217,VLOOKUP($L217+POWER(2,V$1-1),$L:U,2+V$1,FALSE))),IMSUB(VLOOKUP($L217-POWER(2,V$1-1),$L:U,2+V$1,FALSE),IMPRODUCT(U217,H217)))</f>
        <v>0.0000764533560579335-8.57285178739083E-06i</v>
      </c>
      <c r="W217" t="str">
        <f>IF(MOD($L217,POWER(2,W$1))&lt;POWER(2,W$1-1),IMSUM(V217,IMPRODUCT(I217,VLOOKUP($L217+POWER(2,W$1-1),$L:V,2+W$1,FALSE))),IMSUB(VLOOKUP($L217-POWER(2,W$1-1),$L:V,2+W$1,FALSE),IMPRODUCT(V217,I217)))</f>
        <v>0.0000053384845742101+1.21198743361747E-06i</v>
      </c>
      <c r="X217" t="str">
        <f>IF(MOD($L217,POWER(2,X$1))&lt;POWER(2,X$1-1),IMSUM(W217,IMPRODUCT(J217,VLOOKUP($L217+POWER(2,X$1-1),$L:W,2+X$1,FALSE))),IMSUB(VLOOKUP($L217-POWER(2,X$1-1),$L:W,2+X$1,FALSE),IMPRODUCT(W217,J217)))</f>
        <v>7.84121730385608E-06+0.000006080730517699i</v>
      </c>
      <c r="Y217">
        <f t="shared" si="20"/>
        <v>0</v>
      </c>
      <c r="Z217">
        <f t="shared" si="21"/>
        <v>0</v>
      </c>
      <c r="AA217">
        <f t="shared" si="22"/>
        <v>9.6901365782679767E-9</v>
      </c>
      <c r="AB217">
        <f t="shared" si="23"/>
        <v>1.5707953267948966</v>
      </c>
    </row>
    <row r="218" spans="1:28">
      <c r="A218" s="1" t="str">
        <f>VLOOKUP(MOD($L218*POWER(2,10-A$1),512),coffi!$A:$D,4,FALSE)</f>
        <v>1</v>
      </c>
      <c r="B218" s="1" t="str">
        <f>VLOOKUP(MOD($L218*POWER(2,10-B$1),512),coffi!$A:$D,4,FALSE)</f>
        <v>1</v>
      </c>
      <c r="C218" s="1" t="str">
        <f>VLOOKUP(MOD($L218*POWER(2,10-C$1),512),coffi!$A:$D,4,FALSE)</f>
        <v>1</v>
      </c>
      <c r="D218" s="1" t="str">
        <f>VLOOKUP(MOD($L218*POWER(2,10-D$1),512),coffi!$A:$D,4,FALSE)</f>
        <v>1</v>
      </c>
      <c r="E218" s="1" t="str">
        <f>VLOOKUP(MOD($L218*POWER(2,10-E$1),512),coffi!$A:$D,4,FALSE)</f>
        <v>-i</v>
      </c>
      <c r="F218" s="1" t="str">
        <f>VLOOKUP(MOD($L218*POWER(2,10-F$1),512),coffi!$A:$D,4,FALSE)</f>
        <v>-0.707106781186547-0.707106781186548i</v>
      </c>
      <c r="G218" s="1" t="str">
        <f>VLOOKUP(MOD($L218*POWER(2,10-G$1),512),coffi!$A:$D,4,FALSE)</f>
        <v>0.38268343236509-0.923879532511287i</v>
      </c>
      <c r="H218" s="1" t="str">
        <f>VLOOKUP(MOD($L218*POWER(2,10-H$1),512),coffi!$A:$D,4,FALSE)</f>
        <v>-0.555570233019602-0.831469612302545i</v>
      </c>
      <c r="I218" s="1" t="str">
        <f>VLOOKUP(MOD($L218*POWER(2,10-I$1),512),coffi!$A:$D,4,FALSE)</f>
        <v>-0.881921264348355-0.471396736825998i</v>
      </c>
      <c r="J218" s="1" t="str">
        <f>VLOOKUP(MOD($L218*POWER(2,10-J$1),512),coffi!$A:$D,4,FALSE)</f>
        <v>0.242980179903264-0.970031253194544i</v>
      </c>
      <c r="K218">
        <v>108</v>
      </c>
      <c r="L218">
        <v>216</v>
      </c>
      <c r="M218">
        <f t="shared" si="18"/>
        <v>0.37913837939807754</v>
      </c>
      <c r="N218">
        <f t="shared" si="19"/>
        <v>0.10602613646273358</v>
      </c>
      <c r="O218" t="str">
        <f>IF(MOD($L218,POWER(2,O$1))&lt;POWER(2,O$1-1),IMSUM(N218,IMPRODUCT(A218,VLOOKUP($L218+POWER(2,O$1-1),$L:N,2+O$1,FALSE))),IMSUB(VLOOKUP($L218-POWER(2,O$1-1),$L:N,2+O$1,FALSE),IMPRODUCT(N218,A218)))</f>
        <v>0.999052683834128</v>
      </c>
      <c r="P218" t="str">
        <f>IF(MOD($L218,POWER(2,P$1))&lt;POWER(2,P$1-1),IMSUM(O218,IMPRODUCT(B218,VLOOKUP($L218+POWER(2,P$1-1),$L:O,2+P$1,FALSE))),IMSUB(VLOOKUP($L218-POWER(2,P$1-1),$L:O,2+P$1,FALSE),IMPRODUCT(O218,B218)))</f>
        <v>1.99784571528212</v>
      </c>
      <c r="Q218" t="str">
        <f>IF(MOD($L218,POWER(2,Q$1))&lt;POWER(2,Q$1-1),IMSUM(P218,IMPRODUCT(C218,VLOOKUP($L218+POWER(2,Q$1-1),$L:P,2+Q$1,FALSE))),IMSUB(VLOOKUP($L218-POWER(2,Q$1-1),$L:P,2+Q$1,FALSE),IMPRODUCT(P218,C218)))</f>
        <v>3.99614011495375</v>
      </c>
      <c r="R218" t="str">
        <f>IF(MOD($L218,POWER(2,R$1))&lt;POWER(2,R$1-1),IMSUM(Q218,IMPRODUCT(D218,VLOOKUP($L218+POWER(2,R$1-1),$L:Q,2+R$1,FALSE))),IMSUB(VLOOKUP($L218-POWER(2,R$1-1),$L:Q,2+R$1,FALSE),IMPRODUCT(Q218,D218)))</f>
        <v>-0.000120080844649983</v>
      </c>
      <c r="S218" t="str">
        <f>IF(MOD($L218,POWER(2,S$1))&lt;POWER(2,S$1-1),IMSUM(R218,IMPRODUCT(E218,VLOOKUP($L218+POWER(2,S$1-1),$L:R,2+S$1,FALSE))),IMSUB(VLOOKUP($L218-POWER(2,S$1-1),$L:R,2+S$1,FALSE),IMPRODUCT(R218,E218)))</f>
        <v>0.000187062307949848-0.000120080844649983i</v>
      </c>
      <c r="T218" t="str">
        <f>IF(MOD($L218,POWER(2,T$1))&lt;POWER(2,T$1-1),IMSUM(S218,IMPRODUCT(F218,VLOOKUP($L218+POWER(2,T$1-1),$L:S,2+T$1,FALSE))),IMSUB(VLOOKUP($L218-POWER(2,T$1-1),$L:S,2+T$1,FALSE),IMPRODUCT(S218,F218)))</f>
        <v>-0.00002953098993667+0.000048919786732105i</v>
      </c>
      <c r="U218" t="str">
        <f>IF(MOD($L218,POWER(2,U$1))&lt;POWER(2,U$1-1),IMSUM(T218,IMPRODUCT(G218,VLOOKUP($L218+POWER(2,U$1-1),$L:T,2+U$1,FALSE))),IMSUB(VLOOKUP($L218-POWER(2,U$1-1),$L:T,2+U$1,FALSE),IMPRODUCT(T218,G218)))</f>
        <v>0.0000121368314281188-0.0000283776775072543i</v>
      </c>
      <c r="V218" t="str">
        <f>IF(MOD($L218,POWER(2,V$1))&lt;POWER(2,V$1-1),IMSUM(U218,IMPRODUCT(H218,VLOOKUP($L218+POWER(2,V$1-1),$L:U,2+V$1,FALSE))),IMSUB(VLOOKUP($L218-POWER(2,V$1-1),$L:U,2+V$1,FALSE),IMPRODUCT(U218,H218)))</f>
        <v>0.0000802132025654593-8.82785817051461E-06i</v>
      </c>
      <c r="W218" t="str">
        <f>IF(MOD($L218,POWER(2,W$1))&lt;POWER(2,W$1-1),IMSUM(V218,IMPRODUCT(I218,VLOOKUP($L218+POWER(2,W$1-1),$L:V,2+W$1,FALSE))),IMSUB(VLOOKUP($L218-POWER(2,W$1-1),$L:V,2+W$1,FALSE),IMPRODUCT(V218,I218)))</f>
        <v>0.0000053072242708233+1.18118972985919E-06i</v>
      </c>
      <c r="X218" t="str">
        <f>IF(MOD($L218,POWER(2,X$1))&lt;POWER(2,X$1-1),IMSUM(W218,IMPRODUCT(J218,VLOOKUP($L218+POWER(2,X$1-1),$L:W,2+X$1,FALSE))),IMSUB(VLOOKUP($L218-POWER(2,X$1-1),$L:W,2+X$1,FALSE),IMPRODUCT(W218,J218)))</f>
        <v>7.74256550955804E-06+6.04235745199411E-06i</v>
      </c>
      <c r="Y218">
        <f t="shared" si="20"/>
        <v>0</v>
      </c>
      <c r="Z218">
        <f t="shared" si="21"/>
        <v>0</v>
      </c>
      <c r="AA218">
        <f t="shared" si="22"/>
        <v>9.5910869591524359E-9</v>
      </c>
      <c r="AB218">
        <f t="shared" si="23"/>
        <v>1.5707953267948966</v>
      </c>
    </row>
    <row r="219" spans="1:28">
      <c r="A219" s="1" t="str">
        <f>VLOOKUP(MOD($L219*POWER(2,10-A$1),512),coffi!$A:$D,4,FALSE)</f>
        <v>1</v>
      </c>
      <c r="B219" s="1" t="str">
        <f>VLOOKUP(MOD($L219*POWER(2,10-B$1),512),coffi!$A:$D,4,FALSE)</f>
        <v>-i</v>
      </c>
      <c r="C219" s="1" t="str">
        <f>VLOOKUP(MOD($L219*POWER(2,10-C$1),512),coffi!$A:$D,4,FALSE)</f>
        <v>0.707106781186548-0.707106781186547i</v>
      </c>
      <c r="D219" s="1" t="str">
        <f>VLOOKUP(MOD($L219*POWER(2,10-D$1),512),coffi!$A:$D,4,FALSE)</f>
        <v>0.923879532511287-0.38268343236509i</v>
      </c>
      <c r="E219" s="1" t="str">
        <f>VLOOKUP(MOD($L219*POWER(2,10-E$1),512),coffi!$A:$D,4,FALSE)</f>
        <v>-0.195090322016128-0.98078528040323i</v>
      </c>
      <c r="F219" s="1" t="str">
        <f>VLOOKUP(MOD($L219*POWER(2,10-F$1),512),coffi!$A:$D,4,FALSE)</f>
        <v>-0.773010453362737-0.634393284163645i</v>
      </c>
      <c r="G219" s="1" t="str">
        <f>VLOOKUP(MOD($L219*POWER(2,10-G$1),512),coffi!$A:$D,4,FALSE)</f>
        <v>0.33688985339222-0.941544065183021i</v>
      </c>
      <c r="H219" s="1" t="str">
        <f>VLOOKUP(MOD($L219*POWER(2,10-H$1),512),coffi!$A:$D,4,FALSE)</f>
        <v>-0.575808191417845-0.817584813151584i</v>
      </c>
      <c r="I219" s="1" t="str">
        <f>VLOOKUP(MOD($L219*POWER(2,10-I$1),512),coffi!$A:$D,4,FALSE)</f>
        <v>-0.887639620402854-0.46053871095824i</v>
      </c>
      <c r="J219" s="1" t="str">
        <f>VLOOKUP(MOD($L219*POWER(2,10-J$1),512),coffi!$A:$D,4,FALSE)</f>
        <v>0.237023605994367-0.971503890986252i</v>
      </c>
      <c r="K219">
        <v>620</v>
      </c>
      <c r="L219">
        <v>217</v>
      </c>
      <c r="M219">
        <f t="shared" si="18"/>
        <v>0.3821205322452863</v>
      </c>
      <c r="N219">
        <f t="shared" si="19"/>
        <v>0.89302654737139386</v>
      </c>
      <c r="O219" t="str">
        <f>IF(MOD($L219,POWER(2,O$1))&lt;POWER(2,O$1-1),IMSUM(N219,IMPRODUCT(A219,VLOOKUP($L219+POWER(2,O$1-1),$L:N,2+O$1,FALSE))),IMSUB(VLOOKUP($L219-POWER(2,O$1-1),$L:N,2+O$1,FALSE),IMPRODUCT(N219,A219)))</f>
        <v>-0.78700041090866</v>
      </c>
      <c r="P219" t="str">
        <f>IF(MOD($L219,POWER(2,P$1))&lt;POWER(2,P$1-1),IMSUM(O219,IMPRODUCT(B219,VLOOKUP($L219+POWER(2,P$1-1),$L:O,2+P$1,FALSE))),IMSUB(VLOOKUP($L219-POWER(2,P$1-1),$L:O,2+P$1,FALSE),IMPRODUCT(O219,B219)))</f>
        <v>-0.78700041090866-0.618158257504123i</v>
      </c>
      <c r="Q219" t="str">
        <f>IF(MOD($L219,POWER(2,Q$1))&lt;POWER(2,Q$1-1),IMSUM(P219,IMPRODUCT(C219,VLOOKUP($L219+POWER(2,Q$1-1),$L:P,2+Q$1,FALSE))),IMSUB(VLOOKUP($L219-POWER(2,Q$1-1),$L:P,2+Q$1,FALSE),IMPRODUCT(P219,C219)))</f>
        <v>-1.57365583109614-1.23584174796867i</v>
      </c>
      <c r="R219" t="str">
        <f>IF(MOD($L219,POWER(2,R$1))&lt;POWER(2,R$1-1),IMSUM(Q219,IMPRODUCT(D219,VLOOKUP($L219+POWER(2,R$1-1),$L:Q,2+R$1,FALSE))),IMSUB(VLOOKUP($L219-POWER(2,R$1-1),$L:Q,2+R$1,FALSE),IMPRODUCT(Q219,D219)))</f>
        <v>-0.000107952426299907-0.0000858452119889552i</v>
      </c>
      <c r="S219" t="str">
        <f>IF(MOD($L219,POWER(2,S$1))&lt;POWER(2,S$1-1),IMSUM(R219,IMPRODUCT(E219,VLOOKUP($L219+POWER(2,S$1-1),$L:R,2+S$1,FALSE))),IMSUB(VLOOKUP($L219-POWER(2,S$1-1),$L:R,2+S$1,FALSE),IMPRODUCT(R219,E219)))</f>
        <v>0.000262756415742634-0.000147018424885215i</v>
      </c>
      <c r="T219" t="str">
        <f>IF(MOD($L219,POWER(2,T$1))&lt;POWER(2,T$1-1),IMSUM(S219,IMPRODUCT(F219,VLOOKUP($L219+POWER(2,T$1-1),$L:S,2+T$1,FALSE))),IMSUB(VLOOKUP($L219-POWER(2,T$1-1),$L:S,2+T$1,FALSE),IMPRODUCT(S219,F219)))</f>
        <v>-0.000032819790663572+0.000042253410651058i</v>
      </c>
      <c r="U219" t="str">
        <f>IF(MOD($L219,POWER(2,U$1))&lt;POWER(2,U$1-1),IMSUM(T219,IMPRODUCT(G219,VLOOKUP($L219+POWER(2,U$1-1),$L:T,2+U$1,FALSE))),IMSUB(VLOOKUP($L219-POWER(2,U$1-1),$L:T,2+U$1,FALSE),IMPRODUCT(T219,G219)))</f>
        <v>0.0000140077496616204-0.0000299117816541675i</v>
      </c>
      <c r="V219" t="str">
        <f>IF(MOD($L219,POWER(2,V$1))&lt;POWER(2,V$1-1),IMSUM(U219,IMPRODUCT(H219,VLOOKUP($L219+POWER(2,V$1-1),$L:U,2+V$1,FALSE))),IMSUB(VLOOKUP($L219-POWER(2,V$1-1),$L:U,2+V$1,FALSE),IMPRODUCT(U219,H219)))</f>
        <v>0.0000842679834484895-0.0000090948747573293i</v>
      </c>
      <c r="W219" t="str">
        <f>IF(MOD($L219,POWER(2,W$1))&lt;POWER(2,W$1-1),IMSUM(V219,IMPRODUCT(I219,VLOOKUP($L219+POWER(2,W$1-1),$L:V,2+W$1,FALSE))),IMSUB(VLOOKUP($L219-POWER(2,W$1-1),$L:V,2+W$1,FALSE),IMPRODUCT(V219,I219)))</f>
        <v>0.0000052768609828445+0.0000011504865160014i</v>
      </c>
      <c r="X219" t="str">
        <f>IF(MOD($L219,POWER(2,X$1))&lt;POWER(2,X$1-1),IMSUM(W219,IMPRODUCT(J219,VLOOKUP($L219+POWER(2,X$1-1),$L:W,2+X$1,FALSE))),IMSUB(VLOOKUP($L219-POWER(2,X$1-1),$L:W,2+X$1,FALSE),IMPRODUCT(W219,J219)))</f>
        <v>7.64530372742433E-06+6.00428498291606E-06i</v>
      </c>
      <c r="Y219">
        <f t="shared" si="20"/>
        <v>0</v>
      </c>
      <c r="Z219">
        <f t="shared" si="21"/>
        <v>0</v>
      </c>
      <c r="AA219">
        <f t="shared" si="22"/>
        <v>9.4933783513387455E-9</v>
      </c>
      <c r="AB219">
        <f t="shared" si="23"/>
        <v>1.5707953267948966</v>
      </c>
    </row>
    <row r="220" spans="1:28">
      <c r="A220" s="1" t="str">
        <f>VLOOKUP(MOD($L220*POWER(2,10-A$1),512),coffi!$A:$D,4,FALSE)</f>
        <v>1</v>
      </c>
      <c r="B220" s="1" t="str">
        <f>VLOOKUP(MOD($L220*POWER(2,10-B$1),512),coffi!$A:$D,4,FALSE)</f>
        <v>1</v>
      </c>
      <c r="C220" s="1" t="str">
        <f>VLOOKUP(MOD($L220*POWER(2,10-C$1),512),coffi!$A:$D,4,FALSE)</f>
        <v>-i</v>
      </c>
      <c r="D220" s="1" t="str">
        <f>VLOOKUP(MOD($L220*POWER(2,10-D$1),512),coffi!$A:$D,4,FALSE)</f>
        <v>0.707106781186548-0.707106781186547i</v>
      </c>
      <c r="E220" s="1" t="str">
        <f>VLOOKUP(MOD($L220*POWER(2,10-E$1),512),coffi!$A:$D,4,FALSE)</f>
        <v>-0.38268343236509-0.923879532511287i</v>
      </c>
      <c r="F220" s="1" t="str">
        <f>VLOOKUP(MOD($L220*POWER(2,10-F$1),512),coffi!$A:$D,4,FALSE)</f>
        <v>-0.831469612302545-0.555570233019602i</v>
      </c>
      <c r="G220" s="1" t="str">
        <f>VLOOKUP(MOD($L220*POWER(2,10-G$1),512),coffi!$A:$D,4,FALSE)</f>
        <v>0.290284677254462-0.956940335732209i</v>
      </c>
      <c r="H220" s="1" t="str">
        <f>VLOOKUP(MOD($L220*POWER(2,10-H$1),512),coffi!$A:$D,4,FALSE)</f>
        <v>-0.595699304492433-0.803207531480645i</v>
      </c>
      <c r="I220" s="1" t="str">
        <f>VLOOKUP(MOD($L220*POWER(2,10-I$1),512),coffi!$A:$D,4,FALSE)</f>
        <v>-0.893224301195515-0.449611329654607i</v>
      </c>
      <c r="J220" s="1" t="str">
        <f>VLOOKUP(MOD($L220*POWER(2,10-J$1),512),coffi!$A:$D,4,FALSE)</f>
        <v>0.231058108280671-0.97293995220556i</v>
      </c>
      <c r="K220">
        <v>364</v>
      </c>
      <c r="L220">
        <v>218</v>
      </c>
      <c r="M220">
        <f t="shared" si="18"/>
        <v>0.38510713186867207</v>
      </c>
      <c r="N220">
        <f t="shared" si="19"/>
        <v>0.80847564447605891</v>
      </c>
      <c r="O220" t="str">
        <f>IF(MOD($L220,POWER(2,O$1))&lt;POWER(2,O$1-1),IMSUM(N220,IMPRODUCT(A220,VLOOKUP($L220+POWER(2,O$1-1),$L:N,2+O$1,FALSE))),IMSUB(VLOOKUP($L220-POWER(2,O$1-1),$L:N,2+O$1,FALSE),IMPRODUCT(N220,A220)))</f>
        <v>0.998793031447995</v>
      </c>
      <c r="P220" t="str">
        <f>IF(MOD($L220,POWER(2,P$1))&lt;POWER(2,P$1-1),IMSUM(O220,IMPRODUCT(B220,VLOOKUP($L220+POWER(2,P$1-1),$L:O,2+P$1,FALSE))),IMSUB(VLOOKUP($L220-POWER(2,P$1-1),$L:O,2+P$1,FALSE),IMPRODUCT(O220,B220)))</f>
        <v>0.000259652386133014</v>
      </c>
      <c r="Q220" t="str">
        <f>IF(MOD($L220,POWER(2,Q$1))&lt;POWER(2,Q$1-1),IMSUM(P220,IMPRODUCT(C220,VLOOKUP($L220+POWER(2,Q$1-1),$L:P,2+Q$1,FALSE))),IMSUB(VLOOKUP($L220-POWER(2,Q$1-1),$L:P,2+Q$1,FALSE),IMPRODUCT(P220,C220)))</f>
        <v>0.000259652386133014+0.00134336004447i</v>
      </c>
      <c r="R220" t="str">
        <f>IF(MOD($L220,POWER(2,R$1))&lt;POWER(2,R$1-1),IMSUM(Q220,IMPRODUCT(D220,VLOOKUP($L220+POWER(2,R$1-1),$L:Q,2+R$1,FALSE))),IMSUB(VLOOKUP($L220-POWER(2,R$1-1),$L:Q,2+R$1,FALSE),IMPRODUCT(Q220,D220)))</f>
        <v>-0.0000672105592237301-0.000179705361892954i</v>
      </c>
      <c r="S220" t="str">
        <f>IF(MOD($L220,POWER(2,S$1))&lt;POWER(2,S$1-1),IMSUM(R220,IMPRODUCT(E220,VLOOKUP($L220+POWER(2,S$1-1),$L:R,2+S$1,FALSE))),IMSUB(VLOOKUP($L220-POWER(2,S$1-1),$L:R,2+S$1,FALSE),IMPRODUCT(R220,E220)))</f>
        <v>0.00038211472064204-0.000181927557751256i</v>
      </c>
      <c r="T220" t="str">
        <f>IF(MOD($L220,POWER(2,T$1))&lt;POWER(2,T$1-1),IMSUM(S220,IMPRODUCT(F220,VLOOKUP($L220+POWER(2,T$1-1),$L:S,2+T$1,FALSE))),IMSUB(VLOOKUP($L220-POWER(2,T$1-1),$L:S,2+T$1,FALSE),IMPRODUCT(S220,F220)))</f>
        <v>-0.000035538469472016+0.000035819202955659i</v>
      </c>
      <c r="U220" t="str">
        <f>IF(MOD($L220,POWER(2,U$1))&lt;POWER(2,U$1-1),IMSUM(T220,IMPRODUCT(G220,VLOOKUP($L220+POWER(2,U$1-1),$L:T,2+U$1,FALSE))),IMSUB(VLOOKUP($L220-POWER(2,U$1-1),$L:T,2+U$1,FALSE),IMPRODUCT(T220,G220)))</f>
        <v>0.0000160483068287433-0.0000315000145344357i</v>
      </c>
      <c r="V220" t="str">
        <f>IF(MOD($L220,POWER(2,V$1))&lt;POWER(2,V$1-1),IMSUM(U220,IMPRODUCT(H220,VLOOKUP($L220+POWER(2,V$1-1),$L:U,2+V$1,FALSE))),IMSUB(VLOOKUP($L220-POWER(2,V$1-1),$L:U,2+V$1,FALSE),IMPRODUCT(U220,H220)))</f>
        <v>0.0000886491293273667-9.37485759898321E-06i</v>
      </c>
      <c r="W220" t="str">
        <f>IF(MOD($L220,POWER(2,W$1))&lt;POWER(2,W$1-1),IMSUM(V220,IMPRODUCT(I220,VLOOKUP($L220+POWER(2,W$1-1),$L:V,2+W$1,FALSE))),IMSUB(VLOOKUP($L220-POWER(2,W$1-1),$L:V,2+W$1,FALSE),IMPRODUCT(V220,I220)))</f>
        <v>5.24738436925509E-06+1.11987512991449E-06i</v>
      </c>
      <c r="X220" t="str">
        <f>IF(MOD($L220,POWER(2,X$1))&lt;POWER(2,X$1-1),IMSUM(W220,IMPRODUCT(J220,VLOOKUP($L220+POWER(2,X$1-1),$L:W,2+X$1,FALSE))),IMSUB(VLOOKUP($L220-POWER(2,X$1-1),$L:W,2+X$1,FALSE),IMPRODUCT(W220,J220)))</f>
        <v>7.54940633611855E-06+5.96650879614752E-06i</v>
      </c>
      <c r="Y220">
        <f t="shared" si="20"/>
        <v>0</v>
      </c>
      <c r="Z220">
        <f t="shared" si="21"/>
        <v>0</v>
      </c>
      <c r="AA220">
        <f t="shared" si="22"/>
        <v>9.396985696982695E-9</v>
      </c>
      <c r="AB220">
        <f t="shared" si="23"/>
        <v>1.5707953267948966</v>
      </c>
    </row>
    <row r="221" spans="1:28">
      <c r="A221" s="1" t="str">
        <f>VLOOKUP(MOD($L221*POWER(2,10-A$1),512),coffi!$A:$D,4,FALSE)</f>
        <v>1</v>
      </c>
      <c r="B221" s="1" t="str">
        <f>VLOOKUP(MOD($L221*POWER(2,10-B$1),512),coffi!$A:$D,4,FALSE)</f>
        <v>-i</v>
      </c>
      <c r="C221" s="1" t="str">
        <f>VLOOKUP(MOD($L221*POWER(2,10-C$1),512),coffi!$A:$D,4,FALSE)</f>
        <v>-0.707106781186547-0.707106781186548i</v>
      </c>
      <c r="D221" s="1" t="str">
        <f>VLOOKUP(MOD($L221*POWER(2,10-D$1),512),coffi!$A:$D,4,FALSE)</f>
        <v>0.38268343236509-0.923879532511287i</v>
      </c>
      <c r="E221" s="1" t="str">
        <f>VLOOKUP(MOD($L221*POWER(2,10-E$1),512),coffi!$A:$D,4,FALSE)</f>
        <v>-0.555570233019602-0.831469612302545i</v>
      </c>
      <c r="F221" s="1" t="str">
        <f>VLOOKUP(MOD($L221*POWER(2,10-F$1),512),coffi!$A:$D,4,FALSE)</f>
        <v>-0.881921264348355-0.471396736825998i</v>
      </c>
      <c r="G221" s="1" t="str">
        <f>VLOOKUP(MOD($L221*POWER(2,10-G$1),512),coffi!$A:$D,4,FALSE)</f>
        <v>0.242980179903264-0.970031253194544i</v>
      </c>
      <c r="H221" s="1" t="str">
        <f>VLOOKUP(MOD($L221*POWER(2,10-H$1),512),coffi!$A:$D,4,FALSE)</f>
        <v>-0.615231590580627-0.788346427626606i</v>
      </c>
      <c r="I221" s="1" t="str">
        <f>VLOOKUP(MOD($L221*POWER(2,10-I$1),512),coffi!$A:$D,4,FALSE)</f>
        <v>-0.898674465693954-0.438616238538528i</v>
      </c>
      <c r="J221" s="1" t="str">
        <f>VLOOKUP(MOD($L221*POWER(2,10-J$1),512),coffi!$A:$D,4,FALSE)</f>
        <v>0.225083911359793-0.974339382785576i</v>
      </c>
      <c r="K221">
        <v>876</v>
      </c>
      <c r="L221">
        <v>219</v>
      </c>
      <c r="M221">
        <f t="shared" si="18"/>
        <v>0.38809806560450888</v>
      </c>
      <c r="N221">
        <f t="shared" si="19"/>
        <v>0.1903173869719359</v>
      </c>
      <c r="O221" t="str">
        <f>IF(MOD($L221,POWER(2,O$1))&lt;POWER(2,O$1-1),IMSUM(N221,IMPRODUCT(A221,VLOOKUP($L221+POWER(2,O$1-1),$L:N,2+O$1,FALSE))),IMSUB(VLOOKUP($L221-POWER(2,O$1-1),$L:N,2+O$1,FALSE),IMPRODUCT(N221,A221)))</f>
        <v>0.618158257504123</v>
      </c>
      <c r="P221" t="str">
        <f>IF(MOD($L221,POWER(2,P$1))&lt;POWER(2,P$1-1),IMSUM(O221,IMPRODUCT(B221,VLOOKUP($L221+POWER(2,P$1-1),$L:O,2+P$1,FALSE))),IMSUB(VLOOKUP($L221-POWER(2,P$1-1),$L:O,2+P$1,FALSE),IMPRODUCT(O221,B221)))</f>
        <v>-0.78700041090866+0.618158257504123i</v>
      </c>
      <c r="Q221" t="str">
        <f>IF(MOD($L221,POWER(2,Q$1))&lt;POWER(2,Q$1-1),IMSUM(P221,IMPRODUCT(C221,VLOOKUP($L221+POWER(2,Q$1-1),$L:P,2+Q$1,FALSE))),IMSUB(VLOOKUP($L221-POWER(2,Q$1-1),$L:P,2+Q$1,FALSE),IMPRODUCT(P221,C221)))</f>
        <v>-0.000344990721177996+0.000474767039577051i</v>
      </c>
      <c r="R221" t="str">
        <f>IF(MOD($L221,POWER(2,R$1))&lt;POWER(2,R$1-1),IMSUM(Q221,IMPRODUCT(D221,VLOOKUP($L221+POWER(2,R$1-1),$L:Q,2+R$1,FALSE))),IMSUB(VLOOKUP($L221-POWER(2,R$1-1),$L:Q,2+R$1,FALSE),IMPRODUCT(Q221,D221)))</f>
        <v>0.000019023265398233-0.000293103544429849i</v>
      </c>
      <c r="S221" t="str">
        <f>IF(MOD($L221,POWER(2,S$1))&lt;POWER(2,S$1-1),IMSUM(R221,IMPRODUCT(E221,VLOOKUP($L221+POWER(2,S$1-1),$L:R,2+S$1,FALSE))),IMSUB(VLOOKUP($L221-POWER(2,S$1-1),$L:R,2+S$1,FALSE),IMPRODUCT(R221,E221)))</f>
        <v>0.000585378732748287-0.00023030698278249i</v>
      </c>
      <c r="T221" t="str">
        <f>IF(MOD($L221,POWER(2,T$1))&lt;POWER(2,T$1-1),IMSUM(S221,IMPRODUCT(F221,VLOOKUP($L221+POWER(2,T$1-1),$L:S,2+T$1,FALSE))),IMSUB(VLOOKUP($L221-POWER(2,T$1-1),$L:S,2+T$1,FALSE),IMPRODUCT(S221,F221)))</f>
        <v>-0.0000377486207703991+0.000029575427982199i</v>
      </c>
      <c r="U221" t="str">
        <f>IF(MOD($L221,POWER(2,U$1))&lt;POWER(2,U$1-1),IMSUM(T221,IMPRODUCT(G221,VLOOKUP($L221+POWER(2,U$1-1),$L:T,2+U$1,FALSE))),IMSUB(VLOOKUP($L221-POWER(2,U$1-1),$L:T,2+U$1,FALSE),IMPRODUCT(T221,G221)))</f>
        <v>0.0000182761166630282-0.0000331473207889151i</v>
      </c>
      <c r="V221" t="str">
        <f>IF(MOD($L221,POWER(2,V$1))&lt;POWER(2,V$1-1),IMSUM(U221,IMPRODUCT(H221,VLOOKUP($L221+POWER(2,V$1-1),$L:U,2+V$1,FALSE))),IMSUB(VLOOKUP($L221-POWER(2,V$1-1),$L:U,2+V$1,FALSE),IMPRODUCT(U221,H221)))</f>
        <v>0.0000933923819505693-9.66886641298515E-06i</v>
      </c>
      <c r="W221" t="str">
        <f>IF(MOD($L221,POWER(2,W$1))&lt;POWER(2,W$1-1),IMSUM(V221,IMPRODUCT(I221,VLOOKUP($L221+POWER(2,W$1-1),$L:V,2+W$1,FALSE))),IMSUB(VLOOKUP($L221-POWER(2,W$1-1),$L:V,2+W$1,FALSE),IMPRODUCT(V221,I221)))</f>
        <v>5.21878500318281E-06+1.08935283530745E-06i</v>
      </c>
      <c r="X221" t="str">
        <f>IF(MOD($L221,POWER(2,X$1))&lt;POWER(2,X$1-1),IMSUM(W221,IMPRODUCT(J221,VLOOKUP($L221+POWER(2,X$1-1),$L:W,2+X$1,FALSE))),IMSUB(VLOOKUP($L221-POWER(2,X$1-1),$L:W,2+X$1,FALSE),IMPRODUCT(W221,J221)))</f>
        <v>7.45484892403108E-06+5.92902479761319E-06i</v>
      </c>
      <c r="Y221">
        <f t="shared" si="20"/>
        <v>0</v>
      </c>
      <c r="Z221">
        <f t="shared" si="21"/>
        <v>0</v>
      </c>
      <c r="AA221">
        <f t="shared" si="22"/>
        <v>9.3018850739141076E-9</v>
      </c>
      <c r="AB221">
        <f t="shared" si="23"/>
        <v>1.5707953267948966</v>
      </c>
    </row>
    <row r="222" spans="1:28">
      <c r="A222" s="1" t="str">
        <f>VLOOKUP(MOD($L222*POWER(2,10-A$1),512),coffi!$A:$D,4,FALSE)</f>
        <v>1</v>
      </c>
      <c r="B222" s="1" t="str">
        <f>VLOOKUP(MOD($L222*POWER(2,10-B$1),512),coffi!$A:$D,4,FALSE)</f>
        <v>1</v>
      </c>
      <c r="C222" s="1" t="str">
        <f>VLOOKUP(MOD($L222*POWER(2,10-C$1),512),coffi!$A:$D,4,FALSE)</f>
        <v>1</v>
      </c>
      <c r="D222" s="1" t="str">
        <f>VLOOKUP(MOD($L222*POWER(2,10-D$1),512),coffi!$A:$D,4,FALSE)</f>
        <v>-i</v>
      </c>
      <c r="E222" s="1" t="str">
        <f>VLOOKUP(MOD($L222*POWER(2,10-E$1),512),coffi!$A:$D,4,FALSE)</f>
        <v>-0.707106781186547-0.707106781186548i</v>
      </c>
      <c r="F222" s="1" t="str">
        <f>VLOOKUP(MOD($L222*POWER(2,10-F$1),512),coffi!$A:$D,4,FALSE)</f>
        <v>-0.923879532511287-0.38268343236509i</v>
      </c>
      <c r="G222" s="1" t="str">
        <f>VLOOKUP(MOD($L222*POWER(2,10-G$1),512),coffi!$A:$D,4,FALSE)</f>
        <v>0.195090322016128-0.98078528040323i</v>
      </c>
      <c r="H222" s="1" t="str">
        <f>VLOOKUP(MOD($L222*POWER(2,10-H$1),512),coffi!$A:$D,4,FALSE)</f>
        <v>-0.634393284163645-0.773010453362737i</v>
      </c>
      <c r="I222" s="1" t="str">
        <f>VLOOKUP(MOD($L222*POWER(2,10-I$1),512),coffi!$A:$D,4,FALSE)</f>
        <v>-0.903989293123443-0.427555093430282i</v>
      </c>
      <c r="J222" s="1" t="str">
        <f>VLOOKUP(MOD($L222*POWER(2,10-J$1),512),coffi!$A:$D,4,FALSE)</f>
        <v>0.21910124015687-0.975702130038529i</v>
      </c>
      <c r="K222">
        <v>236</v>
      </c>
      <c r="L222">
        <v>220</v>
      </c>
      <c r="M222">
        <f t="shared" si="18"/>
        <v>0.39109322062557433</v>
      </c>
      <c r="N222">
        <f t="shared" si="19"/>
        <v>0.4394971612381588</v>
      </c>
      <c r="O222" t="str">
        <f>IF(MOD($L222,POWER(2,O$1))&lt;POWER(2,O$1-1),IMSUM(N222,IMPRODUCT(A222,VLOOKUP($L222+POWER(2,O$1-1),$L:N,2+O$1,FALSE))),IMSUB(VLOOKUP($L222-POWER(2,O$1-1),$L:N,2+O$1,FALSE),IMPRODUCT(N222,A222)))</f>
        <v>0.998475519813582</v>
      </c>
      <c r="P222" t="str">
        <f>IF(MOD($L222,POWER(2,P$1))&lt;POWER(2,P$1-1),IMSUM(O222,IMPRODUCT(B222,VLOOKUP($L222+POWER(2,P$1-1),$L:O,2+P$1,FALSE))),IMSUB(VLOOKUP($L222-POWER(2,P$1-1),$L:O,2+P$1,FALSE),IMPRODUCT(O222,B222)))</f>
        <v>1.99829439967163</v>
      </c>
      <c r="Q222" t="str">
        <f>IF(MOD($L222,POWER(2,Q$1))&lt;POWER(2,Q$1-1),IMSUM(P222,IMPRODUCT(C222,VLOOKUP($L222+POWER(2,Q$1-1),$L:P,2+Q$1,FALSE))),IMSUB(VLOOKUP($L222-POWER(2,Q$1-1),$L:P,2+Q$1,FALSE),IMPRODUCT(P222,C222)))</f>
        <v>-0.000448684389509957</v>
      </c>
      <c r="R222" t="str">
        <f>IF(MOD($L222,POWER(2,R$1))&lt;POWER(2,R$1-1),IMSUM(Q222,IMPRODUCT(D222,VLOOKUP($L222+POWER(2,R$1-1),$L:Q,2+R$1,FALSE))),IMSUB(VLOOKUP($L222-POWER(2,R$1-1),$L:Q,2+R$1,FALSE),IMPRODUCT(Q222,D222)))</f>
        <v>0.000198608295840064-0.000448684389509957i</v>
      </c>
      <c r="S222" t="str">
        <f>IF(MOD($L222,POWER(2,S$1))&lt;POWER(2,S$1-1),IMSUM(R222,IMPRODUCT(E222,VLOOKUP($L222+POWER(2,S$1-1),$L:R,2+S$1,FALSE))),IMSUB(VLOOKUP($L222-POWER(2,S$1-1),$L:R,2+S$1,FALSE),IMPRODUCT(R222,E222)))</f>
        <v>0.000974766909443564-0.000304323058436633i</v>
      </c>
      <c r="T222" t="str">
        <f>IF(MOD($L222,POWER(2,T$1))&lt;POWER(2,T$1-1),IMSUM(S222,IMPRODUCT(F222,VLOOKUP($L222+POWER(2,T$1-1),$L:S,2+T$1,FALSE))),IMSUB(VLOOKUP($L222-POWER(2,T$1-1),$L:S,2+T$1,FALSE),IMPRODUCT(S222,F222)))</f>
        <v>-0.000039498189133556+0.00002348461028608i</v>
      </c>
      <c r="U222" t="str">
        <f>IF(MOD($L222,POWER(2,U$1))&lt;POWER(2,U$1-1),IMSUM(T222,IMPRODUCT(G222,VLOOKUP($L222+POWER(2,U$1-1),$L:T,2+U$1,FALSE))),IMSUB(VLOOKUP($L222-POWER(2,U$1-1),$L:T,2+U$1,FALSE),IMPRODUCT(T222,G222)))</f>
        <v>0.0000207113267556358-0.0000348591692187252i</v>
      </c>
      <c r="V222" t="str">
        <f>IF(MOD($L222,POWER(2,V$1))&lt;POWER(2,V$1-1),IMSUM(U222,IMPRODUCT(H222,VLOOKUP($L222+POWER(2,V$1-1),$L:U,2+V$1,FALSE))),IMSUB(VLOOKUP($L222-POWER(2,V$1-1),$L:U,2+V$1,FALSE),IMPRODUCT(U222,H222)))</f>
        <v>0.0000985385235151342-9.97807887172157E-06i</v>
      </c>
      <c r="W222" t="str">
        <f>IF(MOD($L222,POWER(2,W$1))&lt;POWER(2,W$1-1),IMSUM(V222,IMPRODUCT(I222,VLOOKUP($L222+POWER(2,W$1-1),$L:V,2+W$1,FALSE))),IMSUB(VLOOKUP($L222-POWER(2,W$1-1),$L:V,2+W$1,FALSE),IMPRODUCT(V222,I222)))</f>
        <v>5.19105351163089E-06+1.05891694424393E-06i</v>
      </c>
      <c r="X222" t="str">
        <f>IF(MOD($L222,POWER(2,X$1))&lt;POWER(2,X$1-1),IMSUM(W222,IMPRODUCT(J222,VLOOKUP($L222+POWER(2,X$1-1),$L:W,2+X$1,FALSE))),IMSUB(VLOOKUP($L222-POWER(2,X$1-1),$L:W,2+X$1,FALSE),IMPRODUCT(W222,J222)))</f>
        <v>7.36160728420419E-06+5.89182891127856E-06i</v>
      </c>
      <c r="Y222">
        <f t="shared" si="20"/>
        <v>0</v>
      </c>
      <c r="Z222">
        <f t="shared" si="21"/>
        <v>0</v>
      </c>
      <c r="AA222">
        <f t="shared" si="22"/>
        <v>9.2080527994431213E-9</v>
      </c>
      <c r="AB222">
        <f t="shared" si="23"/>
        <v>1.5707953267948966</v>
      </c>
    </row>
    <row r="223" spans="1:28">
      <c r="A223" s="1" t="str">
        <f>VLOOKUP(MOD($L223*POWER(2,10-A$1),512),coffi!$A:$D,4,FALSE)</f>
        <v>1</v>
      </c>
      <c r="B223" s="1" t="str">
        <f>VLOOKUP(MOD($L223*POWER(2,10-B$1),512),coffi!$A:$D,4,FALSE)</f>
        <v>-i</v>
      </c>
      <c r="C223" s="1" t="str">
        <f>VLOOKUP(MOD($L223*POWER(2,10-C$1),512),coffi!$A:$D,4,FALSE)</f>
        <v>0.707106781186548-0.707106781186547i</v>
      </c>
      <c r="D223" s="1" t="str">
        <f>VLOOKUP(MOD($L223*POWER(2,10-D$1),512),coffi!$A:$D,4,FALSE)</f>
        <v>-0.38268343236509-0.923879532511287i</v>
      </c>
      <c r="E223" s="1" t="str">
        <f>VLOOKUP(MOD($L223*POWER(2,10-E$1),512),coffi!$A:$D,4,FALSE)</f>
        <v>-0.831469612302545-0.555570233019602i</v>
      </c>
      <c r="F223" s="1" t="str">
        <f>VLOOKUP(MOD($L223*POWER(2,10-F$1),512),coffi!$A:$D,4,FALSE)</f>
        <v>-0.956940335732209-0.290284677254462i</v>
      </c>
      <c r="G223" s="1" t="str">
        <f>VLOOKUP(MOD($L223*POWER(2,10-G$1),512),coffi!$A:$D,4,FALSE)</f>
        <v>0.146730474455362-0.989176509964781i</v>
      </c>
      <c r="H223" s="1" t="str">
        <f>VLOOKUP(MOD($L223*POWER(2,10-H$1),512),coffi!$A:$D,4,FALSE)</f>
        <v>-0.653172842953777-0.757208846506485i</v>
      </c>
      <c r="I223" s="1" t="str">
        <f>VLOOKUP(MOD($L223*POWER(2,10-I$1),512),coffi!$A:$D,4,FALSE)</f>
        <v>-0.909167983090522-0.416429560097637i</v>
      </c>
      <c r="J223" s="1" t="str">
        <f>VLOOKUP(MOD($L223*POWER(2,10-J$1),512),coffi!$A:$D,4,FALSE)</f>
        <v>0.213110319916091-0.977028142657754i</v>
      </c>
      <c r="K223">
        <v>748</v>
      </c>
      <c r="L223">
        <v>221</v>
      </c>
      <c r="M223">
        <f t="shared" si="18"/>
        <v>0.39409248394540675</v>
      </c>
      <c r="N223">
        <f t="shared" si="19"/>
        <v>0.55897835857542277</v>
      </c>
      <c r="O223" t="str">
        <f>IF(MOD($L223,POWER(2,O$1))&lt;POWER(2,O$1-1),IMSUM(N223,IMPRODUCT(A223,VLOOKUP($L223+POWER(2,O$1-1),$L:N,2+O$1,FALSE))),IMSUB(VLOOKUP($L223-POWER(2,O$1-1),$L:N,2+O$1,FALSE),IMPRODUCT(N223,A223)))</f>
        <v>-0.119481197337264</v>
      </c>
      <c r="P223" t="str">
        <f>IF(MOD($L223,POWER(2,P$1))&lt;POWER(2,P$1-1),IMSUM(O223,IMPRODUCT(B223,VLOOKUP($L223+POWER(2,P$1-1),$L:O,2+P$1,FALSE))),IMSUB(VLOOKUP($L223-POWER(2,P$1-1),$L:O,2+P$1,FALSE),IMPRODUCT(O223,B223)))</f>
        <v>-0.119481197337264-0.993017566806178i</v>
      </c>
      <c r="Q223" t="str">
        <f>IF(MOD($L223,POWER(2,Q$1))&lt;POWER(2,Q$1-1),IMSUM(P223,IMPRODUCT(C223,VLOOKUP($L223+POWER(2,Q$1-1),$L:P,2+Q$1,FALSE))),IMSUB(VLOOKUP($L223-POWER(2,Q$1-1),$L:P,2+Q$1,FALSE),IMPRODUCT(P223,C223)))</f>
        <v>-0.000344990721178995-0.000474767039576052i</v>
      </c>
      <c r="R223" t="str">
        <f>IF(MOD($L223,POWER(2,R$1))&lt;POWER(2,R$1-1),IMSUM(Q223,IMPRODUCT(D223,VLOOKUP($L223+POWER(2,R$1-1),$L:Q,2+R$1,FALSE))),IMSUB(VLOOKUP($L223-POWER(2,R$1-1),$L:Q,2+R$1,FALSE),IMPRODUCT(Q223,D223)))</f>
        <v>0.000632233899920348-0.000707727148533327i</v>
      </c>
      <c r="S223" t="str">
        <f>IF(MOD($L223,POWER(2,S$1))&lt;POWER(2,S$1-1),IMSUM(R223,IMPRODUCT(E223,VLOOKUP($L223+POWER(2,S$1-1),$L:R,2+S$1,FALSE))),IMSUB(VLOOKUP($L223-POWER(2,S$1-1),$L:R,2+S$1,FALSE),IMPRODUCT(R223,E223)))</f>
        <v>0.00188495243674933-0.000438302197179214i</v>
      </c>
      <c r="T223" t="str">
        <f>IF(MOD($L223,POWER(2,T$1))&lt;POWER(2,T$1-1),IMSUM(S223,IMPRODUCT(F223,VLOOKUP($L223+POWER(2,T$1-1),$L:S,2+T$1,FALSE))),IMSUB(VLOOKUP($L223-POWER(2,T$1-1),$L:S,2+T$1,FALSE),IMPRODUCT(S223,F223)))</f>
        <v>-0.0000408237749059401+0.00001751256068427i</v>
      </c>
      <c r="U223" t="str">
        <f>IF(MOD($L223,POWER(2,U$1))&lt;POWER(2,U$1-1),IMSUM(T223,IMPRODUCT(G223,VLOOKUP($L223+POWER(2,U$1-1),$L:T,2+U$1,FALSE))),IMSUB(VLOOKUP($L223-POWER(2,U$1-1),$L:T,2+U$1,FALSE),IMPRODUCT(T223,G223)))</f>
        <v>0.0000233770563007848-0.0000366416294365439i</v>
      </c>
      <c r="V223" t="str">
        <f>IF(MOD($L223,POWER(2,V$1))&lt;POWER(2,V$1-1),IMSUM(U223,IMPRODUCT(H223,VLOOKUP($L223+POWER(2,V$1-1),$L:U,2+V$1,FALSE))),IMSUB(VLOOKUP($L223-POWER(2,V$1-1),$L:U,2+V$1,FALSE),IMPRODUCT(U223,H223)))</f>
        <v>0.000104134254474017-0.0000103038075714176i</v>
      </c>
      <c r="W223" t="str">
        <f>IF(MOD($L223,POWER(2,W$1))&lt;POWER(2,W$1-1),IMSUM(V223,IMPRODUCT(I223,VLOOKUP($L223+POWER(2,W$1-1),$L:V,2+W$1,FALSE))),IMSUB(VLOOKUP($L223-POWER(2,W$1-1),$L:V,2+W$1,FALSE),IMPRODUCT(V223,I223)))</f>
        <v>5.16418084999001E-06+0.0000010285648645798i</v>
      </c>
      <c r="X223" t="str">
        <f>IF(MOD($L223,POWER(2,X$1))&lt;POWER(2,X$1-1),IMSUM(W223,IMPRODUCT(J223,VLOOKUP($L223+POWER(2,X$1-1),$L:W,2+X$1,FALSE))),IMSUB(VLOOKUP($L223-POWER(2,X$1-1),$L:W,2+X$1,FALSE),IMPRODUCT(W223,J223)))</f>
        <v>7.26965790584921E-06+5.85491711240593E-06i</v>
      </c>
      <c r="Y223">
        <f t="shared" si="20"/>
        <v>0</v>
      </c>
      <c r="Z223">
        <f t="shared" si="21"/>
        <v>0</v>
      </c>
      <c r="AA223">
        <f t="shared" si="22"/>
        <v>9.115465824970813E-9</v>
      </c>
      <c r="AB223">
        <f t="shared" si="23"/>
        <v>1.5707953267948966</v>
      </c>
    </row>
    <row r="224" spans="1:28">
      <c r="A224" s="1" t="str">
        <f>VLOOKUP(MOD($L224*POWER(2,10-A$1),512),coffi!$A:$D,4,FALSE)</f>
        <v>1</v>
      </c>
      <c r="B224" s="1" t="str">
        <f>VLOOKUP(MOD($L224*POWER(2,10-B$1),512),coffi!$A:$D,4,FALSE)</f>
        <v>1</v>
      </c>
      <c r="C224" s="1" t="str">
        <f>VLOOKUP(MOD($L224*POWER(2,10-C$1),512),coffi!$A:$D,4,FALSE)</f>
        <v>-i</v>
      </c>
      <c r="D224" s="1" t="str">
        <f>VLOOKUP(MOD($L224*POWER(2,10-D$1),512),coffi!$A:$D,4,FALSE)</f>
        <v>-0.707106781186547-0.707106781186548i</v>
      </c>
      <c r="E224" s="1" t="str">
        <f>VLOOKUP(MOD($L224*POWER(2,10-E$1),512),coffi!$A:$D,4,FALSE)</f>
        <v>-0.923879532511287-0.38268343236509i</v>
      </c>
      <c r="F224" s="1" t="str">
        <f>VLOOKUP(MOD($L224*POWER(2,10-F$1),512),coffi!$A:$D,4,FALSE)</f>
        <v>-0.98078528040323-0.195090322016129i</v>
      </c>
      <c r="G224" s="1" t="str">
        <f>VLOOKUP(MOD($L224*POWER(2,10-G$1),512),coffi!$A:$D,4,FALSE)</f>
        <v>0.0980171403295608-0.995184726672197i</v>
      </c>
      <c r="H224" s="1" t="str">
        <f>VLOOKUP(MOD($L224*POWER(2,10-H$1),512),coffi!$A:$D,4,FALSE)</f>
        <v>-0.671558954847018-0.740951125354959i</v>
      </c>
      <c r="I224" s="1" t="str">
        <f>VLOOKUP(MOD($L224*POWER(2,10-I$1),512),coffi!$A:$D,4,FALSE)</f>
        <v>-0.914209755703531-0.40524131400499i</v>
      </c>
      <c r="J224" s="1" t="str">
        <f>VLOOKUP(MOD($L224*POWER(2,10-J$1),512),coffi!$A:$D,4,FALSE)</f>
        <v>0.207111376192219-0.978317370719628i</v>
      </c>
      <c r="K224">
        <v>492</v>
      </c>
      <c r="L224">
        <v>222</v>
      </c>
      <c r="M224">
        <f t="shared" si="18"/>
        <v>0.39709574242256662</v>
      </c>
      <c r="N224">
        <f t="shared" si="19"/>
        <v>0.99641822333211494</v>
      </c>
      <c r="O224" t="str">
        <f>IF(MOD($L224,POWER(2,O$1))&lt;POWER(2,O$1-1),IMSUM(N224,IMPRODUCT(A224,VLOOKUP($L224+POWER(2,O$1-1),$L:N,2+O$1,FALSE))),IMSUB(VLOOKUP($L224-POWER(2,O$1-1),$L:N,2+O$1,FALSE),IMPRODUCT(N224,A224)))</f>
        <v>0.999818879858052</v>
      </c>
      <c r="P224" t="str">
        <f>IF(MOD($L224,POWER(2,P$1))&lt;POWER(2,P$1-1),IMSUM(O224,IMPRODUCT(B224,VLOOKUP($L224+POWER(2,P$1-1),$L:O,2+P$1,FALSE))),IMSUB(VLOOKUP($L224-POWER(2,P$1-1),$L:O,2+P$1,FALSE),IMPRODUCT(O224,B224)))</f>
        <v>-0.00134336004447</v>
      </c>
      <c r="Q224" t="str">
        <f>IF(MOD($L224,POWER(2,Q$1))&lt;POWER(2,Q$1-1),IMSUM(P224,IMPRODUCT(C224,VLOOKUP($L224+POWER(2,Q$1-1),$L:P,2+Q$1,FALSE))),IMSUB(VLOOKUP($L224-POWER(2,Q$1-1),$L:P,2+Q$1,FALSE),IMPRODUCT(P224,C224)))</f>
        <v>0.000259652386133014-0.00134336004447i</v>
      </c>
      <c r="R224" t="str">
        <f>IF(MOD($L224,POWER(2,R$1))&lt;POWER(2,R$1-1),IMSUM(Q224,IMPRODUCT(D224,VLOOKUP($L224+POWER(2,R$1-1),$L:Q,2+R$1,FALSE))),IMSUB(VLOOKUP($L224-POWER(2,R$1-1),$L:Q,2+R$1,FALSE),IMPRODUCT(Q224,D224)))</f>
        <v>0.00219979136078771-0.0013528887061748i</v>
      </c>
      <c r="S224" t="str">
        <f>IF(MOD($L224,POWER(2,S$1))&lt;POWER(2,S$1-1),IMSUM(R224,IMPRODUCT(E224,VLOOKUP($L224+POWER(2,S$1-1),$L:R,2+S$1,FALSE))),IMSUB(VLOOKUP($L224-POWER(2,S$1-1),$L:R,2+S$1,FALSE),IMPRODUCT(R224,E224)))</f>
        <v>0.0051393380769603-0.000792502448395557i</v>
      </c>
      <c r="T224" t="str">
        <f>IF(MOD($L224,POWER(2,T$1))&lt;POWER(2,T$1-1),IMSUM(S224,IMPRODUCT(F224,VLOOKUP($L224+POWER(2,T$1-1),$L:S,2+T$1,FALSE))),IMSUB(VLOOKUP($L224-POWER(2,T$1-1),$L:S,2+T$1,FALSE),IMPRODUCT(S224,F224)))</f>
        <v>-0.0000417523132892894+0.000011627558422719i</v>
      </c>
      <c r="U224" t="str">
        <f>IF(MOD($L224,POWER(2,U$1))&lt;POWER(2,U$1-1),IMSUM(T224,IMPRODUCT(G224,VLOOKUP($L224+POWER(2,U$1-1),$L:T,2+U$1,FALSE))),IMSUB(VLOOKUP($L224-POWER(2,U$1-1),$L:T,2+U$1,FALSE),IMPRODUCT(T224,G224)))</f>
        <v>0.0000262999259395618-0.0000385014619486732i</v>
      </c>
      <c r="V224" t="str">
        <f>IF(MOD($L224,POWER(2,V$1))&lt;POWER(2,V$1-1),IMSUM(U224,IMPRODUCT(H224,VLOOKUP($L224+POWER(2,V$1-1),$L:U,2+V$1,FALSE))),IMSUB(VLOOKUP($L224-POWER(2,V$1-1),$L:U,2+V$1,FALSE),IMPRODUCT(U224,H224)))</f>
        <v>0.000110233255102254-0.0000106475200120054i</v>
      </c>
      <c r="W224" t="str">
        <f>IF(MOD($L224,POWER(2,W$1))&lt;POWER(2,W$1-1),IMSUM(V224,IMPRODUCT(I224,VLOOKUP($L224+POWER(2,W$1-1),$L:V,2+W$1,FALSE))),IMSUB(VLOOKUP($L224-POWER(2,W$1-1),$L:V,2+W$1,FALSE),IMPRODUCT(V224,I224)))</f>
        <v>0.000005138158378429+9.98293911953601E-07i</v>
      </c>
      <c r="X224" t="str">
        <f>IF(MOD($L224,POWER(2,X$1))&lt;POWER(2,X$1-1),IMSUM(W224,IMPRODUCT(J224,VLOOKUP($L224+POWER(2,X$1-1),$L:W,2+X$1,FALSE))),IMSUB(VLOOKUP($L224-POWER(2,X$1-1),$L:W,2+X$1,FALSE),IMPRODUCT(W224,J224)))</f>
        <v>7.17897770387309E-06+5.81828547375916E-06i</v>
      </c>
      <c r="Y224">
        <f t="shared" si="20"/>
        <v>0</v>
      </c>
      <c r="Z224">
        <f t="shared" si="21"/>
        <v>0</v>
      </c>
      <c r="AA224">
        <f t="shared" si="22"/>
        <v>9.0241015553382121E-9</v>
      </c>
      <c r="AB224">
        <f t="shared" si="23"/>
        <v>1.5707953267948966</v>
      </c>
    </row>
    <row r="225" spans="1:28">
      <c r="A225" s="1" t="str">
        <f>VLOOKUP(MOD($L225*POWER(2,10-A$1),512),coffi!$A:$D,4,FALSE)</f>
        <v>1</v>
      </c>
      <c r="B225" s="1" t="str">
        <f>VLOOKUP(MOD($L225*POWER(2,10-B$1),512),coffi!$A:$D,4,FALSE)</f>
        <v>-i</v>
      </c>
      <c r="C225" s="1" t="str">
        <f>VLOOKUP(MOD($L225*POWER(2,10-C$1),512),coffi!$A:$D,4,FALSE)</f>
        <v>-0.707106781186547-0.707106781186548i</v>
      </c>
      <c r="D225" s="1" t="str">
        <f>VLOOKUP(MOD($L225*POWER(2,10-D$1),512),coffi!$A:$D,4,FALSE)</f>
        <v>-0.923879532511287-0.38268343236509i</v>
      </c>
      <c r="E225" s="1" t="str">
        <f>VLOOKUP(MOD($L225*POWER(2,10-E$1),512),coffi!$A:$D,4,FALSE)</f>
        <v>-0.98078528040323-0.195090322016129i</v>
      </c>
      <c r="F225" s="1" t="str">
        <f>VLOOKUP(MOD($L225*POWER(2,10-F$1),512),coffi!$A:$D,4,FALSE)</f>
        <v>-0.995184726672197-0.0980171403295608i</v>
      </c>
      <c r="G225" s="1" t="str">
        <f>VLOOKUP(MOD($L225*POWER(2,10-G$1),512),coffi!$A:$D,4,FALSE)</f>
        <v>0.0490676743274181-0.998795456205172i</v>
      </c>
      <c r="H225" s="1" t="str">
        <f>VLOOKUP(MOD($L225*POWER(2,10-H$1),512),coffi!$A:$D,4,FALSE)</f>
        <v>-0.689540544737067-0.724247082951467i</v>
      </c>
      <c r="I225" s="1" t="str">
        <f>VLOOKUP(MOD($L225*POWER(2,10-I$1),512),coffi!$A:$D,4,FALSE)</f>
        <v>-0.919113851690058-0.393992040061048i</v>
      </c>
      <c r="J225" s="1" t="str">
        <f>VLOOKUP(MOD($L225*POWER(2,10-J$1),512),coffi!$A:$D,4,FALSE)</f>
        <v>0.201104634842092-0.979569765685441i</v>
      </c>
      <c r="K225">
        <v>1004</v>
      </c>
      <c r="L225">
        <v>223</v>
      </c>
      <c r="M225">
        <f t="shared" si="18"/>
        <v>0.40010288276490469</v>
      </c>
      <c r="N225">
        <f t="shared" si="19"/>
        <v>3.400656525936659E-3</v>
      </c>
      <c r="O225" t="str">
        <f>IF(MOD($L225,POWER(2,O$1))&lt;POWER(2,O$1-1),IMSUM(N225,IMPRODUCT(A225,VLOOKUP($L225+POWER(2,O$1-1),$L:N,2+O$1,FALSE))),IMSUB(VLOOKUP($L225-POWER(2,O$1-1),$L:N,2+O$1,FALSE),IMPRODUCT(N225,A225)))</f>
        <v>0.993017566806178</v>
      </c>
      <c r="P225" t="str">
        <f>IF(MOD($L225,POWER(2,P$1))&lt;POWER(2,P$1-1),IMSUM(O225,IMPRODUCT(B225,VLOOKUP($L225+POWER(2,P$1-1),$L:O,2+P$1,FALSE))),IMSUB(VLOOKUP($L225-POWER(2,P$1-1),$L:O,2+P$1,FALSE),IMPRODUCT(O225,B225)))</f>
        <v>-0.119481197337264+0.993017566806178i</v>
      </c>
      <c r="Q225" t="str">
        <f>IF(MOD($L225,POWER(2,Q$1))&lt;POWER(2,Q$1-1),IMSUM(P225,IMPRODUCT(C225,VLOOKUP($L225+POWER(2,Q$1-1),$L:P,2+Q$1,FALSE))),IMSUB(VLOOKUP($L225-POWER(2,Q$1-1),$L:P,2+Q$1,FALSE),IMPRODUCT(P225,C225)))</f>
        <v>-1.57365583109614+1.23584174796867i</v>
      </c>
      <c r="R225" t="str">
        <f>IF(MOD($L225,POWER(2,R$1))&lt;POWER(2,R$1-1),IMSUM(Q225,IMPRODUCT(D225,VLOOKUP($L225+POWER(2,R$1-1),$L:Q,2+R$1,FALSE))),IMSUB(VLOOKUP($L225-POWER(2,R$1-1),$L:Q,2+R$1,FALSE),IMPRODUCT(Q225,D225)))</f>
        <v>-3.85371710350528+1.07919960834402i</v>
      </c>
      <c r="S225" t="str">
        <f>IF(MOD($L225,POWER(2,S$1))&lt;POWER(2,S$1-1),IMSUM(R225,IMPRODUCT(E225,VLOOKUP($L225+POWER(2,S$1-1),$L:R,2+S$1,FALSE))),IMSUB(VLOOKUP($L225-POWER(2,S$1-1),$L:R,2+S$1,FALSE),IMPRODUCT(R225,E225)))</f>
        <v>-7.98038617440546+0.613292072679297i</v>
      </c>
      <c r="T225" t="str">
        <f>IF(MOD($L225,POWER(2,T$1))&lt;POWER(2,T$1-1),IMSUM(S225,IMPRODUCT(F225,VLOOKUP($L225+POWER(2,T$1-1),$L:S,2+T$1,FALSE))),IMSUB(VLOOKUP($L225-POWER(2,T$1-1),$L:S,2+T$1,FALSE),IMPRODUCT(S225,F225)))</f>
        <v>-0.0000423022633100345+5.79964575797565E-06i</v>
      </c>
      <c r="U225" t="str">
        <f>IF(MOD($L225,POWER(2,U$1))&lt;POWER(2,U$1-1),IMSUM(T225,IMPRODUCT(G225,VLOOKUP($L225+POWER(2,U$1-1),$L:T,2+U$1,FALSE))),IMSUB(VLOOKUP($L225-POWER(2,U$1-1),$L:T,2+U$1,FALSE),IMPRODUCT(T225,G225)))</f>
        <v>0.0000295107018595833-0.0000404462246065264i</v>
      </c>
      <c r="V225" t="str">
        <f>IF(MOD($L225,POWER(2,V$1))&lt;POWER(2,V$1-1),IMSUM(U225,IMPRODUCT(H225,VLOOKUP($L225+POWER(2,V$1-1),$L:U,2+V$1,FALSE))),IMSUB(VLOOKUP($L225-POWER(2,V$1-1),$L:U,2+V$1,FALSE),IMPRODUCT(U225,H225)))</f>
        <v>0.000116897475877969-0.000011010862107212i</v>
      </c>
      <c r="W225" t="str">
        <f>IF(MOD($L225,POWER(2,W$1))&lt;POWER(2,W$1-1),IMSUM(V225,IMPRODUCT(I225,VLOOKUP($L225+POWER(2,W$1-1),$L:V,2+W$1,FALSE))),IMSUB(VLOOKUP($L225-POWER(2,W$1-1),$L:V,2+W$1,FALSE),IMPRODUCT(V225,I225)))</f>
        <v>5.11297763631301E-06+0.0000009681015516029i</v>
      </c>
      <c r="X225" t="str">
        <f>IF(MOD($L225,POWER(2,X$1))&lt;POWER(2,X$1-1),IMSUM(W225,IMPRODUCT(J225,VLOOKUP($L225+POWER(2,X$1-1),$L:W,2+X$1,FALSE))),IMSUB(VLOOKUP($L225-POWER(2,X$1-1),$L:W,2+X$1,FALSE),IMPRODUCT(W225,J225)))</f>
        <v>7.08954412491153E-06+5.78193020796627E-06i</v>
      </c>
      <c r="Y225">
        <f t="shared" si="20"/>
        <v>0</v>
      </c>
      <c r="Z225">
        <f t="shared" si="21"/>
        <v>0</v>
      </c>
      <c r="AA225">
        <f t="shared" si="22"/>
        <v>8.9339379543678379E-9</v>
      </c>
      <c r="AB225">
        <f t="shared" si="23"/>
        <v>1.5707953267948966</v>
      </c>
    </row>
    <row r="226" spans="1:28">
      <c r="A226" s="1" t="str">
        <f>VLOOKUP(MOD($L226*POWER(2,10-A$1),512),coffi!$A:$D,4,FALSE)</f>
        <v>1</v>
      </c>
      <c r="B226" s="1" t="str">
        <f>VLOOKUP(MOD($L226*POWER(2,10-B$1),512),coffi!$A:$D,4,FALSE)</f>
        <v>1</v>
      </c>
      <c r="C226" s="1" t="str">
        <f>VLOOKUP(MOD($L226*POWER(2,10-C$1),512),coffi!$A:$D,4,FALSE)</f>
        <v>1</v>
      </c>
      <c r="D226" s="1" t="str">
        <f>VLOOKUP(MOD($L226*POWER(2,10-D$1),512),coffi!$A:$D,4,FALSE)</f>
        <v>1</v>
      </c>
      <c r="E226" s="1" t="str">
        <f>VLOOKUP(MOD($L226*POWER(2,10-E$1),512),coffi!$A:$D,4,FALSE)</f>
        <v>1</v>
      </c>
      <c r="F226" s="1" t="str">
        <f>VLOOKUP(MOD($L226*POWER(2,10-F$1),512),coffi!$A:$D,4,FALSE)</f>
        <v>1</v>
      </c>
      <c r="G226" s="1" t="str">
        <f>VLOOKUP(MOD($L226*POWER(2,10-G$1),512),coffi!$A:$D,4,FALSE)</f>
        <v>-i</v>
      </c>
      <c r="H226" s="1" t="str">
        <f>VLOOKUP(MOD($L226*POWER(2,10-H$1),512),coffi!$A:$D,4,FALSE)</f>
        <v>-0.707106781186547-0.707106781186548i</v>
      </c>
      <c r="I226" s="1" t="str">
        <f>VLOOKUP(MOD($L226*POWER(2,10-I$1),512),coffi!$A:$D,4,FALSE)</f>
        <v>-0.923879532511287-0.38268343236509i</v>
      </c>
      <c r="J226" s="1" t="str">
        <f>VLOOKUP(MOD($L226*POWER(2,10-J$1),512),coffi!$A:$D,4,FALSE)</f>
        <v>0.195090322016128-0.98078528040323i</v>
      </c>
      <c r="K226">
        <v>28</v>
      </c>
      <c r="L226">
        <v>224</v>
      </c>
      <c r="M226">
        <f t="shared" si="18"/>
        <v>0.4031137915338357</v>
      </c>
      <c r="N226">
        <f t="shared" si="19"/>
        <v>7.3755416924253404E-3</v>
      </c>
      <c r="O226" t="str">
        <f>IF(MOD($L226,POWER(2,O$1))&lt;POWER(2,O$1-1),IMSUM(N226,IMPRODUCT(A226,VLOOKUP($L226+POWER(2,O$1-1),$L:N,2+O$1,FALSE))),IMSUB(VLOOKUP($L226-POWER(2,O$1-1),$L:N,2+O$1,FALSE),IMPRODUCT(N226,A226)))</f>
        <v>0.99973491481169</v>
      </c>
      <c r="P226" t="str">
        <f>IF(MOD($L226,POWER(2,P$1))&lt;POWER(2,P$1-1),IMSUM(O226,IMPRODUCT(B226,VLOOKUP($L226+POWER(2,P$1-1),$L:O,2+P$1,FALSE))),IMSUB(VLOOKUP($L226-POWER(2,P$1-1),$L:O,2+P$1,FALSE),IMPRODUCT(O226,B226)))</f>
        <v>1.9982228991893</v>
      </c>
      <c r="Q226" t="str">
        <f>IF(MOD($L226,POWER(2,Q$1))&lt;POWER(2,Q$1-1),IMSUM(P226,IMPRODUCT(C226,VLOOKUP($L226+POWER(2,Q$1-1),$L:P,2+Q$1,FALSE))),IMSUB(VLOOKUP($L226-POWER(2,Q$1-1),$L:P,2+Q$1,FALSE),IMPRODUCT(P226,C226)))</f>
        <v>3.99608622848834</v>
      </c>
      <c r="R226" t="str">
        <f>IF(MOD($L226,POWER(2,R$1))&lt;POWER(2,R$1-1),IMSUM(Q226,IMPRODUCT(D226,VLOOKUP($L226+POWER(2,R$1-1),$L:Q,2+R$1,FALSE))),IMSUB(VLOOKUP($L226-POWER(2,R$1-1),$L:Q,2+R$1,FALSE),IMPRODUCT(Q226,D226)))</f>
        <v>7.99213880387946</v>
      </c>
      <c r="S226" t="str">
        <f>IF(MOD($L226,POWER(2,S$1))&lt;POWER(2,S$1-1),IMSUM(R226,IMPRODUCT(E226,VLOOKUP($L226+POWER(2,S$1-1),$L:R,2+S$1,FALSE))),IMSUB(VLOOKUP($L226-POWER(2,S$1-1),$L:R,2+S$1,FALSE),IMPRODUCT(R226,E226)))</f>
        <v>15.9843959477383</v>
      </c>
      <c r="T226" t="str">
        <f>IF(MOD($L226,POWER(2,T$1))&lt;POWER(2,T$1-1),IMSUM(S226,IMPRODUCT(F226,VLOOKUP($L226+POWER(2,T$1-1),$L:S,2+T$1,FALSE))),IMSUB(VLOOKUP($L226-POWER(2,T$1-1),$L:S,2+T$1,FALSE),IMPRODUCT(S226,F226)))</f>
        <v>-0.0000424843992004043</v>
      </c>
      <c r="U226" t="str">
        <f>IF(MOD($L226,POWER(2,U$1))&lt;POWER(2,U$1-1),IMSUM(T226,IMPRODUCT(G226,VLOOKUP($L226+POWER(2,U$1-1),$L:T,2+U$1,FALSE))),IMSUB(VLOOKUP($L226-POWER(2,U$1-1),$L:T,2+U$1,FALSE),IMPRODUCT(T226,G226)))</f>
        <v>0.0000330450837999763-0.0000424843992004043i</v>
      </c>
      <c r="V226" t="str">
        <f>IF(MOD($L226,POWER(2,V$1))&lt;POWER(2,V$1-1),IMSUM(U226,IMPRODUCT(H226,VLOOKUP($L226+POWER(2,V$1-1),$L:U,2+V$1,FALSE))),IMSUB(VLOOKUP($L226-POWER(2,V$1-1),$L:U,2+V$1,FALSE),IMPRODUCT(U226,H226)))</f>
        <v>0.000124198715509014-0.0000113956863308611i</v>
      </c>
      <c r="W226" t="str">
        <f>IF(MOD($L226,POWER(2,W$1))&lt;POWER(2,W$1-1),IMSUM(V226,IMPRODUCT(I226,VLOOKUP($L226+POWER(2,W$1-1),$L:V,2+W$1,FALSE))),IMSUB(VLOOKUP($L226-POWER(2,W$1-1),$L:V,2+W$1,FALSE),IMPRODUCT(V226,I226)))</f>
        <v>5.08863070486499E-06+0.0000009379851948425i</v>
      </c>
      <c r="X226" t="str">
        <f>IF(MOD($L226,POWER(2,X$1))&lt;POWER(2,X$1-1),IMSUM(W226,IMPRODUCT(J226,VLOOKUP($L226+POWER(2,X$1-1),$L:W,2+X$1,FALSE))),IMSUB(VLOOKUP($L226-POWER(2,X$1-1),$L:W,2+X$1,FALSE),IMPRODUCT(W226,J226)))</f>
        <v>7.00133538003598E-06+5.74584745387353E-06i</v>
      </c>
      <c r="Y226">
        <f t="shared" si="20"/>
        <v>0</v>
      </c>
      <c r="Z226">
        <f t="shared" si="21"/>
        <v>0</v>
      </c>
      <c r="AA226">
        <f t="shared" si="22"/>
        <v>8.8449535867503244E-9</v>
      </c>
      <c r="AB226">
        <f t="shared" si="23"/>
        <v>1.5707953267948966</v>
      </c>
    </row>
    <row r="227" spans="1:28">
      <c r="A227" s="1" t="str">
        <f>VLOOKUP(MOD($L227*POWER(2,10-A$1),512),coffi!$A:$D,4,FALSE)</f>
        <v>1</v>
      </c>
      <c r="B227" s="1" t="str">
        <f>VLOOKUP(MOD($L227*POWER(2,10-B$1),512),coffi!$A:$D,4,FALSE)</f>
        <v>-i</v>
      </c>
      <c r="C227" s="1" t="str">
        <f>VLOOKUP(MOD($L227*POWER(2,10-C$1),512),coffi!$A:$D,4,FALSE)</f>
        <v>0.707106781186548-0.707106781186547i</v>
      </c>
      <c r="D227" s="1" t="str">
        <f>VLOOKUP(MOD($L227*POWER(2,10-D$1),512),coffi!$A:$D,4,FALSE)</f>
        <v>0.923879532511287-0.38268343236509i</v>
      </c>
      <c r="E227" s="1" t="str">
        <f>VLOOKUP(MOD($L227*POWER(2,10-E$1),512),coffi!$A:$D,4,FALSE)</f>
        <v>0.98078528040323-0.195090322016128i</v>
      </c>
      <c r="F227" s="1" t="str">
        <f>VLOOKUP(MOD($L227*POWER(2,10-F$1),512),coffi!$A:$D,4,FALSE)</f>
        <v>0.995184726672197-0.0980171403295606i</v>
      </c>
      <c r="G227" s="1" t="str">
        <f>VLOOKUP(MOD($L227*POWER(2,10-G$1),512),coffi!$A:$D,4,FALSE)</f>
        <v>-0.049067674327418-0.998795456205172i</v>
      </c>
      <c r="H227" s="1" t="str">
        <f>VLOOKUP(MOD($L227*POWER(2,10-H$1),512),coffi!$A:$D,4,FALSE)</f>
        <v>-0.724247082951467-0.689540544737067i</v>
      </c>
      <c r="I227" s="1" t="str">
        <f>VLOOKUP(MOD($L227*POWER(2,10-I$1),512),coffi!$A:$D,4,FALSE)</f>
        <v>-0.928506080473215-0.371317193951838i</v>
      </c>
      <c r="J227" s="1" t="str">
        <f>VLOOKUP(MOD($L227*POWER(2,10-J$1),512),coffi!$A:$D,4,FALSE)</f>
        <v>0.189068664149806-0.981963869109555i</v>
      </c>
      <c r="K227">
        <v>540</v>
      </c>
      <c r="L227">
        <v>225</v>
      </c>
      <c r="M227">
        <f t="shared" si="18"/>
        <v>0.40612835514861823</v>
      </c>
      <c r="N227">
        <f t="shared" si="19"/>
        <v>0.99235937311926548</v>
      </c>
      <c r="O227" t="str">
        <f>IF(MOD($L227,POWER(2,O$1))&lt;POWER(2,O$1-1),IMSUM(N227,IMPRODUCT(A227,VLOOKUP($L227+POWER(2,O$1-1),$L:N,2+O$1,FALSE))),IMSUB(VLOOKUP($L227-POWER(2,O$1-1),$L:N,2+O$1,FALSE),IMPRODUCT(N227,A227)))</f>
        <v>-0.98498383142684</v>
      </c>
      <c r="P227" t="str">
        <f>IF(MOD($L227,POWER(2,P$1))&lt;POWER(2,P$1-1),IMSUM(O227,IMPRODUCT(B227,VLOOKUP($L227+POWER(2,P$1-1),$L:O,2+P$1,FALSE))),IMSUB(VLOOKUP($L227-POWER(2,P$1-1),$L:O,2+P$1,FALSE),IMPRODUCT(O227,B227)))</f>
        <v>-0.98498383142684-0.17415200056221i</v>
      </c>
      <c r="Q227" t="str">
        <f>IF(MOD($L227,POWER(2,Q$1))&lt;POWER(2,Q$1-1),IMSUM(P227,IMPRODUCT(C227,VLOOKUP($L227+POWER(2,Q$1-1),$L:P,2+Q$1,FALSE))),IMSUB(VLOOKUP($L227-POWER(2,Q$1-1),$L:P,2+Q$1,FALSE),IMPRODUCT(P227,C227)))</f>
        <v>-1.97045713376431-0.348170246331469i</v>
      </c>
      <c r="R227" t="str">
        <f>IF(MOD($L227,POWER(2,R$1))&lt;POWER(2,R$1-1),IMSUM(Q227,IMPRODUCT(D227,VLOOKUP($L227+POWER(2,R$1-1),$L:Q,2+R$1,FALSE))),IMSUB(VLOOKUP($L227-POWER(2,R$1-1),$L:Q,2+R$1,FALSE),IMPRODUCT(Q227,D227)))</f>
        <v>-3.94096032410845-0.696285106484046i</v>
      </c>
      <c r="S227" t="str">
        <f>IF(MOD($L227,POWER(2,S$1))&lt;POWER(2,S$1-1),IMSUM(R227,IMPRODUCT(E227,VLOOKUP($L227+POWER(2,S$1-1),$L:R,2+S$1,FALSE))),IMSUB(VLOOKUP($L227-POWER(2,S$1-1),$L:R,2+S$1,FALSE),IMPRODUCT(R227,E227)))</f>
        <v>-7.8818037684618-1.3925436171946i</v>
      </c>
      <c r="T227" t="str">
        <f>IF(MOD($L227,POWER(2,T$1))&lt;POWER(2,T$1-1),IMSUM(S227,IMPRODUCT(F227,VLOOKUP($L227+POWER(2,T$1-1),$L:S,2+T$1,FALSE))),IMSUB(VLOOKUP($L227-POWER(2,T$1-1),$L:S,2+T$1,FALSE),IMPRODUCT(S227,F227)))</f>
        <v>-0.0000423022633100345-5.79964576197245E-06i</v>
      </c>
      <c r="U227" t="str">
        <f>IF(MOD($L227,POWER(2,U$1))&lt;POWER(2,U$1-1),IMSUM(T227,IMPRODUCT(G227,VLOOKUP($L227+POWER(2,U$1-1),$L:T,2+U$1,FALSE))),IMSUB(VLOOKUP($L227-POWER(2,U$1-1),$L:T,2+U$1,FALSE),IMPRODUCT(T227,G227)))</f>
        <v>0.0000369446741749695-0.0000446255424017003i</v>
      </c>
      <c r="V227" t="str">
        <f>IF(MOD($L227,POWER(2,V$1))&lt;POWER(2,V$1-1),IMSUM(U227,IMPRODUCT(H227,VLOOKUP($L227+POWER(2,V$1-1),$L:U,2+V$1,FALSE))),IMSUB(VLOOKUP($L227-POWER(2,V$1-1),$L:U,2+V$1,FALSE),IMPRODUCT(U227,H227)))</f>
        <v>0.000132220561109336-0.0000118040852793946i</v>
      </c>
      <c r="W227" t="str">
        <f>IF(MOD($L227,POWER(2,W$1))&lt;POWER(2,W$1-1),IMSUM(V227,IMPRODUCT(I227,VLOOKUP($L227+POWER(2,W$1-1),$L:V,2+W$1,FALSE))),IMSUB(VLOOKUP($L227-POWER(2,W$1-1),$L:V,2+W$1,FALSE),IMPRODUCT(V227,I227)))</f>
        <v>5.06510960375999E-06+9.07942139912799E-07i</v>
      </c>
      <c r="X227" t="str">
        <f>IF(MOD($L227,POWER(2,X$1))&lt;POWER(2,X$1-1),IMSUM(W227,IMPRODUCT(J227,VLOOKUP($L227+POWER(2,X$1-1),$L:W,2+X$1,FALSE))),IMSUB(VLOOKUP($L227-POWER(2,X$1-1),$L:W,2+X$1,FALSE),IMPRODUCT(W227,J227)))</f>
        <v>6.91432948185261E-06+5.71003337917115E-06i</v>
      </c>
      <c r="Y227">
        <f t="shared" si="20"/>
        <v>0</v>
      </c>
      <c r="Z227">
        <f t="shared" si="21"/>
        <v>0</v>
      </c>
      <c r="AA227">
        <f t="shared" si="22"/>
        <v>8.7571269506235554E-9</v>
      </c>
      <c r="AB227">
        <f t="shared" si="23"/>
        <v>1.5707953267948966</v>
      </c>
    </row>
    <row r="228" spans="1:28">
      <c r="A228" s="1" t="str">
        <f>VLOOKUP(MOD($L228*POWER(2,10-A$1),512),coffi!$A:$D,4,FALSE)</f>
        <v>1</v>
      </c>
      <c r="B228" s="1" t="str">
        <f>VLOOKUP(MOD($L228*POWER(2,10-B$1),512),coffi!$A:$D,4,FALSE)</f>
        <v>1</v>
      </c>
      <c r="C228" s="1" t="str">
        <f>VLOOKUP(MOD($L228*POWER(2,10-C$1),512),coffi!$A:$D,4,FALSE)</f>
        <v>-i</v>
      </c>
      <c r="D228" s="1" t="str">
        <f>VLOOKUP(MOD($L228*POWER(2,10-D$1),512),coffi!$A:$D,4,FALSE)</f>
        <v>0.707106781186548-0.707106781186547i</v>
      </c>
      <c r="E228" s="1" t="str">
        <f>VLOOKUP(MOD($L228*POWER(2,10-E$1),512),coffi!$A:$D,4,FALSE)</f>
        <v>0.923879532511287-0.38268343236509i</v>
      </c>
      <c r="F228" s="1" t="str">
        <f>VLOOKUP(MOD($L228*POWER(2,10-F$1),512),coffi!$A:$D,4,FALSE)</f>
        <v>0.98078528040323-0.195090322016128i</v>
      </c>
      <c r="G228" s="1" t="str">
        <f>VLOOKUP(MOD($L228*POWER(2,10-G$1),512),coffi!$A:$D,4,FALSE)</f>
        <v>-0.0980171403295606-0.995184726672197i</v>
      </c>
      <c r="H228" s="1" t="str">
        <f>VLOOKUP(MOD($L228*POWER(2,10-H$1),512),coffi!$A:$D,4,FALSE)</f>
        <v>-0.740951125354959-0.671558954847019i</v>
      </c>
      <c r="I228" s="1" t="str">
        <f>VLOOKUP(MOD($L228*POWER(2,10-I$1),512),coffi!$A:$D,4,FALSE)</f>
        <v>-0.932992798834739-0.359895036534988i</v>
      </c>
      <c r="J228" s="1" t="str">
        <f>VLOOKUP(MOD($L228*POWER(2,10-J$1),512),coffi!$A:$D,4,FALSE)</f>
        <v>0.183039887955141-0.983105487431216i</v>
      </c>
      <c r="K228">
        <v>284</v>
      </c>
      <c r="L228">
        <v>226</v>
      </c>
      <c r="M228">
        <f t="shared" si="18"/>
        <v>0.4091464598906383</v>
      </c>
      <c r="N228">
        <f t="shared" si="19"/>
        <v>0.58631999246990962</v>
      </c>
      <c r="O228" t="str">
        <f>IF(MOD($L228,POWER(2,O$1))&lt;POWER(2,O$1-1),IMSUM(N228,IMPRODUCT(A228,VLOOKUP($L228+POWER(2,O$1-1),$L:N,2+O$1,FALSE))),IMSUB(VLOOKUP($L228-POWER(2,O$1-1),$L:N,2+O$1,FALSE),IMPRODUCT(N228,A228)))</f>
        <v>0.99848798437761</v>
      </c>
      <c r="P228" t="str">
        <f>IF(MOD($L228,POWER(2,P$1))&lt;POWER(2,P$1-1),IMSUM(O228,IMPRODUCT(B228,VLOOKUP($L228+POWER(2,P$1-1),$L:O,2+P$1,FALSE))),IMSUB(VLOOKUP($L228-POWER(2,P$1-1),$L:O,2+P$1,FALSE),IMPRODUCT(O228,B228)))</f>
        <v>0.00124693043407997</v>
      </c>
      <c r="Q228" t="str">
        <f>IF(MOD($L228,POWER(2,Q$1))&lt;POWER(2,Q$1-1),IMSUM(P228,IMPRODUCT(C228,VLOOKUP($L228+POWER(2,Q$1-1),$L:P,2+Q$1,FALSE))),IMSUB(VLOOKUP($L228-POWER(2,Q$1-1),$L:P,2+Q$1,FALSE),IMPRODUCT(P228,C228)))</f>
        <v>0.00124693043407997+0.000378461075912995i</v>
      </c>
      <c r="R228" t="str">
        <f>IF(MOD($L228,POWER(2,R$1))&lt;POWER(2,R$1-1),IMSUM(Q228,IMPRODUCT(D228,VLOOKUP($L228+POWER(2,R$1-1),$L:Q,2+R$1,FALSE))),IMSUB(VLOOKUP($L228-POWER(2,R$1-1),$L:Q,2+R$1,FALSE),IMPRODUCT(Q228,D228)))</f>
        <v>0.00240613842346453+0.000872865640012761i</v>
      </c>
      <c r="S228" t="str">
        <f>IF(MOD($L228,POWER(2,S$1))&lt;POWER(2,S$1-1),IMSUM(R228,IMPRODUCT(E228,VLOOKUP($L228+POWER(2,S$1-1),$L:R,2+S$1,FALSE))),IMSUB(VLOOKUP($L228-POWER(2,S$1-1),$L:R,2+S$1,FALSE),IMPRODUCT(R228,E228)))</f>
        <v>0.00492465920922242+0.00179945946684638i</v>
      </c>
      <c r="T228" t="str">
        <f>IF(MOD($L228,POWER(2,T$1))&lt;POWER(2,T$1-1),IMSUM(S228,IMPRODUCT(F228,VLOOKUP($L228+POWER(2,T$1-1),$L:S,2+T$1,FALSE))),IMSUB(VLOOKUP($L228-POWER(2,T$1-1),$L:S,2+T$1,FALSE),IMPRODUCT(S228,F228)))</f>
        <v>-0.0000417523132892894-0.000011627558422722i</v>
      </c>
      <c r="U228" t="str">
        <f>IF(MOD($L228,POWER(2,U$1))&lt;POWER(2,U$1-1),IMSUM(T228,IMPRODUCT(G228,VLOOKUP($L228+POWER(2,U$1-1),$L:T,2+U$1,FALSE))),IMSUB(VLOOKUP($L228-POWER(2,U$1-1),$L:T,2+U$1,FALSE),IMPRODUCT(T228,G228)))</f>
        <v>0.0000412581783396018-0.0000468804670800165i</v>
      </c>
      <c r="V228" t="str">
        <f>IF(MOD($L228,POWER(2,V$1))&lt;POWER(2,V$1-1),IMSUM(U228,IMPRODUCT(H228,VLOOKUP($L228+POWER(2,V$1-1),$L:U,2+V$1,FALSE))),IMSUB(VLOOKUP($L228-POWER(2,V$1-1),$L:U,2+V$1,FALSE),IMPRODUCT(U228,H228)))</f>
        <v>0.000141060790836889-0.0000122384315541377i</v>
      </c>
      <c r="W228" t="str">
        <f>IF(MOD($L228,POWER(2,W$1))&lt;POWER(2,W$1-1),IMSUM(V228,IMPRODUCT(I228,VLOOKUP($L228+POWER(2,W$1-1),$L:V,2+W$1,FALSE))),IMSUB(VLOOKUP($L228-POWER(2,W$1-1),$L:V,2+W$1,FALSE),IMPRODUCT(V228,I228)))</f>
        <v>5.04240697743902E-06+8.77970030906699E-07i</v>
      </c>
      <c r="X228" t="str">
        <f>IF(MOD($L228,POWER(2,X$1))&lt;POWER(2,X$1-1),IMSUM(W228,IMPRODUCT(J228,VLOOKUP($L228+POWER(2,X$1-1),$L:W,2+X$1,FALSE))),IMSUB(VLOOKUP($L228-POWER(2,X$1-1),$L:W,2+X$1,FALSE),IMPRODUCT(W228,J228)))</f>
        <v>6.82850573879929E-06+5.67448447048879E-06i</v>
      </c>
      <c r="Y228">
        <f t="shared" si="20"/>
        <v>0</v>
      </c>
      <c r="Z228">
        <f t="shared" si="21"/>
        <v>0</v>
      </c>
      <c r="AA228">
        <f t="shared" si="22"/>
        <v>8.6704377850896424E-9</v>
      </c>
      <c r="AB228">
        <f t="shared" si="23"/>
        <v>1.5707953267948966</v>
      </c>
    </row>
    <row r="229" spans="1:28">
      <c r="A229" s="1" t="str">
        <f>VLOOKUP(MOD($L229*POWER(2,10-A$1),512),coffi!$A:$D,4,FALSE)</f>
        <v>1</v>
      </c>
      <c r="B229" s="1" t="str">
        <f>VLOOKUP(MOD($L229*POWER(2,10-B$1),512),coffi!$A:$D,4,FALSE)</f>
        <v>-i</v>
      </c>
      <c r="C229" s="1" t="str">
        <f>VLOOKUP(MOD($L229*POWER(2,10-C$1),512),coffi!$A:$D,4,FALSE)</f>
        <v>-0.707106781186547-0.707106781186548i</v>
      </c>
      <c r="D229" s="1" t="str">
        <f>VLOOKUP(MOD($L229*POWER(2,10-D$1),512),coffi!$A:$D,4,FALSE)</f>
        <v>0.38268343236509-0.923879532511287i</v>
      </c>
      <c r="E229" s="1" t="str">
        <f>VLOOKUP(MOD($L229*POWER(2,10-E$1),512),coffi!$A:$D,4,FALSE)</f>
        <v>0.831469612302545-0.555570233019602i</v>
      </c>
      <c r="F229" s="1" t="str">
        <f>VLOOKUP(MOD($L229*POWER(2,10-F$1),512),coffi!$A:$D,4,FALSE)</f>
        <v>0.956940335732209-0.290284677254462i</v>
      </c>
      <c r="G229" s="1" t="str">
        <f>VLOOKUP(MOD($L229*POWER(2,10-G$1),512),coffi!$A:$D,4,FALSE)</f>
        <v>-0.146730474455362-0.989176509964781i</v>
      </c>
      <c r="H229" s="1" t="str">
        <f>VLOOKUP(MOD($L229*POWER(2,10-H$1),512),coffi!$A:$D,4,FALSE)</f>
        <v>-0.757208846506485-0.653172842953777i</v>
      </c>
      <c r="I229" s="1" t="str">
        <f>VLOOKUP(MOD($L229*POWER(2,10-I$1),512),coffi!$A:$D,4,FALSE)</f>
        <v>-0.937339011912575-0.348418680249435i</v>
      </c>
      <c r="J229" s="1" t="str">
        <f>VLOOKUP(MOD($L229*POWER(2,10-J$1),512),coffi!$A:$D,4,FALSE)</f>
        <v>0.177004220412149-0.984210092386929i</v>
      </c>
      <c r="K229">
        <v>796</v>
      </c>
      <c r="L229">
        <v>227</v>
      </c>
      <c r="M229">
        <f t="shared" si="18"/>
        <v>0.41216799190769987</v>
      </c>
      <c r="N229">
        <f t="shared" si="19"/>
        <v>0.4121679919076997</v>
      </c>
      <c r="O229" t="str">
        <f>IF(MOD($L229,POWER(2,O$1))&lt;POWER(2,O$1-1),IMSUM(N229,IMPRODUCT(A229,VLOOKUP($L229+POWER(2,O$1-1),$L:N,2+O$1,FALSE))),IMSUB(VLOOKUP($L229-POWER(2,O$1-1),$L:N,2+O$1,FALSE),IMPRODUCT(N229,A229)))</f>
        <v>0.17415200056221</v>
      </c>
      <c r="P229" t="str">
        <f>IF(MOD($L229,POWER(2,P$1))&lt;POWER(2,P$1-1),IMSUM(O229,IMPRODUCT(B229,VLOOKUP($L229+POWER(2,P$1-1),$L:O,2+P$1,FALSE))),IMSUB(VLOOKUP($L229-POWER(2,P$1-1),$L:O,2+P$1,FALSE),IMPRODUCT(O229,B229)))</f>
        <v>-0.98498383142684+0.17415200056221i</v>
      </c>
      <c r="Q229" t="str">
        <f>IF(MOD($L229,POWER(2,Q$1))&lt;POWER(2,Q$1-1),IMSUM(P229,IMPRODUCT(C229,VLOOKUP($L229+POWER(2,Q$1-1),$L:P,2+Q$1,FALSE))),IMSUB(VLOOKUP($L229-POWER(2,Q$1-1),$L:P,2+Q$1,FALSE),IMPRODUCT(P229,C229)))</f>
        <v>0.000489470910629008+0.000133754792951996i</v>
      </c>
      <c r="R229" t="str">
        <f>IF(MOD($L229,POWER(2,R$1))&lt;POWER(2,R$1-1),IMSUM(Q229,IMPRODUCT(D229,VLOOKUP($L229+POWER(2,R$1-1),$L:Q,2+R$1,FALSE))),IMSUB(VLOOKUP($L229-POWER(2,R$1-1),$L:Q,2+R$1,FALSE),IMPRODUCT(Q229,D229)))</f>
        <v>0.000803029827558417+0.000456616059874339i</v>
      </c>
      <c r="S229" t="str">
        <f>IF(MOD($L229,POWER(2,S$1))&lt;POWER(2,S$1-1),IMSUM(R229,IMPRODUCT(E229,VLOOKUP($L229+POWER(2,S$1-1),$L:R,2+S$1,FALSE))),IMSUB(VLOOKUP($L229-POWER(2,S$1-1),$L:R,2+S$1,FALSE),IMPRODUCT(R229,E229)))</f>
        <v>0.00171053689465575+0.000995210853485806i</v>
      </c>
      <c r="T229" t="str">
        <f>IF(MOD($L229,POWER(2,T$1))&lt;POWER(2,T$1-1),IMSUM(S229,IMPRODUCT(F229,VLOOKUP($L229+POWER(2,T$1-1),$L:S,2+T$1,FALSE))),IMSUB(VLOOKUP($L229-POWER(2,T$1-1),$L:S,2+T$1,FALSE),IMPRODUCT(S229,F229)))</f>
        <v>-0.00004082377490549-0.000017512560682321i</v>
      </c>
      <c r="U229" t="str">
        <f>IF(MOD($L229,POWER(2,U$1))&lt;POWER(2,U$1-1),IMSUM(T229,IMPRODUCT(G229,VLOOKUP($L229+POWER(2,U$1-1),$L:T,2+U$1,FALSE))),IMSUB(VLOOKUP($L229-POWER(2,U$1-1),$L:T,2+U$1,FALSE),IMPRODUCT(T229,G229)))</f>
        <v>0.0000460428998926235-0.0000492614616086357i</v>
      </c>
      <c r="V229" t="str">
        <f>IF(MOD($L229,POWER(2,V$1))&lt;POWER(2,V$1-1),IMSUM(U229,IMPRODUCT(H229,VLOOKUP($L229+POWER(2,V$1-1),$L:U,2+V$1,FALSE))),IMSUB(VLOOKUP($L229-POWER(2,V$1-1),$L:U,2+V$1,FALSE),IMPRODUCT(U229,H229)))</f>
        <v>0.000150834366814962-0.0000127014267549062i</v>
      </c>
      <c r="W229" t="str">
        <f>IF(MOD($L229,POWER(2,W$1))&lt;POWER(2,W$1-1),IMSUM(V229,IMPRODUCT(I229,VLOOKUP($L229+POWER(2,W$1-1),$L:V,2+W$1,FALSE))),IMSUB(VLOOKUP($L229-POWER(2,W$1-1),$L:V,2+W$1,FALSE),IMPRODUCT(V229,I229)))</f>
        <v>0.000005020515556989+8.48066365035301E-07i</v>
      </c>
      <c r="X229" t="str">
        <f>IF(MOD($L229,POWER(2,X$1))&lt;POWER(2,X$1-1),IMSUM(W229,IMPRODUCT(J229,VLOOKUP($L229+POWER(2,X$1-1),$L:W,2+X$1,FALSE))),IMSUB(VLOOKUP($L229-POWER(2,X$1-1),$L:W,2+X$1,FALSE),IMPRODUCT(W229,J229)))</f>
        <v>0.0000067438434662928+5.63919712647743E-06i</v>
      </c>
      <c r="Y229">
        <f t="shared" si="20"/>
        <v>0</v>
      </c>
      <c r="Z229">
        <f t="shared" si="21"/>
        <v>0</v>
      </c>
      <c r="AA229">
        <f t="shared" si="22"/>
        <v>8.5848658428880317E-9</v>
      </c>
      <c r="AB229">
        <f t="shared" si="23"/>
        <v>1.5707953267948966</v>
      </c>
    </row>
    <row r="230" spans="1:28">
      <c r="A230" s="1" t="str">
        <f>VLOOKUP(MOD($L230*POWER(2,10-A$1),512),coffi!$A:$D,4,FALSE)</f>
        <v>1</v>
      </c>
      <c r="B230" s="1" t="str">
        <f>VLOOKUP(MOD($L230*POWER(2,10-B$1),512),coffi!$A:$D,4,FALSE)</f>
        <v>1</v>
      </c>
      <c r="C230" s="1" t="str">
        <f>VLOOKUP(MOD($L230*POWER(2,10-C$1),512),coffi!$A:$D,4,FALSE)</f>
        <v>1</v>
      </c>
      <c r="D230" s="1" t="str">
        <f>VLOOKUP(MOD($L230*POWER(2,10-D$1),512),coffi!$A:$D,4,FALSE)</f>
        <v>-i</v>
      </c>
      <c r="E230" s="1" t="str">
        <f>VLOOKUP(MOD($L230*POWER(2,10-E$1),512),coffi!$A:$D,4,FALSE)</f>
        <v>0.707106781186548-0.707106781186547i</v>
      </c>
      <c r="F230" s="1" t="str">
        <f>VLOOKUP(MOD($L230*POWER(2,10-F$1),512),coffi!$A:$D,4,FALSE)</f>
        <v>0.923879532511287-0.38268343236509i</v>
      </c>
      <c r="G230" s="1" t="str">
        <f>VLOOKUP(MOD($L230*POWER(2,10-G$1),512),coffi!$A:$D,4,FALSE)</f>
        <v>-0.195090322016128-0.98078528040323i</v>
      </c>
      <c r="H230" s="1" t="str">
        <f>VLOOKUP(MOD($L230*POWER(2,10-H$1),512),coffi!$A:$D,4,FALSE)</f>
        <v>-0.773010453362737-0.634393284163645i</v>
      </c>
      <c r="I230" s="1" t="str">
        <f>VLOOKUP(MOD($L230*POWER(2,10-I$1),512),coffi!$A:$D,4,FALSE)</f>
        <v>-0.941544065183021-0.33688985339222i</v>
      </c>
      <c r="J230" s="1" t="str">
        <f>VLOOKUP(MOD($L230*POWER(2,10-J$1),512),coffi!$A:$D,4,FALSE)</f>
        <v>0.170961888760301-0.985277642388941i</v>
      </c>
      <c r="K230">
        <v>156</v>
      </c>
      <c r="L230">
        <v>228</v>
      </c>
      <c r="M230">
        <f t="shared" si="18"/>
        <v>0.41519283721831968</v>
      </c>
      <c r="N230">
        <f t="shared" si="19"/>
        <v>0.21247853049203536</v>
      </c>
      <c r="O230" t="str">
        <f>IF(MOD($L230,POWER(2,O$1))&lt;POWER(2,O$1-1),IMSUM(N230,IMPRODUCT(A230,VLOOKUP($L230+POWER(2,O$1-1),$L:N,2+O$1,FALSE))),IMSUB(VLOOKUP($L230-POWER(2,O$1-1),$L:N,2+O$1,FALSE),IMPRODUCT(N230,A230)))</f>
        <v>0.998742434111565</v>
      </c>
      <c r="P230" t="str">
        <f>IF(MOD($L230,POWER(2,P$1))&lt;POWER(2,P$1-1),IMSUM(O230,IMPRODUCT(B230,VLOOKUP($L230+POWER(2,P$1-1),$L:O,2+P$1,FALSE))),IMSUB(VLOOKUP($L230-POWER(2,P$1-1),$L:O,2+P$1,FALSE),IMPRODUCT(O230,B230)))</f>
        <v>1.99786332929904</v>
      </c>
      <c r="Q230" t="str">
        <f>IF(MOD($L230,POWER(2,Q$1))&lt;POWER(2,Q$1-1),IMSUM(P230,IMPRODUCT(C230,VLOOKUP($L230+POWER(2,Q$1-1),$L:P,2+Q$1,FALSE))),IMSUB(VLOOKUP($L230-POWER(2,Q$1-1),$L:P,2+Q$1,FALSE),IMPRODUCT(P230,C230)))</f>
        <v>0.000359569890260092</v>
      </c>
      <c r="R230" t="str">
        <f>IF(MOD($L230,POWER(2,R$1))&lt;POWER(2,R$1-1),IMSUM(Q230,IMPRODUCT(D230,VLOOKUP($L230+POWER(2,R$1-1),$L:Q,2+R$1,FALSE))),IMSUB(VLOOKUP($L230-POWER(2,R$1-1),$L:Q,2+R$1,FALSE),IMPRODUCT(Q230,D230)))</f>
        <v>0.000359569890260092+0.000289485147620061i</v>
      </c>
      <c r="S230" t="str">
        <f>IF(MOD($L230,POWER(2,S$1))&lt;POWER(2,S$1-1),IMSUM(R230,IMPRODUCT(E230,VLOOKUP($L230+POWER(2,S$1-1),$L:R,2+S$1,FALSE))),IMSUB(VLOOKUP($L230-POWER(2,S$1-1),$L:R,2+S$1,FALSE),IMPRODUCT(R230,E230)))</f>
        <v>0.00081161220129354+0.000690997244984765i</v>
      </c>
      <c r="T230" t="str">
        <f>IF(MOD($L230,POWER(2,T$1))&lt;POWER(2,T$1-1),IMSUM(S230,IMPRODUCT(F230,VLOOKUP($L230+POWER(2,T$1-1),$L:S,2+T$1,FALSE))),IMSUB(VLOOKUP($L230-POWER(2,T$1-1),$L:S,2+T$1,FALSE),IMPRODUCT(S230,F230)))</f>
        <v>-0.000039498189133556-0.00002348461028608i</v>
      </c>
      <c r="U230" t="str">
        <f>IF(MOD($L230,POWER(2,U$1))&lt;POWER(2,U$1-1),IMSUM(T230,IMPRODUCT(G230,VLOOKUP($L230+POWER(2,U$1-1),$L:T,2+U$1,FALSE))),IMSUB(VLOOKUP($L230-POWER(2,U$1-1),$L:T,2+U$1,FALSE),IMPRODUCT(T230,G230)))</f>
        <v>0.0000513666180505743-0.0000517825561570942i</v>
      </c>
      <c r="V230" t="str">
        <f>IF(MOD($L230,POWER(2,V$1))&lt;POWER(2,V$1-1),IMSUM(U230,IMPRODUCT(H230,VLOOKUP($L230+POWER(2,V$1-1),$L:U,2+V$1,FALSE))),IMSUB(VLOOKUP($L230-POWER(2,V$1-1),$L:U,2+V$1,FALSE),IMPRODUCT(U230,H230)))</f>
        <v>0.000161677192431047-0.0000131961605827836i</v>
      </c>
      <c r="W230" t="str">
        <f>IF(MOD($L230,POWER(2,W$1))&lt;POWER(2,W$1-1),IMSUM(V230,IMPRODUCT(I230,VLOOKUP($L230+POWER(2,W$1-1),$L:V,2+W$1,FALSE))),IMSUB(VLOOKUP($L230-POWER(2,W$1-1),$L:V,2+W$1,FALSE),IMPRODUCT(V230,I230)))</f>
        <v>4.99942848086301E-06+0.0000008182286270847i</v>
      </c>
      <c r="X230" t="str">
        <f>IF(MOD($L230,POWER(2,X$1))&lt;POWER(2,X$1-1),IMSUM(W230,IMPRODUCT(J230,VLOOKUP($L230+POWER(2,X$1-1),$L:W,2+X$1,FALSE))),IMSUB(VLOOKUP($L230-POWER(2,X$1-1),$L:W,2+X$1,FALSE),IMPRODUCT(W230,J230)))</f>
        <v>6.66032259091166E-06+5.60416782453106E-06i</v>
      </c>
      <c r="Y230">
        <f t="shared" si="20"/>
        <v>0</v>
      </c>
      <c r="Z230">
        <f t="shared" si="21"/>
        <v>0</v>
      </c>
      <c r="AA230">
        <f t="shared" si="22"/>
        <v>8.5003914473950444E-9</v>
      </c>
      <c r="AB230">
        <f t="shared" si="23"/>
        <v>1.5707953267948966</v>
      </c>
    </row>
    <row r="231" spans="1:28">
      <c r="A231" s="1" t="str">
        <f>VLOOKUP(MOD($L231*POWER(2,10-A$1),512),coffi!$A:$D,4,FALSE)</f>
        <v>1</v>
      </c>
      <c r="B231" s="1" t="str">
        <f>VLOOKUP(MOD($L231*POWER(2,10-B$1),512),coffi!$A:$D,4,FALSE)</f>
        <v>-i</v>
      </c>
      <c r="C231" s="1" t="str">
        <f>VLOOKUP(MOD($L231*POWER(2,10-C$1),512),coffi!$A:$D,4,FALSE)</f>
        <v>0.707106781186548-0.707106781186547i</v>
      </c>
      <c r="D231" s="1" t="str">
        <f>VLOOKUP(MOD($L231*POWER(2,10-D$1),512),coffi!$A:$D,4,FALSE)</f>
        <v>-0.38268343236509-0.923879532511287i</v>
      </c>
      <c r="E231" s="1" t="str">
        <f>VLOOKUP(MOD($L231*POWER(2,10-E$1),512),coffi!$A:$D,4,FALSE)</f>
        <v>0.555570233019602-0.831469612302545i</v>
      </c>
      <c r="F231" s="1" t="str">
        <f>VLOOKUP(MOD($L231*POWER(2,10-F$1),512),coffi!$A:$D,4,FALSE)</f>
        <v>0.881921264348355-0.471396736825998i</v>
      </c>
      <c r="G231" s="1" t="str">
        <f>VLOOKUP(MOD($L231*POWER(2,10-G$1),512),coffi!$A:$D,4,FALSE)</f>
        <v>-0.242980179903264-0.970031253194544i</v>
      </c>
      <c r="H231" s="1" t="str">
        <f>VLOOKUP(MOD($L231*POWER(2,10-H$1),512),coffi!$A:$D,4,FALSE)</f>
        <v>-0.788346427626606-0.615231590580627i</v>
      </c>
      <c r="I231" s="1" t="str">
        <f>VLOOKUP(MOD($L231*POWER(2,10-I$1),512),coffi!$A:$D,4,FALSE)</f>
        <v>-0.945607325380521-0.325310292162263i</v>
      </c>
      <c r="J231" s="1" t="str">
        <f>VLOOKUP(MOD($L231*POWER(2,10-J$1),512),coffi!$A:$D,4,FALSE)</f>
        <v>0.16491312048997-0.986308097244599i</v>
      </c>
      <c r="K231">
        <v>668</v>
      </c>
      <c r="L231">
        <v>229</v>
      </c>
      <c r="M231">
        <f t="shared" si="18"/>
        <v>0.41822088171602662</v>
      </c>
      <c r="N231">
        <f t="shared" si="19"/>
        <v>0.78626390361952958</v>
      </c>
      <c r="O231" t="str">
        <f>IF(MOD($L231,POWER(2,O$1))&lt;POWER(2,O$1-1),IMSUM(N231,IMPRODUCT(A231,VLOOKUP($L231+POWER(2,O$1-1),$L:N,2+O$1,FALSE))),IMSUB(VLOOKUP($L231-POWER(2,O$1-1),$L:N,2+O$1,FALSE),IMPRODUCT(N231,A231)))</f>
        <v>-0.573785373127495</v>
      </c>
      <c r="P231" t="str">
        <f>IF(MOD($L231,POWER(2,P$1))&lt;POWER(2,P$1-1),IMSUM(O231,IMPRODUCT(B231,VLOOKUP($L231+POWER(2,P$1-1),$L:O,2+P$1,FALSE))),IMSUB(VLOOKUP($L231-POWER(2,P$1-1),$L:O,2+P$1,FALSE),IMPRODUCT(O231,B231)))</f>
        <v>-0.573785373127495-0.819884336394755i</v>
      </c>
      <c r="Q231" t="str">
        <f>IF(MOD($L231,POWER(2,Q$1))&lt;POWER(2,Q$1-1),IMSUM(P231,IMPRODUCT(C231,VLOOKUP($L231+POWER(2,Q$1-1),$L:P,2+Q$1,FALSE))),IMSUB(VLOOKUP($L231-POWER(2,Q$1-1),$L:P,2+Q$1,FALSE),IMPRODUCT(P231,C231)))</f>
        <v>0.000489470910629008-0.000133754792950996i</v>
      </c>
      <c r="R231" t="str">
        <f>IF(MOD($L231,POWER(2,R$1))&lt;POWER(2,R$1-1),IMSUM(Q231,IMPRODUCT(D231,VLOOKUP($L231+POWER(2,R$1-1),$L:Q,2+R$1,FALSE))),IMSUB(VLOOKUP($L231-POWER(2,R$1-1),$L:Q,2+R$1,FALSE),IMPRODUCT(Q231,D231)))</f>
        <v>0.000175911993700905+0.000189106473971888i</v>
      </c>
      <c r="S231" t="str">
        <f>IF(MOD($L231,POWER(2,S$1))&lt;POWER(2,S$1-1),IMSUM(R231,IMPRODUCT(E231,VLOOKUP($L231+POWER(2,S$1-1),$L:R,2+S$1,FALSE))),IMSUB(VLOOKUP($L231-POWER(2,S$1-1),$L:R,2+S$1,FALSE),IMPRODUCT(R231,E231)))</f>
        <v>0.000427041543075054+0.000522936025361364i</v>
      </c>
      <c r="T231" t="str">
        <f>IF(MOD($L231,POWER(2,T$1))&lt;POWER(2,T$1-1),IMSUM(S231,IMPRODUCT(F231,VLOOKUP($L231+POWER(2,T$1-1),$L:S,2+T$1,FALSE))),IMSUB(VLOOKUP($L231-POWER(2,T$1-1),$L:S,2+T$1,FALSE),IMPRODUCT(S231,F231)))</f>
        <v>-0.000037748620771529-0.000029575427981074i</v>
      </c>
      <c r="U231" t="str">
        <f>IF(MOD($L231,POWER(2,U$1))&lt;POWER(2,U$1-1),IMSUM(T231,IMPRODUCT(G231,VLOOKUP($L231+POWER(2,U$1-1),$L:T,2+U$1,FALSE))),IMSUB(VLOOKUP($L231-POWER(2,U$1-1),$L:T,2+U$1,FALSE),IMPRODUCT(T231,G231)))</f>
        <v>0.0000573099622680849-0.0000544598486586204i</v>
      </c>
      <c r="V231" t="str">
        <f>IF(MOD($L231,POWER(2,V$1))&lt;POWER(2,V$1-1),IMSUM(U231,IMPRODUCT(H231,VLOOKUP($L231+POWER(2,V$1-1),$L:U,2+V$1,FALSE))),IMSUB(VLOOKUP($L231-POWER(2,V$1-1),$L:U,2+V$1,FALSE),IMPRODUCT(U231,H231)))</f>
        <v>0.000173750864128679-0.0000137261831512529i</v>
      </c>
      <c r="W231" t="str">
        <f>IF(MOD($L231,POWER(2,W$1))&lt;POWER(2,W$1-1),IMSUM(V231,IMPRODUCT(I231,VLOOKUP($L231+POWER(2,W$1-1),$L:V,2+W$1,FALSE))),IMSUB(VLOOKUP($L231-POWER(2,W$1-1),$L:V,2+W$1,FALSE),IMPRODUCT(V231,I231)))</f>
        <v>0.000004979138972634+7.88454371520999E-07i</v>
      </c>
      <c r="X231" t="str">
        <f>IF(MOD($L231,POWER(2,X$1))&lt;POWER(2,X$1-1),IMSUM(W231,IMPRODUCT(J231,VLOOKUP($L231+POWER(2,X$1-1),$L:W,2+X$1,FALSE))),IMSUB(VLOOKUP($L231-POWER(2,X$1-1),$L:W,2+X$1,FALSE),IMPRODUCT(W231,J231)))</f>
        <v>6.57792325195831E-06+5.56939299058749E-06i</v>
      </c>
      <c r="Y231">
        <f t="shared" si="20"/>
        <v>0</v>
      </c>
      <c r="Z231">
        <f t="shared" si="21"/>
        <v>0</v>
      </c>
      <c r="AA231">
        <f t="shared" si="22"/>
        <v>8.4169951102901453E-9</v>
      </c>
      <c r="AB231">
        <f t="shared" si="23"/>
        <v>1.5707953267948966</v>
      </c>
    </row>
    <row r="232" spans="1:28">
      <c r="A232" s="1" t="str">
        <f>VLOOKUP(MOD($L232*POWER(2,10-A$1),512),coffi!$A:$D,4,FALSE)</f>
        <v>1</v>
      </c>
      <c r="B232" s="1" t="str">
        <f>VLOOKUP(MOD($L232*POWER(2,10-B$1),512),coffi!$A:$D,4,FALSE)</f>
        <v>1</v>
      </c>
      <c r="C232" s="1" t="str">
        <f>VLOOKUP(MOD($L232*POWER(2,10-C$1),512),coffi!$A:$D,4,FALSE)</f>
        <v>-i</v>
      </c>
      <c r="D232" s="1" t="str">
        <f>VLOOKUP(MOD($L232*POWER(2,10-D$1),512),coffi!$A:$D,4,FALSE)</f>
        <v>-0.707106781186547-0.707106781186548i</v>
      </c>
      <c r="E232" s="1" t="str">
        <f>VLOOKUP(MOD($L232*POWER(2,10-E$1),512),coffi!$A:$D,4,FALSE)</f>
        <v>0.38268343236509-0.923879532511287i</v>
      </c>
      <c r="F232" s="1" t="str">
        <f>VLOOKUP(MOD($L232*POWER(2,10-F$1),512),coffi!$A:$D,4,FALSE)</f>
        <v>0.831469612302545-0.555570233019602i</v>
      </c>
      <c r="G232" s="1" t="str">
        <f>VLOOKUP(MOD($L232*POWER(2,10-G$1),512),coffi!$A:$D,4,FALSE)</f>
        <v>-0.290284677254462-0.956940335732209i</v>
      </c>
      <c r="H232" s="1" t="str">
        <f>VLOOKUP(MOD($L232*POWER(2,10-H$1),512),coffi!$A:$D,4,FALSE)</f>
        <v>-0.803207531480645-0.595699304492433i</v>
      </c>
      <c r="I232" s="1" t="str">
        <f>VLOOKUP(MOD($L232*POWER(2,10-I$1),512),coffi!$A:$D,4,FALSE)</f>
        <v>-0.949528180593037-0.313681740398891i</v>
      </c>
      <c r="J232" s="1" t="str">
        <f>VLOOKUP(MOD($L232*POWER(2,10-J$1),512),coffi!$A:$D,4,FALSE)</f>
        <v>0.158858143333861-0.987301418157858i</v>
      </c>
      <c r="K232">
        <v>412</v>
      </c>
      <c r="L232">
        <v>230</v>
      </c>
      <c r="M232">
        <f t="shared" si="18"/>
        <v>0.4212520111736669</v>
      </c>
      <c r="N232">
        <f t="shared" si="19"/>
        <v>0.90950261579111658</v>
      </c>
      <c r="O232" t="str">
        <f>IF(MOD($L232,POWER(2,O$1))&lt;POWER(2,O$1-1),IMSUM(N232,IMPRODUCT(A232,VLOOKUP($L232+POWER(2,O$1-1),$L:N,2+O$1,FALSE))),IMSUB(VLOOKUP($L232-POWER(2,O$1-1),$L:N,2+O$1,FALSE),IMPRODUCT(N232,A232)))</f>
        <v>0.999120895187478</v>
      </c>
      <c r="P232" t="str">
        <f>IF(MOD($L232,POWER(2,P$1))&lt;POWER(2,P$1-1),IMSUM(O232,IMPRODUCT(B232,VLOOKUP($L232+POWER(2,P$1-1),$L:O,2+P$1,FALSE))),IMSUB(VLOOKUP($L232-POWER(2,P$1-1),$L:O,2+P$1,FALSE),IMPRODUCT(O232,B232)))</f>
        <v>-0.000378461075912995</v>
      </c>
      <c r="Q232" t="str">
        <f>IF(MOD($L232,POWER(2,Q$1))&lt;POWER(2,Q$1-1),IMSUM(P232,IMPRODUCT(C232,VLOOKUP($L232+POWER(2,Q$1-1),$L:P,2+Q$1,FALSE))),IMSUB(VLOOKUP($L232-POWER(2,Q$1-1),$L:P,2+Q$1,FALSE),IMPRODUCT(P232,C232)))</f>
        <v>0.00124693043407997-0.000378461075912995i</v>
      </c>
      <c r="R232" t="str">
        <f>IF(MOD($L232,POWER(2,R$1))&lt;POWER(2,R$1-1),IMSUM(Q232,IMPRODUCT(D232,VLOOKUP($L232+POWER(2,R$1-1),$L:Q,2+R$1,FALSE))),IMSUB(VLOOKUP($L232-POWER(2,R$1-1),$L:Q,2+R$1,FALSE),IMPRODUCT(Q232,D232)))</f>
        <v>0.00008772244469541+0.000115943488186769i</v>
      </c>
      <c r="S232" t="str">
        <f>IF(MOD($L232,POWER(2,S$1))&lt;POWER(2,S$1-1),IMSUM(R232,IMPRODUCT(E232,VLOOKUP($L232+POWER(2,S$1-1),$L:R,2+S$1,FALSE))),IMSUB(VLOOKUP($L232-POWER(2,S$1-1),$L:R,2+S$1,FALSE),IMPRODUCT(R232,E232)))</f>
        <v>0.000226292317475851+0.000413085494858158i</v>
      </c>
      <c r="T232" t="str">
        <f>IF(MOD($L232,POWER(2,T$1))&lt;POWER(2,T$1-1),IMSUM(S232,IMPRODUCT(F232,VLOOKUP($L232+POWER(2,T$1-1),$L:S,2+T$1,FALSE))),IMSUB(VLOOKUP($L232-POWER(2,T$1-1),$L:S,2+T$1,FALSE),IMPRODUCT(S232,F232)))</f>
        <v>-0.000035538469472017-0.00003581920295566i</v>
      </c>
      <c r="U232" t="str">
        <f>IF(MOD($L232,POWER(2,U$1))&lt;POWER(2,U$1-1),IMSUM(T232,IMPRODUCT(G232,VLOOKUP($L232+POWER(2,U$1-1),$L:T,2+U$1,FALSE))),IMSUB(VLOOKUP($L232-POWER(2,U$1-1),$L:T,2+U$1,FALSE),IMPRODUCT(T232,G232)))</f>
        <v>0.0000639694407512384-0.0000573119068204764i</v>
      </c>
      <c r="V232" t="str">
        <f>IF(MOD($L232,POWER(2,V$1))&lt;POWER(2,V$1-1),IMSUM(U232,IMPRODUCT(H232,VLOOKUP($L232+POWER(2,V$1-1),$L:U,2+V$1,FALSE))),IMSUB(VLOOKUP($L232-POWER(2,V$1-1),$L:U,2+V$1,FALSE),IMPRODUCT(U232,H232)))</f>
        <v>0.000187248731870932-0.0000142955942898521i</v>
      </c>
      <c r="W232" t="str">
        <f>IF(MOD($L232,POWER(2,W$1))&lt;POWER(2,W$1-1),IMSUM(V232,IMPRODUCT(I232,VLOOKUP($L232+POWER(2,W$1-1),$L:V,2+W$1,FALSE))),IMSUB(VLOOKUP($L232-POWER(2,W$1-1),$L:V,2+W$1,FALSE),IMPRODUCT(V232,I232)))</f>
        <v>4.95964078013898E-06+0.0000007587411643729i</v>
      </c>
      <c r="X232" t="str">
        <f>IF(MOD($L232,POWER(2,X$1))&lt;POWER(2,X$1-1),IMSUM(W232,IMPRODUCT(J232,VLOOKUP($L232+POWER(2,X$1-1),$L:W,2+X$1,FALSE))),IMSUB(VLOOKUP($L232-POWER(2,X$1-1),$L:W,2+X$1,FALSE),IMPRODUCT(W232,J232)))</f>
        <v>6.49662633149702E-06+5.53486933165236E-06i</v>
      </c>
      <c r="Y232">
        <f t="shared" si="20"/>
        <v>0</v>
      </c>
      <c r="Z232">
        <f t="shared" si="21"/>
        <v>0</v>
      </c>
      <c r="AA232">
        <f t="shared" si="22"/>
        <v>8.3346581352417869E-9</v>
      </c>
      <c r="AB232">
        <f t="shared" si="23"/>
        <v>1.5707953267948966</v>
      </c>
    </row>
    <row r="233" spans="1:28">
      <c r="A233" s="1" t="str">
        <f>VLOOKUP(MOD($L233*POWER(2,10-A$1),512),coffi!$A:$D,4,FALSE)</f>
        <v>1</v>
      </c>
      <c r="B233" s="1" t="str">
        <f>VLOOKUP(MOD($L233*POWER(2,10-B$1),512),coffi!$A:$D,4,FALSE)</f>
        <v>-i</v>
      </c>
      <c r="C233" s="1" t="str">
        <f>VLOOKUP(MOD($L233*POWER(2,10-C$1),512),coffi!$A:$D,4,FALSE)</f>
        <v>-0.707106781186547-0.707106781186548i</v>
      </c>
      <c r="D233" s="1" t="str">
        <f>VLOOKUP(MOD($L233*POWER(2,10-D$1),512),coffi!$A:$D,4,FALSE)</f>
        <v>-0.923879532511287-0.38268343236509i</v>
      </c>
      <c r="E233" s="1" t="str">
        <f>VLOOKUP(MOD($L233*POWER(2,10-E$1),512),coffi!$A:$D,4,FALSE)</f>
        <v>0.195090322016128-0.98078528040323i</v>
      </c>
      <c r="F233" s="1" t="str">
        <f>VLOOKUP(MOD($L233*POWER(2,10-F$1),512),coffi!$A:$D,4,FALSE)</f>
        <v>0.773010453362737-0.634393284163645i</v>
      </c>
      <c r="G233" s="1" t="str">
        <f>VLOOKUP(MOD($L233*POWER(2,10-G$1),512),coffi!$A:$D,4,FALSE)</f>
        <v>-0.33688985339222-0.941544065183021i</v>
      </c>
      <c r="H233" s="1" t="str">
        <f>VLOOKUP(MOD($L233*POWER(2,10-H$1),512),coffi!$A:$D,4,FALSE)</f>
        <v>-0.817584813151584-0.575808191417845i</v>
      </c>
      <c r="I233" s="1" t="str">
        <f>VLOOKUP(MOD($L233*POWER(2,10-I$1),512),coffi!$A:$D,4,FALSE)</f>
        <v>-0.953306040354194-0.302005949319228i</v>
      </c>
      <c r="J233" s="1" t="str">
        <f>VLOOKUP(MOD($L233*POWER(2,10-J$1),512),coffi!$A:$D,4,FALSE)</f>
        <v>0.152797185258443-0.988257567730749i</v>
      </c>
      <c r="K233">
        <v>924</v>
      </c>
      <c r="L233">
        <v>231</v>
      </c>
      <c r="M233">
        <f t="shared" si="18"/>
        <v>0.42428611124771159</v>
      </c>
      <c r="N233">
        <f t="shared" si="19"/>
        <v>8.9618279396361883E-2</v>
      </c>
      <c r="O233" t="str">
        <f>IF(MOD($L233,POWER(2,O$1))&lt;POWER(2,O$1-1),IMSUM(N233,IMPRODUCT(A233,VLOOKUP($L233+POWER(2,O$1-1),$L:N,2+O$1,FALSE))),IMSUB(VLOOKUP($L233-POWER(2,O$1-1),$L:N,2+O$1,FALSE),IMPRODUCT(N233,A233)))</f>
        <v>0.819884336394755</v>
      </c>
      <c r="P233" t="str">
        <f>IF(MOD($L233,POWER(2,P$1))&lt;POWER(2,P$1-1),IMSUM(O233,IMPRODUCT(B233,VLOOKUP($L233+POWER(2,P$1-1),$L:O,2+P$1,FALSE))),IMSUB(VLOOKUP($L233-POWER(2,P$1-1),$L:O,2+P$1,FALSE),IMPRODUCT(O233,B233)))</f>
        <v>-0.573785373127495+0.819884336394755i</v>
      </c>
      <c r="Q233" t="str">
        <f>IF(MOD($L233,POWER(2,Q$1))&lt;POWER(2,Q$1-1),IMSUM(P233,IMPRODUCT(C233,VLOOKUP($L233+POWER(2,Q$1-1),$L:P,2+Q$1,FALSE))),IMSUB(VLOOKUP($L233-POWER(2,Q$1-1),$L:P,2+Q$1,FALSE),IMPRODUCT(P233,C233)))</f>
        <v>-1.97045713376431+0.348170246331468i</v>
      </c>
      <c r="R233" t="str">
        <f>IF(MOD($L233,POWER(2,R$1))&lt;POWER(2,R$1-1),IMSUM(Q233,IMPRODUCT(D233,VLOOKUP($L233+POWER(2,R$1-1),$L:Q,2+R$1,FALSE))),IMSUB(VLOOKUP($L233-POWER(2,R$1-1),$L:Q,2+R$1,FALSE),IMPRODUCT(Q233,D233)))</f>
        <v>0.0000460565798299228+0.0000553861788910037i</v>
      </c>
      <c r="S233" t="str">
        <f>IF(MOD($L233,POWER(2,S$1))&lt;POWER(2,S$1-1),IMSUM(R233,IMPRODUCT(E233,VLOOKUP($L233+POWER(2,S$1-1),$L:R,2+S$1,FALSE))),IMSUB(VLOOKUP($L233-POWER(2,S$1-1),$L:R,2+S$1,FALSE),IMPRODUCT(R233,E233)))</f>
        <v>0.000108410715970782+0.000333820667698162i</v>
      </c>
      <c r="T233" t="str">
        <f>IF(MOD($L233,POWER(2,T$1))&lt;POWER(2,T$1-1),IMSUM(S233,IMPRODUCT(F233,VLOOKUP($L233+POWER(2,T$1-1),$L:S,2+T$1,FALSE))),IMSUB(VLOOKUP($L233-POWER(2,T$1-1),$L:S,2+T$1,FALSE),IMPRODUCT(S233,F233)))</f>
        <v>-0.000032819790663037-0.000042253410650951i</v>
      </c>
      <c r="U233" t="str">
        <f>IF(MOD($L233,POWER(2,U$1))&lt;POWER(2,U$1-1),IMSUM(T233,IMPRODUCT(G233,VLOOKUP($L233+POWER(2,U$1-1),$L:T,2+U$1,FALSE))),IMSUB(VLOOKUP($L233-POWER(2,U$1-1),$L:T,2+U$1,FALSE),IMPRODUCT(T233,G233)))</f>
        <v>0.0000714613367984651-0.0000603602672189525i</v>
      </c>
      <c r="V233" t="str">
        <f>IF(MOD($L233,POWER(2,V$1))&lt;POWER(2,V$1-1),IMSUM(U233,IMPRODUCT(H233,VLOOKUP($L233+POWER(2,V$1-1),$L:U,2+V$1,FALSE))),IMSUB(VLOOKUP($L233-POWER(2,V$1-1),$L:U,2+V$1,FALSE),IMPRODUCT(U233,H233)))</f>
        <v>0.00020240369535239-0.0000149091544532408i</v>
      </c>
      <c r="W233" t="str">
        <f>IF(MOD($L233,POWER(2,W$1))&lt;POWER(2,W$1-1),IMSUM(V233,IMPRODUCT(I233,VLOOKUP($L233+POWER(2,W$1-1),$L:V,2+W$1,FALSE))),IMSUB(VLOOKUP($L233-POWER(2,W$1-1),$L:V,2+W$1,FALSE),IMPRODUCT(V233,I233)))</f>
        <v>4.94092774832699E-06+7.29086571093099E-07i</v>
      </c>
      <c r="X233" t="str">
        <f>IF(MOD($L233,POWER(2,X$1))&lt;POWER(2,X$1-1),IMSUM(W233,IMPRODUCT(J233,VLOOKUP($L233+POWER(2,X$1-1),$L:W,2+X$1,FALSE))),IMSUB(VLOOKUP($L233-POWER(2,X$1-1),$L:W,2+X$1,FALSE),IMPRODUCT(W233,J233)))</f>
        <v>6.41641291880884E-06+5.50059339441746E-06i</v>
      </c>
      <c r="Y233">
        <f t="shared" si="20"/>
        <v>0</v>
      </c>
      <c r="Z233">
        <f t="shared" si="21"/>
        <v>0</v>
      </c>
      <c r="AA233">
        <f t="shared" si="22"/>
        <v>8.2533619379969773E-9</v>
      </c>
      <c r="AB233">
        <f t="shared" si="23"/>
        <v>1.5707953267948966</v>
      </c>
    </row>
    <row r="234" spans="1:28">
      <c r="A234" s="1" t="str">
        <f>VLOOKUP(MOD($L234*POWER(2,10-A$1),512),coffi!$A:$D,4,FALSE)</f>
        <v>1</v>
      </c>
      <c r="B234" s="1" t="str">
        <f>VLOOKUP(MOD($L234*POWER(2,10-B$1),512),coffi!$A:$D,4,FALSE)</f>
        <v>1</v>
      </c>
      <c r="C234" s="1" t="str">
        <f>VLOOKUP(MOD($L234*POWER(2,10-C$1),512),coffi!$A:$D,4,FALSE)</f>
        <v>1</v>
      </c>
      <c r="D234" s="1" t="str">
        <f>VLOOKUP(MOD($L234*POWER(2,10-D$1),512),coffi!$A:$D,4,FALSE)</f>
        <v>1</v>
      </c>
      <c r="E234" s="1" t="str">
        <f>VLOOKUP(MOD($L234*POWER(2,10-E$1),512),coffi!$A:$D,4,FALSE)</f>
        <v>-i</v>
      </c>
      <c r="F234" s="1" t="str">
        <f>VLOOKUP(MOD($L234*POWER(2,10-F$1),512),coffi!$A:$D,4,FALSE)</f>
        <v>0.707106781186548-0.707106781186547i</v>
      </c>
      <c r="G234" s="1" t="str">
        <f>VLOOKUP(MOD($L234*POWER(2,10-G$1),512),coffi!$A:$D,4,FALSE)</f>
        <v>-0.38268343236509-0.923879532511287i</v>
      </c>
      <c r="H234" s="1" t="str">
        <f>VLOOKUP(MOD($L234*POWER(2,10-H$1),512),coffi!$A:$D,4,FALSE)</f>
        <v>-0.831469612302545-0.555570233019602i</v>
      </c>
      <c r="I234" s="1" t="str">
        <f>VLOOKUP(MOD($L234*POWER(2,10-I$1),512),coffi!$A:$D,4,FALSE)</f>
        <v>-0.956940335732209-0.290284677254462i</v>
      </c>
      <c r="J234" s="1" t="str">
        <f>VLOOKUP(MOD($L234*POWER(2,10-J$1),512),coffi!$A:$D,4,FALSE)</f>
        <v>0.146730474455362-0.989176509964781i</v>
      </c>
      <c r="K234">
        <v>92</v>
      </c>
      <c r="L234">
        <v>232</v>
      </c>
      <c r="M234">
        <f t="shared" si="18"/>
        <v>0.42732306748257221</v>
      </c>
      <c r="N234">
        <f t="shared" si="19"/>
        <v>7.7720891062873457E-2</v>
      </c>
      <c r="O234" t="str">
        <f>IF(MOD($L234,POWER(2,O$1))&lt;POWER(2,O$1-1),IMSUM(N234,IMPRODUCT(A234,VLOOKUP($L234+POWER(2,O$1-1),$L:N,2+O$1,FALSE))),IMSUB(VLOOKUP($L234-POWER(2,O$1-1),$L:N,2+O$1,FALSE),IMPRODUCT(N234,A234)))</f>
        <v>0.999175816065964</v>
      </c>
      <c r="P234" t="str">
        <f>IF(MOD($L234,POWER(2,P$1))&lt;POWER(2,P$1-1),IMSUM(O234,IMPRODUCT(B234,VLOOKUP($L234+POWER(2,P$1-1),$L:O,2+P$1,FALSE))),IMSUB(VLOOKUP($L234-POWER(2,P$1-1),$L:O,2+P$1,FALSE),IMPRODUCT(O234,B234)))</f>
        <v>1.99788154512175</v>
      </c>
      <c r="Q234" t="str">
        <f>IF(MOD($L234,POWER(2,Q$1))&lt;POWER(2,Q$1-1),IMSUM(P234,IMPRODUCT(C234,VLOOKUP($L234+POWER(2,Q$1-1),$L:P,2+Q$1,FALSE))),IMSUB(VLOOKUP($L234-POWER(2,Q$1-1),$L:P,2+Q$1,FALSE),IMPRODUCT(P234,C234)))</f>
        <v>3.99605257539112</v>
      </c>
      <c r="R234" t="str">
        <f>IF(MOD($L234,POWER(2,R$1))&lt;POWER(2,R$1-1),IMSUM(Q234,IMPRODUCT(D234,VLOOKUP($L234+POWER(2,R$1-1),$L:Q,2+R$1,FALSE))),IMSUB(VLOOKUP($L234-POWER(2,R$1-1),$L:Q,2+R$1,FALSE),IMPRODUCT(Q234,D234)))</f>
        <v>0.0000336530972200322</v>
      </c>
      <c r="S234" t="str">
        <f>IF(MOD($L234,POWER(2,S$1))&lt;POWER(2,S$1-1),IMSUM(R234,IMPRODUCT(E234,VLOOKUP($L234+POWER(2,S$1-1),$L:R,2+S$1,FALSE))),IMSUB(VLOOKUP($L234-POWER(2,S$1-1),$L:R,2+S$1,FALSE),IMPRODUCT(R234,E234)))</f>
        <v>0.0000336530972200322+0.000272656082170197i</v>
      </c>
      <c r="T234" t="str">
        <f>IF(MOD($L234,POWER(2,T$1))&lt;POWER(2,T$1-1),IMSUM(S234,IMPRODUCT(F234,VLOOKUP($L234+POWER(2,T$1-1),$L:S,2+T$1,FALSE))),IMSUB(VLOOKUP($L234-POWER(2,T$1-1),$L:S,2+T$1,FALSE),IMPRODUCT(S234,F234)))</f>
        <v>-0.00002953098993667-0.000048919786732105i</v>
      </c>
      <c r="U234" t="str">
        <f>IF(MOD($L234,POWER(2,U$1))&lt;POWER(2,U$1-1),IMSUM(T234,IMPRODUCT(G234,VLOOKUP($L234+POWER(2,U$1-1),$L:T,2+U$1,FALSE))),IMSUB(VLOOKUP($L234-POWER(2,U$1-1),$L:T,2+U$1,FALSE),IMPRODUCT(T234,G234)))</f>
        <v>0.0000799267696411292-0.0000636300606417386i</v>
      </c>
      <c r="V234" t="str">
        <f>IF(MOD($L234,POWER(2,V$1))&lt;POWER(2,V$1-1),IMSUM(U234,IMPRODUCT(H234,VLOOKUP($L234+POWER(2,V$1-1),$L:U,2+V$1,FALSE))),IMSUB(VLOOKUP($L234-POWER(2,V$1-1),$L:U,2+V$1,FALSE),IMPRODUCT(U234,H234)))</f>
        <v>0.000219498330427598-0.000015572423627807i</v>
      </c>
      <c r="W234" t="str">
        <f>IF(MOD($L234,POWER(2,W$1))&lt;POWER(2,W$1-1),IMSUM(V234,IMPRODUCT(I234,VLOOKUP($L234+POWER(2,W$1-1),$L:V,2+W$1,FALSE))),IMSUB(VLOOKUP($L234-POWER(2,W$1-1),$L:V,2+W$1,FALSE),IMPRODUCT(V234,I234)))</f>
        <v>0.000004922994005871+0.0000006994882273369i</v>
      </c>
      <c r="X234" t="str">
        <f>IF(MOD($L234,POWER(2,X$1))&lt;POWER(2,X$1-1),IMSUM(W234,IMPRODUCT(J234,VLOOKUP($L234+POWER(2,X$1-1),$L:W,2+X$1,FALSE))),IMSUB(VLOOKUP($L234-POWER(2,X$1-1),$L:W,2+X$1,FALSE),IMPRODUCT(W234,J234)))</f>
        <v>6.33726457269228E-06+5.46656203333423E-06i</v>
      </c>
      <c r="Y234">
        <f t="shared" si="20"/>
        <v>0</v>
      </c>
      <c r="Z234">
        <f t="shared" si="21"/>
        <v>0</v>
      </c>
      <c r="AA234">
        <f t="shared" si="22"/>
        <v>8.1730885367097941E-9</v>
      </c>
      <c r="AB234">
        <f t="shared" si="23"/>
        <v>1.5707953267948966</v>
      </c>
    </row>
    <row r="235" spans="1:28">
      <c r="A235" s="1" t="str">
        <f>VLOOKUP(MOD($L235*POWER(2,10-A$1),512),coffi!$A:$D,4,FALSE)</f>
        <v>1</v>
      </c>
      <c r="B235" s="1" t="str">
        <f>VLOOKUP(MOD($L235*POWER(2,10-B$1),512),coffi!$A:$D,4,FALSE)</f>
        <v>-i</v>
      </c>
      <c r="C235" s="1" t="str">
        <f>VLOOKUP(MOD($L235*POWER(2,10-C$1),512),coffi!$A:$D,4,FALSE)</f>
        <v>0.707106781186548-0.707106781186547i</v>
      </c>
      <c r="D235" s="1" t="str">
        <f>VLOOKUP(MOD($L235*POWER(2,10-D$1),512),coffi!$A:$D,4,FALSE)</f>
        <v>0.923879532511287-0.38268343236509i</v>
      </c>
      <c r="E235" s="1" t="str">
        <f>VLOOKUP(MOD($L235*POWER(2,10-E$1),512),coffi!$A:$D,4,FALSE)</f>
        <v>-0.195090322016128-0.98078528040323i</v>
      </c>
      <c r="F235" s="1" t="str">
        <f>VLOOKUP(MOD($L235*POWER(2,10-F$1),512),coffi!$A:$D,4,FALSE)</f>
        <v>0.634393284163645-0.773010453362737i</v>
      </c>
      <c r="G235" s="1" t="str">
        <f>VLOOKUP(MOD($L235*POWER(2,10-G$1),512),coffi!$A:$D,4,FALSE)</f>
        <v>-0.427555093430282-0.903989293123443i</v>
      </c>
      <c r="H235" s="1" t="str">
        <f>VLOOKUP(MOD($L235*POWER(2,10-H$1),512),coffi!$A:$D,4,FALSE)</f>
        <v>-0.844853565249707-0.534997619887097i</v>
      </c>
      <c r="I235" s="1" t="str">
        <f>VLOOKUP(MOD($L235*POWER(2,10-I$1),512),coffi!$A:$D,4,FALSE)</f>
        <v>-0.960430519415566-0.278519689385053i</v>
      </c>
      <c r="J235" s="1" t="str">
        <f>VLOOKUP(MOD($L235*POWER(2,10-J$1),512),coffi!$A:$D,4,FALSE)</f>
        <v>0.140658239332849-0.990058210262297i</v>
      </c>
      <c r="K235">
        <v>604</v>
      </c>
      <c r="L235">
        <v>233</v>
      </c>
      <c r="M235">
        <f t="shared" si="18"/>
        <v>0.4303627653149158</v>
      </c>
      <c r="N235">
        <f t="shared" si="19"/>
        <v>0.9214549250030899</v>
      </c>
      <c r="O235" t="str">
        <f>IF(MOD($L235,POWER(2,O$1))&lt;POWER(2,O$1-1),IMSUM(N235,IMPRODUCT(A235,VLOOKUP($L235+POWER(2,O$1-1),$L:N,2+O$1,FALSE))),IMSUB(VLOOKUP($L235-POWER(2,O$1-1),$L:N,2+O$1,FALSE),IMPRODUCT(N235,A235)))</f>
        <v>-0.843734033940217</v>
      </c>
      <c r="P235" t="str">
        <f>IF(MOD($L235,POWER(2,P$1))&lt;POWER(2,P$1-1),IMSUM(O235,IMPRODUCT(B235,VLOOKUP($L235+POWER(2,P$1-1),$L:O,2+P$1,FALSE))),IMSUB(VLOOKUP($L235-POWER(2,P$1-1),$L:O,2+P$1,FALSE),IMPRODUCT(O235,B235)))</f>
        <v>-0.843734033940217-0.538054181474318i</v>
      </c>
      <c r="Q235" t="str">
        <f>IF(MOD($L235,POWER(2,Q$1))&lt;POWER(2,Q$1-1),IMSUM(P235,IMPRODUCT(C235,VLOOKUP($L235+POWER(2,Q$1-1),$L:P,2+Q$1,FALSE))),IMSUB(VLOOKUP($L235-POWER(2,Q$1-1),$L:P,2+Q$1,FALSE),IMPRODUCT(P235,C235)))</f>
        <v>-1.68728977676666-1.07569511862525i</v>
      </c>
      <c r="R235" t="str">
        <f>IF(MOD($L235,POWER(2,R$1))&lt;POWER(2,R$1-1),IMSUM(Q235,IMPRODUCT(D235,VLOOKUP($L235+POWER(2,R$1-1),$L:Q,2+R$1,FALSE))),IMSUB(VLOOKUP($L235-POWER(2,R$1-1),$L:Q,2+R$1,FALSE),IMPRODUCT(Q235,D235)))</f>
        <v>0.0000460565798299228-0.0000553861788920029i</v>
      </c>
      <c r="S235" t="str">
        <f>IF(MOD($L235,POWER(2,S$1))&lt;POWER(2,S$1-1),IMSUM(R235,IMPRODUCT(E235,VLOOKUP($L235+POWER(2,S$1-1),$L:R,2+S$1,FALSE))),IMSUB(VLOOKUP($L235-POWER(2,S$1-1),$L:R,2+S$1,FALSE),IMPRODUCT(R235,E235)))</f>
        <v>-0.0000162975563119169+0.00022304830991535i</v>
      </c>
      <c r="T235" t="str">
        <f>IF(MOD($L235,POWER(2,T$1))&lt;POWER(2,T$1-1),IMSUM(S235,IMPRODUCT(F235,VLOOKUP($L235+POWER(2,T$1-1),$L:S,2+T$1,FALSE))),IMSUB(VLOOKUP($L235-POWER(2,T$1-1),$L:S,2+T$1,FALSE),IMPRODUCT(S235,F235)))</f>
        <v>-0.000025593692559446-0.0000558655146344817i</v>
      </c>
      <c r="U235" t="str">
        <f>IF(MOD($L235,POWER(2,U$1))&lt;POWER(2,U$1-1),IMSUM(T235,IMPRODUCT(G235,VLOOKUP($L235+POWER(2,U$1-1),$L:T,2+U$1,FALSE))),IMSUB(VLOOKUP($L235-POWER(2,U$1-1),$L:T,2+U$1,FALSE),IMPRODUCT(T235,G235)))</f>
        <v>0.0000895383354906676-0.0000671508024087889i</v>
      </c>
      <c r="V235" t="str">
        <f>IF(MOD($L235,POWER(2,V$1))&lt;POWER(2,V$1-1),IMSUM(U235,IMPRODUCT(H235,VLOOKUP($L235+POWER(2,V$1-1),$L:U,2+V$1,FALSE))),IMSUB(VLOOKUP($L235-POWER(2,V$1-1),$L:U,2+V$1,FALSE),IMPRODUCT(U235,H235)))</f>
        <v>0.000238878176871322-0.0000162919370000875i</v>
      </c>
      <c r="W235" t="str">
        <f>IF(MOD($L235,POWER(2,W$1))&lt;POWER(2,W$1-1),IMSUM(V235,IMPRODUCT(I235,VLOOKUP($L235+POWER(2,W$1-1),$L:V,2+W$1,FALSE))),IMSUB(VLOOKUP($L235-POWER(2,W$1-1),$L:V,2+W$1,FALSE),IMPRODUCT(V235,I235)))</f>
        <v>4.90583404551498E-06+6.69943648341802E-07i</v>
      </c>
      <c r="X235" t="str">
        <f>IF(MOD($L235,POWER(2,X$1))&lt;POWER(2,X$1-1),IMSUM(W235,IMPRODUCT(J235,VLOOKUP($L235+POWER(2,X$1-1),$L:W,2+X$1,FALSE))),IMSUB(VLOOKUP($L235-POWER(2,X$1-1),$L:W,2+X$1,FALSE),IMPRODUCT(W235,J235)))</f>
        <v>6.25916326507876E-06+5.43277181566164E-06i</v>
      </c>
      <c r="Y235">
        <f t="shared" si="20"/>
        <v>0</v>
      </c>
      <c r="Z235">
        <f t="shared" si="21"/>
        <v>0</v>
      </c>
      <c r="AA235">
        <f t="shared" si="22"/>
        <v>8.0938201300309081E-9</v>
      </c>
      <c r="AB235">
        <f t="shared" si="23"/>
        <v>1.5707953267948966</v>
      </c>
    </row>
    <row r="236" spans="1:28">
      <c r="A236" s="1" t="str">
        <f>VLOOKUP(MOD($L236*POWER(2,10-A$1),512),coffi!$A:$D,4,FALSE)</f>
        <v>1</v>
      </c>
      <c r="B236" s="1" t="str">
        <f>VLOOKUP(MOD($L236*POWER(2,10-B$1),512),coffi!$A:$D,4,FALSE)</f>
        <v>1</v>
      </c>
      <c r="C236" s="1" t="str">
        <f>VLOOKUP(MOD($L236*POWER(2,10-C$1),512),coffi!$A:$D,4,FALSE)</f>
        <v>-i</v>
      </c>
      <c r="D236" s="1" t="str">
        <f>VLOOKUP(MOD($L236*POWER(2,10-D$1),512),coffi!$A:$D,4,FALSE)</f>
        <v>0.707106781186548-0.707106781186547i</v>
      </c>
      <c r="E236" s="1" t="str">
        <f>VLOOKUP(MOD($L236*POWER(2,10-E$1),512),coffi!$A:$D,4,FALSE)</f>
        <v>-0.38268343236509-0.923879532511287i</v>
      </c>
      <c r="F236" s="1" t="str">
        <f>VLOOKUP(MOD($L236*POWER(2,10-F$1),512),coffi!$A:$D,4,FALSE)</f>
        <v>0.555570233019602-0.831469612302545i</v>
      </c>
      <c r="G236" s="1" t="str">
        <f>VLOOKUP(MOD($L236*POWER(2,10-G$1),512),coffi!$A:$D,4,FALSE)</f>
        <v>-0.471396736825998-0.881921264348355i</v>
      </c>
      <c r="H236" s="1" t="str">
        <f>VLOOKUP(MOD($L236*POWER(2,10-H$1),512),coffi!$A:$D,4,FALSE)</f>
        <v>-0.857728610000272-0.514102744193222i</v>
      </c>
      <c r="I236" s="1" t="str">
        <f>VLOOKUP(MOD($L236*POWER(2,10-I$1),512),coffi!$A:$D,4,FALSE)</f>
        <v>-0.96377606579544-0.266712757474898i</v>
      </c>
      <c r="J236" s="1" t="str">
        <f>VLOOKUP(MOD($L236*POWER(2,10-J$1),512),coffi!$A:$D,4,FALSE)</f>
        <v>0.134580708507126-0.99090263542778i</v>
      </c>
      <c r="K236">
        <v>348</v>
      </c>
      <c r="L236">
        <v>234</v>
      </c>
      <c r="M236">
        <f t="shared" si="18"/>
        <v>0.43340509007798905</v>
      </c>
      <c r="N236">
        <f t="shared" si="19"/>
        <v>0.76837995526505354</v>
      </c>
      <c r="O236" t="str">
        <f>IF(MOD($L236,POWER(2,O$1))&lt;POWER(2,O$1-1),IMSUM(N236,IMPRODUCT(A236,VLOOKUP($L236+POWER(2,O$1-1),$L:N,2+O$1,FALSE))),IMSUB(VLOOKUP($L236-POWER(2,O$1-1),$L:N,2+O$1,FALSE),IMPRODUCT(N236,A236)))</f>
        <v>0.998705729055789</v>
      </c>
      <c r="P236" t="str">
        <f>IF(MOD($L236,POWER(2,P$1))&lt;POWER(2,P$1-1),IMSUM(O236,IMPRODUCT(B236,VLOOKUP($L236+POWER(2,P$1-1),$L:O,2+P$1,FALSE))),IMSUB(VLOOKUP($L236-POWER(2,P$1-1),$L:O,2+P$1,FALSE),IMPRODUCT(O236,B236)))</f>
        <v>0.000470087010174924</v>
      </c>
      <c r="Q236" t="str">
        <f>IF(MOD($L236,POWER(2,Q$1))&lt;POWER(2,Q$1-1),IMSUM(P236,IMPRODUCT(C236,VLOOKUP($L236+POWER(2,Q$1-1),$L:P,2+Q$1,FALSE))),IMSUB(VLOOKUP($L236-POWER(2,Q$1-1),$L:P,2+Q$1,FALSE),IMPRODUCT(P236,C236)))</f>
        <v>0.000470087010174924+0.00116928065002397i</v>
      </c>
      <c r="R236" t="str">
        <f>IF(MOD($L236,POWER(2,R$1))&lt;POWER(2,R$1-1),IMSUM(Q236,IMPRODUCT(D236,VLOOKUP($L236+POWER(2,R$1-1),$L:Q,2+R$1,FALSE))),IMSUB(VLOOKUP($L236-POWER(2,R$1-1),$L:Q,2+R$1,FALSE),IMPRODUCT(Q236,D236)))</f>
        <v>0.00008772244469541-0.000115943488186771i</v>
      </c>
      <c r="S236" t="str">
        <f>IF(MOD($L236,POWER(2,S$1))&lt;POWER(2,S$1-1),IMSUM(R236,IMPRODUCT(E236,VLOOKUP($L236+POWER(2,S$1-1),$L:R,2+S$1,FALSE))),IMSUB(VLOOKUP($L236-POWER(2,S$1-1),$L:R,2+S$1,FALSE),IMPRODUCT(R236,E236)))</f>
        <v>-0.000050847428085031+0.000181198518484618i</v>
      </c>
      <c r="T236" t="str">
        <f>IF(MOD($L236,POWER(2,T$1))&lt;POWER(2,T$1-1),IMSUM(S236,IMPRODUCT(F236,VLOOKUP($L236+POWER(2,T$1-1),$L:S,2+T$1,FALSE))),IMSUB(VLOOKUP($L236-POWER(2,T$1-1),$L:S,2+T$1,FALSE),IMPRODUCT(S236,F236)))</f>
        <v>-0.000020908500283553-0.000063144702726908i</v>
      </c>
      <c r="U236" t="str">
        <f>IF(MOD($L236,POWER(2,U$1))&lt;POWER(2,U$1-1),IMSUM(T236,IMPRODUCT(G236,VLOOKUP($L236+POWER(2,U$1-1),$L:T,2+U$1,FALSE))),IMSUB(VLOOKUP($L236-POWER(2,U$1-1),$L:T,2+U$1,FALSE),IMPRODUCT(T236,G236)))</f>
        <v>0.000100508918697242-0.0000709574007155413i</v>
      </c>
      <c r="V236" t="str">
        <f>IF(MOD($L236,POWER(2,V$1))&lt;POWER(2,V$1-1),IMSUM(U236,IMPRODUCT(H236,VLOOKUP($L236+POWER(2,V$1-1),$L:U,2+V$1,FALSE))),IMSUB(VLOOKUP($L236-POWER(2,V$1-1),$L:U,2+V$1,FALSE),IMPRODUCT(U236,H236)))</f>
        <v>0.000260969367974301-0.0000170754288732777i</v>
      </c>
      <c r="W236" t="str">
        <f>IF(MOD($L236,POWER(2,W$1))&lt;POWER(2,W$1-1),IMSUM(V236,IMPRODUCT(I236,VLOOKUP($L236+POWER(2,W$1-1),$L:V,2+W$1,FALSE))),IMSUB(VLOOKUP($L236-POWER(2,W$1-1),$L:V,2+W$1,FALSE),IMPRODUCT(V236,I236)))</f>
        <v>4.88944237436397E-06+0.0000006404505822816i</v>
      </c>
      <c r="X236" t="str">
        <f>IF(MOD($L236,POWER(2,X$1))&lt;POWER(2,X$1-1),IMSUM(W236,IMPRODUCT(J236,VLOOKUP($L236+POWER(2,X$1-1),$L:W,2+X$1,FALSE))),IMSUB(VLOOKUP($L236-POWER(2,X$1-1),$L:W,2+X$1,FALSE),IMPRODUCT(W236,J236)))</f>
        <v>6.18209117337899E-06+0.0000053992196233344i</v>
      </c>
      <c r="Y236">
        <f t="shared" si="20"/>
        <v>0</v>
      </c>
      <c r="Z236">
        <f t="shared" si="21"/>
        <v>0</v>
      </c>
      <c r="AA236">
        <f t="shared" si="22"/>
        <v>8.0155393252767494E-9</v>
      </c>
      <c r="AB236">
        <f t="shared" si="23"/>
        <v>1.5707953267948966</v>
      </c>
    </row>
    <row r="237" spans="1:28">
      <c r="A237" s="1" t="str">
        <f>VLOOKUP(MOD($L237*POWER(2,10-A$1),512),coffi!$A:$D,4,FALSE)</f>
        <v>1</v>
      </c>
      <c r="B237" s="1" t="str">
        <f>VLOOKUP(MOD($L237*POWER(2,10-B$1),512),coffi!$A:$D,4,FALSE)</f>
        <v>-i</v>
      </c>
      <c r="C237" s="1" t="str">
        <f>VLOOKUP(MOD($L237*POWER(2,10-C$1),512),coffi!$A:$D,4,FALSE)</f>
        <v>-0.707106781186547-0.707106781186548i</v>
      </c>
      <c r="D237" s="1" t="str">
        <f>VLOOKUP(MOD($L237*POWER(2,10-D$1),512),coffi!$A:$D,4,FALSE)</f>
        <v>0.38268343236509-0.923879532511287i</v>
      </c>
      <c r="E237" s="1" t="str">
        <f>VLOOKUP(MOD($L237*POWER(2,10-E$1),512),coffi!$A:$D,4,FALSE)</f>
        <v>-0.555570233019602-0.831469612302545i</v>
      </c>
      <c r="F237" s="1" t="str">
        <f>VLOOKUP(MOD($L237*POWER(2,10-F$1),512),coffi!$A:$D,4,FALSE)</f>
        <v>0.471396736825998-0.881921264348355i</v>
      </c>
      <c r="G237" s="1" t="str">
        <f>VLOOKUP(MOD($L237*POWER(2,10-G$1),512),coffi!$A:$D,4,FALSE)</f>
        <v>-0.514102744193222-0.857728610000272i</v>
      </c>
      <c r="H237" s="1" t="str">
        <f>VLOOKUP(MOD($L237*POWER(2,10-H$1),512),coffi!$A:$D,4,FALSE)</f>
        <v>-0.870086991108711-0.492898192229784i</v>
      </c>
      <c r="I237" s="1" t="str">
        <f>VLOOKUP(MOD($L237*POWER(2,10-I$1),512),coffi!$A:$D,4,FALSE)</f>
        <v>-0.966976471044852-0.254865659604515i</v>
      </c>
      <c r="J237" s="1" t="str">
        <f>VLOOKUP(MOD($L237*POWER(2,10-J$1),512),coffi!$A:$D,4,FALSE)</f>
        <v>0.128498110793793-0.9917097536691i</v>
      </c>
      <c r="K237">
        <v>860</v>
      </c>
      <c r="L237">
        <v>235</v>
      </c>
      <c r="M237">
        <f t="shared" si="18"/>
        <v>0.43644992700594232</v>
      </c>
      <c r="N237">
        <f t="shared" si="19"/>
        <v>0.23032577379073585</v>
      </c>
      <c r="O237" t="str">
        <f>IF(MOD($L237,POWER(2,O$1))&lt;POWER(2,O$1-1),IMSUM(N237,IMPRODUCT(A237,VLOOKUP($L237+POWER(2,O$1-1),$L:N,2+O$1,FALSE))),IMSUB(VLOOKUP($L237-POWER(2,O$1-1),$L:N,2+O$1,FALSE),IMPRODUCT(N237,A237)))</f>
        <v>0.538054181474318</v>
      </c>
      <c r="P237" t="str">
        <f>IF(MOD($L237,POWER(2,P$1))&lt;POWER(2,P$1-1),IMSUM(O237,IMPRODUCT(B237,VLOOKUP($L237+POWER(2,P$1-1),$L:O,2+P$1,FALSE))),IMSUB(VLOOKUP($L237-POWER(2,P$1-1),$L:O,2+P$1,FALSE),IMPRODUCT(O237,B237)))</f>
        <v>-0.843734033940217+0.538054181474318i</v>
      </c>
      <c r="Q237" t="str">
        <f>IF(MOD($L237,POWER(2,Q$1))&lt;POWER(2,Q$1-1),IMSUM(P237,IMPRODUCT(C237,VLOOKUP($L237+POWER(2,Q$1-1),$L:P,2+Q$1,FALSE))),IMSUB(VLOOKUP($L237-POWER(2,Q$1-1),$L:P,2+Q$1,FALSE),IMPRODUCT(P237,C237)))</f>
        <v>-0.00017829111377099+0.000413244323391071i</v>
      </c>
      <c r="R237" t="str">
        <f>IF(MOD($L237,POWER(2,R$1))&lt;POWER(2,R$1-1),IMSUM(Q237,IMPRODUCT(D237,VLOOKUP($L237+POWER(2,R$1-1),$L:Q,2+R$1,FALSE))),IMSUB(VLOOKUP($L237-POWER(2,R$1-1),$L:Q,2+R$1,FALSE),IMPRODUCT(Q237,D237)))</f>
        <v>0.000175911993699599-0.000189106473970347i</v>
      </c>
      <c r="S237" t="str">
        <f>IF(MOD($L237,POWER(2,S$1))&lt;POWER(2,S$1-1),IMSUM(R237,IMPRODUCT(E237,VLOOKUP($L237+POWER(2,S$1-1),$L:R,2+S$1,FALSE))),IMSUB(VLOOKUP($L237-POWER(2,S$1-1),$L:R,2+S$1,FALSE),IMPRODUCT(R237,E237)))</f>
        <v>-0.000075217555673098+0.000144723077418528i</v>
      </c>
      <c r="T237" t="str">
        <f>IF(MOD($L237,POWER(2,T$1))&lt;POWER(2,T$1-1),IMSUM(S237,IMPRODUCT(F237,VLOOKUP($L237+POWER(2,T$1-1),$L:S,2+T$1,FALSE))),IMSUB(VLOOKUP($L237-POWER(2,T$1-1),$L:S,2+T$1,FALSE),IMPRODUCT(S237,F237)))</f>
        <v>-0.0000153492172560759-0.0000708202562766821i</v>
      </c>
      <c r="U237" t="str">
        <f>IF(MOD($L237,POWER(2,U$1))&lt;POWER(2,U$1-1),IMSUM(T237,IMPRODUCT(G237,VLOOKUP($L237+POWER(2,U$1-1),$L:T,2+U$1,FALSE))),IMSUB(VLOOKUP($L237-POWER(2,U$1-1),$L:T,2+U$1,FALSE),IMPRODUCT(T237,G237)))</f>
        <v>0.000113103524471316-0.0000750914572861681i</v>
      </c>
      <c r="V237" t="str">
        <f>IF(MOD($L237,POWER(2,V$1))&lt;POWER(2,V$1-1),IMSUM(U237,IMPRODUCT(H237,VLOOKUP($L237+POWER(2,V$1-1),$L:U,2+V$1,FALSE))),IMSUB(VLOOKUP($L237-POWER(2,V$1-1),$L:U,2+V$1,FALSE),IMPRODUCT(U237,H237)))</f>
        <v>0.000286302305638087-0.0000179321218715366i</v>
      </c>
      <c r="W237" t="str">
        <f>IF(MOD($L237,POWER(2,W$1))&lt;POWER(2,W$1-1),IMSUM(V237,IMPRODUCT(I237,VLOOKUP($L237+POWER(2,W$1-1),$L:V,2+W$1,FALSE))),IMSUB(VLOOKUP($L237-POWER(2,W$1-1),$L:V,2+W$1,FALSE),IMPRODUCT(V237,I237)))</f>
        <v>4.87381406491798E-06+6.11006646818602E-07i</v>
      </c>
      <c r="X237" t="str">
        <f>IF(MOD($L237,POWER(2,X$1))&lt;POWER(2,X$1-1),IMSUM(W237,IMPRODUCT(J237,VLOOKUP($L237+POWER(2,X$1-1),$L:W,2+X$1,FALSE))),IMSUB(VLOOKUP($L237-POWER(2,X$1-1),$L:W,2+X$1,FALSE),IMPRODUCT(W237,J237)))</f>
        <v>6.10603121407376E-06+5.36590238906479E-06i</v>
      </c>
      <c r="Y237">
        <f t="shared" si="20"/>
        <v>0</v>
      </c>
      <c r="Z237">
        <f t="shared" si="21"/>
        <v>0</v>
      </c>
      <c r="AA237">
        <f t="shared" si="22"/>
        <v>7.938229362812385E-9</v>
      </c>
      <c r="AB237">
        <f t="shared" si="23"/>
        <v>1.5707953267948966</v>
      </c>
    </row>
    <row r="238" spans="1:28">
      <c r="A238" s="1" t="str">
        <f>VLOOKUP(MOD($L238*POWER(2,10-A$1),512),coffi!$A:$D,4,FALSE)</f>
        <v>1</v>
      </c>
      <c r="B238" s="1" t="str">
        <f>VLOOKUP(MOD($L238*POWER(2,10-B$1),512),coffi!$A:$D,4,FALSE)</f>
        <v>1</v>
      </c>
      <c r="C238" s="1" t="str">
        <f>VLOOKUP(MOD($L238*POWER(2,10-C$1),512),coffi!$A:$D,4,FALSE)</f>
        <v>1</v>
      </c>
      <c r="D238" s="1" t="str">
        <f>VLOOKUP(MOD($L238*POWER(2,10-D$1),512),coffi!$A:$D,4,FALSE)</f>
        <v>-i</v>
      </c>
      <c r="E238" s="1" t="str">
        <f>VLOOKUP(MOD($L238*POWER(2,10-E$1),512),coffi!$A:$D,4,FALSE)</f>
        <v>-0.707106781186547-0.707106781186548i</v>
      </c>
      <c r="F238" s="1" t="str">
        <f>VLOOKUP(MOD($L238*POWER(2,10-F$1),512),coffi!$A:$D,4,FALSE)</f>
        <v>0.38268343236509-0.923879532511287i</v>
      </c>
      <c r="G238" s="1" t="str">
        <f>VLOOKUP(MOD($L238*POWER(2,10-G$1),512),coffi!$A:$D,4,FALSE)</f>
        <v>-0.555570233019602-0.831469612302545i</v>
      </c>
      <c r="H238" s="1" t="str">
        <f>VLOOKUP(MOD($L238*POWER(2,10-H$1),512),coffi!$A:$D,4,FALSE)</f>
        <v>-0.881921264348355-0.471396736825998i</v>
      </c>
      <c r="I238" s="1" t="str">
        <f>VLOOKUP(MOD($L238*POWER(2,10-I$1),512),coffi!$A:$D,4,FALSE)</f>
        <v>-0.970031253194544-0.242980179903264i</v>
      </c>
      <c r="J238" s="1" t="str">
        <f>VLOOKUP(MOD($L238*POWER(2,10-J$1),512),coffi!$A:$D,4,FALSE)</f>
        <v>0.122410675199216-0.99247953459871i</v>
      </c>
      <c r="K238">
        <v>220</v>
      </c>
      <c r="L238">
        <v>236</v>
      </c>
      <c r="M238">
        <f t="shared" si="18"/>
        <v>0.4394971612381588</v>
      </c>
      <c r="N238">
        <f t="shared" si="19"/>
        <v>0.39109322062557433</v>
      </c>
      <c r="O238" t="str">
        <f>IF(MOD($L238,POWER(2,O$1))&lt;POWER(2,O$1-1),IMSUM(N238,IMPRODUCT(A238,VLOOKUP($L238+POWER(2,O$1-1),$L:N,2+O$1,FALSE))),IMSUB(VLOOKUP($L238-POWER(2,O$1-1),$L:N,2+O$1,FALSE),IMPRODUCT(N238,A238)))</f>
        <v>0.998500874809672</v>
      </c>
      <c r="P238" t="str">
        <f>IF(MOD($L238,POWER(2,P$1))&lt;POWER(2,P$1-1),IMSUM(O238,IMPRODUCT(B238,VLOOKUP($L238+POWER(2,P$1-1),$L:O,2+P$1,FALSE))),IMSUB(VLOOKUP($L238-POWER(2,P$1-1),$L:O,2+P$1,FALSE),IMPRODUCT(O238,B238)))</f>
        <v>1.99817103026937</v>
      </c>
      <c r="Q238" t="str">
        <f>IF(MOD($L238,POWER(2,Q$1))&lt;POWER(2,Q$1-1),IMSUM(P238,IMPRODUCT(C238,VLOOKUP($L238+POWER(2,Q$1-1),$L:P,2+Q$1,FALSE))),IMSUB(VLOOKUP($L238-POWER(2,Q$1-1),$L:P,2+Q$1,FALSE),IMPRODUCT(P238,C238)))</f>
        <v>-0.000289485147620061</v>
      </c>
      <c r="R238" t="str">
        <f>IF(MOD($L238,POWER(2,R$1))&lt;POWER(2,R$1-1),IMSUM(Q238,IMPRODUCT(D238,VLOOKUP($L238+POWER(2,R$1-1),$L:Q,2+R$1,FALSE))),IMSUB(VLOOKUP($L238-POWER(2,R$1-1),$L:Q,2+R$1,FALSE),IMPRODUCT(Q238,D238)))</f>
        <v>0.000359569890260092-0.000289485147620061i</v>
      </c>
      <c r="S238" t="str">
        <f>IF(MOD($L238,POWER(2,S$1))&lt;POWER(2,S$1-1),IMSUM(R238,IMPRODUCT(E238,VLOOKUP($L238+POWER(2,S$1-1),$L:R,2+S$1,FALSE))),IMSUB(VLOOKUP($L238-POWER(2,S$1-1),$L:R,2+S$1,FALSE),IMPRODUCT(R238,E238)))</f>
        <v>-0.000092472420773356+0.000112026949744642i</v>
      </c>
      <c r="T238" t="str">
        <f>IF(MOD($L238,POWER(2,T$1))&lt;POWER(2,T$1-1),IMSUM(S238,IMPRODUCT(F238,VLOOKUP($L238+POWER(2,T$1-1),$L:S,2+T$1,FALSE))),IMSUB(VLOOKUP($L238-POWER(2,T$1-1),$L:S,2+T$1,FALSE),IMPRODUCT(S238,F238)))</f>
        <v>-0.0000087549275814246-0.000078966289663333i</v>
      </c>
      <c r="U238" t="str">
        <f>IF(MOD($L238,POWER(2,U$1))&lt;POWER(2,U$1-1),IMSUM(T238,IMPRODUCT(G238,VLOOKUP($L238+POWER(2,U$1-1),$L:T,2+U$1,FALSE))),IMSUB(VLOOKUP($L238-POWER(2,U$1-1),$L:T,2+U$1,FALSE),IMPRODUCT(T238,G238)))</f>
        <v>0.000127655378071567-0.0000796029637593013i</v>
      </c>
      <c r="V238" t="str">
        <f>IF(MOD($L238,POWER(2,V$1))&lt;POWER(2,V$1-1),IMSUM(U238,IMPRODUCT(H238,VLOOKUP($L238+POWER(2,V$1-1),$L:U,2+V$1,FALSE))),IMSUB(VLOOKUP($L238-POWER(2,V$1-1),$L:U,2+V$1,FALSE),IMPRODUCT(U238,H238)))</f>
        <v>0.000315543871349715-0.0000188731038340137i</v>
      </c>
      <c r="W238" t="str">
        <f>IF(MOD($L238,POWER(2,W$1))&lt;POWER(2,W$1-1),IMSUM(V238,IMPRODUCT(I238,VLOOKUP($L238+POWER(2,W$1-1),$L:V,2+W$1,FALSE))),IMSUB(VLOOKUP($L238-POWER(2,W$1-1),$L:V,2+W$1,FALSE),IMPRODUCT(V238,I238)))</f>
        <v>0.000004858944258433+0.0000005816094647793i</v>
      </c>
      <c r="X238" t="str">
        <f>IF(MOD($L238,POWER(2,X$1))&lt;POWER(2,X$1-1),IMSUM(W238,IMPRODUCT(J238,VLOOKUP($L238+POWER(2,X$1-1),$L:W,2+X$1,FALSE))),IMSUB(VLOOKUP($L238-POWER(2,X$1-1),$L:W,2+X$1,FALSE),IMPRODUCT(W238,J238)))</f>
        <v>6.03096640956948E-06+0.000005332817006471i</v>
      </c>
      <c r="Y238">
        <f t="shared" si="20"/>
        <v>0</v>
      </c>
      <c r="Z238">
        <f t="shared" si="21"/>
        <v>0</v>
      </c>
      <c r="AA238">
        <f t="shared" si="22"/>
        <v>7.8618735894966332E-9</v>
      </c>
      <c r="AB238">
        <f t="shared" si="23"/>
        <v>1.5707953267948966</v>
      </c>
    </row>
    <row r="239" spans="1:28">
      <c r="A239" s="1" t="str">
        <f>VLOOKUP(MOD($L239*POWER(2,10-A$1),512),coffi!$A:$D,4,FALSE)</f>
        <v>1</v>
      </c>
      <c r="B239" s="1" t="str">
        <f>VLOOKUP(MOD($L239*POWER(2,10-B$1),512),coffi!$A:$D,4,FALSE)</f>
        <v>-i</v>
      </c>
      <c r="C239" s="1" t="str">
        <f>VLOOKUP(MOD($L239*POWER(2,10-C$1),512),coffi!$A:$D,4,FALSE)</f>
        <v>0.707106781186548-0.707106781186547i</v>
      </c>
      <c r="D239" s="1" t="str">
        <f>VLOOKUP(MOD($L239*POWER(2,10-D$1),512),coffi!$A:$D,4,FALSE)</f>
        <v>-0.38268343236509-0.923879532511287i</v>
      </c>
      <c r="E239" s="1" t="str">
        <f>VLOOKUP(MOD($L239*POWER(2,10-E$1),512),coffi!$A:$D,4,FALSE)</f>
        <v>-0.831469612302545-0.555570233019602i</v>
      </c>
      <c r="F239" s="1" t="str">
        <f>VLOOKUP(MOD($L239*POWER(2,10-F$1),512),coffi!$A:$D,4,FALSE)</f>
        <v>0.290284677254462-0.956940335732209i</v>
      </c>
      <c r="G239" s="1" t="str">
        <f>VLOOKUP(MOD($L239*POWER(2,10-G$1),512),coffi!$A:$D,4,FALSE)</f>
        <v>-0.595699304492433-0.803207531480645i</v>
      </c>
      <c r="H239" s="1" t="str">
        <f>VLOOKUP(MOD($L239*POWER(2,10-H$1),512),coffi!$A:$D,4,FALSE)</f>
        <v>-0.893224301195515-0.449611329654607i</v>
      </c>
      <c r="I239" s="1" t="str">
        <f>VLOOKUP(MOD($L239*POWER(2,10-I$1),512),coffi!$A:$D,4,FALSE)</f>
        <v>-0.97293995220556-0.231058108280671i</v>
      </c>
      <c r="J239" s="1" t="str">
        <f>VLOOKUP(MOD($L239*POWER(2,10-J$1),512),coffi!$A:$D,4,FALSE)</f>
        <v>0.116318630911905-0.993211949234795i</v>
      </c>
      <c r="K239">
        <v>732</v>
      </c>
      <c r="L239">
        <v>237</v>
      </c>
      <c r="M239">
        <f t="shared" si="18"/>
        <v>0.4425466778235892</v>
      </c>
      <c r="N239">
        <f t="shared" si="19"/>
        <v>0.60740765418409803</v>
      </c>
      <c r="O239" t="str">
        <f>IF(MOD($L239,POWER(2,O$1))&lt;POWER(2,O$1-1),IMSUM(N239,IMPRODUCT(A239,VLOOKUP($L239+POWER(2,O$1-1),$L:N,2+O$1,FALSE))),IMSUB(VLOOKUP($L239-POWER(2,O$1-1),$L:N,2+O$1,FALSE),IMPRODUCT(N239,A239)))</f>
        <v>-0.216314433558524</v>
      </c>
      <c r="P239" t="str">
        <f>IF(MOD($L239,POWER(2,P$1))&lt;POWER(2,P$1-1),IMSUM(O239,IMPRODUCT(B239,VLOOKUP($L239+POWER(2,P$1-1),$L:O,2+P$1,FALSE))),IMSUB(VLOOKUP($L239-POWER(2,P$1-1),$L:O,2+P$1,FALSE),IMPRODUCT(O239,B239)))</f>
        <v>-0.216314433558524-0.976653538564346i</v>
      </c>
      <c r="Q239" t="str">
        <f>IF(MOD($L239,POWER(2,Q$1))&lt;POWER(2,Q$1-1),IMSUM(P239,IMPRODUCT(C239,VLOOKUP($L239+POWER(2,Q$1-1),$L:P,2+Q$1,FALSE))),IMSUB(VLOOKUP($L239-POWER(2,Q$1-1),$L:P,2+Q$1,FALSE),IMPRODUCT(P239,C239)))</f>
        <v>-0.000178291113771989-0.000413244323390072i</v>
      </c>
      <c r="R239" t="str">
        <f>IF(MOD($L239,POWER(2,R$1))&lt;POWER(2,R$1-1),IMSUM(Q239,IMPRODUCT(D239,VLOOKUP($L239+POWER(2,R$1-1),$L:Q,2+R$1,FALSE))),IMSUB(VLOOKUP($L239-POWER(2,R$1-1),$L:Q,2+R$1,FALSE),IMPRODUCT(Q239,D239)))</f>
        <v>0.000803029827557111-0.00045661605987388i</v>
      </c>
      <c r="S239" t="str">
        <f>IF(MOD($L239,POWER(2,S$1))&lt;POWER(2,S$1-1),IMSUM(R239,IMPRODUCT(E239,VLOOKUP($L239+POWER(2,S$1-1),$L:R,2+S$1,FALSE))),IMSUB(VLOOKUP($L239-POWER(2,S$1-1),$L:R,2+S$1,FALSE),IMPRODUCT(R239,E239)))</f>
        <v>-0.000104477239538051+0.000081978733738487i</v>
      </c>
      <c r="T239" t="str">
        <f>IF(MOD($L239,POWER(2,T$1))&lt;POWER(2,T$1-1),IMSUM(S239,IMPRODUCT(F239,VLOOKUP($L239+POWER(2,T$1-1),$L:S,2+T$1,FALSE))),IMSUB(VLOOKUP($L239-POWER(2,T$1-1),$L:S,2+T$1,FALSE),IMPRODUCT(S239,F239)))</f>
        <v>-9.19003430048897E-07-0.000087671286713433i</v>
      </c>
      <c r="U239" t="str">
        <f>IF(MOD($L239,POWER(2,U$1))&lt;POWER(2,U$1-1),IMSUM(T239,IMPRODUCT(G239,VLOOKUP($L239+POWER(2,U$1-1),$L:T,2+U$1,FALSE))),IMSUB(VLOOKUP($L239-POWER(2,U$1-1),$L:T,2+U$1,FALSE),IMPRODUCT(T239,G239)))</f>
        <v>0.000144588145931706-0.0000845525428384285i</v>
      </c>
      <c r="V239" t="str">
        <f>IF(MOD($L239,POWER(2,V$1))&lt;POWER(2,V$1-1),IMSUM(U239,IMPRODUCT(H239,VLOOKUP($L239+POWER(2,V$1-1),$L:U,2+V$1,FALSE))),IMSUB(VLOOKUP($L239-POWER(2,V$1-1),$L:U,2+V$1,FALSE),IMPRODUCT(U239,H239)))</f>
        <v>0.000349541885869395-0.0000199118258673669i</v>
      </c>
      <c r="W239" t="str">
        <f>IF(MOD($L239,POWER(2,W$1))&lt;POWER(2,W$1-1),IMSUM(V239,IMPRODUCT(I239,VLOOKUP($L239+POWER(2,W$1-1),$L:V,2+W$1,FALSE))),IMSUB(VLOOKUP($L239-POWER(2,W$1-1),$L:V,2+W$1,FALSE),IMPRODUCT(V239,I239)))</f>
        <v>4.84482828384602E-06+5.52256787958499E-07i</v>
      </c>
      <c r="X239" t="str">
        <f>IF(MOD($L239,POWER(2,X$1))&lt;POWER(2,X$1-1),IMSUM(W239,IMPRODUCT(J239,VLOOKUP($L239+POWER(2,X$1-1),$L:W,2+X$1,FALSE))),IMSUB(VLOOKUP($L239-POWER(2,X$1-1),$L:W,2+X$1,FALSE),IMPRODUCT(W239,J239)))</f>
        <v>5.95688011812111E-06+5.29996038296854E-06i</v>
      </c>
      <c r="Y239">
        <f t="shared" si="20"/>
        <v>0</v>
      </c>
      <c r="Z239">
        <f t="shared" si="21"/>
        <v>0</v>
      </c>
      <c r="AA239">
        <f t="shared" si="22"/>
        <v>7.7864556607437112E-9</v>
      </c>
      <c r="AB239">
        <f t="shared" si="23"/>
        <v>1.5707953267948966</v>
      </c>
    </row>
    <row r="240" spans="1:28">
      <c r="A240" s="1" t="str">
        <f>VLOOKUP(MOD($L240*POWER(2,10-A$1),512),coffi!$A:$D,4,FALSE)</f>
        <v>1</v>
      </c>
      <c r="B240" s="1" t="str">
        <f>VLOOKUP(MOD($L240*POWER(2,10-B$1),512),coffi!$A:$D,4,FALSE)</f>
        <v>1</v>
      </c>
      <c r="C240" s="1" t="str">
        <f>VLOOKUP(MOD($L240*POWER(2,10-C$1),512),coffi!$A:$D,4,FALSE)</f>
        <v>-i</v>
      </c>
      <c r="D240" s="1" t="str">
        <f>VLOOKUP(MOD($L240*POWER(2,10-D$1),512),coffi!$A:$D,4,FALSE)</f>
        <v>-0.707106781186547-0.707106781186548i</v>
      </c>
      <c r="E240" s="1" t="str">
        <f>VLOOKUP(MOD($L240*POWER(2,10-E$1),512),coffi!$A:$D,4,FALSE)</f>
        <v>-0.923879532511287-0.38268343236509i</v>
      </c>
      <c r="F240" s="1" t="str">
        <f>VLOOKUP(MOD($L240*POWER(2,10-F$1),512),coffi!$A:$D,4,FALSE)</f>
        <v>0.195090322016128-0.98078528040323i</v>
      </c>
      <c r="G240" s="1" t="str">
        <f>VLOOKUP(MOD($L240*POWER(2,10-G$1),512),coffi!$A:$D,4,FALSE)</f>
        <v>-0.634393284163645-0.773010453362737i</v>
      </c>
      <c r="H240" s="1" t="str">
        <f>VLOOKUP(MOD($L240*POWER(2,10-H$1),512),coffi!$A:$D,4,FALSE)</f>
        <v>-0.903989293123443-0.427555093430282i</v>
      </c>
      <c r="I240" s="1" t="str">
        <f>VLOOKUP(MOD($L240*POWER(2,10-I$1),512),coffi!$A:$D,4,FALSE)</f>
        <v>-0.975702130038528-0.21910124015687i</v>
      </c>
      <c r="J240" s="1" t="str">
        <f>VLOOKUP(MOD($L240*POWER(2,10-J$1),512),coffi!$A:$D,4,FALSE)</f>
        <v>0.110222207293883-0.993906970002356i</v>
      </c>
      <c r="K240">
        <v>476</v>
      </c>
      <c r="L240">
        <v>238</v>
      </c>
      <c r="M240">
        <f t="shared" si="18"/>
        <v>0.44559836172508549</v>
      </c>
      <c r="N240">
        <f t="shared" si="19"/>
        <v>0.98816184701202137</v>
      </c>
      <c r="O240" t="str">
        <f>IF(MOD($L240,POWER(2,O$1))&lt;POWER(2,O$1-1),IMSUM(N240,IMPRODUCT(A240,VLOOKUP($L240+POWER(2,O$1-1),$L:N,2+O$1,FALSE))),IMSUB(VLOOKUP($L240-POWER(2,O$1-1),$L:N,2+O$1,FALSE),IMPRODUCT(N240,A240)))</f>
        <v>0.999670155459696</v>
      </c>
      <c r="P240" t="str">
        <f>IF(MOD($L240,POWER(2,P$1))&lt;POWER(2,P$1-1),IMSUM(O240,IMPRODUCT(B240,VLOOKUP($L240+POWER(2,P$1-1),$L:O,2+P$1,FALSE))),IMSUB(VLOOKUP($L240-POWER(2,P$1-1),$L:O,2+P$1,FALSE),IMPRODUCT(O240,B240)))</f>
        <v>-0.00116928065002397</v>
      </c>
      <c r="Q240" t="str">
        <f>IF(MOD($L240,POWER(2,Q$1))&lt;POWER(2,Q$1-1),IMSUM(P240,IMPRODUCT(C240,VLOOKUP($L240+POWER(2,Q$1-1),$L:P,2+Q$1,FALSE))),IMSUB(VLOOKUP($L240-POWER(2,Q$1-1),$L:P,2+Q$1,FALSE),IMPRODUCT(P240,C240)))</f>
        <v>0.000470087010174924-0.00116928065002397i</v>
      </c>
      <c r="R240" t="str">
        <f>IF(MOD($L240,POWER(2,R$1))&lt;POWER(2,R$1-1),IMSUM(Q240,IMPRODUCT(D240,VLOOKUP($L240+POWER(2,R$1-1),$L:Q,2+R$1,FALSE))),IMSUB(VLOOKUP($L240-POWER(2,R$1-1),$L:Q,2+R$1,FALSE),IMPRODUCT(Q240,D240)))</f>
        <v>0.00240613842346453-0.000872865640012759i</v>
      </c>
      <c r="S240" t="str">
        <f>IF(MOD($L240,POWER(2,S$1))&lt;POWER(2,S$1-1),IMSUM(R240,IMPRODUCT(E240,VLOOKUP($L240+POWER(2,S$1-1),$L:R,2+S$1,FALSE))),IMSUB(VLOOKUP($L240-POWER(2,S$1-1),$L:R,2+S$1,FALSE),IMPRODUCT(R240,E240)))</f>
        <v>-0.00011238236229336+0.000053728186820861i</v>
      </c>
      <c r="T240" t="str">
        <f>IF(MOD($L240,POWER(2,T$1))&lt;POWER(2,T$1-1),IMSUM(S240,IMPRODUCT(F240,VLOOKUP($L240+POWER(2,T$1-1),$L:S,2+T$1,FALSE))),IMSUB(VLOOKUP($L240-POWER(2,T$1-1),$L:S,2+T$1,FALSE),IMPRODUCT(S240,F240)))</f>
        <v>0.0000084263580046698-0.00009704231044353i</v>
      </c>
      <c r="U240" t="str">
        <f>IF(MOD($L240,POWER(2,U$1))&lt;POWER(2,U$1-1),IMSUM(T240,IMPRODUCT(G240,VLOOKUP($L240+POWER(2,U$1-1),$L:T,2+U$1,FALSE))),IMSUB(VLOOKUP($L240-POWER(2,U$1-1),$L:T,2+U$1,FALSE),IMPRODUCT(T240,G240)))</f>
        <v>0.000164447094610082-0.0000900144500631773i</v>
      </c>
      <c r="V240" t="str">
        <f>IF(MOD($L240,POWER(2,V$1))&lt;POWER(2,V$1-1),IMSUM(U240,IMPRODUCT(H240,VLOOKUP($L240+POWER(2,V$1-1),$L:U,2+V$1,FALSE))),IMSUB(VLOOKUP($L240-POWER(2,V$1-1),$L:U,2+V$1,FALSE),IMPRODUCT(U240,H240)))</f>
        <v>0.000389387450938113-0.0000210647694949697i</v>
      </c>
      <c r="W240" t="str">
        <f>IF(MOD($L240,POWER(2,W$1))&lt;POWER(2,W$1-1),IMSUM(V240,IMPRODUCT(I240,VLOOKUP($L240+POWER(2,W$1-1),$L:V,2+W$1,FALSE))),IMSUB(VLOOKUP($L240-POWER(2,W$1-1),$L:V,2+W$1,FALSE),IMPRODUCT(V240,I240)))</f>
        <v>4.83146189378001E-06+5.22946270578699E-07i</v>
      </c>
      <c r="X240" t="str">
        <f>IF(MOD($L240,POWER(2,X$1))&lt;POWER(2,X$1-1),IMSUM(W240,IMPRODUCT(J240,VLOOKUP($L240+POWER(2,X$1-1),$L:W,2+X$1,FALSE))),IMSUB(VLOOKUP($L240-POWER(2,X$1-1),$L:W,2+X$1,FALSE),IMPRODUCT(W240,J240)))</f>
        <v>5.88375623496626E-06+5.26732962732507E-06i</v>
      </c>
      <c r="Y240">
        <f t="shared" si="20"/>
        <v>0</v>
      </c>
      <c r="Z240">
        <f t="shared" si="21"/>
        <v>0</v>
      </c>
      <c r="AA240">
        <f t="shared" si="22"/>
        <v>7.7119598072996574E-9</v>
      </c>
      <c r="AB240">
        <f t="shared" si="23"/>
        <v>1.5707953267948966</v>
      </c>
    </row>
    <row r="241" spans="1:28">
      <c r="A241" s="1" t="str">
        <f>VLOOKUP(MOD($L241*POWER(2,10-A$1),512),coffi!$A:$D,4,FALSE)</f>
        <v>1</v>
      </c>
      <c r="B241" s="1" t="str">
        <f>VLOOKUP(MOD($L241*POWER(2,10-B$1),512),coffi!$A:$D,4,FALSE)</f>
        <v>-i</v>
      </c>
      <c r="C241" s="1" t="str">
        <f>VLOOKUP(MOD($L241*POWER(2,10-C$1),512),coffi!$A:$D,4,FALSE)</f>
        <v>-0.707106781186547-0.707106781186548i</v>
      </c>
      <c r="D241" s="1" t="str">
        <f>VLOOKUP(MOD($L241*POWER(2,10-D$1),512),coffi!$A:$D,4,FALSE)</f>
        <v>-0.923879532511287-0.38268343236509i</v>
      </c>
      <c r="E241" s="1" t="str">
        <f>VLOOKUP(MOD($L241*POWER(2,10-E$1),512),coffi!$A:$D,4,FALSE)</f>
        <v>-0.98078528040323-0.195090322016129i</v>
      </c>
      <c r="F241" s="1" t="str">
        <f>VLOOKUP(MOD($L241*POWER(2,10-F$1),512),coffi!$A:$D,4,FALSE)</f>
        <v>0.0980171403295608-0.995184726672197i</v>
      </c>
      <c r="G241" s="1" t="str">
        <f>VLOOKUP(MOD($L241*POWER(2,10-G$1),512),coffi!$A:$D,4,FALSE)</f>
        <v>-0.671558954847018-0.740951125354959i</v>
      </c>
      <c r="H241" s="1" t="str">
        <f>VLOOKUP(MOD($L241*POWER(2,10-H$1),512),coffi!$A:$D,4,FALSE)</f>
        <v>-0.914209755703531-0.40524131400499i</v>
      </c>
      <c r="I241" s="1" t="str">
        <f>VLOOKUP(MOD($L241*POWER(2,10-I$1),512),coffi!$A:$D,4,FALSE)</f>
        <v>-0.978317370719628-0.207111376192219i</v>
      </c>
      <c r="J241" s="1" t="str">
        <f>VLOOKUP(MOD($L241*POWER(2,10-J$1),512),coffi!$A:$D,4,FALSE)</f>
        <v>0.104121633872055-0.994564570734255i</v>
      </c>
      <c r="K241">
        <v>988</v>
      </c>
      <c r="L241">
        <v>239</v>
      </c>
      <c r="M241">
        <f t="shared" si="18"/>
        <v>0.44865209782374293</v>
      </c>
      <c r="N241">
        <f t="shared" si="19"/>
        <v>1.1508308447674963E-2</v>
      </c>
      <c r="O241" t="str">
        <f>IF(MOD($L241,POWER(2,O$1))&lt;POWER(2,O$1-1),IMSUM(N241,IMPRODUCT(A241,VLOOKUP($L241+POWER(2,O$1-1),$L:N,2+O$1,FALSE))),IMSUB(VLOOKUP($L241-POWER(2,O$1-1),$L:N,2+O$1,FALSE),IMPRODUCT(N241,A241)))</f>
        <v>0.976653538564346</v>
      </c>
      <c r="P241" t="str">
        <f>IF(MOD($L241,POWER(2,P$1))&lt;POWER(2,P$1-1),IMSUM(O241,IMPRODUCT(B241,VLOOKUP($L241+POWER(2,P$1-1),$L:O,2+P$1,FALSE))),IMSUB(VLOOKUP($L241-POWER(2,P$1-1),$L:O,2+P$1,FALSE),IMPRODUCT(O241,B241)))</f>
        <v>-0.216314433558524+0.976653538564346i</v>
      </c>
      <c r="Q241" t="str">
        <f>IF(MOD($L241,POWER(2,Q$1))&lt;POWER(2,Q$1-1),IMSUM(P241,IMPRODUCT(C241,VLOOKUP($L241+POWER(2,Q$1-1),$L:P,2+Q$1,FALSE))),IMSUB(VLOOKUP($L241-POWER(2,Q$1-1),$L:P,2+Q$1,FALSE),IMPRODUCT(P241,C241)))</f>
        <v>-1.68728977676666+1.07569511862525i</v>
      </c>
      <c r="R241" t="str">
        <f>IF(MOD($L241,POWER(2,R$1))&lt;POWER(2,R$1-1),IMSUM(Q241,IMPRODUCT(D241,VLOOKUP($L241+POWER(2,R$1-1),$L:Q,2+R$1,FALSE))),IMSUB(VLOOKUP($L241-POWER(2,R$1-1),$L:Q,2+R$1,FALSE),IMPRODUCT(Q241,D241)))</f>
        <v>-3.94096032410845+0.696285106484045i</v>
      </c>
      <c r="S241" t="str">
        <f>IF(MOD($L241,POWER(2,S$1))&lt;POWER(2,S$1-1),IMSUM(R241,IMPRODUCT(E241,VLOOKUP($L241+POWER(2,S$1-1),$L:R,2+S$1,FALSE))),IMSUB(VLOOKUP($L241-POWER(2,S$1-1),$L:R,2+S$1,FALSE),IMPRODUCT(R241,E241)))</f>
        <v>-0.000116879755099664+0.0000265957734939537i</v>
      </c>
      <c r="T241" t="str">
        <f>IF(MOD($L241,POWER(2,T$1))&lt;POWER(2,T$1-1),IMSUM(S241,IMPRODUCT(F241,VLOOKUP($L241+POWER(2,T$1-1),$L:S,2+T$1,FALSE))),IMSUB(VLOOKUP($L241-POWER(2,T$1-1),$L:S,2+T$1,FALSE),IMPRODUCT(S241,F241)))</f>
        <v>0.0000196322416420236-0.000107210707172093i</v>
      </c>
      <c r="U241" t="str">
        <f>IF(MOD($L241,POWER(2,U$1))&lt;POWER(2,U$1-1),IMSUM(T241,IMPRODUCT(G241,VLOOKUP($L241+POWER(2,U$1-1),$L:T,2+U$1,FALSE))),IMSUB(VLOOKUP($L241-POWER(2,U$1-1),$L:T,2+U$1,FALSE),IMPRODUCT(T241,G241)))</f>
        <v>0.000187943548738737-0.0000960806566846278i</v>
      </c>
      <c r="V241" t="str">
        <f>IF(MOD($L241,POWER(2,V$1))&lt;POWER(2,V$1-1),IMSUM(U241,IMPRODUCT(H241,VLOOKUP($L241+POWER(2,V$1-1),$L:U,2+V$1,FALSE))),IMSUB(VLOOKUP($L241-POWER(2,V$1-1),$L:U,2+V$1,FALSE),IMPRODUCT(U241,H241)))</f>
        <v>0.000436503899444744-0.0000223523540564799i</v>
      </c>
      <c r="W241" t="str">
        <f>IF(MOD($L241,POWER(2,W$1))&lt;POWER(2,W$1-1),IMSUM(V241,IMPRODUCT(I241,VLOOKUP($L241+POWER(2,W$1-1),$L:V,2+W$1,FALSE))),IMSUB(VLOOKUP($L241-POWER(2,W$1-1),$L:V,2+W$1,FALSE),IMPRODUCT(V241,I241)))</f>
        <v>4.81884087977599E-06+4.93675568836201E-07i</v>
      </c>
      <c r="X241" t="str">
        <f>IF(MOD($L241,POWER(2,X$1))&lt;POWER(2,X$1-1),IMSUM(W241,IMPRODUCT(J241,VLOOKUP($L241+POWER(2,X$1-1),$L:W,2+X$1,FALSE))),IMSUB(VLOOKUP($L241-POWER(2,X$1-1),$L:W,2+X$1,FALSE),IMPRODUCT(W241,J241)))</f>
        <v>5.81157875841217E-06+5.23492175203376E-06i</v>
      </c>
      <c r="Y241">
        <f t="shared" si="20"/>
        <v>0</v>
      </c>
      <c r="Z241">
        <f t="shared" si="21"/>
        <v>0</v>
      </c>
      <c r="AA241">
        <f t="shared" si="22"/>
        <v>7.6383703241729117E-9</v>
      </c>
      <c r="AB241">
        <f t="shared" si="23"/>
        <v>1.5707953267948966</v>
      </c>
    </row>
    <row r="242" spans="1:28">
      <c r="A242" s="1" t="str">
        <f>VLOOKUP(MOD($L242*POWER(2,10-A$1),512),coffi!$A:$D,4,FALSE)</f>
        <v>1</v>
      </c>
      <c r="B242" s="1" t="str">
        <f>VLOOKUP(MOD($L242*POWER(2,10-B$1),512),coffi!$A:$D,4,FALSE)</f>
        <v>1</v>
      </c>
      <c r="C242" s="1" t="str">
        <f>VLOOKUP(MOD($L242*POWER(2,10-C$1),512),coffi!$A:$D,4,FALSE)</f>
        <v>1</v>
      </c>
      <c r="D242" s="1" t="str">
        <f>VLOOKUP(MOD($L242*POWER(2,10-D$1),512),coffi!$A:$D,4,FALSE)</f>
        <v>1</v>
      </c>
      <c r="E242" s="1" t="str">
        <f>VLOOKUP(MOD($L242*POWER(2,10-E$1),512),coffi!$A:$D,4,FALSE)</f>
        <v>1</v>
      </c>
      <c r="F242" s="1" t="str">
        <f>VLOOKUP(MOD($L242*POWER(2,10-F$1),512),coffi!$A:$D,4,FALSE)</f>
        <v>-i</v>
      </c>
      <c r="G242" s="1" t="str">
        <f>VLOOKUP(MOD($L242*POWER(2,10-G$1),512),coffi!$A:$D,4,FALSE)</f>
        <v>-0.707106781186547-0.707106781186548i</v>
      </c>
      <c r="H242" s="1" t="str">
        <f>VLOOKUP(MOD($L242*POWER(2,10-H$1),512),coffi!$A:$D,4,FALSE)</f>
        <v>-0.923879532511287-0.38268343236509i</v>
      </c>
      <c r="I242" s="1" t="str">
        <f>VLOOKUP(MOD($L242*POWER(2,10-I$1),512),coffi!$A:$D,4,FALSE)</f>
        <v>-0.98078528040323-0.195090322016129i</v>
      </c>
      <c r="J242" s="1" t="str">
        <f>VLOOKUP(MOD($L242*POWER(2,10-J$1),512),coffi!$A:$D,4,FALSE)</f>
        <v>0.0980171403295608-0.995184726672197i</v>
      </c>
      <c r="K242">
        <v>60</v>
      </c>
      <c r="L242">
        <v>240</v>
      </c>
      <c r="M242">
        <f t="shared" si="18"/>
        <v>0.45170777092324094</v>
      </c>
      <c r="N242">
        <f t="shared" si="19"/>
        <v>3.3568389977042215E-2</v>
      </c>
      <c r="O242" t="str">
        <f>IF(MOD($L242,POWER(2,O$1))&lt;POWER(2,O$1-1),IMSUM(N242,IMPRODUCT(A242,VLOOKUP($L242+POWER(2,O$1-1),$L:N,2+O$1,FALSE))),IMSUB(VLOOKUP($L242-POWER(2,O$1-1),$L:N,2+O$1,FALSE),IMPRODUCT(N242,A242)))</f>
        <v>0.999444674205376</v>
      </c>
      <c r="P242" t="str">
        <f>IF(MOD($L242,POWER(2,P$1))&lt;POWER(2,P$1-1),IMSUM(O242,IMPRODUCT(B242,VLOOKUP($L242+POWER(2,P$1-1),$L:O,2+P$1,FALSE))),IMSUB(VLOOKUP($L242-POWER(2,P$1-1),$L:O,2+P$1,FALSE),IMPRODUCT(O242,B242)))</f>
        <v>1.99801398707254</v>
      </c>
      <c r="Q242" t="str">
        <f>IF(MOD($L242,POWER(2,Q$1))&lt;POWER(2,Q$1-1),IMSUM(P242,IMPRODUCT(C242,VLOOKUP($L242+POWER(2,Q$1-1),$L:P,2+Q$1,FALSE))),IMSUB(VLOOKUP($L242-POWER(2,Q$1-1),$L:P,2+Q$1,FALSE),IMPRODUCT(P242,C242)))</f>
        <v>3.99599224388834</v>
      </c>
      <c r="R242" t="str">
        <f>IF(MOD($L242,POWER(2,R$1))&lt;POWER(2,R$1-1),IMSUM(Q242,IMPRODUCT(D242,VLOOKUP($L242+POWER(2,R$1-1),$L:Q,2+R$1,FALSE))),IMSUB(VLOOKUP($L242-POWER(2,R$1-1),$L:Q,2+R$1,FALSE),IMPRODUCT(Q242,D242)))</f>
        <v>7.99225714385885</v>
      </c>
      <c r="S242" t="str">
        <f>IF(MOD($L242,POWER(2,S$1))&lt;POWER(2,S$1-1),IMSUM(R242,IMPRODUCT(E242,VLOOKUP($L242+POWER(2,S$1-1),$L:R,2+S$1,FALSE))),IMSUB(VLOOKUP($L242-POWER(2,S$1-1),$L:R,2+S$1,FALSE),IMPRODUCT(R242,E242)))</f>
        <v>-0.000118339979390036</v>
      </c>
      <c r="T242" t="str">
        <f>IF(MOD($L242,POWER(2,T$1))&lt;POWER(2,T$1-1),IMSUM(S242,IMPRODUCT(F242,VLOOKUP($L242+POWER(2,T$1-1),$L:S,2+T$1,FALSE))),IMSUB(VLOOKUP($L242-POWER(2,T$1-1),$L:S,2+T$1,FALSE),IMPRODUCT(S242,F242)))</f>
        <v>0.0000331652133596094-0.000118339979390036i</v>
      </c>
      <c r="U242" t="str">
        <f>IF(MOD($L242,POWER(2,U$1))&lt;POWER(2,U$1-1),IMSUM(T242,IMPRODUCT(G242,VLOOKUP($L242+POWER(2,U$1-1),$L:T,2+U$1,FALSE))),IMSUB(VLOOKUP($L242-POWER(2,U$1-1),$L:T,2+U$1,FALSE),IMPRODUCT(T242,G242)))</f>
        <v>0.000216019565528576-0.000102866498466256i</v>
      </c>
      <c r="V242" t="str">
        <f>IF(MOD($L242,POWER(2,V$1))&lt;POWER(2,V$1-1),IMSUM(U242,IMPRODUCT(H242,VLOOKUP($L242+POWER(2,V$1-1),$L:U,2+V$1,FALSE))),IMSUB(VLOOKUP($L242-POWER(2,V$1-1),$L:U,2+V$1,FALSE),IMPRODUCT(U242,H242)))</f>
        <v>0.000492776193305923-0.0000238001920046939i</v>
      </c>
      <c r="W242" t="str">
        <f>IF(MOD($L242,POWER(2,W$1))&lt;POWER(2,W$1-1),IMSUM(V242,IMPRODUCT(I242,VLOOKUP($L242+POWER(2,W$1-1),$L:V,2+W$1,FALSE))),IMSUB(VLOOKUP($L242-POWER(2,W$1-1),$L:V,2+W$1,FALSE),IMPRODUCT(V242,I242)))</f>
        <v>4.80696152973902E-06+0.0000004644425486008i</v>
      </c>
      <c r="X242" t="str">
        <f>IF(MOD($L242,POWER(2,X$1))&lt;POWER(2,X$1-1),IMSUM(W242,IMPRODUCT(J242,VLOOKUP($L242+POWER(2,X$1-1),$L:W,2+X$1,FALSE))),IMSUB(VLOOKUP($L242-POWER(2,X$1-1),$L:W,2+X$1,FALSE),IMPRODUCT(W242,J242)))</f>
        <v>5.74033229852995E-06+0.0000052027339058729i</v>
      </c>
      <c r="Y242">
        <f t="shared" si="20"/>
        <v>0</v>
      </c>
      <c r="Z242">
        <f t="shared" si="21"/>
        <v>0</v>
      </c>
      <c r="AA242">
        <f t="shared" si="22"/>
        <v>7.5656720905100954E-9</v>
      </c>
      <c r="AB242">
        <f t="shared" si="23"/>
        <v>1.5707953267948966</v>
      </c>
    </row>
    <row r="243" spans="1:28">
      <c r="A243" s="1" t="str">
        <f>VLOOKUP(MOD($L243*POWER(2,10-A$1),512),coffi!$A:$D,4,FALSE)</f>
        <v>1</v>
      </c>
      <c r="B243" s="1" t="str">
        <f>VLOOKUP(MOD($L243*POWER(2,10-B$1),512),coffi!$A:$D,4,FALSE)</f>
        <v>-i</v>
      </c>
      <c r="C243" s="1" t="str">
        <f>VLOOKUP(MOD($L243*POWER(2,10-C$1),512),coffi!$A:$D,4,FALSE)</f>
        <v>0.707106781186548-0.707106781186547i</v>
      </c>
      <c r="D243" s="1" t="str">
        <f>VLOOKUP(MOD($L243*POWER(2,10-D$1),512),coffi!$A:$D,4,FALSE)</f>
        <v>0.923879532511287-0.38268343236509i</v>
      </c>
      <c r="E243" s="1" t="str">
        <f>VLOOKUP(MOD($L243*POWER(2,10-E$1),512),coffi!$A:$D,4,FALSE)</f>
        <v>0.98078528040323-0.195090322016128i</v>
      </c>
      <c r="F243" s="1" t="str">
        <f>VLOOKUP(MOD($L243*POWER(2,10-F$1),512),coffi!$A:$D,4,FALSE)</f>
        <v>-0.0980171403295606-0.995184726672197i</v>
      </c>
      <c r="G243" s="1" t="str">
        <f>VLOOKUP(MOD($L243*POWER(2,10-G$1),512),coffi!$A:$D,4,FALSE)</f>
        <v>-0.740951125354959-0.671558954847019i</v>
      </c>
      <c r="H243" s="1" t="str">
        <f>VLOOKUP(MOD($L243*POWER(2,10-H$1),512),coffi!$A:$D,4,FALSE)</f>
        <v>-0.932992798834739-0.359895036534988i</v>
      </c>
      <c r="I243" s="1" t="str">
        <f>VLOOKUP(MOD($L243*POWER(2,10-I$1),512),coffi!$A:$D,4,FALSE)</f>
        <v>-0.983105487431216-0.183039887955141i</v>
      </c>
      <c r="J243" s="1" t="str">
        <f>VLOOKUP(MOD($L243*POWER(2,10-J$1),512),coffi!$A:$D,4,FALSE)</f>
        <v>0.0919089564971327-0.99576741446766i</v>
      </c>
      <c r="K243">
        <v>572</v>
      </c>
      <c r="L243">
        <v>241</v>
      </c>
      <c r="M243">
        <f t="shared" si="18"/>
        <v>0.45476526575418968</v>
      </c>
      <c r="N243">
        <f t="shared" si="19"/>
        <v>0.96587628422833427</v>
      </c>
      <c r="O243" t="str">
        <f>IF(MOD($L243,POWER(2,O$1))&lt;POWER(2,O$1-1),IMSUM(N243,IMPRODUCT(A243,VLOOKUP($L243+POWER(2,O$1-1),$L:N,2+O$1,FALSE))),IMSUB(VLOOKUP($L243-POWER(2,O$1-1),$L:N,2+O$1,FALSE),IMPRODUCT(N243,A243)))</f>
        <v>-0.932307894251292</v>
      </c>
      <c r="P243" t="str">
        <f>IF(MOD($L243,POWER(2,P$1))&lt;POWER(2,P$1-1),IMSUM(O243,IMPRODUCT(B243,VLOOKUP($L243+POWER(2,P$1-1),$L:O,2+P$1,FALSE))),IMSUB(VLOOKUP($L243-POWER(2,P$1-1),$L:O,2+P$1,FALSE),IMPRODUCT(O243,B243)))</f>
        <v>-0.932307894251292-0.363093431973417i</v>
      </c>
      <c r="Q243" t="str">
        <f>IF(MOD($L243,POWER(2,Q$1))&lt;POWER(2,Q$1-1),IMSUM(P243,IMPRODUCT(C243,VLOOKUP($L243+POWER(2,Q$1-1),$L:P,2+Q$1,FALSE))),IMSUB(VLOOKUP($L243-POWER(2,Q$1-1),$L:P,2+Q$1,FALSE),IMPRODUCT(P243,C243)))</f>
        <v>-1.86477443264701-0.725907995563706i</v>
      </c>
      <c r="R243" t="str">
        <f>IF(MOD($L243,POWER(2,R$1))&lt;POWER(2,R$1-1),IMSUM(Q243,IMPRODUCT(D243,VLOOKUP($L243+POWER(2,R$1-1),$L:Q,2+R$1,FALSE))),IMSUB(VLOOKUP($L243-POWER(2,R$1-1),$L:Q,2+R$1,FALSE),IMPRODUCT(Q243,D243)))</f>
        <v>-3.72928794553434-1.45170051523443i</v>
      </c>
      <c r="S243" t="str">
        <f>IF(MOD($L243,POWER(2,S$1))&lt;POWER(2,S$1-1),IMSUM(R243,IMPRODUCT(E243,VLOOKUP($L243+POWER(2,S$1-1),$L:R,2+S$1,FALSE))),IMSUB(VLOOKUP($L243-POWER(2,S$1-1),$L:R,2+S$1,FALSE),IMPRODUCT(R243,E243)))</f>
        <v>-0.000116879755099664-0.0000265957734909561i</v>
      </c>
      <c r="T243" t="str">
        <f>IF(MOD($L243,POWER(2,T$1))&lt;POWER(2,T$1-1),IMSUM(S243,IMPRODUCT(F243,VLOOKUP($L243+POWER(2,T$1-1),$L:S,2+T$1,FALSE))),IMSUB(VLOOKUP($L243-POWER(2,T$1-1),$L:S,2+T$1,FALSE),IMPRODUCT(S243,F243)))</f>
        <v>0.0000496552180748955-0.000130636870415821i</v>
      </c>
      <c r="U243" t="str">
        <f>IF(MOD($L243,POWER(2,U$1))&lt;POWER(2,U$1-1),IMSUM(T243,IMPRODUCT(G243,VLOOKUP($L243+POWER(2,U$1-1),$L:T,2+U$1,FALSE))),IMSUB(VLOOKUP($L243-POWER(2,U$1-1),$L:T,2+U$1,FALSE),IMPRODUCT(T243,G243)))</f>
        <v>0.000249944072160034-0.000110518642077948i</v>
      </c>
      <c r="V243" t="str">
        <f>IF(MOD($L243,POWER(2,V$1))&lt;POWER(2,V$1-1),IMSUM(U243,IMPRODUCT(H243,VLOOKUP($L243+POWER(2,V$1-1),$L:U,2+V$1,FALSE))),IMSUB(VLOOKUP($L243-POWER(2,V$1-1),$L:U,2+V$1,FALSE),IMPRODUCT(U243,H243)))</f>
        <v>0.000560743271679616-0.0000254408595947307i</v>
      </c>
      <c r="W243" t="str">
        <f>IF(MOD($L243,POWER(2,W$1))&lt;POWER(2,W$1-1),IMSUM(V243,IMPRODUCT(I243,VLOOKUP($L243+POWER(2,W$1-1),$L:V,2+W$1,FALSE))),IMSUB(VLOOKUP($L243-POWER(2,W$1-1),$L:V,2+W$1,FALSE),IMPRODUCT(V243,I243)))</f>
        <v>0.000004795820103232+4.35244796705901E-07i</v>
      </c>
      <c r="X243" t="str">
        <f>IF(MOD($L243,POWER(2,X$1))&lt;POWER(2,X$1-1),IMSUM(W243,IMPRODUCT(J243,VLOOKUP($L243+POWER(2,X$1-1),$L:W,2+X$1,FALSE))),IMSUB(VLOOKUP($L243-POWER(2,X$1-1),$L:W,2+X$1,FALSE),IMPRODUCT(W243,J243)))</f>
        <v>5.67000148631142E-06+5.17076333802909E-06i</v>
      </c>
      <c r="Y243">
        <f t="shared" si="20"/>
        <v>0</v>
      </c>
      <c r="Z243">
        <f t="shared" si="21"/>
        <v>0</v>
      </c>
      <c r="AA243">
        <f t="shared" si="22"/>
        <v>7.4938501163746269E-9</v>
      </c>
      <c r="AB243">
        <f t="shared" si="23"/>
        <v>1.5707953267948966</v>
      </c>
    </row>
    <row r="244" spans="1:28">
      <c r="A244" s="1" t="str">
        <f>VLOOKUP(MOD($L244*POWER(2,10-A$1),512),coffi!$A:$D,4,FALSE)</f>
        <v>1</v>
      </c>
      <c r="B244" s="1" t="str">
        <f>VLOOKUP(MOD($L244*POWER(2,10-B$1),512),coffi!$A:$D,4,FALSE)</f>
        <v>1</v>
      </c>
      <c r="C244" s="1" t="str">
        <f>VLOOKUP(MOD($L244*POWER(2,10-C$1),512),coffi!$A:$D,4,FALSE)</f>
        <v>-i</v>
      </c>
      <c r="D244" s="1" t="str">
        <f>VLOOKUP(MOD($L244*POWER(2,10-D$1),512),coffi!$A:$D,4,FALSE)</f>
        <v>0.707106781186548-0.707106781186547i</v>
      </c>
      <c r="E244" s="1" t="str">
        <f>VLOOKUP(MOD($L244*POWER(2,10-E$1),512),coffi!$A:$D,4,FALSE)</f>
        <v>0.923879532511287-0.38268343236509i</v>
      </c>
      <c r="F244" s="1" t="str">
        <f>VLOOKUP(MOD($L244*POWER(2,10-F$1),512),coffi!$A:$D,4,FALSE)</f>
        <v>-0.195090322016128-0.98078528040323i</v>
      </c>
      <c r="G244" s="1" t="str">
        <f>VLOOKUP(MOD($L244*POWER(2,10-G$1),512),coffi!$A:$D,4,FALSE)</f>
        <v>-0.773010453362737-0.634393284163645i</v>
      </c>
      <c r="H244" s="1" t="str">
        <f>VLOOKUP(MOD($L244*POWER(2,10-H$1),512),coffi!$A:$D,4,FALSE)</f>
        <v>-0.941544065183021-0.33688985339222i</v>
      </c>
      <c r="I244" s="1" t="str">
        <f>VLOOKUP(MOD($L244*POWER(2,10-I$1),512),coffi!$A:$D,4,FALSE)</f>
        <v>-0.985277642388941-0.170961888760301i</v>
      </c>
      <c r="J244" s="1" t="str">
        <f>VLOOKUP(MOD($L244*POWER(2,10-J$1),512),coffi!$A:$D,4,FALSE)</f>
        <v>0.0857973123444399-0.996312612182778i</v>
      </c>
      <c r="K244">
        <v>316</v>
      </c>
      <c r="L244">
        <v>242</v>
      </c>
      <c r="M244">
        <f t="shared" si="18"/>
        <v>0.45782446697847756</v>
      </c>
      <c r="N244">
        <f t="shared" si="19"/>
        <v>0.68083137242028935</v>
      </c>
      <c r="O244" t="str">
        <f>IF(MOD($L244,POWER(2,O$1))&lt;POWER(2,O$1-1),IMSUM(N244,IMPRODUCT(A244,VLOOKUP($L244+POWER(2,O$1-1),$L:N,2+O$1,FALSE))),IMSUB(VLOOKUP($L244-POWER(2,O$1-1),$L:N,2+O$1,FALSE),IMPRODUCT(N244,A244)))</f>
        <v>0.998569312867161</v>
      </c>
      <c r="P244" t="str">
        <f>IF(MOD($L244,POWER(2,P$1))&lt;POWER(2,P$1-1),IMSUM(O244,IMPRODUCT(B244,VLOOKUP($L244+POWER(2,P$1-1),$L:O,2+P$1,FALSE))),IMSUB(VLOOKUP($L244-POWER(2,P$1-1),$L:O,2+P$1,FALSE),IMPRODUCT(O244,B244)))</f>
        <v>0.000875361338214975</v>
      </c>
      <c r="Q244" t="str">
        <f>IF(MOD($L244,POWER(2,Q$1))&lt;POWER(2,Q$1-1),IMSUM(P244,IMPRODUCT(C244,VLOOKUP($L244+POWER(2,Q$1-1),$L:P,2+Q$1,FALSE))),IMSUB(VLOOKUP($L244-POWER(2,Q$1-1),$L:P,2+Q$1,FALSE),IMPRODUCT(P244,C244)))</f>
        <v>0.000875361338214975+0.00078906202902107i</v>
      </c>
      <c r="R244" t="str">
        <f>IF(MOD($L244,POWER(2,R$1))&lt;POWER(2,R$1-1),IMSUM(Q244,IMPRODUCT(D244,VLOOKUP($L244+POWER(2,R$1-1),$L:Q,2+R$1,FALSE))),IMSUB(VLOOKUP($L244-POWER(2,R$1-1),$L:Q,2+R$1,FALSE),IMPRODUCT(Q244,D244)))</f>
        <v>0.00197221770010496+0.00181985725033954i</v>
      </c>
      <c r="S244" t="str">
        <f>IF(MOD($L244,POWER(2,S$1))&lt;POWER(2,S$1-1),IMSUM(R244,IMPRODUCT(E244,VLOOKUP($L244+POWER(2,S$1-1),$L:R,2+S$1,FALSE))),IMSUB(VLOOKUP($L244-POWER(2,S$1-1),$L:R,2+S$1,FALSE),IMPRODUCT(R244,E244)))</f>
        <v>-0.00011238236229336-0.000053728186820859i</v>
      </c>
      <c r="T244" t="str">
        <f>IF(MOD($L244,POWER(2,T$1))&lt;POWER(2,T$1-1),IMSUM(S244,IMPRODUCT(F244,VLOOKUP($L244+POWER(2,T$1-1),$L:S,2+T$1,FALSE))),IMSUB(VLOOKUP($L244-POWER(2,T$1-1),$L:S,2+T$1,FALSE),IMPRODUCT(S244,F244)))</f>
        <v>0.0000699685650604889-0.000144367321521458i</v>
      </c>
      <c r="U244" t="str">
        <f>IF(MOD($L244,POWER(2,U$1))&lt;POWER(2,U$1-1),IMSUM(T244,IMPRODUCT(G244,VLOOKUP($L244+POWER(2,U$1-1),$L:T,2+U$1,FALSE))),IMSUB(VLOOKUP($L244-POWER(2,U$1-1),$L:T,2+U$1,FALSE),IMPRODUCT(T244,G244)))</f>
        <v>0.000291459293005533-0.000119226564844253i</v>
      </c>
      <c r="V244" t="str">
        <f>IF(MOD($L244,POWER(2,V$1))&lt;POWER(2,V$1-1),IMSUM(U244,IMPRODUCT(H244,VLOOKUP($L244+POWER(2,V$1-1),$L:U,2+V$1,FALSE))),IMSUB(VLOOKUP($L244-POWER(2,V$1-1),$L:U,2+V$1,FALSE),IMPRODUCT(U244,H244)))</f>
        <v>0.000643891015712683-0.0000273164480705381i</v>
      </c>
      <c r="W244" t="str">
        <f>IF(MOD($L244,POWER(2,W$1))&lt;POWER(2,W$1-1),IMSUM(V244,IMPRODUCT(I244,VLOOKUP($L244+POWER(2,W$1-1),$L:V,2+W$1,FALSE))),IMSUB(VLOOKUP($L244-POWER(2,W$1-1),$L:V,2+W$1,FALSE),IMPRODUCT(V244,I244)))</f>
        <v>4.78541321284099E-06+0.0000004060800661608i</v>
      </c>
      <c r="X244" t="str">
        <f>IF(MOD($L244,POWER(2,X$1))&lt;POWER(2,X$1-1),IMSUM(W244,IMPRODUCT(J244,VLOOKUP($L244+POWER(2,X$1-1),$L:W,2+X$1,FALSE))),IMSUB(VLOOKUP($L244-POWER(2,X$1-1),$L:W,2+X$1,FALSE),IMPRODUCT(W244,J244)))</f>
        <v>5.60057150568113E-06+5.13900703128285E-06i</v>
      </c>
      <c r="Y244">
        <f t="shared" si="20"/>
        <v>0</v>
      </c>
      <c r="Z244">
        <f t="shared" si="21"/>
        <v>0</v>
      </c>
      <c r="AA244">
        <f t="shared" si="22"/>
        <v>7.4228896855868312E-9</v>
      </c>
      <c r="AB244">
        <f t="shared" si="23"/>
        <v>1.5707953267948966</v>
      </c>
    </row>
    <row r="245" spans="1:28">
      <c r="A245" s="1" t="str">
        <f>VLOOKUP(MOD($L245*POWER(2,10-A$1),512),coffi!$A:$D,4,FALSE)</f>
        <v>1</v>
      </c>
      <c r="B245" s="1" t="str">
        <f>VLOOKUP(MOD($L245*POWER(2,10-B$1),512),coffi!$A:$D,4,FALSE)</f>
        <v>-i</v>
      </c>
      <c r="C245" s="1" t="str">
        <f>VLOOKUP(MOD($L245*POWER(2,10-C$1),512),coffi!$A:$D,4,FALSE)</f>
        <v>-0.707106781186547-0.707106781186548i</v>
      </c>
      <c r="D245" s="1" t="str">
        <f>VLOOKUP(MOD($L245*POWER(2,10-D$1),512),coffi!$A:$D,4,FALSE)</f>
        <v>0.38268343236509-0.923879532511287i</v>
      </c>
      <c r="E245" s="1" t="str">
        <f>VLOOKUP(MOD($L245*POWER(2,10-E$1),512),coffi!$A:$D,4,FALSE)</f>
        <v>0.831469612302545-0.555570233019602i</v>
      </c>
      <c r="F245" s="1" t="str">
        <f>VLOOKUP(MOD($L245*POWER(2,10-F$1),512),coffi!$A:$D,4,FALSE)</f>
        <v>-0.290284677254462-0.956940335732209i</v>
      </c>
      <c r="G245" s="1" t="str">
        <f>VLOOKUP(MOD($L245*POWER(2,10-G$1),512),coffi!$A:$D,4,FALSE)</f>
        <v>-0.803207531480645-0.595699304492433i</v>
      </c>
      <c r="H245" s="1" t="str">
        <f>VLOOKUP(MOD($L245*POWER(2,10-H$1),512),coffi!$A:$D,4,FALSE)</f>
        <v>-0.949528180593037-0.313681740398891i</v>
      </c>
      <c r="I245" s="1" t="str">
        <f>VLOOKUP(MOD($L245*POWER(2,10-I$1),512),coffi!$A:$D,4,FALSE)</f>
        <v>-0.987301418157858-0.158858143333861i</v>
      </c>
      <c r="J245" s="1" t="str">
        <f>VLOOKUP(MOD($L245*POWER(2,10-J$1),512),coffi!$A:$D,4,FALSE)</f>
        <v>0.0796824379714301-0.996820299291166i</v>
      </c>
      <c r="K245">
        <v>828</v>
      </c>
      <c r="L245">
        <v>243</v>
      </c>
      <c r="M245">
        <f t="shared" si="18"/>
        <v>0.46088525919362294</v>
      </c>
      <c r="N245">
        <f t="shared" si="19"/>
        <v>0.31773794044687165</v>
      </c>
      <c r="O245" t="str">
        <f>IF(MOD($L245,POWER(2,O$1))&lt;POWER(2,O$1-1),IMSUM(N245,IMPRODUCT(A245,VLOOKUP($L245+POWER(2,O$1-1),$L:N,2+O$1,FALSE))),IMSUB(VLOOKUP($L245-POWER(2,O$1-1),$L:N,2+O$1,FALSE),IMPRODUCT(N245,A245)))</f>
        <v>0.363093431973417</v>
      </c>
      <c r="P245" t="str">
        <f>IF(MOD($L245,POWER(2,P$1))&lt;POWER(2,P$1-1),IMSUM(O245,IMPRODUCT(B245,VLOOKUP($L245+POWER(2,P$1-1),$L:O,2+P$1,FALSE))),IMSUB(VLOOKUP($L245-POWER(2,P$1-1),$L:O,2+P$1,FALSE),IMPRODUCT(O245,B245)))</f>
        <v>-0.932307894251292+0.363093431973417i</v>
      </c>
      <c r="Q245" t="str">
        <f>IF(MOD($L245,POWER(2,Q$1))&lt;POWER(2,Q$1-1),IMSUM(P245,IMPRODUCT(C245,VLOOKUP($L245+POWER(2,Q$1-1),$L:P,2+Q$1,FALSE))),IMSUB(VLOOKUP($L245-POWER(2,Q$1-1),$L:P,2+Q$1,FALSE),IMPRODUCT(P245,C245)))</f>
        <v>0.000158644144423015+0.000278868383128961i</v>
      </c>
      <c r="R245" t="str">
        <f>IF(MOD($L245,POWER(2,R$1))&lt;POWER(2,R$1-1),IMSUM(Q245,IMPRODUCT(D245,VLOOKUP($L245+POWER(2,R$1-1),$L:Q,2+R$1,FALSE))),IMSUB(VLOOKUP($L245-POWER(2,R$1-1),$L:Q,2+R$1,FALSE),IMPRODUCT(Q245,D245)))</f>
        <v>0.000455337314251373+0.000952009116966498i</v>
      </c>
      <c r="S245" t="str">
        <f>IF(MOD($L245,POWER(2,S$1))&lt;POWER(2,S$1-1),IMSUM(R245,IMPRODUCT(E245,VLOOKUP($L245+POWER(2,S$1-1),$L:R,2+S$1,FALSE))),IMSUB(VLOOKUP($L245-POWER(2,S$1-1),$L:R,2+S$1,FALSE),IMPRODUCT(R245,E245)))</f>
        <v>-0.000104477239538917-0.000081978733737128i</v>
      </c>
      <c r="T245" t="str">
        <f>IF(MOD($L245,POWER(2,T$1))&lt;POWER(2,T$1-1),IMSUM(S245,IMPRODUCT(F245,VLOOKUP($L245+POWER(2,T$1-1),$L:S,2+T$1,FALSE))),IMSUB(VLOOKUP($L245-POWER(2,T$1-1),$L:S,2+T$1,FALSE),IMPRODUCT(S245,F245)))</f>
        <v>0.000095322227023102-0.000159880023175641i</v>
      </c>
      <c r="U245" t="str">
        <f>IF(MOD($L245,POWER(2,U$1))&lt;POWER(2,U$1-1),IMSUM(T245,IMPRODUCT(G245,VLOOKUP($L245+POWER(2,U$1-1),$L:T,2+U$1,FALSE))),IMSUB(VLOOKUP($L245-POWER(2,U$1-1),$L:T,2+U$1,FALSE),IMPRODUCT(T245,G245)))</f>
        <v>0.000343010005408265-0.0001292395092057i</v>
      </c>
      <c r="V245" t="str">
        <f>IF(MOD($L245,POWER(2,V$1))&lt;POWER(2,V$1-1),IMSUM(U245,IMPRODUCT(H245,VLOOKUP($L245+POWER(2,V$1-1),$L:U,2+V$1,FALSE))),IMSUB(VLOOKUP($L245-POWER(2,V$1-1),$L:U,2+V$1,FALSE),IMPRODUCT(U245,H245)))</f>
        <v>0.000747110933879313-0.0000294823318689108i</v>
      </c>
      <c r="W245" t="str">
        <f>IF(MOD($L245,POWER(2,W$1))&lt;POWER(2,W$1-1),IMSUM(V245,IMPRODUCT(I245,VLOOKUP($L245+POWER(2,W$1-1),$L:V,2+W$1,FALSE))),IMSUB(VLOOKUP($L245-POWER(2,W$1-1),$L:V,2+W$1,FALSE),IMPRODUCT(V245,I245)))</f>
        <v>4.77573766343201E-06+3.76946180040701E-07i</v>
      </c>
      <c r="X245" t="str">
        <f>IF(MOD($L245,POWER(2,X$1))&lt;POWER(2,X$1-1),IMSUM(W245,IMPRODUCT(J245,VLOOKUP($L245+POWER(2,X$1-1),$L:W,2+X$1,FALSE))),IMSUB(VLOOKUP($L245-POWER(2,X$1-1),$L:W,2+X$1,FALSE),IMPRODUCT(W245,J245)))</f>
        <v>5.53202768926225E-06+5.10746244394484E-06i</v>
      </c>
      <c r="Y245">
        <f t="shared" si="20"/>
        <v>0</v>
      </c>
      <c r="Z245">
        <f t="shared" si="21"/>
        <v>0</v>
      </c>
      <c r="AA245">
        <f t="shared" si="22"/>
        <v>7.3527765499399232E-9</v>
      </c>
      <c r="AB245">
        <f t="shared" si="23"/>
        <v>1.5707953267948966</v>
      </c>
    </row>
    <row r="246" spans="1:28">
      <c r="A246" s="1" t="str">
        <f>VLOOKUP(MOD($L246*POWER(2,10-A$1),512),coffi!$A:$D,4,FALSE)</f>
        <v>1</v>
      </c>
      <c r="B246" s="1" t="str">
        <f>VLOOKUP(MOD($L246*POWER(2,10-B$1),512),coffi!$A:$D,4,FALSE)</f>
        <v>1</v>
      </c>
      <c r="C246" s="1" t="str">
        <f>VLOOKUP(MOD($L246*POWER(2,10-C$1),512),coffi!$A:$D,4,FALSE)</f>
        <v>1</v>
      </c>
      <c r="D246" s="1" t="str">
        <f>VLOOKUP(MOD($L246*POWER(2,10-D$1),512),coffi!$A:$D,4,FALSE)</f>
        <v>-i</v>
      </c>
      <c r="E246" s="1" t="str">
        <f>VLOOKUP(MOD($L246*POWER(2,10-E$1),512),coffi!$A:$D,4,FALSE)</f>
        <v>0.707106781186548-0.707106781186547i</v>
      </c>
      <c r="F246" s="1" t="str">
        <f>VLOOKUP(MOD($L246*POWER(2,10-F$1),512),coffi!$A:$D,4,FALSE)</f>
        <v>-0.38268343236509-0.923879532511287i</v>
      </c>
      <c r="G246" s="1" t="str">
        <f>VLOOKUP(MOD($L246*POWER(2,10-G$1),512),coffi!$A:$D,4,FALSE)</f>
        <v>-0.831469612302545-0.555570233019602i</v>
      </c>
      <c r="H246" s="1" t="str">
        <f>VLOOKUP(MOD($L246*POWER(2,10-H$1),512),coffi!$A:$D,4,FALSE)</f>
        <v>-0.956940335732209-0.290284677254462i</v>
      </c>
      <c r="I246" s="1" t="str">
        <f>VLOOKUP(MOD($L246*POWER(2,10-I$1),512),coffi!$A:$D,4,FALSE)</f>
        <v>-0.989176509964781-0.146730474455362i</v>
      </c>
      <c r="J246" s="1" t="str">
        <f>VLOOKUP(MOD($L246*POWER(2,10-J$1),512),coffi!$A:$D,4,FALSE)</f>
        <v>0.0735645635996675-0.99729045667869i</v>
      </c>
      <c r="K246">
        <v>188</v>
      </c>
      <c r="L246">
        <v>244</v>
      </c>
      <c r="M246">
        <f t="shared" si="18"/>
        <v>0.46394752693712715</v>
      </c>
      <c r="N246">
        <f t="shared" si="19"/>
        <v>0.29789491154608233</v>
      </c>
      <c r="O246" t="str">
        <f>IF(MOD($L246,POWER(2,O$1))&lt;POWER(2,O$1-1),IMSUM(N246,IMPRODUCT(A246,VLOOKUP($L246+POWER(2,O$1-1),$L:N,2+O$1,FALSE))),IMSUB(VLOOKUP($L246-POWER(2,O$1-1),$L:N,2+O$1,FALSE),IMPRODUCT(N246,A246)))</f>
        <v>0.998594597393389</v>
      </c>
      <c r="P246" t="str">
        <f>IF(MOD($L246,POWER(2,P$1))&lt;POWER(2,P$1-1),IMSUM(O246,IMPRODUCT(B246,VLOOKUP($L246+POWER(2,P$1-1),$L:O,2+P$1,FALSE))),IMSUB(VLOOKUP($L246-POWER(2,P$1-1),$L:O,2+P$1,FALSE),IMPRODUCT(O246,B246)))</f>
        <v>1.9979782568158</v>
      </c>
      <c r="Q246" t="str">
        <f>IF(MOD($L246,POWER(2,Q$1))&lt;POWER(2,Q$1-1),IMSUM(P246,IMPRODUCT(C246,VLOOKUP($L246+POWER(2,Q$1-1),$L:P,2+Q$1,FALSE))),IMSUB(VLOOKUP($L246-POWER(2,Q$1-1),$L:P,2+Q$1,FALSE),IMPRODUCT(P246,C246)))</f>
        <v>0.0000357302567399742</v>
      </c>
      <c r="R246" t="str">
        <f>IF(MOD($L246,POWER(2,R$1))&lt;POWER(2,R$1-1),IMSUM(Q246,IMPRODUCT(D246,VLOOKUP($L246+POWER(2,R$1-1),$L:Q,2+R$1,FALSE))),IMSUB(VLOOKUP($L246-POWER(2,R$1-1),$L:Q,2+R$1,FALSE),IMPRODUCT(Q246,D246)))</f>
        <v>0.0000357302567399742+0.000603554110290005i</v>
      </c>
      <c r="S246" t="str">
        <f>IF(MOD($L246,POWER(2,S$1))&lt;POWER(2,S$1-1),IMSUM(R246,IMPRODUCT(E246,VLOOKUP($L246+POWER(2,S$1-1),$L:R,2+S$1,FALSE))),IMSUB(VLOOKUP($L246-POWER(2,S$1-1),$L:R,2+S$1,FALSE),IMPRODUCT(R246,E246)))</f>
        <v>-0.000092472420773356-0.000112026949744643i</v>
      </c>
      <c r="T246" t="str">
        <f>IF(MOD($L246,POWER(2,T$1))&lt;POWER(2,T$1-1),IMSUM(S246,IMPRODUCT(F246,VLOOKUP($L246+POWER(2,T$1-1),$L:S,2+T$1,FALSE))),IMSUB(VLOOKUP($L246-POWER(2,T$1-1),$L:S,2+T$1,FALSE),IMPRODUCT(S246,F246)))</f>
        <v>0.000127468557574754-0.000177642179376561i</v>
      </c>
      <c r="U246" t="str">
        <f>IF(MOD($L246,POWER(2,U$1))&lt;POWER(2,U$1-1),IMSUM(T246,IMPRODUCT(G246,VLOOKUP($L246+POWER(2,U$1-1),$L:T,2+U$1,FALSE))),IMSUB(VLOOKUP($L246-POWER(2,U$1-1),$L:T,2+U$1,FALSE),IMPRODUCT(T246,G246)))</f>
        <v>0.000408113984578253-0.000140892239944055i</v>
      </c>
      <c r="V246" t="str">
        <f>IF(MOD($L246,POWER(2,V$1))&lt;POWER(2,V$1-1),IMSUM(U246,IMPRODUCT(H246,VLOOKUP($L246+POWER(2,V$1-1),$L:U,2+V$1,FALSE))),IMSUB(VLOOKUP($L246-POWER(2,V$1-1),$L:U,2+V$1,FALSE),IMPRODUCT(U246,H246)))</f>
        <v>0.000877441331456159-0.0000320128930865886i</v>
      </c>
      <c r="W246" t="str">
        <f>IF(MOD($L246,POWER(2,W$1))&lt;POWER(2,W$1-1),IMSUM(V246,IMPRODUCT(I246,VLOOKUP($L246+POWER(2,W$1-1),$L:V,2+W$1,FALSE))),IMSUB(VLOOKUP($L246-POWER(2,W$1-1),$L:V,2+W$1,FALSE),IMPRODUCT(V246,I246)))</f>
        <v>4.76679055281507E-06+3.47840820055598E-07i</v>
      </c>
      <c r="X246" t="str">
        <f>IF(MOD($L246,POWER(2,X$1))&lt;POWER(2,X$1-1),IMSUM(W246,IMPRODUCT(J246,VLOOKUP($L246+POWER(2,X$1-1),$L:W,2+X$1,FALSE))),IMSUB(VLOOKUP($L246-POWER(2,X$1-1),$L:W,2+X$1,FALSE),IMPRODUCT(W246,J246)))</f>
        <v>5.46435575181947E-06+5.07612678024332E-06i</v>
      </c>
      <c r="Y246">
        <f t="shared" si="20"/>
        <v>0</v>
      </c>
      <c r="Z246">
        <f t="shared" si="21"/>
        <v>0</v>
      </c>
      <c r="AA246">
        <f t="shared" si="22"/>
        <v>7.2834966162871855E-9</v>
      </c>
      <c r="AB246">
        <f t="shared" si="23"/>
        <v>1.5707953267948966</v>
      </c>
    </row>
    <row r="247" spans="1:28">
      <c r="A247" s="1" t="str">
        <f>VLOOKUP(MOD($L247*POWER(2,10-A$1),512),coffi!$A:$D,4,FALSE)</f>
        <v>1</v>
      </c>
      <c r="B247" s="1" t="str">
        <f>VLOOKUP(MOD($L247*POWER(2,10-B$1),512),coffi!$A:$D,4,FALSE)</f>
        <v>-i</v>
      </c>
      <c r="C247" s="1" t="str">
        <f>VLOOKUP(MOD($L247*POWER(2,10-C$1),512),coffi!$A:$D,4,FALSE)</f>
        <v>0.707106781186548-0.707106781186547i</v>
      </c>
      <c r="D247" s="1" t="str">
        <f>VLOOKUP(MOD($L247*POWER(2,10-D$1),512),coffi!$A:$D,4,FALSE)</f>
        <v>-0.38268343236509-0.923879532511287i</v>
      </c>
      <c r="E247" s="1" t="str">
        <f>VLOOKUP(MOD($L247*POWER(2,10-E$1),512),coffi!$A:$D,4,FALSE)</f>
        <v>0.555570233019602-0.831469612302545i</v>
      </c>
      <c r="F247" s="1" t="str">
        <f>VLOOKUP(MOD($L247*POWER(2,10-F$1),512),coffi!$A:$D,4,FALSE)</f>
        <v>-0.471396736825998-0.881921264348355i</v>
      </c>
      <c r="G247" s="1" t="str">
        <f>VLOOKUP(MOD($L247*POWER(2,10-G$1),512),coffi!$A:$D,4,FALSE)</f>
        <v>-0.857728610000272-0.514102744193222i</v>
      </c>
      <c r="H247" s="1" t="str">
        <f>VLOOKUP(MOD($L247*POWER(2,10-H$1),512),coffi!$A:$D,4,FALSE)</f>
        <v>-0.96377606579544-0.266712757474898i</v>
      </c>
      <c r="I247" s="1" t="str">
        <f>VLOOKUP(MOD($L247*POWER(2,10-I$1),512),coffi!$A:$D,4,FALSE)</f>
        <v>-0.99090263542778-0.134580708507126i</v>
      </c>
      <c r="J247" s="1" t="str">
        <f>VLOOKUP(MOD($L247*POWER(2,10-J$1),512),coffi!$A:$D,4,FALSE)</f>
        <v>0.0674439195636641-0.997723066644192i</v>
      </c>
      <c r="K247">
        <v>700</v>
      </c>
      <c r="L247">
        <v>245</v>
      </c>
      <c r="M247">
        <f t="shared" si="18"/>
        <v>0.46701115469082982</v>
      </c>
      <c r="N247">
        <f t="shared" si="19"/>
        <v>0.70069968584730713</v>
      </c>
      <c r="O247" t="str">
        <f>IF(MOD($L247,POWER(2,O$1))&lt;POWER(2,O$1-1),IMSUM(N247,IMPRODUCT(A247,VLOOKUP($L247+POWER(2,O$1-1),$L:N,2+O$1,FALSE))),IMSUB(VLOOKUP($L247-POWER(2,O$1-1),$L:N,2+O$1,FALSE),IMPRODUCT(N247,A247)))</f>
        <v>-0.402804774301225</v>
      </c>
      <c r="P247" t="str">
        <f>IF(MOD($L247,POWER(2,P$1))&lt;POWER(2,P$1-1),IMSUM(O247,IMPRODUCT(B247,VLOOKUP($L247+POWER(2,P$1-1),$L:O,2+P$1,FALSE))),IMSUB(VLOOKUP($L247-POWER(2,P$1-1),$L:O,2+P$1,FALSE),IMPRODUCT(O247,B247)))</f>
        <v>-0.402804774301225-0.915902050757087i</v>
      </c>
      <c r="Q247" t="str">
        <f>IF(MOD($L247,POWER(2,Q$1))&lt;POWER(2,Q$1-1),IMSUM(P247,IMPRODUCT(C247,VLOOKUP($L247+POWER(2,Q$1-1),$L:P,2+Q$1,FALSE))),IMSUB(VLOOKUP($L247-POWER(2,Q$1-1),$L:P,2+Q$1,FALSE),IMPRODUCT(P247,C247)))</f>
        <v>0.000158644144422015-0.000278868383127961i</v>
      </c>
      <c r="R247" t="str">
        <f>IF(MOD($L247,POWER(2,R$1))&lt;POWER(2,R$1-1),IMSUM(Q247,IMPRODUCT(D247,VLOOKUP($L247+POWER(2,R$1-1),$L:Q,2+R$1,FALSE))),IMSUB(VLOOKUP($L247-POWER(2,R$1-1),$L:Q,2+R$1,FALSE),IMPRODUCT(Q247,D247)))</f>
        <v>-0.000138049025405037+0.000394272350710117i</v>
      </c>
      <c r="S247" t="str">
        <f>IF(MOD($L247,POWER(2,S$1))&lt;POWER(2,S$1-1),IMSUM(R247,IMPRODUCT(E247,VLOOKUP($L247+POWER(2,S$1-1),$L:R,2+S$1,FALSE))),IMSUB(VLOOKUP($L247-POWER(2,S$1-1),$L:R,2+S$1,FALSE),IMPRODUCT(R247,E247)))</f>
        <v>-0.000075217555673244-0.000144723077417588i</v>
      </c>
      <c r="T247" t="str">
        <f>IF(MOD($L247,POWER(2,T$1))&lt;POWER(2,T$1-1),IMSUM(S247,IMPRODUCT(F247,VLOOKUP($L247+POWER(2,T$1-1),$L:S,2+T$1,FALSE))),IMSUB(VLOOKUP($L247-POWER(2,T$1-1),$L:S,2+T$1,FALSE),IMPRODUCT(S247,F247)))</f>
        <v>0.00016900488098334-0.000198295640198675i</v>
      </c>
      <c r="U247" t="str">
        <f>IF(MOD($L247,POWER(2,U$1))&lt;POWER(2,U$1-1),IMSUM(T247,IMPRODUCT(G247,VLOOKUP($L247+POWER(2,U$1-1),$L:T,2+U$1,FALSE))),IMSUB(VLOOKUP($L247-POWER(2,U$1-1),$L:T,2+U$1,FALSE),IMPRODUCT(T247,G247)))</f>
        <v>0.000491982826844144-0.000154645480496884i</v>
      </c>
      <c r="V247" t="str">
        <f>IF(MOD($L247,POWER(2,V$1))&lt;POWER(2,V$1-1),IMSUM(U247,IMPRODUCT(H247,VLOOKUP($L247+POWER(2,V$1-1),$L:U,2+V$1,FALSE))),IMSUB(VLOOKUP($L247-POWER(2,V$1-1),$L:U,2+V$1,FALSE),IMPRODUCT(U247,H247)))</f>
        <v>0.00104530942577072-0.0000350105083989867i</v>
      </c>
      <c r="W247" t="str">
        <f>IF(MOD($L247,POWER(2,W$1))&lt;POWER(2,W$1-1),IMSUM(V247,IMPRODUCT(I247,VLOOKUP($L247+POWER(2,W$1-1),$L:V,2+W$1,FALSE))),IMSUB(VLOOKUP($L247-POWER(2,W$1-1),$L:V,2+W$1,FALSE),IMPRODUCT(V247,I247)))</f>
        <v>4.75856912153993E-06+3.18761867631001E-07i</v>
      </c>
      <c r="X247" t="str">
        <f>IF(MOD($L247,POWER(2,X$1))&lt;POWER(2,X$1-1),IMSUM(W247,IMPRODUCT(J247,VLOOKUP($L247+POWER(2,X$1-1),$L:W,2+X$1,FALSE))),IMSUB(VLOOKUP($L247-POWER(2,X$1-1),$L:W,2+X$1,FALSE),IMPRODUCT(W247,J247)))</f>
        <v>5.39754174714254E-06+5.04499750865398E-06i</v>
      </c>
      <c r="Y247">
        <f t="shared" si="20"/>
        <v>0</v>
      </c>
      <c r="Z247">
        <f t="shared" si="21"/>
        <v>0</v>
      </c>
      <c r="AA247">
        <f t="shared" si="22"/>
        <v>7.2150362559807644E-9</v>
      </c>
      <c r="AB247">
        <f t="shared" si="23"/>
        <v>1.5707953267948966</v>
      </c>
    </row>
    <row r="248" spans="1:28">
      <c r="A248" s="1" t="str">
        <f>VLOOKUP(MOD($L248*POWER(2,10-A$1),512),coffi!$A:$D,4,FALSE)</f>
        <v>1</v>
      </c>
      <c r="B248" s="1" t="str">
        <f>VLOOKUP(MOD($L248*POWER(2,10-B$1),512),coffi!$A:$D,4,FALSE)</f>
        <v>1</v>
      </c>
      <c r="C248" s="1" t="str">
        <f>VLOOKUP(MOD($L248*POWER(2,10-C$1),512),coffi!$A:$D,4,FALSE)</f>
        <v>-i</v>
      </c>
      <c r="D248" s="1" t="str">
        <f>VLOOKUP(MOD($L248*POWER(2,10-D$1),512),coffi!$A:$D,4,FALSE)</f>
        <v>-0.707106781186547-0.707106781186548i</v>
      </c>
      <c r="E248" s="1" t="str">
        <f>VLOOKUP(MOD($L248*POWER(2,10-E$1),512),coffi!$A:$D,4,FALSE)</f>
        <v>0.38268343236509-0.923879532511287i</v>
      </c>
      <c r="F248" s="1" t="str">
        <f>VLOOKUP(MOD($L248*POWER(2,10-F$1),512),coffi!$A:$D,4,FALSE)</f>
        <v>-0.555570233019602-0.831469612302545i</v>
      </c>
      <c r="G248" s="1" t="str">
        <f>VLOOKUP(MOD($L248*POWER(2,10-G$1),512),coffi!$A:$D,4,FALSE)</f>
        <v>-0.881921264348355-0.471396736825998i</v>
      </c>
      <c r="H248" s="1" t="str">
        <f>VLOOKUP(MOD($L248*POWER(2,10-H$1),512),coffi!$A:$D,4,FALSE)</f>
        <v>-0.970031253194544-0.242980179903264i</v>
      </c>
      <c r="I248" s="1" t="str">
        <f>VLOOKUP(MOD($L248*POWER(2,10-I$1),512),coffi!$A:$D,4,FALSE)</f>
        <v>-0.99247953459871-0.122410675199216i</v>
      </c>
      <c r="J248" s="1" t="str">
        <f>VLOOKUP(MOD($L248*POWER(2,10-J$1),512),coffi!$A:$D,4,FALSE)</f>
        <v>0.0613207363022086-0.998118112900149i</v>
      </c>
      <c r="K248">
        <v>444</v>
      </c>
      <c r="L248">
        <v>246</v>
      </c>
      <c r="M248">
        <f t="shared" si="18"/>
        <v>0.47007602688526684</v>
      </c>
      <c r="N248">
        <f t="shared" si="19"/>
        <v>0.95764285508974889</v>
      </c>
      <c r="O248" t="str">
        <f>IF(MOD($L248,POWER(2,O$1))&lt;POWER(2,O$1-1),IMSUM(N248,IMPRODUCT(A248,VLOOKUP($L248+POWER(2,O$1-1),$L:N,2+O$1,FALSE))),IMSUB(VLOOKUP($L248-POWER(2,O$1-1),$L:N,2+O$1,FALSE),IMPRODUCT(N248,A248)))</f>
        <v>0.99938365942241</v>
      </c>
      <c r="P248" t="str">
        <f>IF(MOD($L248,POWER(2,P$1))&lt;POWER(2,P$1-1),IMSUM(O248,IMPRODUCT(B248,VLOOKUP($L248+POWER(2,P$1-1),$L:O,2+P$1,FALSE))),IMSUB(VLOOKUP($L248-POWER(2,P$1-1),$L:O,2+P$1,FALSE),IMPRODUCT(O248,B248)))</f>
        <v>-0.00078906202902107</v>
      </c>
      <c r="Q248" t="str">
        <f>IF(MOD($L248,POWER(2,Q$1))&lt;POWER(2,Q$1-1),IMSUM(P248,IMPRODUCT(C248,VLOOKUP($L248+POWER(2,Q$1-1),$L:P,2+Q$1,FALSE))),IMSUB(VLOOKUP($L248-POWER(2,Q$1-1),$L:P,2+Q$1,FALSE),IMPRODUCT(P248,C248)))</f>
        <v>0.000875361338214975-0.00078906202902107i</v>
      </c>
      <c r="R248" t="str">
        <f>IF(MOD($L248,POWER(2,R$1))&lt;POWER(2,R$1-1),IMSUM(Q248,IMPRODUCT(D248,VLOOKUP($L248+POWER(2,R$1-1),$L:Q,2+R$1,FALSE))),IMSUB(VLOOKUP($L248-POWER(2,R$1-1),$L:Q,2+R$1,FALSE),IMPRODUCT(Q248,D248)))</f>
        <v>-0.000221495023675015+0.0002417331922974i</v>
      </c>
      <c r="S248" t="str">
        <f>IF(MOD($L248,POWER(2,S$1))&lt;POWER(2,S$1-1),IMSUM(R248,IMPRODUCT(E248,VLOOKUP($L248+POWER(2,S$1-1),$L:R,2+S$1,FALSE))),IMSUB(VLOOKUP($L248-POWER(2,S$1-1),$L:R,2+S$1,FALSE),IMPRODUCT(R248,E248)))</f>
        <v>-0.000050847428085031-0.00018119851848462i</v>
      </c>
      <c r="T248" t="str">
        <f>IF(MOD($L248,POWER(2,T$1))&lt;POWER(2,T$1-1),IMSUM(S248,IMPRODUCT(F248,VLOOKUP($L248+POWER(2,T$1-1),$L:S,2+T$1,FALSE))),IMSUB(VLOOKUP($L248-POWER(2,T$1-1),$L:S,2+T$1,FALSE),IMPRODUCT(S248,F248)))</f>
        <v>0.000223914988605556-0.00022274848618059i</v>
      </c>
      <c r="U248" t="str">
        <f>IF(MOD($L248,POWER(2,U$1))&lt;POWER(2,U$1-1),IMSUM(T248,IMPRODUCT(G248,VLOOKUP($L248+POWER(2,U$1-1),$L:T,2+U$1,FALSE))),IMSUB(VLOOKUP($L248-POWER(2,U$1-1),$L:T,2+U$1,FALSE),IMPRODUCT(T248,G248)))</f>
        <v>0.000602607771336198-0.000171151897911169i</v>
      </c>
      <c r="V248" t="str">
        <f>IF(MOD($L248,POWER(2,V$1))&lt;POWER(2,V$1-1),IMSUM(U248,IMPRODUCT(H248,VLOOKUP($L248+POWER(2,V$1-1),$L:U,2+V$1,FALSE))),IMSUB(VLOOKUP($L248-POWER(2,V$1-1),$L:U,2+V$1,FALSE),IMPRODUCT(U248,H248)))</f>
        <v>0.00126670380950482-0.0000386202143418813i</v>
      </c>
      <c r="W248" t="str">
        <f>IF(MOD($L248,POWER(2,W$1))&lt;POWER(2,W$1-1),IMSUM(V248,IMPRODUCT(I248,VLOOKUP($L248+POWER(2,W$1-1),$L:V,2+W$1,FALSE))),IMSUB(VLOOKUP($L248-POWER(2,W$1-1),$L:V,2+W$1,FALSE),IMPRODUCT(V248,I248)))</f>
        <v>4.75107091460003E-06+2.89707009511798E-07i</v>
      </c>
      <c r="X248" t="str">
        <f>IF(MOD($L248,POWER(2,X$1))&lt;POWER(2,X$1-1),IMSUM(W248,IMPRODUCT(J248,VLOOKUP($L248+POWER(2,X$1-1),$L:W,2+X$1,FALSE))),IMSUB(VLOOKUP($L248-POWER(2,X$1-1),$L:W,2+X$1,FALSE),IMPRODUCT(W248,J248)))</f>
        <v>0.0000053315718891919+5.01407189177484E-06i</v>
      </c>
      <c r="Y248">
        <f t="shared" si="20"/>
        <v>0</v>
      </c>
      <c r="Z248">
        <f t="shared" si="21"/>
        <v>0</v>
      </c>
      <c r="AA248">
        <f t="shared" si="22"/>
        <v>7.1473818637540825E-9</v>
      </c>
      <c r="AB248">
        <f t="shared" si="23"/>
        <v>1.5707953267948966</v>
      </c>
    </row>
    <row r="249" spans="1:28">
      <c r="A249" s="1" t="str">
        <f>VLOOKUP(MOD($L249*POWER(2,10-A$1),512),coffi!$A:$D,4,FALSE)</f>
        <v>1</v>
      </c>
      <c r="B249" s="1" t="str">
        <f>VLOOKUP(MOD($L249*POWER(2,10-B$1),512),coffi!$A:$D,4,FALSE)</f>
        <v>-i</v>
      </c>
      <c r="C249" s="1" t="str">
        <f>VLOOKUP(MOD($L249*POWER(2,10-C$1),512),coffi!$A:$D,4,FALSE)</f>
        <v>-0.707106781186547-0.707106781186548i</v>
      </c>
      <c r="D249" s="1" t="str">
        <f>VLOOKUP(MOD($L249*POWER(2,10-D$1),512),coffi!$A:$D,4,FALSE)</f>
        <v>-0.923879532511287-0.38268343236509i</v>
      </c>
      <c r="E249" s="1" t="str">
        <f>VLOOKUP(MOD($L249*POWER(2,10-E$1),512),coffi!$A:$D,4,FALSE)</f>
        <v>0.195090322016128-0.98078528040323i</v>
      </c>
      <c r="F249" s="1" t="str">
        <f>VLOOKUP(MOD($L249*POWER(2,10-F$1),512),coffi!$A:$D,4,FALSE)</f>
        <v>-0.634393284163645-0.773010453362737i</v>
      </c>
      <c r="G249" s="1" t="str">
        <f>VLOOKUP(MOD($L249*POWER(2,10-G$1),512),coffi!$A:$D,4,FALSE)</f>
        <v>-0.903989293123443-0.427555093430282i</v>
      </c>
      <c r="H249" s="1" t="str">
        <f>VLOOKUP(MOD($L249*POWER(2,10-H$1),512),coffi!$A:$D,4,FALSE)</f>
        <v>-0.975702130038528-0.21910124015687i</v>
      </c>
      <c r="I249" s="1" t="str">
        <f>VLOOKUP(MOD($L249*POWER(2,10-I$1),512),coffi!$A:$D,4,FALSE)</f>
        <v>-0.993906970002356-0.110222207293883i</v>
      </c>
      <c r="J249" s="1" t="str">
        <f>VLOOKUP(MOD($L249*POWER(2,10-J$1),512),coffi!$A:$D,4,FALSE)</f>
        <v>0.05519524434969-0.998475580573295i</v>
      </c>
      <c r="K249">
        <v>956</v>
      </c>
      <c r="L249">
        <v>247</v>
      </c>
      <c r="M249">
        <f t="shared" si="18"/>
        <v>0.47314202790403015</v>
      </c>
      <c r="N249">
        <f t="shared" si="19"/>
        <v>4.1740804332661571E-2</v>
      </c>
      <c r="O249" t="str">
        <f>IF(MOD($L249,POWER(2,O$1))&lt;POWER(2,O$1-1),IMSUM(N249,IMPRODUCT(A249,VLOOKUP($L249+POWER(2,O$1-1),$L:N,2+O$1,FALSE))),IMSUB(VLOOKUP($L249-POWER(2,O$1-1),$L:N,2+O$1,FALSE),IMPRODUCT(N249,A249)))</f>
        <v>0.915902050757087</v>
      </c>
      <c r="P249" t="str">
        <f>IF(MOD($L249,POWER(2,P$1))&lt;POWER(2,P$1-1),IMSUM(O249,IMPRODUCT(B249,VLOOKUP($L249+POWER(2,P$1-1),$L:O,2+P$1,FALSE))),IMSUB(VLOOKUP($L249-POWER(2,P$1-1),$L:O,2+P$1,FALSE),IMPRODUCT(O249,B249)))</f>
        <v>-0.402804774301225+0.915902050757087i</v>
      </c>
      <c r="Q249" t="str">
        <f>IF(MOD($L249,POWER(2,Q$1))&lt;POWER(2,Q$1-1),IMSUM(P249,IMPRODUCT(C249,VLOOKUP($L249+POWER(2,Q$1-1),$L:P,2+Q$1,FALSE))),IMSUB(VLOOKUP($L249-POWER(2,Q$1-1),$L:P,2+Q$1,FALSE),IMPRODUCT(P249,C249)))</f>
        <v>-1.86477443264701+0.725907995563705i</v>
      </c>
      <c r="R249" t="str">
        <f>IF(MOD($L249,POWER(2,R$1))&lt;POWER(2,R$1-1),IMSUM(Q249,IMPRODUCT(D249,VLOOKUP($L249+POWER(2,R$1-1),$L:Q,2+R$1,FALSE))),IMSUB(VLOOKUP($L249-POWER(2,R$1-1),$L:Q,2+R$1,FALSE),IMPRODUCT(Q249,D249)))</f>
        <v>-0.000260919759679901+0.000115475892980998i</v>
      </c>
      <c r="S249" t="str">
        <f>IF(MOD($L249,POWER(2,S$1))&lt;POWER(2,S$1-1),IMSUM(R249,IMPRODUCT(E249,VLOOKUP($L249+POWER(2,S$1-1),$L:R,2+S$1,FALSE))),IMSUB(VLOOKUP($L249-POWER(2,S$1-1),$L:R,2+S$1,FALSE),IMPRODUCT(R249,E249)))</f>
        <v>-0.0000162975563109361-0.000223048309916154i</v>
      </c>
      <c r="T249" t="str">
        <f>IF(MOD($L249,POWER(2,T$1))&lt;POWER(2,T$1-1),IMSUM(S249,IMPRODUCT(F249,VLOOKUP($L249+POWER(2,T$1-1),$L:S,2+T$1,FALSE))),IMSUB(VLOOKUP($L249-POWER(2,T$1-1),$L:S,2+T$1,FALSE),IMPRODUCT(S249,F249)))</f>
        <v>0.000298565537236574-0.000252331547860533i</v>
      </c>
      <c r="U249" t="str">
        <f>IF(MOD($L249,POWER(2,U$1))&lt;POWER(2,U$1-1),IMSUM(T249,IMPRODUCT(G249,VLOOKUP($L249+POWER(2,U$1-1),$L:T,2+U$1,FALSE))),IMSUB(VLOOKUP($L249-POWER(2,U$1-1),$L:T,2+U$1,FALSE),IMPRODUCT(T249,G249)))</f>
        <v>0.000752757659143843-0.000191368882146143i</v>
      </c>
      <c r="V249" t="str">
        <f>IF(MOD($L249,POWER(2,V$1))&lt;POWER(2,V$1-1),IMSUM(U249,IMPRODUCT(H249,VLOOKUP($L249+POWER(2,V$1-1),$L:U,2+V$1,FALSE))),IMSUB(VLOOKUP($L249-POWER(2,V$1-1),$L:U,2+V$1,FALSE),IMPRODUCT(U249,H249)))</f>
        <v>0.0015671718769217-0.0000430547723621339i</v>
      </c>
      <c r="W249" t="str">
        <f>IF(MOD($L249,POWER(2,W$1))&lt;POWER(2,W$1-1),IMSUM(V249,IMPRODUCT(I249,VLOOKUP($L249+POWER(2,W$1-1),$L:V,2+W$1,FALSE))),IMSUB(VLOOKUP($L249-POWER(2,W$1-1),$L:V,2+W$1,FALSE),IMPRODUCT(V249,I249)))</f>
        <v>4.74429363361991E-06+2.60674012900499E-07i</v>
      </c>
      <c r="X249" t="str">
        <f>IF(MOD($L249,POWER(2,X$1))&lt;POWER(2,X$1-1),IMSUM(W249,IMPRODUCT(J249,VLOOKUP($L249+POWER(2,X$1-1),$L:W,2+X$1,FALSE))),IMSUB(VLOOKUP($L249-POWER(2,X$1-1),$L:W,2+X$1,FALSE),IMPRODUCT(W249,J249)))</f>
        <v>5.26643274858753E-06+4.98334740157533E-06i</v>
      </c>
      <c r="Y249">
        <f t="shared" si="20"/>
        <v>0</v>
      </c>
      <c r="Z249">
        <f t="shared" si="21"/>
        <v>0</v>
      </c>
      <c r="AA249">
        <f t="shared" si="22"/>
        <v>7.0805202731136505E-9</v>
      </c>
      <c r="AB249">
        <f t="shared" si="23"/>
        <v>1.5707953267948966</v>
      </c>
    </row>
    <row r="250" spans="1:28">
      <c r="A250" s="1" t="str">
        <f>VLOOKUP(MOD($L250*POWER(2,10-A$1),512),coffi!$A:$D,4,FALSE)</f>
        <v>1</v>
      </c>
      <c r="B250" s="1" t="str">
        <f>VLOOKUP(MOD($L250*POWER(2,10-B$1),512),coffi!$A:$D,4,FALSE)</f>
        <v>1</v>
      </c>
      <c r="C250" s="1" t="str">
        <f>VLOOKUP(MOD($L250*POWER(2,10-C$1),512),coffi!$A:$D,4,FALSE)</f>
        <v>1</v>
      </c>
      <c r="D250" s="1" t="str">
        <f>VLOOKUP(MOD($L250*POWER(2,10-D$1),512),coffi!$A:$D,4,FALSE)</f>
        <v>1</v>
      </c>
      <c r="E250" s="1" t="str">
        <f>VLOOKUP(MOD($L250*POWER(2,10-E$1),512),coffi!$A:$D,4,FALSE)</f>
        <v>-i</v>
      </c>
      <c r="F250" s="1" t="str">
        <f>VLOOKUP(MOD($L250*POWER(2,10-F$1),512),coffi!$A:$D,4,FALSE)</f>
        <v>-0.707106781186547-0.707106781186548i</v>
      </c>
      <c r="G250" s="1" t="str">
        <f>VLOOKUP(MOD($L250*POWER(2,10-G$1),512),coffi!$A:$D,4,FALSE)</f>
        <v>-0.923879532511287-0.38268343236509i</v>
      </c>
      <c r="H250" s="1" t="str">
        <f>VLOOKUP(MOD($L250*POWER(2,10-H$1),512),coffi!$A:$D,4,FALSE)</f>
        <v>-0.98078528040323-0.195090322016129i</v>
      </c>
      <c r="I250" s="1" t="str">
        <f>VLOOKUP(MOD($L250*POWER(2,10-I$1),512),coffi!$A:$D,4,FALSE)</f>
        <v>-0.995184726672197-0.0980171403295608i</v>
      </c>
      <c r="J250" s="1" t="str">
        <f>VLOOKUP(MOD($L250*POWER(2,10-J$1),512),coffi!$A:$D,4,FALSE)</f>
        <v>0.0490676743274181-0.998795456205172i</v>
      </c>
      <c r="K250">
        <v>124</v>
      </c>
      <c r="L250">
        <v>248</v>
      </c>
      <c r="M250">
        <f t="shared" si="18"/>
        <v>0.47620904208812875</v>
      </c>
      <c r="N250">
        <f t="shared" si="19"/>
        <v>0.13813298094746493</v>
      </c>
      <c r="O250" t="str">
        <f>IF(MOD($L250,POWER(2,O$1))&lt;POWER(2,O$1-1),IMSUM(N250,IMPRODUCT(A250,VLOOKUP($L250+POWER(2,O$1-1),$L:N,2+O$1,FALSE))),IMSUB(VLOOKUP($L250-POWER(2,O$1-1),$L:N,2+O$1,FALSE),IMPRODUCT(N250,A250)))</f>
        <v>0.998938692605293</v>
      </c>
      <c r="P250" t="str">
        <f>IF(MOD($L250,POWER(2,P$1))&lt;POWER(2,P$1-1),IMSUM(O250,IMPRODUCT(B250,VLOOKUP($L250+POWER(2,P$1-1),$L:O,2+P$1,FALSE))),IMSUB(VLOOKUP($L250-POWER(2,P$1-1),$L:O,2+P$1,FALSE),IMPRODUCT(O250,B250)))</f>
        <v>1.99783067293011</v>
      </c>
      <c r="Q250" t="str">
        <f>IF(MOD($L250,POWER(2,Q$1))&lt;POWER(2,Q$1-1),IMSUM(P250,IMPRODUCT(C250,VLOOKUP($L250+POWER(2,Q$1-1),$L:P,2+Q$1,FALSE))),IMSUB(VLOOKUP($L250-POWER(2,Q$1-1),$L:P,2+Q$1,FALSE),IMPRODUCT(P250,C250)))</f>
        <v>3.99626489997051</v>
      </c>
      <c r="R250" t="str">
        <f>IF(MOD($L250,POWER(2,R$1))&lt;POWER(2,R$1-1),IMSUM(Q250,IMPRODUCT(D250,VLOOKUP($L250+POWER(2,R$1-1),$L:Q,2+R$1,FALSE))),IMSUB(VLOOKUP($L250-POWER(2,R$1-1),$L:Q,2+R$1,FALSE),IMPRODUCT(Q250,D250)))</f>
        <v>-0.000272656082170197</v>
      </c>
      <c r="S250" t="str">
        <f>IF(MOD($L250,POWER(2,S$1))&lt;POWER(2,S$1-1),IMSUM(R250,IMPRODUCT(E250,VLOOKUP($L250+POWER(2,S$1-1),$L:R,2+S$1,FALSE))),IMSUB(VLOOKUP($L250-POWER(2,S$1-1),$L:R,2+S$1,FALSE),IMPRODUCT(R250,E250)))</f>
        <v>0.0000336530972200322-0.000272656082170197i</v>
      </c>
      <c r="T250" t="str">
        <f>IF(MOD($L250,POWER(2,T$1))&lt;POWER(2,T$1-1),IMSUM(S250,IMPRODUCT(F250,VLOOKUP($L250+POWER(2,T$1-1),$L:S,2+T$1,FALSE))),IMSUB(VLOOKUP($L250-POWER(2,T$1-1),$L:S,2+T$1,FALSE),IMPRODUCT(S250,F250)))</f>
        <v>0.000403655605836366-0.000289081476032071i</v>
      </c>
      <c r="U250" t="str">
        <f>IF(MOD($L250,POWER(2,U$1))&lt;POWER(2,U$1-1),IMSUM(T250,IMPRODUCT(G250,VLOOKUP($L250+POWER(2,U$1-1),$L:T,2+U$1,FALSE))),IMSUB(VLOOKUP($L250-POWER(2,U$1-1),$L:T,2+U$1,FALSE),IMPRODUCT(T250,G250)))</f>
        <v>0.000963888105282128-0.000216762520826427i</v>
      </c>
      <c r="V250" t="str">
        <f>IF(MOD($L250,POWER(2,V$1))&lt;POWER(2,V$1-1),IMSUM(U250,IMPRODUCT(H250,VLOOKUP($L250+POWER(2,V$1-1),$L:U,2+V$1,FALSE))),IMSUB(VLOOKUP($L250-POWER(2,V$1-1),$L:U,2+V$1,FALSE),IMPRODUCT(U250,H250)))</f>
        <v>0.00198964111828456-0.0000486400022280663i</v>
      </c>
      <c r="W250" t="str">
        <f>IF(MOD($L250,POWER(2,W$1))&lt;POWER(2,W$1-1),IMSUM(V250,IMPRODUCT(I250,VLOOKUP($L250+POWER(2,W$1-1),$L:V,2+W$1,FALSE))),IMSUB(VLOOKUP($L250-POWER(2,W$1-1),$L:V,2+W$1,FALSE),IMPRODUCT(V250,I250)))</f>
        <v>4.73823526082016E-06+2.31660735607102E-07i</v>
      </c>
      <c r="X250" t="str">
        <f>IF(MOD($L250,POWER(2,X$1))&lt;POWER(2,X$1-1),IMSUM(W250,IMPRODUCT(J250,VLOOKUP($L250+POWER(2,X$1-1),$L:W,2+X$1,FALSE))),IMSUB(VLOOKUP($L250-POWER(2,X$1-1),$L:W,2+X$1,FALSE),IMPRODUCT(W250,J250)))</f>
        <v>5.20211114069918E-06+4.95282153391339E-06i</v>
      </c>
      <c r="Y250">
        <f t="shared" si="20"/>
        <v>0</v>
      </c>
      <c r="Z250">
        <f t="shared" si="21"/>
        <v>0</v>
      </c>
      <c r="AA250">
        <f t="shared" si="22"/>
        <v>7.0144385520711171E-9</v>
      </c>
      <c r="AB250">
        <f t="shared" si="23"/>
        <v>1.5707953267948966</v>
      </c>
    </row>
    <row r="251" spans="1:28">
      <c r="A251" s="1" t="str">
        <f>VLOOKUP(MOD($L251*POWER(2,10-A$1),512),coffi!$A:$D,4,FALSE)</f>
        <v>1</v>
      </c>
      <c r="B251" s="1" t="str">
        <f>VLOOKUP(MOD($L251*POWER(2,10-B$1),512),coffi!$A:$D,4,FALSE)</f>
        <v>-i</v>
      </c>
      <c r="C251" s="1" t="str">
        <f>VLOOKUP(MOD($L251*POWER(2,10-C$1),512),coffi!$A:$D,4,FALSE)</f>
        <v>0.707106781186548-0.707106781186547i</v>
      </c>
      <c r="D251" s="1" t="str">
        <f>VLOOKUP(MOD($L251*POWER(2,10-D$1),512),coffi!$A:$D,4,FALSE)</f>
        <v>0.923879532511287-0.38268343236509i</v>
      </c>
      <c r="E251" s="1" t="str">
        <f>VLOOKUP(MOD($L251*POWER(2,10-E$1),512),coffi!$A:$D,4,FALSE)</f>
        <v>-0.195090322016128-0.98078528040323i</v>
      </c>
      <c r="F251" s="1" t="str">
        <f>VLOOKUP(MOD($L251*POWER(2,10-F$1),512),coffi!$A:$D,4,FALSE)</f>
        <v>-0.773010453362737-0.634393284163645i</v>
      </c>
      <c r="G251" s="1" t="str">
        <f>VLOOKUP(MOD($L251*POWER(2,10-G$1),512),coffi!$A:$D,4,FALSE)</f>
        <v>-0.941544065183021-0.33688985339222i</v>
      </c>
      <c r="H251" s="1" t="str">
        <f>VLOOKUP(MOD($L251*POWER(2,10-H$1),512),coffi!$A:$D,4,FALSE)</f>
        <v>-0.985277642388941-0.170961888760301i</v>
      </c>
      <c r="I251" s="1" t="str">
        <f>VLOOKUP(MOD($L251*POWER(2,10-I$1),512),coffi!$A:$D,4,FALSE)</f>
        <v>-0.996312612182778-0.0857973123444402i</v>
      </c>
      <c r="J251" s="1" t="str">
        <f>VLOOKUP(MOD($L251*POWER(2,10-J$1),512),coffi!$A:$D,4,FALSE)</f>
        <v>0.042938256934941-0.999077727752645i</v>
      </c>
      <c r="K251">
        <v>636</v>
      </c>
      <c r="L251">
        <v>249</v>
      </c>
      <c r="M251">
        <f t="shared" si="18"/>
        <v>0.47927695374035206</v>
      </c>
      <c r="N251">
        <f t="shared" si="19"/>
        <v>0.86080571165782838</v>
      </c>
      <c r="O251" t="str">
        <f>IF(MOD($L251,POWER(2,O$1))&lt;POWER(2,O$1-1),IMSUM(N251,IMPRODUCT(A251,VLOOKUP($L251+POWER(2,O$1-1),$L:N,2+O$1,FALSE))),IMSUB(VLOOKUP($L251-POWER(2,O$1-1),$L:N,2+O$1,FALSE),IMPRODUCT(N251,A251)))</f>
        <v>-0.722672730710363</v>
      </c>
      <c r="P251" t="str">
        <f>IF(MOD($L251,POWER(2,P$1))&lt;POWER(2,P$1-1),IMSUM(O251,IMPRODUCT(B251,VLOOKUP($L251+POWER(2,P$1-1),$L:O,2+P$1,FALSE))),IMSUB(VLOOKUP($L251-POWER(2,P$1-1),$L:O,2+P$1,FALSE),IMPRODUCT(O251,B251)))</f>
        <v>-0.722672730710363-0.692297496564962i</v>
      </c>
      <c r="Q251" t="str">
        <f>IF(MOD($L251,POWER(2,Q$1))&lt;POWER(2,Q$1-1),IMSUM(P251,IMPRODUCT(C251,VLOOKUP($L251+POWER(2,Q$1-1),$L:P,2+Q$1,FALSE))),IMSUB(VLOOKUP($L251-POWER(2,Q$1-1),$L:P,2+Q$1,FALSE),IMPRODUCT(P251,C251)))</f>
        <v>-1.44483710003482-1.38406328457639i</v>
      </c>
      <c r="R251" t="str">
        <f>IF(MOD($L251,POWER(2,R$1))&lt;POWER(2,R$1-1),IMSUM(Q251,IMPRODUCT(D251,VLOOKUP($L251+POWER(2,R$1-1),$L:Q,2+R$1,FALSE))),IMSUB(VLOOKUP($L251-POWER(2,R$1-1),$L:Q,2+R$1,FALSE),IMPRODUCT(Q251,D251)))</f>
        <v>-0.000260919759679901-0.000115475892981998i</v>
      </c>
      <c r="S251" t="str">
        <f>IF(MOD($L251,POWER(2,S$1))&lt;POWER(2,S$1-1),IMSUM(R251,IMPRODUCT(E251,VLOOKUP($L251+POWER(2,S$1-1),$L:R,2+S$1,FALSE))),IMSUB(VLOOKUP($L251-POWER(2,S$1-1),$L:R,2+S$1,FALSE),IMPRODUCT(R251,E251)))</f>
        <v>0.000108410715971762-0.000333820667699356i</v>
      </c>
      <c r="T251" t="str">
        <f>IF(MOD($L251,POWER(2,T$1))&lt;POWER(2,T$1-1),IMSUM(S251,IMPRODUCT(F251,VLOOKUP($L251+POWER(2,T$1-1),$L:S,2+T$1,FALSE))),IMSUB(VLOOKUP($L251-POWER(2,T$1-1),$L:S,2+T$1,FALSE),IMPRODUCT(S251,F251)))</f>
        <v>0.00055833262214884-0.000336290260421488i</v>
      </c>
      <c r="U251" t="str">
        <f>IF(MOD($L251,POWER(2,U$1))&lt;POWER(2,U$1-1),IMSUM(T251,IMPRODUCT(G251,VLOOKUP($L251+POWER(2,U$1-1),$L:T,2+U$1,FALSE))),IMSUB(VLOOKUP($L251-POWER(2,U$1-1),$L:T,2+U$1,FALSE),IMPRODUCT(T251,G251)))</f>
        <v>0.00127439454642873-0.000249703581977575i</v>
      </c>
      <c r="V251" t="str">
        <f>IF(MOD($L251,POWER(2,V$1))&lt;POWER(2,V$1-1),IMSUM(U251,IMPRODUCT(H251,VLOOKUP($L251+POWER(2,V$1-1),$L:U,2+V$1,FALSE))),IMSUB(VLOOKUP($L251-POWER(2,V$1-1),$L:U,2+V$1,FALSE),IMPRODUCT(U251,H251)))</f>
        <v>0.00261093144416775-0.0000559027893519692i</v>
      </c>
      <c r="W251" t="str">
        <f>IF(MOD($L251,POWER(2,W$1))&lt;POWER(2,W$1-1),IMSUM(V251,IMPRODUCT(I251,VLOOKUP($L251+POWER(2,W$1-1),$L:V,2+W$1,FALSE))),IMSUB(VLOOKUP($L251-POWER(2,W$1-1),$L:V,2+W$1,FALSE),IMPRODUCT(V251,I251)))</f>
        <v>4.73289387585996E-06+2.02664998643102E-07i</v>
      </c>
      <c r="X251" t="str">
        <f>IF(MOD($L251,POWER(2,X$1))&lt;POWER(2,X$1-1),IMSUM(W251,IMPRODUCT(J251,VLOOKUP($L251+POWER(2,X$1-1),$L:W,2+X$1,FALSE))),IMSUB(VLOOKUP($L251-POWER(2,X$1-1),$L:W,2+X$1,FALSE),IMPRODUCT(W251,J251)))</f>
        <v>5.13859412365547E-06+4.92249179514862E-06i</v>
      </c>
      <c r="Y251">
        <f t="shared" si="20"/>
        <v>0</v>
      </c>
      <c r="Z251">
        <f t="shared" si="21"/>
        <v>0</v>
      </c>
      <c r="AA251">
        <f t="shared" si="22"/>
        <v>6.9491239915686172E-9</v>
      </c>
      <c r="AB251">
        <f t="shared" si="23"/>
        <v>1.5707953267948966</v>
      </c>
    </row>
    <row r="252" spans="1:28">
      <c r="A252" s="1" t="str">
        <f>VLOOKUP(MOD($L252*POWER(2,10-A$1),512),coffi!$A:$D,4,FALSE)</f>
        <v>1</v>
      </c>
      <c r="B252" s="1" t="str">
        <f>VLOOKUP(MOD($L252*POWER(2,10-B$1),512),coffi!$A:$D,4,FALSE)</f>
        <v>1</v>
      </c>
      <c r="C252" s="1" t="str">
        <f>VLOOKUP(MOD($L252*POWER(2,10-C$1),512),coffi!$A:$D,4,FALSE)</f>
        <v>-i</v>
      </c>
      <c r="D252" s="1" t="str">
        <f>VLOOKUP(MOD($L252*POWER(2,10-D$1),512),coffi!$A:$D,4,FALSE)</f>
        <v>0.707106781186548-0.707106781186547i</v>
      </c>
      <c r="E252" s="1" t="str">
        <f>VLOOKUP(MOD($L252*POWER(2,10-E$1),512),coffi!$A:$D,4,FALSE)</f>
        <v>-0.38268343236509-0.923879532511287i</v>
      </c>
      <c r="F252" s="1" t="str">
        <f>VLOOKUP(MOD($L252*POWER(2,10-F$1),512),coffi!$A:$D,4,FALSE)</f>
        <v>-0.831469612302545-0.555570233019602i</v>
      </c>
      <c r="G252" s="1" t="str">
        <f>VLOOKUP(MOD($L252*POWER(2,10-G$1),512),coffi!$A:$D,4,FALSE)</f>
        <v>-0.956940335732209-0.290284677254462i</v>
      </c>
      <c r="H252" s="1" t="str">
        <f>VLOOKUP(MOD($L252*POWER(2,10-H$1),512),coffi!$A:$D,4,FALSE)</f>
        <v>-0.989176509964781-0.146730474455362i</v>
      </c>
      <c r="I252" s="1" t="str">
        <f>VLOOKUP(MOD($L252*POWER(2,10-I$1),512),coffi!$A:$D,4,FALSE)</f>
        <v>-0.99729045667869-0.0735645635996677i</v>
      </c>
      <c r="J252" s="1" t="str">
        <f>VLOOKUP(MOD($L252*POWER(2,10-J$1),512),coffi!$A:$D,4,FALSE)</f>
        <v>0.036807222941359-0.99932238458835i</v>
      </c>
      <c r="K252">
        <v>380</v>
      </c>
      <c r="L252">
        <v>250</v>
      </c>
      <c r="M252">
        <f t="shared" si="18"/>
        <v>0.48234564712963429</v>
      </c>
      <c r="N252">
        <f t="shared" si="19"/>
        <v>0.8455947384448923</v>
      </c>
      <c r="O252" t="str">
        <f>IF(MOD($L252,POWER(2,O$1))&lt;POWER(2,O$1-1),IMSUM(N252,IMPRODUCT(A252,VLOOKUP($L252+POWER(2,O$1-1),$L:N,2+O$1,FALSE))),IMSUB(VLOOKUP($L252-POWER(2,O$1-1),$L:N,2+O$1,FALSE),IMPRODUCT(N252,A252)))</f>
        <v>0.998891980324822</v>
      </c>
      <c r="P252" t="str">
        <f>IF(MOD($L252,POWER(2,P$1))&lt;POWER(2,P$1-1),IMSUM(O252,IMPRODUCT(B252,VLOOKUP($L252+POWER(2,P$1-1),$L:O,2+P$1,FALSE))),IMSUB(VLOOKUP($L252-POWER(2,P$1-1),$L:O,2+P$1,FALSE),IMPRODUCT(O252,B252)))</f>
        <v>0.0000467122804710396</v>
      </c>
      <c r="Q252" t="str">
        <f>IF(MOD($L252,POWER(2,Q$1))&lt;POWER(2,Q$1-1),IMSUM(P252,IMPRODUCT(C252,VLOOKUP($L252+POWER(2,Q$1-1),$L:P,2+Q$1,FALSE))),IMSUB(VLOOKUP($L252-POWER(2,Q$1-1),$L:P,2+Q$1,FALSE),IMPRODUCT(P252,C252)))</f>
        <v>0.0000467122804710396+0.001504476862489i</v>
      </c>
      <c r="R252" t="str">
        <f>IF(MOD($L252,POWER(2,R$1))&lt;POWER(2,R$1-1),IMSUM(Q252,IMPRODUCT(D252,VLOOKUP($L252+POWER(2,R$1-1),$L:Q,2+R$1,FALSE))),IMSUB(VLOOKUP($L252-POWER(2,R$1-1),$L:Q,2+R$1,FALSE),IMPRODUCT(Q252,D252)))</f>
        <v>-0.000221495023675015-0.0002417331922974i</v>
      </c>
      <c r="S252" t="str">
        <f>IF(MOD($L252,POWER(2,S$1))&lt;POWER(2,S$1-1),IMSUM(R252,IMPRODUCT(E252,VLOOKUP($L252+POWER(2,S$1-1),$L:R,2+S$1,FALSE))),IMSUB(VLOOKUP($L252-POWER(2,S$1-1),$L:R,2+S$1,FALSE),IMPRODUCT(R252,E252)))</f>
        <v>0.000226292317475851-0.00041308549485816i</v>
      </c>
      <c r="T252" t="str">
        <f>IF(MOD($L252,POWER(2,T$1))&lt;POWER(2,T$1-1),IMSUM(S252,IMPRODUCT(F252,VLOOKUP($L252+POWER(2,T$1-1),$L:S,2+T$1,FALSE))),IMSUB(VLOOKUP($L252-POWER(2,T$1-1),$L:S,2+T$1,FALSE),IMPRODUCT(S252,F252)))</f>
        <v>0.000799767910756096-0.000399674318458171i</v>
      </c>
      <c r="U252" t="str">
        <f>IF(MOD($L252,POWER(2,U$1))&lt;POWER(2,U$1-1),IMSUM(T252,IMPRODUCT(G252,VLOOKUP($L252+POWER(2,U$1-1),$L:T,2+U$1,FALSE))),IMSUB(VLOOKUP($L252-POWER(2,U$1-1),$L:T,2+U$1,FALSE),IMPRODUCT(T252,G252)))</f>
        <v>0.00175881260475445-0.000294309969490105i</v>
      </c>
      <c r="V252" t="str">
        <f>IF(MOD($L252,POWER(2,V$1))&lt;POWER(2,V$1-1),IMSUM(U252,IMPRODUCT(H252,VLOOKUP($L252+POWER(2,V$1-1),$L:U,2+V$1,FALSE))),IMSUB(VLOOKUP($L252-POWER(2,V$1-1),$L:U,2+V$1,FALSE),IMPRODUCT(U252,H252)))</f>
        <v>0.00358017040380889-0.0000657583205476071i</v>
      </c>
      <c r="W252" t="str">
        <f>IF(MOD($L252,POWER(2,W$1))&lt;POWER(2,W$1-1),IMSUM(V252,IMPRODUCT(I252,VLOOKUP($L252+POWER(2,W$1-1),$L:V,2+W$1,FALSE))),IMSUB(VLOOKUP($L252-POWER(2,W$1-1),$L:V,2+W$1,FALSE),IMPRODUCT(V252,I252)))</f>
        <v>4.72826797563025E-06+1.73684456550898E-07i</v>
      </c>
      <c r="X252" t="str">
        <f>IF(MOD($L252,POWER(2,X$1))&lt;POWER(2,X$1-1),IMSUM(W252,IMPRODUCT(J252,VLOOKUP($L252+POWER(2,X$1-1),$L:W,2+X$1,FALSE))),IMSUB(VLOOKUP($L252-POWER(2,X$1-1),$L:W,2+X$1,FALSE),IMPRODUCT(W252,J252)))</f>
        <v>5.07586915194873E-06+0.000004892355635966i</v>
      </c>
      <c r="Y252">
        <f t="shared" si="20"/>
        <v>0</v>
      </c>
      <c r="Z252">
        <f t="shared" si="21"/>
        <v>0</v>
      </c>
      <c r="AA252">
        <f t="shared" si="22"/>
        <v>6.8845641673534702E-9</v>
      </c>
      <c r="AB252">
        <f t="shared" si="23"/>
        <v>1.5707953267948966</v>
      </c>
    </row>
    <row r="253" spans="1:28">
      <c r="A253" s="1" t="str">
        <f>VLOOKUP(MOD($L253*POWER(2,10-A$1),512),coffi!$A:$D,4,FALSE)</f>
        <v>1</v>
      </c>
      <c r="B253" s="1" t="str">
        <f>VLOOKUP(MOD($L253*POWER(2,10-B$1),512),coffi!$A:$D,4,FALSE)</f>
        <v>-i</v>
      </c>
      <c r="C253" s="1" t="str">
        <f>VLOOKUP(MOD($L253*POWER(2,10-C$1),512),coffi!$A:$D,4,FALSE)</f>
        <v>-0.707106781186547-0.707106781186548i</v>
      </c>
      <c r="D253" s="1" t="str">
        <f>VLOOKUP(MOD($L253*POWER(2,10-D$1),512),coffi!$A:$D,4,FALSE)</f>
        <v>0.38268343236509-0.923879532511287i</v>
      </c>
      <c r="E253" s="1" t="str">
        <f>VLOOKUP(MOD($L253*POWER(2,10-E$1),512),coffi!$A:$D,4,FALSE)</f>
        <v>-0.555570233019602-0.831469612302545i</v>
      </c>
      <c r="F253" s="1" t="str">
        <f>VLOOKUP(MOD($L253*POWER(2,10-F$1),512),coffi!$A:$D,4,FALSE)</f>
        <v>-0.881921264348355-0.471396736825998i</v>
      </c>
      <c r="G253" s="1" t="str">
        <f>VLOOKUP(MOD($L253*POWER(2,10-G$1),512),coffi!$A:$D,4,FALSE)</f>
        <v>-0.970031253194544-0.242980179903264i</v>
      </c>
      <c r="H253" s="1" t="str">
        <f>VLOOKUP(MOD($L253*POWER(2,10-H$1),512),coffi!$A:$D,4,FALSE)</f>
        <v>-0.99247953459871-0.122410675199216i</v>
      </c>
      <c r="I253" s="1" t="str">
        <f>VLOOKUP(MOD($L253*POWER(2,10-I$1),512),coffi!$A:$D,4,FALSE)</f>
        <v>-0.998118112900149-0.0613207363022085i</v>
      </c>
      <c r="J253" s="1" t="str">
        <f>VLOOKUP(MOD($L253*POWER(2,10-J$1),512),coffi!$A:$D,4,FALSE)</f>
        <v>0.0306748031766366-0.999529417501093i</v>
      </c>
      <c r="K253">
        <v>892</v>
      </c>
      <c r="L253">
        <v>251</v>
      </c>
      <c r="M253">
        <f t="shared" si="18"/>
        <v>0.48541500649541997</v>
      </c>
      <c r="N253">
        <f t="shared" si="19"/>
        <v>0.15329724187992982</v>
      </c>
      <c r="O253" t="str">
        <f>IF(MOD($L253,POWER(2,O$1))&lt;POWER(2,O$1-1),IMSUM(N253,IMPRODUCT(A253,VLOOKUP($L253+POWER(2,O$1-1),$L:N,2+O$1,FALSE))),IMSUB(VLOOKUP($L253-POWER(2,O$1-1),$L:N,2+O$1,FALSE),IMPRODUCT(N253,A253)))</f>
        <v>0.692297496564962</v>
      </c>
      <c r="P253" t="str">
        <f>IF(MOD($L253,POWER(2,P$1))&lt;POWER(2,P$1-1),IMSUM(O253,IMPRODUCT(B253,VLOOKUP($L253+POWER(2,P$1-1),$L:O,2+P$1,FALSE))),IMSUB(VLOOKUP($L253-POWER(2,P$1-1),$L:O,2+P$1,FALSE),IMPRODUCT(O253,B253)))</f>
        <v>-0.722672730710363+0.692297496564962i</v>
      </c>
      <c r="Q253" t="str">
        <f>IF(MOD($L253,POWER(2,Q$1))&lt;POWER(2,Q$1-1),IMSUM(P253,IMPRODUCT(C253,VLOOKUP($L253+POWER(2,Q$1-1),$L:P,2+Q$1,FALSE))),IMSUB(VLOOKUP($L253-POWER(2,Q$1-1),$L:P,2+Q$1,FALSE),IMPRODUCT(P253,C253)))</f>
        <v>-0.000508361385902933+0.000531708553530019i</v>
      </c>
      <c r="R253" t="str">
        <f>IF(MOD($L253,POWER(2,R$1))&lt;POWER(2,R$1-1),IMSUM(Q253,IMPRODUCT(D253,VLOOKUP($L253+POWER(2,R$1-1),$L:Q,2+R$1,FALSE))),IMSUB(VLOOKUP($L253-POWER(2,R$1-1),$L:Q,2+R$1,FALSE),IMPRODUCT(Q253,D253)))</f>
        <v>-0.000138049025405343-0.000394272350708576i</v>
      </c>
      <c r="S253" t="str">
        <f>IF(MOD($L253,POWER(2,S$1))&lt;POWER(2,S$1-1),IMSUM(R253,IMPRODUCT(E253,VLOOKUP($L253+POWER(2,S$1-1),$L:R,2+S$1,FALSE))),IMSUB(VLOOKUP($L253-POWER(2,S$1-1),$L:R,2+S$1,FALSE),IMPRODUCT(R253,E253)))</f>
        <v>0.000427041543072296-0.000522936025359222i</v>
      </c>
      <c r="T253" t="str">
        <f>IF(MOD($L253,POWER(2,T$1))&lt;POWER(2,T$1-1),IMSUM(S253,IMPRODUCT(F253,VLOOKUP($L253+POWER(2,T$1-1),$L:S,2+T$1,FALSE))),IMSUB(VLOOKUP($L253-POWER(2,T$1-1),$L:S,2+T$1,FALSE),IMPRODUCT(S253,F253)))</f>
        <v>0.00120850608626697-0.000490189393547179i</v>
      </c>
      <c r="U253" t="str">
        <f>IF(MOD($L253,POWER(2,U$1))&lt;POWER(2,U$1-1),IMSUM(T253,IMPRODUCT(G253,VLOOKUP($L253+POWER(2,U$1-1),$L:T,2+U$1,FALSE))),IMSUB(VLOOKUP($L253-POWER(2,U$1-1),$L:T,2+U$1,FALSE),IMPRODUCT(T253,G253)))</f>
        <v>0.00257864725722915-0.000358475175927993i</v>
      </c>
      <c r="V253" t="str">
        <f>IF(MOD($L253,POWER(2,V$1))&lt;POWER(2,V$1-1),IMSUM(U253,IMPRODUCT(H253,VLOOKUP($L253+POWER(2,V$1-1),$L:U,2+V$1,FALSE))),IMSUB(VLOOKUP($L253-POWER(2,V$1-1),$L:U,2+V$1,FALSE),IMPRODUCT(U253,H253)))</f>
        <v>0.00522048988490265-0.0000799609079152097i</v>
      </c>
      <c r="W253" t="str">
        <f>IF(MOD($L253,POWER(2,W$1))&lt;POWER(2,W$1-1),IMSUM(V253,IMPRODUCT(I253,VLOOKUP($L253+POWER(2,W$1-1),$L:V,2+W$1,FALSE))),IMSUB(VLOOKUP($L253-POWER(2,W$1-1),$L:V,2+W$1,FALSE),IMPRODUCT(V253,I253)))</f>
        <v>4.72435608887996E-06+1.44717053624299E-07i</v>
      </c>
      <c r="X253" t="str">
        <f>IF(MOD($L253,POWER(2,X$1))&lt;POWER(2,X$1-1),IMSUM(W253,IMPRODUCT(J253,VLOOKUP($L253+POWER(2,X$1-1),$L:W,2+X$1,FALSE))),IMSUB(VLOOKUP($L253-POWER(2,X$1-1),$L:W,2+X$1,FALSE),IMPRODUCT(W253,J253)))</f>
        <v>5.01392373956312E-06+4.86241078933223E-06i</v>
      </c>
      <c r="Y253">
        <f t="shared" si="20"/>
        <v>0</v>
      </c>
      <c r="Z253">
        <f t="shared" si="21"/>
        <v>0</v>
      </c>
      <c r="AA253">
        <f t="shared" si="22"/>
        <v>6.8207469299576486E-9</v>
      </c>
      <c r="AB253">
        <f t="shared" si="23"/>
        <v>1.5707953267948966</v>
      </c>
    </row>
    <row r="254" spans="1:28">
      <c r="A254" s="1" t="str">
        <f>VLOOKUP(MOD($L254*POWER(2,10-A$1),512),coffi!$A:$D,4,FALSE)</f>
        <v>1</v>
      </c>
      <c r="B254" s="1" t="str">
        <f>VLOOKUP(MOD($L254*POWER(2,10-B$1),512),coffi!$A:$D,4,FALSE)</f>
        <v>1</v>
      </c>
      <c r="C254" s="1" t="str">
        <f>VLOOKUP(MOD($L254*POWER(2,10-C$1),512),coffi!$A:$D,4,FALSE)</f>
        <v>1</v>
      </c>
      <c r="D254" s="1" t="str">
        <f>VLOOKUP(MOD($L254*POWER(2,10-D$1),512),coffi!$A:$D,4,FALSE)</f>
        <v>-i</v>
      </c>
      <c r="E254" s="1" t="str">
        <f>VLOOKUP(MOD($L254*POWER(2,10-E$1),512),coffi!$A:$D,4,FALSE)</f>
        <v>-0.707106781186547-0.707106781186548i</v>
      </c>
      <c r="F254" s="1" t="str">
        <f>VLOOKUP(MOD($L254*POWER(2,10-F$1),512),coffi!$A:$D,4,FALSE)</f>
        <v>-0.923879532511287-0.38268343236509i</v>
      </c>
      <c r="G254" s="1" t="str">
        <f>VLOOKUP(MOD($L254*POWER(2,10-G$1),512),coffi!$A:$D,4,FALSE)</f>
        <v>-0.98078528040323-0.195090322016129i</v>
      </c>
      <c r="H254" s="1" t="str">
        <f>VLOOKUP(MOD($L254*POWER(2,10-H$1),512),coffi!$A:$D,4,FALSE)</f>
        <v>-0.995184726672197-0.0980171403295608i</v>
      </c>
      <c r="I254" s="1" t="str">
        <f>VLOOKUP(MOD($L254*POWER(2,10-I$1),512),coffi!$A:$D,4,FALSE)</f>
        <v>-0.998795456205172-0.049067674327418i</v>
      </c>
      <c r="J254" s="1" t="str">
        <f>VLOOKUP(MOD($L254*POWER(2,10-J$1),512),coffi!$A:$D,4,FALSE)</f>
        <v>0.0245412285229123-0.999698818696204i</v>
      </c>
      <c r="K254">
        <v>252</v>
      </c>
      <c r="L254">
        <v>252</v>
      </c>
      <c r="M254">
        <f t="shared" si="18"/>
        <v>0.48848491605203109</v>
      </c>
      <c r="N254">
        <f t="shared" si="19"/>
        <v>0.48848491605203109</v>
      </c>
      <c r="O254" t="str">
        <f>IF(MOD($L254,POWER(2,O$1))&lt;POWER(2,O$1-1),IMSUM(N254,IMPRODUCT(A254,VLOOKUP($L254+POWER(2,O$1-1),$L:N,2+O$1,FALSE))),IMSUB(VLOOKUP($L254-POWER(2,O$1-1),$L:N,2+O$1,FALSE),IMPRODUCT(N254,A254)))</f>
        <v>0.998464875088954</v>
      </c>
      <c r="P254" t="str">
        <f>IF(MOD($L254,POWER(2,P$1))&lt;POWER(2,P$1-1),IMSUM(O254,IMPRODUCT(B254,VLOOKUP($L254+POWER(2,P$1-1),$L:O,2+P$1,FALSE))),IMSUB(VLOOKUP($L254-POWER(2,P$1-1),$L:O,2+P$1,FALSE),IMPRODUCT(O254,B254)))</f>
        <v>1.9984342270404</v>
      </c>
      <c r="Q254" t="str">
        <f>IF(MOD($L254,POWER(2,Q$1))&lt;POWER(2,Q$1-1),IMSUM(P254,IMPRODUCT(C254,VLOOKUP($L254+POWER(2,Q$1-1),$L:P,2+Q$1,FALSE))),IMSUB(VLOOKUP($L254-POWER(2,Q$1-1),$L:P,2+Q$1,FALSE),IMPRODUCT(P254,C254)))</f>
        <v>-0.000603554110290005</v>
      </c>
      <c r="R254" t="str">
        <f>IF(MOD($L254,POWER(2,R$1))&lt;POWER(2,R$1-1),IMSUM(Q254,IMPRODUCT(D254,VLOOKUP($L254+POWER(2,R$1-1),$L:Q,2+R$1,FALSE))),IMSUB(VLOOKUP($L254-POWER(2,R$1-1),$L:Q,2+R$1,FALSE),IMPRODUCT(Q254,D254)))</f>
        <v>0.0000357302567399742-0.000603554110290005i</v>
      </c>
      <c r="S254" t="str">
        <f>IF(MOD($L254,POWER(2,S$1))&lt;POWER(2,S$1-1),IMSUM(R254,IMPRODUCT(E254,VLOOKUP($L254+POWER(2,S$1-1),$L:R,2+S$1,FALSE))),IMSUB(VLOOKUP($L254-POWER(2,S$1-1),$L:R,2+S$1,FALSE),IMPRODUCT(R254,E254)))</f>
        <v>0.00081161220129354-0.000690997244984764i</v>
      </c>
      <c r="T254" t="str">
        <f>IF(MOD($L254,POWER(2,T$1))&lt;POWER(2,T$1-1),IMSUM(S254,IMPRODUCT(F254,VLOOKUP($L254+POWER(2,T$1-1),$L:S,2+T$1,FALSE))),IMSUB(VLOOKUP($L254-POWER(2,T$1-1),$L:S,2+T$1,FALSE),IMPRODUCT(S254,F254)))</f>
        <v>0.00198903200802068-0.000632130727159346i</v>
      </c>
      <c r="U254" t="str">
        <f>IF(MOD($L254,POWER(2,U$1))&lt;POWER(2,U$1-1),IMSUM(T254,IMPRODUCT(G254,VLOOKUP($L254+POWER(2,U$1-1),$L:T,2+U$1,FALSE))),IMSUB(VLOOKUP($L254-POWER(2,U$1-1),$L:T,2+U$1,FALSE),IMPRODUCT(T254,G254)))</f>
        <v>0.00414392109001522-0.000459705389047965i</v>
      </c>
      <c r="V254" t="str">
        <f>IF(MOD($L254,POWER(2,V$1))&lt;POWER(2,V$1-1),IMSUM(U254,IMPRODUCT(H254,VLOOKUP($L254+POWER(2,V$1-1),$L:U,2+V$1,FALSE))),IMSUB(VLOOKUP($L254-POWER(2,V$1-1),$L:U,2+V$1,FALSE),IMPRODUCT(U254,H254)))</f>
        <v>0.00835224454337791-0.000102401286902127i</v>
      </c>
      <c r="W254" t="str">
        <f>IF(MOD($L254,POWER(2,W$1))&lt;POWER(2,W$1-1),IMSUM(V254,IMPRODUCT(I254,VLOOKUP($L254+POWER(2,W$1-1),$L:V,2+W$1,FALSE))),IMSUB(VLOOKUP($L254-POWER(2,W$1-1),$L:V,2+W$1,FALSE),IMPRODUCT(V254,I254)))</f>
        <v>4.72115709765006E-06+1.15760528857998E-07i</v>
      </c>
      <c r="X254" t="str">
        <f>IF(MOD($L254,POWER(2,X$1))&lt;POWER(2,X$1-1),IMSUM(W254,IMPRODUCT(J254,VLOOKUP($L254+POWER(2,X$1-1),$L:W,2+X$1,FALSE))),IMSUB(VLOOKUP($L254-POWER(2,X$1-1),$L:W,2+X$1,FALSE),IMPRODUCT(W254,J254)))</f>
        <v>0.0000049527457705804+0.0000048326547897163i</v>
      </c>
      <c r="Y254">
        <f t="shared" si="20"/>
        <v>0</v>
      </c>
      <c r="Z254">
        <f t="shared" si="21"/>
        <v>0</v>
      </c>
      <c r="AA254">
        <f t="shared" si="22"/>
        <v>6.7576602973914356E-9</v>
      </c>
      <c r="AB254">
        <f t="shared" si="23"/>
        <v>1.5707953267948966</v>
      </c>
    </row>
    <row r="255" spans="1:28">
      <c r="A255" s="1" t="str">
        <f>VLOOKUP(MOD($L255*POWER(2,10-A$1),512),coffi!$A:$D,4,FALSE)</f>
        <v>1</v>
      </c>
      <c r="B255" s="1" t="str">
        <f>VLOOKUP(MOD($L255*POWER(2,10-B$1),512),coffi!$A:$D,4,FALSE)</f>
        <v>-i</v>
      </c>
      <c r="C255" s="1" t="str">
        <f>VLOOKUP(MOD($L255*POWER(2,10-C$1),512),coffi!$A:$D,4,FALSE)</f>
        <v>0.707106781186548-0.707106781186547i</v>
      </c>
      <c r="D255" s="1" t="str">
        <f>VLOOKUP(MOD($L255*POWER(2,10-D$1),512),coffi!$A:$D,4,FALSE)</f>
        <v>-0.38268343236509-0.923879532511287i</v>
      </c>
      <c r="E255" s="1" t="str">
        <f>VLOOKUP(MOD($L255*POWER(2,10-E$1),512),coffi!$A:$D,4,FALSE)</f>
        <v>-0.831469612302545-0.555570233019602i</v>
      </c>
      <c r="F255" s="1" t="str">
        <f>VLOOKUP(MOD($L255*POWER(2,10-F$1),512),coffi!$A:$D,4,FALSE)</f>
        <v>-0.956940335732209-0.290284677254462i</v>
      </c>
      <c r="G255" s="1" t="str">
        <f>VLOOKUP(MOD($L255*POWER(2,10-G$1),512),coffi!$A:$D,4,FALSE)</f>
        <v>-0.989176509964781-0.146730474455362i</v>
      </c>
      <c r="H255" s="1" t="str">
        <f>VLOOKUP(MOD($L255*POWER(2,10-H$1),512),coffi!$A:$D,4,FALSE)</f>
        <v>-0.99729045667869-0.0735645635996677i</v>
      </c>
      <c r="I255" s="1" t="str">
        <f>VLOOKUP(MOD($L255*POWER(2,10-I$1),512),coffi!$A:$D,4,FALSE)</f>
        <v>-0.99932238458835-0.0368072229413588i</v>
      </c>
      <c r="J255" s="1" t="str">
        <f>VLOOKUP(MOD($L255*POWER(2,10-J$1),512),coffi!$A:$D,4,FALSE)</f>
        <v>0.0184067299058048-0.999830581795823i</v>
      </c>
      <c r="K255">
        <v>764</v>
      </c>
      <c r="L255">
        <v>253</v>
      </c>
      <c r="M255">
        <f t="shared" si="18"/>
        <v>0.49155525999303451</v>
      </c>
      <c r="N255">
        <f t="shared" si="19"/>
        <v>0.50997995903692317</v>
      </c>
      <c r="O255" t="str">
        <f>IF(MOD($L255,POWER(2,O$1))&lt;POWER(2,O$1-1),IMSUM(N255,IMPRODUCT(A255,VLOOKUP($L255+POWER(2,O$1-1),$L:N,2+O$1,FALSE))),IMSUB(VLOOKUP($L255-POWER(2,O$1-1),$L:N,2+O$1,FALSE),IMPRODUCT(N255,A255)))</f>
        <v>-0.0214950429848919</v>
      </c>
      <c r="P255" t="str">
        <f>IF(MOD($L255,POWER(2,P$1))&lt;POWER(2,P$1-1),IMSUM(O255,IMPRODUCT(B255,VLOOKUP($L255+POWER(2,P$1-1),$L:O,2+P$1,FALSE))),IMSUB(VLOOKUP($L255-POWER(2,P$1-1),$L:O,2+P$1,FALSE),IMPRODUCT(O255,B255)))</f>
        <v>-0.0214950429848919-0.999799602376371i</v>
      </c>
      <c r="Q255" t="str">
        <f>IF(MOD($L255,POWER(2,Q$1))&lt;POWER(2,Q$1-1),IMSUM(P255,IMPRODUCT(C255,VLOOKUP($L255+POWER(2,Q$1-1),$L:P,2+Q$1,FALSE))),IMSUB(VLOOKUP($L255-POWER(2,Q$1-1),$L:P,2+Q$1,FALSE),IMPRODUCT(P255,C255)))</f>
        <v>-0.000508361385903933-0.00053170855352902i</v>
      </c>
      <c r="R255" t="str">
        <f>IF(MOD($L255,POWER(2,R$1))&lt;POWER(2,R$1-1),IMSUM(Q255,IMPRODUCT(D255,VLOOKUP($L255+POWER(2,R$1-1),$L:Q,2+R$1,FALSE))),IMSUB(VLOOKUP($L255-POWER(2,R$1-1),$L:Q,2+R$1,FALSE),IMPRODUCT(Q255,D255)))</f>
        <v>0.000455337314249067-0.000952009116966039i</v>
      </c>
      <c r="S255" t="str">
        <f>IF(MOD($L255,POWER(2,S$1))&lt;POWER(2,S$1-1),IMSUM(R255,IMPRODUCT(E255,VLOOKUP($L255+POWER(2,S$1-1),$L:R,2+S$1,FALSE))),IMSUB(VLOOKUP($L255-POWER(2,S$1-1),$L:R,2+S$1,FALSE),IMPRODUCT(R255,E255)))</f>
        <v>0.00171053689465227-0.000995210853486247i</v>
      </c>
      <c r="T255" t="str">
        <f>IF(MOD($L255,POWER(2,T$1))&lt;POWER(2,T$1-1),IMSUM(S255,IMPRODUCT(F255,VLOOKUP($L255+POWER(2,T$1-1),$L:S,2+T$1,FALSE))),IMSUB(VLOOKUP($L255-POWER(2,T$1-1),$L:S,2+T$1,FALSE),IMPRODUCT(S255,F255)))</f>
        <v>0.0038107286484046-0.000894116955042698i</v>
      </c>
      <c r="U255" t="str">
        <f>IF(MOD($L255,POWER(2,U$1))&lt;POWER(2,U$1-1),IMSUM(T255,IMPRODUCT(G255,VLOOKUP($L255+POWER(2,U$1-1),$L:T,2+U$1,FALSE))),IMSUB(VLOOKUP($L255-POWER(2,U$1-1),$L:T,2+U$1,FALSE),IMPRODUCT(T255,G255)))</f>
        <v>0.00779684347809852-0.000647446977384255i</v>
      </c>
      <c r="V255" t="str">
        <f>IF(MOD($L255,POWER(2,V$1))&lt;POWER(2,V$1-1),IMSUM(U255,IMPRODUCT(H255,VLOOKUP($L255+POWER(2,V$1-1),$L:U,2+V$1,FALSE))),IMSUB(VLOOKUP($L255-POWER(2,V$1-1),$L:U,2+V$1,FALSE),IMPRODUCT(U255,H255)))</f>
        <v>0.0156608661304856-0.000144068903510531i</v>
      </c>
      <c r="W255" t="str">
        <f>IF(MOD($L255,POWER(2,W$1))&lt;POWER(2,W$1-1),IMSUM(V255,IMPRODUCT(I255,VLOOKUP($L255+POWER(2,W$1-1),$L:V,2+W$1,FALSE))),IMSUB(VLOOKUP($L255-POWER(2,W$1-1),$L:V,2+W$1,FALSE),IMPRODUCT(V255,I255)))</f>
        <v>4.71866994290054E-06+8.68127910719945E-08i</v>
      </c>
      <c r="X255" t="str">
        <f>IF(MOD($L255,POWER(2,X$1))&lt;POWER(2,X$1-1),IMSUM(W255,IMPRODUCT(J255,VLOOKUP($L255+POWER(2,X$1-1),$L:W,2+X$1,FALSE))),IMSUB(VLOOKUP($L255-POWER(2,X$1-1),$L:W,2+X$1,FALSE),IMPRODUCT(W255,J255)))</f>
        <v>4.89232331226411E-06+4.80308538287261E-06i</v>
      </c>
      <c r="Y255">
        <f t="shared" si="20"/>
        <v>0</v>
      </c>
      <c r="Z255">
        <f t="shared" si="21"/>
        <v>0</v>
      </c>
      <c r="AA255">
        <f t="shared" si="22"/>
        <v>6.6952926002936652E-9</v>
      </c>
      <c r="AB255">
        <f t="shared" si="23"/>
        <v>1.5707953267948966</v>
      </c>
    </row>
    <row r="256" spans="1:28">
      <c r="A256" s="1" t="str">
        <f>VLOOKUP(MOD($L256*POWER(2,10-A$1),512),coffi!$A:$D,4,FALSE)</f>
        <v>1</v>
      </c>
      <c r="B256" s="1" t="str">
        <f>VLOOKUP(MOD($L256*POWER(2,10-B$1),512),coffi!$A:$D,4,FALSE)</f>
        <v>1</v>
      </c>
      <c r="C256" s="1" t="str">
        <f>VLOOKUP(MOD($L256*POWER(2,10-C$1),512),coffi!$A:$D,4,FALSE)</f>
        <v>-i</v>
      </c>
      <c r="D256" s="1" t="str">
        <f>VLOOKUP(MOD($L256*POWER(2,10-D$1),512),coffi!$A:$D,4,FALSE)</f>
        <v>-0.707106781186547-0.707106781186548i</v>
      </c>
      <c r="E256" s="1" t="str">
        <f>VLOOKUP(MOD($L256*POWER(2,10-E$1),512),coffi!$A:$D,4,FALSE)</f>
        <v>-0.923879532511287-0.38268343236509i</v>
      </c>
      <c r="F256" s="1" t="str">
        <f>VLOOKUP(MOD($L256*POWER(2,10-F$1),512),coffi!$A:$D,4,FALSE)</f>
        <v>-0.98078528040323-0.195090322016129i</v>
      </c>
      <c r="G256" s="1" t="str">
        <f>VLOOKUP(MOD($L256*POWER(2,10-G$1),512),coffi!$A:$D,4,FALSE)</f>
        <v>-0.995184726672197-0.0980171403295608i</v>
      </c>
      <c r="H256" s="1" t="str">
        <f>VLOOKUP(MOD($L256*POWER(2,10-H$1),512),coffi!$A:$D,4,FALSE)</f>
        <v>-0.998795456205172-0.049067674327418i</v>
      </c>
      <c r="I256" s="1" t="str">
        <f>VLOOKUP(MOD($L256*POWER(2,10-I$1),512),coffi!$A:$D,4,FALSE)</f>
        <v>-0.999698818696204-0.0245412285229123i</v>
      </c>
      <c r="J256" s="1" t="str">
        <f>VLOOKUP(MOD($L256*POWER(2,10-J$1),512),coffi!$A:$D,4,FALSE)</f>
        <v>0.0122715382857199-0.999924701839145i</v>
      </c>
      <c r="K256">
        <v>508</v>
      </c>
      <c r="L256">
        <v>254</v>
      </c>
      <c r="M256">
        <f t="shared" si="18"/>
        <v>0.49462592249561088</v>
      </c>
      <c r="N256">
        <f t="shared" si="19"/>
        <v>0.99988447716390727</v>
      </c>
      <c r="O256" t="str">
        <f>IF(MOD($L256,POWER(2,O$1))&lt;POWER(2,O$1-1),IMSUM(N256,IMPRODUCT(A256,VLOOKUP($L256+POWER(2,O$1-1),$L:N,2+O$1,FALSE))),IMSUB(VLOOKUP($L256-POWER(2,O$1-1),$L:N,2+O$1,FALSE),IMPRODUCT(N256,A256)))</f>
        <v>0.999969351951443</v>
      </c>
      <c r="P256" t="str">
        <f>IF(MOD($L256,POWER(2,P$1))&lt;POWER(2,P$1-1),IMSUM(O256,IMPRODUCT(B256,VLOOKUP($L256+POWER(2,P$1-1),$L:O,2+P$1,FALSE))),IMSUB(VLOOKUP($L256-POWER(2,P$1-1),$L:O,2+P$1,FALSE),IMPRODUCT(O256,B256)))</f>
        <v>-0.001504476862489</v>
      </c>
      <c r="Q256" t="str">
        <f>IF(MOD($L256,POWER(2,Q$1))&lt;POWER(2,Q$1-1),IMSUM(P256,IMPRODUCT(C256,VLOOKUP($L256+POWER(2,Q$1-1),$L:P,2+Q$1,FALSE))),IMSUB(VLOOKUP($L256-POWER(2,Q$1-1),$L:P,2+Q$1,FALSE),IMPRODUCT(P256,C256)))</f>
        <v>0.0000467122804710396-0.001504476862489i</v>
      </c>
      <c r="R256" t="str">
        <f>IF(MOD($L256,POWER(2,R$1))&lt;POWER(2,R$1-1),IMSUM(Q256,IMPRODUCT(D256,VLOOKUP($L256+POWER(2,R$1-1),$L:Q,2+R$1,FALSE))),IMSUB(VLOOKUP($L256-POWER(2,R$1-1),$L:Q,2+R$1,FALSE),IMPRODUCT(Q256,D256)))</f>
        <v>0.00197221770010496-0.00181985725033954i</v>
      </c>
      <c r="S256" t="str">
        <f>IF(MOD($L256,POWER(2,S$1))&lt;POWER(2,S$1-1),IMSUM(R256,IMPRODUCT(E256,VLOOKUP($L256+POWER(2,S$1-1),$L:R,2+S$1,FALSE))),IMSUB(VLOOKUP($L256-POWER(2,S$1-1),$L:R,2+S$1,FALSE),IMPRODUCT(R256,E256)))</f>
        <v>0.00492465920922242-0.00179945946684638i</v>
      </c>
      <c r="T256" t="str">
        <f>IF(MOD($L256,POWER(2,T$1))&lt;POWER(2,T$1-1),IMSUM(S256,IMPRODUCT(F256,VLOOKUP($L256+POWER(2,T$1-1),$L:S,2+T$1,FALSE))),IMSUB(VLOOKUP($L256-POWER(2,T$1-1),$L:S,2+T$1,FALSE),IMPRODUCT(S256,F256)))</f>
        <v>0.0103204284672099-0.00159663245521383i</v>
      </c>
      <c r="U256" t="str">
        <f>IF(MOD($L256,POWER(2,U$1))&lt;POWER(2,U$1-1),IMSUM(T256,IMPRODUCT(G256,VLOOKUP($L256+POWER(2,U$1-1),$L:T,2+U$1,FALSE))),IMSUB(VLOOKUP($L256-POWER(2,U$1-1),$L:T,2+U$1,FALSE),IMPRODUCT(T256,G256)))</f>
        <v>0.0208498345348878-0.00115264482890695i</v>
      </c>
      <c r="V256" t="str">
        <f>IF(MOD($L256,POWER(2,V$1))&lt;POWER(2,V$1-1),IMSUM(U256,IMPRODUCT(H256,VLOOKUP($L256+POWER(2,V$1-1),$L:U,2+V$1,FALSE))),IMSUB(VLOOKUP($L256-POWER(2,V$1-1),$L:U,2+V$1,FALSE),IMPRODUCT(U256,H256)))</f>
        <v>0.0417767136063164-0.000256291280312364i</v>
      </c>
      <c r="W256" t="str">
        <f>IF(MOD($L256,POWER(2,W$1))&lt;POWER(2,W$1-1),IMSUM(V256,IMPRODUCT(I256,VLOOKUP($L256+POWER(2,W$1-1),$L:V,2+W$1,FALSE))),IMSUB(VLOOKUP($L256-POWER(2,W$1-1),$L:V,2+W$1,FALSE),IMPRODUCT(V256,I256)))</f>
        <v>4.71689396899788E-06+5.78715716479999E-08i</v>
      </c>
      <c r="X256" t="str">
        <f>IF(MOD($L256,POWER(2,X$1))&lt;POWER(2,X$1-1),IMSUM(W256,IMPRODUCT(J256,VLOOKUP($L256+POWER(2,X$1-1),$L:W,2+X$1,FALSE))),IMSUB(VLOOKUP($L256-POWER(2,X$1-1),$L:W,2+X$1,FALSE),IMPRODUCT(W256,J256)))</f>
        <v>4.83264471931738E-06+4.77370018903482E-06i</v>
      </c>
      <c r="Y256">
        <f t="shared" si="20"/>
        <v>0</v>
      </c>
      <c r="Z256">
        <f t="shared" si="21"/>
        <v>0</v>
      </c>
      <c r="AA256">
        <f t="shared" si="22"/>
        <v>6.6336323245908813E-9</v>
      </c>
      <c r="AB256">
        <f t="shared" si="23"/>
        <v>1.5707953267948966</v>
      </c>
    </row>
    <row r="257" spans="1:28">
      <c r="A257" s="1" t="str">
        <f>VLOOKUP(MOD($L257*POWER(2,10-A$1),512),coffi!$A:$D,4,FALSE)</f>
        <v>1</v>
      </c>
      <c r="B257" s="1" t="str">
        <f>VLOOKUP(MOD($L257*POWER(2,10-B$1),512),coffi!$A:$D,4,FALSE)</f>
        <v>-i</v>
      </c>
      <c r="C257" s="1" t="str">
        <f>VLOOKUP(MOD($L257*POWER(2,10-C$1),512),coffi!$A:$D,4,FALSE)</f>
        <v>-0.707106781186547-0.707106781186548i</v>
      </c>
      <c r="D257" s="1" t="str">
        <f>VLOOKUP(MOD($L257*POWER(2,10-D$1),512),coffi!$A:$D,4,FALSE)</f>
        <v>-0.923879532511287-0.38268343236509i</v>
      </c>
      <c r="E257" s="1" t="str">
        <f>VLOOKUP(MOD($L257*POWER(2,10-E$1),512),coffi!$A:$D,4,FALSE)</f>
        <v>-0.98078528040323-0.195090322016129i</v>
      </c>
      <c r="F257" s="1" t="str">
        <f>VLOOKUP(MOD($L257*POWER(2,10-F$1),512),coffi!$A:$D,4,FALSE)</f>
        <v>-0.995184726672197-0.0980171403295608i</v>
      </c>
      <c r="G257" s="1" t="str">
        <f>VLOOKUP(MOD($L257*POWER(2,10-G$1),512),coffi!$A:$D,4,FALSE)</f>
        <v>-0.998795456205172-0.049067674327418i</v>
      </c>
      <c r="H257" s="1" t="str">
        <f>VLOOKUP(MOD($L257*POWER(2,10-H$1),512),coffi!$A:$D,4,FALSE)</f>
        <v>-0.999698818696204-0.0245412285229123i</v>
      </c>
      <c r="I257" s="1" t="str">
        <f>VLOOKUP(MOD($L257*POWER(2,10-I$1),512),coffi!$A:$D,4,FALSE)</f>
        <v>-0.999924701839145-0.01227153828572i</v>
      </c>
      <c r="J257" s="1" t="str">
        <f>VLOOKUP(MOD($L257*POWER(2,10-J$1),512),coffi!$A:$D,4,FALSE)</f>
        <v>0.00613588464915452-0.999981175282601i</v>
      </c>
      <c r="K257">
        <v>1020</v>
      </c>
      <c r="L257">
        <v>255</v>
      </c>
      <c r="M257">
        <f t="shared" si="18"/>
        <v>0.49769678772492415</v>
      </c>
      <c r="N257">
        <f t="shared" si="19"/>
        <v>8.4874787536143829E-5</v>
      </c>
      <c r="O257" t="str">
        <f>IF(MOD($L257,POWER(2,O$1))&lt;POWER(2,O$1-1),IMSUM(N257,IMPRODUCT(A257,VLOOKUP($L257+POWER(2,O$1-1),$L:N,2+O$1,FALSE))),IMSUB(VLOOKUP($L257-POWER(2,O$1-1),$L:N,2+O$1,FALSE),IMPRODUCT(N257,A257)))</f>
        <v>0.999799602376371</v>
      </c>
      <c r="P257" t="str">
        <f>IF(MOD($L257,POWER(2,P$1))&lt;POWER(2,P$1-1),IMSUM(O257,IMPRODUCT(B257,VLOOKUP($L257+POWER(2,P$1-1),$L:O,2+P$1,FALSE))),IMSUB(VLOOKUP($L257-POWER(2,P$1-1),$L:O,2+P$1,FALSE),IMPRODUCT(O257,B257)))</f>
        <v>-0.0214950429848919+0.999799602376371i</v>
      </c>
      <c r="Q257" t="str">
        <f>IF(MOD($L257,POWER(2,Q$1))&lt;POWER(2,Q$1-1),IMSUM(P257,IMPRODUCT(C257,VLOOKUP($L257+POWER(2,Q$1-1),$L:P,2+Q$1,FALSE))),IMSUB(VLOOKUP($L257-POWER(2,Q$1-1),$L:P,2+Q$1,FALSE),IMPRODUCT(P257,C257)))</f>
        <v>-1.44483710003482+1.38406328457639i</v>
      </c>
      <c r="R257" t="str">
        <f>IF(MOD($L257,POWER(2,R$1))&lt;POWER(2,R$1-1),IMSUM(Q257,IMPRODUCT(D257,VLOOKUP($L257+POWER(2,R$1-1),$L:Q,2+R$1,FALSE))),IMSUB(VLOOKUP($L257-POWER(2,R$1-1),$L:Q,2+R$1,FALSE),IMPRODUCT(Q257,D257)))</f>
        <v>-3.72928794553434+1.45170051523443i</v>
      </c>
      <c r="S257" t="str">
        <f>IF(MOD($L257,POWER(2,S$1))&lt;POWER(2,S$1-1),IMSUM(R257,IMPRODUCT(E257,VLOOKUP($L257+POWER(2,S$1-1),$L:R,2+S$1,FALSE))),IMSUB(VLOOKUP($L257-POWER(2,S$1-1),$L:R,2+S$1,FALSE),IMPRODUCT(R257,E257)))</f>
        <v>-7.8818037684618+1.3925436171946i</v>
      </c>
      <c r="T257" t="str">
        <f>IF(MOD($L257,POWER(2,T$1))&lt;POWER(2,T$1-1),IMSUM(S257,IMPRODUCT(F257,VLOOKUP($L257+POWER(2,T$1-1),$L:S,2+T$1,FALSE))),IMSUB(VLOOKUP($L257-POWER(2,T$1-1),$L:S,2+T$1,FALSE),IMPRODUCT(S257,F257)))</f>
        <v>-15.9607300465476+1.22657834571284i</v>
      </c>
      <c r="U257" t="str">
        <f>IF(MOD($L257,POWER(2,U$1))&lt;POWER(2,U$1-1),IMSUM(T257,IMPRODUCT(G257,VLOOKUP($L257+POWER(2,U$1-1),$L:T,2+U$1,FALSE))),IMSUB(VLOOKUP($L257-POWER(2,U$1-1),$L:T,2+U$1,FALSE),IMPRODUCT(T257,G257)))</f>
        <v>-32.0033846840923+0.883890991155694i</v>
      </c>
      <c r="V257" t="str">
        <f>IF(MOD($L257,POWER(2,V$1))&lt;POWER(2,V$1-1),IMSUM(U257,IMPRODUCT(H257,VLOOKUP($L257+POWER(2,V$1-1),$L:U,2+V$1,FALSE))),IMSUB(VLOOKUP($L257-POWER(2,V$1-1),$L:U,2+V$1,FALSE),IMPRODUCT(U257,H257)))</f>
        <v>-64.0308611176567+0.196444863229278i</v>
      </c>
      <c r="W257" t="str">
        <f>IF(MOD($L257,POWER(2,W$1))&lt;POWER(2,W$1-1),IMSUM(V257,IMPRODUCT(I257,VLOOKUP($L257+POWER(2,W$1-1),$L:V,2+W$1,FALSE))),IMSUB(VLOOKUP($L257-POWER(2,W$1-1),$L:V,2+W$1,FALSE),IMPRODUCT(V257,I257)))</f>
        <v>4.71582859518094E-06+2.89346670234725E-08i</v>
      </c>
      <c r="X257" t="str">
        <f>IF(MOD($L257,POWER(2,X$1))&lt;POWER(2,X$1-1),IMSUM(W257,IMPRODUCT(J257,VLOOKUP($L257+POWER(2,X$1-1),$L:W,2+X$1,FALSE))),IMSUB(VLOOKUP($L257-POWER(2,X$1-1),$L:W,2+X$1,FALSE),IMPRODUCT(W257,J257)))</f>
        <v>4.77369850660559E-06+4.74449691275697E-06i</v>
      </c>
      <c r="Y257">
        <f t="shared" si="20"/>
        <v>0</v>
      </c>
      <c r="Z257">
        <f t="shared" si="21"/>
        <v>0</v>
      </c>
      <c r="AA257">
        <f t="shared" si="22"/>
        <v>6.5726681644412041E-9</v>
      </c>
      <c r="AB257">
        <f t="shared" si="23"/>
        <v>1.5707953267948966</v>
      </c>
    </row>
    <row r="258" spans="1:28">
      <c r="A258" s="1" t="str">
        <f>VLOOKUP(MOD($L258*POWER(2,10-A$1),512),coffi!$A:$D,4,FALSE)</f>
        <v>1</v>
      </c>
      <c r="B258" s="1" t="str">
        <f>VLOOKUP(MOD($L258*POWER(2,10-B$1),512),coffi!$A:$D,4,FALSE)</f>
        <v>1</v>
      </c>
      <c r="C258" s="1" t="str">
        <f>VLOOKUP(MOD($L258*POWER(2,10-C$1),512),coffi!$A:$D,4,FALSE)</f>
        <v>1</v>
      </c>
      <c r="D258" s="1" t="str">
        <f>VLOOKUP(MOD($L258*POWER(2,10-D$1),512),coffi!$A:$D,4,FALSE)</f>
        <v>1</v>
      </c>
      <c r="E258" s="1" t="str">
        <f>VLOOKUP(MOD($L258*POWER(2,10-E$1),512),coffi!$A:$D,4,FALSE)</f>
        <v>1</v>
      </c>
      <c r="F258" s="1" t="str">
        <f>VLOOKUP(MOD($L258*POWER(2,10-F$1),512),coffi!$A:$D,4,FALSE)</f>
        <v>1</v>
      </c>
      <c r="G258" s="1" t="str">
        <f>VLOOKUP(MOD($L258*POWER(2,10-G$1),512),coffi!$A:$D,4,FALSE)</f>
        <v>1</v>
      </c>
      <c r="H258" s="1" t="str">
        <f>VLOOKUP(MOD($L258*POWER(2,10-H$1),512),coffi!$A:$D,4,FALSE)</f>
        <v>1</v>
      </c>
      <c r="I258" s="1" t="str">
        <f>VLOOKUP(MOD($L258*POWER(2,10-I$1),512),coffi!$A:$D,4,FALSE)</f>
        <v>1</v>
      </c>
      <c r="J258" s="1" t="str">
        <f>VLOOKUP(MOD($L258*POWER(2,10-J$1),512),coffi!$A:$D,4,FALSE)</f>
        <v>-i</v>
      </c>
      <c r="K258">
        <v>2</v>
      </c>
      <c r="L258">
        <v>256</v>
      </c>
      <c r="M258">
        <f t="shared" si="18"/>
        <v>0.50076773983848999</v>
      </c>
      <c r="N258">
        <f t="shared" si="19"/>
        <v>3.7722720717251933E-5</v>
      </c>
      <c r="O258" t="str">
        <f>IF(MOD($L258,POWER(2,O$1))&lt;POWER(2,O$1-1),IMSUM(N258,IMPRODUCT(A258,VLOOKUP($L258+POWER(2,O$1-1),$L:N,2+O$1,FALSE))),IMSUB(VLOOKUP($L258-POWER(2,O$1-1),$L:N,2+O$1,FALSE),IMPRODUCT(N258,A258)))</f>
        <v>0.999978781386497</v>
      </c>
      <c r="P258" t="str">
        <f>IF(MOD($L258,POWER(2,P$1))&lt;POWER(2,P$1-1),IMSUM(O258,IMPRODUCT(B258,VLOOKUP($L258+POWER(2,P$1-1),$L:O,2+P$1,FALSE))),IMSUB(VLOOKUP($L258-POWER(2,P$1-1),$L:O,2+P$1,FALSE),IMPRODUCT(O258,B258)))</f>
        <v>1.99844348271596</v>
      </c>
      <c r="Q258" t="str">
        <f>IF(MOD($L258,POWER(2,Q$1))&lt;POWER(2,Q$1-1),IMSUM(P258,IMPRODUCT(C258,VLOOKUP($L258+POWER(2,Q$1-1),$L:P,2+Q$1,FALSE))),IMSUB(VLOOKUP($L258-POWER(2,Q$1-1),$L:P,2+Q$1,FALSE),IMPRODUCT(P258,C258)))</f>
        <v>3.99627391010178</v>
      </c>
      <c r="R258" t="str">
        <f>IF(MOD($L258,POWER(2,R$1))&lt;POWER(2,R$1-1),IMSUM(Q258,IMPRODUCT(D258,VLOOKUP($L258+POWER(2,R$1-1),$L:Q,2+R$1,FALSE))),IMSUB(VLOOKUP($L258-POWER(2,R$1-1),$L:Q,2+R$1,FALSE),IMPRODUCT(Q258,D258)))</f>
        <v>7.99226570035559</v>
      </c>
      <c r="S258" t="str">
        <f>IF(MOD($L258,POWER(2,S$1))&lt;POWER(2,S$1-1),IMSUM(R258,IMPRODUCT(E258,VLOOKUP($L258+POWER(2,S$1-1),$L:R,2+S$1,FALSE))),IMSUB(VLOOKUP($L258-POWER(2,S$1-1),$L:R,2+S$1,FALSE),IMPRODUCT(R258,E258)))</f>
        <v>15.9844036144329</v>
      </c>
      <c r="T258" t="str">
        <f>IF(MOD($L258,POWER(2,T$1))&lt;POWER(2,T$1-1),IMSUM(S258,IMPRODUCT(F258,VLOOKUP($L258+POWER(2,T$1-1),$L:S,2+T$1,FALSE))),IMSUB(VLOOKUP($L258-POWER(2,T$1-1),$L:S,2+T$1,FALSE),IMPRODUCT(S258,F258)))</f>
        <v>31.9687553067537</v>
      </c>
      <c r="U258" t="str">
        <f>IF(MOD($L258,POWER(2,U$1))&lt;POWER(2,U$1-1),IMSUM(T258,IMPRODUCT(G258,VLOOKUP($L258+POWER(2,U$1-1),$L:T,2+U$1,FALSE))),IMSUB(VLOOKUP($L258-POWER(2,U$1-1),$L:T,2+U$1,FALSE),IMPRODUCT(T258,G258)))</f>
        <v>63.9374964632614</v>
      </c>
      <c r="V258" t="str">
        <f>IF(MOD($L258,POWER(2,V$1))&lt;POWER(2,V$1-1),IMSUM(U258,IMPRODUCT(H258,VLOOKUP($L258+POWER(2,V$1-1),$L:U,2+V$1,FALSE))),IMSUB(VLOOKUP($L258-POWER(2,V$1-1),$L:U,2+V$1,FALSE),IMPRODUCT(U258,H258)))</f>
        <v>127.874997642263</v>
      </c>
      <c r="W258" t="str">
        <f>IF(MOD($L258,POWER(2,W$1))&lt;POWER(2,W$1-1),IMSUM(V258,IMPRODUCT(I258,VLOOKUP($L258+POWER(2,W$1-1),$L:V,2+W$1,FALSE))),IMSUB(VLOOKUP($L258-POWER(2,W$1-1),$L:V,2+W$1,FALSE),IMPRODUCT(V258,I258)))</f>
        <v>4.71547400593408E-06</v>
      </c>
      <c r="X258" t="str">
        <f>IF(MOD($L258,POWER(2,X$1))&lt;POWER(2,X$1-1),IMSUM(W258,IMPRODUCT(J258,VLOOKUP($L258+POWER(2,X$1-1),$L:W,2+X$1,FALSE))),IMSUB(VLOOKUP($L258-POWER(2,X$1-1),$L:W,2+X$1,FALSE),IMPRODUCT(W258,J258)))</f>
        <v>4.71547400593408E-06+4.71547400593408E-06i</v>
      </c>
      <c r="Y258">
        <f t="shared" si="20"/>
        <v>0</v>
      </c>
      <c r="Z258">
        <f t="shared" si="21"/>
        <v>0</v>
      </c>
      <c r="AA258">
        <f t="shared" si="22"/>
        <v>6.5123899337985982E-9</v>
      </c>
      <c r="AB258">
        <f t="shared" si="23"/>
        <v>1.5707953267948966</v>
      </c>
    </row>
    <row r="259" spans="1:28">
      <c r="A259" s="1" t="str">
        <f>VLOOKUP(MOD($L259*POWER(2,10-A$1),512),coffi!$A:$D,4,FALSE)</f>
        <v>1</v>
      </c>
      <c r="B259" s="1" t="str">
        <f>VLOOKUP(MOD($L259*POWER(2,10-B$1),512),coffi!$A:$D,4,FALSE)</f>
        <v>-i</v>
      </c>
      <c r="C259" s="1" t="str">
        <f>VLOOKUP(MOD($L259*POWER(2,10-C$1),512),coffi!$A:$D,4,FALSE)</f>
        <v>0.707106781186548-0.707106781186547i</v>
      </c>
      <c r="D259" s="1" t="str">
        <f>VLOOKUP(MOD($L259*POWER(2,10-D$1),512),coffi!$A:$D,4,FALSE)</f>
        <v>0.923879532511287-0.38268343236509i</v>
      </c>
      <c r="E259" s="1" t="str">
        <f>VLOOKUP(MOD($L259*POWER(2,10-E$1),512),coffi!$A:$D,4,FALSE)</f>
        <v>0.98078528040323-0.195090322016128i</v>
      </c>
      <c r="F259" s="1" t="str">
        <f>VLOOKUP(MOD($L259*POWER(2,10-F$1),512),coffi!$A:$D,4,FALSE)</f>
        <v>0.995184726672197-0.0980171403295606i</v>
      </c>
      <c r="G259" s="1" t="str">
        <f>VLOOKUP(MOD($L259*POWER(2,10-G$1),512),coffi!$A:$D,4,FALSE)</f>
        <v>0.998795456205172-0.049067674327418i</v>
      </c>
      <c r="H259" s="1" t="str">
        <f>VLOOKUP(MOD($L259*POWER(2,10-H$1),512),coffi!$A:$D,4,FALSE)</f>
        <v>0.999698818696204-0.0245412285229123i</v>
      </c>
      <c r="I259" s="1" t="str">
        <f>VLOOKUP(MOD($L259*POWER(2,10-I$1),512),coffi!$A:$D,4,FALSE)</f>
        <v>0.999924701839145-0.0122715382857199i</v>
      </c>
      <c r="J259" s="1" t="str">
        <f>VLOOKUP(MOD($L259*POWER(2,10-J$1),512),coffi!$A:$D,4,FALSE)</f>
        <v>-0.00613588464915439-0.999981175282601i</v>
      </c>
      <c r="K259">
        <v>514</v>
      </c>
      <c r="L259">
        <v>257</v>
      </c>
      <c r="M259">
        <f t="shared" ref="M259:M322" si="24">POWER(SIN(PI()*L259/1023),2)</f>
        <v>0.50383866299054747</v>
      </c>
      <c r="N259">
        <f t="shared" ref="N259:N322" si="25">VLOOKUP(K259,L:M,2,FALSE)</f>
        <v>0.99994105866578009</v>
      </c>
      <c r="O259" t="str">
        <f>IF(MOD($L259,POWER(2,O$1))&lt;POWER(2,O$1-1),IMSUM(N259,IMPRODUCT(A259,VLOOKUP($L259+POWER(2,O$1-1),$L:N,2+O$1,FALSE))),IMSUB(VLOOKUP($L259-POWER(2,O$1-1),$L:N,2+O$1,FALSE),IMPRODUCT(N259,A259)))</f>
        <v>-0.999903335945063</v>
      </c>
      <c r="P259" t="str">
        <f>IF(MOD($L259,POWER(2,P$1))&lt;POWER(2,P$1-1),IMSUM(O259,IMPRODUCT(B259,VLOOKUP($L259+POWER(2,P$1-1),$L:O,2+P$1,FALSE))),IMSUB(VLOOKUP($L259-POWER(2,P$1-1),$L:O,2+P$1,FALSE),IMPRODUCT(O259,B259)))</f>
        <v>-0.999903335945063-0.0153541813433931i</v>
      </c>
      <c r="Q259" t="str">
        <f>IF(MOD($L259,POWER(2,Q$1))&lt;POWER(2,Q$1-1),IMSUM(P259,IMPRODUCT(C259,VLOOKUP($L259+POWER(2,Q$1-1),$L:P,2+Q$1,FALSE))),IMSUB(VLOOKUP($L259-POWER(2,Q$1-1),$L:P,2+Q$1,FALSE),IMPRODUCT(P259,C259)))</f>
        <v>-2.00055162854518-0.0306965701415397i</v>
      </c>
      <c r="R259" t="str">
        <f>IF(MOD($L259,POWER(2,R$1))&lt;POWER(2,R$1-1),IMSUM(Q259,IMPRODUCT(D259,VLOOKUP($L259+POWER(2,R$1-1),$L:Q,2+R$1,FALSE))),IMSUB(VLOOKUP($L259-POWER(2,R$1-1),$L:Q,2+R$1,FALSE),IMPRODUCT(Q259,D259)))</f>
        <v>-4.00139797141822-0.0613882571382874i</v>
      </c>
      <c r="S259" t="str">
        <f>IF(MOD($L259,POWER(2,S$1))&lt;POWER(2,S$1-1),IMSUM(R259,IMPRODUCT(E259,VLOOKUP($L259+POWER(2,S$1-1),$L:R,2+S$1,FALSE))),IMSUB(VLOOKUP($L259-POWER(2,S$1-1),$L:R,2+S$1,FALSE),IMPRODUCT(R259,E259)))</f>
        <v>-8.00292521182452-0.122774169449474i</v>
      </c>
      <c r="T259" t="str">
        <f>IF(MOD($L259,POWER(2,T$1))&lt;POWER(2,T$1-1),IMSUM(S259,IMPRODUCT(F259,VLOOKUP($L259+POWER(2,T$1-1),$L:S,2+T$1,FALSE))),IMSUB(VLOOKUP($L259-POWER(2,T$1-1),$L:S,2+T$1,FALSE),IMPRODUCT(S259,F259)))</f>
        <v>-16.0059025284136-0.245547177875152i</v>
      </c>
      <c r="U259" t="str">
        <f>IF(MOD($L259,POWER(2,U$1))&lt;POWER(2,U$1-1),IMSUM(T259,IMPRODUCT(G259,VLOOKUP($L259+POWER(2,U$1-1),$L:T,2+U$1,FALSE))),IMSUB(VLOOKUP($L259-POWER(2,U$1-1),$L:T,2+U$1,FALSE),IMPRODUCT(T259,G259)))</f>
        <v>-32.0118192298221-0.491093776641505i</v>
      </c>
      <c r="V259" t="str">
        <f>IF(MOD($L259,POWER(2,V$1))&lt;POWER(2,V$1-1),IMSUM(U259,IMPRODUCT(H259,VLOOKUP($L259+POWER(2,V$1-1),$L:U,2+V$1,FALSE))),IMSUB(VLOOKUP($L259-POWER(2,V$1-1),$L:U,2+V$1,FALSE),IMPRODUCT(U259,H259)))</f>
        <v>-64.023633746745-0.982187263903358i</v>
      </c>
      <c r="W259" t="str">
        <f>IF(MOD($L259,POWER(2,W$1))&lt;POWER(2,W$1-1),IMSUM(V259,IMPRODUCT(I259,VLOOKUP($L259+POWER(2,W$1-1),$L:V,2+W$1,FALSE))),IMSUB(VLOOKUP($L259-POWER(2,W$1-1),$L:V,2+W$1,FALSE),IMPRODUCT(V259,I259)))</f>
        <v>4.71582869465692E-06-2.89346820114833E-08i</v>
      </c>
      <c r="X259" t="str">
        <f>IF(MOD($L259,POWER(2,X$1))&lt;POWER(2,X$1-1),IMSUM(W259,IMPRODUCT(J259,VLOOKUP($L259+POWER(2,X$1-1),$L:W,2+X$1,FALSE))),IMSUB(VLOOKUP($L259-POWER(2,X$1-1),$L:W,2+X$1,FALSE),IMPRODUCT(W259,J259)))</f>
        <v>4.65795875225763E-06+4.68662756391208E-06i</v>
      </c>
      <c r="Y259">
        <f t="shared" ref="Y259:Y322" si="26">IF(ABS(IMREAL(X259)/512)&gt;0.0000001,IMREAL(X259)/512,0)</f>
        <v>0</v>
      </c>
      <c r="Z259">
        <f t="shared" ref="Z259:Z322" si="27">IF(ABS(IMAGINARY(X259)/512)&gt;0.0000001,IMAGINARY(X259)/512,0)</f>
        <v>0</v>
      </c>
      <c r="AA259">
        <f t="shared" ref="AA259:AA322" si="28">IMABS(X259)/1024</f>
        <v>6.4527846173572725E-9</v>
      </c>
      <c r="AB259">
        <f t="shared" ref="AB259:AB322" si="29">IF(ABS(Y259)&gt;0.0000000001,ATAN(Z259/Y259),ATAN(1000000))</f>
        <v>1.5707953267948966</v>
      </c>
    </row>
    <row r="260" spans="1:28">
      <c r="A260" s="1" t="str">
        <f>VLOOKUP(MOD($L260*POWER(2,10-A$1),512),coffi!$A:$D,4,FALSE)</f>
        <v>1</v>
      </c>
      <c r="B260" s="1" t="str">
        <f>VLOOKUP(MOD($L260*POWER(2,10-B$1),512),coffi!$A:$D,4,FALSE)</f>
        <v>1</v>
      </c>
      <c r="C260" s="1" t="str">
        <f>VLOOKUP(MOD($L260*POWER(2,10-C$1),512),coffi!$A:$D,4,FALSE)</f>
        <v>-i</v>
      </c>
      <c r="D260" s="1" t="str">
        <f>VLOOKUP(MOD($L260*POWER(2,10-D$1),512),coffi!$A:$D,4,FALSE)</f>
        <v>0.707106781186548-0.707106781186547i</v>
      </c>
      <c r="E260" s="1" t="str">
        <f>VLOOKUP(MOD($L260*POWER(2,10-E$1),512),coffi!$A:$D,4,FALSE)</f>
        <v>0.923879532511287-0.38268343236509i</v>
      </c>
      <c r="F260" s="1" t="str">
        <f>VLOOKUP(MOD($L260*POWER(2,10-F$1),512),coffi!$A:$D,4,FALSE)</f>
        <v>0.98078528040323-0.195090322016128i</v>
      </c>
      <c r="G260" s="1" t="str">
        <f>VLOOKUP(MOD($L260*POWER(2,10-G$1),512),coffi!$A:$D,4,FALSE)</f>
        <v>0.995184726672197-0.0980171403295606i</v>
      </c>
      <c r="H260" s="1" t="str">
        <f>VLOOKUP(MOD($L260*POWER(2,10-H$1),512),coffi!$A:$D,4,FALSE)</f>
        <v>0.998795456205172-0.049067674327418i</v>
      </c>
      <c r="I260" s="1" t="str">
        <f>VLOOKUP(MOD($L260*POWER(2,10-I$1),512),coffi!$A:$D,4,FALSE)</f>
        <v>0.999698818696204-0.0245412285229123i</v>
      </c>
      <c r="J260" s="1" t="str">
        <f>VLOOKUP(MOD($L260*POWER(2,10-J$1),512),coffi!$A:$D,4,FALSE)</f>
        <v>-0.0122715382857198-0.999924701839145i</v>
      </c>
      <c r="K260">
        <v>258</v>
      </c>
      <c r="L260">
        <v>258</v>
      </c>
      <c r="M260">
        <f t="shared" si="24"/>
        <v>0.50690944133642712</v>
      </c>
      <c r="N260">
        <f t="shared" si="25"/>
        <v>0.50690944133642712</v>
      </c>
      <c r="O260" t="str">
        <f>IF(MOD($L260,POWER(2,O$1))&lt;POWER(2,O$1-1),IMSUM(N260,IMPRODUCT(A260,VLOOKUP($L260+POWER(2,O$1-1),$L:N,2+O$1,FALSE))),IMSUB(VLOOKUP($L260-POWER(2,O$1-1),$L:N,2+O$1,FALSE),IMPRODUCT(N260,A260)))</f>
        <v>0.998464701329461</v>
      </c>
      <c r="P260" t="str">
        <f>IF(MOD($L260,POWER(2,P$1))&lt;POWER(2,P$1-1),IMSUM(O260,IMPRODUCT(B260,VLOOKUP($L260+POWER(2,P$1-1),$L:O,2+P$1,FALSE))),IMSUB(VLOOKUP($L260-POWER(2,P$1-1),$L:O,2+P$1,FALSE),IMPRODUCT(O260,B260)))</f>
        <v>0.00151408005703602</v>
      </c>
      <c r="Q260" t="str">
        <f>IF(MOD($L260,POWER(2,Q$1))&lt;POWER(2,Q$1-1),IMSUM(P260,IMPRODUCT(C260,VLOOKUP($L260+POWER(2,Q$1-1),$L:P,2+Q$1,FALSE))),IMSUB(VLOOKUP($L260-POWER(2,Q$1-1),$L:P,2+Q$1,FALSE),IMPRODUCT(P260,C260)))</f>
        <v>0.00151408005703602+0.0000333671733440122i</v>
      </c>
      <c r="R260" t="str">
        <f>IF(MOD($L260,POWER(2,R$1))&lt;POWER(2,R$1-1),IMSUM(Q260,IMPRODUCT(D260,VLOOKUP($L260+POWER(2,R$1-1),$L:Q,2+R$1,FALSE))),IMSUB(VLOOKUP($L260-POWER(2,R$1-1),$L:Q,2+R$1,FALSE),IMPRODUCT(Q260,D260)))</f>
        <v>0.00269113832192689+0.0000769565510689701i</v>
      </c>
      <c r="S260" t="str">
        <f>IF(MOD($L260,POWER(2,S$1))&lt;POWER(2,S$1-1),IMSUM(R260,IMPRODUCT(E260,VLOOKUP($L260+POWER(2,S$1-1),$L:R,2+S$1,FALSE))),IMSUB(VLOOKUP($L260-POWER(2,S$1-1),$L:R,2+S$1,FALSE),IMPRODUCT(R260,E260)))</f>
        <v>0.00524844100904264+0.00015865006939038i</v>
      </c>
      <c r="T260" t="str">
        <f>IF(MOD($L260,POWER(2,T$1))&lt;POWER(2,T$1-1),IMSUM(S260,IMPRODUCT(F260,VLOOKUP($L260+POWER(2,T$1-1),$L:S,2+T$1,FALSE))),IMSUB(VLOOKUP($L260-POWER(2,T$1-1),$L:S,2+T$1,FALSE),IMPRODUCT(S260,F260)))</f>
        <v>0.0104442257437247+0.000319627845095526i</v>
      </c>
      <c r="U260" t="str">
        <f>IF(MOD($L260,POWER(2,U$1))&lt;POWER(2,U$1-1),IMSUM(T260,IMPRODUCT(G260,VLOOKUP($L260+POWER(2,U$1-1),$L:T,2+U$1,FALSE))),IMSUB(VLOOKUP($L260-POWER(2,U$1-1),$L:T,2+U$1,FALSE),IMPRODUCT(T260,G260)))</f>
        <v>0.0208742101360237+0.000640414607479081i</v>
      </c>
      <c r="V260" t="str">
        <f>IF(MOD($L260,POWER(2,V$1))&lt;POWER(2,V$1-1),IMSUM(U260,IMPRODUCT(H260,VLOOKUP($L260+POWER(2,V$1-1),$L:U,2+V$1,FALSE))),IMSUB(VLOOKUP($L260-POWER(2,V$1-1),$L:U,2+V$1,FALSE),IMPRODUCT(U260,H260)))</f>
        <v>0.0417531246447974+0.00128140806148832i</v>
      </c>
      <c r="W260" t="str">
        <f>IF(MOD($L260,POWER(2,W$1))&lt;POWER(2,W$1-1),IMSUM(V260,IMPRODUCT(I260,VLOOKUP($L260+POWER(2,W$1-1),$L:V,2+W$1,FALSE))),IMSUB(VLOOKUP($L260-POWER(2,W$1-1),$L:V,2+W$1,FALSE),IMPRODUCT(V260,I260)))</f>
        <v>4.71689396899788E-06-5.78715716380252E-08i</v>
      </c>
      <c r="X260" t="str">
        <f>IF(MOD($L260,POWER(2,X$1))&lt;POWER(2,X$1-1),IMSUM(W260,IMPRODUCT(J260,VLOOKUP($L260+POWER(2,X$1-1),$L:W,2+X$1,FALSE))),IMSUB(VLOOKUP($L260-POWER(2,X$1-1),$L:W,2+X$1,FALSE),IMPRODUCT(W260,J260)))</f>
        <v>4.60114321869442E-06+0.0000046579570457486i</v>
      </c>
      <c r="Y260">
        <f t="shared" si="26"/>
        <v>0</v>
      </c>
      <c r="Z260">
        <f t="shared" si="27"/>
        <v>0</v>
      </c>
      <c r="AA260">
        <f t="shared" si="28"/>
        <v>6.3938435894614467E-9</v>
      </c>
      <c r="AB260">
        <f t="shared" si="29"/>
        <v>1.5707953267948966</v>
      </c>
    </row>
    <row r="261" spans="1:28">
      <c r="A261" s="1" t="str">
        <f>VLOOKUP(MOD($L261*POWER(2,10-A$1),512),coffi!$A:$D,4,FALSE)</f>
        <v>1</v>
      </c>
      <c r="B261" s="1" t="str">
        <f>VLOOKUP(MOD($L261*POWER(2,10-B$1),512),coffi!$A:$D,4,FALSE)</f>
        <v>-i</v>
      </c>
      <c r="C261" s="1" t="str">
        <f>VLOOKUP(MOD($L261*POWER(2,10-C$1),512),coffi!$A:$D,4,FALSE)</f>
        <v>-0.707106781186547-0.707106781186548i</v>
      </c>
      <c r="D261" s="1" t="str">
        <f>VLOOKUP(MOD($L261*POWER(2,10-D$1),512),coffi!$A:$D,4,FALSE)</f>
        <v>0.38268343236509-0.923879532511287i</v>
      </c>
      <c r="E261" s="1" t="str">
        <f>VLOOKUP(MOD($L261*POWER(2,10-E$1),512),coffi!$A:$D,4,FALSE)</f>
        <v>0.831469612302545-0.555570233019602i</v>
      </c>
      <c r="F261" s="1" t="str">
        <f>VLOOKUP(MOD($L261*POWER(2,10-F$1),512),coffi!$A:$D,4,FALSE)</f>
        <v>0.956940335732209-0.290284677254462i</v>
      </c>
      <c r="G261" s="1" t="str">
        <f>VLOOKUP(MOD($L261*POWER(2,10-G$1),512),coffi!$A:$D,4,FALSE)</f>
        <v>0.989176509964781-0.146730474455362i</v>
      </c>
      <c r="H261" s="1" t="str">
        <f>VLOOKUP(MOD($L261*POWER(2,10-H$1),512),coffi!$A:$D,4,FALSE)</f>
        <v>0.99729045667869-0.0735645635996674i</v>
      </c>
      <c r="I261" s="1" t="str">
        <f>VLOOKUP(MOD($L261*POWER(2,10-I$1),512),coffi!$A:$D,4,FALSE)</f>
        <v>0.99932238458835-0.0368072229413588i</v>
      </c>
      <c r="J261" s="1" t="str">
        <f>VLOOKUP(MOD($L261*POWER(2,10-J$1),512),coffi!$A:$D,4,FALSE)</f>
        <v>-0.0184067299058047-0.999830581795823i</v>
      </c>
      <c r="K261">
        <v>770</v>
      </c>
      <c r="L261">
        <v>259</v>
      </c>
      <c r="M261">
        <f t="shared" si="24"/>
        <v>0.50997995903692284</v>
      </c>
      <c r="N261">
        <f t="shared" si="25"/>
        <v>0.49155525999303418</v>
      </c>
      <c r="O261" t="str">
        <f>IF(MOD($L261,POWER(2,O$1))&lt;POWER(2,O$1-1),IMSUM(N261,IMPRODUCT(A261,VLOOKUP($L261+POWER(2,O$1-1),$L:N,2+O$1,FALSE))),IMSUB(VLOOKUP($L261-POWER(2,O$1-1),$L:N,2+O$1,FALSE),IMPRODUCT(N261,A261)))</f>
        <v>0.0153541813433931</v>
      </c>
      <c r="P261" t="str">
        <f>IF(MOD($L261,POWER(2,P$1))&lt;POWER(2,P$1-1),IMSUM(O261,IMPRODUCT(B261,VLOOKUP($L261+POWER(2,P$1-1),$L:O,2+P$1,FALSE))),IMSUB(VLOOKUP($L261-POWER(2,P$1-1),$L:O,2+P$1,FALSE),IMPRODUCT(O261,B261)))</f>
        <v>-0.999903335945063+0.0153541813433931i</v>
      </c>
      <c r="Q261" t="str">
        <f>IF(MOD($L261,POWER(2,Q$1))&lt;POWER(2,Q$1-1),IMSUM(P261,IMPRODUCT(C261,VLOOKUP($L261+POWER(2,Q$1-1),$L:P,2+Q$1,FALSE))),IMSUB(VLOOKUP($L261-POWER(2,Q$1-1),$L:P,2+Q$1,FALSE),IMPRODUCT(P261,C261)))</f>
        <v>0.000744956655056916+0.0000117925452479996i</v>
      </c>
      <c r="R261" t="str">
        <f>IF(MOD($L261,POWER(2,R$1))&lt;POWER(2,R$1-1),IMSUM(Q261,IMPRODUCT(D261,VLOOKUP($L261+POWER(2,R$1-1),$L:Q,2+R$1,FALSE))),IMSUB(VLOOKUP($L261-POWER(2,R$1-1),$L:Q,2+R$1,FALSE),IMPRODUCT(Q261,D261)))</f>
        <v>0.00106334396611952+0.0000402577390157048i</v>
      </c>
      <c r="S261" t="str">
        <f>IF(MOD($L261,POWER(2,S$1))&lt;POWER(2,S$1-1),IMSUM(R261,IMPRODUCT(E261,VLOOKUP($L261+POWER(2,S$1-1),$L:R,2+S$1,FALSE))),IMSUB(VLOOKUP($L261-POWER(2,S$1-1),$L:R,2+S$1,FALSE),IMPRODUCT(R261,E261)))</f>
        <v>0.00198482544619655+0.00008774316614283i</v>
      </c>
      <c r="T261" t="str">
        <f>IF(MOD($L261,POWER(2,T$1))&lt;POWER(2,T$1-1),IMSUM(S261,IMPRODUCT(F261,VLOOKUP($L261+POWER(2,T$1-1),$L:S,2+T$1,FALSE))),IMSUB(VLOOKUP($L261-POWER(2,T$1-1),$L:S,2+T$1,FALSE),IMPRODUCT(S261,F261)))</f>
        <v>0.00391606344616812+0.000178992149806499i</v>
      </c>
      <c r="U261" t="str">
        <f>IF(MOD($L261,POWER(2,U$1))&lt;POWER(2,U$1-1),IMSUM(T261,IMPRODUCT(G261,VLOOKUP($L261+POWER(2,U$1-1),$L:T,2+U$1,FALSE))),IMSUB(VLOOKUP($L261-POWER(2,U$1-1),$L:T,2+U$1,FALSE),IMPRODUCT(T261,G261)))</f>
        <v>0.00781777124587779+0.000359724428104338i</v>
      </c>
      <c r="V261" t="str">
        <f>IF(MOD($L261,POWER(2,V$1))&lt;POWER(2,V$1-1),IMSUM(U261,IMPRODUCT(H261,VLOOKUP($L261+POWER(2,V$1-1),$L:U,2+V$1,FALSE))),IMSUB(VLOOKUP($L261-POWER(2,V$1-1),$L:U,2+V$1,FALSE),IMPRODUCT(U261,H261)))</f>
        <v>0.0156402326421754+0.000720317344154621i</v>
      </c>
      <c r="W261" t="str">
        <f>IF(MOD($L261,POWER(2,W$1))&lt;POWER(2,W$1-1),IMSUM(V261,IMPRODUCT(I261,VLOOKUP($L261+POWER(2,W$1-1),$L:V,2+W$1,FALSE))),IMSUB(VLOOKUP($L261-POWER(2,W$1-1),$L:V,2+W$1,FALSE),IMPRODUCT(V261,I261)))</f>
        <v>4.71866994469772E-06-8.6812790922998E-08i</v>
      </c>
      <c r="X261" t="str">
        <f>IF(MOD($L261,POWER(2,X$1))&lt;POWER(2,X$1-1),IMSUM(W261,IMPRODUCT(J261,VLOOKUP($L261+POWER(2,X$1-1),$L:W,2+X$1,FALSE))),IMSUB(VLOOKUP($L261-POWER(2,X$1-1),$L:W,2+X$1,FALSE),IMPRODUCT(W261,J261)))</f>
        <v>4.54501657479852E-06+4.62945980068621E-06i</v>
      </c>
      <c r="Y261">
        <f t="shared" si="26"/>
        <v>0</v>
      </c>
      <c r="Z261">
        <f t="shared" si="27"/>
        <v>0</v>
      </c>
      <c r="AA261">
        <f t="shared" si="28"/>
        <v>6.3355559029856451E-9</v>
      </c>
      <c r="AB261">
        <f t="shared" si="29"/>
        <v>1.5707953267948966</v>
      </c>
    </row>
    <row r="262" spans="1:28">
      <c r="A262" s="1" t="str">
        <f>VLOOKUP(MOD($L262*POWER(2,10-A$1),512),coffi!$A:$D,4,FALSE)</f>
        <v>1</v>
      </c>
      <c r="B262" s="1" t="str">
        <f>VLOOKUP(MOD($L262*POWER(2,10-B$1),512),coffi!$A:$D,4,FALSE)</f>
        <v>1</v>
      </c>
      <c r="C262" s="1" t="str">
        <f>VLOOKUP(MOD($L262*POWER(2,10-C$1),512),coffi!$A:$D,4,FALSE)</f>
        <v>1</v>
      </c>
      <c r="D262" s="1" t="str">
        <f>VLOOKUP(MOD($L262*POWER(2,10-D$1),512),coffi!$A:$D,4,FALSE)</f>
        <v>-i</v>
      </c>
      <c r="E262" s="1" t="str">
        <f>VLOOKUP(MOD($L262*POWER(2,10-E$1),512),coffi!$A:$D,4,FALSE)</f>
        <v>0.707106781186548-0.707106781186547i</v>
      </c>
      <c r="F262" s="1" t="str">
        <f>VLOOKUP(MOD($L262*POWER(2,10-F$1),512),coffi!$A:$D,4,FALSE)</f>
        <v>0.923879532511287-0.38268343236509i</v>
      </c>
      <c r="G262" s="1" t="str">
        <f>VLOOKUP(MOD($L262*POWER(2,10-G$1),512),coffi!$A:$D,4,FALSE)</f>
        <v>0.98078528040323-0.195090322016128i</v>
      </c>
      <c r="H262" s="1" t="str">
        <f>VLOOKUP(MOD($L262*POWER(2,10-H$1),512),coffi!$A:$D,4,FALSE)</f>
        <v>0.995184726672197-0.0980171403295606i</v>
      </c>
      <c r="I262" s="1" t="str">
        <f>VLOOKUP(MOD($L262*POWER(2,10-I$1),512),coffi!$A:$D,4,FALSE)</f>
        <v>0.998795456205172-0.049067674327418i</v>
      </c>
      <c r="J262" s="1" t="str">
        <f>VLOOKUP(MOD($L262*POWER(2,10-J$1),512),coffi!$A:$D,4,FALSE)</f>
        <v>-0.0245412285229121-0.999698818696204i</v>
      </c>
      <c r="K262">
        <v>130</v>
      </c>
      <c r="L262">
        <v>260</v>
      </c>
      <c r="M262">
        <f t="shared" si="24"/>
        <v>0.51305010026266074</v>
      </c>
      <c r="N262">
        <f t="shared" si="25"/>
        <v>0.15109102199236144</v>
      </c>
      <c r="O262" t="str">
        <f>IF(MOD($L262,POWER(2,O$1))&lt;POWER(2,O$1-1),IMSUM(N262,IMPRODUCT(A262,VLOOKUP($L262+POWER(2,O$1-1),$L:N,2+O$1,FALSE))),IMSUB(VLOOKUP($L262-POWER(2,O$1-1),$L:N,2+O$1,FALSE),IMPRODUCT(N262,A262)))</f>
        <v>0.998898530106236</v>
      </c>
      <c r="P262" t="str">
        <f>IF(MOD($L262,POWER(2,P$1))&lt;POWER(2,P$1-1),IMSUM(O262,IMPRODUCT(B262,VLOOKUP($L262+POWER(2,P$1-1),$L:O,2+P$1,FALSE))),IMSUB(VLOOKUP($L262-POWER(2,P$1-1),$L:O,2+P$1,FALSE),IMPRODUCT(O262,B262)))</f>
        <v>1.99783042738582</v>
      </c>
      <c r="Q262" t="str">
        <f>IF(MOD($L262,POWER(2,Q$1))&lt;POWER(2,Q$1-1),IMSUM(P262,IMPRODUCT(C262,VLOOKUP($L262+POWER(2,Q$1-1),$L:P,2+Q$1,FALSE))),IMSUB(VLOOKUP($L262-POWER(2,Q$1-1),$L:P,2+Q$1,FALSE),IMPRODUCT(P262,C262)))</f>
        <v>0.00061305533014</v>
      </c>
      <c r="R262" t="str">
        <f>IF(MOD($L262,POWER(2,R$1))&lt;POWER(2,R$1-1),IMSUM(Q262,IMPRODUCT(D262,VLOOKUP($L262+POWER(2,R$1-1),$L:Q,2+R$1,FALSE))),IMSUB(VLOOKUP($L262-POWER(2,R$1-1),$L:Q,2+R$1,FALSE),IMPRODUCT(Q262,D262)))</f>
        <v>0.00061305533014+0.0000255225747500809i</v>
      </c>
      <c r="S262" t="str">
        <f>IF(MOD($L262,POWER(2,S$1))&lt;POWER(2,S$1-1),IMSUM(R262,IMPRODUCT(E262,VLOOKUP($L262+POWER(2,S$1-1),$L:R,2+S$1,FALSE))),IMSUB(VLOOKUP($L262-POWER(2,S$1-1),$L:R,2+S$1,FALSE),IMPRODUCT(R262,E262)))</f>
        <v>0.00107205849708788+0.0000609220506862833i</v>
      </c>
      <c r="T262" t="str">
        <f>IF(MOD($L262,POWER(2,T$1))&lt;POWER(2,T$1-1),IMSUM(S262,IMPRODUCT(F262,VLOOKUP($L262+POWER(2,T$1-1),$L:S,2+T$1,FALSE))),IMSUB(VLOOKUP($L262-POWER(2,T$1-1),$L:S,2+T$1,FALSE),IMPRODUCT(S262,F262)))</f>
        <v>0.00208920020262038+0.000126545456007966i</v>
      </c>
      <c r="U262" t="str">
        <f>IF(MOD($L262,POWER(2,U$1))&lt;POWER(2,U$1-1),IMSUM(T262,IMPRODUCT(G262,VLOOKUP($L262+POWER(2,U$1-1),$L:T,2+U$1,FALSE))),IMSUB(VLOOKUP($L262-POWER(2,U$1-1),$L:T,2+U$1,FALSE),IMPRODUCT(T262,G262)))</f>
        <v>0.0041638839702843+0.000255414364319447i</v>
      </c>
      <c r="V262" t="str">
        <f>IF(MOD($L262,POWER(2,V$1))&lt;POWER(2,V$1-1),IMSUM(U262,IMPRODUCT(H262,VLOOKUP($L262+POWER(2,V$1-1),$L:U,2+V$1,FALSE))),IMSUB(VLOOKUP($L262-POWER(2,V$1-1),$L:U,2+V$1,FALSE),IMPRODUCT(U262,H262)))</f>
        <v>0.00833243815568679+0.000511987120116154i</v>
      </c>
      <c r="W262" t="str">
        <f>IF(MOD($L262,POWER(2,W$1))&lt;POWER(2,W$1-1),IMSUM(V262,IMPRODUCT(I262,VLOOKUP($L262+POWER(2,W$1-1),$L:V,2+W$1,FALSE))),IMSUB(VLOOKUP($L262-POWER(2,W$1-1),$L:V,2+W$1,FALSE),IMPRODUCT(V262,I262)))</f>
        <v>4.72115709766047E-06-1.15760528857998E-07i</v>
      </c>
      <c r="X262" t="str">
        <f>IF(MOD($L262,POWER(2,X$1))&lt;POWER(2,X$1-1),IMSUM(W262,IMPRODUCT(J262,VLOOKUP($L262+POWER(2,X$1-1),$L:W,2+X$1,FALSE))),IMSUB(VLOOKUP($L262-POWER(2,X$1-1),$L:W,2+X$1,FALSE),IMPRODUCT(W262,J262)))</f>
        <v>4.48956842473214E-06+4.60113373200025E-06i</v>
      </c>
      <c r="Y262">
        <f t="shared" si="26"/>
        <v>0</v>
      </c>
      <c r="Z262">
        <f t="shared" si="27"/>
        <v>0</v>
      </c>
      <c r="AA262">
        <f t="shared" si="28"/>
        <v>6.277911329272595E-9</v>
      </c>
      <c r="AB262">
        <f t="shared" si="29"/>
        <v>1.5707953267948966</v>
      </c>
    </row>
    <row r="263" spans="1:28">
      <c r="A263" s="1" t="str">
        <f>VLOOKUP(MOD($L263*POWER(2,10-A$1),512),coffi!$A:$D,4,FALSE)</f>
        <v>1</v>
      </c>
      <c r="B263" s="1" t="str">
        <f>VLOOKUP(MOD($L263*POWER(2,10-B$1),512),coffi!$A:$D,4,FALSE)</f>
        <v>-i</v>
      </c>
      <c r="C263" s="1" t="str">
        <f>VLOOKUP(MOD($L263*POWER(2,10-C$1),512),coffi!$A:$D,4,FALSE)</f>
        <v>0.707106781186548-0.707106781186547i</v>
      </c>
      <c r="D263" s="1" t="str">
        <f>VLOOKUP(MOD($L263*POWER(2,10-D$1),512),coffi!$A:$D,4,FALSE)</f>
        <v>-0.38268343236509-0.923879532511287i</v>
      </c>
      <c r="E263" s="1" t="str">
        <f>VLOOKUP(MOD($L263*POWER(2,10-E$1),512),coffi!$A:$D,4,FALSE)</f>
        <v>0.555570233019602-0.831469612302545i</v>
      </c>
      <c r="F263" s="1" t="str">
        <f>VLOOKUP(MOD($L263*POWER(2,10-F$1),512),coffi!$A:$D,4,FALSE)</f>
        <v>0.881921264348355-0.471396736825998i</v>
      </c>
      <c r="G263" s="1" t="str">
        <f>VLOOKUP(MOD($L263*POWER(2,10-G$1),512),coffi!$A:$D,4,FALSE)</f>
        <v>0.970031253194544-0.242980179903264i</v>
      </c>
      <c r="H263" s="1" t="str">
        <f>VLOOKUP(MOD($L263*POWER(2,10-H$1),512),coffi!$A:$D,4,FALSE)</f>
        <v>0.99247953459871-0.122410675199216i</v>
      </c>
      <c r="I263" s="1" t="str">
        <f>VLOOKUP(MOD($L263*POWER(2,10-I$1),512),coffi!$A:$D,4,FALSE)</f>
        <v>0.998118112900149-0.0613207363022086i</v>
      </c>
      <c r="J263" s="1" t="str">
        <f>VLOOKUP(MOD($L263*POWER(2,10-J$1),512),coffi!$A:$D,4,FALSE)</f>
        <v>-0.0306748031766365-0.999529417501093i</v>
      </c>
      <c r="K263">
        <v>642</v>
      </c>
      <c r="L263">
        <v>261</v>
      </c>
      <c r="M263">
        <f t="shared" si="24"/>
        <v>0.51611974919846837</v>
      </c>
      <c r="N263">
        <f t="shared" si="25"/>
        <v>0.84780750811387451</v>
      </c>
      <c r="O263" t="str">
        <f>IF(MOD($L263,POWER(2,O$1))&lt;POWER(2,O$1-1),IMSUM(N263,IMPRODUCT(A263,VLOOKUP($L263+POWER(2,O$1-1),$L:N,2+O$1,FALSE))),IMSUB(VLOOKUP($L263-POWER(2,O$1-1),$L:N,2+O$1,FALSE),IMPRODUCT(N263,A263)))</f>
        <v>-0.696716486121513</v>
      </c>
      <c r="P263" t="str">
        <f>IF(MOD($L263,POWER(2,P$1))&lt;POWER(2,P$1-1),IMSUM(O263,IMPRODUCT(B263,VLOOKUP($L263+POWER(2,P$1-1),$L:O,2+P$1,FALSE))),IMSUB(VLOOKUP($L263-POWER(2,P$1-1),$L:O,2+P$1,FALSE),IMPRODUCT(O263,B263)))</f>
        <v>-0.696716486121513-0.718413900439052i</v>
      </c>
      <c r="Q263" t="str">
        <f>IF(MOD($L263,POWER(2,Q$1))&lt;POWER(2,Q$1-1),IMSUM(P263,IMPRODUCT(C263,VLOOKUP($L263+POWER(2,Q$1-1),$L:P,2+Q$1,FALSE))),IMSUB(VLOOKUP($L263-POWER(2,Q$1-1),$L:P,2+Q$1,FALSE),IMPRODUCT(P263,C263)))</f>
        <v>0.000744956655056916-0.0000117925452465008i</v>
      </c>
      <c r="R263" t="str">
        <f>IF(MOD($L263,POWER(2,R$1))&lt;POWER(2,R$1-1),IMSUM(Q263,IMPRODUCT(D263,VLOOKUP($L263+POWER(2,R$1-1),$L:Q,2+R$1,FALSE))),IMSUB(VLOOKUP($L263-POWER(2,R$1-1),$L:Q,2+R$1,FALSE),IMPRODUCT(Q263,D263)))</f>
        <v>0.000426569343996158+0.0000166726485204394i</v>
      </c>
      <c r="S263" t="str">
        <f>IF(MOD($L263,POWER(2,S$1))&lt;POWER(2,S$1-1),IMSUM(R263,IMPRODUCT(E263,VLOOKUP($L263+POWER(2,S$1-1),$L:R,2+S$1,FALSE))),IMSUB(VLOOKUP($L263-POWER(2,S$1-1),$L:R,2+S$1,FALSE),IMPRODUCT(R263,E263)))</f>
        <v>0.000681565957508731+0.0000461048655094604i</v>
      </c>
      <c r="T263" t="str">
        <f>IF(MOD($L263,POWER(2,T$1))&lt;POWER(2,T$1-1),IMSUM(S263,IMPRODUCT(F263,VLOOKUP($L263+POWER(2,T$1-1),$L:S,2+T$1,FALSE))),IMSUB(VLOOKUP($L263-POWER(2,T$1-1),$L:S,2+T$1,FALSE),IMPRODUCT(S263,F263)))</f>
        <v>0.00130646059306503+0.0000981303987859844i</v>
      </c>
      <c r="U263" t="str">
        <f>IF(MOD($L263,POWER(2,U$1))&lt;POWER(2,U$1-1),IMSUM(T263,IMPRODUCT(G263,VLOOKUP($L263+POWER(2,U$1-1),$L:T,2+U$1,FALSE))),IMSUB(VLOOKUP($L263-POWER(2,U$1-1),$L:T,2+U$1,FALSE),IMPRODUCT(T263,G263)))</f>
        <v>0.00259819668414489+0.000199170406464281i</v>
      </c>
      <c r="V263" t="str">
        <f>IF(MOD($L263,POWER(2,V$1))&lt;POWER(2,V$1-1),IMSUM(U263,IMPRODUCT(H263,VLOOKUP($L263+POWER(2,V$1-1),$L:U,2+V$1,FALSE))),IMSUB(VLOOKUP($L263-POWER(2,V$1-1),$L:U,2+V$1,FALSE),IMPRODUCT(U263,H263)))</f>
        <v>0.00520103791107644+0.0003997894578344i</v>
      </c>
      <c r="W263" t="str">
        <f>IF(MOD($L263,POWER(2,W$1))&lt;POWER(2,W$1-1),IMSUM(V263,IMPRODUCT(I263,VLOOKUP($L263+POWER(2,W$1-1),$L:V,2+W$1,FALSE))),IMSUB(VLOOKUP($L263-POWER(2,W$1-1),$L:V,2+W$1,FALSE),IMPRODUCT(V263,I263)))</f>
        <v>4.72435608792066E-06-1.44717053997305E-07i</v>
      </c>
      <c r="X263" t="str">
        <f>IF(MOD($L263,POWER(2,X$1))&lt;POWER(2,X$1-1),IMSUM(W263,IMPRODUCT(J263,VLOOKUP($L263+POWER(2,X$1-1),$L:W,2+X$1,FALSE))),IMSUB(VLOOKUP($L263-POWER(2,X$1-1),$L:W,2+X$1,FALSE),IMPRODUCT(W263,J263)))</f>
        <v>4.43478844194578E-06+4.57297667369286E-06i</v>
      </c>
      <c r="Y263">
        <f t="shared" si="26"/>
        <v>0</v>
      </c>
      <c r="Z263">
        <f t="shared" si="27"/>
        <v>0</v>
      </c>
      <c r="AA263">
        <f t="shared" si="28"/>
        <v>6.2208996748711052E-9</v>
      </c>
      <c r="AB263">
        <f t="shared" si="29"/>
        <v>1.5707953267948966</v>
      </c>
    </row>
    <row r="264" spans="1:28">
      <c r="A264" s="1" t="str">
        <f>VLOOKUP(MOD($L264*POWER(2,10-A$1),512),coffi!$A:$D,4,FALSE)</f>
        <v>1</v>
      </c>
      <c r="B264" s="1" t="str">
        <f>VLOOKUP(MOD($L264*POWER(2,10-B$1),512),coffi!$A:$D,4,FALSE)</f>
        <v>1</v>
      </c>
      <c r="C264" s="1" t="str">
        <f>VLOOKUP(MOD($L264*POWER(2,10-C$1),512),coffi!$A:$D,4,FALSE)</f>
        <v>-i</v>
      </c>
      <c r="D264" s="1" t="str">
        <f>VLOOKUP(MOD($L264*POWER(2,10-D$1),512),coffi!$A:$D,4,FALSE)</f>
        <v>-0.707106781186547-0.707106781186548i</v>
      </c>
      <c r="E264" s="1" t="str">
        <f>VLOOKUP(MOD($L264*POWER(2,10-E$1),512),coffi!$A:$D,4,FALSE)</f>
        <v>0.38268343236509-0.923879532511287i</v>
      </c>
      <c r="F264" s="1" t="str">
        <f>VLOOKUP(MOD($L264*POWER(2,10-F$1),512),coffi!$A:$D,4,FALSE)</f>
        <v>0.831469612302545-0.555570233019602i</v>
      </c>
      <c r="G264" s="1" t="str">
        <f>VLOOKUP(MOD($L264*POWER(2,10-G$1),512),coffi!$A:$D,4,FALSE)</f>
        <v>0.956940335732209-0.290284677254462i</v>
      </c>
      <c r="H264" s="1" t="str">
        <f>VLOOKUP(MOD($L264*POWER(2,10-H$1),512),coffi!$A:$D,4,FALSE)</f>
        <v>0.989176509964781-0.146730474455362i</v>
      </c>
      <c r="I264" s="1" t="str">
        <f>VLOOKUP(MOD($L264*POWER(2,10-I$1),512),coffi!$A:$D,4,FALSE)</f>
        <v>0.99729045667869-0.0735645635996674i</v>
      </c>
      <c r="J264" s="1" t="str">
        <f>VLOOKUP(MOD($L264*POWER(2,10-J$1),512),coffi!$A:$D,4,FALSE)</f>
        <v>-0.0368072229413589-0.99932238458835i</v>
      </c>
      <c r="K264">
        <v>386</v>
      </c>
      <c r="L264">
        <v>262</v>
      </c>
      <c r="M264">
        <f t="shared" si="24"/>
        <v>0.51918879004774432</v>
      </c>
      <c r="N264">
        <f t="shared" si="25"/>
        <v>0.85867289885931575</v>
      </c>
      <c r="O264" t="str">
        <f>IF(MOD($L264,POWER(2,O$1))&lt;POWER(2,O$1-1),IMSUM(N264,IMPRODUCT(A264,VLOOKUP($L264+POWER(2,O$1-1),$L:N,2+O$1,FALSE))),IMSUB(VLOOKUP($L264-POWER(2,O$1-1),$L:N,2+O$1,FALSE),IMPRODUCT(N264,A264)))</f>
        <v>0.99893189727958</v>
      </c>
      <c r="P264" t="str">
        <f>IF(MOD($L264,POWER(2,P$1))&lt;POWER(2,P$1-1),IMSUM(O264,IMPRODUCT(B264,VLOOKUP($L264+POWER(2,P$1-1),$L:O,2+P$1,FALSE))),IMSUB(VLOOKUP($L264-POWER(2,P$1-1),$L:O,2+P$1,FALSE),IMPRODUCT(O264,B264)))</f>
        <v>-0.0000333671733440122</v>
      </c>
      <c r="Q264" t="str">
        <f>IF(MOD($L264,POWER(2,Q$1))&lt;POWER(2,Q$1-1),IMSUM(P264,IMPRODUCT(C264,VLOOKUP($L264+POWER(2,Q$1-1),$L:P,2+Q$1,FALSE))),IMSUB(VLOOKUP($L264-POWER(2,Q$1-1),$L:P,2+Q$1,FALSE),IMPRODUCT(P264,C264)))</f>
        <v>0.00151408005703602-0.0000333671733440122i</v>
      </c>
      <c r="R264" t="str">
        <f>IF(MOD($L264,POWER(2,R$1))&lt;POWER(2,R$1-1),IMSUM(Q264,IMPRODUCT(D264,VLOOKUP($L264+POWER(2,R$1-1),$L:Q,2+R$1,FALSE))),IMSUB(VLOOKUP($L264-POWER(2,R$1-1),$L:Q,2+R$1,FALSE),IMPRODUCT(Q264,D264)))</f>
        <v>0.00033702179214515+0.0000102222043809441i</v>
      </c>
      <c r="S264" t="str">
        <f>IF(MOD($L264,POWER(2,S$1))&lt;POWER(2,S$1-1),IMSUM(R264,IMPRODUCT(E264,VLOOKUP($L264+POWER(2,S$1-1),$L:R,2+S$1,FALSE))),IMSUB(VLOOKUP($L264-POWER(2,S$1-1),$L:R,2+S$1,FALSE),IMPRODUCT(R264,E264)))</f>
        <v>0.00047772545836842+0.000036419849199423i</v>
      </c>
      <c r="T264" t="str">
        <f>IF(MOD($L264,POWER(2,T$1))&lt;POWER(2,T$1-1),IMSUM(S264,IMPRODUCT(F264,VLOOKUP($L264+POWER(2,T$1-1),$L:S,2+T$1,FALSE))),IMSUB(VLOOKUP($L264-POWER(2,T$1-1),$L:S,2+T$1,FALSE),IMPRODUCT(S264,F264)))</f>
        <v>0.000896563175169472+0.0000800102996342827i</v>
      </c>
      <c r="U264" t="str">
        <f>IF(MOD($L264,POWER(2,U$1))&lt;POWER(2,U$1-1),IMSUM(T264,IMPRODUCT(G264,VLOOKUP($L264+POWER(2,U$1-1),$L:T,2+U$1,FALSE))),IMSUB(VLOOKUP($L264-POWER(2,U$1-1),$L:T,2+U$1,FALSE),IMPRODUCT(T264,G264)))</f>
        <v>0.00177814547949654+0.000163519931603803i</v>
      </c>
      <c r="V264" t="str">
        <f>IF(MOD($L264,POWER(2,V$1))&lt;POWER(2,V$1-1),IMSUM(U264,IMPRODUCT(H264,VLOOKUP($L264+POWER(2,V$1-1),$L:U,2+V$1,FALSE))),IMSUB(VLOOKUP($L264-POWER(2,V$1-1),$L:U,2+V$1,FALSE),IMPRODUCT(U264,H264)))</f>
        <v>0.00356090406129798+0.000328779199778773i</v>
      </c>
      <c r="W264" t="str">
        <f>IF(MOD($L264,POWER(2,W$1))&lt;POWER(2,W$1-1),IMSUM(V264,IMPRODUCT(I264,VLOOKUP($L264+POWER(2,W$1-1),$L:V,2+W$1,FALSE))),IMSUB(VLOOKUP($L264-POWER(2,W$1-1),$L:V,2+W$1,FALSE),IMPRODUCT(V264,I264)))</f>
        <v>4.72826797563025E-06-1.73684456550397E-07i</v>
      </c>
      <c r="X264" t="str">
        <f>IF(MOD($L264,POWER(2,X$1))&lt;POWER(2,X$1-1),IMSUM(W264,IMPRODUCT(J264,VLOOKUP($L264+POWER(2,X$1-1),$L:W,2+X$1,FALSE))),IMSUB(VLOOKUP($L264-POWER(2,X$1-1),$L:W,2+X$1,FALSE),IMPRODUCT(W264,J264)))</f>
        <v>4.38066679932113E-06+4.54498672287434E-06i</v>
      </c>
      <c r="Y264">
        <f t="shared" si="26"/>
        <v>0</v>
      </c>
      <c r="Z264">
        <f t="shared" si="27"/>
        <v>0</v>
      </c>
      <c r="AA264">
        <f t="shared" si="28"/>
        <v>6.1645113061683543E-9</v>
      </c>
      <c r="AB264">
        <f t="shared" si="29"/>
        <v>1.5707953267948966</v>
      </c>
    </row>
    <row r="265" spans="1:28">
      <c r="A265" s="1" t="str">
        <f>VLOOKUP(MOD($L265*POWER(2,10-A$1),512),coffi!$A:$D,4,FALSE)</f>
        <v>1</v>
      </c>
      <c r="B265" s="1" t="str">
        <f>VLOOKUP(MOD($L265*POWER(2,10-B$1),512),coffi!$A:$D,4,FALSE)</f>
        <v>-i</v>
      </c>
      <c r="C265" s="1" t="str">
        <f>VLOOKUP(MOD($L265*POWER(2,10-C$1),512),coffi!$A:$D,4,FALSE)</f>
        <v>-0.707106781186547-0.707106781186548i</v>
      </c>
      <c r="D265" s="1" t="str">
        <f>VLOOKUP(MOD($L265*POWER(2,10-D$1),512),coffi!$A:$D,4,FALSE)</f>
        <v>-0.923879532511287-0.38268343236509i</v>
      </c>
      <c r="E265" s="1" t="str">
        <f>VLOOKUP(MOD($L265*POWER(2,10-E$1),512),coffi!$A:$D,4,FALSE)</f>
        <v>0.195090322016128-0.98078528040323i</v>
      </c>
      <c r="F265" s="1" t="str">
        <f>VLOOKUP(MOD($L265*POWER(2,10-F$1),512),coffi!$A:$D,4,FALSE)</f>
        <v>0.773010453362737-0.634393284163645i</v>
      </c>
      <c r="G265" s="1" t="str">
        <f>VLOOKUP(MOD($L265*POWER(2,10-G$1),512),coffi!$A:$D,4,FALSE)</f>
        <v>0.941544065183021-0.33688985339222i</v>
      </c>
      <c r="H265" s="1" t="str">
        <f>VLOOKUP(MOD($L265*POWER(2,10-H$1),512),coffi!$A:$D,4,FALSE)</f>
        <v>0.985277642388941-0.170961888760301i</v>
      </c>
      <c r="I265" s="1" t="str">
        <f>VLOOKUP(MOD($L265*POWER(2,10-I$1),512),coffi!$A:$D,4,FALSE)</f>
        <v>0.996312612182778-0.0857973123444399i</v>
      </c>
      <c r="J265" s="1" t="str">
        <f>VLOOKUP(MOD($L265*POWER(2,10-J$1),512),coffi!$A:$D,4,FALSE)</f>
        <v>-0.0429382569349408-0.999077727752645i</v>
      </c>
      <c r="K265">
        <v>898</v>
      </c>
      <c r="L265">
        <v>263</v>
      </c>
      <c r="M265">
        <f t="shared" si="24"/>
        <v>0.52225710703682582</v>
      </c>
      <c r="N265">
        <f t="shared" si="25"/>
        <v>0.14025899842026432</v>
      </c>
      <c r="O265" t="str">
        <f>IF(MOD($L265,POWER(2,O$1))&lt;POWER(2,O$1-1),IMSUM(N265,IMPRODUCT(A265,VLOOKUP($L265+POWER(2,O$1-1),$L:N,2+O$1,FALSE))),IMSUB(VLOOKUP($L265-POWER(2,O$1-1),$L:N,2+O$1,FALSE),IMPRODUCT(N265,A265)))</f>
        <v>0.718413900439052</v>
      </c>
      <c r="P265" t="str">
        <f>IF(MOD($L265,POWER(2,P$1))&lt;POWER(2,P$1-1),IMSUM(O265,IMPRODUCT(B265,VLOOKUP($L265+POWER(2,P$1-1),$L:O,2+P$1,FALSE))),IMSUB(VLOOKUP($L265-POWER(2,P$1-1),$L:O,2+P$1,FALSE),IMPRODUCT(O265,B265)))</f>
        <v>-0.696716486121513+0.718413900439052i</v>
      </c>
      <c r="Q265" t="str">
        <f>IF(MOD($L265,POWER(2,Q$1))&lt;POWER(2,Q$1-1),IMSUM(P265,IMPRODUCT(C265,VLOOKUP($L265+POWER(2,Q$1-1),$L:P,2+Q$1,FALSE))),IMSUB(VLOOKUP($L265-POWER(2,Q$1-1),$L:P,2+Q$1,FALSE),IMPRODUCT(P265,C265)))</f>
        <v>-2.00055162854518+0.0306965701415382i</v>
      </c>
      <c r="R265" t="str">
        <f>IF(MOD($L265,POWER(2,R$1))&lt;POWER(2,R$1-1),IMSUM(Q265,IMPRODUCT(D265,VLOOKUP($L265+POWER(2,R$1-1),$L:Q,2+R$1,FALSE))),IMSUB(VLOOKUP($L265-POWER(2,R$1-1),$L:Q,2+R$1,FALSE),IMPRODUCT(Q265,D265)))</f>
        <v>0.000294714327859769+4.88314479219973E-06i</v>
      </c>
      <c r="S265" t="str">
        <f>IF(MOD($L265,POWER(2,S$1))&lt;POWER(2,S$1-1),IMSUM(R265,IMPRODUCT(E265,VLOOKUP($L265+POWER(2,S$1-1),$L:R,2+S$1,FALSE))),IMSUB(VLOOKUP($L265-POWER(2,S$1-1),$L:R,2+S$1,FALSE),IMPRODUCT(R265,E265)))</f>
        <v>0.000358028635533803+0.0000294314337536292i</v>
      </c>
      <c r="T265" t="str">
        <f>IF(MOD($L265,POWER(2,T$1))&lt;POWER(2,T$1-1),IMSUM(S265,IMPRODUCT(F265,VLOOKUP($L265+POWER(2,T$1-1),$L:S,2+T$1,FALSE))),IMSUB(VLOOKUP($L265-POWER(2,T$1-1),$L:S,2+T$1,FALSE),IMPRODUCT(S265,F265)))</f>
        <v>0.00065444314011468+0.0000673215247018215i</v>
      </c>
      <c r="U265" t="str">
        <f>IF(MOD($L265,POWER(2,U$1))&lt;POWER(2,U$1-1),IMSUM(T265,IMPRODUCT(G265,VLOOKUP($L265+POWER(2,U$1-1),$L:T,2+U$1,FALSE))),IMSUB(VLOOKUP($L265-POWER(2,U$1-1),$L:T,2+U$1,FALSE),IMPRODUCT(T265,G265)))</f>
        <v>0.00129359946638725+0.000138736423769582i</v>
      </c>
      <c r="V265" t="str">
        <f>IF(MOD($L265,POWER(2,V$1))&lt;POWER(2,V$1-1),IMSUM(U265,IMPRODUCT(H265,VLOOKUP($L265+POWER(2,V$1-1),$L:U,2+V$1,FALSE))),IMSUB(VLOOKUP($L265-POWER(2,V$1-1),$L:U,2+V$1,FALSE),IMPRODUCT(U265,H265)))</f>
        <v>0.00259177478829805+0.000279503402824087i</v>
      </c>
      <c r="W265" t="str">
        <f>IF(MOD($L265,POWER(2,W$1))&lt;POWER(2,W$1-1),IMSUM(V265,IMPRODUCT(I265,VLOOKUP($L265+POWER(2,W$1-1),$L:V,2+W$1,FALSE))),IMSUB(VLOOKUP($L265-POWER(2,W$1-1),$L:V,2+W$1,FALSE),IMPRODUCT(V265,I265)))</f>
        <v>4.73289389201978E-06-2.02664981967903E-07i</v>
      </c>
      <c r="X265" t="str">
        <f>IF(MOD($L265,POWER(2,X$1))&lt;POWER(2,X$1-1),IMSUM(W265,IMPRODUCT(J265,VLOOKUP($L265+POWER(2,X$1-1),$L:W,2+X$1,FALSE))),IMSUB(VLOOKUP($L265-POWER(2,X$1-1),$L:W,2+X$1,FALSE),IMPRODUCT(W265,J265)))</f>
        <v>4.32719362796064E-06+4.51716180164378E-06i</v>
      </c>
      <c r="Y265">
        <f t="shared" si="26"/>
        <v>0</v>
      </c>
      <c r="Z265">
        <f t="shared" si="27"/>
        <v>0</v>
      </c>
      <c r="AA265">
        <f t="shared" si="28"/>
        <v>6.1087364730304931E-9</v>
      </c>
      <c r="AB265">
        <f t="shared" si="29"/>
        <v>1.5707953267948966</v>
      </c>
    </row>
    <row r="266" spans="1:28">
      <c r="A266" s="1" t="str">
        <f>VLOOKUP(MOD($L266*POWER(2,10-A$1),512),coffi!$A:$D,4,FALSE)</f>
        <v>1</v>
      </c>
      <c r="B266" s="1" t="str">
        <f>VLOOKUP(MOD($L266*POWER(2,10-B$1),512),coffi!$A:$D,4,FALSE)</f>
        <v>1</v>
      </c>
      <c r="C266" s="1" t="str">
        <f>VLOOKUP(MOD($L266*POWER(2,10-C$1),512),coffi!$A:$D,4,FALSE)</f>
        <v>1</v>
      </c>
      <c r="D266" s="1" t="str">
        <f>VLOOKUP(MOD($L266*POWER(2,10-D$1),512),coffi!$A:$D,4,FALSE)</f>
        <v>1</v>
      </c>
      <c r="E266" s="1" t="str">
        <f>VLOOKUP(MOD($L266*POWER(2,10-E$1),512),coffi!$A:$D,4,FALSE)</f>
        <v>-i</v>
      </c>
      <c r="F266" s="1" t="str">
        <f>VLOOKUP(MOD($L266*POWER(2,10-F$1),512),coffi!$A:$D,4,FALSE)</f>
        <v>0.707106781186548-0.707106781186547i</v>
      </c>
      <c r="G266" s="1" t="str">
        <f>VLOOKUP(MOD($L266*POWER(2,10-G$1),512),coffi!$A:$D,4,FALSE)</f>
        <v>0.923879532511287-0.38268343236509i</v>
      </c>
      <c r="H266" s="1" t="str">
        <f>VLOOKUP(MOD($L266*POWER(2,10-H$1),512),coffi!$A:$D,4,FALSE)</f>
        <v>0.98078528040323-0.195090322016128i</v>
      </c>
      <c r="I266" s="1" t="str">
        <f>VLOOKUP(MOD($L266*POWER(2,10-I$1),512),coffi!$A:$D,4,FALSE)</f>
        <v>0.995184726672197-0.0980171403295606i</v>
      </c>
      <c r="J266" s="1" t="str">
        <f>VLOOKUP(MOD($L266*POWER(2,10-J$1),512),coffi!$A:$D,4,FALSE)</f>
        <v>-0.049067674327418-0.998795456205172i</v>
      </c>
      <c r="K266">
        <v>66</v>
      </c>
      <c r="L266">
        <v>264</v>
      </c>
      <c r="M266">
        <f t="shared" si="24"/>
        <v>0.52532458441935626</v>
      </c>
      <c r="N266">
        <f t="shared" si="25"/>
        <v>4.0521094189884678E-2</v>
      </c>
      <c r="O266" t="str">
        <f>IF(MOD($L266,POWER(2,O$1))&lt;POWER(2,O$1-1),IMSUM(N266,IMPRODUCT(A266,VLOOKUP($L266+POWER(2,O$1-1),$L:N,2+O$1,FALSE))),IMSUB(VLOOKUP($L266-POWER(2,O$1-1),$L:N,2+O$1,FALSE),IMPRODUCT(N266,A266)))</f>
        <v>0.999392308687953</v>
      </c>
      <c r="P266" t="str">
        <f>IF(MOD($L266,POWER(2,P$1))&lt;POWER(2,P$1-1),IMSUM(O266,IMPRODUCT(B266,VLOOKUP($L266+POWER(2,P$1-1),$L:O,2+P$1,FALSE))),IMSUB(VLOOKUP($L266-POWER(2,P$1-1),$L:O,2+P$1,FALSE),IMPRODUCT(O266,B266)))</f>
        <v>1.99798313383953</v>
      </c>
      <c r="Q266" t="str">
        <f>IF(MOD($L266,POWER(2,Q$1))&lt;POWER(2,Q$1-1),IMSUM(P266,IMPRODUCT(C266,VLOOKUP($L266+POWER(2,Q$1-1),$L:P,2+Q$1,FALSE))),IMSUB(VLOOKUP($L266-POWER(2,Q$1-1),$L:P,2+Q$1,FALSE),IMPRODUCT(P266,C266)))</f>
        <v>3.99599179025381</v>
      </c>
      <c r="R266" t="str">
        <f>IF(MOD($L266,POWER(2,R$1))&lt;POWER(2,R$1-1),IMSUM(Q266,IMPRODUCT(D266,VLOOKUP($L266+POWER(2,R$1-1),$L:Q,2+R$1,FALSE))),IMSUB(VLOOKUP($L266-POWER(2,R$1-1),$L:Q,2+R$1,FALSE),IMPRODUCT(Q266,D266)))</f>
        <v>0.000282119847970108</v>
      </c>
      <c r="S266" t="str">
        <f>IF(MOD($L266,POWER(2,S$1))&lt;POWER(2,S$1-1),IMSUM(R266,IMPRODUCT(E266,VLOOKUP($L266+POWER(2,S$1-1),$L:R,2+S$1,FALSE))),IMSUB(VLOOKUP($L266-POWER(2,S$1-1),$L:R,2+S$1,FALSE),IMPRODUCT(R266,E266)))</f>
        <v>0.000282119847970108+0.0000240388334100672i</v>
      </c>
      <c r="T266" t="str">
        <f>IF(MOD($L266,POWER(2,T$1))&lt;POWER(2,T$1-1),IMSUM(S266,IMPRODUCT(F266,VLOOKUP($L266+POWER(2,T$1-1),$L:S,2+T$1,FALSE))),IMSUB(VLOOKUP($L266-POWER(2,T$1-1),$L:S,2+T$1,FALSE),IMPRODUCT(S266,F266)))</f>
        <v>0.000499327436719562+0.0000578708574640578i</v>
      </c>
      <c r="U266" t="str">
        <f>IF(MOD($L266,POWER(2,U$1))&lt;POWER(2,U$1-1),IMSUM(T266,IMPRODUCT(G266,VLOOKUP($L266+POWER(2,U$1-1),$L:T,2+U$1,FALSE))),IMSUB(VLOOKUP($L266-POWER(2,U$1-1),$L:T,2+U$1,FALSE),IMPRODUCT(T266,G266)))</f>
        <v>0.000983011007671961+0.000120434223277418i</v>
      </c>
      <c r="V266" t="str">
        <f>IF(MOD($L266,POWER(2,V$1))&lt;POWER(2,V$1-1),IMSUM(U266,IMPRODUCT(H266,VLOOKUP($L266+POWER(2,V$1-1),$L:U,2+V$1,FALSE))),IMSUB(VLOOKUP($L266-POWER(2,V$1-1),$L:U,2+V$1,FALSE),IMPRODUCT(U266,H266)))</f>
        <v>0.00197055477246599+0.000243190836974409i</v>
      </c>
      <c r="W266" t="str">
        <f>IF(MOD($L266,POWER(2,W$1))&lt;POWER(2,W$1-1),IMSUM(V266,IMPRODUCT(I266,VLOOKUP($L266+POWER(2,W$1-1),$L:V,2+W$1,FALSE))),IMSUB(VLOOKUP($L266-POWER(2,W$1-1),$L:V,2+W$1,FALSE),IMPRODUCT(V266,I266)))</f>
        <v>4.73823526082016E-06-2.31660735607298E-07i</v>
      </c>
      <c r="X266" t="str">
        <f>IF(MOD($L266,POWER(2,X$1))&lt;POWER(2,X$1-1),IMSUM(W266,IMPRODUCT(J266,VLOOKUP($L266+POWER(2,X$1-1),$L:W,2+X$1,FALSE))),IMSUB(VLOOKUP($L266-POWER(2,X$1-1),$L:W,2+X$1,FALSE),IMPRODUCT(W266,J266)))</f>
        <v>4.27435938093916E-06+4.48950006269909E-06i</v>
      </c>
      <c r="Y266">
        <f t="shared" si="26"/>
        <v>0</v>
      </c>
      <c r="Z266">
        <f t="shared" si="27"/>
        <v>0</v>
      </c>
      <c r="AA266">
        <f t="shared" si="28"/>
        <v>6.0535658400927963E-9</v>
      </c>
      <c r="AB266">
        <f t="shared" si="29"/>
        <v>1.5707953267948966</v>
      </c>
    </row>
    <row r="267" spans="1:28">
      <c r="A267" s="1" t="str">
        <f>VLOOKUP(MOD($L267*POWER(2,10-A$1),512),coffi!$A:$D,4,FALSE)</f>
        <v>1</v>
      </c>
      <c r="B267" s="1" t="str">
        <f>VLOOKUP(MOD($L267*POWER(2,10-B$1),512),coffi!$A:$D,4,FALSE)</f>
        <v>-i</v>
      </c>
      <c r="C267" s="1" t="str">
        <f>VLOOKUP(MOD($L267*POWER(2,10-C$1),512),coffi!$A:$D,4,FALSE)</f>
        <v>0.707106781186548-0.707106781186547i</v>
      </c>
      <c r="D267" s="1" t="str">
        <f>VLOOKUP(MOD($L267*POWER(2,10-D$1),512),coffi!$A:$D,4,FALSE)</f>
        <v>0.923879532511287-0.38268343236509i</v>
      </c>
      <c r="E267" s="1" t="str">
        <f>VLOOKUP(MOD($L267*POWER(2,10-E$1),512),coffi!$A:$D,4,FALSE)</f>
        <v>-0.195090322016128-0.98078528040323i</v>
      </c>
      <c r="F267" s="1" t="str">
        <f>VLOOKUP(MOD($L267*POWER(2,10-F$1),512),coffi!$A:$D,4,FALSE)</f>
        <v>0.634393284163645-0.773010453362737i</v>
      </c>
      <c r="G267" s="1" t="str">
        <f>VLOOKUP(MOD($L267*POWER(2,10-G$1),512),coffi!$A:$D,4,FALSE)</f>
        <v>0.903989293123443-0.427555093430282i</v>
      </c>
      <c r="H267" s="1" t="str">
        <f>VLOOKUP(MOD($L267*POWER(2,10-H$1),512),coffi!$A:$D,4,FALSE)</f>
        <v>0.975702130038529-0.21910124015687i</v>
      </c>
      <c r="I267" s="1" t="str">
        <f>VLOOKUP(MOD($L267*POWER(2,10-I$1),512),coffi!$A:$D,4,FALSE)</f>
        <v>0.993906970002356-0.110222207293883i</v>
      </c>
      <c r="J267" s="1" t="str">
        <f>VLOOKUP(MOD($L267*POWER(2,10-J$1),512),coffi!$A:$D,4,FALSE)</f>
        <v>-0.0551952443496899-0.998475580573295i</v>
      </c>
      <c r="K267">
        <v>578</v>
      </c>
      <c r="L267">
        <v>265</v>
      </c>
      <c r="M267">
        <f t="shared" si="24"/>
        <v>0.52839110648065224</v>
      </c>
      <c r="N267">
        <f t="shared" si="25"/>
        <v>0.95887121449806823</v>
      </c>
      <c r="O267" t="str">
        <f>IF(MOD($L267,POWER(2,O$1))&lt;POWER(2,O$1-1),IMSUM(N267,IMPRODUCT(A267,VLOOKUP($L267+POWER(2,O$1-1),$L:N,2+O$1,FALSE))),IMSUB(VLOOKUP($L267-POWER(2,O$1-1),$L:N,2+O$1,FALSE),IMPRODUCT(N267,A267)))</f>
        <v>-0.918350120308183</v>
      </c>
      <c r="P267" t="str">
        <f>IF(MOD($L267,POWER(2,P$1))&lt;POWER(2,P$1-1),IMSUM(O267,IMPRODUCT(B267,VLOOKUP($L267+POWER(2,P$1-1),$L:O,2+P$1,FALSE))),IMSUB(VLOOKUP($L267-POWER(2,P$1-1),$L:O,2+P$1,FALSE),IMPRODUCT(O267,B267)))</f>
        <v>-0.918350120308183-0.397175606119242i</v>
      </c>
      <c r="Q267" t="str">
        <f>IF(MOD($L267,POWER(2,Q$1))&lt;POWER(2,Q$1-1),IMSUM(P267,IMPRODUCT(C267,VLOOKUP($L267+POWER(2,Q$1-1),$L:P,2+Q$1,FALSE))),IMSUB(VLOOKUP($L267-POWER(2,Q$1-1),$L:P,2+Q$1,FALSE),IMPRODUCT(P267,C267)))</f>
        <v>-1.83679578375547-0.79404616756033i</v>
      </c>
      <c r="R267" t="str">
        <f>IF(MOD($L267,POWER(2,R$1))&lt;POWER(2,R$1-1),IMSUM(Q267,IMPRODUCT(D267,VLOOKUP($L267+POWER(2,R$1-1),$L:Q,2+R$1,FALSE))),IMSUB(VLOOKUP($L267-POWER(2,R$1-1),$L:Q,2+R$1,FALSE),IMPRODUCT(Q267,D267)))</f>
        <v>0.000294714327859769-0.0000048831447919985i</v>
      </c>
      <c r="S267" t="str">
        <f>IF(MOD($L267,POWER(2,S$1))&lt;POWER(2,S$1-1),IMSUM(R267,IMPRODUCT(E267,VLOOKUP($L267+POWER(2,S$1-1),$L:R,2+S$1,FALSE))),IMSUB(VLOOKUP($L267-POWER(2,S$1-1),$L:R,2+S$1,FALSE),IMPRODUCT(R267,E267)))</f>
        <v>0.000231400020183775+0.0000196651441698209i</v>
      </c>
      <c r="T267" t="str">
        <f>IF(MOD($L267,POWER(2,T$1))&lt;POWER(2,T$1-1),IMSUM(S267,IMPRODUCT(F267,VLOOKUP($L267+POWER(2,T$1-1),$L:S,2+T$1,FALSE))),IMSUB(VLOOKUP($L267-POWER(2,T$1-1),$L:S,2+T$1,FALSE),IMPRODUCT(S267,F267)))</f>
        <v>0.000393939317027613+0.0000505139355206463i</v>
      </c>
      <c r="U267" t="str">
        <f>IF(MOD($L267,POWER(2,U$1))&lt;POWER(2,U$1-1),IMSUM(T267,IMPRODUCT(G267,VLOOKUP($L267+POWER(2,U$1-1),$L:T,2+U$1,FALSE))),IMSUB(VLOOKUP($L267-POWER(2,U$1-1),$L:T,2+U$1,FALSE),IMPRODUCT(T267,G267)))</f>
        <v>0.000771824793285698+0.000106325404373305i</v>
      </c>
      <c r="V267" t="str">
        <f>IF(MOD($L267,POWER(2,V$1))&lt;POWER(2,V$1-1),IMSUM(U267,IMPRODUCT(H267,VLOOKUP($L267+POWER(2,V$1-1),$L:U,2+V$1,FALSE))),IMSUB(VLOOKUP($L267-POWER(2,V$1-1),$L:U,2+V$1,FALSE),IMPRODUCT(U267,H267)))</f>
        <v>0.0015481333410433+0.000215265741030836i</v>
      </c>
      <c r="W267" t="str">
        <f>IF(MOD($L267,POWER(2,W$1))&lt;POWER(2,W$1-1),IMSUM(V267,IMPRODUCT(I267,VLOOKUP($L267+POWER(2,W$1-1),$L:V,2+W$1,FALSE))),IMSUB(VLOOKUP($L267-POWER(2,W$1-1),$L:V,2+W$1,FALSE),IMPRODUCT(V267,I267)))</f>
        <v>4.74429365709982E-06-2.60674029319203E-07i</v>
      </c>
      <c r="X267" t="str">
        <f>IF(MOD($L267,POWER(2,X$1))&lt;POWER(2,X$1-1),IMSUM(W267,IMPRODUCT(J267,VLOOKUP($L267+POWER(2,X$1-1),$L:W,2+X$1,FALSE))),IMSUB(VLOOKUP($L267-POWER(2,X$1-1),$L:W,2+X$1,FALSE),IMPRODUCT(W267,J267)))</f>
        <v>4.22215454602214E-06+4.46199934631098E-06i</v>
      </c>
      <c r="Y267">
        <f t="shared" si="26"/>
        <v>0</v>
      </c>
      <c r="Z267">
        <f t="shared" si="27"/>
        <v>0</v>
      </c>
      <c r="AA267">
        <f t="shared" si="28"/>
        <v>5.9989899084670354E-9</v>
      </c>
      <c r="AB267">
        <f t="shared" si="29"/>
        <v>1.5707953267948966</v>
      </c>
    </row>
    <row r="268" spans="1:28">
      <c r="A268" s="1" t="str">
        <f>VLOOKUP(MOD($L268*POWER(2,10-A$1),512),coffi!$A:$D,4,FALSE)</f>
        <v>1</v>
      </c>
      <c r="B268" s="1" t="str">
        <f>VLOOKUP(MOD($L268*POWER(2,10-B$1),512),coffi!$A:$D,4,FALSE)</f>
        <v>1</v>
      </c>
      <c r="C268" s="1" t="str">
        <f>VLOOKUP(MOD($L268*POWER(2,10-C$1),512),coffi!$A:$D,4,FALSE)</f>
        <v>-i</v>
      </c>
      <c r="D268" s="1" t="str">
        <f>VLOOKUP(MOD($L268*POWER(2,10-D$1),512),coffi!$A:$D,4,FALSE)</f>
        <v>0.707106781186548-0.707106781186547i</v>
      </c>
      <c r="E268" s="1" t="str">
        <f>VLOOKUP(MOD($L268*POWER(2,10-E$1),512),coffi!$A:$D,4,FALSE)</f>
        <v>-0.38268343236509-0.923879532511287i</v>
      </c>
      <c r="F268" s="1" t="str">
        <f>VLOOKUP(MOD($L268*POWER(2,10-F$1),512),coffi!$A:$D,4,FALSE)</f>
        <v>0.555570233019602-0.831469612302545i</v>
      </c>
      <c r="G268" s="1" t="str">
        <f>VLOOKUP(MOD($L268*POWER(2,10-G$1),512),coffi!$A:$D,4,FALSE)</f>
        <v>0.881921264348355-0.471396736825998i</v>
      </c>
      <c r="H268" s="1" t="str">
        <f>VLOOKUP(MOD($L268*POWER(2,10-H$1),512),coffi!$A:$D,4,FALSE)</f>
        <v>0.970031253194544-0.242980179903264i</v>
      </c>
      <c r="I268" s="1" t="str">
        <f>VLOOKUP(MOD($L268*POWER(2,10-I$1),512),coffi!$A:$D,4,FALSE)</f>
        <v>0.99247953459871-0.122410675199216i</v>
      </c>
      <c r="J268" s="1" t="str">
        <f>VLOOKUP(MOD($L268*POWER(2,10-J$1),512),coffi!$A:$D,4,FALSE)</f>
        <v>-0.0613207363022085-0.998118112900149i</v>
      </c>
      <c r="K268">
        <v>322</v>
      </c>
      <c r="L268">
        <v>266</v>
      </c>
      <c r="M268">
        <f t="shared" si="24"/>
        <v>0.531456557542067</v>
      </c>
      <c r="N268">
        <f t="shared" si="25"/>
        <v>0.69788321563540801</v>
      </c>
      <c r="O268" t="str">
        <f>IF(MOD($L268,POWER(2,O$1))&lt;POWER(2,O$1-1),IMSUM(N268,IMPRODUCT(A268,VLOOKUP($L268+POWER(2,O$1-1),$L:N,2+O$1,FALSE))),IMSUB(VLOOKUP($L268-POWER(2,O$1-1),$L:N,2+O$1,FALSE),IMPRODUCT(N268,A268)))</f>
        <v>0.998590825151574</v>
      </c>
      <c r="P268" t="str">
        <f>IF(MOD($L268,POWER(2,P$1))&lt;POWER(2,P$1-1),IMSUM(O268,IMPRODUCT(B268,VLOOKUP($L268+POWER(2,P$1-1),$L:O,2+P$1,FALSE))),IMSUB(VLOOKUP($L268-POWER(2,P$1-1),$L:O,2+P$1,FALSE),IMPRODUCT(O268,B268)))</f>
        <v>0.000801483536378989</v>
      </c>
      <c r="Q268" t="str">
        <f>IF(MOD($L268,POWER(2,Q$1))&lt;POWER(2,Q$1-1),IMSUM(P268,IMPRODUCT(C268,VLOOKUP($L268+POWER(2,Q$1-1),$L:P,2+Q$1,FALSE))),IMSUB(VLOOKUP($L268-POWER(2,Q$1-1),$L:P,2+Q$1,FALSE),IMPRODUCT(P268,C268)))</f>
        <v>0.000801483536378989+0.000863128225533027i</v>
      </c>
      <c r="R268" t="str">
        <f>IF(MOD($L268,POWER(2,R$1))&lt;POWER(2,R$1-1),IMSUM(Q268,IMPRODUCT(D268,VLOOKUP($L268+POWER(2,R$1-1),$L:Q,2+R$1,FALSE))),IMSUB(VLOOKUP($L268-POWER(2,R$1-1),$L:Q,2+R$1,FALSE),IMPRODUCT(Q268,D268)))</f>
        <v>0.00033702179214515-0.0000102222043809457i</v>
      </c>
      <c r="S268" t="str">
        <f>IF(MOD($L268,POWER(2,S$1))&lt;POWER(2,S$1-1),IMSUM(R268,IMPRODUCT(E268,VLOOKUP($L268+POWER(2,S$1-1),$L:R,2+S$1,FALSE))),IMSUB(VLOOKUP($L268-POWER(2,S$1-1),$L:R,2+S$1,FALSE),IMPRODUCT(R268,E268)))</f>
        <v>0.000196318125921879+0.0000159754404375336i</v>
      </c>
      <c r="T268" t="str">
        <f>IF(MOD($L268,POWER(2,T$1))&lt;POWER(2,T$1-1),IMSUM(S268,IMPRODUCT(F268,VLOOKUP($L268+POWER(2,T$1-1),$L:S,2+T$1,FALSE))),IMSUB(VLOOKUP($L268-POWER(2,T$1-1),$L:S,2+T$1,FALSE),IMPRODUCT(S268,F268)))</f>
        <v>0.000319077048314758+0.0000445917395727571i</v>
      </c>
      <c r="U268" t="str">
        <f>IF(MOD($L268,POWER(2,U$1))&lt;POWER(2,U$1-1),IMSUM(T268,IMPRODUCT(G268,VLOOKUP($L268+POWER(2,U$1-1),$L:T,2+U$1,FALSE))),IMSUB(VLOOKUP($L268-POWER(2,U$1-1),$L:T,2+U$1,FALSE),IMPRODUCT(T268,G268)))</f>
        <v>0.000621635244686845+0.0000950927577834331i</v>
      </c>
      <c r="V268" t="str">
        <f>IF(MOD($L268,POWER(2,V$1))&lt;POWER(2,V$1-1),IMSUM(U268,IMPRODUCT(H268,VLOOKUP($L268+POWER(2,V$1-1),$L:U,2+V$1,FALSE))),IMSUB(VLOOKUP($L268-POWER(2,V$1-1),$L:U,2+V$1,FALSE),IMPRODUCT(U268,H268)))</f>
        <v>0.001247699276937+0.000193093787434427i</v>
      </c>
      <c r="W268" t="str">
        <f>IF(MOD($L268,POWER(2,W$1))&lt;POWER(2,W$1-1),IMSUM(V268,IMPRODUCT(I268,VLOOKUP($L268+POWER(2,W$1-1),$L:V,2+W$1,FALSE))),IMSUB(VLOOKUP($L268-POWER(2,W$1-1),$L:V,2+W$1,FALSE),IMPRODUCT(V268,I268)))</f>
        <v>4.75107091460003E-06-2.89707009512496E-07i</v>
      </c>
      <c r="X268" t="str">
        <f>IF(MOD($L268,POWER(2,X$1))&lt;POWER(2,X$1-1),IMSUM(W268,IMPRODUCT(J268,VLOOKUP($L268+POWER(2,X$1-1),$L:W,2+X$1,FALSE))),IMSUB(VLOOKUP($L268-POWER(2,X$1-1),$L:W,2+X$1,FALSE),IMPRODUCT(W268,J268)))</f>
        <v>4.17056994001714E-06+4.43465787274999E-06i</v>
      </c>
      <c r="Y268">
        <f t="shared" si="26"/>
        <v>0</v>
      </c>
      <c r="Z268">
        <f t="shared" si="27"/>
        <v>0</v>
      </c>
      <c r="AA268">
        <f t="shared" si="28"/>
        <v>5.9449997024694894E-9</v>
      </c>
      <c r="AB268">
        <f t="shared" si="29"/>
        <v>1.5707953267948966</v>
      </c>
    </row>
    <row r="269" spans="1:28">
      <c r="A269" s="1" t="str">
        <f>VLOOKUP(MOD($L269*POWER(2,10-A$1),512),coffi!$A:$D,4,FALSE)</f>
        <v>1</v>
      </c>
      <c r="B269" s="1" t="str">
        <f>VLOOKUP(MOD($L269*POWER(2,10-B$1),512),coffi!$A:$D,4,FALSE)</f>
        <v>-i</v>
      </c>
      <c r="C269" s="1" t="str">
        <f>VLOOKUP(MOD($L269*POWER(2,10-C$1),512),coffi!$A:$D,4,FALSE)</f>
        <v>-0.707106781186547-0.707106781186548i</v>
      </c>
      <c r="D269" s="1" t="str">
        <f>VLOOKUP(MOD($L269*POWER(2,10-D$1),512),coffi!$A:$D,4,FALSE)</f>
        <v>0.38268343236509-0.923879532511287i</v>
      </c>
      <c r="E269" s="1" t="str">
        <f>VLOOKUP(MOD($L269*POWER(2,10-E$1),512),coffi!$A:$D,4,FALSE)</f>
        <v>-0.555570233019602-0.831469612302545i</v>
      </c>
      <c r="F269" s="1" t="str">
        <f>VLOOKUP(MOD($L269*POWER(2,10-F$1),512),coffi!$A:$D,4,FALSE)</f>
        <v>0.471396736825998-0.881921264348355i</v>
      </c>
      <c r="G269" s="1" t="str">
        <f>VLOOKUP(MOD($L269*POWER(2,10-G$1),512),coffi!$A:$D,4,FALSE)</f>
        <v>0.857728610000272-0.514102744193222i</v>
      </c>
      <c r="H269" s="1" t="str">
        <f>VLOOKUP(MOD($L269*POWER(2,10-H$1),512),coffi!$A:$D,4,FALSE)</f>
        <v>0.96377606579544-0.266712757474898i</v>
      </c>
      <c r="I269" s="1" t="str">
        <f>VLOOKUP(MOD($L269*POWER(2,10-I$1),512),coffi!$A:$D,4,FALSE)</f>
        <v>0.99090263542778-0.134580708507126i</v>
      </c>
      <c r="J269" s="1" t="str">
        <f>VLOOKUP(MOD($L269*POWER(2,10-J$1),512),coffi!$A:$D,4,FALSE)</f>
        <v>-0.067443919563664-0.997723066644192i</v>
      </c>
      <c r="K269">
        <v>834</v>
      </c>
      <c r="L269">
        <v>267</v>
      </c>
      <c r="M269">
        <f t="shared" si="24"/>
        <v>0.53452082196535611</v>
      </c>
      <c r="N269">
        <f t="shared" si="25"/>
        <v>0.30070760951616621</v>
      </c>
      <c r="O269" t="str">
        <f>IF(MOD($L269,POWER(2,O$1))&lt;POWER(2,O$1-1),IMSUM(N269,IMPRODUCT(A269,VLOOKUP($L269+POWER(2,O$1-1),$L:N,2+O$1,FALSE))),IMSUB(VLOOKUP($L269-POWER(2,O$1-1),$L:N,2+O$1,FALSE),IMPRODUCT(N269,A269)))</f>
        <v>0.397175606119242</v>
      </c>
      <c r="P269" t="str">
        <f>IF(MOD($L269,POWER(2,P$1))&lt;POWER(2,P$1-1),IMSUM(O269,IMPRODUCT(B269,VLOOKUP($L269+POWER(2,P$1-1),$L:O,2+P$1,FALSE))),IMSUB(VLOOKUP($L269-POWER(2,P$1-1),$L:O,2+P$1,FALSE),IMPRODUCT(O269,B269)))</f>
        <v>-0.918350120308183+0.397175606119242i</v>
      </c>
      <c r="Q269" t="str">
        <f>IF(MOD($L269,POWER(2,Q$1))&lt;POWER(2,Q$1-1),IMSUM(P269,IMPRODUCT(C269,VLOOKUP($L269+POWER(2,Q$1-1),$L:P,2+Q$1,FALSE))),IMSUB(VLOOKUP($L269-POWER(2,Q$1-1),$L:P,2+Q$1,FALSE),IMPRODUCT(P269,C269)))</f>
        <v>0.0000955431391079786+0.000305044678156008i</v>
      </c>
      <c r="R269" t="str">
        <f>IF(MOD($L269,POWER(2,R$1))&lt;POWER(2,R$1-1),IMSUM(Q269,IMPRODUCT(D269,VLOOKUP($L269+POWER(2,R$1-1),$L:Q,2+R$1,FALSE))),IMSUB(VLOOKUP($L269-POWER(2,R$1-1),$L:Q,2+R$1,FALSE),IMPRODUCT(Q269,D269)))</f>
        <v>0.000426569343994311-0.0000166726485197056i</v>
      </c>
      <c r="S269" t="str">
        <f>IF(MOD($L269,POWER(2,S$1))&lt;POWER(2,S$1-1),IMSUM(R269,IMPRODUCT(E269,VLOOKUP($L269+POWER(2,S$1-1),$L:R,2+S$1,FALSE))),IMSUB(VLOOKUP($L269-POWER(2,S$1-1),$L:R,2+S$1,FALSE),IMPRODUCT(R269,E269)))</f>
        <v>0.000171572730483595+0.0000127595684691844i</v>
      </c>
      <c r="T269" t="str">
        <f>IF(MOD($L269,POWER(2,T$1))&lt;POWER(2,T$1-1),IMSUM(S269,IMPRODUCT(F269,VLOOKUP($L269+POWER(2,T$1-1),$L:S,2+T$1,FALSE))),IMSUB(VLOOKUP($L269-POWER(2,T$1-1),$L:S,2+T$1,FALSE),IMPRODUCT(S269,F269)))</f>
        <v>0.000264011207454598+0.0000396965550594072i</v>
      </c>
      <c r="U269" t="str">
        <f>IF(MOD($L269,POWER(2,U$1))&lt;POWER(2,U$1-1),IMSUM(T269,IMPRODUCT(G269,VLOOKUP($L269+POWER(2,U$1-1),$L:T,2+U$1,FALSE))),IMSUB(VLOOKUP($L269-POWER(2,U$1-1),$L:T,2+U$1,FALSE),IMPRODUCT(T269,G269)))</f>
        <v>0.000510981079598081+0.0000859217186471667i</v>
      </c>
      <c r="V269" t="str">
        <f>IF(MOD($L269,POWER(2,V$1))&lt;POWER(2,V$1-1),IMSUM(U269,IMPRODUCT(H269,VLOOKUP($L269+POWER(2,V$1-1),$L:U,2+V$1,FALSE))),IMSUB(VLOOKUP($L269-POWER(2,V$1-1),$L:U,2+V$1,FALSE),IMPRODUCT(U269,H269)))</f>
        <v>0.00102632994793724+0.00017504593854156i</v>
      </c>
      <c r="W269" t="str">
        <f>IF(MOD($L269,POWER(2,W$1))&lt;POWER(2,W$1-1),IMSUM(V269,IMPRODUCT(I269,VLOOKUP($L269+POWER(2,W$1-1),$L:V,2+W$1,FALSE))),IMSUB(VLOOKUP($L269-POWER(2,W$1-1),$L:V,2+W$1,FALSE),IMPRODUCT(V269,I269)))</f>
        <v>4.75856912305998E-06-3.18761866673901E-07i</v>
      </c>
      <c r="X269" t="str">
        <f>IF(MOD($L269,POWER(2,X$1))&lt;POWER(2,X$1-1),IMSUM(W269,IMPRODUCT(J269,VLOOKUP($L269+POWER(2,X$1-1),$L:W,2+X$1,FALSE))),IMSUB(VLOOKUP($L269-POWER(2,X$1-1),$L:W,2+X$1,FALSE),IMPRODUCT(W269,J269)))</f>
        <v>4.11959649927918E-06+4.40747377311339E-06i</v>
      </c>
      <c r="Y269">
        <f t="shared" si="26"/>
        <v>0</v>
      </c>
      <c r="Z269">
        <f t="shared" si="27"/>
        <v>0</v>
      </c>
      <c r="AA269">
        <f t="shared" si="28"/>
        <v>5.8915862963103389E-9</v>
      </c>
      <c r="AB269">
        <f t="shared" si="29"/>
        <v>1.5707953267948966</v>
      </c>
    </row>
    <row r="270" spans="1:28">
      <c r="A270" s="1" t="str">
        <f>VLOOKUP(MOD($L270*POWER(2,10-A$1),512),coffi!$A:$D,4,FALSE)</f>
        <v>1</v>
      </c>
      <c r="B270" s="1" t="str">
        <f>VLOOKUP(MOD($L270*POWER(2,10-B$1),512),coffi!$A:$D,4,FALSE)</f>
        <v>1</v>
      </c>
      <c r="C270" s="1" t="str">
        <f>VLOOKUP(MOD($L270*POWER(2,10-C$1),512),coffi!$A:$D,4,FALSE)</f>
        <v>1</v>
      </c>
      <c r="D270" s="1" t="str">
        <f>VLOOKUP(MOD($L270*POWER(2,10-D$1),512),coffi!$A:$D,4,FALSE)</f>
        <v>-i</v>
      </c>
      <c r="E270" s="1" t="str">
        <f>VLOOKUP(MOD($L270*POWER(2,10-E$1),512),coffi!$A:$D,4,FALSE)</f>
        <v>-0.707106781186547-0.707106781186548i</v>
      </c>
      <c r="F270" s="1" t="str">
        <f>VLOOKUP(MOD($L270*POWER(2,10-F$1),512),coffi!$A:$D,4,FALSE)</f>
        <v>0.38268343236509-0.923879532511287i</v>
      </c>
      <c r="G270" s="1" t="str">
        <f>VLOOKUP(MOD($L270*POWER(2,10-G$1),512),coffi!$A:$D,4,FALSE)</f>
        <v>0.831469612302545-0.555570233019602i</v>
      </c>
      <c r="H270" s="1" t="str">
        <f>VLOOKUP(MOD($L270*POWER(2,10-H$1),512),coffi!$A:$D,4,FALSE)</f>
        <v>0.956940335732209-0.290284677254462i</v>
      </c>
      <c r="I270" s="1" t="str">
        <f>VLOOKUP(MOD($L270*POWER(2,10-I$1),512),coffi!$A:$D,4,FALSE)</f>
        <v>0.989176509964781-0.146730474455362i</v>
      </c>
      <c r="J270" s="1" t="str">
        <f>VLOOKUP(MOD($L270*POWER(2,10-J$1),512),coffi!$A:$D,4,FALSE)</f>
        <v>-0.0735645635996673-0.99729045667869i</v>
      </c>
      <c r="K270">
        <v>194</v>
      </c>
      <c r="L270">
        <v>268</v>
      </c>
      <c r="M270">
        <f t="shared" si="24"/>
        <v>0.53758378415703811</v>
      </c>
      <c r="N270">
        <f t="shared" si="25"/>
        <v>0.31488173628386062</v>
      </c>
      <c r="O270" t="str">
        <f>IF(MOD($L270,POWER(2,O$1))&lt;POWER(2,O$1-1),IMSUM(N270,IMPRODUCT(A270,VLOOKUP($L270+POWER(2,O$1-1),$L:N,2+O$1,FALSE))),IMSUB(VLOOKUP($L270-POWER(2,O$1-1),$L:N,2+O$1,FALSE),IMPRODUCT(N270,A270)))</f>
        <v>0.998572764094374</v>
      </c>
      <c r="P270" t="str">
        <f>IF(MOD($L270,POWER(2,P$1))&lt;POWER(2,P$1-1),IMSUM(O270,IMPRODUCT(B270,VLOOKUP($L270+POWER(2,P$1-1),$L:O,2+P$1,FALSE))),IMSUB(VLOOKUP($L270-POWER(2,P$1-1),$L:O,2+P$1,FALSE),IMPRODUCT(O270,B270)))</f>
        <v>1.99800865641428</v>
      </c>
      <c r="Q270" t="str">
        <f>IF(MOD($L270,POWER(2,Q$1))&lt;POWER(2,Q$1-1),IMSUM(P270,IMPRODUCT(C270,VLOOKUP($L270+POWER(2,Q$1-1),$L:P,2+Q$1,FALSE))),IMSUB(VLOOKUP($L270-POWER(2,Q$1-1),$L:P,2+Q$1,FALSE),IMPRODUCT(P270,C270)))</f>
        <v>-0.0000255225747500809</v>
      </c>
      <c r="R270" t="str">
        <f>IF(MOD($L270,POWER(2,R$1))&lt;POWER(2,R$1-1),IMSUM(Q270,IMPRODUCT(D270,VLOOKUP($L270+POWER(2,R$1-1),$L:Q,2+R$1,FALSE))),IMSUB(VLOOKUP($L270-POWER(2,R$1-1),$L:Q,2+R$1,FALSE),IMPRODUCT(Q270,D270)))</f>
        <v>0.00061305533014-0.0000255225747500809i</v>
      </c>
      <c r="S270" t="str">
        <f>IF(MOD($L270,POWER(2,S$1))&lt;POWER(2,S$1-1),IMSUM(R270,IMPRODUCT(E270,VLOOKUP($L270+POWER(2,S$1-1),$L:R,2+S$1,FALSE))),IMSUB(VLOOKUP($L270-POWER(2,S$1-1),$L:R,2+S$1,FALSE),IMPRODUCT(R270,E270)))</f>
        <v>0.000154052163192123+0.0000098769011861209i</v>
      </c>
      <c r="T270" t="str">
        <f>IF(MOD($L270,POWER(2,T$1))&lt;POWER(2,T$1-1),IMSUM(S270,IMPRODUCT(F270,VLOOKUP($L270+POWER(2,T$1-1),$L:S,2+T$1,FALSE))),IMSUB(VLOOKUP($L270-POWER(2,T$1-1),$L:S,2+T$1,FALSE),IMPRODUCT(S270,F270)))</f>
        <v>0.000222357080818428+0.0000355619646852264i</v>
      </c>
      <c r="U270" t="str">
        <f>IF(MOD($L270,POWER(2,U$1))&lt;POWER(2,U$1-1),IMSUM(T270,IMPRODUCT(G270,VLOOKUP($L270+POWER(2,U$1-1),$L:T,2+U$1,FALSE))),IMSUB(VLOOKUP($L270-POWER(2,U$1-1),$L:T,2+U$1,FALSE),IMPRODUCT(T270,G270)))</f>
        <v>0.000427090084103496+0.000078280356859944i</v>
      </c>
      <c r="V270" t="str">
        <f>IF(MOD($L270,POWER(2,V$1))&lt;POWER(2,V$1-1),IMSUM(U270,IMPRODUCT(H270,VLOOKUP($L270+POWER(2,V$1-1),$L:U,2+V$1,FALSE))),IMSUB(VLOOKUP($L270-POWER(2,V$1-1),$L:U,2+V$1,FALSE),IMPRODUCT(U270,H270)))</f>
        <v>0.000858480850866035+0.000160058427257537i</v>
      </c>
      <c r="W270" t="str">
        <f>IF(MOD($L270,POWER(2,W$1))&lt;POWER(2,W$1-1),IMSUM(V270,IMPRODUCT(I270,VLOOKUP($L270+POWER(2,W$1-1),$L:V,2+W$1,FALSE))),IMSUB(VLOOKUP($L270-POWER(2,W$1-1),$L:V,2+W$1,FALSE),IMPRODUCT(V270,I270)))</f>
        <v>4.76679055281604E-06-3.47840820057902E-07i</v>
      </c>
      <c r="X270" t="str">
        <f>IF(MOD($L270,POWER(2,X$1))&lt;POWER(2,X$1-1),IMSUM(W270,IMPRODUCT(J270,VLOOKUP($L270+POWER(2,X$1-1),$L:W,2+X$1,FALSE))),IMSUB(VLOOKUP($L270-POWER(2,X$1-1),$L:W,2+X$1,FALSE),IMPRODUCT(W270,J270)))</f>
        <v>4.06922535381093E-06+4.38044514013097E-06i</v>
      </c>
      <c r="Y270">
        <f t="shared" si="26"/>
        <v>0</v>
      </c>
      <c r="Z270">
        <f t="shared" si="27"/>
        <v>0</v>
      </c>
      <c r="AA270">
        <f t="shared" si="28"/>
        <v>5.838740898244034E-9</v>
      </c>
      <c r="AB270">
        <f t="shared" si="29"/>
        <v>1.5707953267948966</v>
      </c>
    </row>
    <row r="271" spans="1:28">
      <c r="A271" s="1" t="str">
        <f>VLOOKUP(MOD($L271*POWER(2,10-A$1),512),coffi!$A:$D,4,FALSE)</f>
        <v>1</v>
      </c>
      <c r="B271" s="1" t="str">
        <f>VLOOKUP(MOD($L271*POWER(2,10-B$1),512),coffi!$A:$D,4,FALSE)</f>
        <v>-i</v>
      </c>
      <c r="C271" s="1" t="str">
        <f>VLOOKUP(MOD($L271*POWER(2,10-C$1),512),coffi!$A:$D,4,FALSE)</f>
        <v>0.707106781186548-0.707106781186547i</v>
      </c>
      <c r="D271" s="1" t="str">
        <f>VLOOKUP(MOD($L271*POWER(2,10-D$1),512),coffi!$A:$D,4,FALSE)</f>
        <v>-0.38268343236509-0.923879532511287i</v>
      </c>
      <c r="E271" s="1" t="str">
        <f>VLOOKUP(MOD($L271*POWER(2,10-E$1),512),coffi!$A:$D,4,FALSE)</f>
        <v>-0.831469612302545-0.555570233019602i</v>
      </c>
      <c r="F271" s="1" t="str">
        <f>VLOOKUP(MOD($L271*POWER(2,10-F$1),512),coffi!$A:$D,4,FALSE)</f>
        <v>0.290284677254462-0.956940335732209i</v>
      </c>
      <c r="G271" s="1" t="str">
        <f>VLOOKUP(MOD($L271*POWER(2,10-G$1),512),coffi!$A:$D,4,FALSE)</f>
        <v>0.803207531480645-0.595699304492433i</v>
      </c>
      <c r="H271" s="1" t="str">
        <f>VLOOKUP(MOD($L271*POWER(2,10-H$1),512),coffi!$A:$D,4,FALSE)</f>
        <v>0.949528180593037-0.313681740398892i</v>
      </c>
      <c r="I271" s="1" t="str">
        <f>VLOOKUP(MOD($L271*POWER(2,10-I$1),512),coffi!$A:$D,4,FALSE)</f>
        <v>0.987301418157858-0.158858143333861i</v>
      </c>
      <c r="J271" s="1" t="str">
        <f>VLOOKUP(MOD($L271*POWER(2,10-J$1),512),coffi!$A:$D,4,FALSE)</f>
        <v>-0.07968243797143-0.996820299291166i</v>
      </c>
      <c r="K271">
        <v>706</v>
      </c>
      <c r="L271">
        <v>269</v>
      </c>
      <c r="M271">
        <f t="shared" si="24"/>
        <v>0.54064532857275627</v>
      </c>
      <c r="N271">
        <f t="shared" si="25"/>
        <v>0.68369102781051261</v>
      </c>
      <c r="O271" t="str">
        <f>IF(MOD($L271,POWER(2,O$1))&lt;POWER(2,O$1-1),IMSUM(N271,IMPRODUCT(A271,VLOOKUP($L271+POWER(2,O$1-1),$L:N,2+O$1,FALSE))),IMSUB(VLOOKUP($L271-POWER(2,O$1-1),$L:N,2+O$1,FALSE),IMPRODUCT(N271,A271)))</f>
        <v>-0.368809291526652</v>
      </c>
      <c r="P271" t="str">
        <f>IF(MOD($L271,POWER(2,P$1))&lt;POWER(2,P$1-1),IMSUM(O271,IMPRODUCT(B271,VLOOKUP($L271+POWER(2,P$1-1),$L:O,2+P$1,FALSE))),IMSUB(VLOOKUP($L271-POWER(2,P$1-1),$L:O,2+P$1,FALSE),IMPRODUCT(O271,B271)))</f>
        <v>-0.368809291526652-0.930069022023262i</v>
      </c>
      <c r="Q271" t="str">
        <f>IF(MOD($L271,POWER(2,Q$1))&lt;POWER(2,Q$1-1),IMSUM(P271,IMPRODUCT(C271,VLOOKUP($L271+POWER(2,Q$1-1),$L:P,2+Q$1,FALSE))),IMSUB(VLOOKUP($L271-POWER(2,Q$1-1),$L:P,2+Q$1,FALSE),IMPRODUCT(P271,C271)))</f>
        <v>0.0000955431391079786-0.000305044678154009i</v>
      </c>
      <c r="R271" t="str">
        <f>IF(MOD($L271,POWER(2,R$1))&lt;POWER(2,R$1-1),IMSUM(Q271,IMPRODUCT(D271,VLOOKUP($L271+POWER(2,R$1-1),$L:Q,2+R$1,FALSE))),IMSUB(VLOOKUP($L271-POWER(2,R$1-1),$L:Q,2+R$1,FALSE),IMPRODUCT(Q271,D271)))</f>
        <v>0.00106334396611767-0.000040257739013441i</v>
      </c>
      <c r="S271" t="str">
        <f>IF(MOD($L271,POWER(2,S$1))&lt;POWER(2,S$1-1),IMSUM(R271,IMPRODUCT(E271,VLOOKUP($L271+POWER(2,S$1-1),$L:R,2+S$1,FALSE))),IMSUB(VLOOKUP($L271-POWER(2,S$1-1),$L:R,2+S$1,FALSE),IMPRODUCT(R271,E271)))</f>
        <v>0.000141862486042729+0.0000072276881122172i</v>
      </c>
      <c r="T271" t="str">
        <f>IF(MOD($L271,POWER(2,T$1))&lt;POWER(2,T$1-1),IMSUM(S271,IMPRODUCT(F271,VLOOKUP($L271+POWER(2,T$1-1),$L:S,2+T$1,FALSE))),IMSUB(VLOOKUP($L271-POWER(2,T$1-1),$L:S,2+T$1,FALSE),IMPRODUCT(S271,F271)))</f>
        <v>0.000190119578506912+0.0000320061809546534i</v>
      </c>
      <c r="U271" t="str">
        <f>IF(MOD($L271,POWER(2,U$1))&lt;POWER(2,U$1-1),IMSUM(T271,IMPRODUCT(G271,VLOOKUP($L271+POWER(2,U$1-1),$L:T,2+U$1,FALSE))),IMSUB(VLOOKUP($L271-POWER(2,U$1-1),$L:T,2+U$1,FALSE),IMPRODUCT(T271,G271)))</f>
        <v>0.000361968908288002+0.0000718060476929377i</v>
      </c>
      <c r="V271" t="str">
        <f>IF(MOD($L271,POWER(2,V$1))&lt;POWER(2,V$1-1),IMSUM(U271,IMPRODUCT(H271,VLOOKUP($L271+POWER(2,V$1-1),$L:U,2+V$1,FALSE))),IMSUB(VLOOKUP($L271-POWER(2,V$1-1),$L:U,2+V$1,FALSE),IMPRODUCT(U271,H271)))</f>
        <v>0.000728165202508598+0.000147406098565732i</v>
      </c>
      <c r="W271" t="str">
        <f>IF(MOD($L271,POWER(2,W$1))&lt;POWER(2,W$1-1),IMSUM(V271,IMPRODUCT(I271,VLOOKUP($L271+POWER(2,W$1-1),$L:V,2+W$1,FALSE))),IMSUB(VLOOKUP($L271-POWER(2,W$1-1),$L:V,2+W$1,FALSE),IMPRODUCT(V271,I271)))</f>
        <v>4.77573766528806E-06-0.0000003769461743153i</v>
      </c>
      <c r="X271" t="str">
        <f>IF(MOD($L271,POWER(2,X$1))&lt;POWER(2,X$1-1),IMSUM(W271,IMPRODUCT(J271,VLOOKUP($L271+POWER(2,X$1-1),$L:W,2+X$1,FALSE))),IMSUB(VLOOKUP($L271-POWER(2,X$1-1),$L:W,2+X$1,FALSE),IMPRODUCT(W271,J271)))</f>
        <v>4.01944764261199E-06+4.35357008600519E-06i</v>
      </c>
      <c r="Y271">
        <f t="shared" si="26"/>
        <v>0</v>
      </c>
      <c r="Z271">
        <f t="shared" si="27"/>
        <v>0</v>
      </c>
      <c r="AA271">
        <f t="shared" si="28"/>
        <v>5.7864547679957657E-9</v>
      </c>
      <c r="AB271">
        <f t="shared" si="29"/>
        <v>1.5707953267948966</v>
      </c>
    </row>
    <row r="272" spans="1:28">
      <c r="A272" s="1" t="str">
        <f>VLOOKUP(MOD($L272*POWER(2,10-A$1),512),coffi!$A:$D,4,FALSE)</f>
        <v>1</v>
      </c>
      <c r="B272" s="1" t="str">
        <f>VLOOKUP(MOD($L272*POWER(2,10-B$1),512),coffi!$A:$D,4,FALSE)</f>
        <v>1</v>
      </c>
      <c r="C272" s="1" t="str">
        <f>VLOOKUP(MOD($L272*POWER(2,10-C$1),512),coffi!$A:$D,4,FALSE)</f>
        <v>-i</v>
      </c>
      <c r="D272" s="1" t="str">
        <f>VLOOKUP(MOD($L272*POWER(2,10-D$1),512),coffi!$A:$D,4,FALSE)</f>
        <v>-0.707106781186547-0.707106781186548i</v>
      </c>
      <c r="E272" s="1" t="str">
        <f>VLOOKUP(MOD($L272*POWER(2,10-E$1),512),coffi!$A:$D,4,FALSE)</f>
        <v>-0.923879532511287-0.38268343236509i</v>
      </c>
      <c r="F272" s="1" t="str">
        <f>VLOOKUP(MOD($L272*POWER(2,10-F$1),512),coffi!$A:$D,4,FALSE)</f>
        <v>0.195090322016128-0.98078528040323i</v>
      </c>
      <c r="G272" s="1" t="str">
        <f>VLOOKUP(MOD($L272*POWER(2,10-G$1),512),coffi!$A:$D,4,FALSE)</f>
        <v>0.773010453362737-0.634393284163645i</v>
      </c>
      <c r="H272" s="1" t="str">
        <f>VLOOKUP(MOD($L272*POWER(2,10-H$1),512),coffi!$A:$D,4,FALSE)</f>
        <v>0.941544065183021-0.33688985339222i</v>
      </c>
      <c r="I272" s="1" t="str">
        <f>VLOOKUP(MOD($L272*POWER(2,10-I$1),512),coffi!$A:$D,4,FALSE)</f>
        <v>0.985277642388941-0.170961888760301i</v>
      </c>
      <c r="J272" s="1" t="str">
        <f>VLOOKUP(MOD($L272*POWER(2,10-J$1),512),coffi!$A:$D,4,FALSE)</f>
        <v>-0.0857973123444398-0.996312612182778i</v>
      </c>
      <c r="K272">
        <v>450</v>
      </c>
      <c r="L272">
        <v>270</v>
      </c>
      <c r="M272">
        <f t="shared" si="24"/>
        <v>0.54370533972163637</v>
      </c>
      <c r="N272">
        <f t="shared" si="25"/>
        <v>0.96475245717158431</v>
      </c>
      <c r="O272" t="str">
        <f>IF(MOD($L272,POWER(2,O$1))&lt;POWER(2,O$1-1),IMSUM(N272,IMPRODUCT(A272,VLOOKUP($L272+POWER(2,O$1-1),$L:N,2+O$1,FALSE))),IMSUB(VLOOKUP($L272-POWER(2,O$1-1),$L:N,2+O$1,FALSE),IMPRODUCT(N272,A272)))</f>
        <v>0.999435892319907</v>
      </c>
      <c r="P272" t="str">
        <f>IF(MOD($L272,POWER(2,P$1))&lt;POWER(2,P$1-1),IMSUM(O272,IMPRODUCT(B272,VLOOKUP($L272+POWER(2,P$1-1),$L:O,2+P$1,FALSE))),IMSUB(VLOOKUP($L272-POWER(2,P$1-1),$L:O,2+P$1,FALSE),IMPRODUCT(O272,B272)))</f>
        <v>-0.000863128225533027</v>
      </c>
      <c r="Q272" t="str">
        <f>IF(MOD($L272,POWER(2,Q$1))&lt;POWER(2,Q$1-1),IMSUM(P272,IMPRODUCT(C272,VLOOKUP($L272+POWER(2,Q$1-1),$L:P,2+Q$1,FALSE))),IMSUB(VLOOKUP($L272-POWER(2,Q$1-1),$L:P,2+Q$1,FALSE),IMPRODUCT(P272,C272)))</f>
        <v>0.000801483536378989-0.000863128225533027i</v>
      </c>
      <c r="R272" t="str">
        <f>IF(MOD($L272,POWER(2,R$1))&lt;POWER(2,R$1-1),IMSUM(Q272,IMPRODUCT(D272,VLOOKUP($L272+POWER(2,R$1-1),$L:Q,2+R$1,FALSE))),IMSUB(VLOOKUP($L272-POWER(2,R$1-1),$L:Q,2+R$1,FALSE),IMPRODUCT(Q272,D272)))</f>
        <v>0.00269113832192689-0.0000769565510689685i</v>
      </c>
      <c r="S272" t="str">
        <f>IF(MOD($L272,POWER(2,S$1))&lt;POWER(2,S$1-1),IMSUM(R272,IMPRODUCT(E272,VLOOKUP($L272+POWER(2,S$1-1),$L:R,2+S$1,FALSE))),IMSUB(VLOOKUP($L272-POWER(2,S$1-1),$L:R,2+S$1,FALSE),IMPRODUCT(R272,E272)))</f>
        <v>0.00013383563481114+0.0000047369672524418i</v>
      </c>
      <c r="T272" t="str">
        <f>IF(MOD($L272,POWER(2,T$1))&lt;POWER(2,T$1-1),IMSUM(S272,IMPRODUCT(F272,VLOOKUP($L272+POWER(2,T$1-1),$L:S,2+T$1,FALSE))),IMSUB(VLOOKUP($L272-POWER(2,T$1-1),$L:S,2+T$1,FALSE),IMPRODUCT(S272,F272)))</f>
        <v>0.000164694009775018+0.0000289007127027749i</v>
      </c>
      <c r="U272" t="str">
        <f>IF(MOD($L272,POWER(2,U$1))&lt;POWER(2,U$1-1),IMSUM(T272,IMPRODUCT(G272,VLOOKUP($L272+POWER(2,U$1-1),$L:T,2+U$1,FALSE))),IMSUB(VLOOKUP($L272-POWER(2,U$1-1),$L:T,2+U$1,FALSE),IMPRODUCT(T272,G272)))</f>
        <v>0.000310404579209284+0.0000662428111472364i</v>
      </c>
      <c r="V272" t="str">
        <f>IF(MOD($L272,POWER(2,V$1))&lt;POWER(2,V$1-1),IMSUM(U272,IMPRODUCT(H272,VLOOKUP($L272+POWER(2,V$1-1),$L:U,2+V$1,FALSE))),IMSUB(VLOOKUP($L272-POWER(2,V$1-1),$L:U,2+V$1,FALSE),IMPRODUCT(U272,H272)))</f>
        <v>0.000624956965497143+0.000136577088084256i</v>
      </c>
      <c r="W272" t="str">
        <f>IF(MOD($L272,POWER(2,W$1))&lt;POWER(2,W$1-1),IMSUM(V272,IMPRODUCT(I272,VLOOKUP($L272+POWER(2,W$1-1),$L:V,2+W$1,FALSE))),IMSUB(VLOOKUP($L272-POWER(2,W$1-1),$L:V,2+W$1,FALSE),IMPRODUCT(V272,I272)))</f>
        <v>4.78541321283492E-06-4.06080066164001E-07i</v>
      </c>
      <c r="X272" t="str">
        <f>IF(MOD($L272,POWER(2,X$1))&lt;POWER(2,X$1-1),IMSUM(W272,IMPRODUCT(J272,VLOOKUP($L272+POWER(2,X$1-1),$L:W,2+X$1,FALSE))),IMSUB(VLOOKUP($L272-POWER(2,X$1-1),$L:W,2+X$1,FALSE),IMPRODUCT(W272,J272)))</f>
        <v>3.97025491999228E-06+4.32684689897318E-06i</v>
      </c>
      <c r="Y272">
        <f t="shared" si="26"/>
        <v>0</v>
      </c>
      <c r="Z272">
        <f t="shared" si="27"/>
        <v>0</v>
      </c>
      <c r="AA272">
        <f t="shared" si="28"/>
        <v>5.7347195985350455E-9</v>
      </c>
      <c r="AB272">
        <f t="shared" si="29"/>
        <v>1.5707953267948966</v>
      </c>
    </row>
    <row r="273" spans="1:28">
      <c r="A273" s="1" t="str">
        <f>VLOOKUP(MOD($L273*POWER(2,10-A$1),512),coffi!$A:$D,4,FALSE)</f>
        <v>1</v>
      </c>
      <c r="B273" s="1" t="str">
        <f>VLOOKUP(MOD($L273*POWER(2,10-B$1),512),coffi!$A:$D,4,FALSE)</f>
        <v>-i</v>
      </c>
      <c r="C273" s="1" t="str">
        <f>VLOOKUP(MOD($L273*POWER(2,10-C$1),512),coffi!$A:$D,4,FALSE)</f>
        <v>-0.707106781186547-0.707106781186548i</v>
      </c>
      <c r="D273" s="1" t="str">
        <f>VLOOKUP(MOD($L273*POWER(2,10-D$1),512),coffi!$A:$D,4,FALSE)</f>
        <v>-0.923879532511287-0.38268343236509i</v>
      </c>
      <c r="E273" s="1" t="str">
        <f>VLOOKUP(MOD($L273*POWER(2,10-E$1),512),coffi!$A:$D,4,FALSE)</f>
        <v>-0.98078528040323-0.195090322016129i</v>
      </c>
      <c r="F273" s="1" t="str">
        <f>VLOOKUP(MOD($L273*POWER(2,10-F$1),512),coffi!$A:$D,4,FALSE)</f>
        <v>0.0980171403295608-0.995184726672197i</v>
      </c>
      <c r="G273" s="1" t="str">
        <f>VLOOKUP(MOD($L273*POWER(2,10-G$1),512),coffi!$A:$D,4,FALSE)</f>
        <v>0.740951125354959-0.671558954847018i</v>
      </c>
      <c r="H273" s="1" t="str">
        <f>VLOOKUP(MOD($L273*POWER(2,10-H$1),512),coffi!$A:$D,4,FALSE)</f>
        <v>0.932992798834739-0.359895036534988i</v>
      </c>
      <c r="I273" s="1" t="str">
        <f>VLOOKUP(MOD($L273*POWER(2,10-I$1),512),coffi!$A:$D,4,FALSE)</f>
        <v>0.983105487431216-0.183039887955141i</v>
      </c>
      <c r="J273" s="1" t="str">
        <f>VLOOKUP(MOD($L273*POWER(2,10-J$1),512),coffi!$A:$D,4,FALSE)</f>
        <v>-0.0919089564971326-0.99576741446766i</v>
      </c>
      <c r="K273">
        <v>962</v>
      </c>
      <c r="L273">
        <v>271</v>
      </c>
      <c r="M273">
        <f t="shared" si="24"/>
        <v>0.54676370217064363</v>
      </c>
      <c r="N273">
        <f t="shared" si="25"/>
        <v>3.4683435148322624E-2</v>
      </c>
      <c r="O273" t="str">
        <f>IF(MOD($L273,POWER(2,O$1))&lt;POWER(2,O$1-1),IMSUM(N273,IMPRODUCT(A273,VLOOKUP($L273+POWER(2,O$1-1),$L:N,2+O$1,FALSE))),IMSUB(VLOOKUP($L273-POWER(2,O$1-1),$L:N,2+O$1,FALSE),IMPRODUCT(N273,A273)))</f>
        <v>0.930069022023262</v>
      </c>
      <c r="P273" t="str">
        <f>IF(MOD($L273,POWER(2,P$1))&lt;POWER(2,P$1-1),IMSUM(O273,IMPRODUCT(B273,VLOOKUP($L273+POWER(2,P$1-1),$L:O,2+P$1,FALSE))),IMSUB(VLOOKUP($L273-POWER(2,P$1-1),$L:O,2+P$1,FALSE),IMPRODUCT(O273,B273)))</f>
        <v>-0.368809291526652+0.930069022023262i</v>
      </c>
      <c r="Q273" t="str">
        <f>IF(MOD($L273,POWER(2,Q$1))&lt;POWER(2,Q$1-1),IMSUM(P273,IMPRODUCT(C273,VLOOKUP($L273+POWER(2,Q$1-1),$L:P,2+Q$1,FALSE))),IMSUB(VLOOKUP($L273-POWER(2,Q$1-1),$L:P,2+Q$1,FALSE),IMPRODUCT(P273,C273)))</f>
        <v>-1.83679578375547+0.794046167560328i</v>
      </c>
      <c r="R273" t="str">
        <f>IF(MOD($L273,POWER(2,R$1))&lt;POWER(2,R$1-1),IMSUM(Q273,IMPRODUCT(D273,VLOOKUP($L273+POWER(2,R$1-1),$L:Q,2+R$1,FALSE))),IMSUB(VLOOKUP($L273-POWER(2,R$1-1),$L:Q,2+R$1,FALSE),IMPRODUCT(Q273,D273)))</f>
        <v>-4.00139797141822+0.0613882571382842i</v>
      </c>
      <c r="S273" t="str">
        <f>IF(MOD($L273,POWER(2,S$1))&lt;POWER(2,S$1-1),IMSUM(R273,IMPRODUCT(E273,VLOOKUP($L273+POWER(2,S$1-1),$L:R,2+S$1,FALSE))),IMSUB(VLOOKUP($L273-POWER(2,S$1-1),$L:R,2+S$1,FALSE),IMPRODUCT(R273,E273)))</f>
        <v>0.00012926898807919+0.000002344827103401i</v>
      </c>
      <c r="T273" t="str">
        <f>IF(MOD($L273,POWER(2,T$1))&lt;POWER(2,T$1-1),IMSUM(S273,IMPRODUCT(F273,VLOOKUP($L273+POWER(2,T$1-1),$L:S,2+T$1,FALSE))),IMSUB(VLOOKUP($L273-POWER(2,T$1-1),$L:S,2+T$1,FALSE),IMPRODUCT(S273,F273)))</f>
        <v>0.000144323051104525+0.0000261520309653974i</v>
      </c>
      <c r="U273" t="str">
        <f>IF(MOD($L273,POWER(2,U$1))&lt;POWER(2,U$1-1),IMSUM(T273,IMPRODUCT(G273,VLOOKUP($L273+POWER(2,U$1-1),$L:T,2+U$1,FALSE))),IMSUB(VLOOKUP($L273-POWER(2,U$1-1),$L:T,2+U$1,FALSE),IMPRODUCT(T273,G273)))</f>
        <v>0.000268878392483325+0.0000614046504389521i</v>
      </c>
      <c r="V273" t="str">
        <f>IF(MOD($L273,POWER(2,V$1))&lt;POWER(2,V$1-1),IMSUM(U273,IMPRODUCT(H273,VLOOKUP($L273+POWER(2,V$1-1),$L:U,2+V$1,FALSE))),IMSUB(VLOOKUP($L273-POWER(2,V$1-1),$L:U,2+V$1,FALSE),IMPRODUCT(U273,H273)))</f>
        <v>0.000541818631123389+0.000127199499458292i</v>
      </c>
      <c r="W273" t="str">
        <f>IF(MOD($L273,POWER(2,W$1))&lt;POWER(2,W$1-1),IMSUM(V273,IMPRODUCT(I273,VLOOKUP($L273+POWER(2,W$1-1),$L:V,2+W$1,FALSE))),IMSUB(VLOOKUP($L273-POWER(2,W$1-1),$L:V,2+W$1,FALSE),IMPRODUCT(V273,I273)))</f>
        <v>4.79582013315901E-06-0.00000043524479632i</v>
      </c>
      <c r="X273" t="str">
        <f>IF(MOD($L273,POWER(2,X$1))&lt;POWER(2,X$1-1),IMSUM(W273,IMPRODUCT(J273,VLOOKUP($L273+POWER(2,X$1-1),$L:W,2+X$1,FALSE))),IMSUB(VLOOKUP($L273-POWER(2,X$1-1),$L:W,2+X$1,FALSE),IMPRODUCT(W273,J273)))</f>
        <v>3.92163876746368E-06+4.30027374552564E-06i</v>
      </c>
      <c r="Y273">
        <f t="shared" si="26"/>
        <v>0</v>
      </c>
      <c r="Z273">
        <f t="shared" si="27"/>
        <v>0</v>
      </c>
      <c r="AA273">
        <f t="shared" si="28"/>
        <v>5.6835270437561492E-9</v>
      </c>
      <c r="AB273">
        <f t="shared" si="29"/>
        <v>1.5707953267948966</v>
      </c>
    </row>
    <row r="274" spans="1:28">
      <c r="A274" s="1" t="str">
        <f>VLOOKUP(MOD($L274*POWER(2,10-A$1),512),coffi!$A:$D,4,FALSE)</f>
        <v>1</v>
      </c>
      <c r="B274" s="1" t="str">
        <f>VLOOKUP(MOD($L274*POWER(2,10-B$1),512),coffi!$A:$D,4,FALSE)</f>
        <v>1</v>
      </c>
      <c r="C274" s="1" t="str">
        <f>VLOOKUP(MOD($L274*POWER(2,10-C$1),512),coffi!$A:$D,4,FALSE)</f>
        <v>1</v>
      </c>
      <c r="D274" s="1" t="str">
        <f>VLOOKUP(MOD($L274*POWER(2,10-D$1),512),coffi!$A:$D,4,FALSE)</f>
        <v>1</v>
      </c>
      <c r="E274" s="1" t="str">
        <f>VLOOKUP(MOD($L274*POWER(2,10-E$1),512),coffi!$A:$D,4,FALSE)</f>
        <v>1</v>
      </c>
      <c r="F274" s="1" t="str">
        <f>VLOOKUP(MOD($L274*POWER(2,10-F$1),512),coffi!$A:$D,4,FALSE)</f>
        <v>-i</v>
      </c>
      <c r="G274" s="1" t="str">
        <f>VLOOKUP(MOD($L274*POWER(2,10-G$1),512),coffi!$A:$D,4,FALSE)</f>
        <v>0.707106781186548-0.707106781186547i</v>
      </c>
      <c r="H274" s="1" t="str">
        <f>VLOOKUP(MOD($L274*POWER(2,10-H$1),512),coffi!$A:$D,4,FALSE)</f>
        <v>0.923879532511287-0.38268343236509i</v>
      </c>
      <c r="I274" s="1" t="str">
        <f>VLOOKUP(MOD($L274*POWER(2,10-I$1),512),coffi!$A:$D,4,FALSE)</f>
        <v>0.98078528040323-0.195090322016128i</v>
      </c>
      <c r="J274" s="1" t="str">
        <f>VLOOKUP(MOD($L274*POWER(2,10-J$1),512),coffi!$A:$D,4,FALSE)</f>
        <v>-0.0980171403295606-0.995184726672197i</v>
      </c>
      <c r="K274">
        <v>34</v>
      </c>
      <c r="L274">
        <v>272</v>
      </c>
      <c r="M274">
        <f t="shared" si="24"/>
        <v>0.54982030054893782</v>
      </c>
      <c r="N274">
        <f t="shared" si="25"/>
        <v>1.0862443023979587E-2</v>
      </c>
      <c r="O274" t="str">
        <f>IF(MOD($L274,POWER(2,O$1))&lt;POWER(2,O$1-1),IMSUM(N274,IMPRODUCT(A274,VLOOKUP($L274+POWER(2,O$1-1),$L:N,2+O$1,FALSE))),IMSUB(VLOOKUP($L274-POWER(2,O$1-1),$L:N,2+O$1,FALSE),IMPRODUCT(N274,A274)))</f>
        <v>0.999679372253388</v>
      </c>
      <c r="P274" t="str">
        <f>IF(MOD($L274,POWER(2,P$1))&lt;POWER(2,P$1-1),IMSUM(O274,IMPRODUCT(B274,VLOOKUP($L274+POWER(2,P$1-1),$L:O,2+P$1,FALSE))),IMSUB(VLOOKUP($L274-POWER(2,P$1-1),$L:O,2+P$1,FALSE),IMPRODUCT(O274,B274)))</f>
        <v>1.9981782353322</v>
      </c>
      <c r="Q274" t="str">
        <f>IF(MOD($L274,POWER(2,Q$1))&lt;POWER(2,Q$1-1),IMSUM(P274,IMPRODUCT(C274,VLOOKUP($L274+POWER(2,Q$1-1),$L:P,2+Q$1,FALSE))),IMSUB(VLOOKUP($L274-POWER(2,Q$1-1),$L:P,2+Q$1,FALSE),IMPRODUCT(P274,C274)))</f>
        <v>3.99605693762195</v>
      </c>
      <c r="R274" t="str">
        <f>IF(MOD($L274,POWER(2,R$1))&lt;POWER(2,R$1-1),IMSUM(Q274,IMPRODUCT(D274,VLOOKUP($L274+POWER(2,R$1-1),$L:Q,2+R$1,FALSE))),IMSUB(VLOOKUP($L274-POWER(2,R$1-1),$L:Q,2+R$1,FALSE),IMPRODUCT(Q274,D274)))</f>
        <v>7.99213791407731</v>
      </c>
      <c r="S274" t="str">
        <f>IF(MOD($L274,POWER(2,S$1))&lt;POWER(2,S$1-1),IMSUM(R274,IMPRODUCT(E274,VLOOKUP($L274+POWER(2,S$1-1),$L:R,2+S$1,FALSE))),IMSUB(VLOOKUP($L274-POWER(2,S$1-1),$L:R,2+S$1,FALSE),IMPRODUCT(R274,E274)))</f>
        <v>0.000127786278279807</v>
      </c>
      <c r="T274" t="str">
        <f>IF(MOD($L274,POWER(2,T$1))&lt;POWER(2,T$1-1),IMSUM(S274,IMPRODUCT(F274,VLOOKUP($L274+POWER(2,T$1-1),$L:S,2+T$1,FALSE))),IMSUB(VLOOKUP($L274-POWER(2,T$1-1),$L:S,2+T$1,FALSE),IMPRODUCT(S274,F274)))</f>
        <v>0.000127786278279807+0.0000236903317993864i</v>
      </c>
      <c r="U274" t="str">
        <f>IF(MOD($L274,POWER(2,U$1))&lt;POWER(2,U$1-1),IMSUM(T274,IMPRODUCT(G274,VLOOKUP($L274+POWER(2,U$1-1),$L:T,2+U$1,FALSE))),IMSUB(VLOOKUP($L274-POWER(2,U$1-1),$L:T,2+U$1,FALSE),IMPRODUCT(T274,G274)))</f>
        <v>0.000234944924995157+0.0000571530853241166i</v>
      </c>
      <c r="V274" t="str">
        <f>IF(MOD($L274,POWER(2,V$1))&lt;POWER(2,V$1-1),IMSUM(U274,IMPRODUCT(H274,VLOOKUP($L274+POWER(2,V$1-1),$L:U,2+V$1,FALSE))),IMSUB(VLOOKUP($L274-POWER(2,V$1-1),$L:U,2+V$1,FALSE),IMPRODUCT(U274,H274)))</f>
        <v>0.000473859244447148+0.000118996470965415i</v>
      </c>
      <c r="W274" t="str">
        <f>IF(MOD($L274,POWER(2,W$1))&lt;POWER(2,W$1-1),IMSUM(V274,IMPRODUCT(I274,VLOOKUP($L274+POWER(2,W$1-1),$L:V,2+W$1,FALSE))),IMSUB(VLOOKUP($L274-POWER(2,W$1-1),$L:V,2+W$1,FALSE),IMPRODUCT(V274,I274)))</f>
        <v>4.80696152973902E-06-0.0000004644425486022i</v>
      </c>
      <c r="X274" t="str">
        <f>IF(MOD($L274,POWER(2,X$1))&lt;POWER(2,X$1-1),IMSUM(W274,IMPRODUCT(J274,VLOOKUP($L274+POWER(2,X$1-1),$L:W,2+X$1,FALSE))),IMSUB(VLOOKUP($L274-POWER(2,X$1-1),$L:W,2+X$1,FALSE),IMPRODUCT(W274,J274)))</f>
        <v>3.87359076094769E-06+4.27384880866994E-06i</v>
      </c>
      <c r="Y274">
        <f t="shared" si="26"/>
        <v>0</v>
      </c>
      <c r="Z274">
        <f t="shared" si="27"/>
        <v>0</v>
      </c>
      <c r="AA274">
        <f t="shared" si="28"/>
        <v>5.6328687961992592E-9</v>
      </c>
      <c r="AB274">
        <f t="shared" si="29"/>
        <v>1.5707953267948966</v>
      </c>
    </row>
    <row r="275" spans="1:28">
      <c r="A275" s="1" t="str">
        <f>VLOOKUP(MOD($L275*POWER(2,10-A$1),512),coffi!$A:$D,4,FALSE)</f>
        <v>1</v>
      </c>
      <c r="B275" s="1" t="str">
        <f>VLOOKUP(MOD($L275*POWER(2,10-B$1),512),coffi!$A:$D,4,FALSE)</f>
        <v>-i</v>
      </c>
      <c r="C275" s="1" t="str">
        <f>VLOOKUP(MOD($L275*POWER(2,10-C$1),512),coffi!$A:$D,4,FALSE)</f>
        <v>0.707106781186548-0.707106781186547i</v>
      </c>
      <c r="D275" s="1" t="str">
        <f>VLOOKUP(MOD($L275*POWER(2,10-D$1),512),coffi!$A:$D,4,FALSE)</f>
        <v>0.923879532511287-0.38268343236509i</v>
      </c>
      <c r="E275" s="1" t="str">
        <f>VLOOKUP(MOD($L275*POWER(2,10-E$1),512),coffi!$A:$D,4,FALSE)</f>
        <v>0.98078528040323-0.195090322016128i</v>
      </c>
      <c r="F275" s="1" t="str">
        <f>VLOOKUP(MOD($L275*POWER(2,10-F$1),512),coffi!$A:$D,4,FALSE)</f>
        <v>-0.0980171403295606-0.995184726672197i</v>
      </c>
      <c r="G275" s="1" t="str">
        <f>VLOOKUP(MOD($L275*POWER(2,10-G$1),512),coffi!$A:$D,4,FALSE)</f>
        <v>0.671558954847018-0.740951125354959i</v>
      </c>
      <c r="H275" s="1" t="str">
        <f>VLOOKUP(MOD($L275*POWER(2,10-H$1),512),coffi!$A:$D,4,FALSE)</f>
        <v>0.914209755703531-0.40524131400499i</v>
      </c>
      <c r="I275" s="1" t="str">
        <f>VLOOKUP(MOD($L275*POWER(2,10-I$1),512),coffi!$A:$D,4,FALSE)</f>
        <v>0.978317370719628-0.207111376192219i</v>
      </c>
      <c r="J275" s="1" t="str">
        <f>VLOOKUP(MOD($L275*POWER(2,10-J$1),512),coffi!$A:$D,4,FALSE)</f>
        <v>-0.104121633872055-0.994564570734255i</v>
      </c>
      <c r="K275">
        <v>546</v>
      </c>
      <c r="L275">
        <v>273</v>
      </c>
      <c r="M275">
        <f t="shared" si="24"/>
        <v>0.55287501955222429</v>
      </c>
      <c r="N275">
        <f t="shared" si="25"/>
        <v>0.98881692922940756</v>
      </c>
      <c r="O275" t="str">
        <f>IF(MOD($L275,POWER(2,O$1))&lt;POWER(2,O$1-1),IMSUM(N275,IMPRODUCT(A275,VLOOKUP($L275+POWER(2,O$1-1),$L:N,2+O$1,FALSE))),IMSUB(VLOOKUP($L275-POWER(2,O$1-1),$L:N,2+O$1,FALSE),IMPRODUCT(N275,A275)))</f>
        <v>-0.977954486205428</v>
      </c>
      <c r="P275" t="str">
        <f>IF(MOD($L275,POWER(2,P$1))&lt;POWER(2,P$1-1),IMSUM(O275,IMPRODUCT(B275,VLOOKUP($L275+POWER(2,P$1-1),$L:O,2+P$1,FALSE))),IMSUB(VLOOKUP($L275-POWER(2,P$1-1),$L:O,2+P$1,FALSE),IMPRODUCT(O275,B275)))</f>
        <v>-0.977954486205428-0.210313895187995i</v>
      </c>
      <c r="Q275" t="str">
        <f>IF(MOD($L275,POWER(2,Q$1))&lt;POWER(2,Q$1-1),IMSUM(P275,IMPRODUCT(C275,VLOOKUP($L275+POWER(2,Q$1-1),$L:P,2+Q$1,FALSE))),IMSUB(VLOOKUP($L275-POWER(2,Q$1-1),$L:P,2+Q$1,FALSE),IMPRODUCT(P275,C275)))</f>
        <v>-1.95633747185741-0.420466261990358i</v>
      </c>
      <c r="R275" t="str">
        <f>IF(MOD($L275,POWER(2,R$1))&lt;POWER(2,R$1-1),IMSUM(Q275,IMPRODUCT(D275,VLOOKUP($L275+POWER(2,R$1-1),$L:Q,2+R$1,FALSE))),IMSUB(VLOOKUP($L275-POWER(2,R$1-1),$L:Q,2+R$1,FALSE),IMPRODUCT(Q275,D275)))</f>
        <v>-3.91266321912302-0.84086563710611i</v>
      </c>
      <c r="S275" t="str">
        <f>IF(MOD($L275,POWER(2,S$1))&lt;POWER(2,S$1-1),IMSUM(R275,IMPRODUCT(E275,VLOOKUP($L275+POWER(2,S$1-1),$L:R,2+S$1,FALSE))),IMSUB(VLOOKUP($L275-POWER(2,S$1-1),$L:R,2+S$1,FALSE),IMPRODUCT(R275,E275)))</f>
        <v>0.00012926898807919-2.34482710069484E-06i</v>
      </c>
      <c r="T275" t="str">
        <f>IF(MOD($L275,POWER(2,T$1))&lt;POWER(2,T$1-1),IMSUM(S275,IMPRODUCT(F275,VLOOKUP($L275+POWER(2,T$1-1),$L:S,2+T$1,FALSE))),IMSUB(VLOOKUP($L275-POWER(2,T$1-1),$L:S,2+T$1,FALSE),IMPRODUCT(S275,F275)))</f>
        <v>0.00011421492505485+0.0000214623767612037i</v>
      </c>
      <c r="U275" t="str">
        <f>IF(MOD($L275,POWER(2,U$1))&lt;POWER(2,U$1-1),IMSUM(T275,IMPRODUCT(G275,VLOOKUP($L275+POWER(2,U$1-1),$L:T,2+U$1,FALSE))),IMSUB(VLOOKUP($L275-POWER(2,U$1-1),$L:T,2+U$1,FALSE),IMPRODUCT(T275,G275)))</f>
        <v>0.000206861492207745+0.000053382841344955i</v>
      </c>
      <c r="V275" t="str">
        <f>IF(MOD($L275,POWER(2,V$1))&lt;POWER(2,V$1-1),IMSUM(U275,IMPRODUCT(H275,VLOOKUP($L275+POWER(2,V$1-1),$L:U,2+V$1,FALSE))),IMSUB(VLOOKUP($L275-POWER(2,V$1-1),$L:U,2+V$1,FALSE),IMPRODUCT(U275,H275)))</f>
        <v>0.000417593318854526+0.000111757554199881i</v>
      </c>
      <c r="W275" t="str">
        <f>IF(MOD($L275,POWER(2,W$1))&lt;POWER(2,W$1-1),IMSUM(V275,IMPRODUCT(I275,VLOOKUP($L275+POWER(2,W$1-1),$L:V,2+W$1,FALSE))),IMSUB(VLOOKUP($L275-POWER(2,W$1-1),$L:V,2+W$1,FALSE),IMPRODUCT(V275,I275)))</f>
        <v>4.81884088817996E-06-4.93675541398103E-07i</v>
      </c>
      <c r="X275" t="str">
        <f>IF(MOD($L275,POWER(2,X$1))&lt;POWER(2,X$1-1),IMSUM(W275,IMPRODUCT(J275,VLOOKUP($L275+POWER(2,X$1-1),$L:W,2+X$1,FALSE))),IMSUB(VLOOKUP($L275-POWER(2,X$1-1),$L:W,2+X$1,FALSE),IMPRODUCT(W275,J275)))</f>
        <v>0.0000038261030233504+4.24757061809804E-06i</v>
      </c>
      <c r="Y275">
        <f t="shared" si="26"/>
        <v>0</v>
      </c>
      <c r="Z275">
        <f t="shared" si="27"/>
        <v>0</v>
      </c>
      <c r="AA275">
        <f t="shared" si="28"/>
        <v>5.5827371887218597E-9</v>
      </c>
      <c r="AB275">
        <f t="shared" si="29"/>
        <v>1.5707953267948966</v>
      </c>
    </row>
    <row r="276" spans="1:28">
      <c r="A276" s="1" t="str">
        <f>VLOOKUP(MOD($L276*POWER(2,10-A$1),512),coffi!$A:$D,4,FALSE)</f>
        <v>1</v>
      </c>
      <c r="B276" s="1" t="str">
        <f>VLOOKUP(MOD($L276*POWER(2,10-B$1),512),coffi!$A:$D,4,FALSE)</f>
        <v>1</v>
      </c>
      <c r="C276" s="1" t="str">
        <f>VLOOKUP(MOD($L276*POWER(2,10-C$1),512),coffi!$A:$D,4,FALSE)</f>
        <v>-i</v>
      </c>
      <c r="D276" s="1" t="str">
        <f>VLOOKUP(MOD($L276*POWER(2,10-D$1),512),coffi!$A:$D,4,FALSE)</f>
        <v>0.707106781186548-0.707106781186547i</v>
      </c>
      <c r="E276" s="1" t="str">
        <f>VLOOKUP(MOD($L276*POWER(2,10-E$1),512),coffi!$A:$D,4,FALSE)</f>
        <v>0.923879532511287-0.38268343236509i</v>
      </c>
      <c r="F276" s="1" t="str">
        <f>VLOOKUP(MOD($L276*POWER(2,10-F$1),512),coffi!$A:$D,4,FALSE)</f>
        <v>-0.195090322016128-0.98078528040323i</v>
      </c>
      <c r="G276" s="1" t="str">
        <f>VLOOKUP(MOD($L276*POWER(2,10-G$1),512),coffi!$A:$D,4,FALSE)</f>
        <v>0.634393284163645-0.773010453362737i</v>
      </c>
      <c r="H276" s="1" t="str">
        <f>VLOOKUP(MOD($L276*POWER(2,10-H$1),512),coffi!$A:$D,4,FALSE)</f>
        <v>0.903989293123443-0.427555093430282i</v>
      </c>
      <c r="I276" s="1" t="str">
        <f>VLOOKUP(MOD($L276*POWER(2,10-I$1),512),coffi!$A:$D,4,FALSE)</f>
        <v>0.975702130038529-0.21910124015687i</v>
      </c>
      <c r="J276" s="1" t="str">
        <f>VLOOKUP(MOD($L276*POWER(2,10-J$1),512),coffi!$A:$D,4,FALSE)</f>
        <v>-0.110222207293883-0.993906970002356i</v>
      </c>
      <c r="K276">
        <v>290</v>
      </c>
      <c r="L276">
        <v>274</v>
      </c>
      <c r="M276">
        <f t="shared" si="24"/>
        <v>0.55592774394710465</v>
      </c>
      <c r="N276">
        <f t="shared" si="25"/>
        <v>0.60440637913340212</v>
      </c>
      <c r="O276" t="str">
        <f>IF(MOD($L276,POWER(2,O$1))&lt;POWER(2,O$1-1),IMSUM(N276,IMPRODUCT(A276,VLOOKUP($L276+POWER(2,O$1-1),$L:N,2+O$1,FALSE))),IMSUB(VLOOKUP($L276-POWER(2,O$1-1),$L:N,2+O$1,FALSE),IMPRODUCT(N276,A276)))</f>
        <v>0.998498863078809</v>
      </c>
      <c r="P276" t="str">
        <f>IF(MOD($L276,POWER(2,P$1))&lt;POWER(2,P$1-1),IMSUM(O276,IMPRODUCT(B276,VLOOKUP($L276+POWER(2,P$1-1),$L:O,2+P$1,FALSE))),IMSUB(VLOOKUP($L276-POWER(2,P$1-1),$L:O,2+P$1,FALSE),IMPRODUCT(O276,B276)))</f>
        <v>0.00118050917457901</v>
      </c>
      <c r="Q276" t="str">
        <f>IF(MOD($L276,POWER(2,Q$1))&lt;POWER(2,Q$1-1),IMSUM(P276,IMPRODUCT(C276,VLOOKUP($L276+POWER(2,Q$1-1),$L:P,2+Q$1,FALSE))),IMSUB(VLOOKUP($L276-POWER(2,Q$1-1),$L:P,2+Q$1,FALSE),IMPRODUCT(P276,C276)))</f>
        <v>0.00118050917457901+0.000457046848702958i</v>
      </c>
      <c r="R276" t="str">
        <f>IF(MOD($L276,POWER(2,R$1))&lt;POWER(2,R$1-1),IMSUM(Q276,IMPRODUCT(D276,VLOOKUP($L276+POWER(2,R$1-1),$L:Q,2+R$1,FALSE))),IMSUB(VLOOKUP($L276-POWER(2,R$1-1),$L:Q,2+R$1,FALSE),IMPRODUCT(Q276,D276)))</f>
        <v>0.00233137685506914+0.00105411233941791i</v>
      </c>
      <c r="S276" t="str">
        <f>IF(MOD($L276,POWER(2,S$1))&lt;POWER(2,S$1-1),IMSUM(R276,IMPRODUCT(E276,VLOOKUP($L276+POWER(2,S$1-1),$L:R,2+S$1,FALSE))),IMSUB(VLOOKUP($L276-POWER(2,S$1-1),$L:R,2+S$1,FALSE),IMPRODUCT(R276,E276)))</f>
        <v>0.00013383563481114-0.0000047369672524402i</v>
      </c>
      <c r="T276" t="str">
        <f>IF(MOD($L276,POWER(2,T$1))&lt;POWER(2,T$1-1),IMSUM(S276,IMPRODUCT(F276,VLOOKUP($L276+POWER(2,T$1-1),$L:S,2+T$1,FALSE))),IMSUB(VLOOKUP($L276-POWER(2,T$1-1),$L:S,2+T$1,FALSE),IMPRODUCT(S276,F276)))</f>
        <v>0.000102977259847264+0.0000194267781978925i</v>
      </c>
      <c r="U276" t="str">
        <f>IF(MOD($L276,POWER(2,U$1))&lt;POWER(2,U$1-1),IMSUM(T276,IMPRODUCT(G276,VLOOKUP($L276+POWER(2,U$1-1),$L:T,2+U$1,FALSE))),IMSUB(VLOOKUP($L276-POWER(2,U$1-1),$L:T,2+U$1,FALSE),IMPRODUCT(T276,G276)))</f>
        <v>0.000183358831649453+0.0000500124298969798i</v>
      </c>
      <c r="V276" t="str">
        <f>IF(MOD($L276,POWER(2,V$1))&lt;POWER(2,V$1-1),IMSUM(U276,IMPRODUCT(H276,VLOOKUP($L276+POWER(2,V$1-1),$L:U,2+V$1,FALSE))),IMSUB(VLOOKUP($L276-POWER(2,V$1-1),$L:U,2+V$1,FALSE),IMPRODUCT(U276,H276)))</f>
        <v>0.000370482202333242+0.000105319874364461i</v>
      </c>
      <c r="W276" t="str">
        <f>IF(MOD($L276,POWER(2,W$1))&lt;POWER(2,W$1-1),IMSUM(V276,IMPRODUCT(I276,VLOOKUP($L276+POWER(2,W$1-1),$L:V,2+W$1,FALSE))),IMSUB(VLOOKUP($L276-POWER(2,W$1-1),$L:V,2+W$1,FALSE),IMPRODUCT(V276,I276)))</f>
        <v>0.000004831461893785-5.22946270574199E-07i</v>
      </c>
      <c r="X276" t="str">
        <f>IF(MOD($L276,POWER(2,X$1))&lt;POWER(2,X$1-1),IMSUM(W276,IMPRODUCT(J276,VLOOKUP($L276+POWER(2,X$1-1),$L:W,2+X$1,FALSE))),IMSUB(VLOOKUP($L276-POWER(2,X$1-1),$L:W,2+X$1,FALSE),IMPRODUCT(W276,J276)))</f>
        <v>3.77916755262173E-06+4.22143708618069E-06i</v>
      </c>
      <c r="Y276">
        <f t="shared" si="26"/>
        <v>0</v>
      </c>
      <c r="Z276">
        <f t="shared" si="27"/>
        <v>0</v>
      </c>
      <c r="AA276">
        <f t="shared" si="28"/>
        <v>5.5331240534974434E-9</v>
      </c>
      <c r="AB276">
        <f t="shared" si="29"/>
        <v>1.5707953267948966</v>
      </c>
    </row>
    <row r="277" spans="1:28">
      <c r="A277" s="1" t="str">
        <f>VLOOKUP(MOD($L277*POWER(2,10-A$1),512),coffi!$A:$D,4,FALSE)</f>
        <v>1</v>
      </c>
      <c r="B277" s="1" t="str">
        <f>VLOOKUP(MOD($L277*POWER(2,10-B$1),512),coffi!$A:$D,4,FALSE)</f>
        <v>-i</v>
      </c>
      <c r="C277" s="1" t="str">
        <f>VLOOKUP(MOD($L277*POWER(2,10-C$1),512),coffi!$A:$D,4,FALSE)</f>
        <v>-0.707106781186547-0.707106781186548i</v>
      </c>
      <c r="D277" s="1" t="str">
        <f>VLOOKUP(MOD($L277*POWER(2,10-D$1),512),coffi!$A:$D,4,FALSE)</f>
        <v>0.38268343236509-0.923879532511287i</v>
      </c>
      <c r="E277" s="1" t="str">
        <f>VLOOKUP(MOD($L277*POWER(2,10-E$1),512),coffi!$A:$D,4,FALSE)</f>
        <v>0.831469612302545-0.555570233019602i</v>
      </c>
      <c r="F277" s="1" t="str">
        <f>VLOOKUP(MOD($L277*POWER(2,10-F$1),512),coffi!$A:$D,4,FALSE)</f>
        <v>-0.290284677254462-0.956940335732209i</v>
      </c>
      <c r="G277" s="1" t="str">
        <f>VLOOKUP(MOD($L277*POWER(2,10-G$1),512),coffi!$A:$D,4,FALSE)</f>
        <v>0.595699304492433-0.803207531480645i</v>
      </c>
      <c r="H277" s="1" t="str">
        <f>VLOOKUP(MOD($L277*POWER(2,10-H$1),512),coffi!$A:$D,4,FALSE)</f>
        <v>0.893224301195515-0.449611329654607i</v>
      </c>
      <c r="I277" s="1" t="str">
        <f>VLOOKUP(MOD($L277*POWER(2,10-I$1),512),coffi!$A:$D,4,FALSE)</f>
        <v>0.97293995220556-0.231058108280671i</v>
      </c>
      <c r="J277" s="1" t="str">
        <f>VLOOKUP(MOD($L277*POWER(2,10-J$1),512),coffi!$A:$D,4,FALSE)</f>
        <v>-0.116318630911905-0.993211949234795i</v>
      </c>
      <c r="K277">
        <v>802</v>
      </c>
      <c r="L277">
        <v>275</v>
      </c>
      <c r="M277">
        <f t="shared" si="24"/>
        <v>0.558978358575423</v>
      </c>
      <c r="N277">
        <f t="shared" si="25"/>
        <v>0.39409248394540686</v>
      </c>
      <c r="O277" t="str">
        <f>IF(MOD($L277,POWER(2,O$1))&lt;POWER(2,O$1-1),IMSUM(N277,IMPRODUCT(A277,VLOOKUP($L277+POWER(2,O$1-1),$L:N,2+O$1,FALSE))),IMSUB(VLOOKUP($L277-POWER(2,O$1-1),$L:N,2+O$1,FALSE),IMPRODUCT(N277,A277)))</f>
        <v>0.210313895187995</v>
      </c>
      <c r="P277" t="str">
        <f>IF(MOD($L277,POWER(2,P$1))&lt;POWER(2,P$1-1),IMSUM(O277,IMPRODUCT(B277,VLOOKUP($L277+POWER(2,P$1-1),$L:O,2+P$1,FALSE))),IMSUB(VLOOKUP($L277-POWER(2,P$1-1),$L:O,2+P$1,FALSE),IMPRODUCT(O277,B277)))</f>
        <v>-0.977954486205428+0.210313895187995i</v>
      </c>
      <c r="Q277" t="str">
        <f>IF(MOD($L277,POWER(2,Q$1))&lt;POWER(2,Q$1-1),IMSUM(P277,IMPRODUCT(C277,VLOOKUP($L277+POWER(2,Q$1-1),$L:P,2+Q$1,FALSE))),IMSUB(VLOOKUP($L277-POWER(2,Q$1-1),$L:P,2+Q$1,FALSE),IMPRODUCT(P277,C277)))</f>
        <v>0.000428499446553987+0.000161528385634019i</v>
      </c>
      <c r="R277" t="str">
        <f>IF(MOD($L277,POWER(2,R$1))&lt;POWER(2,R$1-1),IMSUM(Q277,IMPRODUCT(D277,VLOOKUP($L277+POWER(2,R$1-1),$L:Q,2+R$1,FALSE))),IMSUB(VLOOKUP($L277-POWER(2,R$1-1),$L:Q,2+R$1,FALSE),IMPRODUCT(Q277,D277)))</f>
        <v>0.000739802359169573+0.000551430370293056i</v>
      </c>
      <c r="S277" t="str">
        <f>IF(MOD($L277,POWER(2,S$1))&lt;POWER(2,S$1-1),IMSUM(R277,IMPRODUCT(E277,VLOOKUP($L277+POWER(2,S$1-1),$L:R,2+S$1,FALSE))),IMSUB(VLOOKUP($L277-POWER(2,S$1-1),$L:R,2+S$1,FALSE),IMPRODUCT(R277,E277)))</f>
        <v>0.000141862486042488-7.22768811142039E-06i</v>
      </c>
      <c r="T277" t="str">
        <f>IF(MOD($L277,POWER(2,T$1))&lt;POWER(2,T$1-1),IMSUM(S277,IMPRODUCT(F277,VLOOKUP($L277+POWER(2,T$1-1),$L:S,2+T$1,FALSE))),IMSUB(VLOOKUP($L277-POWER(2,T$1-1),$L:S,2+T$1,FALSE),IMPRODUCT(S277,F277)))</f>
        <v>0.0000936053935794064+0.0000175508047313014i</v>
      </c>
      <c r="U277" t="str">
        <f>IF(MOD($L277,POWER(2,U$1))&lt;POWER(2,U$1-1),IMSUM(T277,IMPRODUCT(G277,VLOOKUP($L277+POWER(2,U$1-1),$L:T,2+U$1,FALSE))),IMSUB(VLOOKUP($L277-POWER(2,U$1-1),$L:T,2+U$1,FALSE),IMPRODUCT(T277,G277)))</f>
        <v>0.000163494637423292+0.0000469777698884618i</v>
      </c>
      <c r="V277" t="str">
        <f>IF(MOD($L277,POWER(2,V$1))&lt;POWER(2,V$1-1),IMSUM(U277,IMPRODUCT(H277,VLOOKUP($L277+POWER(2,V$1-1),$L:U,2+V$1,FALSE))),IMSUB(VLOOKUP($L277-POWER(2,V$1-1),$L:U,2+V$1,FALSE),IMPRODUCT(U277,H277)))</f>
        <v>0.00033064114651534+0.0000995553736550981i</v>
      </c>
      <c r="W277" t="str">
        <f>IF(MOD($L277,POWER(2,W$1))&lt;POWER(2,W$1-1),IMSUM(V277,IMPRODUCT(I277,VLOOKUP($L277+POWER(2,W$1-1),$L:V,2+W$1,FALSE))),IMSUB(VLOOKUP($L277-POWER(2,W$1-1),$L:V,2+W$1,FALSE),IMPRODUCT(V277,I277)))</f>
        <v>0.000004844828281604-5.52256783370298E-07i</v>
      </c>
      <c r="X277" t="str">
        <f>IF(MOD($L277,POWER(2,X$1))&lt;POWER(2,X$1-1),IMSUM(W277,IMPRODUCT(J277,VLOOKUP($L277+POWER(2,X$1-1),$L:W,2+X$1,FALSE))),IMSUB(VLOOKUP($L277-POWER(2,X$1-1),$L:W,2+X$1,FALSE),IMPRODUCT(W277,J277)))</f>
        <v>3.73277644622888E-06+4.19544681259618E-06i</v>
      </c>
      <c r="Y277">
        <f t="shared" si="26"/>
        <v>0</v>
      </c>
      <c r="Z277">
        <f t="shared" si="27"/>
        <v>0</v>
      </c>
      <c r="AA277">
        <f t="shared" si="28"/>
        <v>5.4840218154642838E-9</v>
      </c>
      <c r="AB277">
        <f t="shared" si="29"/>
        <v>1.5707953267948966</v>
      </c>
    </row>
    <row r="278" spans="1:28">
      <c r="A278" s="1" t="str">
        <f>VLOOKUP(MOD($L278*POWER(2,10-A$1),512),coffi!$A:$D,4,FALSE)</f>
        <v>1</v>
      </c>
      <c r="B278" s="1" t="str">
        <f>VLOOKUP(MOD($L278*POWER(2,10-B$1),512),coffi!$A:$D,4,FALSE)</f>
        <v>1</v>
      </c>
      <c r="C278" s="1" t="str">
        <f>VLOOKUP(MOD($L278*POWER(2,10-C$1),512),coffi!$A:$D,4,FALSE)</f>
        <v>1</v>
      </c>
      <c r="D278" s="1" t="str">
        <f>VLOOKUP(MOD($L278*POWER(2,10-D$1),512),coffi!$A:$D,4,FALSE)</f>
        <v>-i</v>
      </c>
      <c r="E278" s="1" t="str">
        <f>VLOOKUP(MOD($L278*POWER(2,10-E$1),512),coffi!$A:$D,4,FALSE)</f>
        <v>0.707106781186548-0.707106781186547i</v>
      </c>
      <c r="F278" s="1" t="str">
        <f>VLOOKUP(MOD($L278*POWER(2,10-F$1),512),coffi!$A:$D,4,FALSE)</f>
        <v>-0.38268343236509-0.923879532511287i</v>
      </c>
      <c r="G278" s="1" t="str">
        <f>VLOOKUP(MOD($L278*POWER(2,10-G$1),512),coffi!$A:$D,4,FALSE)</f>
        <v>0.555570233019602-0.831469612302545i</v>
      </c>
      <c r="H278" s="1" t="str">
        <f>VLOOKUP(MOD($L278*POWER(2,10-H$1),512),coffi!$A:$D,4,FALSE)</f>
        <v>0.881921264348355-0.471396736825998i</v>
      </c>
      <c r="I278" s="1" t="str">
        <f>VLOOKUP(MOD($L278*POWER(2,10-I$1),512),coffi!$A:$D,4,FALSE)</f>
        <v>0.970031253194544-0.242980179903264i</v>
      </c>
      <c r="J278" s="1" t="str">
        <f>VLOOKUP(MOD($L278*POWER(2,10-J$1),512),coffi!$A:$D,4,FALSE)</f>
        <v>-0.122410675199216-0.99247953459871i</v>
      </c>
      <c r="K278">
        <v>162</v>
      </c>
      <c r="L278">
        <v>276</v>
      </c>
      <c r="M278">
        <f t="shared" si="24"/>
        <v>0.56202674835861033</v>
      </c>
      <c r="N278">
        <f t="shared" si="25"/>
        <v>0.22774487380841099</v>
      </c>
      <c r="O278" t="str">
        <f>IF(MOD($L278,POWER(2,O$1))&lt;POWER(2,O$1-1),IMSUM(N278,IMPRODUCT(A278,VLOOKUP($L278+POWER(2,O$1-1),$L:N,2+O$1,FALSE))),IMSUB(VLOOKUP($L278-POWER(2,O$1-1),$L:N,2+O$1,FALSE),IMPRODUCT(N278,A278)))</f>
        <v>0.998710827720526</v>
      </c>
      <c r="P278" t="str">
        <f>IF(MOD($L278,POWER(2,P$1))&lt;POWER(2,P$1-1),IMSUM(O278,IMPRODUCT(B278,VLOOKUP($L278+POWER(2,P$1-1),$L:O,2+P$1,FALSE))),IMSUB(VLOOKUP($L278-POWER(2,P$1-1),$L:O,2+P$1,FALSE),IMPRODUCT(O278,B278)))</f>
        <v>1.99787870228975</v>
      </c>
      <c r="Q278" t="str">
        <f>IF(MOD($L278,POWER(2,Q$1))&lt;POWER(2,Q$1-1),IMSUM(P278,IMPRODUCT(C278,VLOOKUP($L278+POWER(2,Q$1-1),$L:P,2+Q$1,FALSE))),IMSUB(VLOOKUP($L278-POWER(2,Q$1-1),$L:P,2+Q$1,FALSE),IMPRODUCT(P278,C278)))</f>
        <v>0.000299533042450006</v>
      </c>
      <c r="R278" t="str">
        <f>IF(MOD($L278,POWER(2,R$1))&lt;POWER(2,R$1-1),IMSUM(Q278,IMPRODUCT(D278,VLOOKUP($L278+POWER(2,R$1-1),$L:Q,2+R$1,FALSE))),IMSUB(VLOOKUP($L278-POWER(2,R$1-1),$L:Q,2+R$1,FALSE),IMPRODUCT(Q278,D278)))</f>
        <v>0.000299533042450006+0.000349595461419883i</v>
      </c>
      <c r="S278" t="str">
        <f>IF(MOD($L278,POWER(2,S$1))&lt;POWER(2,S$1-1),IMSUM(R278,IMPRODUCT(E278,VLOOKUP($L278+POWER(2,S$1-1),$L:R,2+S$1,FALSE))),IMSUB(VLOOKUP($L278-POWER(2,S$1-1),$L:R,2+S$1,FALSE),IMPRODUCT(R278,E278)))</f>
        <v>0.000154052163192123-0.0000098769011861215i</v>
      </c>
      <c r="T278" t="str">
        <f>IF(MOD($L278,POWER(2,T$1))&lt;POWER(2,T$1-1),IMSUM(S278,IMPRODUCT(F278,VLOOKUP($L278+POWER(2,T$1-1),$L:S,2+T$1,FALSE))),IMSUB(VLOOKUP($L278-POWER(2,T$1-1),$L:S,2+T$1,FALSE),IMPRODUCT(S278,F278)))</f>
        <v>0.0000857472455658172+0.0000158081623129831i</v>
      </c>
      <c r="U278" t="str">
        <f>IF(MOD($L278,POWER(2,U$1))&lt;POWER(2,U$1-1),IMSUM(T278,IMPRODUCT(G278,VLOOKUP($L278+POWER(2,U$1-1),$L:T,2+U$1,FALSE))),IMSUB(VLOOKUP($L278-POWER(2,U$1-1),$L:T,2+U$1,FALSE),IMPRODUCT(T278,G278)))</f>
        <v>0.000146557396879282+0.0000442277616890485i</v>
      </c>
      <c r="V278" t="str">
        <f>IF(MOD($L278,POWER(2,V$1))&lt;POWER(2,V$1-1),IMSUM(U278,IMPRODUCT(H278,VLOOKUP($L278+POWER(2,V$1-1),$L:U,2+V$1,FALSE))),IMSUB(VLOOKUP($L278-POWER(2,V$1-1),$L:U,2+V$1,FALSE),IMPRODUCT(U278,H278)))</f>
        <v>0.000296646979437703+0.0000943619593996409i</v>
      </c>
      <c r="W278" t="str">
        <f>IF(MOD($L278,POWER(2,W$1))&lt;POWER(2,W$1-1),IMSUM(V278,IMPRODUCT(I278,VLOOKUP($L278+POWER(2,W$1-1),$L:V,2+W$1,FALSE))),IMSUB(VLOOKUP($L278-POWER(2,W$1-1),$L:V,2+W$1,FALSE),IMPRODUCT(V278,I278)))</f>
        <v>0.000004858944258433-5.81609464780201E-07i</v>
      </c>
      <c r="X278" t="str">
        <f>IF(MOD($L278,POWER(2,X$1))&lt;POWER(2,X$1-1),IMSUM(W278,IMPRODUCT(J278,VLOOKUP($L278+POWER(2,X$1-1),$L:W,2+X$1,FALSE))),IMSUB(VLOOKUP($L278-POWER(2,X$1-1),$L:W,2+X$1,FALSE),IMPRODUCT(W278,J278)))</f>
        <v>3.68692210729448E-06+4.16959807691781E-06i</v>
      </c>
      <c r="Y278">
        <f t="shared" si="26"/>
        <v>0</v>
      </c>
      <c r="Z278">
        <f t="shared" si="27"/>
        <v>0</v>
      </c>
      <c r="AA278">
        <f t="shared" si="28"/>
        <v>5.4354228950898695E-9</v>
      </c>
      <c r="AB278">
        <f t="shared" si="29"/>
        <v>1.5707953267948966</v>
      </c>
    </row>
    <row r="279" spans="1:28">
      <c r="A279" s="1" t="str">
        <f>VLOOKUP(MOD($L279*POWER(2,10-A$1),512),coffi!$A:$D,4,FALSE)</f>
        <v>1</v>
      </c>
      <c r="B279" s="1" t="str">
        <f>VLOOKUP(MOD($L279*POWER(2,10-B$1),512),coffi!$A:$D,4,FALSE)</f>
        <v>-i</v>
      </c>
      <c r="C279" s="1" t="str">
        <f>VLOOKUP(MOD($L279*POWER(2,10-C$1),512),coffi!$A:$D,4,FALSE)</f>
        <v>0.707106781186548-0.707106781186547i</v>
      </c>
      <c r="D279" s="1" t="str">
        <f>VLOOKUP(MOD($L279*POWER(2,10-D$1),512),coffi!$A:$D,4,FALSE)</f>
        <v>-0.38268343236509-0.923879532511287i</v>
      </c>
      <c r="E279" s="1" t="str">
        <f>VLOOKUP(MOD($L279*POWER(2,10-E$1),512),coffi!$A:$D,4,FALSE)</f>
        <v>0.555570233019602-0.831469612302545i</v>
      </c>
      <c r="F279" s="1" t="str">
        <f>VLOOKUP(MOD($L279*POWER(2,10-F$1),512),coffi!$A:$D,4,FALSE)</f>
        <v>-0.471396736825998-0.881921264348355i</v>
      </c>
      <c r="G279" s="1" t="str">
        <f>VLOOKUP(MOD($L279*POWER(2,10-G$1),512),coffi!$A:$D,4,FALSE)</f>
        <v>0.514102744193222-0.857728610000272i</v>
      </c>
      <c r="H279" s="1" t="str">
        <f>VLOOKUP(MOD($L279*POWER(2,10-H$1),512),coffi!$A:$D,4,FALSE)</f>
        <v>0.870086991108711-0.492898192229784i</v>
      </c>
      <c r="I279" s="1" t="str">
        <f>VLOOKUP(MOD($L279*POWER(2,10-I$1),512),coffi!$A:$D,4,FALSE)</f>
        <v>0.966976471044852-0.254865659604515i</v>
      </c>
      <c r="J279" s="1" t="str">
        <f>VLOOKUP(MOD($L279*POWER(2,10-J$1),512),coffi!$A:$D,4,FALSE)</f>
        <v>-0.128498110793793-0.9917097536691i</v>
      </c>
      <c r="K279">
        <v>674</v>
      </c>
      <c r="L279">
        <v>277</v>
      </c>
      <c r="M279">
        <f t="shared" si="24"/>
        <v>0.56507279830202595</v>
      </c>
      <c r="N279">
        <f t="shared" si="25"/>
        <v>0.77096595391211453</v>
      </c>
      <c r="O279" t="str">
        <f>IF(MOD($L279,POWER(2,O$1))&lt;POWER(2,O$1-1),IMSUM(N279,IMPRODUCT(A279,VLOOKUP($L279+POWER(2,O$1-1),$L:N,2+O$1,FALSE))),IMSUB(VLOOKUP($L279-POWER(2,O$1-1),$L:N,2+O$1,FALSE),IMPRODUCT(N279,A279)))</f>
        <v>-0.543221080103704</v>
      </c>
      <c r="P279" t="str">
        <f>IF(MOD($L279,POWER(2,P$1))&lt;POWER(2,P$1-1),IMSUM(O279,IMPRODUCT(B279,VLOOKUP($L279+POWER(2,P$1-1),$L:O,2+P$1,FALSE))),IMSUB(VLOOKUP($L279-POWER(2,P$1-1),$L:O,2+P$1,FALSE),IMPRODUCT(O279,B279)))</f>
        <v>-0.543221080103704-0.84042140740041i</v>
      </c>
      <c r="Q279" t="str">
        <f>IF(MOD($L279,POWER(2,Q$1))&lt;POWER(2,Q$1-1),IMSUM(P279,IMPRODUCT(C279,VLOOKUP($L279+POWER(2,Q$1-1),$L:P,2+Q$1,FALSE))),IMSUB(VLOOKUP($L279-POWER(2,Q$1-1),$L:P,2+Q$1,FALSE),IMPRODUCT(P279,C279)))</f>
        <v>0.000428499446553987-0.00016152838563202i</v>
      </c>
      <c r="R279" t="str">
        <f>IF(MOD($L279,POWER(2,R$1))&lt;POWER(2,R$1-1),IMSUM(Q279,IMPRODUCT(D279,VLOOKUP($L279+POWER(2,R$1-1),$L:Q,2+R$1,FALSE))),IMSUB(VLOOKUP($L279-POWER(2,R$1-1),$L:Q,2+R$1,FALSE),IMPRODUCT(Q279,D279)))</f>
        <v>0.000117196533939324+0.000228373599026635i</v>
      </c>
      <c r="S279" t="str">
        <f>IF(MOD($L279,POWER(2,S$1))&lt;POWER(2,S$1-1),IMSUM(R279,IMPRODUCT(E279,VLOOKUP($L279+POWER(2,S$1-1),$L:R,2+S$1,FALSE))),IMSUB(VLOOKUP($L279-POWER(2,S$1-1),$L:R,2+S$1,FALSE),IMPRODUCT(R279,E279)))</f>
        <v>0.000171572730483585-0.0000127595684685816i</v>
      </c>
      <c r="T279" t="str">
        <f>IF(MOD($L279,POWER(2,T$1))&lt;POWER(2,T$1-1),IMSUM(S279,IMPRODUCT(F279,VLOOKUP($L279+POWER(2,T$1-1),$L:S,2+T$1,FALSE))),IMSUB(VLOOKUP($L279-POWER(2,T$1-1),$L:S,2+T$1,FALSE),IMPRODUCT(S279,F279)))</f>
        <v>0.0000791342535152585+0.0000141774181219477i</v>
      </c>
      <c r="U279" t="str">
        <f>IF(MOD($L279,POWER(2,U$1))&lt;POWER(2,U$1-1),IMSUM(T279,IMPRODUCT(G279,VLOOKUP($L279+POWER(2,U$1-1),$L:T,2+U$1,FALSE))),IMSUB(VLOOKUP($L279-POWER(2,U$1-1),$L:T,2+U$1,FALSE),IMPRODUCT(T279,G279)))</f>
        <v>0.000132001699565899+0.000041721148561319i</v>
      </c>
      <c r="V279" t="str">
        <f>IF(MOD($L279,POWER(2,V$1))&lt;POWER(2,V$1-1),IMSUM(U279,IMPRODUCT(H279,VLOOKUP($L279+POWER(2,V$1-1),$L:U,2+V$1,FALSE))),IMSUB(VLOOKUP($L279-POWER(2,V$1-1),$L:U,2+V$1,FALSE),IMPRODUCT(U279,H279)))</f>
        <v>0.000267408722958396+0.0000896572271134803i</v>
      </c>
      <c r="W279" t="str">
        <f>IF(MOD($L279,POWER(2,W$1))&lt;POWER(2,W$1-1),IMSUM(V279,IMPRODUCT(I279,VLOOKUP($L279+POWER(2,W$1-1),$L:V,2+W$1,FALSE))),IMSUB(VLOOKUP($L279-POWER(2,W$1-1),$L:V,2+W$1,FALSE),IMPRODUCT(V279,I279)))</f>
        <v>4.87381406307798E-06-6.11006643245099E-07i</v>
      </c>
      <c r="X279" t="str">
        <f>IF(MOD($L279,POWER(2,X$1))&lt;POWER(2,X$1-1),IMSUM(W279,IMPRODUCT(J279,VLOOKUP($L279+POWER(2,X$1-1),$L:W,2+X$1,FALSE))),IMSUB(VLOOKUP($L279-POWER(2,X$1-1),$L:W,2+X$1,FALSE),IMPRODUCT(W279,J279)))</f>
        <v>3.64159691302751E-06+4.14388910294373E-06i</v>
      </c>
      <c r="Y279">
        <f t="shared" si="26"/>
        <v>0</v>
      </c>
      <c r="Z279">
        <f t="shared" si="27"/>
        <v>0</v>
      </c>
      <c r="AA279">
        <f t="shared" si="28"/>
        <v>5.387319682568109E-9</v>
      </c>
      <c r="AB279">
        <f t="shared" si="29"/>
        <v>1.5707953267948966</v>
      </c>
    </row>
    <row r="280" spans="1:28">
      <c r="A280" s="1" t="str">
        <f>VLOOKUP(MOD($L280*POWER(2,10-A$1),512),coffi!$A:$D,4,FALSE)</f>
        <v>1</v>
      </c>
      <c r="B280" s="1" t="str">
        <f>VLOOKUP(MOD($L280*POWER(2,10-B$1),512),coffi!$A:$D,4,FALSE)</f>
        <v>1</v>
      </c>
      <c r="C280" s="1" t="str">
        <f>VLOOKUP(MOD($L280*POWER(2,10-C$1),512),coffi!$A:$D,4,FALSE)</f>
        <v>-i</v>
      </c>
      <c r="D280" s="1" t="str">
        <f>VLOOKUP(MOD($L280*POWER(2,10-D$1),512),coffi!$A:$D,4,FALSE)</f>
        <v>-0.707106781186547-0.707106781186548i</v>
      </c>
      <c r="E280" s="1" t="str">
        <f>VLOOKUP(MOD($L280*POWER(2,10-E$1),512),coffi!$A:$D,4,FALSE)</f>
        <v>0.38268343236509-0.923879532511287i</v>
      </c>
      <c r="F280" s="1" t="str">
        <f>VLOOKUP(MOD($L280*POWER(2,10-F$1),512),coffi!$A:$D,4,FALSE)</f>
        <v>-0.555570233019602-0.831469612302545i</v>
      </c>
      <c r="G280" s="1" t="str">
        <f>VLOOKUP(MOD($L280*POWER(2,10-G$1),512),coffi!$A:$D,4,FALSE)</f>
        <v>0.471396736825998-0.881921264348355i</v>
      </c>
      <c r="H280" s="1" t="str">
        <f>VLOOKUP(MOD($L280*POWER(2,10-H$1),512),coffi!$A:$D,4,FALSE)</f>
        <v>0.857728610000272-0.514102744193222i</v>
      </c>
      <c r="I280" s="1" t="str">
        <f>VLOOKUP(MOD($L280*POWER(2,10-I$1),512),coffi!$A:$D,4,FALSE)</f>
        <v>0.96377606579544-0.266712757474898i</v>
      </c>
      <c r="J280" s="1" t="str">
        <f>VLOOKUP(MOD($L280*POWER(2,10-J$1),512),coffi!$A:$D,4,FALSE)</f>
        <v>-0.134580708507126-0.99090263542778i</v>
      </c>
      <c r="K280">
        <v>418</v>
      </c>
      <c r="L280">
        <v>278</v>
      </c>
      <c r="M280">
        <f t="shared" si="24"/>
        <v>0.56811639349929488</v>
      </c>
      <c r="N280">
        <f t="shared" si="25"/>
        <v>0.91979464098481944</v>
      </c>
      <c r="O280" t="str">
        <f>IF(MOD($L280,POWER(2,O$1))&lt;POWER(2,O$1-1),IMSUM(N280,IMPRODUCT(A280,VLOOKUP($L280+POWER(2,O$1-1),$L:N,2+O$1,FALSE))),IMSUB(VLOOKUP($L280-POWER(2,O$1-1),$L:N,2+O$1,FALSE),IMPRODUCT(N280,A280)))</f>
        <v>0.999167874569229</v>
      </c>
      <c r="P280" t="str">
        <f>IF(MOD($L280,POWER(2,P$1))&lt;POWER(2,P$1-1),IMSUM(O280,IMPRODUCT(B280,VLOOKUP($L280+POWER(2,P$1-1),$L:O,2+P$1,FALSE))),IMSUB(VLOOKUP($L280-POWER(2,P$1-1),$L:O,2+P$1,FALSE),IMPRODUCT(O280,B280)))</f>
        <v>-0.000457046848702958</v>
      </c>
      <c r="Q280" t="str">
        <f>IF(MOD($L280,POWER(2,Q$1))&lt;POWER(2,Q$1-1),IMSUM(P280,IMPRODUCT(C280,VLOOKUP($L280+POWER(2,Q$1-1),$L:P,2+Q$1,FALSE))),IMSUB(VLOOKUP($L280-POWER(2,Q$1-1),$L:P,2+Q$1,FALSE),IMPRODUCT(P280,C280)))</f>
        <v>0.00118050917457901-0.000457046848702958i</v>
      </c>
      <c r="R280" t="str">
        <f>IF(MOD($L280,POWER(2,R$1))&lt;POWER(2,R$1-1),IMSUM(Q280,IMPRODUCT(D280,VLOOKUP($L280+POWER(2,R$1-1),$L:Q,2+R$1,FALSE))),IMSUB(VLOOKUP($L280-POWER(2,R$1-1),$L:Q,2+R$1,FALSE),IMPRODUCT(Q280,D280)))</f>
        <v>0.00002964149408888+0.000140018642011996i</v>
      </c>
      <c r="S280" t="str">
        <f>IF(MOD($L280,POWER(2,S$1))&lt;POWER(2,S$1-1),IMSUM(R280,IMPRODUCT(E280,VLOOKUP($L280+POWER(2,S$1-1),$L:R,2+S$1,FALSE))),IMSUB(VLOOKUP($L280-POWER(2,S$1-1),$L:R,2+S$1,FALSE),IMPRODUCT(R280,E280)))</f>
        <v>0.00019631812592188-0.0000159754404375348i</v>
      </c>
      <c r="T280" t="str">
        <f>IF(MOD($L280,POWER(2,T$1))&lt;POWER(2,T$1-1),IMSUM(S280,IMPRODUCT(F280,VLOOKUP($L280+POWER(2,T$1-1),$L:S,2+T$1,FALSE))),IMSUB(VLOOKUP($L280-POWER(2,T$1-1),$L:S,2+T$1,FALSE),IMPRODUCT(S280,F280)))</f>
        <v>0.000073559203529+0.0000126408586976884i</v>
      </c>
      <c r="U280" t="str">
        <f>IF(MOD($L280,POWER(2,U$1))&lt;POWER(2,U$1-1),IMSUM(T280,IMPRODUCT(G280,VLOOKUP($L280+POWER(2,U$1-1),$L:T,2+U$1,FALSE))),IMSUB(VLOOKUP($L280-POWER(2,U$1-1),$L:T,2+U$1,FALSE),IMPRODUCT(T280,G280)))</f>
        <v>0.000119403767026269+0.0000394242482831782i</v>
      </c>
      <c r="V280" t="str">
        <f>IF(MOD($L280,POWER(2,V$1))&lt;POWER(2,V$1-1),IMSUM(U280,IMPRODUCT(H280,VLOOKUP($L280+POWER(2,V$1-1),$L:U,2+V$1,FALSE))),IMSUB(VLOOKUP($L280-POWER(2,V$1-1),$L:U,2+V$1,FALSE),IMPRODUCT(U280,H280)))</f>
        <v>0.000242078652163201+0.0000853739236945035i</v>
      </c>
      <c r="W280" t="str">
        <f>IF(MOD($L280,POWER(2,W$1))&lt;POWER(2,W$1-1),IMSUM(V280,IMPRODUCT(I280,VLOOKUP($L280+POWER(2,W$1-1),$L:V,2+W$1,FALSE))),IMSUB(VLOOKUP($L280-POWER(2,W$1-1),$L:V,2+W$1,FALSE),IMPRODUCT(V280,I280)))</f>
        <v>4.88944237436701E-06-6.40450582289698E-07i</v>
      </c>
      <c r="X280" t="str">
        <f>IF(MOD($L280,POWER(2,X$1))&lt;POWER(2,X$1-1),IMSUM(W280,IMPRODUCT(J280,VLOOKUP($L280+POWER(2,X$1-1),$L:W,2+X$1,FALSE))),IMSUB(VLOOKUP($L280-POWER(2,X$1-1),$L:W,2+X$1,FALSE),IMPRODUCT(W280,J280)))</f>
        <v>3.59679357535179E-06+4.11831845877424E-06i</v>
      </c>
      <c r="Y280">
        <f t="shared" si="26"/>
        <v>0</v>
      </c>
      <c r="Z280">
        <f t="shared" si="27"/>
        <v>0</v>
      </c>
      <c r="AA280">
        <f t="shared" si="28"/>
        <v>5.3397050641413388E-9</v>
      </c>
      <c r="AB280">
        <f t="shared" si="29"/>
        <v>1.5707953267948966</v>
      </c>
    </row>
    <row r="281" spans="1:28">
      <c r="A281" s="1" t="str">
        <f>VLOOKUP(MOD($L281*POWER(2,10-A$1),512),coffi!$A:$D,4,FALSE)</f>
        <v>1</v>
      </c>
      <c r="B281" s="1" t="str">
        <f>VLOOKUP(MOD($L281*POWER(2,10-B$1),512),coffi!$A:$D,4,FALSE)</f>
        <v>-i</v>
      </c>
      <c r="C281" s="1" t="str">
        <f>VLOOKUP(MOD($L281*POWER(2,10-C$1),512),coffi!$A:$D,4,FALSE)</f>
        <v>-0.707106781186547-0.707106781186548i</v>
      </c>
      <c r="D281" s="1" t="str">
        <f>VLOOKUP(MOD($L281*POWER(2,10-D$1),512),coffi!$A:$D,4,FALSE)</f>
        <v>-0.923879532511287-0.38268343236509i</v>
      </c>
      <c r="E281" s="1" t="str">
        <f>VLOOKUP(MOD($L281*POWER(2,10-E$1),512),coffi!$A:$D,4,FALSE)</f>
        <v>0.195090322016128-0.98078528040323i</v>
      </c>
      <c r="F281" s="1" t="str">
        <f>VLOOKUP(MOD($L281*POWER(2,10-F$1),512),coffi!$A:$D,4,FALSE)</f>
        <v>-0.634393284163645-0.773010453362737i</v>
      </c>
      <c r="G281" s="1" t="str">
        <f>VLOOKUP(MOD($L281*POWER(2,10-G$1),512),coffi!$A:$D,4,FALSE)</f>
        <v>0.427555093430282-0.903989293123443i</v>
      </c>
      <c r="H281" s="1" t="str">
        <f>VLOOKUP(MOD($L281*POWER(2,10-H$1),512),coffi!$A:$D,4,FALSE)</f>
        <v>0.844853565249707-0.534997619887097i</v>
      </c>
      <c r="I281" s="1" t="str">
        <f>VLOOKUP(MOD($L281*POWER(2,10-I$1),512),coffi!$A:$D,4,FALSE)</f>
        <v>0.960430519415566-0.278519689385053i</v>
      </c>
      <c r="J281" s="1" t="str">
        <f>VLOOKUP(MOD($L281*POWER(2,10-J$1),512),coffi!$A:$D,4,FALSE)</f>
        <v>-0.140658239332849-0.990058210262297i</v>
      </c>
      <c r="K281">
        <v>930</v>
      </c>
      <c r="L281">
        <v>279</v>
      </c>
      <c r="M281">
        <f t="shared" si="24"/>
        <v>0.57115741913664253</v>
      </c>
      <c r="N281">
        <f t="shared" si="25"/>
        <v>7.9373233584409619E-2</v>
      </c>
      <c r="O281" t="str">
        <f>IF(MOD($L281,POWER(2,O$1))&lt;POWER(2,O$1-1),IMSUM(N281,IMPRODUCT(A281,VLOOKUP($L281+POWER(2,O$1-1),$L:N,2+O$1,FALSE))),IMSUB(VLOOKUP($L281-POWER(2,O$1-1),$L:N,2+O$1,FALSE),IMPRODUCT(N281,A281)))</f>
        <v>0.84042140740041</v>
      </c>
      <c r="P281" t="str">
        <f>IF(MOD($L281,POWER(2,P$1))&lt;POWER(2,P$1-1),IMSUM(O281,IMPRODUCT(B281,VLOOKUP($L281+POWER(2,P$1-1),$L:O,2+P$1,FALSE))),IMSUB(VLOOKUP($L281-POWER(2,P$1-1),$L:O,2+P$1,FALSE),IMPRODUCT(O281,B281)))</f>
        <v>-0.543221080103704+0.84042140740041i</v>
      </c>
      <c r="Q281" t="str">
        <f>IF(MOD($L281,POWER(2,Q$1))&lt;POWER(2,Q$1-1),IMSUM(P281,IMPRODUCT(C281,VLOOKUP($L281+POWER(2,Q$1-1),$L:P,2+Q$1,FALSE))),IMSUB(VLOOKUP($L281-POWER(2,Q$1-1),$L:P,2+Q$1,FALSE),IMPRODUCT(P281,C281)))</f>
        <v>-1.95633747185741+0.420466261990356i</v>
      </c>
      <c r="R281" t="str">
        <f>IF(MOD($L281,POWER(2,R$1))&lt;POWER(2,R$1-1),IMSUM(Q281,IMPRODUCT(D281,VLOOKUP($L281+POWER(2,R$1-1),$L:Q,2+R$1,FALSE))),IMSUB(VLOOKUP($L281-POWER(2,R$1-1),$L:Q,2+R$1,FALSE),IMPRODUCT(Q281,D281)))</f>
        <v>-0.0000117245918000997+0.0000668868746040441i</v>
      </c>
      <c r="S281" t="str">
        <f>IF(MOD($L281,POWER(2,S$1))&lt;POWER(2,S$1-1),IMSUM(R281,IMPRODUCT(E281,VLOOKUP($L281+POWER(2,S$1-1),$L:R,2+S$1,FALSE))),IMSUB(VLOOKUP($L281-POWER(2,S$1-1),$L:R,2+S$1,FALSE),IMPRODUCT(R281,E281)))</f>
        <v>0.000231400020185735-0.0000196651441692298i</v>
      </c>
      <c r="T281" t="str">
        <f>IF(MOD($L281,POWER(2,T$1))&lt;POWER(2,T$1-1),IMSUM(S281,IMPRODUCT(F281,VLOOKUP($L281+POWER(2,T$1-1),$L:S,2+T$1,FALSE))),IMSUB(VLOOKUP($L281-POWER(2,T$1-1),$L:S,2+T$1,FALSE),IMPRODUCT(S281,F281)))</f>
        <v>0.000068860723340183+0.0000111836471804668i</v>
      </c>
      <c r="U281" t="str">
        <f>IF(MOD($L281,POWER(2,U$1))&lt;POWER(2,U$1-1),IMSUM(T281,IMPRODUCT(G281,VLOOKUP($L281+POWER(2,U$1-1),$L:T,2+U$1,FALSE))),IMSUB(VLOOKUP($L281-POWER(2,U$1-1),$L:T,2+U$1,FALSE),IMPRODUCT(T281,G281)))</f>
        <v>0.000108430286020795+0.0000373092852753801i</v>
      </c>
      <c r="V281" t="str">
        <f>IF(MOD($L281,POWER(2,V$1))&lt;POWER(2,V$1-1),IMSUM(U281,IMPRODUCT(H281,VLOOKUP($L281+POWER(2,V$1-1),$L:U,2+V$1,FALSE))),IMSUB(VLOOKUP($L281-POWER(2,V$1-1),$L:U,2+V$1,FALSE),IMPRODUCT(U281,H281)))</f>
        <v>0.0002199899610236+0.0000814566120809856i</v>
      </c>
      <c r="W281" t="str">
        <f>IF(MOD($L281,POWER(2,W$1))&lt;POWER(2,W$1-1),IMSUM(V281,IMPRODUCT(I281,VLOOKUP($L281+POWER(2,W$1-1),$L:V,2+W$1,FALSE))),IMSUB(VLOOKUP($L281-POWER(2,W$1-1),$L:V,2+W$1,FALSE),IMPRODUCT(V281,I281)))</f>
        <v>0.000004905834039381-0.0000006699436416928i</v>
      </c>
      <c r="X281" t="str">
        <f>IF(MOD($L281,POWER(2,X$1))&lt;POWER(2,X$1-1),IMSUM(W281,IMPRODUCT(J281,VLOOKUP($L281+POWER(2,X$1-1),$L:W,2+X$1,FALSE))),IMSUB(VLOOKUP($L281-POWER(2,X$1-1),$L:W,2+X$1,FALSE),IMPRODUCT(W281,J281)))</f>
        <v>3.55250483995065E-06+4.09288451572768E-06i</v>
      </c>
      <c r="Y281">
        <f t="shared" si="26"/>
        <v>0</v>
      </c>
      <c r="Z281">
        <f t="shared" si="27"/>
        <v>0</v>
      </c>
      <c r="AA281">
        <f t="shared" si="28"/>
        <v>5.2925718306545432E-9</v>
      </c>
      <c r="AB281">
        <f t="shared" si="29"/>
        <v>1.5707953267948966</v>
      </c>
    </row>
    <row r="282" spans="1:28">
      <c r="A282" s="1" t="str">
        <f>VLOOKUP(MOD($L282*POWER(2,10-A$1),512),coffi!$A:$D,4,FALSE)</f>
        <v>1</v>
      </c>
      <c r="B282" s="1" t="str">
        <f>VLOOKUP(MOD($L282*POWER(2,10-B$1),512),coffi!$A:$D,4,FALSE)</f>
        <v>1</v>
      </c>
      <c r="C282" s="1" t="str">
        <f>VLOOKUP(MOD($L282*POWER(2,10-C$1),512),coffi!$A:$D,4,FALSE)</f>
        <v>1</v>
      </c>
      <c r="D282" s="1" t="str">
        <f>VLOOKUP(MOD($L282*POWER(2,10-D$1),512),coffi!$A:$D,4,FALSE)</f>
        <v>1</v>
      </c>
      <c r="E282" s="1" t="str">
        <f>VLOOKUP(MOD($L282*POWER(2,10-E$1),512),coffi!$A:$D,4,FALSE)</f>
        <v>-i</v>
      </c>
      <c r="F282" s="1" t="str">
        <f>VLOOKUP(MOD($L282*POWER(2,10-F$1),512),coffi!$A:$D,4,FALSE)</f>
        <v>-0.707106781186547-0.707106781186548i</v>
      </c>
      <c r="G282" s="1" t="str">
        <f>VLOOKUP(MOD($L282*POWER(2,10-G$1),512),coffi!$A:$D,4,FALSE)</f>
        <v>0.38268343236509-0.923879532511287i</v>
      </c>
      <c r="H282" s="1" t="str">
        <f>VLOOKUP(MOD($L282*POWER(2,10-H$1),512),coffi!$A:$D,4,FALSE)</f>
        <v>0.831469612302545-0.555570233019602i</v>
      </c>
      <c r="I282" s="1" t="str">
        <f>VLOOKUP(MOD($L282*POWER(2,10-I$1),512),coffi!$A:$D,4,FALSE)</f>
        <v>0.956940335732209-0.290284677254462i</v>
      </c>
      <c r="J282" s="1" t="str">
        <f>VLOOKUP(MOD($L282*POWER(2,10-J$1),512),coffi!$A:$D,4,FALSE)</f>
        <v>-0.146730474455362-0.989176509964781i</v>
      </c>
      <c r="K282">
        <v>98</v>
      </c>
      <c r="L282">
        <v>280</v>
      </c>
      <c r="M282">
        <f t="shared" si="24"/>
        <v>0.57419576049722643</v>
      </c>
      <c r="N282">
        <f t="shared" si="25"/>
        <v>8.7871688698620595E-2</v>
      </c>
      <c r="O282" t="str">
        <f>IF(MOD($L282,POWER(2,O$1))&lt;POWER(2,O$1-1),IMSUM(N282,IMPRODUCT(A282,VLOOKUP($L282+POWER(2,O$1-1),$L:N,2+O$1,FALSE))),IMSUB(VLOOKUP($L282-POWER(2,O$1-1),$L:N,2+O$1,FALSE),IMPRODUCT(N282,A282)))</f>
        <v>0.999128643890398</v>
      </c>
      <c r="P282" t="str">
        <f>IF(MOD($L282,POWER(2,P$1))&lt;POWER(2,P$1-1),IMSUM(O282,IMPRODUCT(B282,VLOOKUP($L282+POWER(2,P$1-1),$L:O,2+P$1,FALSE))),IMSUB(VLOOKUP($L282-POWER(2,P$1-1),$L:O,2+P$1,FALSE),IMPRODUCT(O282,B282)))</f>
        <v>1.99786569049697</v>
      </c>
      <c r="Q282" t="str">
        <f>IF(MOD($L282,POWER(2,Q$1))&lt;POWER(2,Q$1-1),IMSUM(P282,IMPRODUCT(C282,VLOOKUP($L282+POWER(2,Q$1-1),$L:P,2+Q$1,FALSE))),IMSUB(VLOOKUP($L282-POWER(2,Q$1-1),$L:P,2+Q$1,FALSE),IMPRODUCT(P282,C282)))</f>
        <v>3.99608097645536</v>
      </c>
      <c r="R282" t="str">
        <f>IF(MOD($L282,POWER(2,R$1))&lt;POWER(2,R$1-1),IMSUM(Q282,IMPRODUCT(D282,VLOOKUP($L282+POWER(2,R$1-1),$L:Q,2+R$1,FALSE))),IMSUB(VLOOKUP($L282-POWER(2,R$1-1),$L:Q,2+R$1,FALSE),IMPRODUCT(Q282,D282)))</f>
        <v>-0.0000240388334100672</v>
      </c>
      <c r="S282" t="str">
        <f>IF(MOD($L282,POWER(2,S$1))&lt;POWER(2,S$1-1),IMSUM(R282,IMPRODUCT(E282,VLOOKUP($L282+POWER(2,S$1-1),$L:R,2+S$1,FALSE))),IMSUB(VLOOKUP($L282-POWER(2,S$1-1),$L:R,2+S$1,FALSE),IMPRODUCT(R282,E282)))</f>
        <v>0.000282119847970108-0.0000240388334100672i</v>
      </c>
      <c r="T282" t="str">
        <f>IF(MOD($L282,POWER(2,T$1))&lt;POWER(2,T$1-1),IMSUM(S282,IMPRODUCT(F282,VLOOKUP($L282+POWER(2,T$1-1),$L:S,2+T$1,FALSE))),IMSUB(VLOOKUP($L282-POWER(2,T$1-1),$L:S,2+T$1,FALSE),IMPRODUCT(S282,F282)))</f>
        <v>0.000064912259220654+0.000009793190643923i</v>
      </c>
      <c r="U282" t="str">
        <f>IF(MOD($L282,POWER(2,U$1))&lt;POWER(2,U$1-1),IMSUM(T282,IMPRODUCT(G282,VLOOKUP($L282+POWER(2,U$1-1),$L:T,2+U$1,FALSE))),IMSUB(VLOOKUP($L282-POWER(2,U$1-1),$L:T,2+U$1,FALSE),IMPRODUCT(T282,G282)))</f>
        <v>0.0000988161813862029+0.0000353531454859788i</v>
      </c>
      <c r="V282" t="str">
        <f>IF(MOD($L282,POWER(2,V$1))&lt;POWER(2,V$1-1),IMSUM(U282,IMPRODUCT(H282,VLOOKUP($L282+POWER(2,V$1-1),$L:U,2+V$1,FALSE))),IMSUB(VLOOKUP($L282-POWER(2,V$1-1),$L:U,2+V$1,FALSE),IMPRODUCT(U282,H282)))</f>
        <v>0.000200612307794075+0.0000778591810736145i</v>
      </c>
      <c r="W282" t="str">
        <f>IF(MOD($L282,POWER(2,W$1))&lt;POWER(2,W$1-1),IMSUM(V282,IMPRODUCT(I282,VLOOKUP($L282+POWER(2,W$1-1),$L:V,2+W$1,FALSE))),IMSUB(VLOOKUP($L282-POWER(2,W$1-1),$L:V,2+W$1,FALSE),IMPRODUCT(V282,I282)))</f>
        <v>0.00000492299400587-0.0000006994882273377i</v>
      </c>
      <c r="X282" t="str">
        <f>IF(MOD($L282,POWER(2,X$1))&lt;POWER(2,X$1-1),IMSUM(W282,IMPRODUCT(J282,VLOOKUP($L282+POWER(2,X$1-1),$L:W,2+X$1,FALSE))),IMSUB(VLOOKUP($L282-POWER(2,X$1-1),$L:W,2+X$1,FALSE),IMPRODUCT(W282,J282)))</f>
        <v>3.50872343904927E-06+4.06758557865852E-06i</v>
      </c>
      <c r="Y282">
        <f t="shared" si="26"/>
        <v>0</v>
      </c>
      <c r="Z282">
        <f t="shared" si="27"/>
        <v>0</v>
      </c>
      <c r="AA282">
        <f t="shared" si="28"/>
        <v>5.2459127420945246E-9</v>
      </c>
      <c r="AB282">
        <f t="shared" si="29"/>
        <v>1.5707953267948966</v>
      </c>
    </row>
    <row r="283" spans="1:28">
      <c r="A283" s="1" t="str">
        <f>VLOOKUP(MOD($L283*POWER(2,10-A$1),512),coffi!$A:$D,4,FALSE)</f>
        <v>1</v>
      </c>
      <c r="B283" s="1" t="str">
        <f>VLOOKUP(MOD($L283*POWER(2,10-B$1),512),coffi!$A:$D,4,FALSE)</f>
        <v>-i</v>
      </c>
      <c r="C283" s="1" t="str">
        <f>VLOOKUP(MOD($L283*POWER(2,10-C$1),512),coffi!$A:$D,4,FALSE)</f>
        <v>0.707106781186548-0.707106781186547i</v>
      </c>
      <c r="D283" s="1" t="str">
        <f>VLOOKUP(MOD($L283*POWER(2,10-D$1),512),coffi!$A:$D,4,FALSE)</f>
        <v>0.923879532511287-0.38268343236509i</v>
      </c>
      <c r="E283" s="1" t="str">
        <f>VLOOKUP(MOD($L283*POWER(2,10-E$1),512),coffi!$A:$D,4,FALSE)</f>
        <v>-0.195090322016128-0.98078528040323i</v>
      </c>
      <c r="F283" s="1" t="str">
        <f>VLOOKUP(MOD($L283*POWER(2,10-F$1),512),coffi!$A:$D,4,FALSE)</f>
        <v>-0.773010453362737-0.634393284163645i</v>
      </c>
      <c r="G283" s="1" t="str">
        <f>VLOOKUP(MOD($L283*POWER(2,10-G$1),512),coffi!$A:$D,4,FALSE)</f>
        <v>0.33688985339222-0.941544065183021i</v>
      </c>
      <c r="H283" s="1" t="str">
        <f>VLOOKUP(MOD($L283*POWER(2,10-H$1),512),coffi!$A:$D,4,FALSE)</f>
        <v>0.817584813151584-0.575808191417845i</v>
      </c>
      <c r="I283" s="1" t="str">
        <f>VLOOKUP(MOD($L283*POWER(2,10-I$1),512),coffi!$A:$D,4,FALSE)</f>
        <v>0.953306040354194-0.302005949319228i</v>
      </c>
      <c r="J283" s="1" t="str">
        <f>VLOOKUP(MOD($L283*POWER(2,10-J$1),512),coffi!$A:$D,4,FALSE)</f>
        <v>-0.152797185258443-0.988257567730749i</v>
      </c>
      <c r="K283">
        <v>610</v>
      </c>
      <c r="L283">
        <v>281</v>
      </c>
      <c r="M283">
        <f t="shared" si="24"/>
        <v>0.57723130296546277</v>
      </c>
      <c r="N283">
        <f t="shared" si="25"/>
        <v>0.91125695519177741</v>
      </c>
      <c r="O283" t="str">
        <f>IF(MOD($L283,POWER(2,O$1))&lt;POWER(2,O$1-1),IMSUM(N283,IMPRODUCT(A283,VLOOKUP($L283+POWER(2,O$1-1),$L:N,2+O$1,FALSE))),IMSUB(VLOOKUP($L283-POWER(2,O$1-1),$L:N,2+O$1,FALSE),IMPRODUCT(N283,A283)))</f>
        <v>-0.823385266493156</v>
      </c>
      <c r="P283" t="str">
        <f>IF(MOD($L283,POWER(2,P$1))&lt;POWER(2,P$1-1),IMSUM(O283,IMPRODUCT(B283,VLOOKUP($L283+POWER(2,P$1-1),$L:O,2+P$1,FALSE))),IMSUB(VLOOKUP($L283-POWER(2,P$1-1),$L:O,2+P$1,FALSE),IMPRODUCT(O283,B283)))</f>
        <v>-0.823385266493156-0.568744322678468i</v>
      </c>
      <c r="Q283" t="str">
        <f>IF(MOD($L283,POWER(2,Q$1))&lt;POWER(2,Q$1-1),IMSUM(P283,IMPRODUCT(C283,VLOOKUP($L283+POWER(2,Q$1-1),$L:P,2+Q$1,FALSE))),IMSUB(VLOOKUP($L283-POWER(2,Q$1-1),$L:P,2+Q$1,FALSE),IMPRODUCT(P283,C283)))</f>
        <v>-1.64652944099011-1.13705182993778i</v>
      </c>
      <c r="R283" t="str">
        <f>IF(MOD($L283,POWER(2,R$1))&lt;POWER(2,R$1-1),IMSUM(Q283,IMPRODUCT(D283,VLOOKUP($L283+POWER(2,R$1-1),$L:Q,2+R$1,FALSE))),IMSUB(VLOOKUP($L283-POWER(2,R$1-1),$L:Q,2+R$1,FALSE),IMPRODUCT(Q283,D283)))</f>
        <v>-0.0000117245918000997-0.0000668868746060425i</v>
      </c>
      <c r="S283" t="str">
        <f>IF(MOD($L283,POWER(2,S$1))&lt;POWER(2,S$1-1),IMSUM(R283,IMPRODUCT(E283,VLOOKUP($L283+POWER(2,S$1-1),$L:R,2+S$1,FALSE))),IMSUB(VLOOKUP($L283-POWER(2,S$1-1),$L:R,2+S$1,FALSE),IMPRODUCT(R283,E283)))</f>
        <v>0.000358028635535763-0.0000294314337538179i</v>
      </c>
      <c r="T283" t="str">
        <f>IF(MOD($L283,POWER(2,T$1))&lt;POWER(2,T$1-1),IMSUM(S283,IMPRODUCT(F283,VLOOKUP($L283+POWER(2,T$1-1),$L:S,2+T$1,FALSE))),IMSUB(VLOOKUP($L283-POWER(2,T$1-1),$L:S,2+T$1,FALSE),IMPRODUCT(S283,F283)))</f>
        <v>0.00006161413095249+0.0000084586571942047i</v>
      </c>
      <c r="U283" t="str">
        <f>IF(MOD($L283,POWER(2,U$1))&lt;POWER(2,U$1-1),IMSUM(T283,IMPRODUCT(G283,VLOOKUP($L283+POWER(2,U$1-1),$L:T,2+U$1,FALSE))),IMSUB(VLOOKUP($L283-POWER(2,U$1-1),$L:T,2+U$1,FALSE),IMPRODUCT(T283,G283)))</f>
        <v>0.0000903485124630629+0.0000335364336561107i</v>
      </c>
      <c r="V283" t="str">
        <f>IF(MOD($L283,POWER(2,V$1))&lt;POWER(2,V$1-1),IMSUM(U283,IMPRODUCT(H283,VLOOKUP($L283+POWER(2,V$1-1),$L:U,2+V$1,FALSE))),IMSUB(VLOOKUP($L283-POWER(2,V$1-1),$L:U,2+V$1,FALSE),IMPRODUCT(U283,H283)))</f>
        <v>0.000183519607285532+0.0000745429602212576i</v>
      </c>
      <c r="W283" t="str">
        <f>IF(MOD($L283,POWER(2,W$1))&lt;POWER(2,W$1-1),IMSUM(V283,IMPRODUCT(I283,VLOOKUP($L283+POWER(2,W$1-1),$L:V,2+W$1,FALSE))),IMSUB(VLOOKUP($L283-POWER(2,W$1-1),$L:V,2+W$1,FALSE),IMPRODUCT(V283,I283)))</f>
        <v>4.94092773448799E-06-0.0000007290865695592i</v>
      </c>
      <c r="X283" t="str">
        <f>IF(MOD($L283,POWER(2,X$1))&lt;POWER(2,X$1-1),IMSUM(W283,IMPRODUCT(J283,VLOOKUP($L283+POWER(2,X$1-1),$L:W,2+X$1,FALSE))),IMSUB(VLOOKUP($L283-POWER(2,X$1-1),$L:W,2+X$1,FALSE),IMPRODUCT(W283,J283)))</f>
        <v>3.46544257818682E-06+4.04242028367055E-06i</v>
      </c>
      <c r="Y283">
        <f t="shared" si="26"/>
        <v>0</v>
      </c>
      <c r="Z283">
        <f t="shared" si="27"/>
        <v>0</v>
      </c>
      <c r="AA283">
        <f t="shared" si="28"/>
        <v>5.1997211319663144E-9</v>
      </c>
      <c r="AB283">
        <f t="shared" si="29"/>
        <v>1.5707953267948966</v>
      </c>
    </row>
    <row r="284" spans="1:28">
      <c r="A284" s="1" t="str">
        <f>VLOOKUP(MOD($L284*POWER(2,10-A$1),512),coffi!$A:$D,4,FALSE)</f>
        <v>1</v>
      </c>
      <c r="B284" s="1" t="str">
        <f>VLOOKUP(MOD($L284*POWER(2,10-B$1),512),coffi!$A:$D,4,FALSE)</f>
        <v>1</v>
      </c>
      <c r="C284" s="1" t="str">
        <f>VLOOKUP(MOD($L284*POWER(2,10-C$1),512),coffi!$A:$D,4,FALSE)</f>
        <v>-i</v>
      </c>
      <c r="D284" s="1" t="str">
        <f>VLOOKUP(MOD($L284*POWER(2,10-D$1),512),coffi!$A:$D,4,FALSE)</f>
        <v>0.707106781186548-0.707106781186547i</v>
      </c>
      <c r="E284" s="1" t="str">
        <f>VLOOKUP(MOD($L284*POWER(2,10-E$1),512),coffi!$A:$D,4,FALSE)</f>
        <v>-0.38268343236509-0.923879532511287i</v>
      </c>
      <c r="F284" s="1" t="str">
        <f>VLOOKUP(MOD($L284*POWER(2,10-F$1),512),coffi!$A:$D,4,FALSE)</f>
        <v>-0.831469612302545-0.555570233019602i</v>
      </c>
      <c r="G284" s="1" t="str">
        <f>VLOOKUP(MOD($L284*POWER(2,10-G$1),512),coffi!$A:$D,4,FALSE)</f>
        <v>0.290284677254462-0.956940335732209i</v>
      </c>
      <c r="H284" s="1" t="str">
        <f>VLOOKUP(MOD($L284*POWER(2,10-H$1),512),coffi!$A:$D,4,FALSE)</f>
        <v>0.803207531480645-0.595699304492433i</v>
      </c>
      <c r="I284" s="1" t="str">
        <f>VLOOKUP(MOD($L284*POWER(2,10-I$1),512),coffi!$A:$D,4,FALSE)</f>
        <v>0.949528180593037-0.313681740398892i</v>
      </c>
      <c r="J284" s="1" t="str">
        <f>VLOOKUP(MOD($L284*POWER(2,10-J$1),512),coffi!$A:$D,4,FALSE)</f>
        <v>-0.158858143333861-0.987301418157858i</v>
      </c>
      <c r="K284">
        <v>354</v>
      </c>
      <c r="L284">
        <v>282</v>
      </c>
      <c r="M284">
        <f t="shared" si="24"/>
        <v>0.58026393203135129</v>
      </c>
      <c r="N284">
        <f t="shared" si="25"/>
        <v>0.78374068464252045</v>
      </c>
      <c r="O284" t="str">
        <f>IF(MOD($L284,POWER(2,O$1))&lt;POWER(2,O$1-1),IMSUM(N284,IMPRODUCT(A284,VLOOKUP($L284+POWER(2,O$1-1),$L:N,2+O$1,FALSE))),IMSUB(VLOOKUP($L284-POWER(2,O$1-1),$L:N,2+O$1,FALSE),IMPRODUCT(N284,A284)))</f>
        <v>0.998737046606572</v>
      </c>
      <c r="P284" t="str">
        <f>IF(MOD($L284,POWER(2,P$1))&lt;POWER(2,P$1-1),IMSUM(O284,IMPRODUCT(B284,VLOOKUP($L284+POWER(2,P$1-1),$L:O,2+P$1,FALSE))),IMSUB(VLOOKUP($L284-POWER(2,P$1-1),$L:O,2+P$1,FALSE),IMPRODUCT(O284,B284)))</f>
        <v>0.000391597283825984</v>
      </c>
      <c r="Q284" t="str">
        <f>IF(MOD($L284,POWER(2,Q$1))&lt;POWER(2,Q$1-1),IMSUM(P284,IMPRODUCT(C284,VLOOKUP($L284+POWER(2,Q$1-1),$L:P,2+Q$1,FALSE))),IMSUB(VLOOKUP($L284-POWER(2,Q$1-1),$L:P,2+Q$1,FALSE),IMPRODUCT(P284,C284)))</f>
        <v>0.000391597283825984+0.00123597539842002i</v>
      </c>
      <c r="R284" t="str">
        <f>IF(MOD($L284,POWER(2,R$1))&lt;POWER(2,R$1-1),IMSUM(Q284,IMPRODUCT(D284,VLOOKUP($L284+POWER(2,R$1-1),$L:Q,2+R$1,FALSE))),IMSUB(VLOOKUP($L284-POWER(2,R$1-1),$L:Q,2+R$1,FALSE),IMPRODUCT(Q284,D284)))</f>
        <v>0.00002964149408888-0.000140018642011997i</v>
      </c>
      <c r="S284" t="str">
        <f>IF(MOD($L284,POWER(2,S$1))&lt;POWER(2,S$1-1),IMSUM(R284,IMPRODUCT(E284,VLOOKUP($L284+POWER(2,S$1-1),$L:R,2+S$1,FALSE))),IMSUB(VLOOKUP($L284-POWER(2,S$1-1),$L:R,2+S$1,FALSE),IMPRODUCT(R284,E284)))</f>
        <v>0.000477725458368421-0.000036419849199425i</v>
      </c>
      <c r="T284" t="str">
        <f>IF(MOD($L284,POWER(2,T$1))&lt;POWER(2,T$1-1),IMSUM(S284,IMPRODUCT(F284,VLOOKUP($L284+POWER(2,T$1-1),$L:S,2+T$1,FALSE))),IMSUB(VLOOKUP($L284-POWER(2,T$1-1),$L:S,2+T$1,FALSE),IMPRODUCT(S284,F284)))</f>
        <v>0.000058887741567366+0.0000071706012354366i</v>
      </c>
      <c r="U284" t="str">
        <f>IF(MOD($L284,POWER(2,U$1))&lt;POWER(2,U$1-1),IMSUM(T284,IMPRODUCT(G284,VLOOKUP($L284+POWER(2,U$1-1),$L:T,2+U$1,FALSE))),IMSUB(VLOOKUP($L284-POWER(2,U$1-1),$L:T,2+U$1,FALSE),IMPRODUCT(T284,G284)))</f>
        <v>0.0000828546375021687+0.0000318427510329434i</v>
      </c>
      <c r="V284" t="str">
        <f>IF(MOD($L284,POWER(2,V$1))&lt;POWER(2,V$1-1),IMSUM(U284,IMPRODUCT(H284,VLOOKUP($L284+POWER(2,V$1-1),$L:U,2+V$1,FALSE))),IMSUB(VLOOKUP($L284-POWER(2,V$1-1),$L:U,2+V$1,FALSE),IMPRODUCT(U284,H284)))</f>
        <v>0.000168366358859568+0.0000714752751029727i</v>
      </c>
      <c r="W284" t="str">
        <f>IF(MOD($L284,POWER(2,W$1))&lt;POWER(2,W$1-1),IMSUM(V284,IMPRODUCT(I284,VLOOKUP($L284+POWER(2,W$1-1),$L:V,2+W$1,FALSE))),IMSUB(VLOOKUP($L284-POWER(2,W$1-1),$L:V,2+W$1,FALSE),IMPRODUCT(V284,I284)))</f>
        <v>4.95964078014701E-06-7.58741164368301E-07i</v>
      </c>
      <c r="X284" t="str">
        <f>IF(MOD($L284,POWER(2,X$1))&lt;POWER(2,X$1-1),IMSUM(W284,IMPRODUCT(J284,VLOOKUP($L284+POWER(2,X$1-1),$L:W,2+X$1,FALSE))),IMSUB(VLOOKUP($L284-POWER(2,X$1-1),$L:W,2+X$1,FALSE),IMPRODUCT(W284,J284)))</f>
        <v>3.42265522879325E-06+4.01738700290441E-06i</v>
      </c>
      <c r="Y284">
        <f t="shared" si="26"/>
        <v>0</v>
      </c>
      <c r="Z284">
        <f t="shared" si="27"/>
        <v>0</v>
      </c>
      <c r="AA284">
        <f t="shared" si="28"/>
        <v>5.1539900152640254E-9</v>
      </c>
      <c r="AB284">
        <f t="shared" si="29"/>
        <v>1.5707953267948966</v>
      </c>
    </row>
    <row r="285" spans="1:28">
      <c r="A285" s="1" t="str">
        <f>VLOOKUP(MOD($L285*POWER(2,10-A$1),512),coffi!$A:$D,4,FALSE)</f>
        <v>1</v>
      </c>
      <c r="B285" s="1" t="str">
        <f>VLOOKUP(MOD($L285*POWER(2,10-B$1),512),coffi!$A:$D,4,FALSE)</f>
        <v>-i</v>
      </c>
      <c r="C285" s="1" t="str">
        <f>VLOOKUP(MOD($L285*POWER(2,10-C$1),512),coffi!$A:$D,4,FALSE)</f>
        <v>-0.707106781186547-0.707106781186548i</v>
      </c>
      <c r="D285" s="1" t="str">
        <f>VLOOKUP(MOD($L285*POWER(2,10-D$1),512),coffi!$A:$D,4,FALSE)</f>
        <v>0.38268343236509-0.923879532511287i</v>
      </c>
      <c r="E285" s="1" t="str">
        <f>VLOOKUP(MOD($L285*POWER(2,10-E$1),512),coffi!$A:$D,4,FALSE)</f>
        <v>-0.555570233019602-0.831469612302545i</v>
      </c>
      <c r="F285" s="1" t="str">
        <f>VLOOKUP(MOD($L285*POWER(2,10-F$1),512),coffi!$A:$D,4,FALSE)</f>
        <v>-0.881921264348355-0.471396736825998i</v>
      </c>
      <c r="G285" s="1" t="str">
        <f>VLOOKUP(MOD($L285*POWER(2,10-G$1),512),coffi!$A:$D,4,FALSE)</f>
        <v>0.242980179903264-0.970031253194544i</v>
      </c>
      <c r="H285" s="1" t="str">
        <f>VLOOKUP(MOD($L285*POWER(2,10-H$1),512),coffi!$A:$D,4,FALSE)</f>
        <v>0.788346427626606-0.615231590580627i</v>
      </c>
      <c r="I285" s="1" t="str">
        <f>VLOOKUP(MOD($L285*POWER(2,10-I$1),512),coffi!$A:$D,4,FALSE)</f>
        <v>0.945607325380521-0.325310292162263i</v>
      </c>
      <c r="J285" s="1" t="str">
        <f>VLOOKUP(MOD($L285*POWER(2,10-J$1),512),coffi!$A:$D,4,FALSE)</f>
        <v>-0.16491312048997-0.986308097244599i</v>
      </c>
      <c r="K285">
        <v>866</v>
      </c>
      <c r="L285">
        <v>283</v>
      </c>
      <c r="M285">
        <f t="shared" si="24"/>
        <v>0.58329353329479361</v>
      </c>
      <c r="N285">
        <f t="shared" si="25"/>
        <v>0.21499636196405233</v>
      </c>
      <c r="O285" t="str">
        <f>IF(MOD($L285,POWER(2,O$1))&lt;POWER(2,O$1-1),IMSUM(N285,IMPRODUCT(A285,VLOOKUP($L285+POWER(2,O$1-1),$L:N,2+O$1,FALSE))),IMSUB(VLOOKUP($L285-POWER(2,O$1-1),$L:N,2+O$1,FALSE),IMPRODUCT(N285,A285)))</f>
        <v>0.568744322678468</v>
      </c>
      <c r="P285" t="str">
        <f>IF(MOD($L285,POWER(2,P$1))&lt;POWER(2,P$1-1),IMSUM(O285,IMPRODUCT(B285,VLOOKUP($L285+POWER(2,P$1-1),$L:O,2+P$1,FALSE))),IMSUB(VLOOKUP($L285-POWER(2,P$1-1),$L:O,2+P$1,FALSE),IMPRODUCT(O285,B285)))</f>
        <v>-0.823385266493156+0.568744322678468i</v>
      </c>
      <c r="Q285" t="str">
        <f>IF(MOD($L285,POWER(2,Q$1))&lt;POWER(2,Q$1-1),IMSUM(P285,IMPRODUCT(C285,VLOOKUP($L285+POWER(2,Q$1-1),$L:P,2+Q$1,FALSE))),IMSUB(VLOOKUP($L285-POWER(2,Q$1-1),$L:P,2+Q$1,FALSE),IMPRODUCT(P285,C285)))</f>
        <v>-0.000241091996207032+0.00043681541915197i</v>
      </c>
      <c r="R285" t="str">
        <f>IF(MOD($L285,POWER(2,R$1))&lt;POWER(2,R$1-1),IMSUM(Q285,IMPRODUCT(D285,VLOOKUP($L285+POWER(2,R$1-1),$L:Q,2+R$1,FALSE))),IMSUB(VLOOKUP($L285-POWER(2,R$1-1),$L:Q,2+R$1,FALSE),IMPRODUCT(Q285,D285)))</f>
        <v>0.000117196533938401-0.000228373599025018i</v>
      </c>
      <c r="S285" t="str">
        <f>IF(MOD($L285,POWER(2,S$1))&lt;POWER(2,S$1-1),IMSUM(R285,IMPRODUCT(E285,VLOOKUP($L285+POWER(2,S$1-1),$L:R,2+S$1,FALSE))),IMSUB(VLOOKUP($L285-POWER(2,S$1-1),$L:R,2+S$1,FALSE),IMPRODUCT(R285,E285)))</f>
        <v>0.000681565957505027-0.0000461048655085956i</v>
      </c>
      <c r="T285" t="str">
        <f>IF(MOD($L285,POWER(2,T$1))&lt;POWER(2,T$1-1),IMSUM(S285,IMPRODUCT(F285,VLOOKUP($L285+POWER(2,T$1-1),$L:S,2+T$1,FALSE))),IMSUB(VLOOKUP($L285-POWER(2,T$1-1),$L:S,2+T$1,FALSE),IMPRODUCT(S285,F285)))</f>
        <v>0.0000566713219537309+0.0000059206677673551i</v>
      </c>
      <c r="U285" t="str">
        <f>IF(MOD($L285,POWER(2,U$1))&lt;POWER(2,U$1-1),IMSUM(T285,IMPRODUCT(G285,VLOOKUP($L285+POWER(2,U$1-1),$L:T,2+U$1,FALSE))),IMSUB(VLOOKUP($L285-POWER(2,U$1-1),$L:T,2+U$1,FALSE),IMPRODUCT(T285,G285)))</f>
        <v>0.0000761933999805444+0.0000302581347922407i</v>
      </c>
      <c r="V285" t="str">
        <f>IF(MOD($L285,POWER(2,V$1))&lt;POWER(2,V$1-1),IMSUM(U285,IMPRODUCT(H285,VLOOKUP($L285+POWER(2,V$1-1),$L:U,2+V$1,FALSE))),IMSUB(VLOOKUP($L285-POWER(2,V$1-1),$L:U,2+V$1,FALSE),IMPRODUCT(U285,H285)))</f>
        <v>0.000154870018654328+0.0000686283267878784i</v>
      </c>
      <c r="W285" t="str">
        <f>IF(MOD($L285,POWER(2,W$1))&lt;POWER(2,W$1-1),IMSUM(V285,IMPRODUCT(I285,VLOOKUP($L285+POWER(2,W$1-1),$L:V,2+W$1,FALSE))),IMSUB(VLOOKUP($L285-POWER(2,W$1-1),$L:V,2+W$1,FALSE),IMPRODUCT(V285,I285)))</f>
        <v>4.97913897437599E-06-0.000000788454374714i</v>
      </c>
      <c r="X285" t="str">
        <f>IF(MOD($L285,POWER(2,X$1))&lt;POWER(2,X$1-1),IMSUM(W285,IMPRODUCT(J285,VLOOKUP($L285+POWER(2,X$1-1),$L:W,2+X$1,FALSE))),IMSUB(VLOOKUP($L285-POWER(2,X$1-1),$L:W,2+X$1,FALSE),IMPRODUCT(W285,J285)))</f>
        <v>3.38035469516028E-06+3.99248424166274E-06i</v>
      </c>
      <c r="Y285">
        <f t="shared" si="26"/>
        <v>0</v>
      </c>
      <c r="Z285">
        <f t="shared" si="27"/>
        <v>0</v>
      </c>
      <c r="AA285">
        <f t="shared" si="28"/>
        <v>5.1087127429020325E-9</v>
      </c>
      <c r="AB285">
        <f t="shared" si="29"/>
        <v>1.5707953267948966</v>
      </c>
    </row>
    <row r="286" spans="1:28">
      <c r="A286" s="1" t="str">
        <f>VLOOKUP(MOD($L286*POWER(2,10-A$1),512),coffi!$A:$D,4,FALSE)</f>
        <v>1</v>
      </c>
      <c r="B286" s="1" t="str">
        <f>VLOOKUP(MOD($L286*POWER(2,10-B$1),512),coffi!$A:$D,4,FALSE)</f>
        <v>1</v>
      </c>
      <c r="C286" s="1" t="str">
        <f>VLOOKUP(MOD($L286*POWER(2,10-C$1),512),coffi!$A:$D,4,FALSE)</f>
        <v>1</v>
      </c>
      <c r="D286" s="1" t="str">
        <f>VLOOKUP(MOD($L286*POWER(2,10-D$1),512),coffi!$A:$D,4,FALSE)</f>
        <v>-i</v>
      </c>
      <c r="E286" s="1" t="str">
        <f>VLOOKUP(MOD($L286*POWER(2,10-E$1),512),coffi!$A:$D,4,FALSE)</f>
        <v>-0.707106781186547-0.707106781186548i</v>
      </c>
      <c r="F286" s="1" t="str">
        <f>VLOOKUP(MOD($L286*POWER(2,10-F$1),512),coffi!$A:$D,4,FALSE)</f>
        <v>-0.923879532511287-0.38268343236509i</v>
      </c>
      <c r="G286" s="1" t="str">
        <f>VLOOKUP(MOD($L286*POWER(2,10-G$1),512),coffi!$A:$D,4,FALSE)</f>
        <v>0.195090322016128-0.98078528040323i</v>
      </c>
      <c r="H286" s="1" t="str">
        <f>VLOOKUP(MOD($L286*POWER(2,10-H$1),512),coffi!$A:$D,4,FALSE)</f>
        <v>0.773010453362737-0.634393284163645i</v>
      </c>
      <c r="I286" s="1" t="str">
        <f>VLOOKUP(MOD($L286*POWER(2,10-I$1),512),coffi!$A:$D,4,FALSE)</f>
        <v>0.941544065183021-0.33688985339222i</v>
      </c>
      <c r="J286" s="1" t="str">
        <f>VLOOKUP(MOD($L286*POWER(2,10-J$1),512),coffi!$A:$D,4,FALSE)</f>
        <v>-0.170961888760301-0.985277642388941i</v>
      </c>
      <c r="K286">
        <v>226</v>
      </c>
      <c r="L286">
        <v>284</v>
      </c>
      <c r="M286">
        <f t="shared" si="24"/>
        <v>0.58631999246990962</v>
      </c>
      <c r="N286">
        <f t="shared" si="25"/>
        <v>0.4091464598906383</v>
      </c>
      <c r="O286" t="str">
        <f>IF(MOD($L286,POWER(2,O$1))&lt;POWER(2,O$1-1),IMSUM(N286,IMPRODUCT(A286,VLOOKUP($L286+POWER(2,O$1-1),$L:N,2+O$1,FALSE))),IMSUB(VLOOKUP($L286-POWER(2,O$1-1),$L:N,2+O$1,FALSE),IMPRODUCT(N286,A286)))</f>
        <v>0.998489655279986</v>
      </c>
      <c r="P286" t="str">
        <f>IF(MOD($L286,POWER(2,P$1))&lt;POWER(2,P$1-1),IMSUM(O286,IMPRODUCT(B286,VLOOKUP($L286+POWER(2,P$1-1),$L:O,2+P$1,FALSE))),IMSUB(VLOOKUP($L286-POWER(2,P$1-1),$L:O,2+P$1,FALSE),IMPRODUCT(O286,B286)))</f>
        <v>1.99821528595839</v>
      </c>
      <c r="Q286" t="str">
        <f>IF(MOD($L286,POWER(2,Q$1))&lt;POWER(2,Q$1-1),IMSUM(P286,IMPRODUCT(C286,VLOOKUP($L286+POWER(2,Q$1-1),$L:P,2+Q$1,FALSE))),IMSUB(VLOOKUP($L286-POWER(2,Q$1-1),$L:P,2+Q$1,FALSE),IMPRODUCT(P286,C286)))</f>
        <v>-0.000349595461419883</v>
      </c>
      <c r="R286" t="str">
        <f>IF(MOD($L286,POWER(2,R$1))&lt;POWER(2,R$1-1),IMSUM(Q286,IMPRODUCT(D286,VLOOKUP($L286+POWER(2,R$1-1),$L:Q,2+R$1,FALSE))),IMSUB(VLOOKUP($L286-POWER(2,R$1-1),$L:Q,2+R$1,FALSE),IMPRODUCT(Q286,D286)))</f>
        <v>0.000299533042450006-0.000349595461419883i</v>
      </c>
      <c r="S286" t="str">
        <f>IF(MOD($L286,POWER(2,S$1))&lt;POWER(2,S$1-1),IMSUM(R286,IMPRODUCT(E286,VLOOKUP($L286+POWER(2,S$1-1),$L:R,2+S$1,FALSE))),IMSUB(VLOOKUP($L286-POWER(2,S$1-1),$L:R,2+S$1,FALSE),IMPRODUCT(R286,E286)))</f>
        <v>0.00107205849708788-0.0000609220506862827i</v>
      </c>
      <c r="T286" t="str">
        <f>IF(MOD($L286,POWER(2,T$1))&lt;POWER(2,T$1-1),IMSUM(S286,IMPRODUCT(F286,VLOOKUP($L286+POWER(2,T$1-1),$L:S,2+T$1,FALSE))),IMSUB(VLOOKUP($L286-POWER(2,T$1-1),$L:S,2+T$1,FALSE),IMPRODUCT(S286,F286)))</f>
        <v>0.00005491679155538+0.0000047013546353997i</v>
      </c>
      <c r="U286" t="str">
        <f>IF(MOD($L286,POWER(2,U$1))&lt;POWER(2,U$1-1),IMSUM(T286,IMPRODUCT(G286,VLOOKUP($L286+POWER(2,U$1-1),$L:T,2+U$1,FALSE))),IMSUB(VLOOKUP($L286-POWER(2,U$1-1),$L:T,2+U$1,FALSE),IMPRODUCT(T286,G286)))</f>
        <v>0.0000702484858725668+0.0000287706191336927i</v>
      </c>
      <c r="V286" t="str">
        <f>IF(MOD($L286,POWER(2,V$1))&lt;POWER(2,V$1-1),IMSUM(U286,IMPRODUCT(H286,VLOOKUP($L286+POWER(2,V$1-1),$L:U,2+V$1,FALSE))),IMSUB(VLOOKUP($L286-POWER(2,V$1-1),$L:U,2+V$1,FALSE),IMPRODUCT(U286,H286)))</f>
        <v>0.000142797713267145+0.0000659783139147137i</v>
      </c>
      <c r="W286" t="str">
        <f>IF(MOD($L286,POWER(2,W$1))&lt;POWER(2,W$1-1),IMSUM(V286,IMPRODUCT(I286,VLOOKUP($L286+POWER(2,W$1-1),$L:V,2+W$1,FALSE))),IMSUB(VLOOKUP($L286-POWER(2,W$1-1),$L:V,2+W$1,FALSE),IMPRODUCT(V286,I286)))</f>
        <v>4.99942848087399E-06-0.0000008182286270915i</v>
      </c>
      <c r="X286" t="str">
        <f>IF(MOD($L286,POWER(2,X$1))&lt;POWER(2,X$1-1),IMSUM(W286,IMPRODUCT(J286,VLOOKUP($L286+POWER(2,X$1-1),$L:W,2+X$1,FALSE))),IMSUB(VLOOKUP($L286-POWER(2,X$1-1),$L:W,2+X$1,FALSE),IMPRODUCT(W286,J286)))</f>
        <v>3.33853437082294E-06+0.0000039677105703492i</v>
      </c>
      <c r="Y286">
        <f t="shared" si="26"/>
        <v>0</v>
      </c>
      <c r="Z286">
        <f t="shared" si="27"/>
        <v>0</v>
      </c>
      <c r="AA286">
        <f t="shared" si="28"/>
        <v>5.063882795754841E-9</v>
      </c>
      <c r="AB286">
        <f t="shared" si="29"/>
        <v>1.5707953267948966</v>
      </c>
    </row>
    <row r="287" spans="1:28">
      <c r="A287" s="1" t="str">
        <f>VLOOKUP(MOD($L287*POWER(2,10-A$1),512),coffi!$A:$D,4,FALSE)</f>
        <v>1</v>
      </c>
      <c r="B287" s="1" t="str">
        <f>VLOOKUP(MOD($L287*POWER(2,10-B$1),512),coffi!$A:$D,4,FALSE)</f>
        <v>-i</v>
      </c>
      <c r="C287" s="1" t="str">
        <f>VLOOKUP(MOD($L287*POWER(2,10-C$1),512),coffi!$A:$D,4,FALSE)</f>
        <v>0.707106781186548-0.707106781186547i</v>
      </c>
      <c r="D287" s="1" t="str">
        <f>VLOOKUP(MOD($L287*POWER(2,10-D$1),512),coffi!$A:$D,4,FALSE)</f>
        <v>-0.38268343236509-0.923879532511287i</v>
      </c>
      <c r="E287" s="1" t="str">
        <f>VLOOKUP(MOD($L287*POWER(2,10-E$1),512),coffi!$A:$D,4,FALSE)</f>
        <v>-0.831469612302545-0.555570233019602i</v>
      </c>
      <c r="F287" s="1" t="str">
        <f>VLOOKUP(MOD($L287*POWER(2,10-F$1),512),coffi!$A:$D,4,FALSE)</f>
        <v>-0.956940335732209-0.290284677254462i</v>
      </c>
      <c r="G287" s="1" t="str">
        <f>VLOOKUP(MOD($L287*POWER(2,10-G$1),512),coffi!$A:$D,4,FALSE)</f>
        <v>0.146730474455362-0.989176509964781i</v>
      </c>
      <c r="H287" s="1" t="str">
        <f>VLOOKUP(MOD($L287*POWER(2,10-H$1),512),coffi!$A:$D,4,FALSE)</f>
        <v>0.757208846506485-0.653172842953777i</v>
      </c>
      <c r="I287" s="1" t="str">
        <f>VLOOKUP(MOD($L287*POWER(2,10-I$1),512),coffi!$A:$D,4,FALSE)</f>
        <v>0.937339011912575-0.348418680249435i</v>
      </c>
      <c r="J287" s="1" t="str">
        <f>VLOOKUP(MOD($L287*POWER(2,10-J$1),512),coffi!$A:$D,4,FALSE)</f>
        <v>-0.177004220412149-0.984210092386929i</v>
      </c>
      <c r="K287">
        <v>738</v>
      </c>
      <c r="L287">
        <v>285</v>
      </c>
      <c r="M287">
        <f t="shared" si="24"/>
        <v>0.58934319538934821</v>
      </c>
      <c r="N287">
        <f t="shared" si="25"/>
        <v>0.58934319538934832</v>
      </c>
      <c r="O287" t="str">
        <f>IF(MOD($L287,POWER(2,O$1))&lt;POWER(2,O$1-1),IMSUM(N287,IMPRODUCT(A287,VLOOKUP($L287+POWER(2,O$1-1),$L:N,2+O$1,FALSE))),IMSUB(VLOOKUP($L287-POWER(2,O$1-1),$L:N,2+O$1,FALSE),IMPRODUCT(N287,A287)))</f>
        <v>-0.18019673549871</v>
      </c>
      <c r="P287" t="str">
        <f>IF(MOD($L287,POWER(2,P$1))&lt;POWER(2,P$1-1),IMSUM(O287,IMPRODUCT(B287,VLOOKUP($L287+POWER(2,P$1-1),$L:O,2+P$1,FALSE))),IMSUB(VLOOKUP($L287-POWER(2,P$1-1),$L:O,2+P$1,FALSE),IMPRODUCT(O287,B287)))</f>
        <v>-0.18019673549871-0.983904919863281i</v>
      </c>
      <c r="Q287" t="str">
        <f>IF(MOD($L287,POWER(2,Q$1))&lt;POWER(2,Q$1-1),IMSUM(P287,IMPRODUCT(C287,VLOOKUP($L287+POWER(2,Q$1-1),$L:P,2+Q$1,FALSE))),IMSUB(VLOOKUP($L287-POWER(2,Q$1-1),$L:P,2+Q$1,FALSE),IMPRODUCT(P287,C287)))</f>
        <v>-0.000241091996207032-0.000436815419150971i</v>
      </c>
      <c r="R287" t="str">
        <f>IF(MOD($L287,POWER(2,R$1))&lt;POWER(2,R$1-1),IMSUM(Q287,IMPRODUCT(D287,VLOOKUP($L287+POWER(2,R$1-1),$L:Q,2+R$1,FALSE))),IMSUB(VLOOKUP($L287-POWER(2,R$1-1),$L:Q,2+R$1,FALSE),IMPRODUCT(Q287,D287)))</f>
        <v>0.00073980235916865-0.000551430370290675i</v>
      </c>
      <c r="S287" t="str">
        <f>IF(MOD($L287,POWER(2,S$1))&lt;POWER(2,S$1-1),IMSUM(R287,IMPRODUCT(E287,VLOOKUP($L287+POWER(2,S$1-1),$L:R,2+S$1,FALSE))),IMSUB(VLOOKUP($L287-POWER(2,S$1-1),$L:R,2+S$1,FALSE),IMPRODUCT(R287,E287)))</f>
        <v>0.00198482544619261-0.0000877431661390992i</v>
      </c>
      <c r="T287" t="str">
        <f>IF(MOD($L287,POWER(2,T$1))&lt;POWER(2,T$1-1),IMSUM(S287,IMPRODUCT(F287,VLOOKUP($L287+POWER(2,T$1-1),$L:S,2+T$1,FALSE))),IMSUB(VLOOKUP($L287-POWER(2,T$1-1),$L:S,2+T$1,FALSE),IMPRODUCT(S287,F287)))</f>
        <v>0.0000535874462246702+0.0000035058175236406i</v>
      </c>
      <c r="U287" t="str">
        <f>IF(MOD($L287,POWER(2,U$1))&lt;POWER(2,U$1-1),IMSUM(T287,IMPRODUCT(G287,VLOOKUP($L287+POWER(2,U$1-1),$L:T,2+U$1,FALSE))),IMSUB(VLOOKUP($L287-POWER(2,U$1-1),$L:T,2+U$1,FALSE),IMPRODUCT(T287,G287)))</f>
        <v>0.0000649233615110808+0.0000273698877689613i</v>
      </c>
      <c r="V287" t="str">
        <f>IF(MOD($L287,POWER(2,V$1))&lt;POWER(2,V$1-1),IMSUM(U287,IMPRODUCT(H287,VLOOKUP($L287+POWER(2,V$1-1),$L:U,2+V$1,FALSE))),IMSUB(VLOOKUP($L287-POWER(2,V$1-1),$L:U,2+V$1,FALSE),IMPRODUCT(U287,H287)))</f>
        <v>0.000131956114754457+0.0000635047381128598i</v>
      </c>
      <c r="W287" t="str">
        <f>IF(MOD($L287,POWER(2,W$1))&lt;POWER(2,W$1-1),IMSUM(V287,IMPRODUCT(I287,VLOOKUP($L287+POWER(2,W$1-1),$L:V,2+W$1,FALSE))),IMSUB(VLOOKUP($L287-POWER(2,W$1-1),$L:V,2+W$1,FALSE),IMPRODUCT(V287,I287)))</f>
        <v>5.02051555523799E-06-0.0000008480663658051i</v>
      </c>
      <c r="X287" t="str">
        <f>IF(MOD($L287,POWER(2,X$1))&lt;POWER(2,X$1-1),IMSUM(W287,IMPRODUCT(J287,VLOOKUP($L287+POWER(2,X$1-1),$L:W,2+X$1,FALSE))),IMSUB(VLOOKUP($L287-POWER(2,X$1-1),$L:W,2+X$1,FALSE),IMPRODUCT(W287,J287)))</f>
        <v>3.29718764338075E-06+3.94306439769957E-06i</v>
      </c>
      <c r="Y287">
        <f t="shared" si="26"/>
        <v>0</v>
      </c>
      <c r="Z287">
        <f t="shared" si="27"/>
        <v>0</v>
      </c>
      <c r="AA287">
        <f t="shared" si="28"/>
        <v>5.0194935553124495E-9</v>
      </c>
      <c r="AB287">
        <f t="shared" si="29"/>
        <v>1.5707953267948966</v>
      </c>
    </row>
    <row r="288" spans="1:28">
      <c r="A288" s="1" t="str">
        <f>VLOOKUP(MOD($L288*POWER(2,10-A$1),512),coffi!$A:$D,4,FALSE)</f>
        <v>1</v>
      </c>
      <c r="B288" s="1" t="str">
        <f>VLOOKUP(MOD($L288*POWER(2,10-B$1),512),coffi!$A:$D,4,FALSE)</f>
        <v>1</v>
      </c>
      <c r="C288" s="1" t="str">
        <f>VLOOKUP(MOD($L288*POWER(2,10-C$1),512),coffi!$A:$D,4,FALSE)</f>
        <v>-i</v>
      </c>
      <c r="D288" s="1" t="str">
        <f>VLOOKUP(MOD($L288*POWER(2,10-D$1),512),coffi!$A:$D,4,FALSE)</f>
        <v>-0.707106781186547-0.707106781186548i</v>
      </c>
      <c r="E288" s="1" t="str">
        <f>VLOOKUP(MOD($L288*POWER(2,10-E$1),512),coffi!$A:$D,4,FALSE)</f>
        <v>-0.923879532511287-0.38268343236509i</v>
      </c>
      <c r="F288" s="1" t="str">
        <f>VLOOKUP(MOD($L288*POWER(2,10-F$1),512),coffi!$A:$D,4,FALSE)</f>
        <v>-0.98078528040323-0.195090322016129i</v>
      </c>
      <c r="G288" s="1" t="str">
        <f>VLOOKUP(MOD($L288*POWER(2,10-G$1),512),coffi!$A:$D,4,FALSE)</f>
        <v>0.0980171403295608-0.995184726672197i</v>
      </c>
      <c r="H288" s="1" t="str">
        <f>VLOOKUP(MOD($L288*POWER(2,10-H$1),512),coffi!$A:$D,4,FALSE)</f>
        <v>0.740951125354959-0.671558954847018i</v>
      </c>
      <c r="I288" s="1" t="str">
        <f>VLOOKUP(MOD($L288*POWER(2,10-I$1),512),coffi!$A:$D,4,FALSE)</f>
        <v>0.932992798834739-0.359895036534988i</v>
      </c>
      <c r="J288" s="1" t="str">
        <f>VLOOKUP(MOD($L288*POWER(2,10-J$1),512),coffi!$A:$D,4,FALSE)</f>
        <v>-0.183039887955141-0.983105487431216i</v>
      </c>
      <c r="K288">
        <v>482</v>
      </c>
      <c r="L288">
        <v>286</v>
      </c>
      <c r="M288">
        <f t="shared" si="24"/>
        <v>0.59236302800859464</v>
      </c>
      <c r="N288">
        <f t="shared" si="25"/>
        <v>0.99181527527084357</v>
      </c>
      <c r="O288" t="str">
        <f>IF(MOD($L288,POWER(2,O$1))&lt;POWER(2,O$1-1),IMSUM(N288,IMPRODUCT(A288,VLOOKUP($L288+POWER(2,O$1-1),$L:N,2+O$1,FALSE))),IMSUB(VLOOKUP($L288-POWER(2,O$1-1),$L:N,2+O$1,FALSE),IMPRODUCT(N288,A288)))</f>
        <v>0.999725630678406</v>
      </c>
      <c r="P288" t="str">
        <f>IF(MOD($L288,POWER(2,P$1))&lt;POWER(2,P$1-1),IMSUM(O288,IMPRODUCT(B288,VLOOKUP($L288+POWER(2,P$1-1),$L:O,2+P$1,FALSE))),IMSUB(VLOOKUP($L288-POWER(2,P$1-1),$L:O,2+P$1,FALSE),IMPRODUCT(O288,B288)))</f>
        <v>-0.00123597539842002</v>
      </c>
      <c r="Q288" t="str">
        <f>IF(MOD($L288,POWER(2,Q$1))&lt;POWER(2,Q$1-1),IMSUM(P288,IMPRODUCT(C288,VLOOKUP($L288+POWER(2,Q$1-1),$L:P,2+Q$1,FALSE))),IMSUB(VLOOKUP($L288-POWER(2,Q$1-1),$L:P,2+Q$1,FALSE),IMPRODUCT(P288,C288)))</f>
        <v>0.000391597283825984-0.00123597539842002i</v>
      </c>
      <c r="R288" t="str">
        <f>IF(MOD($L288,POWER(2,R$1))&lt;POWER(2,R$1-1),IMSUM(Q288,IMPRODUCT(D288,VLOOKUP($L288+POWER(2,R$1-1),$L:Q,2+R$1,FALSE))),IMSUB(VLOOKUP($L288-POWER(2,R$1-1),$L:Q,2+R$1,FALSE),IMPRODUCT(Q288,D288)))</f>
        <v>0.00233137685506914-0.00105411233941791i</v>
      </c>
      <c r="S288" t="str">
        <f>IF(MOD($L288,POWER(2,S$1))&lt;POWER(2,S$1-1),IMSUM(R288,IMPRODUCT(E288,VLOOKUP($L288+POWER(2,S$1-1),$L:R,2+S$1,FALSE))),IMSUB(VLOOKUP($L288-POWER(2,S$1-1),$L:R,2+S$1,FALSE),IMPRODUCT(R288,E288)))</f>
        <v>0.00524844100904264-0.000158650069390379i</v>
      </c>
      <c r="T288" t="str">
        <f>IF(MOD($L288,POWER(2,T$1))&lt;POWER(2,T$1-1),IMSUM(S288,IMPRODUCT(F288,VLOOKUP($L288+POWER(2,T$1-1),$L:S,2+T$1,FALSE))),IMSUB(VLOOKUP($L288-POWER(2,T$1-1),$L:S,2+T$1,FALSE),IMPRODUCT(S288,F288)))</f>
        <v>0.0000526562743606105+2.32770631476199E-06i</v>
      </c>
      <c r="U288" t="str">
        <f>IF(MOD($L288,POWER(2,U$1))&lt;POWER(2,U$1-1),IMSUM(T288,IMPRODUCT(G288,VLOOKUP($L288+POWER(2,U$1-1),$L:T,2+U$1,FALSE))),IMSUB(VLOOKUP($L288-POWER(2,U$1-1),$L:T,2+U$1,FALSE),IMPRODUCT(T288,G288)))</f>
        <v>0.0000601373761095259+0.0000260469965919914i</v>
      </c>
      <c r="V288" t="str">
        <f>IF(MOD($L288,POWER(2,V$1))&lt;POWER(2,V$1-1),IMSUM(U288,IMPRODUCT(H288,VLOOKUP($L288+POWER(2,V$1-1),$L:U,2+V$1,FALSE))),IMSUB(VLOOKUP($L288-POWER(2,V$1-1),$L:U,2+V$1,FALSE),IMPRODUCT(U288,H288)))</f>
        <v>0.000122183644822341+0.0000611898494539897i</v>
      </c>
      <c r="W288" t="str">
        <f>IF(MOD($L288,POWER(2,W$1))&lt;POWER(2,W$1-1),IMSUM(V288,IMPRODUCT(I288,VLOOKUP($L288+POWER(2,W$1-1),$L:V,2+W$1,FALSE))),IMSUB(VLOOKUP($L288-POWER(2,W$1-1),$L:V,2+W$1,FALSE),IMPRODUCT(V288,I288)))</f>
        <v>5.04240697744602E-06-8.77970030924199E-07i</v>
      </c>
      <c r="X288" t="str">
        <f>IF(MOD($L288,POWER(2,X$1))&lt;POWER(2,X$1-1),IMSUM(W288,IMPRODUCT(J288,VLOOKUP($L288+POWER(2,X$1-1),$L:W,2+X$1,FALSE))),IMSUB(VLOOKUP($L288-POWER(2,X$1-1),$L:W,2+X$1,FALSE),IMPRODUCT(W288,J288)))</f>
        <v>3.25630821607496E-06+3.91854440865072E-06i</v>
      </c>
      <c r="Y288">
        <f t="shared" si="26"/>
        <v>0</v>
      </c>
      <c r="Z288">
        <f t="shared" si="27"/>
        <v>0</v>
      </c>
      <c r="AA288">
        <f t="shared" si="28"/>
        <v>4.9755388323339397E-9</v>
      </c>
      <c r="AB288">
        <f t="shared" si="29"/>
        <v>1.5707953267948966</v>
      </c>
    </row>
    <row r="289" spans="1:28">
      <c r="A289" s="1" t="str">
        <f>VLOOKUP(MOD($L289*POWER(2,10-A$1),512),coffi!$A:$D,4,FALSE)</f>
        <v>1</v>
      </c>
      <c r="B289" s="1" t="str">
        <f>VLOOKUP(MOD($L289*POWER(2,10-B$1),512),coffi!$A:$D,4,FALSE)</f>
        <v>-i</v>
      </c>
      <c r="C289" s="1" t="str">
        <f>VLOOKUP(MOD($L289*POWER(2,10-C$1),512),coffi!$A:$D,4,FALSE)</f>
        <v>-0.707106781186547-0.707106781186548i</v>
      </c>
      <c r="D289" s="1" t="str">
        <f>VLOOKUP(MOD($L289*POWER(2,10-D$1),512),coffi!$A:$D,4,FALSE)</f>
        <v>-0.923879532511287-0.38268343236509i</v>
      </c>
      <c r="E289" s="1" t="str">
        <f>VLOOKUP(MOD($L289*POWER(2,10-E$1),512),coffi!$A:$D,4,FALSE)</f>
        <v>-0.98078528040323-0.195090322016129i</v>
      </c>
      <c r="F289" s="1" t="str">
        <f>VLOOKUP(MOD($L289*POWER(2,10-F$1),512),coffi!$A:$D,4,FALSE)</f>
        <v>-0.995184726672197-0.0980171403295608i</v>
      </c>
      <c r="G289" s="1" t="str">
        <f>VLOOKUP(MOD($L289*POWER(2,10-G$1),512),coffi!$A:$D,4,FALSE)</f>
        <v>0.0490676743274181-0.998795456205172i</v>
      </c>
      <c r="H289" s="1" t="str">
        <f>VLOOKUP(MOD($L289*POWER(2,10-H$1),512),coffi!$A:$D,4,FALSE)</f>
        <v>0.724247082951467-0.689540544737067i</v>
      </c>
      <c r="I289" s="1" t="str">
        <f>VLOOKUP(MOD($L289*POWER(2,10-I$1),512),coffi!$A:$D,4,FALSE)</f>
        <v>0.928506080473216-0.371317193951838i</v>
      </c>
      <c r="J289" s="1" t="str">
        <f>VLOOKUP(MOD($L289*POWER(2,10-J$1),512),coffi!$A:$D,4,FALSE)</f>
        <v>-0.189068664149806-0.981963869109555i</v>
      </c>
      <c r="K289">
        <v>994</v>
      </c>
      <c r="L289">
        <v>287</v>
      </c>
      <c r="M289">
        <f t="shared" si="24"/>
        <v>0.59537937641027205</v>
      </c>
      <c r="N289">
        <f t="shared" si="25"/>
        <v>7.9103554075627171E-3</v>
      </c>
      <c r="O289" t="str">
        <f>IF(MOD($L289,POWER(2,O$1))&lt;POWER(2,O$1-1),IMSUM(N289,IMPRODUCT(A289,VLOOKUP($L289+POWER(2,O$1-1),$L:N,2+O$1,FALSE))),IMSUB(VLOOKUP($L289-POWER(2,O$1-1),$L:N,2+O$1,FALSE),IMPRODUCT(N289,A289)))</f>
        <v>0.983904919863281</v>
      </c>
      <c r="P289" t="str">
        <f>IF(MOD($L289,POWER(2,P$1))&lt;POWER(2,P$1-1),IMSUM(O289,IMPRODUCT(B289,VLOOKUP($L289+POWER(2,P$1-1),$L:O,2+P$1,FALSE))),IMSUB(VLOOKUP($L289-POWER(2,P$1-1),$L:O,2+P$1,FALSE),IMPRODUCT(O289,B289)))</f>
        <v>-0.18019673549871+0.983904919863281i</v>
      </c>
      <c r="Q289" t="str">
        <f>IF(MOD($L289,POWER(2,Q$1))&lt;POWER(2,Q$1-1),IMSUM(P289,IMPRODUCT(C289,VLOOKUP($L289+POWER(2,Q$1-1),$L:P,2+Q$1,FALSE))),IMSUB(VLOOKUP($L289-POWER(2,Q$1-1),$L:P,2+Q$1,FALSE),IMPRODUCT(P289,C289)))</f>
        <v>-1.64652944099011+1.13705182993778i</v>
      </c>
      <c r="R289" t="str">
        <f>IF(MOD($L289,POWER(2,R$1))&lt;POWER(2,R$1-1),IMSUM(Q289,IMPRODUCT(D289,VLOOKUP($L289+POWER(2,R$1-1),$L:Q,2+R$1,FALSE))),IMSUB(VLOOKUP($L289-POWER(2,R$1-1),$L:Q,2+R$1,FALSE),IMPRODUCT(Q289,D289)))</f>
        <v>-3.91266321912302+0.840865637106108i</v>
      </c>
      <c r="S289" t="str">
        <f>IF(MOD($L289,POWER(2,S$1))&lt;POWER(2,S$1-1),IMSUM(R289,IMPRODUCT(E289,VLOOKUP($L289+POWER(2,S$1-1),$L:R,2+S$1,FALSE))),IMSUB(VLOOKUP($L289-POWER(2,S$1-1),$L:R,2+S$1,FALSE),IMPRODUCT(R289,E289)))</f>
        <v>-8.00292521182452+0.122774169449465i</v>
      </c>
      <c r="T289" t="str">
        <f>IF(MOD($L289,POWER(2,T$1))&lt;POWER(2,T$1-1),IMSUM(S289,IMPRODUCT(F289,VLOOKUP($L289+POWER(2,T$1-1),$L:S,2+T$1,FALSE))),IMSUB(VLOOKUP($L289-POWER(2,T$1-1),$L:S,2+T$1,FALSE),IMPRODUCT(S289,F289)))</f>
        <v>0.0000521047645900552+1.16102379599248E-06i</v>
      </c>
      <c r="U289" t="str">
        <f>IF(MOD($L289,POWER(2,U$1))&lt;POWER(2,U$1-1),IMSUM(T289,IMPRODUCT(G289,VLOOKUP($L289+POWER(2,U$1-1),$L:T,2+U$1,FALSE))),IMSUB(VLOOKUP($L289-POWER(2,U$1-1),$L:T,2+U$1,FALSE),IMPRODUCT(T289,G289)))</f>
        <v>0.0000558227325525605+0.0000247941503831498i</v>
      </c>
      <c r="V289" t="str">
        <f>IF(MOD($L289,POWER(2,V$1))&lt;POWER(2,V$1-1),IMSUM(U289,IMPRODUCT(H289,VLOOKUP($L289+POWER(2,V$1-1),$L:U,2+V$1,FALSE))),IMSUB(VLOOKUP($L289-POWER(2,V$1-1),$L:U,2+V$1,FALSE),IMPRODUCT(U289,H289)))</f>
        <v>0.000113344415550133+0.0000590182002054249i</v>
      </c>
      <c r="W289" t="str">
        <f>IF(MOD($L289,POWER(2,W$1))&lt;POWER(2,W$1-1),IMSUM(V289,IMPRODUCT(I289,VLOOKUP($L289+POWER(2,W$1-1),$L:V,2+W$1,FALSE))),IMSUB(VLOOKUP($L289-POWER(2,W$1-1),$L:V,2+W$1,FALSE),IMPRODUCT(V289,I289)))</f>
        <v>0.000005065109605151-0.0000009079420994298i</v>
      </c>
      <c r="X289" t="str">
        <f>IF(MOD($L289,POWER(2,X$1))&lt;POWER(2,X$1-1),IMSUM(W289,IMPRODUCT(J289,VLOOKUP($L289+POWER(2,X$1-1),$L:W,2+X$1,FALSE))),IMSUB(VLOOKUP($L289-POWER(2,X$1-1),$L:W,2+X$1,FALSE),IMPRODUCT(W289,J289)))</f>
        <v>3.21588971506187E-06+0.0000038941491399764i</v>
      </c>
      <c r="Y289">
        <f t="shared" si="26"/>
        <v>0</v>
      </c>
      <c r="Z289">
        <f t="shared" si="27"/>
        <v>0</v>
      </c>
      <c r="AA289">
        <f t="shared" si="28"/>
        <v>4.9320123026536274E-9</v>
      </c>
      <c r="AB289">
        <f t="shared" si="29"/>
        <v>1.5707953267948966</v>
      </c>
    </row>
    <row r="290" spans="1:28">
      <c r="A290" s="1" t="str">
        <f>VLOOKUP(MOD($L290*POWER(2,10-A$1),512),coffi!$A:$D,4,FALSE)</f>
        <v>1</v>
      </c>
      <c r="B290" s="1" t="str">
        <f>VLOOKUP(MOD($L290*POWER(2,10-B$1),512),coffi!$A:$D,4,FALSE)</f>
        <v>1</v>
      </c>
      <c r="C290" s="1" t="str">
        <f>VLOOKUP(MOD($L290*POWER(2,10-C$1),512),coffi!$A:$D,4,FALSE)</f>
        <v>1</v>
      </c>
      <c r="D290" s="1" t="str">
        <f>VLOOKUP(MOD($L290*POWER(2,10-D$1),512),coffi!$A:$D,4,FALSE)</f>
        <v>1</v>
      </c>
      <c r="E290" s="1" t="str">
        <f>VLOOKUP(MOD($L290*POWER(2,10-E$1),512),coffi!$A:$D,4,FALSE)</f>
        <v>1</v>
      </c>
      <c r="F290" s="1" t="str">
        <f>VLOOKUP(MOD($L290*POWER(2,10-F$1),512),coffi!$A:$D,4,FALSE)</f>
        <v>1</v>
      </c>
      <c r="G290" s="1" t="str">
        <f>VLOOKUP(MOD($L290*POWER(2,10-G$1),512),coffi!$A:$D,4,FALSE)</f>
        <v>-i</v>
      </c>
      <c r="H290" s="1" t="str">
        <f>VLOOKUP(MOD($L290*POWER(2,10-H$1),512),coffi!$A:$D,4,FALSE)</f>
        <v>0.707106781186548-0.707106781186547i</v>
      </c>
      <c r="I290" s="1" t="str">
        <f>VLOOKUP(MOD($L290*POWER(2,10-I$1),512),coffi!$A:$D,4,FALSE)</f>
        <v>0.923879532511287-0.38268343236509i</v>
      </c>
      <c r="J290" s="1" t="str">
        <f>VLOOKUP(MOD($L290*POWER(2,10-J$1),512),coffi!$A:$D,4,FALSE)</f>
        <v>-0.195090322016128-0.98078528040323i</v>
      </c>
      <c r="K290">
        <v>18</v>
      </c>
      <c r="L290">
        <v>288</v>
      </c>
      <c r="M290">
        <f t="shared" si="24"/>
        <v>0.59839212680843901</v>
      </c>
      <c r="N290">
        <f t="shared" si="25"/>
        <v>3.0524678803626731E-3</v>
      </c>
      <c r="O290" t="str">
        <f>IF(MOD($L290,POWER(2,O$1))&lt;POWER(2,O$1-1),IMSUM(N290,IMPRODUCT(A290,VLOOKUP($L290+POWER(2,O$1-1),$L:N,2+O$1,FALSE))),IMSUB(VLOOKUP($L290-POWER(2,O$1-1),$L:N,2+O$1,FALSE),IMPRODUCT(N290,A290)))</f>
        <v>0.99982824817158</v>
      </c>
      <c r="P290" t="str">
        <f>IF(MOD($L290,POWER(2,P$1))&lt;POWER(2,P$1-1),IMSUM(O290,IMPRODUCT(B290,VLOOKUP($L290+POWER(2,P$1-1),$L:O,2+P$1,FALSE))),IMSUB(VLOOKUP($L290-POWER(2,P$1-1),$L:O,2+P$1,FALSE),IMPRODUCT(O290,B290)))</f>
        <v>1.99830266994227</v>
      </c>
      <c r="Q290" t="str">
        <f>IF(MOD($L290,POWER(2,Q$1))&lt;POWER(2,Q$1-1),IMSUM(P290,IMPRODUCT(C290,VLOOKUP($L290+POWER(2,Q$1-1),$L:P,2+Q$1,FALSE))),IMSUB(VLOOKUP($L290-POWER(2,Q$1-1),$L:P,2+Q$1,FALSE),IMPRODUCT(P290,C290)))</f>
        <v>3.9961468335499</v>
      </c>
      <c r="R290" t="str">
        <f>IF(MOD($L290,POWER(2,R$1))&lt;POWER(2,R$1-1),IMSUM(Q290,IMPRODUCT(D290,VLOOKUP($L290+POWER(2,R$1-1),$L:Q,2+R$1,FALSE))),IMSUB(VLOOKUP($L290-POWER(2,R$1-1),$L:Q,2+R$1,FALSE),IMPRODUCT(Q290,D290)))</f>
        <v>7.9921640009945</v>
      </c>
      <c r="S290" t="str">
        <f>IF(MOD($L290,POWER(2,S$1))&lt;POWER(2,S$1-1),IMSUM(R290,IMPRODUCT(E290,VLOOKUP($L290+POWER(2,S$1-1),$L:R,2+S$1,FALSE))),IMSUB(VLOOKUP($L290-POWER(2,S$1-1),$L:R,2+S$1,FALSE),IMPRODUCT(R290,E290)))</f>
        <v>15.9843516923208</v>
      </c>
      <c r="T290" t="str">
        <f>IF(MOD($L290,POWER(2,T$1))&lt;POWER(2,T$1-1),IMSUM(S290,IMPRODUCT(F290,VLOOKUP($L290+POWER(2,T$1-1),$L:S,2+T$1,FALSE))),IMSUB(VLOOKUP($L290-POWER(2,T$1-1),$L:S,2+T$1,FALSE),IMPRODUCT(S290,F290)))</f>
        <v>0.0000519221120995894</v>
      </c>
      <c r="U290" t="str">
        <f>IF(MOD($L290,POWER(2,U$1))&lt;POWER(2,U$1-1),IMSUM(T290,IMPRODUCT(G290,VLOOKUP($L290+POWER(2,U$1-1),$L:T,2+U$1,FALSE))),IMSUB(VLOOKUP($L290-POWER(2,U$1-1),$L:T,2+U$1,FALSE),IMPRODUCT(T290,G290)))</f>
        <v>0.0000519221120995894+0.0000236045217008041i</v>
      </c>
      <c r="V290" t="str">
        <f>IF(MOD($L290,POWER(2,V$1))&lt;POWER(2,V$1-1),IMSUM(U290,IMPRODUCT(H290,VLOOKUP($L290+POWER(2,V$1-1),$L:U,2+V$1,FALSE))),IMSUB(VLOOKUP($L290-POWER(2,V$1-1),$L:U,2+V$1,FALSE),IMPRODUCT(U290,H290)))</f>
        <v>0.000105323477713117+0.0000569762827654636i</v>
      </c>
      <c r="W290" t="str">
        <f>IF(MOD($L290,POWER(2,W$1))&lt;POWER(2,W$1-1),IMSUM(V290,IMPRODUCT(I290,VLOOKUP($L290+POWER(2,W$1-1),$L:V,2+W$1,FALSE))),IMSUB(VLOOKUP($L290-POWER(2,W$1-1),$L:V,2+W$1,FALSE),IMPRODUCT(V290,I290)))</f>
        <v>5.08863070486499E-06-0.0000009379851948426i</v>
      </c>
      <c r="X290" t="str">
        <f>IF(MOD($L290,POWER(2,X$1))&lt;POWER(2,X$1-1),IMSUM(W290,IMPRODUCT(J290,VLOOKUP($L290+POWER(2,X$1-1),$L:W,2+X$1,FALSE))),IMSUB(VLOOKUP($L290-POWER(2,X$1-1),$L:W,2+X$1,FALSE),IMPRODUCT(W290,J290)))</f>
        <v>3.17592602969401E-06+3.86987706418843E-06i</v>
      </c>
      <c r="Y290">
        <f t="shared" si="26"/>
        <v>0</v>
      </c>
      <c r="Z290">
        <f t="shared" si="27"/>
        <v>0</v>
      </c>
      <c r="AA290">
        <f t="shared" si="28"/>
        <v>4.8889077813327599E-9</v>
      </c>
      <c r="AB290">
        <f t="shared" si="29"/>
        <v>1.5707953267948966</v>
      </c>
    </row>
    <row r="291" spans="1:28">
      <c r="A291" s="1" t="str">
        <f>VLOOKUP(MOD($L291*POWER(2,10-A$1),512),coffi!$A:$D,4,FALSE)</f>
        <v>1</v>
      </c>
      <c r="B291" s="1" t="str">
        <f>VLOOKUP(MOD($L291*POWER(2,10-B$1),512),coffi!$A:$D,4,FALSE)</f>
        <v>-i</v>
      </c>
      <c r="C291" s="1" t="str">
        <f>VLOOKUP(MOD($L291*POWER(2,10-C$1),512),coffi!$A:$D,4,FALSE)</f>
        <v>0.707106781186548-0.707106781186547i</v>
      </c>
      <c r="D291" s="1" t="str">
        <f>VLOOKUP(MOD($L291*POWER(2,10-D$1),512),coffi!$A:$D,4,FALSE)</f>
        <v>0.923879532511287-0.38268343236509i</v>
      </c>
      <c r="E291" s="1" t="str">
        <f>VLOOKUP(MOD($L291*POWER(2,10-E$1),512),coffi!$A:$D,4,FALSE)</f>
        <v>0.98078528040323-0.195090322016128i</v>
      </c>
      <c r="F291" s="1" t="str">
        <f>VLOOKUP(MOD($L291*POWER(2,10-F$1),512),coffi!$A:$D,4,FALSE)</f>
        <v>0.995184726672197-0.0980171403295606i</v>
      </c>
      <c r="G291" s="1" t="str">
        <f>VLOOKUP(MOD($L291*POWER(2,10-G$1),512),coffi!$A:$D,4,FALSE)</f>
        <v>-0.049067674327418-0.998795456205172i</v>
      </c>
      <c r="H291" s="1" t="str">
        <f>VLOOKUP(MOD($L291*POWER(2,10-H$1),512),coffi!$A:$D,4,FALSE)</f>
        <v>0.689540544737067-0.724247082951467i</v>
      </c>
      <c r="I291" s="1" t="str">
        <f>VLOOKUP(MOD($L291*POWER(2,10-I$1),512),coffi!$A:$D,4,FALSE)</f>
        <v>0.919113851690058-0.393992040061048i</v>
      </c>
      <c r="J291" s="1" t="str">
        <f>VLOOKUP(MOD($L291*POWER(2,10-J$1),512),coffi!$A:$D,4,FALSE)</f>
        <v>-0.201104634842092-0.979569765685441i</v>
      </c>
      <c r="K291">
        <v>530</v>
      </c>
      <c r="L291">
        <v>289</v>
      </c>
      <c r="M291">
        <f t="shared" si="24"/>
        <v>0.60140116555288192</v>
      </c>
      <c r="N291">
        <f t="shared" si="25"/>
        <v>0.99677578029121705</v>
      </c>
      <c r="O291" t="str">
        <f>IF(MOD($L291,POWER(2,O$1))&lt;POWER(2,O$1-1),IMSUM(N291,IMPRODUCT(A291,VLOOKUP($L291+POWER(2,O$1-1),$L:N,2+O$1,FALSE))),IMSUB(VLOOKUP($L291-POWER(2,O$1-1),$L:N,2+O$1,FALSE),IMPRODUCT(N291,A291)))</f>
        <v>-0.993723312410854</v>
      </c>
      <c r="P291" t="str">
        <f>IF(MOD($L291,POWER(2,P$1))&lt;POWER(2,P$1-1),IMSUM(O291,IMPRODUCT(B291,VLOOKUP($L291+POWER(2,P$1-1),$L:O,2+P$1,FALSE))),IMSUB(VLOOKUP($L291-POWER(2,P$1-1),$L:O,2+P$1,FALSE),IMPRODUCT(O291,B291)))</f>
        <v>-0.993723312410854-0.113381066123516i</v>
      </c>
      <c r="Q291" t="str">
        <f>IF(MOD($L291,POWER(2,Q$1))&lt;POWER(2,Q$1-1),IMSUM(P291,IMPRODUCT(C291,VLOOKUP($L291+POWER(2,Q$1-1),$L:P,2+Q$1,FALSE))),IMSUB(VLOOKUP($L291-POWER(2,Q$1-1),$L:P,2+Q$1,FALSE),IMPRODUCT(P291,C291)))</f>
        <v>-1.98803619737399-0.226675051645173i</v>
      </c>
      <c r="R291" t="str">
        <f>IF(MOD($L291,POWER(2,R$1))&lt;POWER(2,R$1-1),IMSUM(Q291,IMPRODUCT(D291,VLOOKUP($L291+POWER(2,R$1-1),$L:Q,2+R$1,FALSE))),IMSUB(VLOOKUP($L291-POWER(2,R$1-1),$L:Q,2+R$1,FALSE),IMPRODUCT(Q291,D291)))</f>
        <v>-3.97621457559372-0.453314044307437i</v>
      </c>
      <c r="S291" t="str">
        <f>IF(MOD($L291,POWER(2,S$1))&lt;POWER(2,S$1-1),IMSUM(R291,IMPRODUCT(E291,VLOOKUP($L291+POWER(2,S$1-1),$L:R,2+S$1,FALSE))),IMSUB(VLOOKUP($L291-POWER(2,S$1-1),$L:R,2+S$1,FALSE),IMPRODUCT(R291,E291)))</f>
        <v>-7.95240693417798-0.906610773527236i</v>
      </c>
      <c r="T291" t="str">
        <f>IF(MOD($L291,POWER(2,T$1))&lt;POWER(2,T$1-1),IMSUM(S291,IMPRODUCT(F291,VLOOKUP($L291+POWER(2,T$1-1),$L:S,2+T$1,FALSE))),IMSUB(VLOOKUP($L291-POWER(2,T$1-1),$L:S,2+T$1,FALSE),IMPRODUCT(S291,F291)))</f>
        <v>0.0000521047645900552-1.16102379600636E-06i</v>
      </c>
      <c r="U291" t="str">
        <f>IF(MOD($L291,POWER(2,U$1))&lt;POWER(2,U$1-1),IMSUM(T291,IMPRODUCT(G291,VLOOKUP($L291+POWER(2,U$1-1),$L:T,2+U$1,FALSE))),IMSUB(VLOOKUP($L291-POWER(2,U$1-1),$L:T,2+U$1,FALSE),IMPRODUCT(T291,G291)))</f>
        <v>0.0000483867966350589+0.0000224721028014531i</v>
      </c>
      <c r="V291" t="str">
        <f>IF(MOD($L291,POWER(2,V$1))&lt;POWER(2,V$1-1),IMSUM(U291,IMPRODUCT(H291,VLOOKUP($L291+POWER(2,V$1-1),$L:U,2+V$1,FALSE))),IMSUB(VLOOKUP($L291-POWER(2,V$1-1),$L:U,2+V$1,FALSE),IMPRODUCT(U291,H291)))</f>
        <v>0.0000980230644206572+0.0000550522339322541i</v>
      </c>
      <c r="W291" t="str">
        <f>IF(MOD($L291,POWER(2,W$1))&lt;POWER(2,W$1-1),IMSUM(V291,IMPRODUCT(I291,VLOOKUP($L291+POWER(2,W$1-1),$L:V,2+W$1,FALSE))),IMSUB(VLOOKUP($L291-POWER(2,W$1-1),$L:V,2+W$1,FALSE),IMPRODUCT(V291,I291)))</f>
        <v>0.00000511297763322-9.68101557852299E-07i</v>
      </c>
      <c r="X291" t="str">
        <f>IF(MOD($L291,POWER(2,X$1))&lt;POWER(2,X$1-1),IMSUM(W291,IMPRODUCT(J291,VLOOKUP($L291+POWER(2,X$1-1),$L:W,2+X$1,FALSE))),IMSUB(VLOOKUP($L291-POWER(2,X$1-1),$L:W,2+X$1,FALSE),IMPRODUCT(W291,J291)))</f>
        <v>3.13641116360008E-06+3.84572710589014E-06i</v>
      </c>
      <c r="Y291">
        <f t="shared" si="26"/>
        <v>0</v>
      </c>
      <c r="Z291">
        <f t="shared" si="27"/>
        <v>0</v>
      </c>
      <c r="AA291">
        <f t="shared" si="28"/>
        <v>4.8462195183903373E-9</v>
      </c>
      <c r="AB291">
        <f t="shared" si="29"/>
        <v>1.5707953267948966</v>
      </c>
    </row>
    <row r="292" spans="1:28">
      <c r="A292" s="1" t="str">
        <f>VLOOKUP(MOD($L292*POWER(2,10-A$1),512),coffi!$A:$D,4,FALSE)</f>
        <v>1</v>
      </c>
      <c r="B292" s="1" t="str">
        <f>VLOOKUP(MOD($L292*POWER(2,10-B$1),512),coffi!$A:$D,4,FALSE)</f>
        <v>1</v>
      </c>
      <c r="C292" s="1" t="str">
        <f>VLOOKUP(MOD($L292*POWER(2,10-C$1),512),coffi!$A:$D,4,FALSE)</f>
        <v>-i</v>
      </c>
      <c r="D292" s="1" t="str">
        <f>VLOOKUP(MOD($L292*POWER(2,10-D$1),512),coffi!$A:$D,4,FALSE)</f>
        <v>0.707106781186548-0.707106781186547i</v>
      </c>
      <c r="E292" s="1" t="str">
        <f>VLOOKUP(MOD($L292*POWER(2,10-E$1),512),coffi!$A:$D,4,FALSE)</f>
        <v>0.923879532511287-0.38268343236509i</v>
      </c>
      <c r="F292" s="1" t="str">
        <f>VLOOKUP(MOD($L292*POWER(2,10-F$1),512),coffi!$A:$D,4,FALSE)</f>
        <v>0.98078528040323-0.195090322016128i</v>
      </c>
      <c r="G292" s="1" t="str">
        <f>VLOOKUP(MOD($L292*POWER(2,10-G$1),512),coffi!$A:$D,4,FALSE)</f>
        <v>-0.0980171403295606-0.995184726672197i</v>
      </c>
      <c r="H292" s="1" t="str">
        <f>VLOOKUP(MOD($L292*POWER(2,10-H$1),512),coffi!$A:$D,4,FALSE)</f>
        <v>0.671558954847018-0.740951125354959i</v>
      </c>
      <c r="I292" s="1" t="str">
        <f>VLOOKUP(MOD($L292*POWER(2,10-I$1),512),coffi!$A:$D,4,FALSE)</f>
        <v>0.914209755703531-0.40524131400499i</v>
      </c>
      <c r="J292" s="1" t="str">
        <f>VLOOKUP(MOD($L292*POWER(2,10-J$1),512),coffi!$A:$D,4,FALSE)</f>
        <v>-0.207111376192218-0.978317370719628i</v>
      </c>
      <c r="K292">
        <v>274</v>
      </c>
      <c r="L292">
        <v>290</v>
      </c>
      <c r="M292">
        <f t="shared" si="24"/>
        <v>0.60440637913340212</v>
      </c>
      <c r="N292">
        <f t="shared" si="25"/>
        <v>0.55592774394710465</v>
      </c>
      <c r="O292" t="str">
        <f>IF(MOD($L292,POWER(2,O$1))&lt;POWER(2,O$1-1),IMSUM(N292,IMPRODUCT(A292,VLOOKUP($L292+POWER(2,O$1-1),$L:N,2+O$1,FALSE))),IMSUB(VLOOKUP($L292-POWER(2,O$1-1),$L:N,2+O$1,FALSE),IMPRODUCT(N292,A292)))</f>
        <v>0.998474421770694</v>
      </c>
      <c r="P292" t="str">
        <f>IF(MOD($L292,POWER(2,P$1))&lt;POWER(2,P$1-1),IMSUM(O292,IMPRODUCT(B292,VLOOKUP($L292+POWER(2,P$1-1),$L:O,2+P$1,FALSE))),IMSUB(VLOOKUP($L292-POWER(2,P$1-1),$L:O,2+P$1,FALSE),IMPRODUCT(O292,B292)))</f>
        <v>0.00135382640088599</v>
      </c>
      <c r="Q292" t="str">
        <f>IF(MOD($L292,POWER(2,Q$1))&lt;POWER(2,Q$1-1),IMSUM(P292,IMPRODUCT(C292,VLOOKUP($L292+POWER(2,Q$1-1),$L:P,2+Q$1,FALSE))),IMSUB(VLOOKUP($L292-POWER(2,Q$1-1),$L:P,2+Q$1,FALSE),IMPRODUCT(P292,C292)))</f>
        <v>0.00135382640088599+0.000246395792955045i</v>
      </c>
      <c r="R292" t="str">
        <f>IF(MOD($L292,POWER(2,R$1))&lt;POWER(2,R$1-1),IMSUM(Q292,IMPRODUCT(D292,VLOOKUP($L292+POWER(2,R$1-1),$L:Q,2+R$1,FALSE))),IMSUB(VLOOKUP($L292-POWER(2,R$1-1),$L:Q,2+R$1,FALSE),IMPRODUCT(Q292,D292)))</f>
        <v>0.00252343235313584+0.000568276198538254i</v>
      </c>
      <c r="S292" t="str">
        <f>IF(MOD($L292,POWER(2,S$1))&lt;POWER(2,S$1-1),IMSUM(R292,IMPRODUCT(E292,VLOOKUP($L292+POWER(2,S$1-1),$L:R,2+S$1,FALSE))),IMSUB(VLOOKUP($L292-POWER(2,S$1-1),$L:R,2+S$1,FALSE),IMPRODUCT(R292,E292)))</f>
        <v>0.00506454398182018+0.00117153194989926i</v>
      </c>
      <c r="T292" t="str">
        <f>IF(MOD($L292,POWER(2,T$1))&lt;POWER(2,T$1-1),IMSUM(S292,IMPRODUCT(F292,VLOOKUP($L292+POWER(2,T$1-1),$L:S,2+T$1,FALSE))),IMSUB(VLOOKUP($L292-POWER(2,T$1-1),$L:S,2+T$1,FALSE),IMPRODUCT(S292,F292)))</f>
        <v>0.0000526562743606105-0.000002327706314766i</v>
      </c>
      <c r="U292" t="str">
        <f>IF(MOD($L292,POWER(2,U$1))&lt;POWER(2,U$1-1),IMSUM(T292,IMPRODUCT(G292,VLOOKUP($L292+POWER(2,U$1-1),$L:T,2+U$1,FALSE))),IMSUB(VLOOKUP($L292-POWER(2,U$1-1),$L:T,2+U$1,FALSE),IMPRODUCT(T292,G292)))</f>
        <v>0.0000451751726117021+0.0000213915839624627i</v>
      </c>
      <c r="V292" t="str">
        <f>IF(MOD($L292,POWER(2,V$1))&lt;POWER(2,V$1-1),IMSUM(U292,IMPRODUCT(H292,VLOOKUP($L292+POWER(2,V$1-1),$L:U,2+V$1,FALSE))),IMSUB(VLOOKUP($L292-POWER(2,V$1-1),$L:U,2+V$1,FALSE),IMPRODUCT(U292,H292)))</f>
        <v>0.0000913595977643443+0.0000532355917942274i</v>
      </c>
      <c r="W292" t="str">
        <f>IF(MOD($L292,POWER(2,W$1))&lt;POWER(2,W$1-1),IMSUM(V292,IMPRODUCT(I292,VLOOKUP($L292+POWER(2,W$1-1),$L:V,2+W$1,FALSE))),IMSUB(VLOOKUP($L292-POWER(2,W$1-1),$L:V,2+W$1,FALSE),IMPRODUCT(V292,I292)))</f>
        <v>5.13815837841099E-06-0.0000009982939119386i</v>
      </c>
      <c r="X292" t="str">
        <f>IF(MOD($L292,POWER(2,X$1))&lt;POWER(2,X$1-1),IMSUM(W292,IMPRODUCT(J292,VLOOKUP($L292+POWER(2,X$1-1),$L:W,2+X$1,FALSE))),IMSUB(VLOOKUP($L292-POWER(2,X$1-1),$L:W,2+X$1,FALSE),IMPRODUCT(W292,J292)))</f>
        <v>3.09733905297601E-06+3.82169764986707E-06i</v>
      </c>
      <c r="Y292">
        <f t="shared" si="26"/>
        <v>0</v>
      </c>
      <c r="Z292">
        <f t="shared" si="27"/>
        <v>0</v>
      </c>
      <c r="AA292">
        <f t="shared" si="28"/>
        <v>4.803941337998505E-9</v>
      </c>
      <c r="AB292">
        <f t="shared" si="29"/>
        <v>1.5707953267948966</v>
      </c>
    </row>
    <row r="293" spans="1:28">
      <c r="A293" s="1" t="str">
        <f>VLOOKUP(MOD($L293*POWER(2,10-A$1),512),coffi!$A:$D,4,FALSE)</f>
        <v>1</v>
      </c>
      <c r="B293" s="1" t="str">
        <f>VLOOKUP(MOD($L293*POWER(2,10-B$1),512),coffi!$A:$D,4,FALSE)</f>
        <v>-i</v>
      </c>
      <c r="C293" s="1" t="str">
        <f>VLOOKUP(MOD($L293*POWER(2,10-C$1),512),coffi!$A:$D,4,FALSE)</f>
        <v>-0.707106781186547-0.707106781186548i</v>
      </c>
      <c r="D293" s="1" t="str">
        <f>VLOOKUP(MOD($L293*POWER(2,10-D$1),512),coffi!$A:$D,4,FALSE)</f>
        <v>0.38268343236509-0.923879532511287i</v>
      </c>
      <c r="E293" s="1" t="str">
        <f>VLOOKUP(MOD($L293*POWER(2,10-E$1),512),coffi!$A:$D,4,FALSE)</f>
        <v>0.831469612302545-0.555570233019602i</v>
      </c>
      <c r="F293" s="1" t="str">
        <f>VLOOKUP(MOD($L293*POWER(2,10-F$1),512),coffi!$A:$D,4,FALSE)</f>
        <v>0.956940335732209-0.290284677254462i</v>
      </c>
      <c r="G293" s="1" t="str">
        <f>VLOOKUP(MOD($L293*POWER(2,10-G$1),512),coffi!$A:$D,4,FALSE)</f>
        <v>-0.146730474455362-0.989176509964781i</v>
      </c>
      <c r="H293" s="1" t="str">
        <f>VLOOKUP(MOD($L293*POWER(2,10-H$1),512),coffi!$A:$D,4,FALSE)</f>
        <v>0.653172842953777-0.757208846506484i</v>
      </c>
      <c r="I293" s="1" t="str">
        <f>VLOOKUP(MOD($L293*POWER(2,10-I$1),512),coffi!$A:$D,4,FALSE)</f>
        <v>0.909167983090522-0.416429560097637i</v>
      </c>
      <c r="J293" s="1" t="str">
        <f>VLOOKUP(MOD($L293*POWER(2,10-J$1),512),coffi!$A:$D,4,FALSE)</f>
        <v>-0.213110319916091-0.977028142657754i</v>
      </c>
      <c r="K293">
        <v>786</v>
      </c>
      <c r="L293">
        <v>291</v>
      </c>
      <c r="M293">
        <f t="shared" si="24"/>
        <v>0.6074076541840977</v>
      </c>
      <c r="N293">
        <f t="shared" si="25"/>
        <v>0.4425466778235892</v>
      </c>
      <c r="O293" t="str">
        <f>IF(MOD($L293,POWER(2,O$1))&lt;POWER(2,O$1-1),IMSUM(N293,IMPRODUCT(A293,VLOOKUP($L293+POWER(2,O$1-1),$L:N,2+O$1,FALSE))),IMSUB(VLOOKUP($L293-POWER(2,O$1-1),$L:N,2+O$1,FALSE),IMPRODUCT(N293,A293)))</f>
        <v>0.113381066123516</v>
      </c>
      <c r="P293" t="str">
        <f>IF(MOD($L293,POWER(2,P$1))&lt;POWER(2,P$1-1),IMSUM(O293,IMPRODUCT(B293,VLOOKUP($L293+POWER(2,P$1-1),$L:O,2+P$1,FALSE))),IMSUB(VLOOKUP($L293-POWER(2,P$1-1),$L:O,2+P$1,FALSE),IMPRODUCT(O293,B293)))</f>
        <v>-0.993723312410854+0.113381066123516i</v>
      </c>
      <c r="Q293" t="str">
        <f>IF(MOD($L293,POWER(2,Q$1))&lt;POWER(2,Q$1-1),IMSUM(P293,IMPRODUCT(C293,VLOOKUP($L293+POWER(2,Q$1-1),$L:P,2+Q$1,FALSE))),IMSUB(VLOOKUP($L293-POWER(2,Q$1-1),$L:P,2+Q$1,FALSE),IMPRODUCT(P293,C293)))</f>
        <v>0.00058957255228298+0.0000870806018610087i</v>
      </c>
      <c r="R293" t="str">
        <f>IF(MOD($L293,POWER(2,R$1))&lt;POWER(2,R$1-1),IMSUM(Q293,IMPRODUCT(D293,VLOOKUP($L293+POWER(2,R$1-1),$L:Q,2+R$1,FALSE))),IMSUB(VLOOKUP($L293-POWER(2,R$1-1),$L:Q,2+R$1,FALSE),IMPRODUCT(Q293,D293)))</f>
        <v>0.00090594405677501+0.000297278328762426i</v>
      </c>
      <c r="S293" t="str">
        <f>IF(MOD($L293,POWER(2,S$1))&lt;POWER(2,S$1-1),IMSUM(R293,IMPRODUCT(E293,VLOOKUP($L293+POWER(2,S$1-1),$L:R,2+S$1,FALSE))),IMSUB(VLOOKUP($L293-POWER(2,S$1-1),$L:R,2+S$1,FALSE),IMPRODUCT(R293,E293)))</f>
        <v>0.00182159135829899+0.000647928632585635i</v>
      </c>
      <c r="T293" t="str">
        <f>IF(MOD($L293,POWER(2,T$1))&lt;POWER(2,T$1-1),IMSUM(S293,IMPRODUCT(F293,VLOOKUP($L293+POWER(2,T$1-1),$L:S,2+T$1,FALSE))),IMSUB(VLOOKUP($L293-POWER(2,T$1-1),$L:S,2+T$1,FALSE),IMPRODUCT(S293,F293)))</f>
        <v>0.00005358744622498-3.50581752083929E-06i</v>
      </c>
      <c r="U293" t="str">
        <f>IF(MOD($L293,POWER(2,U$1))&lt;POWER(2,U$1-1),IMSUM(T293,IMPRODUCT(G293,VLOOKUP($L293+POWER(2,U$1-1),$L:T,2+U$1,FALSE))),IMSUB(VLOOKUP($L293-POWER(2,U$1-1),$L:T,2+U$1,FALSE),IMPRODUCT(T293,G293)))</f>
        <v>0.0000422515309406863+0.0000203582527244607i</v>
      </c>
      <c r="V293" t="str">
        <f>IF(MOD($L293,POWER(2,V$1))&lt;POWER(2,V$1-1),IMSUM(U293,IMPRODUCT(H293,VLOOKUP($L293+POWER(2,V$1-1),$L:U,2+V$1,FALSE))),IMSUB(VLOOKUP($L293-POWER(2,V$1-1),$L:U,2+V$1,FALSE),IMPRODUCT(U293,H293)))</f>
        <v>0.0000852612873580969+0.0000515170944139682i</v>
      </c>
      <c r="W293" t="str">
        <f>IF(MOD($L293,POWER(2,W$1))&lt;POWER(2,W$1-1),IMSUM(V293,IMPRODUCT(I293,VLOOKUP($L293+POWER(2,W$1-1),$L:V,2+W$1,FALSE))),IMSUB(VLOOKUP($L293-POWER(2,W$1-1),$L:V,2+W$1,FALSE),IMPRODUCT(V293,I293)))</f>
        <v>0.0000051641808491284-0.0000010285648616531i</v>
      </c>
      <c r="X293" t="str">
        <f>IF(MOD($L293,POWER(2,X$1))&lt;POWER(2,X$1-1),IMSUM(W293,IMPRODUCT(J293,VLOOKUP($L293+POWER(2,X$1-1),$L:W,2+X$1,FALSE))),IMSUB(VLOOKUP($L293-POWER(2,X$1-1),$L:W,2+X$1,FALSE),IMPRODUCT(W293,J293)))</f>
        <v>3.05870379678606E-06+0.000003797787379497i</v>
      </c>
      <c r="Y293">
        <f t="shared" si="26"/>
        <v>0</v>
      </c>
      <c r="Z293">
        <f t="shared" si="27"/>
        <v>0</v>
      </c>
      <c r="AA293">
        <f t="shared" si="28"/>
        <v>4.7620674133419773E-9</v>
      </c>
      <c r="AB293">
        <f t="shared" si="29"/>
        <v>1.5707953267948966</v>
      </c>
    </row>
    <row r="294" spans="1:28">
      <c r="A294" s="1" t="str">
        <f>VLOOKUP(MOD($L294*POWER(2,10-A$1),512),coffi!$A:$D,4,FALSE)</f>
        <v>1</v>
      </c>
      <c r="B294" s="1" t="str">
        <f>VLOOKUP(MOD($L294*POWER(2,10-B$1),512),coffi!$A:$D,4,FALSE)</f>
        <v>1</v>
      </c>
      <c r="C294" s="1" t="str">
        <f>VLOOKUP(MOD($L294*POWER(2,10-C$1),512),coffi!$A:$D,4,FALSE)</f>
        <v>1</v>
      </c>
      <c r="D294" s="1" t="str">
        <f>VLOOKUP(MOD($L294*POWER(2,10-D$1),512),coffi!$A:$D,4,FALSE)</f>
        <v>-i</v>
      </c>
      <c r="E294" s="1" t="str">
        <f>VLOOKUP(MOD($L294*POWER(2,10-E$1),512),coffi!$A:$D,4,FALSE)</f>
        <v>0.707106781186548-0.707106781186547i</v>
      </c>
      <c r="F294" s="1" t="str">
        <f>VLOOKUP(MOD($L294*POWER(2,10-F$1),512),coffi!$A:$D,4,FALSE)</f>
        <v>0.923879532511287-0.38268343236509i</v>
      </c>
      <c r="G294" s="1" t="str">
        <f>VLOOKUP(MOD($L294*POWER(2,10-G$1),512),coffi!$A:$D,4,FALSE)</f>
        <v>-0.195090322016128-0.98078528040323i</v>
      </c>
      <c r="H294" s="1" t="str">
        <f>VLOOKUP(MOD($L294*POWER(2,10-H$1),512),coffi!$A:$D,4,FALSE)</f>
        <v>0.634393284163645-0.773010453362737i</v>
      </c>
      <c r="I294" s="1" t="str">
        <f>VLOOKUP(MOD($L294*POWER(2,10-I$1),512),coffi!$A:$D,4,FALSE)</f>
        <v>0.903989293123443-0.427555093430282i</v>
      </c>
      <c r="J294" s="1" t="str">
        <f>VLOOKUP(MOD($L294*POWER(2,10-J$1),512),coffi!$A:$D,4,FALSE)</f>
        <v>-0.21910124015687-0.975702130038529i</v>
      </c>
      <c r="K294">
        <v>146</v>
      </c>
      <c r="L294">
        <v>292</v>
      </c>
      <c r="M294">
        <f t="shared" si="24"/>
        <v>0.6104048774876405</v>
      </c>
      <c r="N294">
        <f t="shared" si="25"/>
        <v>0.18791222287937984</v>
      </c>
      <c r="O294" t="str">
        <f>IF(MOD($L294,POWER(2,O$1))&lt;POWER(2,O$1-1),IMSUM(N294,IMPRODUCT(A294,VLOOKUP($L294+POWER(2,O$1-1),$L:N,2+O$1,FALSE))),IMSUB(VLOOKUP($L294-POWER(2,O$1-1),$L:N,2+O$1,FALSE),IMPRODUCT(N294,A294)))</f>
        <v>0.99879888390734</v>
      </c>
      <c r="P294" t="str">
        <f>IF(MOD($L294,POWER(2,P$1))&lt;POWER(2,P$1-1),IMSUM(O294,IMPRODUCT(B294,VLOOKUP($L294+POWER(2,P$1-1),$L:O,2+P$1,FALSE))),IMSUB(VLOOKUP($L294-POWER(2,P$1-1),$L:O,2+P$1,FALSE),IMPRODUCT(O294,B294)))</f>
        <v>1.99784416360763</v>
      </c>
      <c r="Q294" t="str">
        <f>IF(MOD($L294,POWER(2,Q$1))&lt;POWER(2,Q$1-1),IMSUM(P294,IMPRODUCT(C294,VLOOKUP($L294+POWER(2,Q$1-1),$L:P,2+Q$1,FALSE))),IMSUB(VLOOKUP($L294-POWER(2,Q$1-1),$L:P,2+Q$1,FALSE),IMPRODUCT(P294,C294)))</f>
        <v>0.000458506334639841</v>
      </c>
      <c r="R294" t="str">
        <f>IF(MOD($L294,POWER(2,R$1))&lt;POWER(2,R$1-1),IMSUM(Q294,IMPRODUCT(D294,VLOOKUP($L294+POWER(2,R$1-1),$L:Q,2+R$1,FALSE))),IMSUB(VLOOKUP($L294-POWER(2,R$1-1),$L:Q,2+R$1,FALSE),IMPRODUCT(Q294,D294)))</f>
        <v>0.000458506334639841+0.000188468318240043i</v>
      </c>
      <c r="S294" t="str">
        <f>IF(MOD($L294,POWER(2,S$1))&lt;POWER(2,S$1-1),IMSUM(R294,IMPRODUCT(E294,VLOOKUP($L294+POWER(2,S$1-1),$L:R,2+S$1,FALSE))),IMSUB(VLOOKUP($L294-POWER(2,S$1-1),$L:R,2+S$1,FALSE),IMPRODUCT(R294,E294)))</f>
        <v>0.000914603413413108+0.000449871400105252i</v>
      </c>
      <c r="T294" t="str">
        <f>IF(MOD($L294,POWER(2,T$1))&lt;POWER(2,T$1-1),IMSUM(S294,IMPRODUCT(F294,VLOOKUP($L294+POWER(2,T$1-1),$L:S,2+T$1,FALSE))),IMSUB(VLOOKUP($L294-POWER(2,T$1-1),$L:S,2+T$1,FALSE),IMPRODUCT(S294,F294)))</f>
        <v>0.00005491679155538-0.0000047013546353995i</v>
      </c>
      <c r="U294" t="str">
        <f>IF(MOD($L294,POWER(2,U$1))&lt;POWER(2,U$1-1),IMSUM(T294,IMPRODUCT(G294,VLOOKUP($L294+POWER(2,U$1-1),$L:T,2+U$1,FALSE))),IMSUB(VLOOKUP($L294-POWER(2,U$1-1),$L:T,2+U$1,FALSE),IMPRODUCT(T294,G294)))</f>
        <v>0.0000395850972381922+0.0000193679098628937i</v>
      </c>
      <c r="V294" t="str">
        <f>IF(MOD($L294,POWER(2,V$1))&lt;POWER(2,V$1-1),IMSUM(U294,IMPRODUCT(H294,VLOOKUP($L294+POWER(2,V$1-1),$L:U,2+V$1,FALSE))),IMSUB(VLOOKUP($L294-POWER(2,V$1-1),$L:U,2+V$1,FALSE),IMPRODUCT(U294,H294)))</f>
        <v>0.0000796661896460426+0.0000498885123047105i</v>
      </c>
      <c r="W294" t="str">
        <f>IF(MOD($L294,POWER(2,W$1))&lt;POWER(2,W$1-1),IMSUM(V294,IMPRODUCT(I294,VLOOKUP($L294+POWER(2,W$1-1),$L:V,2+W$1,FALSE))),IMSUB(VLOOKUP($L294-POWER(2,W$1-1),$L:V,2+W$1,FALSE),IMPRODUCT(V294,I294)))</f>
        <v>0.0000051910535116246-1.05891694423831E-06i</v>
      </c>
      <c r="X294" t="str">
        <f>IF(MOD($L294,POWER(2,X$1))&lt;POWER(2,X$1-1),IMSUM(W294,IMPRODUCT(J294,VLOOKUP($L294+POWER(2,X$1-1),$L:W,2+X$1,FALSE))),IMSUB(VLOOKUP($L294-POWER(2,X$1-1),$L:W,2+X$1,FALSE),IMPRODUCT(W294,J294)))</f>
        <v>3.02049973904718E-06+0.0000037739950227958i</v>
      </c>
      <c r="Y294">
        <f t="shared" si="26"/>
        <v>0</v>
      </c>
      <c r="Z294">
        <f t="shared" si="27"/>
        <v>0</v>
      </c>
      <c r="AA294">
        <f t="shared" si="28"/>
        <v>4.7205921246266636E-9</v>
      </c>
      <c r="AB294">
        <f t="shared" si="29"/>
        <v>1.5707953267948966</v>
      </c>
    </row>
    <row r="295" spans="1:28">
      <c r="A295" s="1" t="str">
        <f>VLOOKUP(MOD($L295*POWER(2,10-A$1),512),coffi!$A:$D,4,FALSE)</f>
        <v>1</v>
      </c>
      <c r="B295" s="1" t="str">
        <f>VLOOKUP(MOD($L295*POWER(2,10-B$1),512),coffi!$A:$D,4,FALSE)</f>
        <v>-i</v>
      </c>
      <c r="C295" s="1" t="str">
        <f>VLOOKUP(MOD($L295*POWER(2,10-C$1),512),coffi!$A:$D,4,FALSE)</f>
        <v>0.707106781186548-0.707106781186547i</v>
      </c>
      <c r="D295" s="1" t="str">
        <f>VLOOKUP(MOD($L295*POWER(2,10-D$1),512),coffi!$A:$D,4,FALSE)</f>
        <v>-0.38268343236509-0.923879532511287i</v>
      </c>
      <c r="E295" s="1" t="str">
        <f>VLOOKUP(MOD($L295*POWER(2,10-E$1),512),coffi!$A:$D,4,FALSE)</f>
        <v>0.555570233019602-0.831469612302545i</v>
      </c>
      <c r="F295" s="1" t="str">
        <f>VLOOKUP(MOD($L295*POWER(2,10-F$1),512),coffi!$A:$D,4,FALSE)</f>
        <v>0.881921264348355-0.471396736825998i</v>
      </c>
      <c r="G295" s="1" t="str">
        <f>VLOOKUP(MOD($L295*POWER(2,10-G$1),512),coffi!$A:$D,4,FALSE)</f>
        <v>-0.242980179903264-0.970031253194544i</v>
      </c>
      <c r="H295" s="1" t="str">
        <f>VLOOKUP(MOD($L295*POWER(2,10-H$1),512),coffi!$A:$D,4,FALSE)</f>
        <v>0.615231590580627-0.788346427626606i</v>
      </c>
      <c r="I295" s="1" t="str">
        <f>VLOOKUP(MOD($L295*POWER(2,10-I$1),512),coffi!$A:$D,4,FALSE)</f>
        <v>0.898674465693954-0.438616238538528i</v>
      </c>
      <c r="J295" s="1" t="str">
        <f>VLOOKUP(MOD($L295*POWER(2,10-J$1),512),coffi!$A:$D,4,FALSE)</f>
        <v>-0.225083911359793-0.974339382785576i</v>
      </c>
      <c r="K295">
        <v>658</v>
      </c>
      <c r="L295">
        <v>293</v>
      </c>
      <c r="M295">
        <f t="shared" si="24"/>
        <v>0.61339793597954673</v>
      </c>
      <c r="N295">
        <f t="shared" si="25"/>
        <v>0.81088666102795959</v>
      </c>
      <c r="O295" t="str">
        <f>IF(MOD($L295,POWER(2,O$1))&lt;POWER(2,O$1-1),IMSUM(N295,IMPRODUCT(A295,VLOOKUP($L295+POWER(2,O$1-1),$L:N,2+O$1,FALSE))),IMSUB(VLOOKUP($L295-POWER(2,O$1-1),$L:N,2+O$1,FALSE),IMPRODUCT(N295,A295)))</f>
        <v>-0.62297443814858</v>
      </c>
      <c r="P295" t="str">
        <f>IF(MOD($L295,POWER(2,P$1))&lt;POWER(2,P$1-1),IMSUM(O295,IMPRODUCT(B295,VLOOKUP($L295+POWER(2,P$1-1),$L:O,2+P$1,FALSE))),IMSUB(VLOOKUP($L295-POWER(2,P$1-1),$L:O,2+P$1,FALSE),IMPRODUCT(O295,B295)))</f>
        <v>-0.62297443814858-0.783196329008607i</v>
      </c>
      <c r="Q295" t="str">
        <f>IF(MOD($L295,POWER(2,Q$1))&lt;POWER(2,Q$1-1),IMSUM(P295,IMPRODUCT(C295,VLOOKUP($L295+POWER(2,Q$1-1),$L:P,2+Q$1,FALSE))),IMSUB(VLOOKUP($L295-POWER(2,Q$1-1),$L:P,2+Q$1,FALSE),IMPRODUCT(P295,C295)))</f>
        <v>0.00058957255228298-0.0000870806018590103i</v>
      </c>
      <c r="R295" t="str">
        <f>IF(MOD($L295,POWER(2,R$1))&lt;POWER(2,R$1-1),IMSUM(Q295,IMPRODUCT(D295,VLOOKUP($L295+POWER(2,R$1-1),$L:Q,2+R$1,FALSE))),IMSUB(VLOOKUP($L295-POWER(2,R$1-1),$L:Q,2+R$1,FALSE),IMPRODUCT(Q295,D295)))</f>
        <v>0.000273201047792255+0.000123117125042948i</v>
      </c>
      <c r="S295" t="str">
        <f>IF(MOD($L295,POWER(2,S$1))&lt;POWER(2,S$1-1),IMSUM(R295,IMPRODUCT(E295,VLOOKUP($L295+POWER(2,S$1-1),$L:R,2+S$1,FALSE))),IMSUB(VLOOKUP($L295-POWER(2,S$1-1),$L:R,2+S$1,FALSE),IMPRODUCT(R295,E295)))</f>
        <v>0.00052658320045613+0.00034045571614694i</v>
      </c>
      <c r="T295" t="str">
        <f>IF(MOD($L295,POWER(2,T$1))&lt;POWER(2,T$1-1),IMSUM(S295,IMPRODUCT(F295,VLOOKUP($L295+POWER(2,T$1-1),$L:S,2+T$1,FALSE))),IMSUB(VLOOKUP($L295-POWER(2,T$1-1),$L:S,2+T$1,FALSE),IMPRODUCT(S295,F295)))</f>
        <v>0.0000566713219524321-0.0000059206677670636i</v>
      </c>
      <c r="U295" t="str">
        <f>IF(MOD($L295,POWER(2,U$1))&lt;POWER(2,U$1-1),IMSUM(T295,IMPRODUCT(G295,VLOOKUP($L295+POWER(2,U$1-1),$L:T,2+U$1,FALSE))),IMSUB(VLOOKUP($L295-POWER(2,U$1-1),$L:T,2+U$1,FALSE),IMPRODUCT(T295,G295)))</f>
        <v>0.0000371492439269255+0.0000184167992581213i</v>
      </c>
      <c r="V295" t="str">
        <f>IF(MOD($L295,POWER(2,V$1))&lt;POWER(2,V$1-1),IMSUM(U295,IMPRODUCT(H295,VLOOKUP($L295+POWER(2,V$1-1),$L:U,2+V$1,FALSE))),IMSUB(VLOOKUP($L295-POWER(2,V$1-1),$L:U,2+V$1,FALSE),IMPRODUCT(U295,H295)))</f>
        <v>0.0000745206304650482+0.0000483425083653668i</v>
      </c>
      <c r="W295" t="str">
        <f>IF(MOD($L295,POWER(2,W$1))&lt;POWER(2,W$1-1),IMSUM(V295,IMPRODUCT(I295,VLOOKUP($L295+POWER(2,W$1-1),$L:V,2+W$1,FALSE))),IMSUB(VLOOKUP($L295-POWER(2,W$1-1),$L:V,2+W$1,FALSE),IMPRODUCT(V295,I295)))</f>
        <v>0.0000052187850094915-0.0000010893528314499i</v>
      </c>
      <c r="X295" t="str">
        <f>IF(MOD($L295,POWER(2,X$1))&lt;POWER(2,X$1-1),IMSUM(W295,IMPRODUCT(J295,VLOOKUP($L295+POWER(2,X$1-1),$L:W,2+X$1,FALSE))),IMSUB(VLOOKUP($L295-POWER(2,X$1-1),$L:W,2+X$1,FALSE),IMPRODUCT(W295,J295)))</f>
        <v>2.98272109054514E-06+3.75031913264056E-06i</v>
      </c>
      <c r="Y295">
        <f t="shared" si="26"/>
        <v>0</v>
      </c>
      <c r="Z295">
        <f t="shared" si="27"/>
        <v>0</v>
      </c>
      <c r="AA295">
        <f t="shared" si="28"/>
        <v>4.6795096591924197E-9</v>
      </c>
      <c r="AB295">
        <f t="shared" si="29"/>
        <v>1.5707953267948966</v>
      </c>
    </row>
    <row r="296" spans="1:28">
      <c r="A296" s="1" t="str">
        <f>VLOOKUP(MOD($L296*POWER(2,10-A$1),512),coffi!$A:$D,4,FALSE)</f>
        <v>1</v>
      </c>
      <c r="B296" s="1" t="str">
        <f>VLOOKUP(MOD($L296*POWER(2,10-B$1),512),coffi!$A:$D,4,FALSE)</f>
        <v>1</v>
      </c>
      <c r="C296" s="1" t="str">
        <f>VLOOKUP(MOD($L296*POWER(2,10-C$1),512),coffi!$A:$D,4,FALSE)</f>
        <v>-i</v>
      </c>
      <c r="D296" s="1" t="str">
        <f>VLOOKUP(MOD($L296*POWER(2,10-D$1),512),coffi!$A:$D,4,FALSE)</f>
        <v>-0.707106781186547-0.707106781186548i</v>
      </c>
      <c r="E296" s="1" t="str">
        <f>VLOOKUP(MOD($L296*POWER(2,10-E$1),512),coffi!$A:$D,4,FALSE)</f>
        <v>0.38268343236509-0.923879532511287i</v>
      </c>
      <c r="F296" s="1" t="str">
        <f>VLOOKUP(MOD($L296*POWER(2,10-F$1),512),coffi!$A:$D,4,FALSE)</f>
        <v>0.831469612302545-0.555570233019602i</v>
      </c>
      <c r="G296" s="1" t="str">
        <f>VLOOKUP(MOD($L296*POWER(2,10-G$1),512),coffi!$A:$D,4,FALSE)</f>
        <v>-0.290284677254462-0.956940335732209i</v>
      </c>
      <c r="H296" s="1" t="str">
        <f>VLOOKUP(MOD($L296*POWER(2,10-H$1),512),coffi!$A:$D,4,FALSE)</f>
        <v>0.595699304492433-0.803207531480645i</v>
      </c>
      <c r="I296" s="1" t="str">
        <f>VLOOKUP(MOD($L296*POWER(2,10-I$1),512),coffi!$A:$D,4,FALSE)</f>
        <v>0.893224301195515-0.449611329654607i</v>
      </c>
      <c r="J296" s="1" t="str">
        <f>VLOOKUP(MOD($L296*POWER(2,10-J$1),512),coffi!$A:$D,4,FALSE)</f>
        <v>-0.231058108280671-0.97293995220556i</v>
      </c>
      <c r="K296">
        <v>402</v>
      </c>
      <c r="L296">
        <v>294</v>
      </c>
      <c r="M296">
        <f t="shared" si="24"/>
        <v>0.61638671675244183</v>
      </c>
      <c r="N296">
        <f t="shared" si="25"/>
        <v>0.89112080435445107</v>
      </c>
      <c r="O296" t="str">
        <f>IF(MOD($L296,POWER(2,O$1))&lt;POWER(2,O$1-1),IMSUM(N296,IMPRODUCT(A296,VLOOKUP($L296+POWER(2,O$1-1),$L:N,2+O$1,FALSE))),IMSUB(VLOOKUP($L296-POWER(2,O$1-1),$L:N,2+O$1,FALSE),IMPRODUCT(N296,A296)))</f>
        <v>0.999045279700295</v>
      </c>
      <c r="P296" t="str">
        <f>IF(MOD($L296,POWER(2,P$1))&lt;POWER(2,P$1-1),IMSUM(O296,IMPRODUCT(B296,VLOOKUP($L296+POWER(2,P$1-1),$L:O,2+P$1,FALSE))),IMSUB(VLOOKUP($L296-POWER(2,P$1-1),$L:O,2+P$1,FALSE),IMPRODUCT(O296,B296)))</f>
        <v>-0.000246395792955045</v>
      </c>
      <c r="Q296" t="str">
        <f>IF(MOD($L296,POWER(2,Q$1))&lt;POWER(2,Q$1-1),IMSUM(P296,IMPRODUCT(C296,VLOOKUP($L296+POWER(2,Q$1-1),$L:P,2+Q$1,FALSE))),IMSUB(VLOOKUP($L296-POWER(2,Q$1-1),$L:P,2+Q$1,FALSE),IMPRODUCT(P296,C296)))</f>
        <v>0.00135382640088599-0.000246395792955045i</v>
      </c>
      <c r="R296" t="str">
        <f>IF(MOD($L296,POWER(2,R$1))&lt;POWER(2,R$1-1),IMSUM(Q296,IMPRODUCT(D296,VLOOKUP($L296+POWER(2,R$1-1),$L:Q,2+R$1,FALSE))),IMSUB(VLOOKUP($L296-POWER(2,R$1-1),$L:Q,2+R$1,FALSE),IMPRODUCT(Q296,D296)))</f>
        <v>0.00018422044863614+0.000075484612628162i</v>
      </c>
      <c r="S296" t="str">
        <f>IF(MOD($L296,POWER(2,S$1))&lt;POWER(2,S$1-1),IMSUM(R296,IMPRODUCT(E296,VLOOKUP($L296+POWER(2,S$1-1),$L:R,2+S$1,FALSE))),IMSUB(VLOOKUP($L296-POWER(2,S$1-1),$L:R,2+S$1,FALSE),IMPRODUCT(R296,E296)))</f>
        <v>0.00032403327730073+0.000268937902843725i</v>
      </c>
      <c r="T296" t="str">
        <f>IF(MOD($L296,POWER(2,T$1))&lt;POWER(2,T$1-1),IMSUM(S296,IMPRODUCT(F296,VLOOKUP($L296+POWER(2,T$1-1),$L:S,2+T$1,FALSE))),IMSUB(VLOOKUP($L296-POWER(2,T$1-1),$L:S,2+T$1,FALSE),IMPRODUCT(S296,F296)))</f>
        <v>0.000058887741567368-0.0000071706012354367i</v>
      </c>
      <c r="U296" t="str">
        <f>IF(MOD($L296,POWER(2,U$1))&lt;POWER(2,U$1-1),IMSUM(T296,IMPRODUCT(G296,VLOOKUP($L296+POWER(2,U$1-1),$L:T,2+U$1,FALSE))),IMSUB(VLOOKUP($L296-POWER(2,U$1-1),$L:T,2+U$1,FALSE),IMPRODUCT(T296,G296)))</f>
        <v>0.0000349208456325624+0.0000175015485620709i</v>
      </c>
      <c r="V296" t="str">
        <f>IF(MOD($L296,POWER(2,V$1))&lt;POWER(2,V$1-1),IMSUM(U296,IMPRODUCT(H296,VLOOKUP($L296+POWER(2,V$1-1),$L:U,2+V$1,FALSE))),IMSUB(VLOOKUP($L296-POWER(2,V$1-1),$L:U,2+V$1,FALSE),IMPRODUCT(U296,H296)))</f>
        <v>0.0000697779146220919+0.0000468725197541287i</v>
      </c>
      <c r="W296" t="str">
        <f>IF(MOD($L296,POWER(2,W$1))&lt;POWER(2,W$1-1),IMSUM(V296,IMPRODUCT(I296,VLOOKUP($L296+POWER(2,W$1-1),$L:V,2+W$1,FALSE))),IMSUB(VLOOKUP($L296-POWER(2,W$1-1),$L:V,2+W$1,FALSE),IMPRODUCT(V296,I296)))</f>
        <v>0.0000052473843692621-1.11987512990893E-06i</v>
      </c>
      <c r="X296" t="str">
        <f>IF(MOD($L296,POWER(2,X$1))&lt;POWER(2,X$1-1),IMSUM(W296,IMPRODUCT(J296,VLOOKUP($L296+POWER(2,X$1-1),$L:W,2+X$1,FALSE))),IMSUB(VLOOKUP($L296-POWER(2,X$1-1),$L:W,2+X$1,FALSE),IMPRODUCT(W296,J296)))</f>
        <v>2.94536240239653E-06+0.0000037267585363321i</v>
      </c>
      <c r="Y296">
        <f t="shared" si="26"/>
        <v>0</v>
      </c>
      <c r="Z296">
        <f t="shared" si="27"/>
        <v>0</v>
      </c>
      <c r="AA296">
        <f t="shared" si="28"/>
        <v>4.6388146431129098E-9</v>
      </c>
      <c r="AB296">
        <f t="shared" si="29"/>
        <v>1.5707953267948966</v>
      </c>
    </row>
    <row r="297" spans="1:28">
      <c r="A297" s="1" t="str">
        <f>VLOOKUP(MOD($L297*POWER(2,10-A$1),512),coffi!$A:$D,4,FALSE)</f>
        <v>1</v>
      </c>
      <c r="B297" s="1" t="str">
        <f>VLOOKUP(MOD($L297*POWER(2,10-B$1),512),coffi!$A:$D,4,FALSE)</f>
        <v>-i</v>
      </c>
      <c r="C297" s="1" t="str">
        <f>VLOOKUP(MOD($L297*POWER(2,10-C$1),512),coffi!$A:$D,4,FALSE)</f>
        <v>-0.707106781186547-0.707106781186548i</v>
      </c>
      <c r="D297" s="1" t="str">
        <f>VLOOKUP(MOD($L297*POWER(2,10-D$1),512),coffi!$A:$D,4,FALSE)</f>
        <v>-0.923879532511287-0.38268343236509i</v>
      </c>
      <c r="E297" s="1" t="str">
        <f>VLOOKUP(MOD($L297*POWER(2,10-E$1),512),coffi!$A:$D,4,FALSE)</f>
        <v>0.195090322016128-0.98078528040323i</v>
      </c>
      <c r="F297" s="1" t="str">
        <f>VLOOKUP(MOD($L297*POWER(2,10-F$1),512),coffi!$A:$D,4,FALSE)</f>
        <v>0.773010453362737-0.634393284163645i</v>
      </c>
      <c r="G297" s="1" t="str">
        <f>VLOOKUP(MOD($L297*POWER(2,10-G$1),512),coffi!$A:$D,4,FALSE)</f>
        <v>-0.33688985339222-0.941544065183021i</v>
      </c>
      <c r="H297" s="1" t="str">
        <f>VLOOKUP(MOD($L297*POWER(2,10-H$1),512),coffi!$A:$D,4,FALSE)</f>
        <v>0.575808191417845-0.817584813151584i</v>
      </c>
      <c r="I297" s="1" t="str">
        <f>VLOOKUP(MOD($L297*POWER(2,10-I$1),512),coffi!$A:$D,4,FALSE)</f>
        <v>0.887639620402854-0.46053871095824i</v>
      </c>
      <c r="J297" s="1" t="str">
        <f>VLOOKUP(MOD($L297*POWER(2,10-J$1),512),coffi!$A:$D,4,FALSE)</f>
        <v>-0.237023605994367-0.971503890986252i</v>
      </c>
      <c r="K297">
        <v>914</v>
      </c>
      <c r="L297">
        <v>295</v>
      </c>
      <c r="M297">
        <f t="shared" si="24"/>
        <v>0.61937110706032028</v>
      </c>
      <c r="N297">
        <f t="shared" si="25"/>
        <v>0.10792447534584361</v>
      </c>
      <c r="O297" t="str">
        <f>IF(MOD($L297,POWER(2,O$1))&lt;POWER(2,O$1-1),IMSUM(N297,IMPRODUCT(A297,VLOOKUP($L297+POWER(2,O$1-1),$L:N,2+O$1,FALSE))),IMSUB(VLOOKUP($L297-POWER(2,O$1-1),$L:N,2+O$1,FALSE),IMPRODUCT(N297,A297)))</f>
        <v>0.783196329008607</v>
      </c>
      <c r="P297" t="str">
        <f>IF(MOD($L297,POWER(2,P$1))&lt;POWER(2,P$1-1),IMSUM(O297,IMPRODUCT(B297,VLOOKUP($L297+POWER(2,P$1-1),$L:O,2+P$1,FALSE))),IMSUB(VLOOKUP($L297-POWER(2,P$1-1),$L:O,2+P$1,FALSE),IMPRODUCT(O297,B297)))</f>
        <v>-0.62297443814858+0.783196329008607i</v>
      </c>
      <c r="Q297" t="str">
        <f>IF(MOD($L297,POWER(2,Q$1))&lt;POWER(2,Q$1-1),IMSUM(P297,IMPRODUCT(C297,VLOOKUP($L297+POWER(2,Q$1-1),$L:P,2+Q$1,FALSE))),IMSUB(VLOOKUP($L297-POWER(2,Q$1-1),$L:P,2+Q$1,FALSE),IMPRODUCT(P297,C297)))</f>
        <v>-1.98803619737399+0.226675051645171i</v>
      </c>
      <c r="R297" t="str">
        <f>IF(MOD($L297,POWER(2,R$1))&lt;POWER(2,R$1-1),IMSUM(Q297,IMPRODUCT(D297,VLOOKUP($L297+POWER(2,R$1-1),$L:Q,2+R$1,FALSE))),IMSUB(VLOOKUP($L297-POWER(2,R$1-1),$L:Q,2+R$1,FALSE),IMPRODUCT(Q297,D297)))</f>
        <v>0.000142180845740025+0.0000360589829079827i</v>
      </c>
      <c r="S297" t="str">
        <f>IF(MOD($L297,POWER(2,S$1))&lt;POWER(2,S$1-1),IMSUM(R297,IMPRODUCT(E297,VLOOKUP($L297+POWER(2,S$1-1),$L:R,2+S$1,FALSE))),IMSUB(VLOOKUP($L297-POWER(2,S$1-1),$L:R,2+S$1,FALSE),IMPRODUCT(R297,E297)))</f>
        <v>0.000205094291335472+0.00021733280741662i</v>
      </c>
      <c r="T297" t="str">
        <f>IF(MOD($L297,POWER(2,T$1))&lt;POWER(2,T$1-1),IMSUM(S297,IMPRODUCT(F297,VLOOKUP($L297+POWER(2,T$1-1),$L:S,2+T$1,FALSE))),IMSUB(VLOOKUP($L297-POWER(2,T$1-1),$L:S,2+T$1,FALSE),IMPRODUCT(S297,F297)))</f>
        <v>0.0000616141309529259-0.0000084586571945631i</v>
      </c>
      <c r="U297" t="str">
        <f>IF(MOD($L297,POWER(2,U$1))&lt;POWER(2,U$1-1),IMSUM(T297,IMPRODUCT(G297,VLOOKUP($L297+POWER(2,U$1-1),$L:T,2+U$1,FALSE))),IMSUB(VLOOKUP($L297-POWER(2,U$1-1),$L:T,2+U$1,FALSE),IMPRODUCT(T297,G297)))</f>
        <v>0.0000328797494519444+0.0000166191192620853i</v>
      </c>
      <c r="V297" t="str">
        <f>IF(MOD($L297,POWER(2,V$1))&lt;POWER(2,V$1-1),IMSUM(U297,IMPRODUCT(H297,VLOOKUP($L297+POWER(2,V$1-1),$L:U,2+V$1,FALSE))),IMSUB(VLOOKUP($L297-POWER(2,V$1-1),$L:U,2+V$1,FALSE),IMPRODUCT(U297,H297)))</f>
        <v>0.0000653972644983863+0.0000454726583025901i</v>
      </c>
      <c r="W297" t="str">
        <f>IF(MOD($L297,POWER(2,W$1))&lt;POWER(2,W$1-1),IMSUM(V297,IMPRODUCT(I297,VLOOKUP($L297+POWER(2,W$1-1),$L:V,2+W$1,FALSE))),IMSUB(VLOOKUP($L297-POWER(2,W$1-1),$L:V,2+W$1,FALSE),IMPRODUCT(V297,I297)))</f>
        <v>0.0000052768609560379-1.15048650221017E-06i</v>
      </c>
      <c r="X297" t="str">
        <f>IF(MOD($L297,POWER(2,X$1))&lt;POWER(2,X$1-1),IMSUM(W297,IMPRODUCT(J297,VLOOKUP($L297+POWER(2,X$1-1),$L:W,2+X$1,FALSE))),IMSUB(VLOOKUP($L297-POWER(2,X$1-1),$L:W,2+X$1,FALSE),IMPRODUCT(W297,J297)))</f>
        <v>2.90841822195893E-06+3.70331197124359E-06i</v>
      </c>
      <c r="Y297">
        <f t="shared" si="26"/>
        <v>0</v>
      </c>
      <c r="Z297">
        <f t="shared" si="27"/>
        <v>0</v>
      </c>
      <c r="AA297">
        <f t="shared" si="28"/>
        <v>4.5985016528502116E-9</v>
      </c>
      <c r="AB297">
        <f t="shared" si="29"/>
        <v>1.5707953267948966</v>
      </c>
    </row>
    <row r="298" spans="1:28">
      <c r="A298" s="1" t="str">
        <f>VLOOKUP(MOD($L298*POWER(2,10-A$1),512),coffi!$A:$D,4,FALSE)</f>
        <v>1</v>
      </c>
      <c r="B298" s="1" t="str">
        <f>VLOOKUP(MOD($L298*POWER(2,10-B$1),512),coffi!$A:$D,4,FALSE)</f>
        <v>1</v>
      </c>
      <c r="C298" s="1" t="str">
        <f>VLOOKUP(MOD($L298*POWER(2,10-C$1),512),coffi!$A:$D,4,FALSE)</f>
        <v>1</v>
      </c>
      <c r="D298" s="1" t="str">
        <f>VLOOKUP(MOD($L298*POWER(2,10-D$1),512),coffi!$A:$D,4,FALSE)</f>
        <v>1</v>
      </c>
      <c r="E298" s="1" t="str">
        <f>VLOOKUP(MOD($L298*POWER(2,10-E$1),512),coffi!$A:$D,4,FALSE)</f>
        <v>-i</v>
      </c>
      <c r="F298" s="1" t="str">
        <f>VLOOKUP(MOD($L298*POWER(2,10-F$1),512),coffi!$A:$D,4,FALSE)</f>
        <v>0.707106781186548-0.707106781186547i</v>
      </c>
      <c r="G298" s="1" t="str">
        <f>VLOOKUP(MOD($L298*POWER(2,10-G$1),512),coffi!$A:$D,4,FALSE)</f>
        <v>-0.38268343236509-0.923879532511287i</v>
      </c>
      <c r="H298" s="1" t="str">
        <f>VLOOKUP(MOD($L298*POWER(2,10-H$1),512),coffi!$A:$D,4,FALSE)</f>
        <v>0.555570233019602-0.831469612302545i</v>
      </c>
      <c r="I298" s="1" t="str">
        <f>VLOOKUP(MOD($L298*POWER(2,10-I$1),512),coffi!$A:$D,4,FALSE)</f>
        <v>0.881921264348355-0.471396736825998i</v>
      </c>
      <c r="J298" s="1" t="str">
        <f>VLOOKUP(MOD($L298*POWER(2,10-J$1),512),coffi!$A:$D,4,FALSE)</f>
        <v>-0.242980179903264-0.970031253194544i</v>
      </c>
      <c r="K298">
        <v>82</v>
      </c>
      <c r="L298">
        <v>296</v>
      </c>
      <c r="M298">
        <f t="shared" si="24"/>
        <v>0.62235099432279795</v>
      </c>
      <c r="N298">
        <f t="shared" si="25"/>
        <v>6.2083582950615723E-2</v>
      </c>
      <c r="O298" t="str">
        <f>IF(MOD($L298,POWER(2,O$1))&lt;POWER(2,O$1-1),IMSUM(N298,IMPRODUCT(A298,VLOOKUP($L298+POWER(2,O$1-1),$L:N,2+O$1,FALSE))),IMSUB(VLOOKUP($L298-POWER(2,O$1-1),$L:N,2+O$1,FALSE),IMPRODUCT(N298,A298)))</f>
        <v>0.999256891022907</v>
      </c>
      <c r="P298" t="str">
        <f>IF(MOD($L298,POWER(2,P$1))&lt;POWER(2,P$1-1),IMSUM(O298,IMPRODUCT(B298,VLOOKUP($L298+POWER(2,P$1-1),$L:O,2+P$1,FALSE))),IMSUB(VLOOKUP($L298-POWER(2,P$1-1),$L:O,2+P$1,FALSE),IMPRODUCT(O298,B298)))</f>
        <v>1.99791434956318</v>
      </c>
      <c r="Q298" t="str">
        <f>IF(MOD($L298,POWER(2,Q$1))&lt;POWER(2,Q$1-1),IMSUM(P298,IMPRODUCT(C298,VLOOKUP($L298+POWER(2,Q$1-1),$L:P,2+Q$1,FALSE))),IMSUB(VLOOKUP($L298-POWER(2,Q$1-1),$L:P,2+Q$1,FALSE),IMPRODUCT(P298,C298)))</f>
        <v>3.9960171674446</v>
      </c>
      <c r="R298" t="str">
        <f>IF(MOD($L298,POWER(2,R$1))&lt;POWER(2,R$1-1),IMSUM(Q298,IMPRODUCT(D298,VLOOKUP($L298+POWER(2,R$1-1),$L:Q,2+R$1,FALSE))),IMSUB(VLOOKUP($L298-POWER(2,R$1-1),$L:Q,2+R$1,FALSE),IMPRODUCT(Q298,D298)))</f>
        <v>0.000129666105300075</v>
      </c>
      <c r="S298" t="str">
        <f>IF(MOD($L298,POWER(2,S$1))&lt;POWER(2,S$1-1),IMSUM(R298,IMPRODUCT(E298,VLOOKUP($L298+POWER(2,S$1-1),$L:R,2+S$1,FALSE))),IMSUB(VLOOKUP($L298-POWER(2,S$1-1),$L:R,2+S$1,FALSE),IMPRODUCT(R298,E298)))</f>
        <v>0.000129666105300075+0.000177511812559761i</v>
      </c>
      <c r="T298" t="str">
        <f>IF(MOD($L298,POWER(2,T$1))&lt;POWER(2,T$1-1),IMSUM(S298,IMPRODUCT(F298,VLOOKUP($L298+POWER(2,T$1-1),$L:S,2+T$1,FALSE))),IMSUB(VLOOKUP($L298-POWER(2,T$1-1),$L:S,2+T$1,FALSE),IMPRODUCT(S298,F298)))</f>
        <v>0.000064912259220654-0.0000097931906439234i</v>
      </c>
      <c r="U298" t="str">
        <f>IF(MOD($L298,POWER(2,U$1))&lt;POWER(2,U$1-1),IMSUM(T298,IMPRODUCT(G298,VLOOKUP($L298+POWER(2,U$1-1),$L:T,2+U$1,FALSE))),IMSUB(VLOOKUP($L298-POWER(2,U$1-1),$L:T,2+U$1,FALSE),IMPRODUCT(T298,G298)))</f>
        <v>0.0000310083370551051+0.0000157667641981324i</v>
      </c>
      <c r="V298" t="str">
        <f>IF(MOD($L298,POWER(2,V$1))&lt;POWER(2,V$1-1),IMSUM(U298,IMPRODUCT(H298,VLOOKUP($L298+POWER(2,V$1-1),$L:U,2+V$1,FALSE))),IMSUB(VLOOKUP($L298-POWER(2,V$1-1),$L:U,2+V$1,FALSE),IMPRODUCT(U298,H298)))</f>
        <v>0.0000613429425658841+0.0000441376259160717i</v>
      </c>
      <c r="W298" t="str">
        <f>IF(MOD($L298,POWER(2,W$1))&lt;POWER(2,W$1-1),IMSUM(V298,IMPRODUCT(I298,VLOOKUP($L298+POWER(2,W$1-1),$L:V,2+W$1,FALSE))),IMSUB(VLOOKUP($L298-POWER(2,W$1-1),$L:V,2+W$1,FALSE),IMPRODUCT(V298,I298)))</f>
        <v>0.0000053072242708223-1.18118972985978E-06i</v>
      </c>
      <c r="X298" t="str">
        <f>IF(MOD($L298,POWER(2,X$1))&lt;POWER(2,X$1-1),IMSUM(W298,IMPRODUCT(J298,VLOOKUP($L298+POWER(2,X$1-1),$L:W,2+X$1,FALSE))),IMSUB(VLOOKUP($L298-POWER(2,X$1-1),$L:W,2+X$1,FALSE),IMPRODUCT(W298,J298)))</f>
        <v>2.87188303208644E-06+3.67997799227481E-06i</v>
      </c>
      <c r="Y298">
        <f t="shared" si="26"/>
        <v>0</v>
      </c>
      <c r="Z298">
        <f t="shared" si="27"/>
        <v>0</v>
      </c>
      <c r="AA298">
        <f t="shared" si="28"/>
        <v>4.5585651071742483E-9</v>
      </c>
      <c r="AB298">
        <f t="shared" si="29"/>
        <v>1.5707953267948966</v>
      </c>
    </row>
    <row r="299" spans="1:28">
      <c r="A299" s="1" t="str">
        <f>VLOOKUP(MOD($L299*POWER(2,10-A$1),512),coffi!$A:$D,4,FALSE)</f>
        <v>1</v>
      </c>
      <c r="B299" s="1" t="str">
        <f>VLOOKUP(MOD($L299*POWER(2,10-B$1),512),coffi!$A:$D,4,FALSE)</f>
        <v>-i</v>
      </c>
      <c r="C299" s="1" t="str">
        <f>VLOOKUP(MOD($L299*POWER(2,10-C$1),512),coffi!$A:$D,4,FALSE)</f>
        <v>0.707106781186548-0.707106781186547i</v>
      </c>
      <c r="D299" s="1" t="str">
        <f>VLOOKUP(MOD($L299*POWER(2,10-D$1),512),coffi!$A:$D,4,FALSE)</f>
        <v>0.923879532511287-0.38268343236509i</v>
      </c>
      <c r="E299" s="1" t="str">
        <f>VLOOKUP(MOD($L299*POWER(2,10-E$1),512),coffi!$A:$D,4,FALSE)</f>
        <v>-0.195090322016128-0.98078528040323i</v>
      </c>
      <c r="F299" s="1" t="str">
        <f>VLOOKUP(MOD($L299*POWER(2,10-F$1),512),coffi!$A:$D,4,FALSE)</f>
        <v>0.634393284163645-0.773010453362737i</v>
      </c>
      <c r="G299" s="1" t="str">
        <f>VLOOKUP(MOD($L299*POWER(2,10-G$1),512),coffi!$A:$D,4,FALSE)</f>
        <v>-0.427555093430282-0.903989293123443i</v>
      </c>
      <c r="H299" s="1" t="str">
        <f>VLOOKUP(MOD($L299*POWER(2,10-H$1),512),coffi!$A:$D,4,FALSE)</f>
        <v>0.534997619887097-0.844853565249707i</v>
      </c>
      <c r="I299" s="1" t="str">
        <f>VLOOKUP(MOD($L299*POWER(2,10-I$1),512),coffi!$A:$D,4,FALSE)</f>
        <v>0.876070094195407-0.482183772079123i</v>
      </c>
      <c r="J299" s="1" t="str">
        <f>VLOOKUP(MOD($L299*POWER(2,10-J$1),512),coffi!$A:$D,4,FALSE)</f>
        <v>-0.24892760574572-0.968522094274417i</v>
      </c>
      <c r="K299">
        <v>594</v>
      </c>
      <c r="L299">
        <v>297</v>
      </c>
      <c r="M299">
        <f t="shared" si="24"/>
        <v>0.62532626612936015</v>
      </c>
      <c r="N299">
        <f t="shared" si="25"/>
        <v>0.93717330807229104</v>
      </c>
      <c r="O299" t="str">
        <f>IF(MOD($L299,POWER(2,O$1))&lt;POWER(2,O$1-1),IMSUM(N299,IMPRODUCT(A299,VLOOKUP($L299+POWER(2,O$1-1),$L:N,2+O$1,FALSE))),IMSUB(VLOOKUP($L299-POWER(2,O$1-1),$L:N,2+O$1,FALSE),IMPRODUCT(N299,A299)))</f>
        <v>-0.875089725121675</v>
      </c>
      <c r="P299" t="str">
        <f>IF(MOD($L299,POWER(2,P$1))&lt;POWER(2,P$1-1),IMSUM(O299,IMPRODUCT(B299,VLOOKUP($L299+POWER(2,P$1-1),$L:O,2+P$1,FALSE))),IMSUB(VLOOKUP($L299-POWER(2,P$1-1),$L:O,2+P$1,FALSE),IMPRODUCT(O299,B299)))</f>
        <v>-0.875089725121675-0.48530139043305i</v>
      </c>
      <c r="Q299" t="str">
        <f>IF(MOD($L299,POWER(2,Q$1))&lt;POWER(2,Q$1-1),IMSUM(P299,IMPRODUCT(C299,VLOOKUP($L299+POWER(2,Q$1-1),$L:P,2+Q$1,FALSE))),IMSUB(VLOOKUP($L299-POWER(2,Q$1-1),$L:P,2+Q$1,FALSE),IMPRODUCT(P299,C299)))</f>
        <v>-1.75010632299893-0.970230052520825i</v>
      </c>
      <c r="R299" t="str">
        <f>IF(MOD($L299,POWER(2,R$1))&lt;POWER(2,R$1-1),IMSUM(Q299,IMPRODUCT(D299,VLOOKUP($L299+POWER(2,R$1-1),$L:Q,2+R$1,FALSE))),IMSUB(VLOOKUP($L299-POWER(2,R$1-1),$L:Q,2+R$1,FALSE),IMPRODUCT(Q299,D299)))</f>
        <v>0.000142180845740025-0.0000360589829089819i</v>
      </c>
      <c r="S299" t="str">
        <f>IF(MOD($L299,POWER(2,S$1))&lt;POWER(2,S$1-1),IMSUM(R299,IMPRODUCT(E299,VLOOKUP($L299+POWER(2,S$1-1),$L:R,2+S$1,FALSE))),IMSUB(VLOOKUP($L299-POWER(2,S$1-1),$L:R,2+S$1,FALSE),IMPRODUCT(R299,E299)))</f>
        <v>0.000079267400142618+0.000145214841600045i</v>
      </c>
      <c r="T299" t="str">
        <f>IF(MOD($L299,POWER(2,T$1))&lt;POWER(2,T$1-1),IMSUM(S299,IMPRODUCT(F299,VLOOKUP($L299+POWER(2,T$1-1),$L:S,2+T$1,FALSE))),IMSUB(VLOOKUP($L299-POWER(2,T$1-1),$L:S,2+T$1,FALSE),IMPRODUCT(S299,F299)))</f>
        <v>0.000068860723339937-0.0000111836471810045i</v>
      </c>
      <c r="U299" t="str">
        <f>IF(MOD($L299,POWER(2,U$1))&lt;POWER(2,U$1-1),IMSUM(T299,IMPRODUCT(G299,VLOOKUP($L299+POWER(2,U$1-1),$L:T,2+U$1,FALSE))),IMSUB(VLOOKUP($L299-POWER(2,U$1-1),$L:T,2+U$1,FALSE),IMPRODUCT(T299,G299)))</f>
        <v>0.0000292911606626673+0.000014941990923869i</v>
      </c>
      <c r="V299" t="str">
        <f>IF(MOD($L299,POWER(2,V$1))&lt;POWER(2,V$1-1),IMSUM(U299,IMPRODUCT(H299,VLOOKUP($L299+POWER(2,V$1-1),$L:U,2+V$1,FALSE))),IMSUB(VLOOKUP($L299-POWER(2,V$1-1),$L:U,2+V$1,FALSE),IMPRODUCT(U299,H299)))</f>
        <v>0.0000575835214793543+0.0000428626420093799i</v>
      </c>
      <c r="W299" t="str">
        <f>IF(MOD($L299,POWER(2,W$1))&lt;POWER(2,W$1-1),IMSUM(V299,IMPRODUCT(I299,VLOOKUP($L299+POWER(2,W$1-1),$L:V,2+W$1,FALSE))),IMSUB(VLOOKUP($L299-POWER(2,W$1-1),$L:V,2+W$1,FALSE),IMPRODUCT(V299,I299)))</f>
        <v>0.0000053384845880328-1.21198742912155E-06i</v>
      </c>
      <c r="X299" t="str">
        <f>IF(MOD($L299,POWER(2,X$1))&lt;POWER(2,X$1-1),IMSUM(W299,IMPRODUCT(J299,VLOOKUP($L299+POWER(2,X$1-1),$L:W,2+X$1,FALSE))),IMSUB(VLOOKUP($L299-POWER(2,X$1-1),$L:W,2+X$1,FALSE),IMPRODUCT(W299,J299)))</f>
        <v>2.83575182178432E-06+3.65675565973032E-06i</v>
      </c>
      <c r="Y299">
        <f t="shared" si="26"/>
        <v>0</v>
      </c>
      <c r="Z299">
        <f t="shared" si="27"/>
        <v>0</v>
      </c>
      <c r="AA299">
        <f t="shared" si="28"/>
        <v>4.5190001390506109E-9</v>
      </c>
      <c r="AB299">
        <f t="shared" si="29"/>
        <v>1.5707953267948966</v>
      </c>
    </row>
    <row r="300" spans="1:28">
      <c r="A300" s="1" t="str">
        <f>VLOOKUP(MOD($L300*POWER(2,10-A$1),512),coffi!$A:$D,4,FALSE)</f>
        <v>1</v>
      </c>
      <c r="B300" s="1" t="str">
        <f>VLOOKUP(MOD($L300*POWER(2,10-B$1),512),coffi!$A:$D,4,FALSE)</f>
        <v>1</v>
      </c>
      <c r="C300" s="1" t="str">
        <f>VLOOKUP(MOD($L300*POWER(2,10-C$1),512),coffi!$A:$D,4,FALSE)</f>
        <v>-i</v>
      </c>
      <c r="D300" s="1" t="str">
        <f>VLOOKUP(MOD($L300*POWER(2,10-D$1),512),coffi!$A:$D,4,FALSE)</f>
        <v>0.707106781186548-0.707106781186547i</v>
      </c>
      <c r="E300" s="1" t="str">
        <f>VLOOKUP(MOD($L300*POWER(2,10-E$1),512),coffi!$A:$D,4,FALSE)</f>
        <v>-0.38268343236509-0.923879532511287i</v>
      </c>
      <c r="F300" s="1" t="str">
        <f>VLOOKUP(MOD($L300*POWER(2,10-F$1),512),coffi!$A:$D,4,FALSE)</f>
        <v>0.555570233019602-0.831469612302545i</v>
      </c>
      <c r="G300" s="1" t="str">
        <f>VLOOKUP(MOD($L300*POWER(2,10-G$1),512),coffi!$A:$D,4,FALSE)</f>
        <v>-0.471396736825998-0.881921264348355i</v>
      </c>
      <c r="H300" s="1" t="str">
        <f>VLOOKUP(MOD($L300*POWER(2,10-H$1),512),coffi!$A:$D,4,FALSE)</f>
        <v>0.514102744193222-0.857728610000272i</v>
      </c>
      <c r="I300" s="1" t="str">
        <f>VLOOKUP(MOD($L300*POWER(2,10-I$1),512),coffi!$A:$D,4,FALSE)</f>
        <v>0.870086991108711-0.492898192229784i</v>
      </c>
      <c r="J300" s="1" t="str">
        <f>VLOOKUP(MOD($L300*POWER(2,10-J$1),512),coffi!$A:$D,4,FALSE)</f>
        <v>-0.254865659604515-0.966976471044852i</v>
      </c>
      <c r="K300">
        <v>338</v>
      </c>
      <c r="L300">
        <v>298</v>
      </c>
      <c r="M300">
        <f t="shared" si="24"/>
        <v>0.62829681024360096</v>
      </c>
      <c r="N300">
        <f t="shared" si="25"/>
        <v>0.74197942448666176</v>
      </c>
      <c r="O300" t="str">
        <f>IF(MOD($L300,POWER(2,O$1))&lt;POWER(2,O$1-1),IMSUM(N300,IMPRODUCT(A300,VLOOKUP($L300+POWER(2,O$1-1),$L:N,2+O$1,FALSE))),IMSUB(VLOOKUP($L300-POWER(2,O$1-1),$L:N,2+O$1,FALSE),IMPRODUCT(N300,A300)))</f>
        <v>0.998657458540274</v>
      </c>
      <c r="P300" t="str">
        <f>IF(MOD($L300,POWER(2,P$1))&lt;POWER(2,P$1-1),IMSUM(O300,IMPRODUCT(B300,VLOOKUP($L300+POWER(2,P$1-1),$L:O,2+P$1,FALSE))),IMSUB(VLOOKUP($L300-POWER(2,P$1-1),$L:O,2+P$1,FALSE),IMPRODUCT(O300,B300)))</f>
        <v>0.000599432482633055</v>
      </c>
      <c r="Q300" t="str">
        <f>IF(MOD($L300,POWER(2,Q$1))&lt;POWER(2,Q$1-1),IMSUM(P300,IMPRODUCT(C300,VLOOKUP($L300+POWER(2,Q$1-1),$L:P,2+Q$1,FALSE))),IMSUB(VLOOKUP($L300-POWER(2,Q$1-1),$L:P,2+Q$1,FALSE),IMPRODUCT(P300,C300)))</f>
        <v>0.000599432482633055+0.00105464011767098i</v>
      </c>
      <c r="R300" t="str">
        <f>IF(MOD($L300,POWER(2,R$1))&lt;POWER(2,R$1-1),IMSUM(Q300,IMPRODUCT(D300,VLOOKUP($L300+POWER(2,R$1-1),$L:Q,2+R$1,FALSE))),IMSUB(VLOOKUP($L300-POWER(2,R$1-1),$L:Q,2+R$1,FALSE),IMPRODUCT(Q300,D300)))</f>
        <v>0.00018422044863614-0.000075484612628164i</v>
      </c>
      <c r="S300" t="str">
        <f>IF(MOD($L300,POWER(2,S$1))&lt;POWER(2,S$1-1),IMSUM(R300,IMPRODUCT(E300,VLOOKUP($L300+POWER(2,S$1-1),$L:R,2+S$1,FALSE))),IMSUB(VLOOKUP($L300-POWER(2,S$1-1),$L:R,2+S$1,FALSE),IMPRODUCT(R300,E300)))</f>
        <v>0.000044407619971549+0.0001179686775874i</v>
      </c>
      <c r="T300" t="str">
        <f>IF(MOD($L300,POWER(2,T$1))&lt;POWER(2,T$1-1),IMSUM(S300,IMPRODUCT(F300,VLOOKUP($L300+POWER(2,T$1-1),$L:S,2+T$1,FALSE))),IMSUB(VLOOKUP($L300-POWER(2,T$1-1),$L:S,2+T$1,FALSE),IMPRODUCT(S300,F300)))</f>
        <v>0.000073559203529-0.0000126408586976899i</v>
      </c>
      <c r="U300" t="str">
        <f>IF(MOD($L300,POWER(2,U$1))&lt;POWER(2,U$1-1),IMSUM(T300,IMPRODUCT(G300,VLOOKUP($L300+POWER(2,U$1-1),$L:T,2+U$1,FALSE))),IMSUB(VLOOKUP($L300-POWER(2,U$1-1),$L:T,2+U$1,FALSE),IMPRODUCT(T300,G300)))</f>
        <v>0.0000277146400317308+0.0000141425308878013i</v>
      </c>
      <c r="V300" t="str">
        <f>IF(MOD($L300,POWER(2,V$1))&lt;POWER(2,V$1-1),IMSUM(U300,IMPRODUCT(H300,VLOOKUP($L300+POWER(2,V$1-1),$L:U,2+V$1,FALSE))),IMSUB(VLOOKUP($L300-POWER(2,V$1-1),$L:U,2+V$1,FALSE),IMPRODUCT(U300,H300)))</f>
        <v>0.0000540912756866504+0.0000416433821399443i</v>
      </c>
      <c r="W300" t="str">
        <f>IF(MOD($L300,POWER(2,W$1))&lt;POWER(2,W$1-1),IMSUM(V300,IMPRODUCT(I300,VLOOKUP($L300+POWER(2,W$1-1),$L:V,2+W$1,FALSE))),IMSUB(VLOOKUP($L300-POWER(2,W$1-1),$L:V,2+W$1,FALSE),IMPRODUCT(V300,I300)))</f>
        <v>5.37065188229449E-06-1.24288244215769E-06i</v>
      </c>
      <c r="X300" t="str">
        <f>IF(MOD($L300,POWER(2,X$1))&lt;POWER(2,X$1-1),IMSUM(W300,IMPRODUCT(J300,VLOOKUP($L300+POWER(2,X$1-1),$L:W,2+X$1,FALSE))),IMSUB(VLOOKUP($L300-POWER(2,X$1-1),$L:W,2+X$1,FALSE),IMPRODUCT(W300,J300)))</f>
        <v>0.0000028000190620959+3.63364351332878E-06i</v>
      </c>
      <c r="Y300">
        <f t="shared" si="26"/>
        <v>0</v>
      </c>
      <c r="Z300">
        <f t="shared" si="27"/>
        <v>0</v>
      </c>
      <c r="AA300">
        <f t="shared" si="28"/>
        <v>4.4798011906457368E-9</v>
      </c>
      <c r="AB300">
        <f t="shared" si="29"/>
        <v>1.5707953267948966</v>
      </c>
    </row>
    <row r="301" spans="1:28">
      <c r="A301" s="1" t="str">
        <f>VLOOKUP(MOD($L301*POWER(2,10-A$1),512),coffi!$A:$D,4,FALSE)</f>
        <v>1</v>
      </c>
      <c r="B301" s="1" t="str">
        <f>VLOOKUP(MOD($L301*POWER(2,10-B$1),512),coffi!$A:$D,4,FALSE)</f>
        <v>-i</v>
      </c>
      <c r="C301" s="1" t="str">
        <f>VLOOKUP(MOD($L301*POWER(2,10-C$1),512),coffi!$A:$D,4,FALSE)</f>
        <v>-0.707106781186547-0.707106781186548i</v>
      </c>
      <c r="D301" s="1" t="str">
        <f>VLOOKUP(MOD($L301*POWER(2,10-D$1),512),coffi!$A:$D,4,FALSE)</f>
        <v>0.38268343236509-0.923879532511287i</v>
      </c>
      <c r="E301" s="1" t="str">
        <f>VLOOKUP(MOD($L301*POWER(2,10-E$1),512),coffi!$A:$D,4,FALSE)</f>
        <v>-0.555570233019602-0.831469612302545i</v>
      </c>
      <c r="F301" s="1" t="str">
        <f>VLOOKUP(MOD($L301*POWER(2,10-F$1),512),coffi!$A:$D,4,FALSE)</f>
        <v>0.471396736825998-0.881921264348355i</v>
      </c>
      <c r="G301" s="1" t="str">
        <f>VLOOKUP(MOD($L301*POWER(2,10-G$1),512),coffi!$A:$D,4,FALSE)</f>
        <v>-0.514102744193222-0.857728610000272i</v>
      </c>
      <c r="H301" s="1" t="str">
        <f>VLOOKUP(MOD($L301*POWER(2,10-H$1),512),coffi!$A:$D,4,FALSE)</f>
        <v>0.492898192229784-0.870086991108711i</v>
      </c>
      <c r="I301" s="1" t="str">
        <f>VLOOKUP(MOD($L301*POWER(2,10-I$1),512),coffi!$A:$D,4,FALSE)</f>
        <v>0.863972856121587-0.503538383725718i</v>
      </c>
      <c r="J301" s="1" t="str">
        <f>VLOOKUP(MOD($L301*POWER(2,10-J$1),512),coffi!$A:$D,4,FALSE)</f>
        <v>-0.260794117915275-0.965394441697689i</v>
      </c>
      <c r="K301">
        <v>850</v>
      </c>
      <c r="L301">
        <v>299</v>
      </c>
      <c r="M301">
        <f t="shared" si="24"/>
        <v>0.63126251460745741</v>
      </c>
      <c r="N301">
        <f t="shared" si="25"/>
        <v>0.25667803405361234</v>
      </c>
      <c r="O301" t="str">
        <f>IF(MOD($L301,POWER(2,O$1))&lt;POWER(2,O$1-1),IMSUM(N301,IMPRODUCT(A301,VLOOKUP($L301+POWER(2,O$1-1),$L:N,2+O$1,FALSE))),IMSUB(VLOOKUP($L301-POWER(2,O$1-1),$L:N,2+O$1,FALSE),IMPRODUCT(N301,A301)))</f>
        <v>0.48530139043305</v>
      </c>
      <c r="P301" t="str">
        <f>IF(MOD($L301,POWER(2,P$1))&lt;POWER(2,P$1-1),IMSUM(O301,IMPRODUCT(B301,VLOOKUP($L301+POWER(2,P$1-1),$L:O,2+P$1,FALSE))),IMSUB(VLOOKUP($L301-POWER(2,P$1-1),$L:O,2+P$1,FALSE),IMPRODUCT(O301,B301)))</f>
        <v>-0.875089725121675+0.48530139043305i</v>
      </c>
      <c r="Q301" t="str">
        <f>IF(MOD($L301,POWER(2,Q$1))&lt;POWER(2,Q$1-1),IMSUM(P301,IMPRODUCT(C301,VLOOKUP($L301+POWER(2,Q$1-1),$L:P,2+Q$1,FALSE))),IMSUB(VLOOKUP($L301-POWER(2,Q$1-1),$L:P,2+Q$1,FALSE),IMPRODUCT(P301,C301)))</f>
        <v>-0.000073127244423099+0.000372728345275963i</v>
      </c>
      <c r="R301" t="str">
        <f>IF(MOD($L301,POWER(2,R$1))&lt;POWER(2,R$1-1),IMSUM(Q301,IMPRODUCT(D301,VLOOKUP($L301+POWER(2,R$1-1),$L:Q,2+R$1,FALSE))),IMSUB(VLOOKUP($L301-POWER(2,R$1-1),$L:Q,2+R$1,FALSE),IMPRODUCT(Q301,D301)))</f>
        <v>0.00027320104779095-0.000123117125040408i</v>
      </c>
      <c r="S301" t="str">
        <f>IF(MOD($L301,POWER(2,S$1))&lt;POWER(2,S$1-1),IMSUM(R301,IMPRODUCT(E301,VLOOKUP($L301+POWER(2,S$1-1),$L:R,2+S$1,FALSE))),IMSUB(VLOOKUP($L301-POWER(2,S$1-1),$L:R,2+S$1,FALSE),IMPRODUCT(R301,E301)))</f>
        <v>0.000019818895129912+0.00009422146606326i</v>
      </c>
      <c r="T301" t="str">
        <f>IF(MOD($L301,POWER(2,T$1))&lt;POWER(2,T$1-1),IMSUM(S301,IMPRODUCT(F301,VLOOKUP($L301+POWER(2,T$1-1),$L:S,2+T$1,FALSE))),IMSUB(VLOOKUP($L301-POWER(2,T$1-1),$L:S,2+T$1,FALSE),IMPRODUCT(S301,F301)))</f>
        <v>0.0000791342535125919-0.0000141774181210384i</v>
      </c>
      <c r="U301" t="str">
        <f>IF(MOD($L301,POWER(2,U$1))&lt;POWER(2,U$1-1),IMSUM(T301,IMPRODUCT(G301,VLOOKUP($L301+POWER(2,U$1-1),$L:T,2+U$1,FALSE))),IMSUB(VLOOKUP($L301-POWER(2,U$1-1),$L:T,2+U$1,FALSE),IMPRODUCT(T301,G301)))</f>
        <v>0.0000262668074632544+0.0000133663123184936i</v>
      </c>
      <c r="V301" t="str">
        <f>IF(MOD($L301,POWER(2,V$1))&lt;POWER(2,V$1-1),IMSUM(U301,IMPRODUCT(H301,VLOOKUP($L301+POWER(2,V$1-1),$L:U,2+V$1,FALSE))),IMSUB(VLOOKUP($L301-POWER(2,V$1-1),$L:U,2+V$1,FALSE),IMPRODUCT(U301,H301)))</f>
        <v>0.000050841669592478+0.0000404759243476954i</v>
      </c>
      <c r="W301" t="str">
        <f>IF(MOD($L301,POWER(2,W$1))&lt;POWER(2,W$1-1),IMSUM(V301,IMPRODUCT(I301,VLOOKUP($L301+POWER(2,W$1-1),$L:V,2+W$1,FALSE))),IMSUB(VLOOKUP($L301-POWER(2,W$1-1),$L:V,2+W$1,FALSE),IMPRODUCT(V301,I301)))</f>
        <v>5.40373706184229E-06-1.27387758048759E-06i</v>
      </c>
      <c r="X301" t="str">
        <f>IF(MOD($L301,POWER(2,X$1))&lt;POWER(2,X$1-1),IMSUM(W301,IMPRODUCT(J301,VLOOKUP($L301+POWER(2,X$1-1),$L:W,2+X$1,FALSE))),IMSUB(VLOOKUP($L301-POWER(2,X$1-1),$L:W,2+X$1,FALSE),IMPRODUCT(W301,J301)))</f>
        <v>2.76467988334908E-06+3.61064037672802E-06i</v>
      </c>
      <c r="Y301">
        <f t="shared" si="26"/>
        <v>0</v>
      </c>
      <c r="Z301">
        <f t="shared" si="27"/>
        <v>0</v>
      </c>
      <c r="AA301">
        <f t="shared" si="28"/>
        <v>4.4409633378675821E-9</v>
      </c>
      <c r="AB301">
        <f t="shared" si="29"/>
        <v>1.5707953267948966</v>
      </c>
    </row>
    <row r="302" spans="1:28">
      <c r="A302" s="1" t="str">
        <f>VLOOKUP(MOD($L302*POWER(2,10-A$1),512),coffi!$A:$D,4,FALSE)</f>
        <v>1</v>
      </c>
      <c r="B302" s="1" t="str">
        <f>VLOOKUP(MOD($L302*POWER(2,10-B$1),512),coffi!$A:$D,4,FALSE)</f>
        <v>1</v>
      </c>
      <c r="C302" s="1" t="str">
        <f>VLOOKUP(MOD($L302*POWER(2,10-C$1),512),coffi!$A:$D,4,FALSE)</f>
        <v>1</v>
      </c>
      <c r="D302" s="1" t="str">
        <f>VLOOKUP(MOD($L302*POWER(2,10-D$1),512),coffi!$A:$D,4,FALSE)</f>
        <v>-i</v>
      </c>
      <c r="E302" s="1" t="str">
        <f>VLOOKUP(MOD($L302*POWER(2,10-E$1),512),coffi!$A:$D,4,FALSE)</f>
        <v>-0.707106781186547-0.707106781186548i</v>
      </c>
      <c r="F302" s="1" t="str">
        <f>VLOOKUP(MOD($L302*POWER(2,10-F$1),512),coffi!$A:$D,4,FALSE)</f>
        <v>0.38268343236509-0.923879532511287i</v>
      </c>
      <c r="G302" s="1" t="str">
        <f>VLOOKUP(MOD($L302*POWER(2,10-G$1),512),coffi!$A:$D,4,FALSE)</f>
        <v>-0.555570233019602-0.831469612302545i</v>
      </c>
      <c r="H302" s="1" t="str">
        <f>VLOOKUP(MOD($L302*POWER(2,10-H$1),512),coffi!$A:$D,4,FALSE)</f>
        <v>0.471396736825998-0.881921264348355i</v>
      </c>
      <c r="I302" s="1" t="str">
        <f>VLOOKUP(MOD($L302*POWER(2,10-I$1),512),coffi!$A:$D,4,FALSE)</f>
        <v>0.857728610000272-0.514102744193222i</v>
      </c>
      <c r="J302" s="1" t="str">
        <f>VLOOKUP(MOD($L302*POWER(2,10-J$1),512),coffi!$A:$D,4,FALSE)</f>
        <v>-0.266712757474898-0.96377606579544i</v>
      </c>
      <c r="K302">
        <v>210</v>
      </c>
      <c r="L302">
        <v>300</v>
      </c>
      <c r="M302">
        <f t="shared" si="24"/>
        <v>0.6342232673454371</v>
      </c>
      <c r="N302">
        <f t="shared" si="25"/>
        <v>0.36134513211303554</v>
      </c>
      <c r="O302" t="str">
        <f>IF(MOD($L302,POWER(2,O$1))&lt;POWER(2,O$1-1),IMSUM(N302,IMPRODUCT(A302,VLOOKUP($L302+POWER(2,O$1-1),$L:N,2+O$1,FALSE))),IMSUB(VLOOKUP($L302-POWER(2,O$1-1),$L:N,2+O$1,FALSE),IMPRODUCT(N302,A302)))</f>
        <v>0.998524088881873</v>
      </c>
      <c r="P302" t="str">
        <f>IF(MOD($L302,POWER(2,P$1))&lt;POWER(2,P$1-1),IMSUM(O302,IMPRODUCT(B302,VLOOKUP($L302+POWER(2,P$1-1),$L:O,2+P$1,FALSE))),IMSUB(VLOOKUP($L302-POWER(2,P$1-1),$L:O,2+P$1,FALSE),IMPRODUCT(O302,B302)))</f>
        <v>1.99810281788142</v>
      </c>
      <c r="Q302" t="str">
        <f>IF(MOD($L302,POWER(2,Q$1))&lt;POWER(2,Q$1-1),IMSUM(P302,IMPRODUCT(C302,VLOOKUP($L302+POWER(2,Q$1-1),$L:P,2+Q$1,FALSE))),IMSUB(VLOOKUP($L302-POWER(2,Q$1-1),$L:P,2+Q$1,FALSE),IMPRODUCT(P302,C302)))</f>
        <v>-0.000188468318240043</v>
      </c>
      <c r="R302" t="str">
        <f>IF(MOD($L302,POWER(2,R$1))&lt;POWER(2,R$1-1),IMSUM(Q302,IMPRODUCT(D302,VLOOKUP($L302+POWER(2,R$1-1),$L:Q,2+R$1,FALSE))),IMSUB(VLOOKUP($L302-POWER(2,R$1-1),$L:Q,2+R$1,FALSE),IMPRODUCT(Q302,D302)))</f>
        <v>0.000458506334639841-0.000188468318240043i</v>
      </c>
      <c r="S302" t="str">
        <f>IF(MOD($L302,POWER(2,S$1))&lt;POWER(2,S$1-1),IMSUM(R302,IMPRODUCT(E302,VLOOKUP($L302+POWER(2,S$1-1),$L:R,2+S$1,FALSE))),IMSUB(VLOOKUP($L302-POWER(2,S$1-1),$L:R,2+S$1,FALSE),IMPRODUCT(R302,E302)))</f>
        <v>2.40925586657298E-06+0.000072934763625166i</v>
      </c>
      <c r="T302" t="str">
        <f>IF(MOD($L302,POWER(2,T$1))&lt;POWER(2,T$1-1),IMSUM(S302,IMPRODUCT(F302,VLOOKUP($L302+POWER(2,T$1-1),$L:S,2+T$1,FALSE))),IMSUB(VLOOKUP($L302-POWER(2,T$1-1),$L:S,2+T$1,FALSE),IMPRODUCT(S302,F302)))</f>
        <v>0.0000857472455658175-0.0000158081623129846i</v>
      </c>
      <c r="U302" t="str">
        <f>IF(MOD($L302,POWER(2,U$1))&lt;POWER(2,U$1-1),IMSUM(T302,IMPRODUCT(G302,VLOOKUP($L302+POWER(2,U$1-1),$L:T,2+U$1,FALSE))),IMSUB(VLOOKUP($L302-POWER(2,U$1-1),$L:T,2+U$1,FALSE),IMPRODUCT(T302,G302)))</f>
        <v>0.0000249370942523531+0.0000126114370630795i</v>
      </c>
      <c r="V302" t="str">
        <f>IF(MOD($L302,POWER(2,V$1))&lt;POWER(2,V$1-1),IMSUM(U302,IMPRODUCT(H302,VLOOKUP($L302+POWER(2,V$1-1),$L:U,2+V$1,FALSE))),IMSUB(VLOOKUP($L302-POWER(2,V$1-1),$L:U,2+V$1,FALSE),IMPRODUCT(U302,H302)))</f>
        <v>0.0000478129275806559+0.0000393567034736435i</v>
      </c>
      <c r="W302" t="str">
        <f>IF(MOD($L302,POWER(2,W$1))&lt;POWER(2,W$1-1),IMSUM(V302,IMPRODUCT(I302,VLOOKUP($L302+POWER(2,W$1-1),$L:V,2+W$1,FALSE))),IMSUB(VLOOKUP($L302-POWER(2,W$1-1),$L:V,2+W$1,FALSE),IMPRODUCT(V302,I302)))</f>
        <v>5.43775110655591E-06-1.30497565557855E-06i</v>
      </c>
      <c r="X302" t="str">
        <f>IF(MOD($L302,POWER(2,X$1))&lt;POWER(2,X$1-1),IMSUM(W302,IMPRODUCT(J302,VLOOKUP($L302+POWER(2,X$1-1),$L:W,2+X$1,FALSE))),IMSUB(VLOOKUP($L302-POWER(2,X$1-1),$L:W,2+X$1,FALSE),IMPRODUCT(W302,J302)))</f>
        <v>2.72972921847548E-06+3.58774505417536E-06i</v>
      </c>
      <c r="Y302">
        <f t="shared" si="26"/>
        <v>0</v>
      </c>
      <c r="Z302">
        <f t="shared" si="27"/>
        <v>0</v>
      </c>
      <c r="AA302">
        <f t="shared" si="28"/>
        <v>4.4024815432340364E-9</v>
      </c>
      <c r="AB302">
        <f t="shared" si="29"/>
        <v>1.5707953267948966</v>
      </c>
    </row>
    <row r="303" spans="1:28">
      <c r="A303" s="1" t="str">
        <f>VLOOKUP(MOD($L303*POWER(2,10-A$1),512),coffi!$A:$D,4,FALSE)</f>
        <v>1</v>
      </c>
      <c r="B303" s="1" t="str">
        <f>VLOOKUP(MOD($L303*POWER(2,10-B$1),512),coffi!$A:$D,4,FALSE)</f>
        <v>-i</v>
      </c>
      <c r="C303" s="1" t="str">
        <f>VLOOKUP(MOD($L303*POWER(2,10-C$1),512),coffi!$A:$D,4,FALSE)</f>
        <v>0.707106781186548-0.707106781186547i</v>
      </c>
      <c r="D303" s="1" t="str">
        <f>VLOOKUP(MOD($L303*POWER(2,10-D$1),512),coffi!$A:$D,4,FALSE)</f>
        <v>-0.38268343236509-0.923879532511287i</v>
      </c>
      <c r="E303" s="1" t="str">
        <f>VLOOKUP(MOD($L303*POWER(2,10-E$1),512),coffi!$A:$D,4,FALSE)</f>
        <v>-0.831469612302545-0.555570233019602i</v>
      </c>
      <c r="F303" s="1" t="str">
        <f>VLOOKUP(MOD($L303*POWER(2,10-F$1),512),coffi!$A:$D,4,FALSE)</f>
        <v>0.290284677254462-0.956940335732209i</v>
      </c>
      <c r="G303" s="1" t="str">
        <f>VLOOKUP(MOD($L303*POWER(2,10-G$1),512),coffi!$A:$D,4,FALSE)</f>
        <v>-0.595699304492433-0.803207531480645i</v>
      </c>
      <c r="H303" s="1" t="str">
        <f>VLOOKUP(MOD($L303*POWER(2,10-H$1),512),coffi!$A:$D,4,FALSE)</f>
        <v>0.449611329654607-0.893224301195515i</v>
      </c>
      <c r="I303" s="1" t="str">
        <f>VLOOKUP(MOD($L303*POWER(2,10-I$1),512),coffi!$A:$D,4,FALSE)</f>
        <v>0.851355193105265-0.524589682678469i</v>
      </c>
      <c r="J303" s="1" t="str">
        <f>VLOOKUP(MOD($L303*POWER(2,10-J$1),512),coffi!$A:$D,4,FALSE)</f>
        <v>-0.272621355449949-0.962121404269042i</v>
      </c>
      <c r="K303">
        <v>722</v>
      </c>
      <c r="L303">
        <v>301</v>
      </c>
      <c r="M303">
        <f t="shared" si="24"/>
        <v>0.63717895676883785</v>
      </c>
      <c r="N303">
        <f t="shared" si="25"/>
        <v>0.63717895676883807</v>
      </c>
      <c r="O303" t="str">
        <f>IF(MOD($L303,POWER(2,O$1))&lt;POWER(2,O$1-1),IMSUM(N303,IMPRODUCT(A303,VLOOKUP($L303+POWER(2,O$1-1),$L:N,2+O$1,FALSE))),IMSUB(VLOOKUP($L303-POWER(2,O$1-1),$L:N,2+O$1,FALSE),IMPRODUCT(N303,A303)))</f>
        <v>-0.275833824655802</v>
      </c>
      <c r="P303" t="str">
        <f>IF(MOD($L303,POWER(2,P$1))&lt;POWER(2,P$1-1),IMSUM(O303,IMPRODUCT(B303,VLOOKUP($L303+POWER(2,P$1-1),$L:O,2+P$1,FALSE))),IMSUB(VLOOKUP($L303-POWER(2,P$1-1),$L:O,2+P$1,FALSE),IMPRODUCT(O303,B303)))</f>
        <v>-0.275833824655802-0.961626515363772i</v>
      </c>
      <c r="Q303" t="str">
        <f>IF(MOD($L303,POWER(2,Q$1))&lt;POWER(2,Q$1-1),IMSUM(P303,IMPRODUCT(C303,VLOOKUP($L303+POWER(2,Q$1-1),$L:P,2+Q$1,FALSE))),IMSUB(VLOOKUP($L303-POWER(2,Q$1-1),$L:P,2+Q$1,FALSE),IMPRODUCT(P303,C303)))</f>
        <v>-0.0000731272444240982-0.000372728345274964i</v>
      </c>
      <c r="R303" t="str">
        <f>IF(MOD($L303,POWER(2,R$1))&lt;POWER(2,R$1-1),IMSUM(Q303,IMPRODUCT(D303,VLOOKUP($L303+POWER(2,R$1-1),$L:Q,2+R$1,FALSE))),IMSUB(VLOOKUP($L303-POWER(2,R$1-1),$L:Q,2+R$1,FALSE),IMPRODUCT(Q303,D303)))</f>
        <v>0.000905944056773705-0.000297278328760968i</v>
      </c>
      <c r="S303" t="str">
        <f>IF(MOD($L303,POWER(2,S$1))&lt;POWER(2,S$1-1),IMSUM(R303,IMPRODUCT(E303,VLOOKUP($L303+POWER(2,S$1-1),$L:R,2+S$1,FALSE))),IMSUB(VLOOKUP($L303-POWER(2,S$1-1),$L:R,2+S$1,FALSE),IMPRODUCT(R303,E303)))</f>
        <v>-9.70324474837501E-06+0.000053371975061754i</v>
      </c>
      <c r="T303" t="str">
        <f>IF(MOD($L303,POWER(2,T$1))&lt;POWER(2,T$1-1),IMSUM(S303,IMPRODUCT(F303,VLOOKUP($L303+POWER(2,T$1-1),$L:S,2+T$1,FALSE))),IMSUB(VLOOKUP($L303-POWER(2,T$1-1),$L:S,2+T$1,FALSE),IMPRODUCT(S303,F303)))</f>
        <v>0.0000936053935785461-0.000017550804730219i</v>
      </c>
      <c r="U303" t="str">
        <f>IF(MOD($L303,POWER(2,U$1))&lt;POWER(2,U$1-1),IMSUM(T303,IMPRODUCT(G303,VLOOKUP($L303+POWER(2,U$1-1),$L:T,2+U$1,FALSE))),IMSUB(VLOOKUP($L303-POWER(2,U$1-1),$L:T,2+U$1,FALSE),IMPRODUCT(T303,G303)))</f>
        <v>0.0000237161497364258+0.0000118761604260822i</v>
      </c>
      <c r="V303" t="str">
        <f>IF(MOD($L303,POWER(2,V$1))&lt;POWER(2,V$1-1),IMSUM(U303,IMPRODUCT(H303,VLOOKUP($L303+POWER(2,V$1-1),$L:U,2+V$1,FALSE))),IMSUB(VLOOKUP($L303-POWER(2,V$1-1),$L:U,2+V$1,FALSE),IMPRODUCT(U303,H303)))</f>
        <v>0.0000449856695893046+0.0000382824713174447i</v>
      </c>
      <c r="W303" t="str">
        <f>IF(MOD($L303,POWER(2,W$1))&lt;POWER(2,W$1-1),IMSUM(V303,IMPRODUCT(I303,VLOOKUP($L303+POWER(2,W$1-1),$L:V,2+W$1,FALSE))),IMSUB(VLOOKUP($L303-POWER(2,W$1-1),$L:V,2+W$1,FALSE),IMPRODUCT(V303,I303)))</f>
        <v>0.0000054727053976857-1.33617952966454E-06i</v>
      </c>
      <c r="X303" t="str">
        <f>IF(MOD($L303,POWER(2,X$1))&lt;POWER(2,X$1-1),IMSUM(W303,IMPRODUCT(J303,VLOOKUP($L303+POWER(2,X$1-1),$L:W,2+X$1,FALSE))),IMSUB(VLOOKUP($L303-POWER(2,X$1-1),$L:W,2+X$1,FALSE),IMPRODUCT(W303,J303)))</f>
        <v>2.69516211933669E-06+3.56495639670613E-06i</v>
      </c>
      <c r="Y303">
        <f t="shared" si="26"/>
        <v>0</v>
      </c>
      <c r="Z303">
        <f t="shared" si="27"/>
        <v>0</v>
      </c>
      <c r="AA303">
        <f t="shared" si="28"/>
        <v>4.3643508963263747E-9</v>
      </c>
      <c r="AB303">
        <f t="shared" si="29"/>
        <v>1.5707953267948966</v>
      </c>
    </row>
    <row r="304" spans="1:28">
      <c r="A304" s="1" t="str">
        <f>VLOOKUP(MOD($L304*POWER(2,10-A$1),512),coffi!$A:$D,4,FALSE)</f>
        <v>1</v>
      </c>
      <c r="B304" s="1" t="str">
        <f>VLOOKUP(MOD($L304*POWER(2,10-B$1),512),coffi!$A:$D,4,FALSE)</f>
        <v>1</v>
      </c>
      <c r="C304" s="1" t="str">
        <f>VLOOKUP(MOD($L304*POWER(2,10-C$1),512),coffi!$A:$D,4,FALSE)</f>
        <v>-i</v>
      </c>
      <c r="D304" s="1" t="str">
        <f>VLOOKUP(MOD($L304*POWER(2,10-D$1),512),coffi!$A:$D,4,FALSE)</f>
        <v>-0.707106781186547-0.707106781186548i</v>
      </c>
      <c r="E304" s="1" t="str">
        <f>VLOOKUP(MOD($L304*POWER(2,10-E$1),512),coffi!$A:$D,4,FALSE)</f>
        <v>-0.923879532511287-0.38268343236509i</v>
      </c>
      <c r="F304" s="1" t="str">
        <f>VLOOKUP(MOD($L304*POWER(2,10-F$1),512),coffi!$A:$D,4,FALSE)</f>
        <v>0.195090322016128-0.98078528040323i</v>
      </c>
      <c r="G304" s="1" t="str">
        <f>VLOOKUP(MOD($L304*POWER(2,10-G$1),512),coffi!$A:$D,4,FALSE)</f>
        <v>-0.634393284163645-0.773010453362737i</v>
      </c>
      <c r="H304" s="1" t="str">
        <f>VLOOKUP(MOD($L304*POWER(2,10-H$1),512),coffi!$A:$D,4,FALSE)</f>
        <v>0.427555093430282-0.903989293123443i</v>
      </c>
      <c r="I304" s="1" t="str">
        <f>VLOOKUP(MOD($L304*POWER(2,10-I$1),512),coffi!$A:$D,4,FALSE)</f>
        <v>0.844853565249707-0.534997619887097i</v>
      </c>
      <c r="J304" s="1" t="str">
        <f>VLOOKUP(MOD($L304*POWER(2,10-J$1),512),coffi!$A:$D,4,FALSE)</f>
        <v>-0.278519689385053-0.960430519415566i</v>
      </c>
      <c r="K304">
        <v>466</v>
      </c>
      <c r="L304">
        <v>302</v>
      </c>
      <c r="M304">
        <f t="shared" si="24"/>
        <v>0.64012947137996168</v>
      </c>
      <c r="N304">
        <f t="shared" si="25"/>
        <v>0.98060262218165806</v>
      </c>
      <c r="O304" t="str">
        <f>IF(MOD($L304,POWER(2,O$1))&lt;POWER(2,O$1-1),IMSUM(N304,IMPRODUCT(A304,VLOOKUP($L304+POWER(2,O$1-1),$L:N,2+O$1,FALSE))),IMSUB(VLOOKUP($L304-POWER(2,O$1-1),$L:N,2+O$1,FALSE),IMPRODUCT(N304,A304)))</f>
        <v>0.999578728999544</v>
      </c>
      <c r="P304" t="str">
        <f>IF(MOD($L304,POWER(2,P$1))&lt;POWER(2,P$1-1),IMSUM(O304,IMPRODUCT(B304,VLOOKUP($L304+POWER(2,P$1-1),$L:O,2+P$1,FALSE))),IMSUB(VLOOKUP($L304-POWER(2,P$1-1),$L:O,2+P$1,FALSE),IMPRODUCT(O304,B304)))</f>
        <v>-0.00105464011767098</v>
      </c>
      <c r="Q304" t="str">
        <f>IF(MOD($L304,POWER(2,Q$1))&lt;POWER(2,Q$1-1),IMSUM(P304,IMPRODUCT(C304,VLOOKUP($L304+POWER(2,Q$1-1),$L:P,2+Q$1,FALSE))),IMSUB(VLOOKUP($L304-POWER(2,Q$1-1),$L:P,2+Q$1,FALSE),IMPRODUCT(P304,C304)))</f>
        <v>0.000599432482633055-0.00105464011767098i</v>
      </c>
      <c r="R304" t="str">
        <f>IF(MOD($L304,POWER(2,R$1))&lt;POWER(2,R$1-1),IMSUM(Q304,IMPRODUCT(D304,VLOOKUP($L304+POWER(2,R$1-1),$L:Q,2+R$1,FALSE))),IMSUB(VLOOKUP($L304-POWER(2,R$1-1),$L:Q,2+R$1,FALSE),IMPRODUCT(Q304,D304)))</f>
        <v>0.00252343235313584-0.000568276198538252i</v>
      </c>
      <c r="S304" t="str">
        <f>IF(MOD($L304,POWER(2,S$1))&lt;POWER(2,S$1-1),IMSUM(R304,IMPRODUCT(E304,VLOOKUP($L304+POWER(2,S$1-1),$L:R,2+S$1,FALSE))),IMSUB(VLOOKUP($L304-POWER(2,S$1-1),$L:R,2+S$1,FALSE),IMPRODUCT(R304,E304)))</f>
        <v>-0.0000176792755484999+0.0000349795528227561i</v>
      </c>
      <c r="T304" t="str">
        <f>IF(MOD($L304,POWER(2,T$1))&lt;POWER(2,T$1-1),IMSUM(S304,IMPRODUCT(F304,VLOOKUP($L304+POWER(2,T$1-1),$L:S,2+T$1,FALSE))),IMSUB(VLOOKUP($L304-POWER(2,T$1-1),$L:S,2+T$1,FALSE),IMPRODUCT(S304,F304)))</f>
        <v>0.000102977259847262-0.0000194267781978913i</v>
      </c>
      <c r="U304" t="str">
        <f>IF(MOD($L304,POWER(2,U$1))&lt;POWER(2,U$1-1),IMSUM(T304,IMPRODUCT(G304,VLOOKUP($L304+POWER(2,U$1-1),$L:T,2+U$1,FALSE))),IMSUB(VLOOKUP($L304-POWER(2,U$1-1),$L:T,2+U$1,FALSE),IMPRODUCT(T304,G304)))</f>
        <v>0.0000225956880450666+0.0000111588735012025i</v>
      </c>
      <c r="V304" t="str">
        <f>IF(MOD($L304,POWER(2,V$1))&lt;POWER(2,V$1-1),IMSUM(U304,IMPRODUCT(H304,VLOOKUP($L304+POWER(2,V$1-1),$L:U,2+V$1,FALSE))),IMSUB(VLOOKUP($L304-POWER(2,V$1-1),$L:U,2+V$1,FALSE),IMPRODUCT(U304,H304)))</f>
        <v>0.0000423426017627778+0.0000372502620864121i</v>
      </c>
      <c r="W304" t="str">
        <f>IF(MOD($L304,POWER(2,W$1))&lt;POWER(2,W$1-1),IMSUM(V304,IMPRODUCT(I304,VLOOKUP($L304+POWER(2,W$1-1),$L:V,2+W$1,FALSE))),IMSUB(VLOOKUP($L304-POWER(2,W$1-1),$L:V,2+W$1,FALSE),IMPRODUCT(V304,I304)))</f>
        <v>0.0000055086117084081-1.36749210340494E-06i</v>
      </c>
      <c r="X304" t="str">
        <f>IF(MOD($L304,POWER(2,X$1))&lt;POWER(2,X$1-1),IMSUM(W304,IMPRODUCT(J304,VLOOKUP($L304+POWER(2,X$1-1),$L:W,2+X$1,FALSE))),IMSUB(VLOOKUP($L304-POWER(2,X$1-1),$L:W,2+X$1,FALSE),IMPRODUCT(W304,J304)))</f>
        <v>2.66097373555432E-06+3.54227322933725E-06i</v>
      </c>
      <c r="Y304">
        <f t="shared" si="26"/>
        <v>0</v>
      </c>
      <c r="Z304">
        <f t="shared" si="27"/>
        <v>0</v>
      </c>
      <c r="AA304">
        <f t="shared" si="28"/>
        <v>4.3265665439452369E-9</v>
      </c>
      <c r="AB304">
        <f t="shared" si="29"/>
        <v>1.5707953267948966</v>
      </c>
    </row>
    <row r="305" spans="1:28">
      <c r="A305" s="1" t="str">
        <f>VLOOKUP(MOD($L305*POWER(2,10-A$1),512),coffi!$A:$D,4,FALSE)</f>
        <v>1</v>
      </c>
      <c r="B305" s="1" t="str">
        <f>VLOOKUP(MOD($L305*POWER(2,10-B$1),512),coffi!$A:$D,4,FALSE)</f>
        <v>-i</v>
      </c>
      <c r="C305" s="1" t="str">
        <f>VLOOKUP(MOD($L305*POWER(2,10-C$1),512),coffi!$A:$D,4,FALSE)</f>
        <v>-0.707106781186547-0.707106781186548i</v>
      </c>
      <c r="D305" s="1" t="str">
        <f>VLOOKUP(MOD($L305*POWER(2,10-D$1),512),coffi!$A:$D,4,FALSE)</f>
        <v>-0.923879532511287-0.38268343236509i</v>
      </c>
      <c r="E305" s="1" t="str">
        <f>VLOOKUP(MOD($L305*POWER(2,10-E$1),512),coffi!$A:$D,4,FALSE)</f>
        <v>-0.98078528040323-0.195090322016129i</v>
      </c>
      <c r="F305" s="1" t="str">
        <f>VLOOKUP(MOD($L305*POWER(2,10-F$1),512),coffi!$A:$D,4,FALSE)</f>
        <v>0.0980171403295608-0.995184726672197i</v>
      </c>
      <c r="G305" s="1" t="str">
        <f>VLOOKUP(MOD($L305*POWER(2,10-G$1),512),coffi!$A:$D,4,FALSE)</f>
        <v>-0.671558954847018-0.740951125354959i</v>
      </c>
      <c r="H305" s="1" t="str">
        <f>VLOOKUP(MOD($L305*POWER(2,10-H$1),512),coffi!$A:$D,4,FALSE)</f>
        <v>0.40524131400499-0.914209755703531i</v>
      </c>
      <c r="I305" s="1" t="str">
        <f>VLOOKUP(MOD($L305*POWER(2,10-I$1),512),coffi!$A:$D,4,FALSE)</f>
        <v>0.838224705554838-0.545324988422046i</v>
      </c>
      <c r="J305" s="1" t="str">
        <f>VLOOKUP(MOD($L305*POWER(2,10-J$1),512),coffi!$A:$D,4,FALSE)</f>
        <v>-0.284407537211272-0.958703474895872i</v>
      </c>
      <c r="K305">
        <v>978</v>
      </c>
      <c r="L305">
        <v>303</v>
      </c>
      <c r="M305">
        <f t="shared" si="24"/>
        <v>0.64307469987632038</v>
      </c>
      <c r="N305">
        <f t="shared" si="25"/>
        <v>1.8976106817886258E-2</v>
      </c>
      <c r="O305" t="str">
        <f>IF(MOD($L305,POWER(2,O$1))&lt;POWER(2,O$1-1),IMSUM(N305,IMPRODUCT(A305,VLOOKUP($L305+POWER(2,O$1-1),$L:N,2+O$1,FALSE))),IMSUB(VLOOKUP($L305-POWER(2,O$1-1),$L:N,2+O$1,FALSE),IMPRODUCT(N305,A305)))</f>
        <v>0.961626515363772</v>
      </c>
      <c r="P305" t="str">
        <f>IF(MOD($L305,POWER(2,P$1))&lt;POWER(2,P$1-1),IMSUM(O305,IMPRODUCT(B305,VLOOKUP($L305+POWER(2,P$1-1),$L:O,2+P$1,FALSE))),IMSUB(VLOOKUP($L305-POWER(2,P$1-1),$L:O,2+P$1,FALSE),IMPRODUCT(O305,B305)))</f>
        <v>-0.275833824655802+0.961626515363772i</v>
      </c>
      <c r="Q305" t="str">
        <f>IF(MOD($L305,POWER(2,Q$1))&lt;POWER(2,Q$1-1),IMSUM(P305,IMPRODUCT(C305,VLOOKUP($L305+POWER(2,Q$1-1),$L:P,2+Q$1,FALSE))),IMSUB(VLOOKUP($L305-POWER(2,Q$1-1),$L:P,2+Q$1,FALSE),IMPRODUCT(P305,C305)))</f>
        <v>-1.75010632299893+0.970230052520824i</v>
      </c>
      <c r="R305" t="str">
        <f>IF(MOD($L305,POWER(2,R$1))&lt;POWER(2,R$1-1),IMSUM(Q305,IMPRODUCT(D305,VLOOKUP($L305+POWER(2,R$1-1),$L:Q,2+R$1,FALSE))),IMSUB(VLOOKUP($L305-POWER(2,R$1-1),$L:Q,2+R$1,FALSE),IMPRODUCT(Q305,D305)))</f>
        <v>-3.97621457559372+0.453314044307434i</v>
      </c>
      <c r="S305" t="str">
        <f>IF(MOD($L305,POWER(2,S$1))&lt;POWER(2,S$1-1),IMSUM(R305,IMPRODUCT(E305,VLOOKUP($L305+POWER(2,S$1-1),$L:R,2+S$1,FALSE))),IMSUB(VLOOKUP($L305-POWER(2,S$1-1),$L:R,2+S$1,FALSE),IMPRODUCT(R305,E305)))</f>
        <v>-0.0000222170094601459+0.0000173150876389694i</v>
      </c>
      <c r="T305" t="str">
        <f>IF(MOD($L305,POWER(2,T$1))&lt;POWER(2,T$1-1),IMSUM(S305,IMPRODUCT(F305,VLOOKUP($L305+POWER(2,T$1-1),$L:S,2+T$1,FALSE))),IMSUB(VLOOKUP($L305-POWER(2,T$1-1),$L:S,2+T$1,FALSE),IMPRODUCT(S305,F305)))</f>
        <v>0.000114214925053855-0.0000214623767585954i</v>
      </c>
      <c r="U305" t="str">
        <f>IF(MOD($L305,POWER(2,U$1))&lt;POWER(2,U$1-1),IMSUM(T305,IMPRODUCT(G305,VLOOKUP($L305+POWER(2,U$1-1),$L:T,2+U$1,FALSE))),IMSUB(VLOOKUP($L305-POWER(2,U$1-1),$L:T,2+U$1,FALSE),IMPRODUCT(T305,G305)))</f>
        <v>0.0000215683579128805+0.0000104580878224131i</v>
      </c>
      <c r="V305" t="str">
        <f>IF(MOD($L305,POWER(2,V$1))&lt;POWER(2,V$1-1),IMSUM(U305,IMPRODUCT(H305,VLOOKUP($L305+POWER(2,V$1-1),$L:U,2+V$1,FALSE))),IMSUB(VLOOKUP($L305-POWER(2,V$1-1),$L:U,2+V$1,FALSE),IMPRODUCT(U305,H305)))</f>
        <v>0.0000398682527242874+0.0000362573622721198i</v>
      </c>
      <c r="W305" t="str">
        <f>IF(MOD($L305,POWER(2,W$1))&lt;POWER(2,W$1-1),IMSUM(V305,IMPRODUCT(I305,VLOOKUP($L305+POWER(2,W$1-1),$L:V,2+W$1,FALSE))),IMSUB(VLOOKUP($L305-POWER(2,W$1-1),$L:V,2+W$1,FALSE),IMPRODUCT(V305,I305)))</f>
        <v>0.000005545482214388-1.39891634940849E-06i</v>
      </c>
      <c r="X305" t="str">
        <f>IF(MOD($L305,POWER(2,X$1))&lt;POWER(2,X$1-1),IMSUM(W305,IMPRODUCT(J305,VLOOKUP($L305+POWER(2,X$1-1),$L:W,2+X$1,FALSE))),IMSUB(VLOOKUP($L305-POWER(2,X$1-1),$L:W,2+X$1,FALSE),IMPRODUCT(W305,J305)))</f>
        <v>2.62715931904562E-06+3.51969433406584E-06i</v>
      </c>
      <c r="Y305">
        <f t="shared" si="26"/>
        <v>0</v>
      </c>
      <c r="Z305">
        <f t="shared" si="27"/>
        <v>0</v>
      </c>
      <c r="AA305">
        <f t="shared" si="28"/>
        <v>4.2891236784586594E-9</v>
      </c>
      <c r="AB305">
        <f t="shared" si="29"/>
        <v>1.5707953267948966</v>
      </c>
    </row>
    <row r="306" spans="1:28">
      <c r="A306" s="1" t="str">
        <f>VLOOKUP(MOD($L306*POWER(2,10-A$1),512),coffi!$A:$D,4,FALSE)</f>
        <v>1</v>
      </c>
      <c r="B306" s="1" t="str">
        <f>VLOOKUP(MOD($L306*POWER(2,10-B$1),512),coffi!$A:$D,4,FALSE)</f>
        <v>1</v>
      </c>
      <c r="C306" s="1" t="str">
        <f>VLOOKUP(MOD($L306*POWER(2,10-C$1),512),coffi!$A:$D,4,FALSE)</f>
        <v>1</v>
      </c>
      <c r="D306" s="1" t="str">
        <f>VLOOKUP(MOD($L306*POWER(2,10-D$1),512),coffi!$A:$D,4,FALSE)</f>
        <v>1</v>
      </c>
      <c r="E306" s="1" t="str">
        <f>VLOOKUP(MOD($L306*POWER(2,10-E$1),512),coffi!$A:$D,4,FALSE)</f>
        <v>1</v>
      </c>
      <c r="F306" s="1" t="str">
        <f>VLOOKUP(MOD($L306*POWER(2,10-F$1),512),coffi!$A:$D,4,FALSE)</f>
        <v>-i</v>
      </c>
      <c r="G306" s="1" t="str">
        <f>VLOOKUP(MOD($L306*POWER(2,10-G$1),512),coffi!$A:$D,4,FALSE)</f>
        <v>-0.707106781186547-0.707106781186548i</v>
      </c>
      <c r="H306" s="1" t="str">
        <f>VLOOKUP(MOD($L306*POWER(2,10-H$1),512),coffi!$A:$D,4,FALSE)</f>
        <v>0.38268343236509-0.923879532511287i</v>
      </c>
      <c r="I306" s="1" t="str">
        <f>VLOOKUP(MOD($L306*POWER(2,10-I$1),512),coffi!$A:$D,4,FALSE)</f>
        <v>0.831469612302545-0.555570233019602i</v>
      </c>
      <c r="J306" s="1" t="str">
        <f>VLOOKUP(MOD($L306*POWER(2,10-J$1),512),coffi!$A:$D,4,FALSE)</f>
        <v>-0.290284677254462-0.956940335732209i</v>
      </c>
      <c r="K306">
        <v>50</v>
      </c>
      <c r="L306">
        <v>304</v>
      </c>
      <c r="M306">
        <f t="shared" si="24"/>
        <v>0.64601453115483398</v>
      </c>
      <c r="N306">
        <f t="shared" si="25"/>
        <v>2.3392286821523747E-2</v>
      </c>
      <c r="O306" t="str">
        <f>IF(MOD($L306,POWER(2,O$1))&lt;POWER(2,O$1-1),IMSUM(N306,IMPRODUCT(A306,VLOOKUP($L306+POWER(2,O$1-1),$L:N,2+O$1,FALSE))),IMSUB(VLOOKUP($L306-POWER(2,O$1-1),$L:N,2+O$1,FALSE),IMPRODUCT(N306,A306)))</f>
        <v>0.999533590190552</v>
      </c>
      <c r="P306" t="str">
        <f>IF(MOD($L306,POWER(2,P$1))&lt;POWER(2,P$1-1),IMSUM(O306,IMPRODUCT(B306,VLOOKUP($L306+POWER(2,P$1-1),$L:O,2+P$1,FALSE))),IMSUB(VLOOKUP($L306-POWER(2,P$1-1),$L:O,2+P$1,FALSE),IMPRODUCT(O306,B306)))</f>
        <v>1.99807137960117</v>
      </c>
      <c r="Q306" t="str">
        <f>IF(MOD($L306,POWER(2,Q$1))&lt;POWER(2,Q$1-1),IMSUM(P306,IMPRODUCT(C306,VLOOKUP($L306+POWER(2,Q$1-1),$L:P,2+Q$1,FALSE))),IMSUB(VLOOKUP($L306-POWER(2,Q$1-1),$L:P,2+Q$1,FALSE),IMPRODUCT(P306,C306)))</f>
        <v>3.99600508975687</v>
      </c>
      <c r="R306" t="str">
        <f>IF(MOD($L306,POWER(2,R$1))&lt;POWER(2,R$1-1),IMSUM(Q306,IMPRODUCT(D306,VLOOKUP($L306+POWER(2,R$1-1),$L:Q,2+R$1,FALSE))),IMSUB(VLOOKUP($L306-POWER(2,R$1-1),$L:Q,2+R$1,FALSE),IMPRODUCT(Q306,D306)))</f>
        <v>7.9921876913263</v>
      </c>
      <c r="S306" t="str">
        <f>IF(MOD($L306,POWER(2,S$1))&lt;POWER(2,S$1-1),IMSUM(R306,IMPRODUCT(E306,VLOOKUP($L306+POWER(2,S$1-1),$L:R,2+S$1,FALSE))),IMSUB(VLOOKUP($L306-POWER(2,S$1-1),$L:R,2+S$1,FALSE),IMPRODUCT(R306,E306)))</f>
        <v>-0.0000236903317993864</v>
      </c>
      <c r="T306" t="str">
        <f>IF(MOD($L306,POWER(2,T$1))&lt;POWER(2,T$1-1),IMSUM(S306,IMPRODUCT(F306,VLOOKUP($L306+POWER(2,T$1-1),$L:S,2+T$1,FALSE))),IMSUB(VLOOKUP($L306-POWER(2,T$1-1),$L:S,2+T$1,FALSE),IMPRODUCT(S306,F306)))</f>
        <v>0.000127786278279807-0.0000236903317993864i</v>
      </c>
      <c r="U306" t="str">
        <f>IF(MOD($L306,POWER(2,U$1))&lt;POWER(2,U$1-1),IMSUM(T306,IMPRODUCT(G306,VLOOKUP($L306+POWER(2,U$1-1),$L:T,2+U$1,FALSE))),IMSUB(VLOOKUP($L306-POWER(2,U$1-1),$L:T,2+U$1,FALSE),IMPRODUCT(T306,G306)))</f>
        <v>0.000020627631564457+0.0000097724217253436i</v>
      </c>
      <c r="V306" t="str">
        <f>IF(MOD($L306,POWER(2,V$1))&lt;POWER(2,V$1-1),IMSUM(U306,IMPRODUCT(H306,VLOOKUP($L306+POWER(2,V$1-1),$L:U,2+V$1,FALSE))),IMSUB(VLOOKUP($L306-POWER(2,V$1-1),$L:U,2+V$1,FALSE),IMPRODUCT(U306,H306)))</f>
        <v>0.0000375487480723791+0.0000353012841949401i</v>
      </c>
      <c r="W306" t="str">
        <f>IF(MOD($L306,POWER(2,W$1))&lt;POWER(2,W$1-1),IMSUM(V306,IMPRODUCT(I306,VLOOKUP($L306+POWER(2,W$1-1),$L:V,2+W$1,FALSE))),IMSUB(VLOOKUP($L306-POWER(2,W$1-1),$L:V,2+W$1,FALSE),IMPRODUCT(V306,I306)))</f>
        <v>0.0000055833293375059-1.43045518477309E-06i</v>
      </c>
      <c r="X306" t="str">
        <f>IF(MOD($L306,POWER(2,X$1))&lt;POWER(2,X$1-1),IMSUM(W306,IMPRODUCT(J306,VLOOKUP($L306+POWER(2,X$1-1),$L:W,2+X$1,FALSE))),IMSUB(VLOOKUP($L306-POWER(2,X$1-1),$L:W,2+X$1,FALSE),IMPRODUCT(W306,J306)))</f>
        <v>2.59371411348894E-06+3.49721864826489E-06i</v>
      </c>
      <c r="Y306">
        <f t="shared" si="26"/>
        <v>0</v>
      </c>
      <c r="Z306">
        <f t="shared" si="27"/>
        <v>0</v>
      </c>
      <c r="AA306">
        <f t="shared" si="28"/>
        <v>4.2520176279086822E-9</v>
      </c>
      <c r="AB306">
        <f t="shared" si="29"/>
        <v>1.5707953267948966</v>
      </c>
    </row>
    <row r="307" spans="1:28">
      <c r="A307" s="1" t="str">
        <f>VLOOKUP(MOD($L307*POWER(2,10-A$1),512),coffi!$A:$D,4,FALSE)</f>
        <v>1</v>
      </c>
      <c r="B307" s="1" t="str">
        <f>VLOOKUP(MOD($L307*POWER(2,10-B$1),512),coffi!$A:$D,4,FALSE)</f>
        <v>-i</v>
      </c>
      <c r="C307" s="1" t="str">
        <f>VLOOKUP(MOD($L307*POWER(2,10-C$1),512),coffi!$A:$D,4,FALSE)</f>
        <v>0.707106781186548-0.707106781186547i</v>
      </c>
      <c r="D307" s="1" t="str">
        <f>VLOOKUP(MOD($L307*POWER(2,10-D$1),512),coffi!$A:$D,4,FALSE)</f>
        <v>0.923879532511287-0.38268343236509i</v>
      </c>
      <c r="E307" s="1" t="str">
        <f>VLOOKUP(MOD($L307*POWER(2,10-E$1),512),coffi!$A:$D,4,FALSE)</f>
        <v>0.98078528040323-0.195090322016128i</v>
      </c>
      <c r="F307" s="1" t="str">
        <f>VLOOKUP(MOD($L307*POWER(2,10-F$1),512),coffi!$A:$D,4,FALSE)</f>
        <v>-0.0980171403295606-0.995184726672197i</v>
      </c>
      <c r="G307" s="1" t="str">
        <f>VLOOKUP(MOD($L307*POWER(2,10-G$1),512),coffi!$A:$D,4,FALSE)</f>
        <v>-0.740951125354959-0.671558954847019i</v>
      </c>
      <c r="H307" s="1" t="str">
        <f>VLOOKUP(MOD($L307*POWER(2,10-H$1),512),coffi!$A:$D,4,FALSE)</f>
        <v>0.359895036534988-0.932992798834739i</v>
      </c>
      <c r="I307" s="1" t="str">
        <f>VLOOKUP(MOD($L307*POWER(2,10-I$1),512),coffi!$A:$D,4,FALSE)</f>
        <v>0.824589302785025-0.565731810783613i</v>
      </c>
      <c r="J307" s="1" t="str">
        <f>VLOOKUP(MOD($L307*POWER(2,10-J$1),512),coffi!$A:$D,4,FALSE)</f>
        <v>-0.296150888243624-0.955141168305771i</v>
      </c>
      <c r="K307">
        <v>562</v>
      </c>
      <c r="L307">
        <v>305</v>
      </c>
      <c r="M307">
        <f t="shared" si="24"/>
        <v>0.64894885431602234</v>
      </c>
      <c r="N307">
        <f t="shared" si="25"/>
        <v>0.9761413033690276</v>
      </c>
      <c r="O307" t="str">
        <f>IF(MOD($L307,POWER(2,O$1))&lt;POWER(2,O$1-1),IMSUM(N307,IMPRODUCT(A307,VLOOKUP($L307+POWER(2,O$1-1),$L:N,2+O$1,FALSE))),IMSUB(VLOOKUP($L307-POWER(2,O$1-1),$L:N,2+O$1,FALSE),IMPRODUCT(N307,A307)))</f>
        <v>-0.952749016547504</v>
      </c>
      <c r="P307" t="str">
        <f>IF(MOD($L307,POWER(2,P$1))&lt;POWER(2,P$1-1),IMSUM(O307,IMPRODUCT(B307,VLOOKUP($L307+POWER(2,P$1-1),$L:O,2+P$1,FALSE))),IMSUB(VLOOKUP($L307-POWER(2,P$1-1),$L:O,2+P$1,FALSE),IMPRODUCT(O307,B307)))</f>
        <v>-0.952749016547504-0.305217327925765i</v>
      </c>
      <c r="Q307" t="str">
        <f>IF(MOD($L307,POWER(2,Q$1))&lt;POWER(2,Q$1-1),IMSUM(P307,IMPRODUCT(C307,VLOOKUP($L307+POWER(2,Q$1-1),$L:P,2+Q$1,FALSE))),IMSUB(VLOOKUP($L307-POWER(2,Q$1-1),$L:P,2+Q$1,FALSE),IMPRODUCT(P307,C307)))</f>
        <v>-1.90576132468667-0.61020023832908i</v>
      </c>
      <c r="R307" t="str">
        <f>IF(MOD($L307,POWER(2,R$1))&lt;POWER(2,R$1-1),IMSUM(Q307,IMPRODUCT(D307,VLOOKUP($L307+POWER(2,R$1-1),$L:Q,2+R$1,FALSE))),IMSUB(VLOOKUP($L307-POWER(2,R$1-1),$L:Q,2+R$1,FALSE),IMPRODUCT(Q307,D307)))</f>
        <v>-3.8113571324789-1.22030340730798i</v>
      </c>
      <c r="S307" t="str">
        <f>IF(MOD($L307,POWER(2,S$1))&lt;POWER(2,S$1-1),IMSUM(R307,IMPRODUCT(E307,VLOOKUP($L307+POWER(2,S$1-1),$L:R,2+S$1,FALSE))),IMSUB(VLOOKUP($L307-POWER(2,S$1-1),$L:R,2+S$1,FALSE),IMPRODUCT(R307,E307)))</f>
        <v>-0.0000222170094601459-0.0000173150876379702i</v>
      </c>
      <c r="T307" t="str">
        <f>IF(MOD($L307,POWER(2,T$1))&lt;POWER(2,T$1-1),IMSUM(S307,IMPRODUCT(F307,VLOOKUP($L307+POWER(2,T$1-1),$L:S,2+T$1,FALSE))),IMSUB(VLOOKUP($L307-POWER(2,T$1-1),$L:S,2+T$1,FALSE),IMPRODUCT(S307,F307)))</f>
        <v>0.00014432305110353-0.0000261520309625933i</v>
      </c>
      <c r="U307" t="str">
        <f>IF(MOD($L307,POWER(2,U$1))&lt;POWER(2,U$1-1),IMSUM(T307,IMPRODUCT(G307,VLOOKUP($L307+POWER(2,U$1-1),$L:T,2+U$1,FALSE))),IMSUB(VLOOKUP($L307-POWER(2,U$1-1),$L:T,2+U$1,FALSE),IMPRODUCT(T307,G307)))</f>
        <v>0.000019767709723329+0.000009100588521401i</v>
      </c>
      <c r="V307" t="str">
        <f>IF(MOD($L307,POWER(2,V$1))&lt;POWER(2,V$1-1),IMSUM(U307,IMPRODUCT(H307,VLOOKUP($L307+POWER(2,V$1-1),$L:U,2+V$1,FALSE))),IMSUB(VLOOKUP($L307-POWER(2,V$1-1),$L:U,2+V$1,FALSE),IMPRODUCT(U307,H307)))</f>
        <v>0.0000353716165278228+0.0000343797430532213i</v>
      </c>
      <c r="W307" t="str">
        <f>IF(MOD($L307,POWER(2,W$1))&lt;POWER(2,W$1-1),IMSUM(V307,IMPRODUCT(I307,VLOOKUP($L307+POWER(2,W$1-1),$L:V,2+W$1,FALSE))),IMSUB(VLOOKUP($L307-POWER(2,W$1-1),$L:V,2+W$1,FALSE),IMPRODUCT(V307,I307)))</f>
        <v>0.0000056221662068075-1.46211165639542E-06i</v>
      </c>
      <c r="X307" t="str">
        <f>IF(MOD($L307,POWER(2,X$1))&lt;POWER(2,X$1-1),IMSUM(W307,IMPRODUCT(J307,VLOOKUP($L307+POWER(2,X$1-1),$L:W,2+X$1,FALSE))),IMSUB(VLOOKUP($L307-POWER(2,X$1-1),$L:W,2+X$1,FALSE),IMPRODUCT(W307,J307)))</f>
        <v>2.56063364089304E-06+3.47484507683626E-06i</v>
      </c>
      <c r="Y307">
        <f t="shared" si="26"/>
        <v>0</v>
      </c>
      <c r="Z307">
        <f t="shared" si="27"/>
        <v>0</v>
      </c>
      <c r="AA307">
        <f t="shared" si="28"/>
        <v>4.2152438762345361E-9</v>
      </c>
      <c r="AB307">
        <f t="shared" si="29"/>
        <v>1.5707953267948966</v>
      </c>
    </row>
    <row r="308" spans="1:28">
      <c r="A308" s="1" t="str">
        <f>VLOOKUP(MOD($L308*POWER(2,10-A$1),512),coffi!$A:$D,4,FALSE)</f>
        <v>1</v>
      </c>
      <c r="B308" s="1" t="str">
        <f>VLOOKUP(MOD($L308*POWER(2,10-B$1),512),coffi!$A:$D,4,FALSE)</f>
        <v>1</v>
      </c>
      <c r="C308" s="1" t="str">
        <f>VLOOKUP(MOD($L308*POWER(2,10-C$1),512),coffi!$A:$D,4,FALSE)</f>
        <v>-i</v>
      </c>
      <c r="D308" s="1" t="str">
        <f>VLOOKUP(MOD($L308*POWER(2,10-D$1),512),coffi!$A:$D,4,FALSE)</f>
        <v>0.707106781186548-0.707106781186547i</v>
      </c>
      <c r="E308" s="1" t="str">
        <f>VLOOKUP(MOD($L308*POWER(2,10-E$1),512),coffi!$A:$D,4,FALSE)</f>
        <v>0.923879532511287-0.38268343236509i</v>
      </c>
      <c r="F308" s="1" t="str">
        <f>VLOOKUP(MOD($L308*POWER(2,10-F$1),512),coffi!$A:$D,4,FALSE)</f>
        <v>-0.195090322016128-0.98078528040323i</v>
      </c>
      <c r="G308" s="1" t="str">
        <f>VLOOKUP(MOD($L308*POWER(2,10-G$1),512),coffi!$A:$D,4,FALSE)</f>
        <v>-0.773010453362737-0.634393284163645i</v>
      </c>
      <c r="H308" s="1" t="str">
        <f>VLOOKUP(MOD($L308*POWER(2,10-H$1),512),coffi!$A:$D,4,FALSE)</f>
        <v>0.33688985339222-0.941544065183021i</v>
      </c>
      <c r="I308" s="1" t="str">
        <f>VLOOKUP(MOD($L308*POWER(2,10-I$1),512),coffi!$A:$D,4,FALSE)</f>
        <v>0.817584813151584-0.575808191417845i</v>
      </c>
      <c r="J308" s="1" t="str">
        <f>VLOOKUP(MOD($L308*POWER(2,10-J$1),512),coffi!$A:$D,4,FALSE)</f>
        <v>-0.302005949319228-0.953306040354194i</v>
      </c>
      <c r="K308">
        <v>306</v>
      </c>
      <c r="L308">
        <v>306</v>
      </c>
      <c r="M308">
        <f t="shared" si="24"/>
        <v>0.65187755866818853</v>
      </c>
      <c r="N308">
        <f t="shared" si="25"/>
        <v>0.65187755866818853</v>
      </c>
      <c r="O308" t="str">
        <f>IF(MOD($L308,POWER(2,O$1))&lt;POWER(2,O$1-1),IMSUM(N308,IMPRODUCT(A308,VLOOKUP($L308+POWER(2,O$1-1),$L:N,2+O$1,FALSE))),IMSUB(VLOOKUP($L308-POWER(2,O$1-1),$L:N,2+O$1,FALSE),IMPRODUCT(N308,A308)))</f>
        <v>0.998537789410613</v>
      </c>
      <c r="P308" t="str">
        <f>IF(MOD($L308,POWER(2,P$1))&lt;POWER(2,P$1-1),IMSUM(O308,IMPRODUCT(B308,VLOOKUP($L308+POWER(2,P$1-1),$L:O,2+P$1,FALSE))),IMSUB(VLOOKUP($L308-POWER(2,P$1-1),$L:O,2+P$1,FALSE),IMPRODUCT(O308,B308)))</f>
        <v>0.000995800779938993</v>
      </c>
      <c r="Q308" t="str">
        <f>IF(MOD($L308,POWER(2,Q$1))&lt;POWER(2,Q$1-1),IMSUM(P308,IMPRODUCT(C308,VLOOKUP($L308+POWER(2,Q$1-1),$L:P,2+Q$1,FALSE))),IMSUB(VLOOKUP($L308-POWER(2,Q$1-1),$L:P,2+Q$1,FALSE),IMPRODUCT(P308,C308)))</f>
        <v>0.000995800779938993+0.000663287690876091i</v>
      </c>
      <c r="R308" t="str">
        <f>IF(MOD($L308,POWER(2,R$1))&lt;POWER(2,R$1-1),IMSUM(Q308,IMPRODUCT(D308,VLOOKUP($L308+POWER(2,R$1-1),$L:Q,2+R$1,FALSE))),IMSUB(VLOOKUP($L308-POWER(2,R$1-1),$L:Q,2+R$1,FALSE),IMPRODUCT(Q308,D308)))</f>
        <v>0.00211682504204307+0.00152977696163992i</v>
      </c>
      <c r="S308" t="str">
        <f>IF(MOD($L308,POWER(2,S$1))&lt;POWER(2,S$1-1),IMSUM(R308,IMPRODUCT(E308,VLOOKUP($L308+POWER(2,S$1-1),$L:R,2+S$1,FALSE))),IMSUB(VLOOKUP($L308-POWER(2,S$1-1),$L:R,2+S$1,FALSE),IMPRODUCT(R308,E308)))</f>
        <v>-0.0000176792755484999-0.000034979552822754i</v>
      </c>
      <c r="T308" t="str">
        <f>IF(MOD($L308,POWER(2,T$1))&lt;POWER(2,T$1-1),IMSUM(S308,IMPRODUCT(F308,VLOOKUP($L308+POWER(2,T$1-1),$L:S,2+T$1,FALSE))),IMSUB(VLOOKUP($L308-POWER(2,T$1-1),$L:S,2+T$1,FALSE),IMPRODUCT(S308,F308)))</f>
        <v>0.000164694009775016-0.0000289007127027729i</v>
      </c>
      <c r="U308" t="str">
        <f>IF(MOD($L308,POWER(2,U$1))&lt;POWER(2,U$1-1),IMSUM(T308,IMPRODUCT(G308,VLOOKUP($L308+POWER(2,U$1-1),$L:T,2+U$1,FALSE))),IMSUB(VLOOKUP($L308-POWER(2,U$1-1),$L:T,2+U$1,FALSE),IMPRODUCT(T308,G308)))</f>
        <v>0.000018983440340746+0.0000084413857416946i</v>
      </c>
      <c r="V308" t="str">
        <f>IF(MOD($L308,POWER(2,V$1))&lt;POWER(2,V$1-1),IMSUM(U308,IMPRODUCT(H308,VLOOKUP($L308+POWER(2,V$1-1),$L:U,2+V$1,FALSE))),IMSUB(VLOOKUP($L308-POWER(2,V$1-1),$L:U,2+V$1,FALSE),IMPRODUCT(U308,H308)))</f>
        <v>0.0000333256232590844+0.0000334906364041423i</v>
      </c>
      <c r="W308" t="str">
        <f>IF(MOD($L308,POWER(2,W$1))&lt;POWER(2,W$1-1),IMSUM(V308,IMPRODUCT(I308,VLOOKUP($L308+POWER(2,W$1-1),$L:V,2+W$1,FALSE))),IMSUB(VLOOKUP($L308-POWER(2,W$1-1),$L:V,2+W$1,FALSE),IMPRODUCT(V308,I308)))</f>
        <v>0.0000056620060317426-0.0000014938888861969i</v>
      </c>
      <c r="X308" t="str">
        <f>IF(MOD($L308,POWER(2,X$1))&lt;POWER(2,X$1-1),IMSUM(W308,IMPRODUCT(J308,VLOOKUP($L308+POWER(2,X$1-1),$L:W,2+X$1,FALSE))),IMSUB(VLOOKUP($L308-POWER(2,X$1-1),$L:W,2+X$1,FALSE),IMPRODUCT(W308,J308)))</f>
        <v>2.52791322515594E-06+3.45257232668093E-06i</v>
      </c>
      <c r="Y308">
        <f t="shared" si="26"/>
        <v>0</v>
      </c>
      <c r="Z308">
        <f t="shared" si="27"/>
        <v>0</v>
      </c>
      <c r="AA308">
        <f t="shared" si="28"/>
        <v>4.1787976547204689E-9</v>
      </c>
      <c r="AB308">
        <f t="shared" si="29"/>
        <v>1.5707953267948966</v>
      </c>
    </row>
    <row r="309" spans="1:28">
      <c r="A309" s="1" t="str">
        <f>VLOOKUP(MOD($L309*POWER(2,10-A$1),512),coffi!$A:$D,4,FALSE)</f>
        <v>1</v>
      </c>
      <c r="B309" s="1" t="str">
        <f>VLOOKUP(MOD($L309*POWER(2,10-B$1),512),coffi!$A:$D,4,FALSE)</f>
        <v>-i</v>
      </c>
      <c r="C309" s="1" t="str">
        <f>VLOOKUP(MOD($L309*POWER(2,10-C$1),512),coffi!$A:$D,4,FALSE)</f>
        <v>-0.707106781186547-0.707106781186548i</v>
      </c>
      <c r="D309" s="1" t="str">
        <f>VLOOKUP(MOD($L309*POWER(2,10-D$1),512),coffi!$A:$D,4,FALSE)</f>
        <v>0.38268343236509-0.923879532511287i</v>
      </c>
      <c r="E309" s="1" t="str">
        <f>VLOOKUP(MOD($L309*POWER(2,10-E$1),512),coffi!$A:$D,4,FALSE)</f>
        <v>0.831469612302545-0.555570233019602i</v>
      </c>
      <c r="F309" s="1" t="str">
        <f>VLOOKUP(MOD($L309*POWER(2,10-F$1),512),coffi!$A:$D,4,FALSE)</f>
        <v>-0.290284677254462-0.956940335732209i</v>
      </c>
      <c r="G309" s="1" t="str">
        <f>VLOOKUP(MOD($L309*POWER(2,10-G$1),512),coffi!$A:$D,4,FALSE)</f>
        <v>-0.803207531480645-0.595699304492433i</v>
      </c>
      <c r="H309" s="1" t="str">
        <f>VLOOKUP(MOD($L309*POWER(2,10-H$1),512),coffi!$A:$D,4,FALSE)</f>
        <v>0.313681740398892-0.949528180593037i</v>
      </c>
      <c r="I309" s="1" t="str">
        <f>VLOOKUP(MOD($L309*POWER(2,10-I$1),512),coffi!$A:$D,4,FALSE)</f>
        <v>0.810457198252595-0.585797857456439i</v>
      </c>
      <c r="J309" s="1" t="str">
        <f>VLOOKUP(MOD($L309*POWER(2,10-J$1),512),coffi!$A:$D,4,FALSE)</f>
        <v>-0.307849640041535-0.951435020969008i</v>
      </c>
      <c r="K309">
        <v>818</v>
      </c>
      <c r="L309">
        <v>307</v>
      </c>
      <c r="M309">
        <f t="shared" si="24"/>
        <v>0.6548005337315943</v>
      </c>
      <c r="N309">
        <f t="shared" si="25"/>
        <v>0.34666023074242358</v>
      </c>
      <c r="O309" t="str">
        <f>IF(MOD($L309,POWER(2,O$1))&lt;POWER(2,O$1-1),IMSUM(N309,IMPRODUCT(A309,VLOOKUP($L309+POWER(2,O$1-1),$L:N,2+O$1,FALSE))),IMSUB(VLOOKUP($L309-POWER(2,O$1-1),$L:N,2+O$1,FALSE),IMPRODUCT(N309,A309)))</f>
        <v>0.305217327925765</v>
      </c>
      <c r="P309" t="str">
        <f>IF(MOD($L309,POWER(2,P$1))&lt;POWER(2,P$1-1),IMSUM(O309,IMPRODUCT(B309,VLOOKUP($L309+POWER(2,P$1-1),$L:O,2+P$1,FALSE))),IMSUB(VLOOKUP($L309-POWER(2,P$1-1),$L:O,2+P$1,FALSE),IMPRODUCT(O309,B309)))</f>
        <v>-0.952749016547504+0.305217327925765i</v>
      </c>
      <c r="Q309" t="str">
        <f>IF(MOD($L309,POWER(2,Q$1))&lt;POWER(2,Q$1-1),IMSUM(P309,IMPRODUCT(C309,VLOOKUP($L309+POWER(2,Q$1-1),$L:P,2+Q$1,FALSE))),IMSUB(VLOOKUP($L309-POWER(2,Q$1-1),$L:P,2+Q$1,FALSE),IMPRODUCT(P309,C309)))</f>
        <v>0.000263291591657056+0.000234417522452013i</v>
      </c>
      <c r="R309" t="str">
        <f>IF(MOD($L309,POWER(2,R$1))&lt;POWER(2,R$1-1),IMSUM(Q309,IMPRODUCT(D309,VLOOKUP($L309+POWER(2,R$1-1),$L:Q,2+R$1,FALSE))),IMSUB(VLOOKUP($L309-POWER(2,R$1-1),$L:Q,2+R$1,FALSE),IMPRODUCT(Q309,D309)))</f>
        <v>0.000566522035800559+0.0008002614568451i</v>
      </c>
      <c r="S309" t="str">
        <f>IF(MOD($L309,POWER(2,S$1))&lt;POWER(2,S$1-1),IMSUM(R309,IMPRODUCT(E309,VLOOKUP($L309+POWER(2,S$1-1),$L:R,2+S$1,FALSE))),IMSUB(VLOOKUP($L309-POWER(2,S$1-1),$L:R,2+S$1,FALSE),IMPRODUCT(R309,E309)))</f>
        <v>-9.70324474896796E-06-0.000053371975060783i</v>
      </c>
      <c r="T309" t="str">
        <f>IF(MOD($L309,POWER(2,T$1))&lt;POWER(2,T$1-1),IMSUM(S309,IMPRODUCT(F309,VLOOKUP($L309+POWER(2,T$1-1),$L:S,2+T$1,FALSE))),IMSUB(VLOOKUP($L309-POWER(2,T$1-1),$L:S,2+T$1,FALSE),IMPRODUCT(S309,F309)))</f>
        <v>0.00019011957850557-0.0000320061809541422i</v>
      </c>
      <c r="U309" t="str">
        <f>IF(MOD($L309,POWER(2,U$1))&lt;POWER(2,U$1-1),IMSUM(T309,IMPRODUCT(G309,VLOOKUP($L309+POWER(2,U$1-1),$L:T,2+U$1,FALSE))),IMSUB(VLOOKUP($L309-POWER(2,U$1-1),$L:T,2+U$1,FALSE),IMPRODUCT(T309,G309)))</f>
        <v>0.000018270248726829+0.0000077936857829859i</v>
      </c>
      <c r="V309" t="str">
        <f>IF(MOD($L309,POWER(2,V$1))&lt;POWER(2,V$1-1),IMSUM(U309,IMPRODUCT(H309,VLOOKUP($L309+POWER(2,V$1-1),$L:U,2+V$1,FALSE))),IMSUB(VLOOKUP($L309-POWER(2,V$1-1),$L:U,2+V$1,FALSE),IMPRODUCT(U309,H309)))</f>
        <v>0.0000314006256956724+0.0000326320262892332i</v>
      </c>
      <c r="W309" t="str">
        <f>IF(MOD($L309,POWER(2,W$1))&lt;POWER(2,W$1-1),IMSUM(V309,IMPRODUCT(I309,VLOOKUP($L309+POWER(2,W$1-1),$L:V,2+W$1,FALSE))),IMSUB(VLOOKUP($L309-POWER(2,W$1-1),$L:V,2+W$1,FALSE),IMPRODUCT(V309,I309)))</f>
        <v>0.0000057028626219742-1.52578988398592E-06i</v>
      </c>
      <c r="X309" t="str">
        <f>IF(MOD($L309,POWER(2,X$1))&lt;POWER(2,X$1-1),IMSUM(W309,IMPRODUCT(J309,VLOOKUP($L309+POWER(2,X$1-1),$L:W,2+X$1,FALSE))),IMSUB(VLOOKUP($L309-POWER(2,X$1-1),$L:W,2+X$1,FALSE),IMPRODUCT(W309,J309)))</f>
        <v>2.49554848476428E-06+3.43039947766551E-06i</v>
      </c>
      <c r="Y309">
        <f t="shared" si="26"/>
        <v>0</v>
      </c>
      <c r="Z309">
        <f t="shared" si="27"/>
        <v>0</v>
      </c>
      <c r="AA309">
        <f t="shared" si="28"/>
        <v>4.1426746769656917E-9</v>
      </c>
      <c r="AB309">
        <f t="shared" si="29"/>
        <v>1.5707953267948966</v>
      </c>
    </row>
    <row r="310" spans="1:28">
      <c r="A310" s="1" t="str">
        <f>VLOOKUP(MOD($L310*POWER(2,10-A$1),512),coffi!$A:$D,4,FALSE)</f>
        <v>1</v>
      </c>
      <c r="B310" s="1" t="str">
        <f>VLOOKUP(MOD($L310*POWER(2,10-B$1),512),coffi!$A:$D,4,FALSE)</f>
        <v>1</v>
      </c>
      <c r="C310" s="1" t="str">
        <f>VLOOKUP(MOD($L310*POWER(2,10-C$1),512),coffi!$A:$D,4,FALSE)</f>
        <v>1</v>
      </c>
      <c r="D310" s="1" t="str">
        <f>VLOOKUP(MOD($L310*POWER(2,10-D$1),512),coffi!$A:$D,4,FALSE)</f>
        <v>-i</v>
      </c>
      <c r="E310" s="1" t="str">
        <f>VLOOKUP(MOD($L310*POWER(2,10-E$1),512),coffi!$A:$D,4,FALSE)</f>
        <v>0.707106781186548-0.707106781186547i</v>
      </c>
      <c r="F310" s="1" t="str">
        <f>VLOOKUP(MOD($L310*POWER(2,10-F$1),512),coffi!$A:$D,4,FALSE)</f>
        <v>-0.38268343236509-0.923879532511287i</v>
      </c>
      <c r="G310" s="1" t="str">
        <f>VLOOKUP(MOD($L310*POWER(2,10-G$1),512),coffi!$A:$D,4,FALSE)</f>
        <v>-0.831469612302545-0.555570233019602i</v>
      </c>
      <c r="H310" s="1" t="str">
        <f>VLOOKUP(MOD($L310*POWER(2,10-H$1),512),coffi!$A:$D,4,FALSE)</f>
        <v>0.290284677254462-0.956940335732209i</v>
      </c>
      <c r="I310" s="1" t="str">
        <f>VLOOKUP(MOD($L310*POWER(2,10-I$1),512),coffi!$A:$D,4,FALSE)</f>
        <v>0.803207531480645-0.595699304492433i</v>
      </c>
      <c r="J310" s="1" t="str">
        <f>VLOOKUP(MOD($L310*POWER(2,10-J$1),512),coffi!$A:$D,4,FALSE)</f>
        <v>-0.313681740398891-0.949528180593037i</v>
      </c>
      <c r="K310">
        <v>178</v>
      </c>
      <c r="L310">
        <v>308</v>
      </c>
      <c r="M310">
        <f t="shared" si="24"/>
        <v>0.65771766924262776</v>
      </c>
      <c r="N310">
        <f t="shared" si="25"/>
        <v>0.27020461484257935</v>
      </c>
      <c r="O310" t="str">
        <f>IF(MOD($L310,POWER(2,O$1))&lt;POWER(2,O$1-1),IMSUM(N310,IMPRODUCT(A310,VLOOKUP($L310+POWER(2,O$1-1),$L:N,2+O$1,FALSE))),IMSUB(VLOOKUP($L310-POWER(2,O$1-1),$L:N,2+O$1,FALSE),IMPRODUCT(N310,A310)))</f>
        <v>0.99863521123241</v>
      </c>
      <c r="P310" t="str">
        <f>IF(MOD($L310,POWER(2,P$1))&lt;POWER(2,P$1-1),IMSUM(O310,IMPRODUCT(B310,VLOOKUP($L310+POWER(2,P$1-1),$L:O,2+P$1,FALSE))),IMSUB(VLOOKUP($L310-POWER(2,P$1-1),$L:O,2+P$1,FALSE),IMPRODUCT(O310,B310)))</f>
        <v>1.9979337101557</v>
      </c>
      <c r="Q310" t="str">
        <f>IF(MOD($L310,POWER(2,Q$1))&lt;POWER(2,Q$1-1),IMSUM(P310,IMPRODUCT(C310,VLOOKUP($L310+POWER(2,Q$1-1),$L:P,2+Q$1,FALSE))),IMSUB(VLOOKUP($L310-POWER(2,Q$1-1),$L:P,2+Q$1,FALSE),IMPRODUCT(P310,C310)))</f>
        <v>0.000137669445470001</v>
      </c>
      <c r="R310" t="str">
        <f>IF(MOD($L310,POWER(2,R$1))&lt;POWER(2,R$1-1),IMSUM(Q310,IMPRODUCT(D310,VLOOKUP($L310+POWER(2,R$1-1),$L:Q,2+R$1,FALSE))),IMSUB(VLOOKUP($L310-POWER(2,R$1-1),$L:Q,2+R$1,FALSE),IMPRODUCT(Q310,D310)))</f>
        <v>0.000137669445470001+0.000507349229089904i</v>
      </c>
      <c r="S310" t="str">
        <f>IF(MOD($L310,POWER(2,S$1))&lt;POWER(2,S$1-1),IMSUM(R310,IMPRODUCT(E310,VLOOKUP($L310+POWER(2,S$1-1),$L:R,2+S$1,FALSE))),IMSUB(VLOOKUP($L310-POWER(2,S$1-1),$L:R,2+S$1,FALSE),IMPRODUCT(R310,E310)))</f>
        <v>2.40925586657395E-06-0.000072934763625166i</v>
      </c>
      <c r="T310" t="str">
        <f>IF(MOD($L310,POWER(2,T$1))&lt;POWER(2,T$1-1),IMSUM(S310,IMPRODUCT(F310,VLOOKUP($L310+POWER(2,T$1-1),$L:S,2+T$1,FALSE))),IMSUB(VLOOKUP($L310-POWER(2,T$1-1),$L:S,2+T$1,FALSE),IMPRODUCT(S310,F310)))</f>
        <v>0.000222357080818429-0.0000355619646852261i</v>
      </c>
      <c r="U310" t="str">
        <f>IF(MOD($L310,POWER(2,U$1))&lt;POWER(2,U$1-1),IMSUM(T310,IMPRODUCT(G310,VLOOKUP($L310+POWER(2,U$1-1),$L:T,2+U$1,FALSE))),IMSUB(VLOOKUP($L310-POWER(2,U$1-1),$L:T,2+U$1,FALSE),IMPRODUCT(T310,G310)))</f>
        <v>0.000017624077533359+0.0000071564274894918i</v>
      </c>
      <c r="V310" t="str">
        <f>IF(MOD($L310,POWER(2,V$1))&lt;POWER(2,V$1-1),IMSUM(U310,IMPRODUCT(H310,VLOOKUP($L310+POWER(2,V$1-1),$L:U,2+V$1,FALSE))),IMSUB(VLOOKUP($L310-POWER(2,V$1-1),$L:U,2+V$1,FALSE),IMPRODUCT(U310,H310)))</f>
        <v>0.0000295874486377124+0.0000318021233921196i</v>
      </c>
      <c r="W310" t="str">
        <f>IF(MOD($L310,POWER(2,W$1))&lt;POWER(2,W$1-1),IMSUM(V310,IMPRODUCT(I310,VLOOKUP($L310+POWER(2,W$1-1),$L:V,2+W$1,FALSE))),IMSUB(VLOOKUP($L310-POWER(2,W$1-1),$L:V,2+W$1,FALSE),IMPRODUCT(V310,I310)))</f>
        <v>0.0000057447501821987-1.55781781570308E-06i</v>
      </c>
      <c r="X310" t="str">
        <f>IF(MOD($L310,POWER(2,X$1))&lt;POWER(2,X$1-1),IMSUM(W310,IMPRODUCT(J310,VLOOKUP($L310+POWER(2,X$1-1),$L:W,2+X$1,FALSE))),IMSUB(VLOOKUP($L310-POWER(2,X$1-1),$L:W,2+X$1,FALSE),IMPRODUCT(W310,J310)))</f>
        <v>2.46353504038457E-06+3.40832536561108E-06i</v>
      </c>
      <c r="Y310">
        <f t="shared" si="26"/>
        <v>0</v>
      </c>
      <c r="Z310">
        <f t="shared" si="27"/>
        <v>0</v>
      </c>
      <c r="AA310">
        <f t="shared" si="28"/>
        <v>4.1068704833716307E-9</v>
      </c>
      <c r="AB310">
        <f t="shared" si="29"/>
        <v>1.5707953267948966</v>
      </c>
    </row>
    <row r="311" spans="1:28">
      <c r="A311" s="1" t="str">
        <f>VLOOKUP(MOD($L311*POWER(2,10-A$1),512),coffi!$A:$D,4,FALSE)</f>
        <v>1</v>
      </c>
      <c r="B311" s="1" t="str">
        <f>VLOOKUP(MOD($L311*POWER(2,10-B$1),512),coffi!$A:$D,4,FALSE)</f>
        <v>-i</v>
      </c>
      <c r="C311" s="1" t="str">
        <f>VLOOKUP(MOD($L311*POWER(2,10-C$1),512),coffi!$A:$D,4,FALSE)</f>
        <v>0.707106781186548-0.707106781186547i</v>
      </c>
      <c r="D311" s="1" t="str">
        <f>VLOOKUP(MOD($L311*POWER(2,10-D$1),512),coffi!$A:$D,4,FALSE)</f>
        <v>-0.38268343236509-0.923879532511287i</v>
      </c>
      <c r="E311" s="1" t="str">
        <f>VLOOKUP(MOD($L311*POWER(2,10-E$1),512),coffi!$A:$D,4,FALSE)</f>
        <v>0.555570233019602-0.831469612302545i</v>
      </c>
      <c r="F311" s="1" t="str">
        <f>VLOOKUP(MOD($L311*POWER(2,10-F$1),512),coffi!$A:$D,4,FALSE)</f>
        <v>-0.471396736825998-0.881921264348355i</v>
      </c>
      <c r="G311" s="1" t="str">
        <f>VLOOKUP(MOD($L311*POWER(2,10-G$1),512),coffi!$A:$D,4,FALSE)</f>
        <v>-0.857728610000272-0.514102744193222i</v>
      </c>
      <c r="H311" s="1" t="str">
        <f>VLOOKUP(MOD($L311*POWER(2,10-H$1),512),coffi!$A:$D,4,FALSE)</f>
        <v>0.266712757474898-0.96377606579544i</v>
      </c>
      <c r="I311" s="1" t="str">
        <f>VLOOKUP(MOD($L311*POWER(2,10-I$1),512),coffi!$A:$D,4,FALSE)</f>
        <v>0.795836904608884-0.605511041404326i</v>
      </c>
      <c r="J311" s="1" t="str">
        <f>VLOOKUP(MOD($L311*POWER(2,10-J$1),512),coffi!$A:$D,4,FALSE)</f>
        <v>-0.319502030816016-0.947585591017741i</v>
      </c>
      <c r="K311">
        <v>690</v>
      </c>
      <c r="L311">
        <v>309</v>
      </c>
      <c r="M311">
        <f t="shared" si="24"/>
        <v>0.66062885515796277</v>
      </c>
      <c r="N311">
        <f t="shared" si="25"/>
        <v>0.72843059638983132</v>
      </c>
      <c r="O311" t="str">
        <f>IF(MOD($L311,POWER(2,O$1))&lt;POWER(2,O$1-1),IMSUM(N311,IMPRODUCT(A311,VLOOKUP($L311+POWER(2,O$1-1),$L:N,2+O$1,FALSE))),IMSUB(VLOOKUP($L311-POWER(2,O$1-1),$L:N,2+O$1,FALSE),IMPRODUCT(N311,A311)))</f>
        <v>-0.458225981547252</v>
      </c>
      <c r="P311" t="str">
        <f>IF(MOD($L311,POWER(2,P$1))&lt;POWER(2,P$1-1),IMSUM(O311,IMPRODUCT(B311,VLOOKUP($L311+POWER(2,P$1-1),$L:O,2+P$1,FALSE))),IMSUB(VLOOKUP($L311-POWER(2,P$1-1),$L:O,2+P$1,FALSE),IMPRODUCT(O311,B311)))</f>
        <v>-0.458225981547252-0.889536949731637i</v>
      </c>
      <c r="Q311" t="str">
        <f>IF(MOD($L311,POWER(2,Q$1))&lt;POWER(2,Q$1-1),IMSUM(P311,IMPRODUCT(C311,VLOOKUP($L311+POWER(2,Q$1-1),$L:P,2+Q$1,FALSE))),IMSUB(VLOOKUP($L311-POWER(2,Q$1-1),$L:P,2+Q$1,FALSE),IMPRODUCT(P311,C311)))</f>
        <v>0.000263291591657056-0.000234417522450014i</v>
      </c>
      <c r="R311" t="str">
        <f>IF(MOD($L311,POWER(2,R$1))&lt;POWER(2,R$1-1),IMSUM(Q311,IMPRODUCT(D311,VLOOKUP($L311+POWER(2,R$1-1),$L:Q,2+R$1,FALSE))),IMSUB(VLOOKUP($L311-POWER(2,R$1-1),$L:Q,2+R$1,FALSE),IMPRODUCT(Q311,D311)))</f>
        <v>-0.00003993885248514+0.000331426411943613i</v>
      </c>
      <c r="S311" t="str">
        <f>IF(MOD($L311,POWER(2,S$1))&lt;POWER(2,S$1-1),IMSUM(R311,IMPRODUCT(E311,VLOOKUP($L311+POWER(2,S$1-1),$L:R,2+S$1,FALSE))),IMSUB(VLOOKUP($L311-POWER(2,S$1-1),$L:R,2+S$1,FALSE),IMPRODUCT(R311,E311)))</f>
        <v>0.00001981889512838-0.000094221466061044i</v>
      </c>
      <c r="T311" t="str">
        <f>IF(MOD($L311,POWER(2,T$1))&lt;POWER(2,T$1-1),IMSUM(S311,IMPRODUCT(F311,VLOOKUP($L311+POWER(2,T$1-1),$L:S,2+T$1,FALSE))),IMSUB(VLOOKUP($L311-POWER(2,T$1-1),$L:S,2+T$1,FALSE),IMPRODUCT(S311,F311)))</f>
        <v>0.000264011207451911-0.0000396965550591109i</v>
      </c>
      <c r="U311" t="str">
        <f>IF(MOD($L311,POWER(2,U$1))&lt;POWER(2,U$1-1),IMSUM(T311,IMPRODUCT(G311,VLOOKUP($L311+POWER(2,U$1-1),$L:T,2+U$1,FALSE))),IMSUB(VLOOKUP($L311-POWER(2,U$1-1),$L:T,2+U$1,FALSE),IMPRODUCT(T311,G311)))</f>
        <v>0.000017041335311733+0.0000065286085289192i</v>
      </c>
      <c r="V311" t="str">
        <f>IF(MOD($L311,POWER(2,V$1))&lt;POWER(2,V$1-1),IMSUM(U311,IMPRODUCT(H311,VLOOKUP($L311+POWER(2,V$1-1),$L:U,2+V$1,FALSE))),IMSUB(VLOOKUP($L311-POWER(2,V$1-1),$L:U,2+V$1,FALSE),IMPRODUCT(U311,H311)))</f>
        <v>0.0000278777758416298+0.0000309992729531624i</v>
      </c>
      <c r="W311" t="str">
        <f>IF(MOD($L311,POWER(2,W$1))&lt;POWER(2,W$1-1),IMSUM(V311,IMPRODUCT(I311,VLOOKUP($L311+POWER(2,W$1-1),$L:V,2+W$1,FALSE))),IMSUB(VLOOKUP($L311-POWER(2,W$1-1),$L:V,2+W$1,FALSE),IMPRODUCT(V311,I311)))</f>
        <v>0.0000057876833790362-1.58997586913877E-06i</v>
      </c>
      <c r="X311" t="str">
        <f>IF(MOD($L311,POWER(2,X$1))&lt;POWER(2,X$1-1),IMSUM(W311,IMPRODUCT(J311,VLOOKUP($L311+POWER(2,X$1-1),$L:W,2+X$1,FALSE))),IMSUB(VLOOKUP($L311-POWER(2,X$1-1),$L:W,2+X$1,FALSE),IMPRODUCT(W311,J311)))</f>
        <v>2.43186855120644E-06+3.38634898037556E-06i</v>
      </c>
      <c r="Y311">
        <f t="shared" si="26"/>
        <v>0</v>
      </c>
      <c r="Z311">
        <f t="shared" si="27"/>
        <v>0</v>
      </c>
      <c r="AA311">
        <f t="shared" si="28"/>
        <v>4.0713807757988628E-9</v>
      </c>
      <c r="AB311">
        <f t="shared" si="29"/>
        <v>1.5707953267948966</v>
      </c>
    </row>
    <row r="312" spans="1:28">
      <c r="A312" s="1" t="str">
        <f>VLOOKUP(MOD($L312*POWER(2,10-A$1),512),coffi!$A:$D,4,FALSE)</f>
        <v>1</v>
      </c>
      <c r="B312" s="1" t="str">
        <f>VLOOKUP(MOD($L312*POWER(2,10-B$1),512),coffi!$A:$D,4,FALSE)</f>
        <v>1</v>
      </c>
      <c r="C312" s="1" t="str">
        <f>VLOOKUP(MOD($L312*POWER(2,10-C$1),512),coffi!$A:$D,4,FALSE)</f>
        <v>-i</v>
      </c>
      <c r="D312" s="1" t="str">
        <f>VLOOKUP(MOD($L312*POWER(2,10-D$1),512),coffi!$A:$D,4,FALSE)</f>
        <v>-0.707106781186547-0.707106781186548i</v>
      </c>
      <c r="E312" s="1" t="str">
        <f>VLOOKUP(MOD($L312*POWER(2,10-E$1),512),coffi!$A:$D,4,FALSE)</f>
        <v>0.38268343236509-0.923879532511287i</v>
      </c>
      <c r="F312" s="1" t="str">
        <f>VLOOKUP(MOD($L312*POWER(2,10-F$1),512),coffi!$A:$D,4,FALSE)</f>
        <v>-0.555570233019602-0.831469612302545i</v>
      </c>
      <c r="G312" s="1" t="str">
        <f>VLOOKUP(MOD($L312*POWER(2,10-G$1),512),coffi!$A:$D,4,FALSE)</f>
        <v>-0.881921264348355-0.471396736825998i</v>
      </c>
      <c r="H312" s="1" t="str">
        <f>VLOOKUP(MOD($L312*POWER(2,10-H$1),512),coffi!$A:$D,4,FALSE)</f>
        <v>0.242980179903264-0.970031253194544i</v>
      </c>
      <c r="I312" s="1" t="str">
        <f>VLOOKUP(MOD($L312*POWER(2,10-I$1),512),coffi!$A:$D,4,FALSE)</f>
        <v>0.788346427626606-0.615231590580627i</v>
      </c>
      <c r="J312" s="1" t="str">
        <f>VLOOKUP(MOD($L312*POWER(2,10-J$1),512),coffi!$A:$D,4,FALSE)</f>
        <v>-0.325310292162263-0.945607325380521i</v>
      </c>
      <c r="K312">
        <v>434</v>
      </c>
      <c r="L312">
        <v>310</v>
      </c>
      <c r="M312">
        <f t="shared" si="24"/>
        <v>0.66353398165871069</v>
      </c>
      <c r="N312">
        <f t="shared" si="25"/>
        <v>0.94441772432746163</v>
      </c>
      <c r="O312" t="str">
        <f>IF(MOD($L312,POWER(2,O$1))&lt;POWER(2,O$1-1),IMSUM(N312,IMPRODUCT(A312,VLOOKUP($L312+POWER(2,O$1-1),$L:N,2+O$1,FALSE))),IMSUB(VLOOKUP($L312-POWER(2,O$1-1),$L:N,2+O$1,FALSE),IMPRODUCT(N312,A312)))</f>
        <v>0.999298498923286</v>
      </c>
      <c r="P312" t="str">
        <f>IF(MOD($L312,POWER(2,P$1))&lt;POWER(2,P$1-1),IMSUM(O312,IMPRODUCT(B312,VLOOKUP($L312+POWER(2,P$1-1),$L:O,2+P$1,FALSE))),IMSUB(VLOOKUP($L312-POWER(2,P$1-1),$L:O,2+P$1,FALSE),IMPRODUCT(O312,B312)))</f>
        <v>-0.000663287690876091</v>
      </c>
      <c r="Q312" t="str">
        <f>IF(MOD($L312,POWER(2,Q$1))&lt;POWER(2,Q$1-1),IMSUM(P312,IMPRODUCT(C312,VLOOKUP($L312+POWER(2,Q$1-1),$L:P,2+Q$1,FALSE))),IMSUB(VLOOKUP($L312-POWER(2,Q$1-1),$L:P,2+Q$1,FALSE),IMPRODUCT(P312,C312)))</f>
        <v>0.000995800779938993-0.000663287690876091i</v>
      </c>
      <c r="R312" t="str">
        <f>IF(MOD($L312,POWER(2,R$1))&lt;POWER(2,R$1-1),IMSUM(Q312,IMPRODUCT(D312,VLOOKUP($L312+POWER(2,R$1-1),$L:Q,2+R$1,FALSE))),IMSUB(VLOOKUP($L312-POWER(2,R$1-1),$L:Q,2+R$1,FALSE),IMPRODUCT(Q312,D312)))</f>
        <v>-0.000125223482165087+0.000203201579887734i</v>
      </c>
      <c r="S312" t="str">
        <f>IF(MOD($L312,POWER(2,S$1))&lt;POWER(2,S$1-1),IMSUM(R312,IMPRODUCT(E312,VLOOKUP($L312+POWER(2,S$1-1),$L:R,2+S$1,FALSE))),IMSUB(VLOOKUP($L312-POWER(2,S$1-1),$L:R,2+S$1,FALSE),IMPRODUCT(R312,E312)))</f>
        <v>0.00004440761997155-0.000117968677587401i</v>
      </c>
      <c r="T312" t="str">
        <f>IF(MOD($L312,POWER(2,T$1))&lt;POWER(2,T$1-1),IMSUM(S312,IMPRODUCT(F312,VLOOKUP($L312+POWER(2,T$1-1),$L:S,2+T$1,FALSE))),IMSUB(VLOOKUP($L312-POWER(2,T$1-1),$L:S,2+T$1,FALSE),IMPRODUCT(S312,F312)))</f>
        <v>0.00031907704831476-0.000044591739572758i</v>
      </c>
      <c r="U312" t="str">
        <f>IF(MOD($L312,POWER(2,U$1))&lt;POWER(2,U$1-1),IMSUM(T312,IMPRODUCT(G312,VLOOKUP($L312+POWER(2,U$1-1),$L:T,2+U$1,FALSE))),IMSUB(VLOOKUP($L312-POWER(2,U$1-1),$L:T,2+U$1,FALSE),IMPRODUCT(T312,G312)))</f>
        <v>0.00001651885194267+0.0000059092786379174i</v>
      </c>
      <c r="V312" t="str">
        <f>IF(MOD($L312,POWER(2,V$1))&lt;POWER(2,V$1-1),IMSUM(U312,IMPRODUCT(H312,VLOOKUP($L312+POWER(2,V$1-1),$L:U,2+V$1,FALSE))),IMSUB(VLOOKUP($L312-POWER(2,V$1-1),$L:U,2+V$1,FALSE),IMPRODUCT(U312,H312)))</f>
        <v>0.0000262640552137983+0.0000302219423035248i</v>
      </c>
      <c r="W312" t="str">
        <f>IF(MOD($L312,POWER(2,W$1))&lt;POWER(2,W$1-1),IMSUM(V312,IMPRODUCT(I312,VLOOKUP($L312+POWER(2,W$1-1),$L:V,2+W$1,FALSE))),IMSUB(VLOOKUP($L312-POWER(2,W$1-1),$L:V,2+W$1,FALSE),IMPRODUCT(V312,I312)))</f>
        <v>0.0000058316772618004-1.62226730528219E-06i</v>
      </c>
      <c r="X312" t="str">
        <f>IF(MOD($L312,POWER(2,X$1))&lt;POWER(2,X$1-1),IMSUM(W312,IMPRODUCT(J312,VLOOKUP($L312+POWER(2,X$1-1),$L:W,2+X$1,FALSE))),IMSUB(VLOOKUP($L312-POWER(2,X$1-1),$L:W,2+X$1,FALSE),IMPRODUCT(W312,J312)))</f>
        <v>0.000002400544777227+3.36446918230566E-06i</v>
      </c>
      <c r="Y312">
        <f t="shared" si="26"/>
        <v>0</v>
      </c>
      <c r="Z312">
        <f t="shared" si="27"/>
        <v>0</v>
      </c>
      <c r="AA312">
        <f t="shared" si="28"/>
        <v>4.0362012287306662E-9</v>
      </c>
      <c r="AB312">
        <f t="shared" si="29"/>
        <v>1.5707953267948966</v>
      </c>
    </row>
    <row r="313" spans="1:28">
      <c r="A313" s="1" t="str">
        <f>VLOOKUP(MOD($L313*POWER(2,10-A$1),512),coffi!$A:$D,4,FALSE)</f>
        <v>1</v>
      </c>
      <c r="B313" s="1" t="str">
        <f>VLOOKUP(MOD($L313*POWER(2,10-B$1),512),coffi!$A:$D,4,FALSE)</f>
        <v>-i</v>
      </c>
      <c r="C313" s="1" t="str">
        <f>VLOOKUP(MOD($L313*POWER(2,10-C$1),512),coffi!$A:$D,4,FALSE)</f>
        <v>-0.707106781186547-0.707106781186548i</v>
      </c>
      <c r="D313" s="1" t="str">
        <f>VLOOKUP(MOD($L313*POWER(2,10-D$1),512),coffi!$A:$D,4,FALSE)</f>
        <v>-0.923879532511287-0.38268343236509i</v>
      </c>
      <c r="E313" s="1" t="str">
        <f>VLOOKUP(MOD($L313*POWER(2,10-E$1),512),coffi!$A:$D,4,FALSE)</f>
        <v>0.195090322016128-0.98078528040323i</v>
      </c>
      <c r="F313" s="1" t="str">
        <f>VLOOKUP(MOD($L313*POWER(2,10-F$1),512),coffi!$A:$D,4,FALSE)</f>
        <v>-0.634393284163645-0.773010453362737i</v>
      </c>
      <c r="G313" s="1" t="str">
        <f>VLOOKUP(MOD($L313*POWER(2,10-G$1),512),coffi!$A:$D,4,FALSE)</f>
        <v>-0.903989293123443-0.427555093430282i</v>
      </c>
      <c r="H313" s="1" t="str">
        <f>VLOOKUP(MOD($L313*POWER(2,10-H$1),512),coffi!$A:$D,4,FALSE)</f>
        <v>0.21910124015687-0.975702130038529i</v>
      </c>
      <c r="I313" s="1" t="str">
        <f>VLOOKUP(MOD($L313*POWER(2,10-I$1),512),coffi!$A:$D,4,FALSE)</f>
        <v>0.780737228572094-0.624859488142386i</v>
      </c>
      <c r="J313" s="1" t="str">
        <f>VLOOKUP(MOD($L313*POWER(2,10-J$1),512),coffi!$A:$D,4,FALSE)</f>
        <v>-0.331106305759876-0.94359345816196i</v>
      </c>
      <c r="K313">
        <v>946</v>
      </c>
      <c r="L313">
        <v>311</v>
      </c>
      <c r="M313">
        <f t="shared" si="24"/>
        <v>0.66643293915456248</v>
      </c>
      <c r="N313">
        <f t="shared" si="25"/>
        <v>5.4880774595824175E-2</v>
      </c>
      <c r="O313" t="str">
        <f>IF(MOD($L313,POWER(2,O$1))&lt;POWER(2,O$1-1),IMSUM(N313,IMPRODUCT(A313,VLOOKUP($L313+POWER(2,O$1-1),$L:N,2+O$1,FALSE))),IMSUB(VLOOKUP($L313-POWER(2,O$1-1),$L:N,2+O$1,FALSE),IMPRODUCT(N313,A313)))</f>
        <v>0.889536949731637</v>
      </c>
      <c r="P313" t="str">
        <f>IF(MOD($L313,POWER(2,P$1))&lt;POWER(2,P$1-1),IMSUM(O313,IMPRODUCT(B313,VLOOKUP($L313+POWER(2,P$1-1),$L:O,2+P$1,FALSE))),IMSUB(VLOOKUP($L313-POWER(2,P$1-1),$L:O,2+P$1,FALSE),IMPRODUCT(O313,B313)))</f>
        <v>-0.458225981547252+0.889536949731637i</v>
      </c>
      <c r="Q313" t="str">
        <f>IF(MOD($L313,POWER(2,Q$1))&lt;POWER(2,Q$1-1),IMSUM(P313,IMPRODUCT(C313,VLOOKUP($L313+POWER(2,Q$1-1),$L:P,2+Q$1,FALSE))),IMSUB(VLOOKUP($L313-POWER(2,Q$1-1),$L:P,2+Q$1,FALSE),IMPRODUCT(P313,C313)))</f>
        <v>-1.90576132468667+0.610200238329078i</v>
      </c>
      <c r="R313" t="str">
        <f>IF(MOD($L313,POWER(2,R$1))&lt;POWER(2,R$1-1),IMSUM(Q313,IMPRODUCT(D313,VLOOKUP($L313+POWER(2,R$1-1),$L:Q,2+R$1,FALSE))),IMSUB(VLOOKUP($L313-POWER(2,R$1-1),$L:Q,2+R$1,FALSE),IMPRODUCT(Q313,D313)))</f>
        <v>-0.00016551689444011+0.000097069350175949i</v>
      </c>
      <c r="S313" t="str">
        <f>IF(MOD($L313,POWER(2,S$1))&lt;POWER(2,S$1-1),IMSUM(R313,IMPRODUCT(E313,VLOOKUP($L313+POWER(2,S$1-1),$L:R,2+S$1,FALSE))),IMSUB(VLOOKUP($L313-POWER(2,S$1-1),$L:R,2+S$1,FALSE),IMPRODUCT(R313,E313)))</f>
        <v>0.0000792674001445781-0.000145214841600654i</v>
      </c>
      <c r="T313" t="str">
        <f>IF(MOD($L313,POWER(2,T$1))&lt;POWER(2,T$1-1),IMSUM(S313,IMPRODUCT(F313,VLOOKUP($L313+POWER(2,T$1-1),$L:S,2+T$1,FALSE))),IMSUB(VLOOKUP($L313-POWER(2,T$1-1),$L:S,2+T$1,FALSE),IMPRODUCT(S313,F313)))</f>
        <v>0.000393939317031287-0.0000505139355189264i</v>
      </c>
      <c r="U313" t="str">
        <f>IF(MOD($L313,POWER(2,U$1))&lt;POWER(2,U$1-1),IMSUM(T313,IMPRODUCT(G313,VLOOKUP($L313+POWER(2,U$1-1),$L:T,2+U$1,FALSE))),IMSUB(VLOOKUP($L313-POWER(2,U$1-1),$L:T,2+U$1,FALSE),IMPRODUCT(T313,G313)))</f>
        <v>0.000016053840781558+0.0000052975333358841i</v>
      </c>
      <c r="V313" t="str">
        <f>IF(MOD($L313,POWER(2,V$1))&lt;POWER(2,V$1-1),IMSUM(U313,IMPRODUCT(H313,VLOOKUP($L313+POWER(2,V$1-1),$L:U,2+V$1,FALSE))),IMSUB(VLOOKUP($L313-POWER(2,V$1-1),$L:U,2+V$1,FALSE),IMPRODUCT(U313,H313)))</f>
        <v>0.0000247394164009962+0.0000294687096287922i</v>
      </c>
      <c r="W313" t="str">
        <f>IF(MOD($L313,POWER(2,W$1))&lt;POWER(2,W$1-1),IMSUM(V313,IMPRODUCT(I313,VLOOKUP($L313+POWER(2,W$1-1),$L:V,2+W$1,FALSE))),IMSUB(VLOOKUP($L313-POWER(2,W$1-1),$L:V,2+W$1,FALSE),IMPRODUCT(V313,I313)))</f>
        <v>0.0000058767473983642-1.65469533252799E-06i</v>
      </c>
      <c r="X313" t="str">
        <f>IF(MOD($L313,POWER(2,X$1))&lt;POWER(2,X$1-1),IMSUM(W313,IMPRODUCT(J313,VLOOKUP($L313+POWER(2,X$1-1),$L:W,2+X$1,FALSE))),IMSUB(VLOOKUP($L313-POWER(2,X$1-1),$L:W,2+X$1,FALSE),IMPRODUCT(W313,J313)))</f>
        <v>2.36955954350702E-06+3.34268502675359E-06i</v>
      </c>
      <c r="Y313">
        <f t="shared" si="26"/>
        <v>0</v>
      </c>
      <c r="Z313">
        <f t="shared" si="27"/>
        <v>0</v>
      </c>
      <c r="AA313">
        <f t="shared" si="28"/>
        <v>4.0013277256274276E-9</v>
      </c>
      <c r="AB313">
        <f t="shared" si="29"/>
        <v>1.5707953267948966</v>
      </c>
    </row>
    <row r="314" spans="1:28">
      <c r="A314" s="1" t="str">
        <f>VLOOKUP(MOD($L314*POWER(2,10-A$1),512),coffi!$A:$D,4,FALSE)</f>
        <v>1</v>
      </c>
      <c r="B314" s="1" t="str">
        <f>VLOOKUP(MOD($L314*POWER(2,10-B$1),512),coffi!$A:$D,4,FALSE)</f>
        <v>1</v>
      </c>
      <c r="C314" s="1" t="str">
        <f>VLOOKUP(MOD($L314*POWER(2,10-C$1),512),coffi!$A:$D,4,FALSE)</f>
        <v>1</v>
      </c>
      <c r="D314" s="1" t="str">
        <f>VLOOKUP(MOD($L314*POWER(2,10-D$1),512),coffi!$A:$D,4,FALSE)</f>
        <v>1</v>
      </c>
      <c r="E314" s="1" t="str">
        <f>VLOOKUP(MOD($L314*POWER(2,10-E$1),512),coffi!$A:$D,4,FALSE)</f>
        <v>-i</v>
      </c>
      <c r="F314" s="1" t="str">
        <f>VLOOKUP(MOD($L314*POWER(2,10-F$1),512),coffi!$A:$D,4,FALSE)</f>
        <v>-0.707106781186547-0.707106781186548i</v>
      </c>
      <c r="G314" s="1" t="str">
        <f>VLOOKUP(MOD($L314*POWER(2,10-G$1),512),coffi!$A:$D,4,FALSE)</f>
        <v>-0.923879532511287-0.38268343236509i</v>
      </c>
      <c r="H314" s="1" t="str">
        <f>VLOOKUP(MOD($L314*POWER(2,10-H$1),512),coffi!$A:$D,4,FALSE)</f>
        <v>0.195090322016128-0.98078528040323i</v>
      </c>
      <c r="I314" s="1" t="str">
        <f>VLOOKUP(MOD($L314*POWER(2,10-I$1),512),coffi!$A:$D,4,FALSE)</f>
        <v>0.773010453362737-0.634393284163645i</v>
      </c>
      <c r="J314" s="1" t="str">
        <f>VLOOKUP(MOD($L314*POWER(2,10-J$1),512),coffi!$A:$D,4,FALSE)</f>
        <v>-0.33688985339222-0.941544065183021i</v>
      </c>
      <c r="K314">
        <v>114</v>
      </c>
      <c r="L314">
        <v>312</v>
      </c>
      <c r="M314">
        <f t="shared" si="24"/>
        <v>0.66932561828792225</v>
      </c>
      <c r="N314">
        <f t="shared" si="25"/>
        <v>0.117636572492321</v>
      </c>
      <c r="O314" t="str">
        <f>IF(MOD($L314,POWER(2,O$1))&lt;POWER(2,O$1-1),IMSUM(N314,IMPRODUCT(A314,VLOOKUP($L314+POWER(2,O$1-1),$L:N,2+O$1,FALSE))),IMSUB(VLOOKUP($L314-POWER(2,O$1-1),$L:N,2+O$1,FALSE),IMPRODUCT(N314,A314)))</f>
        <v>0.999008804794298</v>
      </c>
      <c r="P314" t="str">
        <f>IF(MOD($L314,POWER(2,P$1))&lt;POWER(2,P$1-1),IMSUM(O314,IMPRODUCT(B314,VLOOKUP($L314+POWER(2,P$1-1),$L:O,2+P$1,FALSE))),IMSUB(VLOOKUP($L314-POWER(2,P$1-1),$L:O,2+P$1,FALSE),IMPRODUCT(O314,B314)))</f>
        <v>1.99783762617017</v>
      </c>
      <c r="Q314" t="str">
        <f>IF(MOD($L314,POWER(2,Q$1))&lt;POWER(2,Q$1-1),IMSUM(P314,IMPRODUCT(C314,VLOOKUP($L314+POWER(2,Q$1-1),$L:P,2+Q$1,FALSE))),IMSUB(VLOOKUP($L314-POWER(2,Q$1-1),$L:P,2+Q$1,FALSE),IMPRODUCT(P314,C314)))</f>
        <v>3.99618260156943</v>
      </c>
      <c r="R314" t="str">
        <f>IF(MOD($L314,POWER(2,R$1))&lt;POWER(2,R$1-1),IMSUM(Q314,IMPRODUCT(D314,VLOOKUP($L314+POWER(2,R$1-1),$L:Q,2+R$1,FALSE))),IMSUB(VLOOKUP($L314-POWER(2,R$1-1),$L:Q,2+R$1,FALSE),IMPRODUCT(Q314,D314)))</f>
        <v>-0.000177511812559761</v>
      </c>
      <c r="S314" t="str">
        <f>IF(MOD($L314,POWER(2,S$1))&lt;POWER(2,S$1-1),IMSUM(R314,IMPRODUCT(E314,VLOOKUP($L314+POWER(2,S$1-1),$L:R,2+S$1,FALSE))),IMSUB(VLOOKUP($L314-POWER(2,S$1-1),$L:R,2+S$1,FALSE),IMPRODUCT(R314,E314)))</f>
        <v>0.000129666105300075-0.000177511812559761i</v>
      </c>
      <c r="T314" t="str">
        <f>IF(MOD($L314,POWER(2,T$1))&lt;POWER(2,T$1-1),IMSUM(S314,IMPRODUCT(F314,VLOOKUP($L314+POWER(2,T$1-1),$L:S,2+T$1,FALSE))),IMSUB(VLOOKUP($L314-POWER(2,T$1-1),$L:S,2+T$1,FALSE),IMPRODUCT(S314,F314)))</f>
        <v>0.000499327436719562-0.0000578708574640574i</v>
      </c>
      <c r="U314" t="str">
        <f>IF(MOD($L314,POWER(2,U$1))&lt;POWER(2,U$1-1),IMSUM(T314,IMPRODUCT(G314,VLOOKUP($L314+POWER(2,U$1-1),$L:T,2+U$1,FALSE))),IMSUB(VLOOKUP($L314-POWER(2,U$1-1),$L:T,2+U$1,FALSE),IMPRODUCT(T314,G314)))</f>
        <v>0.000015643865767163+4.69250834930241E-06i</v>
      </c>
      <c r="V314" t="str">
        <f>IF(MOD($L314,POWER(2,V$1))&lt;POWER(2,V$1-1),IMSUM(U314,IMPRODUCT(H314,VLOOKUP($L314+POWER(2,V$1-1),$L:U,2+V$1,FALSE))),IMSUB(VLOOKUP($L314-POWER(2,V$1-1),$L:U,2+V$1,FALSE),IMPRODUCT(U314,H314)))</f>
        <v>0.0000232975982030682+0.0000287382541479466i</v>
      </c>
      <c r="W314" t="str">
        <f>IF(MOD($L314,POWER(2,W$1))&lt;POWER(2,W$1-1),IMSUM(V314,IMPRODUCT(I314,VLOOKUP($L314+POWER(2,W$1-1),$L:V,2+W$1,FALSE))),IMSUB(VLOOKUP($L314-POWER(2,W$1-1),$L:V,2+W$1,FALSE),IMPRODUCT(V314,I314)))</f>
        <v>0.0000059229098813563-1.68726337362995E-06i</v>
      </c>
      <c r="X314" t="str">
        <f>IF(MOD($L314,POWER(2,X$1))&lt;POWER(2,X$1-1),IMSUM(W314,IMPRODUCT(J314,VLOOKUP($L314+POWER(2,X$1-1),$L:W,2+X$1,FALSE))),IMSUB(VLOOKUP($L314-POWER(2,X$1-1),$L:W,2+X$1,FALSE),IMPRODUCT(W314,J314)))</f>
        <v>2.33890883868097E-06+3.32099534100593E-06i</v>
      </c>
      <c r="Y314">
        <f t="shared" si="26"/>
        <v>0</v>
      </c>
      <c r="Z314">
        <f t="shared" si="27"/>
        <v>0</v>
      </c>
      <c r="AA314">
        <f t="shared" si="28"/>
        <v>3.9667560777790188E-9</v>
      </c>
      <c r="AB314">
        <f t="shared" si="29"/>
        <v>1.5707953267948966</v>
      </c>
    </row>
    <row r="315" spans="1:28">
      <c r="A315" s="1" t="str">
        <f>VLOOKUP(MOD($L315*POWER(2,10-A$1),512),coffi!$A:$D,4,FALSE)</f>
        <v>1</v>
      </c>
      <c r="B315" s="1" t="str">
        <f>VLOOKUP(MOD($L315*POWER(2,10-B$1),512),coffi!$A:$D,4,FALSE)</f>
        <v>-i</v>
      </c>
      <c r="C315" s="1" t="str">
        <f>VLOOKUP(MOD($L315*POWER(2,10-C$1),512),coffi!$A:$D,4,FALSE)</f>
        <v>0.707106781186548-0.707106781186547i</v>
      </c>
      <c r="D315" s="1" t="str">
        <f>VLOOKUP(MOD($L315*POWER(2,10-D$1),512),coffi!$A:$D,4,FALSE)</f>
        <v>0.923879532511287-0.38268343236509i</v>
      </c>
      <c r="E315" s="1" t="str">
        <f>VLOOKUP(MOD($L315*POWER(2,10-E$1),512),coffi!$A:$D,4,FALSE)</f>
        <v>-0.195090322016128-0.98078528040323i</v>
      </c>
      <c r="F315" s="1" t="str">
        <f>VLOOKUP(MOD($L315*POWER(2,10-F$1),512),coffi!$A:$D,4,FALSE)</f>
        <v>-0.773010453362737-0.634393284163645i</v>
      </c>
      <c r="G315" s="1" t="str">
        <f>VLOOKUP(MOD($L315*POWER(2,10-G$1),512),coffi!$A:$D,4,FALSE)</f>
        <v>-0.941544065183021-0.33688985339222i</v>
      </c>
      <c r="H315" s="1" t="str">
        <f>VLOOKUP(MOD($L315*POWER(2,10-H$1),512),coffi!$A:$D,4,FALSE)</f>
        <v>0.170961888760301-0.985277642388941i</v>
      </c>
      <c r="I315" s="1" t="str">
        <f>VLOOKUP(MOD($L315*POWER(2,10-I$1),512),coffi!$A:$D,4,FALSE)</f>
        <v>0.765167265622459-0.643831542889791i</v>
      </c>
      <c r="J315" s="1" t="str">
        <f>VLOOKUP(MOD($L315*POWER(2,10-J$1),512),coffi!$A:$D,4,FALSE)</f>
        <v>-0.342660717311994-0.93945922360219i</v>
      </c>
      <c r="K315">
        <v>626</v>
      </c>
      <c r="L315">
        <v>313</v>
      </c>
      <c r="M315">
        <f t="shared" si="24"/>
        <v>0.67221190993803437</v>
      </c>
      <c r="N315">
        <f t="shared" si="25"/>
        <v>0.88137223230197737</v>
      </c>
      <c r="O315" t="str">
        <f>IF(MOD($L315,POWER(2,O$1))&lt;POWER(2,O$1-1),IMSUM(N315,IMPRODUCT(A315,VLOOKUP($L315+POWER(2,O$1-1),$L:N,2+O$1,FALSE))),IMSUB(VLOOKUP($L315-POWER(2,O$1-1),$L:N,2+O$1,FALSE),IMPRODUCT(N315,A315)))</f>
        <v>-0.763735659809656</v>
      </c>
      <c r="P315" t="str">
        <f>IF(MOD($L315,POWER(2,P$1))&lt;POWER(2,P$1-1),IMSUM(O315,IMPRODUCT(B315,VLOOKUP($L315+POWER(2,P$1-1),$L:O,2+P$1,FALSE))),IMSUB(VLOOKUP($L315-POWER(2,P$1-1),$L:O,2+P$1,FALSE),IMPRODUCT(O315,B315)))</f>
        <v>-0.763735659809656-0.646699231233158i</v>
      </c>
      <c r="Q315" t="str">
        <f>IF(MOD($L315,POWER(2,Q$1))&lt;POWER(2,Q$1-1),IMSUM(P315,IMPRODUCT(C315,VLOOKUP($L315+POWER(2,Q$1-1),$L:P,2+Q$1,FALSE))),IMSUB(VLOOKUP($L315-POWER(2,Q$1-1),$L:P,2+Q$1,FALSE),IMPRODUCT(P315,C315)))</f>
        <v>-1.52706458925689-1.29290177496634i</v>
      </c>
      <c r="R315" t="str">
        <f>IF(MOD($L315,POWER(2,R$1))&lt;POWER(2,R$1-1),IMSUM(Q315,IMPRODUCT(D315,VLOOKUP($L315+POWER(2,R$1-1),$L:Q,2+R$1,FALSE))),IMSUB(VLOOKUP($L315-POWER(2,R$1-1),$L:Q,2+R$1,FALSE),IMPRODUCT(Q315,D315)))</f>
        <v>-0.00016551689444011-0.0000970693501779474i</v>
      </c>
      <c r="S315" t="str">
        <f>IF(MOD($L315,POWER(2,S$1))&lt;POWER(2,S$1-1),IMSUM(R315,IMPRODUCT(E315,VLOOKUP($L315+POWER(2,S$1-1),$L:R,2+S$1,FALSE))),IMSUB(VLOOKUP($L315-POWER(2,S$1-1),$L:R,2+S$1,FALSE),IMPRODUCT(R315,E315)))</f>
        <v>0.000205094291337432-0.000217332807418009i</v>
      </c>
      <c r="T315" t="str">
        <f>IF(MOD($L315,POWER(2,T$1))&lt;POWER(2,T$1-1),IMSUM(S315,IMPRODUCT(F315,VLOOKUP($L315+POWER(2,T$1-1),$L:S,2+T$1,FALSE))),IMSUB(VLOOKUP($L315-POWER(2,T$1-1),$L:S,2+T$1,FALSE),IMPRODUCT(S315,F315)))</f>
        <v>0.000654443140119036-0.0000673215247018405i</v>
      </c>
      <c r="U315" t="str">
        <f>IF(MOD($L315,POWER(2,U$1))&lt;POWER(2,U$1-1),IMSUM(T315,IMPRODUCT(G315,VLOOKUP($L315+POWER(2,U$1-1),$L:T,2+U$1,FALSE))),IMSUB(VLOOKUP($L315-POWER(2,U$1-1),$L:T,2+U$1,FALSE),IMPRODUCT(T315,G315)))</f>
        <v>0.00001528681383923+0.0000040933743752186i</v>
      </c>
      <c r="V315" t="str">
        <f>IF(MOD($L315,POWER(2,V$1))&lt;POWER(2,V$1-1),IMSUM(U315,IMPRODUCT(H315,VLOOKUP($L315+POWER(2,V$1-1),$L:U,2+V$1,FALSE))),IMSUB(VLOOKUP($L315-POWER(2,V$1-1),$L:U,2+V$1,FALSE),IMPRODUCT(U315,H315)))</f>
        <v>0.000021932885197167+0.0000280293471756336i</v>
      </c>
      <c r="W315" t="str">
        <f>IF(MOD($L315,POWER(2,W$1))&lt;POWER(2,W$1-1),IMSUM(V315,IMPRODUCT(I315,VLOOKUP($L315+POWER(2,W$1-1),$L:V,2+W$1,FALSE))),IMSUB(VLOOKUP($L315-POWER(2,W$1-1),$L:V,2+W$1,FALSE),IMPRODUCT(V315,I315)))</f>
        <v>0.0000059701811093139-1.71997471211013E-06i</v>
      </c>
      <c r="X315" t="str">
        <f>IF(MOD($L315,POWER(2,X$1))&lt;POWER(2,X$1-1),IMSUM(W315,IMPRODUCT(J315,VLOOKUP($L315+POWER(2,X$1-1),$L:W,2+X$1,FALSE))),IMSUB(VLOOKUP($L315-POWER(2,X$1-1),$L:W,2+X$1,FALSE),IMPRODUCT(W315,J315)))</f>
        <v>2.30858844321756E-06+3.29939924955248E-06i</v>
      </c>
      <c r="Y315">
        <f t="shared" si="26"/>
        <v>0</v>
      </c>
      <c r="Z315">
        <f t="shared" si="27"/>
        <v>0</v>
      </c>
      <c r="AA315">
        <f t="shared" si="28"/>
        <v>3.9324822328442782E-9</v>
      </c>
      <c r="AB315">
        <f t="shared" si="29"/>
        <v>1.5707953267948966</v>
      </c>
    </row>
    <row r="316" spans="1:28">
      <c r="A316" s="1" t="str">
        <f>VLOOKUP(MOD($L316*POWER(2,10-A$1),512),coffi!$A:$D,4,FALSE)</f>
        <v>1</v>
      </c>
      <c r="B316" s="1" t="str">
        <f>VLOOKUP(MOD($L316*POWER(2,10-B$1),512),coffi!$A:$D,4,FALSE)</f>
        <v>1</v>
      </c>
      <c r="C316" s="1" t="str">
        <f>VLOOKUP(MOD($L316*POWER(2,10-C$1),512),coffi!$A:$D,4,FALSE)</f>
        <v>-i</v>
      </c>
      <c r="D316" s="1" t="str">
        <f>VLOOKUP(MOD($L316*POWER(2,10-D$1),512),coffi!$A:$D,4,FALSE)</f>
        <v>0.707106781186548-0.707106781186547i</v>
      </c>
      <c r="E316" s="1" t="str">
        <f>VLOOKUP(MOD($L316*POWER(2,10-E$1),512),coffi!$A:$D,4,FALSE)</f>
        <v>-0.38268343236509-0.923879532511287i</v>
      </c>
      <c r="F316" s="1" t="str">
        <f>VLOOKUP(MOD($L316*POWER(2,10-F$1),512),coffi!$A:$D,4,FALSE)</f>
        <v>-0.831469612302545-0.555570233019602i</v>
      </c>
      <c r="G316" s="1" t="str">
        <f>VLOOKUP(MOD($L316*POWER(2,10-G$1),512),coffi!$A:$D,4,FALSE)</f>
        <v>-0.956940335732209-0.290284677254462i</v>
      </c>
      <c r="H316" s="1" t="str">
        <f>VLOOKUP(MOD($L316*POWER(2,10-H$1),512),coffi!$A:$D,4,FALSE)</f>
        <v>0.146730474455362-0.989176509964781i</v>
      </c>
      <c r="I316" s="1" t="str">
        <f>VLOOKUP(MOD($L316*POWER(2,10-I$1),512),coffi!$A:$D,4,FALSE)</f>
        <v>0.757208846506485-0.653172842953777i</v>
      </c>
      <c r="J316" s="1" t="str">
        <f>VLOOKUP(MOD($L316*POWER(2,10-J$1),512),coffi!$A:$D,4,FALSE)</f>
        <v>-0.348418680249434-0.937339011912575i</v>
      </c>
      <c r="K316">
        <v>370</v>
      </c>
      <c r="L316">
        <v>314</v>
      </c>
      <c r="M316">
        <f t="shared" si="24"/>
        <v>0.67509170522509798</v>
      </c>
      <c r="N316">
        <f t="shared" si="25"/>
        <v>0.82276402630451484</v>
      </c>
      <c r="O316" t="str">
        <f>IF(MOD($L316,POWER(2,O$1))&lt;POWER(2,O$1-1),IMSUM(N316,IMPRODUCT(A316,VLOOKUP($L316+POWER(2,O$1-1),$L:N,2+O$1,FALSE))),IMSUB(VLOOKUP($L316-POWER(2,O$1-1),$L:N,2+O$1,FALSE),IMPRODUCT(N316,A316)))</f>
        <v>0.998828821375872</v>
      </c>
      <c r="P316" t="str">
        <f>IF(MOD($L316,POWER(2,P$1))&lt;POWER(2,P$1-1),IMSUM(O316,IMPRODUCT(B316,VLOOKUP($L316+POWER(2,P$1-1),$L:O,2+P$1,FALSE))),IMSUB(VLOOKUP($L316-POWER(2,P$1-1),$L:O,2+P$1,FALSE),IMPRODUCT(O316,B316)))</f>
        <v>0.000179983418425955</v>
      </c>
      <c r="Q316" t="str">
        <f>IF(MOD($L316,POWER(2,Q$1))&lt;POWER(2,Q$1-1),IMSUM(P316,IMPRODUCT(C316,VLOOKUP($L316+POWER(2,Q$1-1),$L:P,2+Q$1,FALSE))),IMSUB(VLOOKUP($L316-POWER(2,Q$1-1),$L:P,2+Q$1,FALSE),IMPRODUCT(P316,C316)))</f>
        <v>0.000179983418425955+0.00140538429679093i</v>
      </c>
      <c r="R316" t="str">
        <f>IF(MOD($L316,POWER(2,R$1))&lt;POWER(2,R$1-1),IMSUM(Q316,IMPRODUCT(D316,VLOOKUP($L316+POWER(2,R$1-1),$L:Q,2+R$1,FALSE))),IMSUB(VLOOKUP($L316-POWER(2,R$1-1),$L:Q,2+R$1,FALSE),IMPRODUCT(Q316,D316)))</f>
        <v>-0.000125223482165087-0.000203201579887735i</v>
      </c>
      <c r="S316" t="str">
        <f>IF(MOD($L316,POWER(2,S$1))&lt;POWER(2,S$1-1),IMSUM(R316,IMPRODUCT(E316,VLOOKUP($L316+POWER(2,S$1-1),$L:R,2+S$1,FALSE))),IMSUB(VLOOKUP($L316-POWER(2,S$1-1),$L:R,2+S$1,FALSE),IMPRODUCT(R316,E316)))</f>
        <v>0.000324033277300731-0.000268937902843728i</v>
      </c>
      <c r="T316" t="str">
        <f>IF(MOD($L316,POWER(2,T$1))&lt;POWER(2,T$1-1),IMSUM(S316,IMPRODUCT(F316,VLOOKUP($L316+POWER(2,T$1-1),$L:S,2+T$1,FALSE))),IMSUB(VLOOKUP($L316-POWER(2,T$1-1),$L:S,2+T$1,FALSE),IMPRODUCT(S316,F316)))</f>
        <v>0.000896563175169476-0.0000800102996342866i</v>
      </c>
      <c r="U316" t="str">
        <f>IF(MOD($L316,POWER(2,U$1))&lt;POWER(2,U$1-1),IMSUM(T316,IMPRODUCT(G316,VLOOKUP($L316+POWER(2,U$1-1),$L:T,2+U$1,FALSE))),IMSUB(VLOOKUP($L316-POWER(2,U$1-1),$L:T,2+U$1,FALSE),IMPRODUCT(T316,G316)))</f>
        <v>0.000014980870842399+3.49933233523541E-06i</v>
      </c>
      <c r="V316" t="str">
        <f>IF(MOD($L316,POWER(2,V$1))&lt;POWER(2,V$1-1),IMSUM(U316,IMPRODUCT(H316,VLOOKUP($L316+POWER(2,V$1-1),$L:U,2+V$1,FALSE))),IMSUB(VLOOKUP($L316-POWER(2,V$1-1),$L:U,2+V$1,FALSE),IMPRODUCT(U316,H316)))</f>
        <v>0.0000206400514664065+0.0000273408441375718i</v>
      </c>
      <c r="W316" t="str">
        <f>IF(MOD($L316,POWER(2,W$1))&lt;POWER(2,W$1-1),IMSUM(V316,IMPRODUCT(I316,VLOOKUP($L316+POWER(2,W$1-1),$L:V,2+W$1,FALSE))),IMSUB(VLOOKUP($L316-POWER(2,W$1-1),$L:V,2+W$1,FALSE),IMPRODUCT(V316,I316)))</f>
        <v>0.0000060185782675186-1.75283284723027E-06i</v>
      </c>
      <c r="X316" t="str">
        <f>IF(MOD($L316,POWER(2,X$1))&lt;POWER(2,X$1-1),IMSUM(W316,IMPRODUCT(J316,VLOOKUP($L316+POWER(2,X$1-1),$L:W,2+X$1,FALSE))),IMSUB(VLOOKUP($L316-POWER(2,X$1-1),$L:W,2+X$1,FALSE),IMPRODUCT(W316,J316)))</f>
        <v>2.27859456271465E-06+3.27789565180514E-06i</v>
      </c>
      <c r="Y316">
        <f t="shared" si="26"/>
        <v>0</v>
      </c>
      <c r="Z316">
        <f t="shared" si="27"/>
        <v>0</v>
      </c>
      <c r="AA316">
        <f t="shared" si="28"/>
        <v>3.8985022145076784E-9</v>
      </c>
      <c r="AB316">
        <f t="shared" si="29"/>
        <v>1.5707953267948966</v>
      </c>
    </row>
    <row r="317" spans="1:28">
      <c r="A317" s="1" t="str">
        <f>VLOOKUP(MOD($L317*POWER(2,10-A$1),512),coffi!$A:$D,4,FALSE)</f>
        <v>1</v>
      </c>
      <c r="B317" s="1" t="str">
        <f>VLOOKUP(MOD($L317*POWER(2,10-B$1),512),coffi!$A:$D,4,FALSE)</f>
        <v>-i</v>
      </c>
      <c r="C317" s="1" t="str">
        <f>VLOOKUP(MOD($L317*POWER(2,10-C$1),512),coffi!$A:$D,4,FALSE)</f>
        <v>-0.707106781186547-0.707106781186548i</v>
      </c>
      <c r="D317" s="1" t="str">
        <f>VLOOKUP(MOD($L317*POWER(2,10-D$1),512),coffi!$A:$D,4,FALSE)</f>
        <v>0.38268343236509-0.923879532511287i</v>
      </c>
      <c r="E317" s="1" t="str">
        <f>VLOOKUP(MOD($L317*POWER(2,10-E$1),512),coffi!$A:$D,4,FALSE)</f>
        <v>-0.555570233019602-0.831469612302545i</v>
      </c>
      <c r="F317" s="1" t="str">
        <f>VLOOKUP(MOD($L317*POWER(2,10-F$1),512),coffi!$A:$D,4,FALSE)</f>
        <v>-0.881921264348355-0.471396736825998i</v>
      </c>
      <c r="G317" s="1" t="str">
        <f>VLOOKUP(MOD($L317*POWER(2,10-G$1),512),coffi!$A:$D,4,FALSE)</f>
        <v>-0.970031253194544-0.242980179903264i</v>
      </c>
      <c r="H317" s="1" t="str">
        <f>VLOOKUP(MOD($L317*POWER(2,10-H$1),512),coffi!$A:$D,4,FALSE)</f>
        <v>0.122410675199216-0.99247953459871i</v>
      </c>
      <c r="I317" s="1" t="str">
        <f>VLOOKUP(MOD($L317*POWER(2,10-I$1),512),coffi!$A:$D,4,FALSE)</f>
        <v>0.749136394523459-0.662415777590172i</v>
      </c>
      <c r="J317" s="1" t="str">
        <f>VLOOKUP(MOD($L317*POWER(2,10-J$1),512),coffi!$A:$D,4,FALSE)</f>
        <v>-0.35416352542049-0.935183509938948i</v>
      </c>
      <c r="K317">
        <v>882</v>
      </c>
      <c r="L317">
        <v>315</v>
      </c>
      <c r="M317">
        <f t="shared" si="24"/>
        <v>0.67796489551437533</v>
      </c>
      <c r="N317">
        <f t="shared" si="25"/>
        <v>0.17606479507135661</v>
      </c>
      <c r="O317" t="str">
        <f>IF(MOD($L317,POWER(2,O$1))&lt;POWER(2,O$1-1),IMSUM(N317,IMPRODUCT(A317,VLOOKUP($L317+POWER(2,O$1-1),$L:N,2+O$1,FALSE))),IMSUB(VLOOKUP($L317-POWER(2,O$1-1),$L:N,2+O$1,FALSE),IMPRODUCT(N317,A317)))</f>
        <v>0.646699231233158</v>
      </c>
      <c r="P317" t="str">
        <f>IF(MOD($L317,POWER(2,P$1))&lt;POWER(2,P$1-1),IMSUM(O317,IMPRODUCT(B317,VLOOKUP($L317+POWER(2,P$1-1),$L:O,2+P$1,FALSE))),IMSUB(VLOOKUP($L317-POWER(2,P$1-1),$L:O,2+P$1,FALSE),IMPRODUCT(O317,B317)))</f>
        <v>-0.763735659809656+0.646699231233158i</v>
      </c>
      <c r="Q317" t="str">
        <f>IF(MOD($L317,POWER(2,Q$1))&lt;POWER(2,Q$1-1),IMSUM(P317,IMPRODUCT(C317,VLOOKUP($L317+POWER(2,Q$1-1),$L:P,2+Q$1,FALSE))),IMSUB(VLOOKUP($L317-POWER(2,Q$1-1),$L:P,2+Q$1,FALSE),IMPRODUCT(P317,C317)))</f>
        <v>-0.000406730362419006+0.000496687499975002i</v>
      </c>
      <c r="R317" t="str">
        <f>IF(MOD($L317,POWER(2,R$1))&lt;POWER(2,R$1-1),IMSUM(Q317,IMPRODUCT(D317,VLOOKUP($L317+POWER(2,R$1-1),$L:Q,2+R$1,FALSE))),IMSUB(VLOOKUP($L317-POWER(2,R$1-1),$L:Q,2+R$1,FALSE),IMPRODUCT(Q317,D317)))</f>
        <v>-0.000039938852486447-0.000331426411941074i</v>
      </c>
      <c r="S317" t="str">
        <f>IF(MOD($L317,POWER(2,S$1))&lt;POWER(2,S$1-1),IMSUM(R317,IMPRODUCT(E317,VLOOKUP($L317+POWER(2,S$1-1),$L:R,2+S$1,FALSE))),IMSUB(VLOOKUP($L317-POWER(2,S$1-1),$L:R,2+S$1,FALSE),IMPRODUCT(R317,E317)))</f>
        <v>0.000526583200451988-0.000340455716144076i</v>
      </c>
      <c r="T317" t="str">
        <f>IF(MOD($L317,POWER(2,T$1))&lt;POWER(2,T$1-1),IMSUM(S317,IMPRODUCT(F317,VLOOKUP($L317+POWER(2,T$1-1),$L:S,2+T$1,FALSE))),IMSUB(VLOOKUP($L317-POWER(2,T$1-1),$L:S,2+T$1,FALSE),IMPRODUCT(S317,F317)))</f>
        <v>0.00130646059305632-0.0000981303987845463i</v>
      </c>
      <c r="U317" t="str">
        <f>IF(MOD($L317,POWER(2,U$1))&lt;POWER(2,U$1-1),IMSUM(T317,IMPRODUCT(G317,VLOOKUP($L317+POWER(2,U$1-1),$L:T,2+U$1,FALSE))),IMSUB(VLOOKUP($L317-POWER(2,U$1-1),$L:T,2+U$1,FALSE),IMPRODUCT(T317,G317)))</f>
        <v>0.0000147245019828299+2.90960889495169E-06i</v>
      </c>
      <c r="V317" t="str">
        <f>IF(MOD($L317,POWER(2,V$1))&lt;POWER(2,V$1-1),IMSUM(U317,IMPRODUCT(H317,VLOOKUP($L317+POWER(2,V$1-1),$L:U,2+V$1,FALSE))),IMSUB(VLOOKUP($L317-POWER(2,V$1-1),$L:U,2+V$1,FALSE),IMPRODUCT(U317,H317)))</f>
        <v>0.0000194143116310436+0.0000266716774374423i</v>
      </c>
      <c r="W317" t="str">
        <f>IF(MOD($L317,POWER(2,W$1))&lt;POWER(2,W$1-1),IMSUM(V317,IMPRODUCT(I317,VLOOKUP($L317+POWER(2,W$1-1),$L:V,2+W$1,FALSE))),IMSUB(VLOOKUP($L317-POWER(2,W$1-1),$L:V,2+W$1,FALSE),IMPRODUCT(V317,I317)))</f>
        <v>0.0000060681187832678-1.78584121072121E-06i</v>
      </c>
      <c r="X317" t="str">
        <f>IF(MOD($L317,POWER(2,X$1))&lt;POWER(2,X$1-1),IMSUM(W317,IMPRODUCT(J317,VLOOKUP($L317+POWER(2,X$1-1),$L:W,2+X$1,FALSE))),IMSUB(VLOOKUP($L317-POWER(2,X$1-1),$L:W,2+X$1,FALSE),IMPRODUCT(W317,J317)))</f>
        <v>2.24892319565246E-06+3.25648358393912E-06i</v>
      </c>
      <c r="Y317">
        <f t="shared" si="26"/>
        <v>0</v>
      </c>
      <c r="Z317">
        <f t="shared" si="27"/>
        <v>0</v>
      </c>
      <c r="AA317">
        <f t="shared" si="28"/>
        <v>3.8648120555618217E-9</v>
      </c>
      <c r="AB317">
        <f t="shared" si="29"/>
        <v>1.5707953267948966</v>
      </c>
    </row>
    <row r="318" spans="1:28">
      <c r="A318" s="1" t="str">
        <f>VLOOKUP(MOD($L318*POWER(2,10-A$1),512),coffi!$A:$D,4,FALSE)</f>
        <v>1</v>
      </c>
      <c r="B318" s="1" t="str">
        <f>VLOOKUP(MOD($L318*POWER(2,10-B$1),512),coffi!$A:$D,4,FALSE)</f>
        <v>1</v>
      </c>
      <c r="C318" s="1" t="str">
        <f>VLOOKUP(MOD($L318*POWER(2,10-C$1),512),coffi!$A:$D,4,FALSE)</f>
        <v>1</v>
      </c>
      <c r="D318" s="1" t="str">
        <f>VLOOKUP(MOD($L318*POWER(2,10-D$1),512),coffi!$A:$D,4,FALSE)</f>
        <v>-i</v>
      </c>
      <c r="E318" s="1" t="str">
        <f>VLOOKUP(MOD($L318*POWER(2,10-E$1),512),coffi!$A:$D,4,FALSE)</f>
        <v>-0.707106781186547-0.707106781186548i</v>
      </c>
      <c r="F318" s="1" t="str">
        <f>VLOOKUP(MOD($L318*POWER(2,10-F$1),512),coffi!$A:$D,4,FALSE)</f>
        <v>-0.923879532511287-0.38268343236509i</v>
      </c>
      <c r="G318" s="1" t="str">
        <f>VLOOKUP(MOD($L318*POWER(2,10-G$1),512),coffi!$A:$D,4,FALSE)</f>
        <v>-0.98078528040323-0.195090322016129i</v>
      </c>
      <c r="H318" s="1" t="str">
        <f>VLOOKUP(MOD($L318*POWER(2,10-H$1),512),coffi!$A:$D,4,FALSE)</f>
        <v>0.0980171403295608-0.995184726672197i</v>
      </c>
      <c r="I318" s="1" t="str">
        <f>VLOOKUP(MOD($L318*POWER(2,10-I$1),512),coffi!$A:$D,4,FALSE)</f>
        <v>0.740951125354959-0.671558954847018i</v>
      </c>
      <c r="J318" s="1" t="str">
        <f>VLOOKUP(MOD($L318*POWER(2,10-J$1),512),coffi!$A:$D,4,FALSE)</f>
        <v>-0.359895036534988-0.932992798834739i</v>
      </c>
      <c r="K318">
        <v>242</v>
      </c>
      <c r="L318">
        <v>316</v>
      </c>
      <c r="M318">
        <f t="shared" si="24"/>
        <v>0.68083137242028935</v>
      </c>
      <c r="N318">
        <f t="shared" si="25"/>
        <v>0.45782446697847756</v>
      </c>
      <c r="O318" t="str">
        <f>IF(MOD($L318,POWER(2,O$1))&lt;POWER(2,O$1-1),IMSUM(N318,IMPRODUCT(A318,VLOOKUP($L318+POWER(2,O$1-1),$L:N,2+O$1,FALSE))),IMSUB(VLOOKUP($L318-POWER(2,O$1-1),$L:N,2+O$1,FALSE),IMPRODUCT(N318,A318)))</f>
        <v>0.998469795551234</v>
      </c>
      <c r="P318" t="str">
        <f>IF(MOD($L318,POWER(2,P$1))&lt;POWER(2,P$1-1),IMSUM(O318,IMPRODUCT(B318,VLOOKUP($L318+POWER(2,P$1-1),$L:O,2+P$1,FALSE))),IMSUB(VLOOKUP($L318-POWER(2,P$1-1),$L:O,2+P$1,FALSE),IMPRODUCT(O318,B318)))</f>
        <v>1.99834497539926</v>
      </c>
      <c r="Q318" t="str">
        <f>IF(MOD($L318,POWER(2,Q$1))&lt;POWER(2,Q$1-1),IMSUM(P318,IMPRODUCT(C318,VLOOKUP($L318+POWER(2,Q$1-1),$L:P,2+Q$1,FALSE))),IMSUB(VLOOKUP($L318-POWER(2,Q$1-1),$L:P,2+Q$1,FALSE),IMPRODUCT(P318,C318)))</f>
        <v>-0.000507349229089904</v>
      </c>
      <c r="R318" t="str">
        <f>IF(MOD($L318,POWER(2,R$1))&lt;POWER(2,R$1-1),IMSUM(Q318,IMPRODUCT(D318,VLOOKUP($L318+POWER(2,R$1-1),$L:Q,2+R$1,FALSE))),IMSUB(VLOOKUP($L318-POWER(2,R$1-1),$L:Q,2+R$1,FALSE),IMPRODUCT(Q318,D318)))</f>
        <v>0.000137669445470001-0.000507349229089904i</v>
      </c>
      <c r="S318" t="str">
        <f>IF(MOD($L318,POWER(2,S$1))&lt;POWER(2,S$1-1),IMSUM(R318,IMPRODUCT(E318,VLOOKUP($L318+POWER(2,S$1-1),$L:R,2+S$1,FALSE))),IMSUB(VLOOKUP($L318-POWER(2,S$1-1),$L:R,2+S$1,FALSE),IMPRODUCT(R318,E318)))</f>
        <v>0.000914603413413109-0.000449871400105252i</v>
      </c>
      <c r="T318" t="str">
        <f>IF(MOD($L318,POWER(2,T$1))&lt;POWER(2,T$1-1),IMSUM(S318,IMPRODUCT(F318,VLOOKUP($L318+POWER(2,T$1-1),$L:S,2+T$1,FALSE))),IMSUB(VLOOKUP($L318-POWER(2,T$1-1),$L:S,2+T$1,FALSE),IMPRODUCT(S318,F318)))</f>
        <v>0.00208920020262038-0.000126545456007965i</v>
      </c>
      <c r="U318" t="str">
        <f>IF(MOD($L318,POWER(2,U$1))&lt;POWER(2,U$1-1),IMSUM(T318,IMPRODUCT(G318,VLOOKUP($L318+POWER(2,U$1-1),$L:T,2+U$1,FALSE))),IMSUB(VLOOKUP($L318-POWER(2,U$1-1),$L:T,2+U$1,FALSE),IMPRODUCT(T318,G318)))</f>
        <v>0.0000145164349564597+2.32345230351301E-06i</v>
      </c>
      <c r="V318" t="str">
        <f>IF(MOD($L318,POWER(2,V$1))&lt;POWER(2,V$1-1),IMSUM(U318,IMPRODUCT(H318,VLOOKUP($L318+POWER(2,V$1-1),$L:U,2+V$1,FALSE))),IMSUB(VLOOKUP($L318-POWER(2,V$1-1),$L:U,2+V$1,FALSE),IMPRODUCT(U318,H318)))</f>
        <v>0.0000182512768445602+0.0000260208499863785i</v>
      </c>
      <c r="W318" t="str">
        <f>IF(MOD($L318,POWER(2,W$1))&lt;POWER(2,W$1-1),IMSUM(V318,IMPRODUCT(I318,VLOOKUP($L318+POWER(2,W$1-1),$L:V,2+W$1,FALSE))),IMSUB(VLOOKUP($L318-POWER(2,W$1-1),$L:V,2+W$1,FALSE),IMPRODUCT(V318,I318)))</f>
        <v>0.0000061188208016576-1.81900332014176E-06i</v>
      </c>
      <c r="X318" t="str">
        <f>IF(MOD($L318,POWER(2,X$1))&lt;POWER(2,X$1-1),IMSUM(W318,IMPRODUCT(J318,VLOOKUP($L318+POWER(2,X$1-1),$L:W,2+X$1,FALSE))),IMSUB(VLOOKUP($L318-POWER(2,X$1-1),$L:W,2+X$1,FALSE),IMPRODUCT(W318,J318)))</f>
        <v>0.0000022195705656162+0.0000032351621455867i</v>
      </c>
      <c r="Y318">
        <f t="shared" si="26"/>
        <v>0</v>
      </c>
      <c r="Z318">
        <f t="shared" si="27"/>
        <v>0</v>
      </c>
      <c r="AA318">
        <f t="shared" si="28"/>
        <v>3.8314079817127976E-9</v>
      </c>
      <c r="AB318">
        <f t="shared" si="29"/>
        <v>1.5707953267948966</v>
      </c>
    </row>
    <row r="319" spans="1:28">
      <c r="A319" s="1" t="str">
        <f>VLOOKUP(MOD($L319*POWER(2,10-A$1),512),coffi!$A:$D,4,FALSE)</f>
        <v>1</v>
      </c>
      <c r="B319" s="1" t="str">
        <f>VLOOKUP(MOD($L319*POWER(2,10-B$1),512),coffi!$A:$D,4,FALSE)</f>
        <v>-i</v>
      </c>
      <c r="C319" s="1" t="str">
        <f>VLOOKUP(MOD($L319*POWER(2,10-C$1),512),coffi!$A:$D,4,FALSE)</f>
        <v>0.707106781186548-0.707106781186547i</v>
      </c>
      <c r="D319" s="1" t="str">
        <f>VLOOKUP(MOD($L319*POWER(2,10-D$1),512),coffi!$A:$D,4,FALSE)</f>
        <v>-0.38268343236509-0.923879532511287i</v>
      </c>
      <c r="E319" s="1" t="str">
        <f>VLOOKUP(MOD($L319*POWER(2,10-E$1),512),coffi!$A:$D,4,FALSE)</f>
        <v>-0.831469612302545-0.555570233019602i</v>
      </c>
      <c r="F319" s="1" t="str">
        <f>VLOOKUP(MOD($L319*POWER(2,10-F$1),512),coffi!$A:$D,4,FALSE)</f>
        <v>-0.956940335732209-0.290284677254462i</v>
      </c>
      <c r="G319" s="1" t="str">
        <f>VLOOKUP(MOD($L319*POWER(2,10-G$1),512),coffi!$A:$D,4,FALSE)</f>
        <v>-0.989176509964781-0.146730474455362i</v>
      </c>
      <c r="H319" s="1" t="str">
        <f>VLOOKUP(MOD($L319*POWER(2,10-H$1),512),coffi!$A:$D,4,FALSE)</f>
        <v>0.0735645635996675-0.99729045667869i</v>
      </c>
      <c r="I319" s="1" t="str">
        <f>VLOOKUP(MOD($L319*POWER(2,10-I$1),512),coffi!$A:$D,4,FALSE)</f>
        <v>0.732654271672413-0.680600997795453i</v>
      </c>
      <c r="J319" s="1" t="str">
        <f>VLOOKUP(MOD($L319*POWER(2,10-J$1),512),coffi!$A:$D,4,FALSE)</f>
        <v>-0.365612997804774-0.930766961078984i</v>
      </c>
      <c r="K319">
        <v>754</v>
      </c>
      <c r="L319">
        <v>317</v>
      </c>
      <c r="M319">
        <f t="shared" si="24"/>
        <v>0.68369102781051239</v>
      </c>
      <c r="N319">
        <f t="shared" si="25"/>
        <v>0.54064532857275649</v>
      </c>
      <c r="O319" t="str">
        <f>IF(MOD($L319,POWER(2,O$1))&lt;POWER(2,O$1-1),IMSUM(N319,IMPRODUCT(A319,VLOOKUP($L319+POWER(2,O$1-1),$L:N,2+O$1,FALSE))),IMSUB(VLOOKUP($L319-POWER(2,O$1-1),$L:N,2+O$1,FALSE),IMPRODUCT(N319,A319)))</f>
        <v>-0.0828208615942785</v>
      </c>
      <c r="P319" t="str">
        <f>IF(MOD($L319,POWER(2,P$1))&lt;POWER(2,P$1-1),IMSUM(O319,IMPRODUCT(B319,VLOOKUP($L319+POWER(2,P$1-1),$L:O,2+P$1,FALSE))),IMSUB(VLOOKUP($L319-POWER(2,P$1-1),$L:O,2+P$1,FALSE),IMPRODUCT(O319,B319)))</f>
        <v>-0.0828208615942785-0.996689262981739i</v>
      </c>
      <c r="Q319" t="str">
        <f>IF(MOD($L319,POWER(2,Q$1))&lt;POWER(2,Q$1-1),IMSUM(P319,IMPRODUCT(C319,VLOOKUP($L319+POWER(2,Q$1-1),$L:P,2+Q$1,FALSE))),IMSUB(VLOOKUP($L319-POWER(2,Q$1-1),$L:P,2+Q$1,FALSE),IMPRODUCT(P319,C319)))</f>
        <v>-0.000406730362420005-0.000496687499974002i</v>
      </c>
      <c r="R319" t="str">
        <f>IF(MOD($L319,POWER(2,R$1))&lt;POWER(2,R$1-1),IMSUM(Q319,IMPRODUCT(D319,VLOOKUP($L319+POWER(2,R$1-1),$L:Q,2+R$1,FALSE))),IMSUB(VLOOKUP($L319-POWER(2,R$1-1),$L:Q,2+R$1,FALSE),IMPRODUCT(Q319,D319)))</f>
        <v>0.000566522035799252-0.000800261456843641i</v>
      </c>
      <c r="S319" t="str">
        <f>IF(MOD($L319,POWER(2,S$1))&lt;POWER(2,S$1-1),IMSUM(R319,IMPRODUCT(E319,VLOOKUP($L319+POWER(2,S$1-1),$L:R,2+S$1,FALSE))),IMSUB(VLOOKUP($L319-POWER(2,S$1-1),$L:R,2+S$1,FALSE),IMPRODUCT(R319,E319)))</f>
        <v>0.00182159135829578-0.00064792863258369i</v>
      </c>
      <c r="T319" t="str">
        <f>IF(MOD($L319,POWER(2,T$1))&lt;POWER(2,T$1-1),IMSUM(S319,IMPRODUCT(F319,VLOOKUP($L319+POWER(2,T$1-1),$L:S,2+T$1,FALSE))),IMSUB(VLOOKUP($L319-POWER(2,T$1-1),$L:S,2+T$1,FALSE),IMPRODUCT(S319,F319)))</f>
        <v>0.00391606344616055-0.000178992149801839i</v>
      </c>
      <c r="U319" t="str">
        <f>IF(MOD($L319,POWER(2,U$1))&lt;POWER(2,U$1-1),IMSUM(T319,IMPRODUCT(G319,VLOOKUP($L319+POWER(2,U$1-1),$L:T,2+U$1,FALSE))),IMSUB(VLOOKUP($L319-POWER(2,U$1-1),$L:T,2+U$1,FALSE),IMPRODUCT(T319,G319)))</f>
        <v>0.0000143556464557801+0.000001740128495936i</v>
      </c>
      <c r="V319" t="str">
        <f>IF(MOD($L319,POWER(2,V$1))&lt;POWER(2,V$1-1),IMSUM(U319,IMPRODUCT(H319,VLOOKUP($L319+POWER(2,V$1-1),$L:U,2+V$1,FALSE))),IMSUB(VLOOKUP($L319-POWER(2,V$1-1),$L:U,2+V$1,FALSE),IMPRODUCT(U319,H319)))</f>
        <v>0.0000171469162514242+0.0000253874294704036i</v>
      </c>
      <c r="W319" t="str">
        <f>IF(MOD($L319,POWER(2,W$1))&lt;POWER(2,W$1-1),IMSUM(V319,IMPRODUCT(I319,VLOOKUP($L319+POWER(2,W$1-1),$L:V,2+W$1,FALSE))),IMSUB(VLOOKUP($L319-POWER(2,W$1-1),$L:V,2+W$1,FALSE),IMPRODUCT(V319,I319)))</f>
        <v>0.0000061707028907119-1.85232289977394E-06i</v>
      </c>
      <c r="X319" t="str">
        <f>IF(MOD($L319,POWER(2,X$1))&lt;POWER(2,X$1-1),IMSUM(W319,IMPRODUCT(J319,VLOOKUP($L319+POWER(2,X$1-1),$L:W,2+X$1,FALSE))),IMSUB(VLOOKUP($L319-POWER(2,X$1-1),$L:W,2+X$1,FALSE),IMPRODUCT(W319,J319)))</f>
        <v>2.19053275631799E-06+3.21393014053841E-06i</v>
      </c>
      <c r="Y319">
        <f t="shared" si="26"/>
        <v>0</v>
      </c>
      <c r="Z319">
        <f t="shared" si="27"/>
        <v>0</v>
      </c>
      <c r="AA319">
        <f t="shared" si="28"/>
        <v>3.7982859189848824E-9</v>
      </c>
      <c r="AB319">
        <f t="shared" si="29"/>
        <v>1.5707953267948966</v>
      </c>
    </row>
    <row r="320" spans="1:28">
      <c r="A320" s="1" t="str">
        <f>VLOOKUP(MOD($L320*POWER(2,10-A$1),512),coffi!$A:$D,4,FALSE)</f>
        <v>1</v>
      </c>
      <c r="B320" s="1" t="str">
        <f>VLOOKUP(MOD($L320*POWER(2,10-B$1),512),coffi!$A:$D,4,FALSE)</f>
        <v>1</v>
      </c>
      <c r="C320" s="1" t="str">
        <f>VLOOKUP(MOD($L320*POWER(2,10-C$1),512),coffi!$A:$D,4,FALSE)</f>
        <v>-i</v>
      </c>
      <c r="D320" s="1" t="str">
        <f>VLOOKUP(MOD($L320*POWER(2,10-D$1),512),coffi!$A:$D,4,FALSE)</f>
        <v>-0.707106781186547-0.707106781186548i</v>
      </c>
      <c r="E320" s="1" t="str">
        <f>VLOOKUP(MOD($L320*POWER(2,10-E$1),512),coffi!$A:$D,4,FALSE)</f>
        <v>-0.923879532511287-0.38268343236509i</v>
      </c>
      <c r="F320" s="1" t="str">
        <f>VLOOKUP(MOD($L320*POWER(2,10-F$1),512),coffi!$A:$D,4,FALSE)</f>
        <v>-0.98078528040323-0.195090322016129i</v>
      </c>
      <c r="G320" s="1" t="str">
        <f>VLOOKUP(MOD($L320*POWER(2,10-G$1),512),coffi!$A:$D,4,FALSE)</f>
        <v>-0.995184726672197-0.0980171403295608i</v>
      </c>
      <c r="H320" s="1" t="str">
        <f>VLOOKUP(MOD($L320*POWER(2,10-H$1),512),coffi!$A:$D,4,FALSE)</f>
        <v>0.0490676743274181-0.998795456205172i</v>
      </c>
      <c r="I320" s="1" t="str">
        <f>VLOOKUP(MOD($L320*POWER(2,10-I$1),512),coffi!$A:$D,4,FALSE)</f>
        <v>0.724247082951467-0.689540544737067i</v>
      </c>
      <c r="J320" s="1" t="str">
        <f>VLOOKUP(MOD($L320*POWER(2,10-J$1),512),coffi!$A:$D,4,FALSE)</f>
        <v>-0.371317193951837-0.928506080473216i</v>
      </c>
      <c r="K320">
        <v>498</v>
      </c>
      <c r="L320">
        <v>318</v>
      </c>
      <c r="M320">
        <f t="shared" si="24"/>
        <v>0.68654375381004573</v>
      </c>
      <c r="N320">
        <f t="shared" si="25"/>
        <v>0.99828222141488188</v>
      </c>
      <c r="O320" t="str">
        <f>IF(MOD($L320,POWER(2,O$1))&lt;POWER(2,O$1-1),IMSUM(N320,IMPRODUCT(A320,VLOOKUP($L320+POWER(2,O$1-1),$L:N,2+O$1,FALSE))),IMSUB(VLOOKUP($L320-POWER(2,O$1-1),$L:N,2+O$1,FALSE),IMPRODUCT(N320,A320)))</f>
        <v>0.999875179848025</v>
      </c>
      <c r="P320" t="str">
        <f>IF(MOD($L320,POWER(2,P$1))&lt;POWER(2,P$1-1),IMSUM(O320,IMPRODUCT(B320,VLOOKUP($L320+POWER(2,P$1-1),$L:O,2+P$1,FALSE))),IMSUB(VLOOKUP($L320-POWER(2,P$1-1),$L:O,2+P$1,FALSE),IMPRODUCT(O320,B320)))</f>
        <v>-0.00140538429679093</v>
      </c>
      <c r="Q320" t="str">
        <f>IF(MOD($L320,POWER(2,Q$1))&lt;POWER(2,Q$1-1),IMSUM(P320,IMPRODUCT(C320,VLOOKUP($L320+POWER(2,Q$1-1),$L:P,2+Q$1,FALSE))),IMSUB(VLOOKUP($L320-POWER(2,Q$1-1),$L:P,2+Q$1,FALSE),IMPRODUCT(P320,C320)))</f>
        <v>0.000179983418425955-0.00140538429679093i</v>
      </c>
      <c r="R320" t="str">
        <f>IF(MOD($L320,POWER(2,R$1))&lt;POWER(2,R$1-1),IMSUM(Q320,IMPRODUCT(D320,VLOOKUP($L320+POWER(2,R$1-1),$L:Q,2+R$1,FALSE))),IMSUB(VLOOKUP($L320-POWER(2,R$1-1),$L:Q,2+R$1,FALSE),IMPRODUCT(Q320,D320)))</f>
        <v>0.00211682504204307-0.00152977696163992i</v>
      </c>
      <c r="S320" t="str">
        <f>IF(MOD($L320,POWER(2,S$1))&lt;POWER(2,S$1-1),IMSUM(R320,IMPRODUCT(E320,VLOOKUP($L320+POWER(2,S$1-1),$L:R,2+S$1,FALSE))),IMSUB(VLOOKUP($L320-POWER(2,S$1-1),$L:R,2+S$1,FALSE),IMPRODUCT(R320,E320)))</f>
        <v>0.00506454398182018-0.00117153194989926i</v>
      </c>
      <c r="T320" t="str">
        <f>IF(MOD($L320,POWER(2,T$1))&lt;POWER(2,T$1-1),IMSUM(S320,IMPRODUCT(F320,VLOOKUP($L320+POWER(2,T$1-1),$L:S,2+T$1,FALSE))),IMSUB(VLOOKUP($L320-POWER(2,T$1-1),$L:S,2+T$1,FALSE),IMPRODUCT(S320,F320)))</f>
        <v>0.0104442257437247-0.00031962784509552i</v>
      </c>
      <c r="U320" t="str">
        <f>IF(MOD($L320,POWER(2,U$1))&lt;POWER(2,U$1-1),IMSUM(T320,IMPRODUCT(G320,VLOOKUP($L320+POWER(2,U$1-1),$L:T,2+U$1,FALSE))),IMSUB(VLOOKUP($L320-POWER(2,U$1-1),$L:T,2+U$1,FALSE),IMPRODUCT(T320,G320)))</f>
        <v>0.0000142413514256992+1.15891728801298E-06i</v>
      </c>
      <c r="V320" t="str">
        <f>IF(MOD($L320,POWER(2,V$1))&lt;POWER(2,V$1-1),IMSUM(U320,IMPRODUCT(H320,VLOOKUP($L320+POWER(2,V$1-1),$L:U,2+V$1,FALSE))),IMSUB(VLOOKUP($L320-POWER(2,V$1-1),$L:U,2+V$1,FALSE),IMPRODUCT(U320,H320)))</f>
        <v>0.0000160975226900503+0.0000247705430004457i</v>
      </c>
      <c r="W320" t="str">
        <f>IF(MOD($L320,POWER(2,W$1))&lt;POWER(2,W$1-1),IMSUM(V320,IMPRODUCT(I320,VLOOKUP($L320+POWER(2,W$1-1),$L:V,2+W$1,FALSE))),IMSUB(VLOOKUP($L320-POWER(2,W$1-1),$L:V,2+W$1,FALSE),IMPRODUCT(V320,I320)))</f>
        <v>0.0000062237842505611-1.88580345881271E-06i</v>
      </c>
      <c r="X320" t="str">
        <f>IF(MOD($L320,POWER(2,X$1))&lt;POWER(2,X$1-1),IMSUM(W320,IMPRODUCT(J320,VLOOKUP($L320+POWER(2,X$1-1),$L:W,2+X$1,FALSE))),IMSUB(VLOOKUP($L320-POWER(2,X$1-1),$L:W,2+X$1,FALSE),IMPRODUCT(W320,J320)))</f>
        <v>2.16180616938832E-06+3.19278681666117E-06i</v>
      </c>
      <c r="Y320">
        <f t="shared" si="26"/>
        <v>0</v>
      </c>
      <c r="Z320">
        <f t="shared" si="27"/>
        <v>0</v>
      </c>
      <c r="AA320">
        <f t="shared" si="28"/>
        <v>3.7654423422489699E-9</v>
      </c>
      <c r="AB320">
        <f t="shared" si="29"/>
        <v>1.5707953267948966</v>
      </c>
    </row>
    <row r="321" spans="1:28">
      <c r="A321" s="1" t="str">
        <f>VLOOKUP(MOD($L321*POWER(2,10-A$1),512),coffi!$A:$D,4,FALSE)</f>
        <v>1</v>
      </c>
      <c r="B321" s="1" t="str">
        <f>VLOOKUP(MOD($L321*POWER(2,10-B$1),512),coffi!$A:$D,4,FALSE)</f>
        <v>-i</v>
      </c>
      <c r="C321" s="1" t="str">
        <f>VLOOKUP(MOD($L321*POWER(2,10-C$1),512),coffi!$A:$D,4,FALSE)</f>
        <v>-0.707106781186547-0.707106781186548i</v>
      </c>
      <c r="D321" s="1" t="str">
        <f>VLOOKUP(MOD($L321*POWER(2,10-D$1),512),coffi!$A:$D,4,FALSE)</f>
        <v>-0.923879532511287-0.38268343236509i</v>
      </c>
      <c r="E321" s="1" t="str">
        <f>VLOOKUP(MOD($L321*POWER(2,10-E$1),512),coffi!$A:$D,4,FALSE)</f>
        <v>-0.98078528040323-0.195090322016129i</v>
      </c>
      <c r="F321" s="1" t="str">
        <f>VLOOKUP(MOD($L321*POWER(2,10-F$1),512),coffi!$A:$D,4,FALSE)</f>
        <v>-0.995184726672197-0.0980171403295608i</v>
      </c>
      <c r="G321" s="1" t="str">
        <f>VLOOKUP(MOD($L321*POWER(2,10-G$1),512),coffi!$A:$D,4,FALSE)</f>
        <v>-0.998795456205172-0.049067674327418i</v>
      </c>
      <c r="H321" s="1" t="str">
        <f>VLOOKUP(MOD($L321*POWER(2,10-H$1),512),coffi!$A:$D,4,FALSE)</f>
        <v>0.0245412285229123-0.999698818696204i</v>
      </c>
      <c r="I321" s="1" t="str">
        <f>VLOOKUP(MOD($L321*POWER(2,10-I$1),512),coffi!$A:$D,4,FALSE)</f>
        <v>0.715730825283819-0.698376249408973i</v>
      </c>
      <c r="J321" s="1" t="str">
        <f>VLOOKUP(MOD($L321*POWER(2,10-J$1),512),coffi!$A:$D,4,FALSE)</f>
        <v>-0.377007410216418-0.926210242138311i</v>
      </c>
      <c r="K321">
        <v>1010</v>
      </c>
      <c r="L321">
        <v>319</v>
      </c>
      <c r="M321">
        <f t="shared" si="24"/>
        <v>0.68938944280528802</v>
      </c>
      <c r="N321">
        <f t="shared" si="25"/>
        <v>1.5929584331427424E-3</v>
      </c>
      <c r="O321" t="str">
        <f>IF(MOD($L321,POWER(2,O$1))&lt;POWER(2,O$1-1),IMSUM(N321,IMPRODUCT(A321,VLOOKUP($L321+POWER(2,O$1-1),$L:N,2+O$1,FALSE))),IMSUB(VLOOKUP($L321-POWER(2,O$1-1),$L:N,2+O$1,FALSE),IMPRODUCT(N321,A321)))</f>
        <v>0.996689262981739</v>
      </c>
      <c r="P321" t="str">
        <f>IF(MOD($L321,POWER(2,P$1))&lt;POWER(2,P$1-1),IMSUM(O321,IMPRODUCT(B321,VLOOKUP($L321+POWER(2,P$1-1),$L:O,2+P$1,FALSE))),IMSUB(VLOOKUP($L321-POWER(2,P$1-1),$L:O,2+P$1,FALSE),IMPRODUCT(O321,B321)))</f>
        <v>-0.0828208615942785+0.996689262981739i</v>
      </c>
      <c r="Q321" t="str">
        <f>IF(MOD($L321,POWER(2,Q$1))&lt;POWER(2,Q$1-1),IMSUM(P321,IMPRODUCT(C321,VLOOKUP($L321+POWER(2,Q$1-1),$L:P,2+Q$1,FALSE))),IMSUB(VLOOKUP($L321-POWER(2,Q$1-1),$L:P,2+Q$1,FALSE),IMPRODUCT(P321,C321)))</f>
        <v>-1.52706458925689+1.29290177496634i</v>
      </c>
      <c r="R321" t="str">
        <f>IF(MOD($L321,POWER(2,R$1))&lt;POWER(2,R$1-1),IMSUM(Q321,IMPRODUCT(D321,VLOOKUP($L321+POWER(2,R$1-1),$L:Q,2+R$1,FALSE))),IMSUB(VLOOKUP($L321-POWER(2,R$1-1),$L:Q,2+R$1,FALSE),IMPRODUCT(Q321,D321)))</f>
        <v>-3.8113571324789+1.22030340730798i</v>
      </c>
      <c r="S321" t="str">
        <f>IF(MOD($L321,POWER(2,S$1))&lt;POWER(2,S$1-1),IMSUM(R321,IMPRODUCT(E321,VLOOKUP($L321+POWER(2,S$1-1),$L:R,2+S$1,FALSE))),IMSUB(VLOOKUP($L321-POWER(2,S$1-1),$L:R,2+S$1,FALSE),IMPRODUCT(R321,E321)))</f>
        <v>-7.95240693417798+0.906610773527229i</v>
      </c>
      <c r="T321" t="str">
        <f>IF(MOD($L321,POWER(2,T$1))&lt;POWER(2,T$1-1),IMSUM(S321,IMPRODUCT(F321,VLOOKUP($L321+POWER(2,T$1-1),$L:S,2+T$1,FALSE))),IMSUB(VLOOKUP($L321-POWER(2,T$1-1),$L:S,2+T$1,FALSE),IMPRODUCT(S321,F321)))</f>
        <v>-16.0059025284136+0.245547177875134i</v>
      </c>
      <c r="U321" t="str">
        <f>IF(MOD($L321,POWER(2,U$1))&lt;POWER(2,U$1-1),IMSUM(T321,IMPRODUCT(G321,VLOOKUP($L321+POWER(2,U$1-1),$L:T,2+U$1,FALSE))),IMSUB(VLOOKUP($L321-POWER(2,U$1-1),$L:T,2+U$1,FALSE),IMPRODUCT(T321,G321)))</f>
        <v>0.0000141729948985869+5.79108800996542E-07i</v>
      </c>
      <c r="V321" t="str">
        <f>IF(MOD($L321,POWER(2,V$1))&lt;POWER(2,V$1-1),IMSUM(U321,IMPRODUCT(H321,VLOOKUP($L321+POWER(2,V$1-1),$L:U,2+V$1,FALSE))),IMSUB(VLOOKUP($L321-POWER(2,V$1-1),$L:U,2+V$1,FALSE),IMPRODUCT(U321,H321)))</f>
        <v>0.0000150996820573156+0.0000241693724889659i</v>
      </c>
      <c r="W321" t="str">
        <f>IF(MOD($L321,POWER(2,W$1))&lt;POWER(2,W$1-1),IMSUM(V321,IMPRODUCT(I321,VLOOKUP($L321+POWER(2,W$1-1),$L:V,2+W$1,FALSE))),IMSUB(VLOOKUP($L321-POWER(2,W$1-1),$L:V,2+W$1,FALSE),IMPRODUCT(V321,I321)))</f>
        <v>0.000006278084521979-1.91944869977562E-06i</v>
      </c>
      <c r="X321" t="str">
        <f>IF(MOD($L321,POWER(2,X$1))&lt;POWER(2,X$1-1),IMSUM(W321,IMPRODUCT(J321,VLOOKUP($L321+POWER(2,X$1-1),$L:W,2+X$1,FALSE))),IMSUB(VLOOKUP($L321-POWER(2,X$1-1),$L:W,2+X$1,FALSE),IMPRODUCT(W321,J321)))</f>
        <v>2.13338701338233E-06+3.17173124907286E-06i</v>
      </c>
      <c r="Y321">
        <f t="shared" si="26"/>
        <v>0</v>
      </c>
      <c r="Z321">
        <f t="shared" si="27"/>
        <v>0</v>
      </c>
      <c r="AA321">
        <f t="shared" si="28"/>
        <v>3.7328734970012672E-9</v>
      </c>
      <c r="AB321">
        <f t="shared" si="29"/>
        <v>1.5707953267948966</v>
      </c>
    </row>
    <row r="322" spans="1:28">
      <c r="A322" s="1" t="str">
        <f>VLOOKUP(MOD($L322*POWER(2,10-A$1),512),coffi!$A:$D,4,FALSE)</f>
        <v>1</v>
      </c>
      <c r="B322" s="1" t="str">
        <f>VLOOKUP(MOD($L322*POWER(2,10-B$1),512),coffi!$A:$D,4,FALSE)</f>
        <v>1</v>
      </c>
      <c r="C322" s="1" t="str">
        <f>VLOOKUP(MOD($L322*POWER(2,10-C$1),512),coffi!$A:$D,4,FALSE)</f>
        <v>1</v>
      </c>
      <c r="D322" s="1" t="str">
        <f>VLOOKUP(MOD($L322*POWER(2,10-D$1),512),coffi!$A:$D,4,FALSE)</f>
        <v>1</v>
      </c>
      <c r="E322" s="1" t="str">
        <f>VLOOKUP(MOD($L322*POWER(2,10-E$1),512),coffi!$A:$D,4,FALSE)</f>
        <v>1</v>
      </c>
      <c r="F322" s="1" t="str">
        <f>VLOOKUP(MOD($L322*POWER(2,10-F$1),512),coffi!$A:$D,4,FALSE)</f>
        <v>1</v>
      </c>
      <c r="G322" s="1" t="str">
        <f>VLOOKUP(MOD($L322*POWER(2,10-G$1),512),coffi!$A:$D,4,FALSE)</f>
        <v>1</v>
      </c>
      <c r="H322" s="1" t="str">
        <f>VLOOKUP(MOD($L322*POWER(2,10-H$1),512),coffi!$A:$D,4,FALSE)</f>
        <v>-i</v>
      </c>
      <c r="I322" s="1" t="str">
        <f>VLOOKUP(MOD($L322*POWER(2,10-I$1),512),coffi!$A:$D,4,FALSE)</f>
        <v>0.707106781186548-0.707106781186547i</v>
      </c>
      <c r="J322" s="1" t="str">
        <f>VLOOKUP(MOD($L322*POWER(2,10-J$1),512),coffi!$A:$D,4,FALSE)</f>
        <v>-0.38268343236509-0.923879532511287i</v>
      </c>
      <c r="K322">
        <v>10</v>
      </c>
      <c r="L322">
        <v>320</v>
      </c>
      <c r="M322">
        <f t="shared" si="24"/>
        <v>0.69222798744809588</v>
      </c>
      <c r="N322">
        <f t="shared" si="25"/>
        <v>9.4278344725889896E-4</v>
      </c>
      <c r="O322" t="str">
        <f>IF(MOD($L322,POWER(2,O$1))&lt;POWER(2,O$1-1),IMSUM(N322,IMPRODUCT(A322,VLOOKUP($L322+POWER(2,O$1-1),$L:N,2+O$1,FALSE))),IMSUB(VLOOKUP($L322-POWER(2,O$1-1),$L:N,2+O$1,FALSE),IMPRODUCT(N322,A322)))</f>
        <v>0.999903398190373</v>
      </c>
      <c r="P322" t="str">
        <f>IF(MOD($L322,POWER(2,P$1))&lt;POWER(2,P$1-1),IMSUM(O322,IMPRODUCT(B322,VLOOKUP($L322+POWER(2,P$1-1),$L:O,2+P$1,FALSE))),IMSUB(VLOOKUP($L322-POWER(2,P$1-1),$L:O,2+P$1,FALSE),IMPRODUCT(O322,B322)))</f>
        <v>1.99837111042327</v>
      </c>
      <c r="Q322" t="str">
        <f>IF(MOD($L322,POWER(2,Q$1))&lt;POWER(2,Q$1-1),IMSUM(P322,IMPRODUCT(C322,VLOOKUP($L322+POWER(2,Q$1-1),$L:P,2+Q$1,FALSE))),IMSUB(VLOOKUP($L322-POWER(2,Q$1-1),$L:P,2+Q$1,FALSE),IMPRODUCT(P322,C322)))</f>
        <v>3.99620579259922</v>
      </c>
      <c r="R322" t="str">
        <f>IF(MOD($L322,POWER(2,R$1))&lt;POWER(2,R$1-1),IMSUM(Q322,IMPRODUCT(D322,VLOOKUP($L322+POWER(2,R$1-1),$L:Q,2+R$1,FALSE))),IMSUB(VLOOKUP($L322-POWER(2,R$1-1),$L:Q,2+R$1,FALSE),IMPRODUCT(Q322,D322)))</f>
        <v>7.99220544342943</v>
      </c>
      <c r="S322" t="str">
        <f>IF(MOD($L322,POWER(2,S$1))&lt;POWER(2,S$1-1),IMSUM(R322,IMPRODUCT(E322,VLOOKUP($L322+POWER(2,S$1-1),$L:R,2+S$1,FALSE))),IMSUB(VLOOKUP($L322-POWER(2,S$1-1),$L:R,2+S$1,FALSE),IMPRODUCT(R322,E322)))</f>
        <v>15.984358775993</v>
      </c>
      <c r="T322" t="str">
        <f>IF(MOD($L322,POWER(2,T$1))&lt;POWER(2,T$1-1),IMSUM(S322,IMPRODUCT(F322,VLOOKUP($L322+POWER(2,T$1-1),$L:S,2+T$1,FALSE))),IMSUB(VLOOKUP($L322-POWER(2,T$1-1),$L:S,2+T$1,FALSE),IMPRODUCT(S322,F322)))</f>
        <v>31.9687411565077</v>
      </c>
      <c r="U322" t="str">
        <f>IF(MOD($L322,POWER(2,U$1))&lt;POWER(2,U$1-1),IMSUM(T322,IMPRODUCT(G322,VLOOKUP($L322+POWER(2,U$1-1),$L:T,2+U$1,FALSE))),IMSUB(VLOOKUP($L322-POWER(2,U$1-1),$L:T,2+U$1,FALSE),IMPRODUCT(T322,G322)))</f>
        <v>0.000014150245998934</v>
      </c>
      <c r="V322" t="str">
        <f>IF(MOD($L322,POWER(2,V$1))&lt;POWER(2,V$1-1),IMSUM(U322,IMPRODUCT(H322,VLOOKUP($L322+POWER(2,V$1-1),$L:U,2+V$1,FALSE))),IMSUB(VLOOKUP($L322-POWER(2,V$1-1),$L:U,2+V$1,FALSE),IMPRODUCT(U322,H322)))</f>
        <v>0.000014150245998934+0.0000235831501029793i</v>
      </c>
      <c r="W322" t="str">
        <f>IF(MOD($L322,POWER(2,W$1))&lt;POWER(2,W$1-1),IMSUM(V322,IMPRODUCT(I322,VLOOKUP($L322+POWER(2,W$1-1),$L:V,2+W$1,FALSE))),IMSUB(VLOOKUP($L322-POWER(2,W$1-1),$L:V,2+W$1,FALSE),IMPRODUCT(V322,I322)))</f>
        <v>0.0000063336244390291-1.95326245807038E-06i</v>
      </c>
      <c r="X322" t="str">
        <f>IF(MOD($L322,POWER(2,X$1))&lt;POWER(2,X$1-1),IMSUM(W322,IMPRODUCT(J322,VLOOKUP($L322+POWER(2,X$1-1),$L:W,2+X$1,FALSE))),IMSUB(VLOOKUP($L322-POWER(2,X$1-1),$L:W,2+X$1,FALSE),IMPRODUCT(W322,J322)))</f>
        <v>2.10527209275609E-06+0.0000031507623459976i</v>
      </c>
      <c r="Y322">
        <f t="shared" si="26"/>
        <v>0</v>
      </c>
      <c r="Z322">
        <f t="shared" si="27"/>
        <v>0</v>
      </c>
      <c r="AA322">
        <f t="shared" si="28"/>
        <v>3.700575833424071E-9</v>
      </c>
      <c r="AB322">
        <f t="shared" si="29"/>
        <v>1.5707953267948966</v>
      </c>
    </row>
    <row r="323" spans="1:28">
      <c r="A323" s="1" t="str">
        <f>VLOOKUP(MOD($L323*POWER(2,10-A$1),512),coffi!$A:$D,4,FALSE)</f>
        <v>1</v>
      </c>
      <c r="B323" s="1" t="str">
        <f>VLOOKUP(MOD($L323*POWER(2,10-B$1),512),coffi!$A:$D,4,FALSE)</f>
        <v>-i</v>
      </c>
      <c r="C323" s="1" t="str">
        <f>VLOOKUP(MOD($L323*POWER(2,10-C$1),512),coffi!$A:$D,4,FALSE)</f>
        <v>0.707106781186548-0.707106781186547i</v>
      </c>
      <c r="D323" s="1" t="str">
        <f>VLOOKUP(MOD($L323*POWER(2,10-D$1),512),coffi!$A:$D,4,FALSE)</f>
        <v>0.923879532511287-0.38268343236509i</v>
      </c>
      <c r="E323" s="1" t="str">
        <f>VLOOKUP(MOD($L323*POWER(2,10-E$1),512),coffi!$A:$D,4,FALSE)</f>
        <v>0.98078528040323-0.195090322016128i</v>
      </c>
      <c r="F323" s="1" t="str">
        <f>VLOOKUP(MOD($L323*POWER(2,10-F$1),512),coffi!$A:$D,4,FALSE)</f>
        <v>0.995184726672197-0.0980171403295606i</v>
      </c>
      <c r="G323" s="1" t="str">
        <f>VLOOKUP(MOD($L323*POWER(2,10-G$1),512),coffi!$A:$D,4,FALSE)</f>
        <v>0.998795456205172-0.049067674327418i</v>
      </c>
      <c r="H323" s="1" t="str">
        <f>VLOOKUP(MOD($L323*POWER(2,10-H$1),512),coffi!$A:$D,4,FALSE)</f>
        <v>-0.0245412285229121-0.999698818696204i</v>
      </c>
      <c r="I323" s="1" t="str">
        <f>VLOOKUP(MOD($L323*POWER(2,10-I$1),512),coffi!$A:$D,4,FALSE)</f>
        <v>0.698376249408973-0.715730825283819i</v>
      </c>
      <c r="J323" s="1" t="str">
        <f>VLOOKUP(MOD($L323*POWER(2,10-J$1),512),coffi!$A:$D,4,FALSE)</f>
        <v>-0.388345046698826-0.921514039342042i</v>
      </c>
      <c r="K323">
        <v>522</v>
      </c>
      <c r="L323">
        <v>321</v>
      </c>
      <c r="M323">
        <f t="shared" ref="M323:M386" si="30">POWER(SIN(PI()*L323/1023),2)</f>
        <v>0.69505928065983269</v>
      </c>
      <c r="N323">
        <f t="shared" ref="N323:N386" si="31">VLOOKUP(K323,L:M,2,FALSE)</f>
        <v>0.99896061474311382</v>
      </c>
      <c r="O323" t="str">
        <f>IF(MOD($L323,POWER(2,O$1))&lt;POWER(2,O$1-1),IMSUM(N323,IMPRODUCT(A323,VLOOKUP($L323+POWER(2,O$1-1),$L:N,2+O$1,FALSE))),IMSUB(VLOOKUP($L323-POWER(2,O$1-1),$L:N,2+O$1,FALSE),IMPRODUCT(N323,A323)))</f>
        <v>-0.998017831295855</v>
      </c>
      <c r="P323" t="str">
        <f>IF(MOD($L323,POWER(2,P$1))&lt;POWER(2,P$1-1),IMSUM(O323,IMPRODUCT(B323,VLOOKUP($L323+POWER(2,P$1-1),$L:O,2+P$1,FALSE))),IMSUB(VLOOKUP($L323-POWER(2,P$1-1),$L:O,2+P$1,FALSE),IMPRODUCT(O323,B323)))</f>
        <v>-0.998017831295855-0.064445402851237i</v>
      </c>
      <c r="Q323" t="str">
        <f>IF(MOD($L323,POWER(2,Q$1))&lt;POWER(2,Q$1-1),IMSUM(P323,IMPRODUCT(C323,VLOOKUP($L323+POWER(2,Q$1-1),$L:P,2+Q$1,FALSE))),IMSUB(VLOOKUP($L323-POWER(2,Q$1-1),$L:P,2+Q$1,FALSE),IMPRODUCT(P323,C323)))</f>
        <v>-1.99670373348974-0.128841309391854i</v>
      </c>
      <c r="R323" t="str">
        <f>IF(MOD($L323,POWER(2,R$1))&lt;POWER(2,R$1-1),IMSUM(Q323,IMPRODUCT(D323,VLOOKUP($L323+POWER(2,R$1-1),$L:Q,2+R$1,FALSE))),IMSUB(VLOOKUP($L323-POWER(2,R$1-1),$L:Q,2+R$1,FALSE),IMPRODUCT(Q323,D323)))</f>
        <v>-3.99362617852912-0.257662122983487i</v>
      </c>
      <c r="S323" t="str">
        <f>IF(MOD($L323,POWER(2,S$1))&lt;POWER(2,S$1-1),IMSUM(R323,IMPRODUCT(E323,VLOOKUP($L323+POWER(2,S$1-1),$L:R,2+S$1,FALSE))),IMSUB(VLOOKUP($L323-POWER(2,S$1-1),$L:R,2+S$1,FALSE),IMPRODUCT(R323,E323)))</f>
        <v>-7.9873059477261-0.515314404131509i</v>
      </c>
      <c r="T323" t="str">
        <f>IF(MOD($L323,POWER(2,T$1))&lt;POWER(2,T$1-1),IMSUM(S323,IMPRODUCT(F323,VLOOKUP($L323+POWER(2,T$1-1),$L:S,2+T$1,FALSE))),IMSUB(VLOOKUP($L323-POWER(2,T$1-1),$L:S,2+T$1,FALSE),IMPRODUCT(S323,F323)))</f>
        <v>-15.9745884732248-1.03062393515096i</v>
      </c>
      <c r="U323" t="str">
        <f>IF(MOD($L323,POWER(2,U$1))&lt;POWER(2,U$1-1),IMSUM(T323,IMPRODUCT(G323,VLOOKUP($L323+POWER(2,U$1-1),$L:T,2+U$1,FALSE))),IMSUB(VLOOKUP($L323-POWER(2,U$1-1),$L:T,2+U$1,FALSE),IMPRODUCT(T323,G323)))</f>
        <v>0.0000141729948985869-5.7910879899814E-07i</v>
      </c>
      <c r="V323" t="str">
        <f>IF(MOD($L323,POWER(2,V$1))&lt;POWER(2,V$1-1),IMSUM(U323,IMPRODUCT(H323,VLOOKUP($L323+POWER(2,V$1-1),$L:U,2+V$1,FALSE))),IMSUB(VLOOKUP($L323-POWER(2,V$1-1),$L:U,2+V$1,FALSE),IMPRODUCT(U323,H323)))</f>
        <v>0.0000132463077313126+0.0000230111547896751i</v>
      </c>
      <c r="W323" t="str">
        <f>IF(MOD($L323,POWER(2,W$1))&lt;POWER(2,W$1-1),IMSUM(V323,IMPRODUCT(I323,VLOOKUP($L323+POWER(2,W$1-1),$L:V,2+W$1,FALSE))),IMSUB(VLOOKUP($L323-POWER(2,W$1-1),$L:V,2+W$1,FALSE),IMPRODUCT(V323,I323)))</f>
        <v>0.0000063904245002488-0.0000019872485877004i</v>
      </c>
      <c r="X323" t="str">
        <f>IF(MOD($L323,POWER(2,X$1))&lt;POWER(2,X$1-1),IMSUM(W323,IMPRODUCT(J323,VLOOKUP($L323+POWER(2,X$1-1),$L:W,2+X$1,FALSE))),IMSUB(VLOOKUP($L323-POWER(2,X$1-1),$L:W,2+X$1,FALSE),IMPRODUCT(W323,J323)))</f>
        <v>2.07745721179154E-06+3.12987924148265E-06i</v>
      </c>
      <c r="Y323">
        <f t="shared" ref="Y323:Y386" si="32">IF(ABS(IMREAL(X323)/512)&gt;0.0000001,IMREAL(X323)/512,0)</f>
        <v>0</v>
      </c>
      <c r="Z323">
        <f t="shared" ref="Z323:Z386" si="33">IF(ABS(IMAGINARY(X323)/512)&gt;0.0000001,IMAGINARY(X323)/512,0)</f>
        <v>0</v>
      </c>
      <c r="AA323">
        <f t="shared" ref="AA323:AA386" si="34">IMABS(X323)/1024</f>
        <v>3.668545455441043E-9</v>
      </c>
      <c r="AB323">
        <f t="shared" ref="AB323:AB386" si="35">IF(ABS(Y323)&gt;0.0000000001,ATAN(Z323/Y323),ATAN(1000000))</f>
        <v>1.5707953267948966</v>
      </c>
    </row>
    <row r="324" spans="1:28">
      <c r="A324" s="1" t="str">
        <f>VLOOKUP(MOD($L324*POWER(2,10-A$1),512),coffi!$A:$D,4,FALSE)</f>
        <v>1</v>
      </c>
      <c r="B324" s="1" t="str">
        <f>VLOOKUP(MOD($L324*POWER(2,10-B$1),512),coffi!$A:$D,4,FALSE)</f>
        <v>1</v>
      </c>
      <c r="C324" s="1" t="str">
        <f>VLOOKUP(MOD($L324*POWER(2,10-C$1),512),coffi!$A:$D,4,FALSE)</f>
        <v>-i</v>
      </c>
      <c r="D324" s="1" t="str">
        <f>VLOOKUP(MOD($L324*POWER(2,10-D$1),512),coffi!$A:$D,4,FALSE)</f>
        <v>0.707106781186548-0.707106781186547i</v>
      </c>
      <c r="E324" s="1" t="str">
        <f>VLOOKUP(MOD($L324*POWER(2,10-E$1),512),coffi!$A:$D,4,FALSE)</f>
        <v>0.923879532511287-0.38268343236509i</v>
      </c>
      <c r="F324" s="1" t="str">
        <f>VLOOKUP(MOD($L324*POWER(2,10-F$1),512),coffi!$A:$D,4,FALSE)</f>
        <v>0.98078528040323-0.195090322016128i</v>
      </c>
      <c r="G324" s="1" t="str">
        <f>VLOOKUP(MOD($L324*POWER(2,10-G$1),512),coffi!$A:$D,4,FALSE)</f>
        <v>0.995184726672197-0.0980171403295606i</v>
      </c>
      <c r="H324" s="1" t="str">
        <f>VLOOKUP(MOD($L324*POWER(2,10-H$1),512),coffi!$A:$D,4,FALSE)</f>
        <v>-0.049067674327418-0.998795456205172i</v>
      </c>
      <c r="I324" s="1" t="str">
        <f>VLOOKUP(MOD($L324*POWER(2,10-I$1),512),coffi!$A:$D,4,FALSE)</f>
        <v>0.689540544737067-0.724247082951467i</v>
      </c>
      <c r="J324" s="1" t="str">
        <f>VLOOKUP(MOD($L324*POWER(2,10-J$1),512),coffi!$A:$D,4,FALSE)</f>
        <v>-0.393992040061048-0.919113851690058i</v>
      </c>
      <c r="K324">
        <v>266</v>
      </c>
      <c r="L324">
        <v>322</v>
      </c>
      <c r="M324">
        <f t="shared" si="30"/>
        <v>0.69788321563540801</v>
      </c>
      <c r="N324">
        <f t="shared" si="31"/>
        <v>0.531456557542067</v>
      </c>
      <c r="O324" t="str">
        <f>IF(MOD($L324,POWER(2,O$1))&lt;POWER(2,O$1-1),IMSUM(N324,IMPRODUCT(A324,VLOOKUP($L324+POWER(2,O$1-1),$L:N,2+O$1,FALSE))),IMSUB(VLOOKUP($L324-POWER(2,O$1-1),$L:N,2+O$1,FALSE),IMPRODUCT(N324,A324)))</f>
        <v>0.998467712232897</v>
      </c>
      <c r="P324" t="str">
        <f>IF(MOD($L324,POWER(2,P$1))&lt;POWER(2,P$1-1),IMSUM(O324,IMPRODUCT(B324,VLOOKUP($L324+POWER(2,P$1-1),$L:O,2+P$1,FALSE))),IMSUB(VLOOKUP($L324-POWER(2,P$1-1),$L:O,2+P$1,FALSE),IMPRODUCT(O324,B324)))</f>
        <v>0.00143568595747601</v>
      </c>
      <c r="Q324" t="str">
        <f>IF(MOD($L324,POWER(2,Q$1))&lt;POWER(2,Q$1-1),IMSUM(P324,IMPRODUCT(C324,VLOOKUP($L324+POWER(2,Q$1-1),$L:P,2+Q$1,FALSE))),IMSUB(VLOOKUP($L324-POWER(2,Q$1-1),$L:P,2+Q$1,FALSE),IMPRODUCT(P324,C324)))</f>
        <v>0.00143568595747601+0.000140050510025969i</v>
      </c>
      <c r="R324" t="str">
        <f>IF(MOD($L324,POWER(2,R$1))&lt;POWER(2,R$1-1),IMSUM(Q324,IMPRODUCT(D324,VLOOKUP($L324+POWER(2,R$1-1),$L:Q,2+R$1,FALSE))),IMSUB(VLOOKUP($L324-POWER(2,R$1-1),$L:Q,2+R$1,FALSE),IMPRODUCT(Q324,D324)))</f>
        <v>0.00261043587100833+0.000323006210804167i</v>
      </c>
      <c r="S324" t="str">
        <f>IF(MOD($L324,POWER(2,S$1))&lt;POWER(2,S$1-1),IMSUM(R324,IMPRODUCT(E324,VLOOKUP($L324+POWER(2,S$1-1),$L:R,2+S$1,FALSE))),IMSUB(VLOOKUP($L324-POWER(2,S$1-1),$L:R,2+S$1,FALSE),IMPRODUCT(R324,E324)))</f>
        <v>0.00516272338316471+0.000665894677527507i</v>
      </c>
      <c r="T324" t="str">
        <f>IF(MOD($L324,POWER(2,T$1))&lt;POWER(2,T$1-1),IMSUM(S324,IMPRODUCT(F324,VLOOKUP($L324+POWER(2,T$1-1),$L:S,2+T$1,FALSE))),IMSUB(VLOOKUP($L324-POWER(2,T$1-1),$L:S,2+T$1,FALSE),IMPRODUCT(S324,F324)))</f>
        <v>0.0103483185655409+0.00134155933025783i</v>
      </c>
      <c r="U324" t="str">
        <f>IF(MOD($L324,POWER(2,U$1))&lt;POWER(2,U$1-1),IMSUM(T324,IMPRODUCT(G324,VLOOKUP($L324+POWER(2,U$1-1),$L:T,2+U$1,FALSE))),IMSUB(VLOOKUP($L324-POWER(2,U$1-1),$L:T,2+U$1,FALSE),IMPRODUCT(T324,G324)))</f>
        <v>0.0000142413514256992-1.15891728802897E-06i</v>
      </c>
      <c r="V324" t="str">
        <f>IF(MOD($L324,POWER(2,V$1))&lt;POWER(2,V$1-1),IMSUM(U324,IMPRODUCT(H324,VLOOKUP($L324+POWER(2,V$1-1),$L:U,2+V$1,FALSE))),IMSUB(VLOOKUP($L324-POWER(2,V$1-1),$L:U,2+V$1,FALSE),IMPRODUCT(U324,H324)))</f>
        <v>0.0000123851801613431+0.0000224527084244039i</v>
      </c>
      <c r="W324" t="str">
        <f>IF(MOD($L324,POWER(2,W$1))&lt;POWER(2,W$1-1),IMSUM(V324,IMPRODUCT(I324,VLOOKUP($L324+POWER(2,W$1-1),$L:V,2+W$1,FALSE))),IMSUB(VLOOKUP($L324-POWER(2,W$1-1),$L:V,2+W$1,FALSE),IMPRODUCT(V324,I324)))</f>
        <v>0.0000064485066698053-2.02141111208994E-06i</v>
      </c>
      <c r="X324" t="str">
        <f>IF(MOD($L324,POWER(2,X$1))&lt;POWER(2,X$1-1),IMSUM(W324,IMPRODUCT(J324,VLOOKUP($L324+POWER(2,X$1-1),$L:W,2+X$1,FALSE))),IMSUB(VLOOKUP($L324-POWER(2,X$1-1),$L:W,2+X$1,FALSE),IMPRODUCT(W324,J324)))</f>
        <v>2.04993942729586E-06+3.10908081407314E-06i</v>
      </c>
      <c r="Y324">
        <f t="shared" si="32"/>
        <v>0</v>
      </c>
      <c r="Z324">
        <f t="shared" si="33"/>
        <v>0</v>
      </c>
      <c r="AA324">
        <f t="shared" si="34"/>
        <v>3.6367789539005863E-9</v>
      </c>
      <c r="AB324">
        <f t="shared" si="35"/>
        <v>1.5707953267948966</v>
      </c>
    </row>
    <row r="325" spans="1:28">
      <c r="A325" s="1" t="str">
        <f>VLOOKUP(MOD($L325*POWER(2,10-A$1),512),coffi!$A:$D,4,FALSE)</f>
        <v>1</v>
      </c>
      <c r="B325" s="1" t="str">
        <f>VLOOKUP(MOD($L325*POWER(2,10-B$1),512),coffi!$A:$D,4,FALSE)</f>
        <v>-i</v>
      </c>
      <c r="C325" s="1" t="str">
        <f>VLOOKUP(MOD($L325*POWER(2,10-C$1),512),coffi!$A:$D,4,FALSE)</f>
        <v>-0.707106781186547-0.707106781186548i</v>
      </c>
      <c r="D325" s="1" t="str">
        <f>VLOOKUP(MOD($L325*POWER(2,10-D$1),512),coffi!$A:$D,4,FALSE)</f>
        <v>0.38268343236509-0.923879532511287i</v>
      </c>
      <c r="E325" s="1" t="str">
        <f>VLOOKUP(MOD($L325*POWER(2,10-E$1),512),coffi!$A:$D,4,FALSE)</f>
        <v>0.831469612302545-0.555570233019602i</v>
      </c>
      <c r="F325" s="1" t="str">
        <f>VLOOKUP(MOD($L325*POWER(2,10-F$1),512),coffi!$A:$D,4,FALSE)</f>
        <v>0.956940335732209-0.290284677254462i</v>
      </c>
      <c r="G325" s="1" t="str">
        <f>VLOOKUP(MOD($L325*POWER(2,10-G$1),512),coffi!$A:$D,4,FALSE)</f>
        <v>0.989176509964781-0.146730474455362i</v>
      </c>
      <c r="H325" s="1" t="str">
        <f>VLOOKUP(MOD($L325*POWER(2,10-H$1),512),coffi!$A:$D,4,FALSE)</f>
        <v>-0.0735645635996673-0.99729045667869i</v>
      </c>
      <c r="I325" s="1" t="str">
        <f>VLOOKUP(MOD($L325*POWER(2,10-I$1),512),coffi!$A:$D,4,FALSE)</f>
        <v>0.680600997795453-0.732654271672413i</v>
      </c>
      <c r="J325" s="1" t="str">
        <f>VLOOKUP(MOD($L325*POWER(2,10-J$1),512),coffi!$A:$D,4,FALSE)</f>
        <v>-0.399624199845647-0.916679059921043i</v>
      </c>
      <c r="K325">
        <v>778</v>
      </c>
      <c r="L325">
        <v>323</v>
      </c>
      <c r="M325">
        <f t="shared" si="30"/>
        <v>0.7006996858473068</v>
      </c>
      <c r="N325">
        <f t="shared" si="31"/>
        <v>0.46701115469082999</v>
      </c>
      <c r="O325" t="str">
        <f>IF(MOD($L325,POWER(2,O$1))&lt;POWER(2,O$1-1),IMSUM(N325,IMPRODUCT(A325,VLOOKUP($L325+POWER(2,O$1-1),$L:N,2+O$1,FALSE))),IMSUB(VLOOKUP($L325-POWER(2,O$1-1),$L:N,2+O$1,FALSE),IMPRODUCT(N325,A325)))</f>
        <v>0.064445402851237</v>
      </c>
      <c r="P325" t="str">
        <f>IF(MOD($L325,POWER(2,P$1))&lt;POWER(2,P$1-1),IMSUM(O325,IMPRODUCT(B325,VLOOKUP($L325+POWER(2,P$1-1),$L:O,2+P$1,FALSE))),IMSUB(VLOOKUP($L325-POWER(2,P$1-1),$L:O,2+P$1,FALSE),IMPRODUCT(O325,B325)))</f>
        <v>-0.998017831295855+0.064445402851237i</v>
      </c>
      <c r="Q325" t="str">
        <f>IF(MOD($L325,POWER(2,Q$1))&lt;POWER(2,Q$1-1),IMSUM(P325,IMPRODUCT(C325,VLOOKUP($L325+POWER(2,Q$1-1),$L:P,2+Q$1,FALSE))),IMSUB(VLOOKUP($L325-POWER(2,Q$1-1),$L:P,2+Q$1,FALSE),IMPRODUCT(P325,C325)))</f>
        <v>0.000668070898031004+0.0000494963106213026i</v>
      </c>
      <c r="R325" t="str">
        <f>IF(MOD($L325,POWER(2,R$1))&lt;POWER(2,R$1-1),IMSUM(Q325,IMPRODUCT(D325,VLOOKUP($L325+POWER(2,R$1-1),$L:Q,2+R$1,FALSE))),IMSUB(VLOOKUP($L325-POWER(2,R$1-1),$L:Q,2+R$1,FALSE),IMPRODUCT(Q325,D325)))</f>
        <v>0.000985833813678704+0.000168971966053747i</v>
      </c>
      <c r="S325" t="str">
        <f>IF(MOD($L325,POWER(2,S$1))&lt;POWER(2,S$1-1),IMSUM(R325,IMPRODUCT(E325,VLOOKUP($L325+POWER(2,S$1-1),$L:R,2+S$1,FALSE))),IMSUB(VLOOKUP($L325-POWER(2,S$1-1),$L:R,2+S$1,FALSE),IMPRODUCT(R325,E325)))</f>
        <v>0.00190550815889219+0.000368280376727261i</v>
      </c>
      <c r="T325" t="str">
        <f>IF(MOD($L325,POWER(2,T$1))&lt;POWER(2,T$1-1),IMSUM(S325,IMPRODUCT(F325,VLOOKUP($L325+POWER(2,T$1-1),$L:S,2+T$1,FALSE))),IMSUB(VLOOKUP($L325-POWER(2,T$1-1),$L:S,2+T$1,FALSE),IMPRODUCT(S325,F325)))</f>
        <v>0.00383295877127513+0.000751275560922225i</v>
      </c>
      <c r="U325" t="str">
        <f>IF(MOD($L325,POWER(2,U$1))&lt;POWER(2,U$1-1),IMSUM(T325,IMPRODUCT(G325,VLOOKUP($L325+POWER(2,U$1-1),$L:T,2+U$1,FALSE))),IMSUB(VLOOKUP($L325-POWER(2,U$1-1),$L:T,2+U$1,FALSE),IMPRODUCT(T325,G325)))</f>
        <v>0.0000143556464584499-1.74012849134001E-06i</v>
      </c>
      <c r="V325" t="str">
        <f>IF(MOD($L325,POWER(2,V$1))&lt;POWER(2,V$1-1),IMSUM(U325,IMPRODUCT(H325,VLOOKUP($L325+POWER(2,V$1-1),$L:U,2+V$1,FALSE))),IMSUB(VLOOKUP($L325-POWER(2,V$1-1),$L:U,2+V$1,FALSE),IMPRODUCT(U325,H325)))</f>
        <v>0.000011564376664054+0.0000219071724837778i</v>
      </c>
      <c r="W325" t="str">
        <f>IF(MOD($L325,POWER(2,W$1))&lt;POWER(2,W$1-1),IMSUM(V325,IMPRODUCT(I325,VLOOKUP($L325+POWER(2,W$1-1),$L:V,2+W$1,FALSE))),IMSUB(VLOOKUP($L325-POWER(2,W$1-1),$L:V,2+W$1,FALSE),IMPRODUCT(V325,I325)))</f>
        <v>0.0000065078929389331-2.05575369639342E-06i</v>
      </c>
      <c r="X325" t="str">
        <f>IF(MOD($L325,POWER(2,X$1))&lt;POWER(2,X$1-1),IMSUM(W325,IMPRODUCT(J325,VLOOKUP($L325+POWER(2,X$1-1),$L:W,2+X$1,FALSE))),IMSUB(VLOOKUP($L325-POWER(2,X$1-1),$L:W,2+X$1,FALSE),IMPRODUCT(W325,J325)))</f>
        <v>2.02271505340712E-06+3.08836654422916E-06i</v>
      </c>
      <c r="Y325">
        <f t="shared" si="32"/>
        <v>0</v>
      </c>
      <c r="Z325">
        <f t="shared" si="33"/>
        <v>0</v>
      </c>
      <c r="AA325">
        <f t="shared" si="34"/>
        <v>3.6052730220408168E-9</v>
      </c>
      <c r="AB325">
        <f t="shared" si="35"/>
        <v>1.5707953267948966</v>
      </c>
    </row>
    <row r="326" spans="1:28">
      <c r="A326" s="1" t="str">
        <f>VLOOKUP(MOD($L326*POWER(2,10-A$1),512),coffi!$A:$D,4,FALSE)</f>
        <v>1</v>
      </c>
      <c r="B326" s="1" t="str">
        <f>VLOOKUP(MOD($L326*POWER(2,10-B$1),512),coffi!$A:$D,4,FALSE)</f>
        <v>1</v>
      </c>
      <c r="C326" s="1" t="str">
        <f>VLOOKUP(MOD($L326*POWER(2,10-C$1),512),coffi!$A:$D,4,FALSE)</f>
        <v>1</v>
      </c>
      <c r="D326" s="1" t="str">
        <f>VLOOKUP(MOD($L326*POWER(2,10-D$1),512),coffi!$A:$D,4,FALSE)</f>
        <v>-i</v>
      </c>
      <c r="E326" s="1" t="str">
        <f>VLOOKUP(MOD($L326*POWER(2,10-E$1),512),coffi!$A:$D,4,FALSE)</f>
        <v>0.707106781186548-0.707106781186547i</v>
      </c>
      <c r="F326" s="1" t="str">
        <f>VLOOKUP(MOD($L326*POWER(2,10-F$1),512),coffi!$A:$D,4,FALSE)</f>
        <v>0.923879532511287-0.38268343236509i</v>
      </c>
      <c r="G326" s="1" t="str">
        <f>VLOOKUP(MOD($L326*POWER(2,10-G$1),512),coffi!$A:$D,4,FALSE)</f>
        <v>0.98078528040323-0.195090322016128i</v>
      </c>
      <c r="H326" s="1" t="str">
        <f>VLOOKUP(MOD($L326*POWER(2,10-H$1),512),coffi!$A:$D,4,FALSE)</f>
        <v>-0.0980171403295606-0.995184726672197i</v>
      </c>
      <c r="I326" s="1" t="str">
        <f>VLOOKUP(MOD($L326*POWER(2,10-I$1),512),coffi!$A:$D,4,FALSE)</f>
        <v>0.671558954847018-0.740951125354959i</v>
      </c>
      <c r="J326" s="1" t="str">
        <f>VLOOKUP(MOD($L326*POWER(2,10-J$1),512),coffi!$A:$D,4,FALSE)</f>
        <v>-0.40524131400499-0.914209755703531i</v>
      </c>
      <c r="K326">
        <v>138</v>
      </c>
      <c r="L326">
        <v>324</v>
      </c>
      <c r="M326">
        <f t="shared" si="30"/>
        <v>0.70350858504960778</v>
      </c>
      <c r="N326">
        <f t="shared" si="31"/>
        <v>0.16910226215589297</v>
      </c>
      <c r="O326" t="str">
        <f>IF(MOD($L326,POWER(2,O$1))&lt;POWER(2,O$1-1),IMSUM(N326,IMPRODUCT(A326,VLOOKUP($L326+POWER(2,O$1-1),$L:N,2+O$1,FALSE))),IMSUB(VLOOKUP($L326-POWER(2,O$1-1),$L:N,2+O$1,FALSE),IMPRODUCT(N326,A326)))</f>
        <v>0.998847315832963</v>
      </c>
      <c r="P326" t="str">
        <f>IF(MOD($L326,POWER(2,P$1))&lt;POWER(2,P$1-1),IMSUM(O326,IMPRODUCT(B326,VLOOKUP($L326+POWER(2,P$1-1),$L:O,2+P$1,FALSE))),IMSUB(VLOOKUP($L326-POWER(2,P$1-1),$L:O,2+P$1,FALSE),IMPRODUCT(O326,B326)))</f>
        <v>1.99783468217595</v>
      </c>
      <c r="Q326" t="str">
        <f>IF(MOD($L326,POWER(2,Q$1))&lt;POWER(2,Q$1-1),IMSUM(P326,IMPRODUCT(C326,VLOOKUP($L326+POWER(2,Q$1-1),$L:P,2+Q$1,FALSE))),IMSUB(VLOOKUP($L326-POWER(2,Q$1-1),$L:P,2+Q$1,FALSE),IMPRODUCT(P326,C326)))</f>
        <v>0.00053642824731992</v>
      </c>
      <c r="R326" t="str">
        <f>IF(MOD($L326,POWER(2,R$1))&lt;POWER(2,R$1-1),IMSUM(Q326,IMPRODUCT(D326,VLOOKUP($L326+POWER(2,R$1-1),$L:Q,2+R$1,FALSE))),IMSUB(VLOOKUP($L326-POWER(2,R$1-1),$L:Q,2+R$1,FALSE),IMPRODUCT(Q326,D326)))</f>
        <v>0.00053642824731992+0.00010712473526997i</v>
      </c>
      <c r="S326" t="str">
        <f>IF(MOD($L326,POWER(2,S$1))&lt;POWER(2,S$1-1),IMSUM(R326,IMPRODUCT(E326,VLOOKUP($L326+POWER(2,S$1-1),$L:R,2+S$1,FALSE))),IMSUB(VLOOKUP($L326-POWER(2,S$1-1),$L:R,2+S$1,FALSE),IMPRODUCT(R326,E326)))</f>
        <v>0.000994531254423635+0.00025570533600856i</v>
      </c>
      <c r="T326" t="str">
        <f>IF(MOD($L326,POWER(2,T$1))&lt;POWER(2,T$1-1),IMSUM(S326,IMPRODUCT(F326,VLOOKUP($L326+POWER(2,T$1-1),$L:S,2+T$1,FALSE))),IMSUB(VLOOKUP($L326-POWER(2,T$1-1),$L:S,2+T$1,FALSE),IMPRODUCT(S326,F326)))</f>
        <v>0.00200967822399594+0.000531143452688723i</v>
      </c>
      <c r="U326" t="str">
        <f>IF(MOD($L326,POWER(2,U$1))&lt;POWER(2,U$1-1),IMSUM(T326,IMPRODUCT(G326,VLOOKUP($L326+POWER(2,U$1-1),$L:T,2+U$1,FALSE))),IMSUB(VLOOKUP($L326-POWER(2,U$1-1),$L:T,2+U$1,FALSE),IMPRODUCT(T326,G326)))</f>
        <v>0.0000145164349564597-2.32345230351499E-06i</v>
      </c>
      <c r="V326" t="str">
        <f>IF(MOD($L326,POWER(2,V$1))&lt;POWER(2,V$1-1),IMSUM(U326,IMPRODUCT(H326,VLOOKUP($L326+POWER(2,V$1-1),$L:U,2+V$1,FALSE))),IMSUB(VLOOKUP($L326-POWER(2,V$1-1),$L:U,2+V$1,FALSE),IMPRODUCT(U326,H326)))</f>
        <v>0.0000107815930683562+0.0000213739453793508i</v>
      </c>
      <c r="W326" t="str">
        <f>IF(MOD($L326,POWER(2,W$1))&lt;POWER(2,W$1-1),IMSUM(V326,IMPRODUCT(I326,VLOOKUP($L326+POWER(2,W$1-1),$L:V,2+W$1,FALSE))),IMSUB(VLOOKUP($L326-POWER(2,W$1-1),$L:V,2+W$1,FALSE),IMPRODUCT(V326,I326)))</f>
        <v>0.0000065686062850569-2.09028053945182E-06i</v>
      </c>
      <c r="X326" t="str">
        <f>IF(MOD($L326,POWER(2,X$1))&lt;POWER(2,X$1-1),IMSUM(W326,IMPRODUCT(J326,VLOOKUP($L326+POWER(2,X$1-1),$L:W,2+X$1,FALSE))),IMSUB(VLOOKUP($L326-POWER(2,X$1-1),$L:W,2+X$1,FALSE),IMPRODUCT(W326,J326)))</f>
        <v>1.99578077635189E-06+3.06773537296002E-06i</v>
      </c>
      <c r="Y326">
        <f t="shared" si="32"/>
        <v>0</v>
      </c>
      <c r="Z326">
        <f t="shared" si="33"/>
        <v>0</v>
      </c>
      <c r="AA326">
        <f t="shared" si="34"/>
        <v>3.5740241293716906E-9</v>
      </c>
      <c r="AB326">
        <f t="shared" si="35"/>
        <v>1.5707953267948966</v>
      </c>
    </row>
    <row r="327" spans="1:28">
      <c r="A327" s="1" t="str">
        <f>VLOOKUP(MOD($L327*POWER(2,10-A$1),512),coffi!$A:$D,4,FALSE)</f>
        <v>1</v>
      </c>
      <c r="B327" s="1" t="str">
        <f>VLOOKUP(MOD($L327*POWER(2,10-B$1),512),coffi!$A:$D,4,FALSE)</f>
        <v>-i</v>
      </c>
      <c r="C327" s="1" t="str">
        <f>VLOOKUP(MOD($L327*POWER(2,10-C$1),512),coffi!$A:$D,4,FALSE)</f>
        <v>0.707106781186548-0.707106781186547i</v>
      </c>
      <c r="D327" s="1" t="str">
        <f>VLOOKUP(MOD($L327*POWER(2,10-D$1),512),coffi!$A:$D,4,FALSE)</f>
        <v>-0.38268343236509-0.923879532511287i</v>
      </c>
      <c r="E327" s="1" t="str">
        <f>VLOOKUP(MOD($L327*POWER(2,10-E$1),512),coffi!$A:$D,4,FALSE)</f>
        <v>0.555570233019602-0.831469612302545i</v>
      </c>
      <c r="F327" s="1" t="str">
        <f>VLOOKUP(MOD($L327*POWER(2,10-F$1),512),coffi!$A:$D,4,FALSE)</f>
        <v>0.881921264348355-0.471396736825998i</v>
      </c>
      <c r="G327" s="1" t="str">
        <f>VLOOKUP(MOD($L327*POWER(2,10-G$1),512),coffi!$A:$D,4,FALSE)</f>
        <v>0.970031253194544-0.242980179903264i</v>
      </c>
      <c r="H327" s="1" t="str">
        <f>VLOOKUP(MOD($L327*POWER(2,10-H$1),512),coffi!$A:$D,4,FALSE)</f>
        <v>-0.122410675199216-0.99247953459871i</v>
      </c>
      <c r="I327" s="1" t="str">
        <f>VLOOKUP(MOD($L327*POWER(2,10-I$1),512),coffi!$A:$D,4,FALSE)</f>
        <v>0.662415777590172-0.749136394523459i</v>
      </c>
      <c r="J327" s="1" t="str">
        <f>VLOOKUP(MOD($L327*POWER(2,10-J$1),512),coffi!$A:$D,4,FALSE)</f>
        <v>-0.410843171057904-0.91170603200543i</v>
      </c>
      <c r="K327">
        <v>650</v>
      </c>
      <c r="L327">
        <v>325</v>
      </c>
      <c r="M327">
        <f t="shared" si="30"/>
        <v>0.70630980728199177</v>
      </c>
      <c r="N327">
        <f t="shared" si="31"/>
        <v>0.82974505367706985</v>
      </c>
      <c r="O327" t="str">
        <f>IF(MOD($L327,POWER(2,O$1))&lt;POWER(2,O$1-1),IMSUM(N327,IMPRODUCT(A327,VLOOKUP($L327+POWER(2,O$1-1),$L:N,2+O$1,FALSE))),IMSUB(VLOOKUP($L327-POWER(2,O$1-1),$L:N,2+O$1,FALSE),IMPRODUCT(N327,A327)))</f>
        <v>-0.660642791521177</v>
      </c>
      <c r="P327" t="str">
        <f>IF(MOD($L327,POWER(2,P$1))&lt;POWER(2,P$1-1),IMSUM(O327,IMPRODUCT(B327,VLOOKUP($L327+POWER(2,P$1-1),$L:O,2+P$1,FALSE))),IMSUB(VLOOKUP($L327-POWER(2,P$1-1),$L:O,2+P$1,FALSE),IMPRODUCT(O327,B327)))</f>
        <v>-0.660642791521177-0.751712355912227i</v>
      </c>
      <c r="Q327" t="str">
        <f>IF(MOD($L327,POWER(2,Q$1))&lt;POWER(2,Q$1-1),IMSUM(P327,IMPRODUCT(C327,VLOOKUP($L327+POWER(2,Q$1-1),$L:P,2+Q$1,FALSE))),IMSUB(VLOOKUP($L327-POWER(2,Q$1-1),$L:P,2+Q$1,FALSE),IMPRODUCT(P327,C327)))</f>
        <v>0.000668070898031004-0.0000494963106199009i</v>
      </c>
      <c r="R327" t="str">
        <f>IF(MOD($L327,POWER(2,R$1))&lt;POWER(2,R$1-1),IMSUM(Q327,IMPRODUCT(D327,VLOOKUP($L327+POWER(2,R$1-1),$L:Q,2+R$1,FALSE))),IMSUB(VLOOKUP($L327-POWER(2,R$1-1),$L:Q,2+R$1,FALSE),IMPRODUCT(Q327,D327)))</f>
        <v>0.000350307982384227+0.0000699793448121611i</v>
      </c>
      <c r="S327" t="str">
        <f>IF(MOD($L327,POWER(2,S$1))&lt;POWER(2,S$1-1),IMSUM(R327,IMPRODUCT(E327,VLOOKUP($L327+POWER(2,S$1-1),$L:R,2+S$1,FALSE))),IMSUB(VLOOKUP($L327-POWER(2,S$1-1),$L:R,2+S$1,FALSE),IMPRODUCT(R327,E327)))</f>
        <v>0.000604804517188209+0.000193513842570438i</v>
      </c>
      <c r="T327" t="str">
        <f>IF(MOD($L327,POWER(2,T$1))&lt;POWER(2,T$1-1),IMSUM(S327,IMPRODUCT(F327,VLOOKUP($L327+POWER(2,T$1-1),$L:S,2+T$1,FALSE))),IMSUB(VLOOKUP($L327-POWER(2,T$1-1),$L:S,2+T$1,FALSE),IMPRODUCT(S327,F327)))</f>
        <v>0.00122847365998372+0.000411878233069089i</v>
      </c>
      <c r="U327" t="str">
        <f>IF(MOD($L327,POWER(2,U$1))&lt;POWER(2,U$1-1),IMSUM(T327,IMPRODUCT(G327,VLOOKUP($L327+POWER(2,U$1-1),$L:T,2+U$1,FALSE))),IMSUB(VLOOKUP($L327-POWER(2,U$1-1),$L:T,2+U$1,FALSE),IMPRODUCT(T327,G327)))</f>
        <v>0.00001472450198517-0.0000029096088923126i</v>
      </c>
      <c r="V327" t="str">
        <f>IF(MOD($L327,POWER(2,V$1))&lt;POWER(2,V$1-1),IMSUM(U327,IMPRODUCT(H327,VLOOKUP($L327+POWER(2,V$1-1),$L:U,2+V$1,FALSE))),IMSUB(VLOOKUP($L327-POWER(2,V$1-1),$L:U,2+V$1,FALSE),IMPRODUCT(U327,H327)))</f>
        <v>0.0000100346923382072+0.0000208524596522001i</v>
      </c>
      <c r="W327" t="str">
        <f>IF(MOD($L327,POWER(2,W$1))&lt;POWER(2,W$1-1),IMSUM(V327,IMPRODUCT(I327,VLOOKUP($L327+POWER(2,W$1-1),$L:V,2+W$1,FALSE))),IMSUB(VLOOKUP($L327-POWER(2,W$1-1),$L:V,2+W$1,FALSE),IMPRODUCT(V327,I327)))</f>
        <v>0.000006630670308393-2.12499577699182E-06i</v>
      </c>
      <c r="X327" t="str">
        <f>IF(MOD($L327,POWER(2,X$1))&lt;POWER(2,X$1-1),IMSUM(W327,IMPRODUCT(J327,VLOOKUP($L327+POWER(2,X$1-1),$L:W,2+X$1,FALSE))),IMSUB(VLOOKUP($L327-POWER(2,X$1-1),$L:W,2+X$1,FALSE),IMPRODUCT(W327,J327)))</f>
        <v>1.96913322402803E-06+3.04718632662032E-06i</v>
      </c>
      <c r="Y327">
        <f t="shared" si="32"/>
        <v>0</v>
      </c>
      <c r="Z327">
        <f t="shared" si="33"/>
        <v>0</v>
      </c>
      <c r="AA327">
        <f t="shared" si="34"/>
        <v>3.5430287971985539E-9</v>
      </c>
      <c r="AB327">
        <f t="shared" si="35"/>
        <v>1.5707953267948966</v>
      </c>
    </row>
    <row r="328" spans="1:28">
      <c r="A328" s="1" t="str">
        <f>VLOOKUP(MOD($L328*POWER(2,10-A$1),512),coffi!$A:$D,4,FALSE)</f>
        <v>1</v>
      </c>
      <c r="B328" s="1" t="str">
        <f>VLOOKUP(MOD($L328*POWER(2,10-B$1),512),coffi!$A:$D,4,FALSE)</f>
        <v>1</v>
      </c>
      <c r="C328" s="1" t="str">
        <f>VLOOKUP(MOD($L328*POWER(2,10-C$1),512),coffi!$A:$D,4,FALSE)</f>
        <v>-i</v>
      </c>
      <c r="D328" s="1" t="str">
        <f>VLOOKUP(MOD($L328*POWER(2,10-D$1),512),coffi!$A:$D,4,FALSE)</f>
        <v>-0.707106781186547-0.707106781186548i</v>
      </c>
      <c r="E328" s="1" t="str">
        <f>VLOOKUP(MOD($L328*POWER(2,10-E$1),512),coffi!$A:$D,4,FALSE)</f>
        <v>0.38268343236509-0.923879532511287i</v>
      </c>
      <c r="F328" s="1" t="str">
        <f>VLOOKUP(MOD($L328*POWER(2,10-F$1),512),coffi!$A:$D,4,FALSE)</f>
        <v>0.831469612302545-0.555570233019602i</v>
      </c>
      <c r="G328" s="1" t="str">
        <f>VLOOKUP(MOD($L328*POWER(2,10-G$1),512),coffi!$A:$D,4,FALSE)</f>
        <v>0.956940335732209-0.290284677254462i</v>
      </c>
      <c r="H328" s="1" t="str">
        <f>VLOOKUP(MOD($L328*POWER(2,10-H$1),512),coffi!$A:$D,4,FALSE)</f>
        <v>-0.146730474455362-0.989176509964781i</v>
      </c>
      <c r="I328" s="1" t="str">
        <f>VLOOKUP(MOD($L328*POWER(2,10-I$1),512),coffi!$A:$D,4,FALSE)</f>
        <v>0.653172842953777-0.757208846506484i</v>
      </c>
      <c r="J328" s="1" t="str">
        <f>VLOOKUP(MOD($L328*POWER(2,10-J$1),512),coffi!$A:$D,4,FALSE)</f>
        <v>-0.416429560097637-0.909167983090522i</v>
      </c>
      <c r="K328">
        <v>394</v>
      </c>
      <c r="L328">
        <v>326</v>
      </c>
      <c r="M328">
        <f t="shared" si="30"/>
        <v>0.70910324687373794</v>
      </c>
      <c r="N328">
        <f t="shared" si="31"/>
        <v>0.8753498611276076</v>
      </c>
      <c r="O328" t="str">
        <f>IF(MOD($L328,POWER(2,O$1))&lt;POWER(2,O$1-1),IMSUM(N328,IMPRODUCT(A328,VLOOKUP($L328+POWER(2,O$1-1),$L:N,2+O$1,FALSE))),IMSUB(VLOOKUP($L328-POWER(2,O$1-1),$L:N,2+O$1,FALSE),IMPRODUCT(N328,A328)))</f>
        <v>0.998987366342989</v>
      </c>
      <c r="P328" t="str">
        <f>IF(MOD($L328,POWER(2,P$1))&lt;POWER(2,P$1-1),IMSUM(O328,IMPRODUCT(B328,VLOOKUP($L328+POWER(2,P$1-1),$L:O,2+P$1,FALSE))),IMSUB(VLOOKUP($L328-POWER(2,P$1-1),$L:O,2+P$1,FALSE),IMPRODUCT(O328,B328)))</f>
        <v>-0.000140050510025969</v>
      </c>
      <c r="Q328" t="str">
        <f>IF(MOD($L328,POWER(2,Q$1))&lt;POWER(2,Q$1-1),IMSUM(P328,IMPRODUCT(C328,VLOOKUP($L328+POWER(2,Q$1-1),$L:P,2+Q$1,FALSE))),IMSUB(VLOOKUP($L328-POWER(2,Q$1-1),$L:P,2+Q$1,FALSE),IMPRODUCT(P328,C328)))</f>
        <v>0.00143568595747601-0.000140050510025969i</v>
      </c>
      <c r="R328" t="str">
        <f>IF(MOD($L328,POWER(2,R$1))&lt;POWER(2,R$1-1),IMSUM(Q328,IMPRODUCT(D328,VLOOKUP($L328+POWER(2,R$1-1),$L:Q,2+R$1,FALSE))),IMSUB(VLOOKUP($L328-POWER(2,R$1-1),$L:Q,2+R$1,FALSE),IMPRODUCT(Q328,D328)))</f>
        <v>0.00026093604394369+0.000042905190752227i</v>
      </c>
      <c r="S328" t="str">
        <f>IF(MOD($L328,POWER(2,S$1))&lt;POWER(2,S$1-1),IMSUM(R328,IMPRODUCT(E328,VLOOKUP($L328+POWER(2,S$1-1),$L:R,2+S$1,FALSE))),IMSUB(VLOOKUP($L328-POWER(2,S$1-1),$L:R,2+S$1,FALSE),IMPRODUCT(R328,E328)))</f>
        <v>0.000401363773527588+0.00015286336672758i</v>
      </c>
      <c r="T328" t="str">
        <f>IF(MOD($L328,POWER(2,T$1))&lt;POWER(2,T$1-1),IMSUM(S328,IMPRODUCT(F328,VLOOKUP($L328+POWER(2,T$1-1),$L:S,2+T$1,FALSE))),IMSUB(VLOOKUP($L328-POWER(2,T$1-1),$L:S,2+T$1,FALSE),IMPRODUCT(S328,F328)))</f>
        <v>0.000819380099714412+0.000335823569938615i</v>
      </c>
      <c r="U328" t="str">
        <f>IF(MOD($L328,POWER(2,U$1))&lt;POWER(2,U$1-1),IMSUM(T328,IMPRODUCT(G328,VLOOKUP($L328+POWER(2,U$1-1),$L:T,2+U$1,FALSE))),IMSUB(VLOOKUP($L328-POWER(2,U$1-1),$L:T,2+U$1,FALSE),IMPRODUCT(T328,G328)))</f>
        <v>0.0000149808708424-0.0000034993323352375i</v>
      </c>
      <c r="V328" t="str">
        <f>IF(MOD($L328,POWER(2,V$1))&lt;POWER(2,V$1-1),IMSUM(U328,IMPRODUCT(H328,VLOOKUP($L328+POWER(2,V$1-1),$L:U,2+V$1,FALSE))),IMSUB(VLOOKUP($L328-POWER(2,V$1-1),$L:U,2+V$1,FALSE),IMPRODUCT(U328,H328)))</f>
        <v>9.32169021838244E-06+0.0000203421794670993i</v>
      </c>
      <c r="W328" t="str">
        <f>IF(MOD($L328,POWER(2,W$1))&lt;POWER(2,W$1-1),IMSUM(V328,IMPRODUCT(I328,VLOOKUP($L328+POWER(2,W$1-1),$L:V,2+W$1,FALSE))),IMSUB(VLOOKUP($L328-POWER(2,W$1-1),$L:V,2+W$1,FALSE),IMPRODUCT(V328,I328)))</f>
        <v>0.0000066941092953608-2.15990352379112E-06i</v>
      </c>
      <c r="X328" t="str">
        <f>IF(MOD($L328,POWER(2,X$1))&lt;POWER(2,X$1-1),IMSUM(W328,IMPRODUCT(J328,VLOOKUP($L328+POWER(2,X$1-1),$L:W,2+X$1,FALSE))),IMSUB(VLOOKUP($L328-POWER(2,X$1-1),$L:W,2+X$1,FALSE),IMPRODUCT(W328,J328)))</f>
        <v>1.94276917188236E-06+3.02671864525019E-06i</v>
      </c>
      <c r="Y328">
        <f t="shared" si="32"/>
        <v>0</v>
      </c>
      <c r="Z328">
        <f t="shared" si="33"/>
        <v>0</v>
      </c>
      <c r="AA328">
        <f t="shared" si="34"/>
        <v>3.5122838144153243E-9</v>
      </c>
      <c r="AB328">
        <f t="shared" si="35"/>
        <v>1.5707953267948966</v>
      </c>
    </row>
    <row r="329" spans="1:28">
      <c r="A329" s="1" t="str">
        <f>VLOOKUP(MOD($L329*POWER(2,10-A$1),512),coffi!$A:$D,4,FALSE)</f>
        <v>1</v>
      </c>
      <c r="B329" s="1" t="str">
        <f>VLOOKUP(MOD($L329*POWER(2,10-B$1),512),coffi!$A:$D,4,FALSE)</f>
        <v>-i</v>
      </c>
      <c r="C329" s="1" t="str">
        <f>VLOOKUP(MOD($L329*POWER(2,10-C$1),512),coffi!$A:$D,4,FALSE)</f>
        <v>-0.707106781186547-0.707106781186548i</v>
      </c>
      <c r="D329" s="1" t="str">
        <f>VLOOKUP(MOD($L329*POWER(2,10-D$1),512),coffi!$A:$D,4,FALSE)</f>
        <v>-0.923879532511287-0.38268343236509i</v>
      </c>
      <c r="E329" s="1" t="str">
        <f>VLOOKUP(MOD($L329*POWER(2,10-E$1),512),coffi!$A:$D,4,FALSE)</f>
        <v>0.195090322016128-0.98078528040323i</v>
      </c>
      <c r="F329" s="1" t="str">
        <f>VLOOKUP(MOD($L329*POWER(2,10-F$1),512),coffi!$A:$D,4,FALSE)</f>
        <v>0.773010453362737-0.634393284163645i</v>
      </c>
      <c r="G329" s="1" t="str">
        <f>VLOOKUP(MOD($L329*POWER(2,10-G$1),512),coffi!$A:$D,4,FALSE)</f>
        <v>0.941544065183021-0.33688985339222i</v>
      </c>
      <c r="H329" s="1" t="str">
        <f>VLOOKUP(MOD($L329*POWER(2,10-H$1),512),coffi!$A:$D,4,FALSE)</f>
        <v>-0.170961888760301-0.985277642388941i</v>
      </c>
      <c r="I329" s="1" t="str">
        <f>VLOOKUP(MOD($L329*POWER(2,10-I$1),512),coffi!$A:$D,4,FALSE)</f>
        <v>0.643831542889791-0.765167265622459i</v>
      </c>
      <c r="J329" s="1" t="str">
        <f>VLOOKUP(MOD($L329*POWER(2,10-J$1),512),coffi!$A:$D,4,FALSE)</f>
        <v>-0.4220002707998-0.906595704514915i</v>
      </c>
      <c r="K329">
        <v>906</v>
      </c>
      <c r="L329">
        <v>327</v>
      </c>
      <c r="M329">
        <f t="shared" si="30"/>
        <v>0.71188879844771147</v>
      </c>
      <c r="N329">
        <f t="shared" si="31"/>
        <v>0.12363750521538051</v>
      </c>
      <c r="O329" t="str">
        <f>IF(MOD($L329,POWER(2,O$1))&lt;POWER(2,O$1-1),IMSUM(N329,IMPRODUCT(A329,VLOOKUP($L329+POWER(2,O$1-1),$L:N,2+O$1,FALSE))),IMSUB(VLOOKUP($L329-POWER(2,O$1-1),$L:N,2+O$1,FALSE),IMPRODUCT(N329,A329)))</f>
        <v>0.751712355912227</v>
      </c>
      <c r="P329" t="str">
        <f>IF(MOD($L329,POWER(2,P$1))&lt;POWER(2,P$1-1),IMSUM(O329,IMPRODUCT(B329,VLOOKUP($L329+POWER(2,P$1-1),$L:O,2+P$1,FALSE))),IMSUB(VLOOKUP($L329-POWER(2,P$1-1),$L:O,2+P$1,FALSE),IMPRODUCT(O329,B329)))</f>
        <v>-0.660642791521177+0.751712355912227i</v>
      </c>
      <c r="Q329" t="str">
        <f>IF(MOD($L329,POWER(2,Q$1))&lt;POWER(2,Q$1-1),IMSUM(P329,IMPRODUCT(C329,VLOOKUP($L329+POWER(2,Q$1-1),$L:P,2+Q$1,FALSE))),IMSUB(VLOOKUP($L329-POWER(2,Q$1-1),$L:P,2+Q$1,FALSE),IMPRODUCT(P329,C329)))</f>
        <v>-1.99670373348974+0.128841309391853i</v>
      </c>
      <c r="R329" t="str">
        <f>IF(MOD($L329,POWER(2,R$1))&lt;POWER(2,R$1-1),IMSUM(Q329,IMPRODUCT(D329,VLOOKUP($L329+POWER(2,R$1-1),$L:Q,2+R$1,FALSE))),IMSUB(VLOOKUP($L329-POWER(2,R$1-1),$L:Q,2+R$1,FALSE),IMPRODUCT(Q329,D329)))</f>
        <v>0.000218711549640149+0.0000204958002210098i</v>
      </c>
      <c r="S329" t="str">
        <f>IF(MOD($L329,POWER(2,S$1))&lt;POWER(2,S$1-1),IMSUM(R329,IMPRODUCT(E329,VLOOKUP($L329+POWER(2,S$1-1),$L:R,2+S$1,FALSE))),IMSUB(VLOOKUP($L329-POWER(2,S$1-1),$L:R,2+S$1,FALSE),IMPRODUCT(R329,E329)))</f>
        <v>0.000281901690414801+0.000123531210316367i</v>
      </c>
      <c r="T329" t="str">
        <f>IF(MOD($L329,POWER(2,T$1))&lt;POWER(2,T$1-1),IMSUM(S329,IMPRODUCT(F329,VLOOKUP($L329+POWER(2,T$1-1),$L:S,2+T$1,FALSE))),IMSUB(VLOOKUP($L329-POWER(2,T$1-1),$L:S,2+T$1,FALSE),IMPRODUCT(S329,F329)))</f>
        <v>0.000577734890849164+0.000282565555435571i</v>
      </c>
      <c r="U329" t="str">
        <f>IF(MOD($L329,POWER(2,U$1))&lt;POWER(2,U$1-1),IMSUM(T329,IMPRODUCT(G329,VLOOKUP($L329+POWER(2,U$1-1),$L:T,2+U$1,FALSE))),IMSUB(VLOOKUP($L329-POWER(2,U$1-1),$L:T,2+U$1,FALSE),IMPRODUCT(T329,G329)))</f>
        <v>0.0000152868138421081-4.09337436593929E-06i</v>
      </c>
      <c r="V329" t="str">
        <f>IF(MOD($L329,POWER(2,V$1))&lt;POWER(2,V$1-1),IMSUM(U329,IMPRODUCT(H329,VLOOKUP($L329+POWER(2,V$1-1),$L:U,2+V$1,FALSE))),IMSUB(VLOOKUP($L329-POWER(2,V$1-1),$L:U,2+V$1,FALSE),IMPRODUCT(U329,H329)))</f>
        <v>8.64074248329225E-06+0.0000198425984333767i</v>
      </c>
      <c r="W329" t="str">
        <f>IF(MOD($L329,POWER(2,W$1))&lt;POWER(2,W$1-1),IMSUM(V329,IMPRODUCT(I329,VLOOKUP($L329+POWER(2,W$1-1),$L:V,2+W$1,FALSE))),IMSUB(VLOOKUP($L329-POWER(2,W$1-1),$L:V,2+W$1,FALSE),IMPRODUCT(V329,I329)))</f>
        <v>0.0000067589482620209-2.19500809115326E-06i</v>
      </c>
      <c r="X329" t="str">
        <f>IF(MOD($L329,POWER(2,X$1))&lt;POWER(2,X$1-1),IMSUM(W329,IMPRODUCT(J329,VLOOKUP($L329+POWER(2,X$1-1),$L:W,2+X$1,FALSE))),IMSUB(VLOOKUP($L329-POWER(2,X$1-1),$L:W,2+X$1,FALSE),IMPRODUCT(W329,J329)))</f>
        <v>1.91668530065077E-06+3.00633141592131E-06i</v>
      </c>
      <c r="Y329">
        <f t="shared" si="32"/>
        <v>0</v>
      </c>
      <c r="Z329">
        <f t="shared" si="33"/>
        <v>0</v>
      </c>
      <c r="AA329">
        <f t="shared" si="34"/>
        <v>3.4817858085494854E-9</v>
      </c>
      <c r="AB329">
        <f t="shared" si="35"/>
        <v>1.5707953267948966</v>
      </c>
    </row>
    <row r="330" spans="1:28">
      <c r="A330" s="1" t="str">
        <f>VLOOKUP(MOD($L330*POWER(2,10-A$1),512),coffi!$A:$D,4,FALSE)</f>
        <v>1</v>
      </c>
      <c r="B330" s="1" t="str">
        <f>VLOOKUP(MOD($L330*POWER(2,10-B$1),512),coffi!$A:$D,4,FALSE)</f>
        <v>1</v>
      </c>
      <c r="C330" s="1" t="str">
        <f>VLOOKUP(MOD($L330*POWER(2,10-C$1),512),coffi!$A:$D,4,FALSE)</f>
        <v>1</v>
      </c>
      <c r="D330" s="1" t="str">
        <f>VLOOKUP(MOD($L330*POWER(2,10-D$1),512),coffi!$A:$D,4,FALSE)</f>
        <v>1</v>
      </c>
      <c r="E330" s="1" t="str">
        <f>VLOOKUP(MOD($L330*POWER(2,10-E$1),512),coffi!$A:$D,4,FALSE)</f>
        <v>-i</v>
      </c>
      <c r="F330" s="1" t="str">
        <f>VLOOKUP(MOD($L330*POWER(2,10-F$1),512),coffi!$A:$D,4,FALSE)</f>
        <v>0.707106781186548-0.707106781186547i</v>
      </c>
      <c r="G330" s="1" t="str">
        <f>VLOOKUP(MOD($L330*POWER(2,10-G$1),512),coffi!$A:$D,4,FALSE)</f>
        <v>0.923879532511287-0.38268343236509i</v>
      </c>
      <c r="H330" s="1" t="str">
        <f>VLOOKUP(MOD($L330*POWER(2,10-H$1),512),coffi!$A:$D,4,FALSE)</f>
        <v>-0.195090322016128-0.98078528040323i</v>
      </c>
      <c r="I330" s="1" t="str">
        <f>VLOOKUP(MOD($L330*POWER(2,10-I$1),512),coffi!$A:$D,4,FALSE)</f>
        <v>0.634393284163645-0.773010453362737i</v>
      </c>
      <c r="J330" s="1" t="str">
        <f>VLOOKUP(MOD($L330*POWER(2,10-J$1),512),coffi!$A:$D,4,FALSE)</f>
        <v>-0.427555093430282-0.903989293123443i</v>
      </c>
      <c r="K330">
        <v>74</v>
      </c>
      <c r="L330">
        <v>328</v>
      </c>
      <c r="M330">
        <f t="shared" si="30"/>
        <v>0.71466635692433689</v>
      </c>
      <c r="N330">
        <f t="shared" si="31"/>
        <v>5.0760151268107831E-2</v>
      </c>
      <c r="O330" t="str">
        <f>IF(MOD($L330,POWER(2,O$1))&lt;POWER(2,O$1-1),IMSUM(N330,IMPRODUCT(A330,VLOOKUP($L330+POWER(2,O$1-1),$L:N,2+O$1,FALSE))),IMSUB(VLOOKUP($L330-POWER(2,O$1-1),$L:N,2+O$1,FALSE),IMPRODUCT(N330,A330)))</f>
        <v>0.999323783730423</v>
      </c>
      <c r="P330" t="str">
        <f>IF(MOD($L330,POWER(2,P$1))&lt;POWER(2,P$1-1),IMSUM(O330,IMPRODUCT(B330,VLOOKUP($L330+POWER(2,P$1-1),$L:O,2+P$1,FALSE))),IMSUB(VLOOKUP($L330-POWER(2,P$1-1),$L:O,2+P$1,FALSE),IMPRODUCT(O330,B330)))</f>
        <v>1.99794626304747</v>
      </c>
      <c r="Q330" t="str">
        <f>IF(MOD($L330,POWER(2,Q$1))&lt;POWER(2,Q$1-1),IMSUM(P330,IMPRODUCT(C330,VLOOKUP($L330+POWER(2,Q$1-1),$L:P,2+Q$1,FALSE))),IMSUB(VLOOKUP($L330-POWER(2,Q$1-1),$L:P,2+Q$1,FALSE),IMPRODUCT(P330,C330)))</f>
        <v>3.99599965083021</v>
      </c>
      <c r="R330" t="str">
        <f>IF(MOD($L330,POWER(2,R$1))&lt;POWER(2,R$1-1),IMSUM(Q330,IMPRODUCT(D330,VLOOKUP($L330+POWER(2,R$1-1),$L:Q,2+R$1,FALSE))),IMSUB(VLOOKUP($L330-POWER(2,R$1-1),$L:Q,2+R$1,FALSE),IMPRODUCT(Q330,D330)))</f>
        <v>0.000206141769009793</v>
      </c>
      <c r="S330" t="str">
        <f>IF(MOD($L330,POWER(2,S$1))&lt;POWER(2,S$1-1),IMSUM(R330,IMPRODUCT(E330,VLOOKUP($L330+POWER(2,S$1-1),$L:R,2+S$1,FALSE))),IMSUB(VLOOKUP($L330-POWER(2,S$1-1),$L:R,2+S$1,FALSE),IMPRODUCT(R330,E330)))</f>
        <v>0.000206141769009793+0.000100897095629993i</v>
      </c>
      <c r="T330" t="str">
        <f>IF(MOD($L330,POWER(2,T$1))&lt;POWER(2,T$1-1),IMSUM(S330,IMPRODUCT(F330,VLOOKUP($L330+POWER(2,T$1-1),$L:S,2+T$1,FALSE))),IMSUB(VLOOKUP($L330-POWER(2,T$1-1),$L:S,2+T$1,FALSE),IMPRODUCT(S330,F330)))</f>
        <v>0.000422923387845123+0.000242898702270647i</v>
      </c>
      <c r="U330" t="str">
        <f>IF(MOD($L330,POWER(2,U$1))&lt;POWER(2,U$1-1),IMSUM(T330,IMPRODUCT(G330,VLOOKUP($L330+POWER(2,U$1-1),$L:T,2+U$1,FALSE))),IMSUB(VLOOKUP($L330-POWER(2,U$1-1),$L:T,2+U$1,FALSE),IMPRODUCT(T330,G330)))</f>
        <v>0.000015643865767163-4.69250834930201E-06i</v>
      </c>
      <c r="V330" t="str">
        <f>IF(MOD($L330,POWER(2,V$1))&lt;POWER(2,V$1-1),IMSUM(U330,IMPRODUCT(H330,VLOOKUP($L330+POWER(2,V$1-1),$L:U,2+V$1,FALSE))),IMSUB(VLOOKUP($L330-POWER(2,V$1-1),$L:U,2+V$1,FALSE),IMPRODUCT(U330,H330)))</f>
        <v>7.99013333125705E-06+0.0000193532374493433i</v>
      </c>
      <c r="W330" t="str">
        <f>IF(MOD($L330,POWER(2,W$1))&lt;POWER(2,W$1-1),IMSUM(V330,IMPRODUCT(I330,VLOOKUP($L330+POWER(2,W$1-1),$L:V,2+W$1,FALSE))),IMSUB(VLOOKUP($L330-POWER(2,W$1-1),$L:V,2+W$1,FALSE),IMPRODUCT(V330,I330)))</f>
        <v>0.0000068252131020286-2.23031378667057E-06i</v>
      </c>
      <c r="X330" t="str">
        <f>IF(MOD($L330,POWER(2,X$1))&lt;POWER(2,X$1-1),IMSUM(W330,IMPRODUCT(J330,VLOOKUP($L330+POWER(2,X$1-1),$L:W,2+X$1,FALSE))),IMSUB(VLOOKUP($L330-POWER(2,X$1-1),$L:W,2+X$1,FALSE),IMPRODUCT(W330,J330)))</f>
        <v>1.89087867906484E-06+0.0000029860237409498i</v>
      </c>
      <c r="Y330">
        <f t="shared" si="32"/>
        <v>0</v>
      </c>
      <c r="Z330">
        <f t="shared" si="33"/>
        <v>0</v>
      </c>
      <c r="AA330">
        <f t="shared" si="34"/>
        <v>3.4515316369693883E-9</v>
      </c>
      <c r="AB330">
        <f t="shared" si="35"/>
        <v>1.5707953267948966</v>
      </c>
    </row>
    <row r="331" spans="1:28">
      <c r="A331" s="1" t="str">
        <f>VLOOKUP(MOD($L331*POWER(2,10-A$1),512),coffi!$A:$D,4,FALSE)</f>
        <v>1</v>
      </c>
      <c r="B331" s="1" t="str">
        <f>VLOOKUP(MOD($L331*POWER(2,10-B$1),512),coffi!$A:$D,4,FALSE)</f>
        <v>-i</v>
      </c>
      <c r="C331" s="1" t="str">
        <f>VLOOKUP(MOD($L331*POWER(2,10-C$1),512),coffi!$A:$D,4,FALSE)</f>
        <v>0.707106781186548-0.707106781186547i</v>
      </c>
      <c r="D331" s="1" t="str">
        <f>VLOOKUP(MOD($L331*POWER(2,10-D$1),512),coffi!$A:$D,4,FALSE)</f>
        <v>0.923879532511287-0.38268343236509i</v>
      </c>
      <c r="E331" s="1" t="str">
        <f>VLOOKUP(MOD($L331*POWER(2,10-E$1),512),coffi!$A:$D,4,FALSE)</f>
        <v>-0.195090322016128-0.98078528040323i</v>
      </c>
      <c r="F331" s="1" t="str">
        <f>VLOOKUP(MOD($L331*POWER(2,10-F$1),512),coffi!$A:$D,4,FALSE)</f>
        <v>0.634393284163645-0.773010453362737i</v>
      </c>
      <c r="G331" s="1" t="str">
        <f>VLOOKUP(MOD($L331*POWER(2,10-G$1),512),coffi!$A:$D,4,FALSE)</f>
        <v>0.903989293123443-0.427555093430282i</v>
      </c>
      <c r="H331" s="1" t="str">
        <f>VLOOKUP(MOD($L331*POWER(2,10-H$1),512),coffi!$A:$D,4,FALSE)</f>
        <v>-0.21910124015687-0.975702130038529i</v>
      </c>
      <c r="I331" s="1" t="str">
        <f>VLOOKUP(MOD($L331*POWER(2,10-I$1),512),coffi!$A:$D,4,FALSE)</f>
        <v>0.624859488142386-0.780737228572094i</v>
      </c>
      <c r="J331" s="1" t="str">
        <f>VLOOKUP(MOD($L331*POWER(2,10-J$1),512),coffi!$A:$D,4,FALSE)</f>
        <v>-0.433093818853152-0.901348847046022i</v>
      </c>
      <c r="K331">
        <v>586</v>
      </c>
      <c r="L331">
        <v>329</v>
      </c>
      <c r="M331">
        <f t="shared" si="30"/>
        <v>0.71743581752556351</v>
      </c>
      <c r="N331">
        <f t="shared" si="31"/>
        <v>0.94856363246231457</v>
      </c>
      <c r="O331" t="str">
        <f>IF(MOD($L331,POWER(2,O$1))&lt;POWER(2,O$1-1),IMSUM(N331,IMPRODUCT(A331,VLOOKUP($L331+POWER(2,O$1-1),$L:N,2+O$1,FALSE))),IMSUB(VLOOKUP($L331-POWER(2,O$1-1),$L:N,2+O$1,FALSE),IMPRODUCT(N331,A331)))</f>
        <v>-0.897803481194207</v>
      </c>
      <c r="P331" t="str">
        <f>IF(MOD($L331,POWER(2,P$1))&lt;POWER(2,P$1-1),IMSUM(O331,IMPRODUCT(B331,VLOOKUP($L331+POWER(2,P$1-1),$L:O,2+P$1,FALSE))),IMSUB(VLOOKUP($L331-POWER(2,P$1-1),$L:O,2+P$1,FALSE),IMPRODUCT(O331,B331)))</f>
        <v>-0.897803481194207-0.441771672240591i</v>
      </c>
      <c r="Q331" t="str">
        <f>IF(MOD($L331,POWER(2,Q$1))&lt;POWER(2,Q$1-1),IMSUM(P331,IMPRODUCT(C331,VLOOKUP($L331+POWER(2,Q$1-1),$L:P,2+Q$1,FALSE))),IMSUB(VLOOKUP($L331-POWER(2,Q$1-1),$L:P,2+Q$1,FALSE),IMPRODUCT(P331,C331)))</f>
        <v>-1.79561818387897-0.88320404847332i</v>
      </c>
      <c r="R331" t="str">
        <f>IF(MOD($L331,POWER(2,R$1))&lt;POWER(2,R$1-1),IMSUM(Q331,IMPRODUCT(D331,VLOOKUP($L331+POWER(2,R$1-1),$L:Q,2+R$1,FALSE))),IMSUB(VLOOKUP($L331-POWER(2,R$1-1),$L:Q,2+R$1,FALSE),IMPRODUCT(Q331,D331)))</f>
        <v>0.000218711549640149-0.0000204958002210098i</v>
      </c>
      <c r="S331" t="str">
        <f>IF(MOD($L331,POWER(2,S$1))&lt;POWER(2,S$1-1),IMSUM(R331,IMPRODUCT(E331,VLOOKUP($L331+POWER(2,S$1-1),$L:R,2+S$1,FALSE))),IMSUB(VLOOKUP($L331-POWER(2,S$1-1),$L:R,2+S$1,FALSE),IMPRODUCT(R331,E331)))</f>
        <v>0.000155521408864517+0.0000825396098745422i</v>
      </c>
      <c r="T331" t="str">
        <f>IF(MOD($L331,POWER(2,T$1))&lt;POWER(2,T$1-1),IMSUM(S331,IMPRODUCT(F331,VLOOKUP($L331+POWER(2,T$1-1),$L:S,2+T$1,FALSE))),IMSUB(VLOOKUP($L331-POWER(2,T$1-1),$L:S,2+T$1,FALSE),IMPRODUCT(S331,F331)))</f>
        <v>0.000317741946784382+0.000212019830383768i</v>
      </c>
      <c r="U331" t="str">
        <f>IF(MOD($L331,POWER(2,U$1))&lt;POWER(2,U$1-1),IMSUM(T331,IMPRODUCT(G331,VLOOKUP($L331+POWER(2,U$1-1),$L:T,2+U$1,FALSE))),IMSUB(VLOOKUP($L331-POWER(2,U$1-1),$L:T,2+U$1,FALSE),IMPRODUCT(T331,G331)))</f>
        <v>0.000016053840769528-0.0000052975333320123i</v>
      </c>
      <c r="V331" t="str">
        <f>IF(MOD($L331,POWER(2,V$1))&lt;POWER(2,V$1-1),IMSUM(U331,IMPRODUCT(H331,VLOOKUP($L331+POWER(2,V$1-1),$L:U,2+V$1,FALSE))),IMSUB(VLOOKUP($L331-POWER(2,V$1-1),$L:U,2+V$1,FALSE),IMPRODUCT(U331,H331)))</f>
        <v>7.36826514869204E-06+0.0000188736429605998i</v>
      </c>
      <c r="W331" t="str">
        <f>IF(MOD($L331,POWER(2,W$1))&lt;POWER(2,W$1-1),IMSUM(V331,IMPRODUCT(I331,VLOOKUP($L331+POWER(2,W$1-1),$L:V,2+W$1,FALSE))),IMSUB(VLOOKUP($L331-POWER(2,W$1-1),$L:V,2+W$1,FALSE),IMPRODUCT(V331,I331)))</f>
        <v>0.0000068929301951128-2.26582497802751E-06i</v>
      </c>
      <c r="X331" t="str">
        <f>IF(MOD($L331,POWER(2,X$1))&lt;POWER(2,X$1-1),IMSUM(W331,IMPRODUCT(J331,VLOOKUP($L331+POWER(2,X$1-1),$L:W,2+X$1,FALSE))),IMSUB(VLOOKUP($L331-POWER(2,X$1-1),$L:W,2+X$1,FALSE),IMPRODUCT(W331,J331)))</f>
        <v>1.86534594795484E-06+2.96579495756821E-06i</v>
      </c>
      <c r="Y331">
        <f t="shared" si="32"/>
        <v>0</v>
      </c>
      <c r="Z331">
        <f t="shared" si="33"/>
        <v>0</v>
      </c>
      <c r="AA331">
        <f t="shared" si="34"/>
        <v>3.4215181397533968E-9</v>
      </c>
      <c r="AB331">
        <f t="shared" si="35"/>
        <v>1.5707953267948966</v>
      </c>
    </row>
    <row r="332" spans="1:28">
      <c r="A332" s="1" t="str">
        <f>VLOOKUP(MOD($L332*POWER(2,10-A$1),512),coffi!$A:$D,4,FALSE)</f>
        <v>1</v>
      </c>
      <c r="B332" s="1" t="str">
        <f>VLOOKUP(MOD($L332*POWER(2,10-B$1),512),coffi!$A:$D,4,FALSE)</f>
        <v>1</v>
      </c>
      <c r="C332" s="1" t="str">
        <f>VLOOKUP(MOD($L332*POWER(2,10-C$1),512),coffi!$A:$D,4,FALSE)</f>
        <v>-i</v>
      </c>
      <c r="D332" s="1" t="str">
        <f>VLOOKUP(MOD($L332*POWER(2,10-D$1),512),coffi!$A:$D,4,FALSE)</f>
        <v>0.707106781186548-0.707106781186547i</v>
      </c>
      <c r="E332" s="1" t="str">
        <f>VLOOKUP(MOD($L332*POWER(2,10-E$1),512),coffi!$A:$D,4,FALSE)</f>
        <v>-0.38268343236509-0.923879532511287i</v>
      </c>
      <c r="F332" s="1" t="str">
        <f>VLOOKUP(MOD($L332*POWER(2,10-F$1),512),coffi!$A:$D,4,FALSE)</f>
        <v>0.555570233019602-0.831469612302545i</v>
      </c>
      <c r="G332" s="1" t="str">
        <f>VLOOKUP(MOD($L332*POWER(2,10-G$1),512),coffi!$A:$D,4,FALSE)</f>
        <v>0.881921264348355-0.471396736825998i</v>
      </c>
      <c r="H332" s="1" t="str">
        <f>VLOOKUP(MOD($L332*POWER(2,10-H$1),512),coffi!$A:$D,4,FALSE)</f>
        <v>-0.242980179903264-0.970031253194544i</v>
      </c>
      <c r="I332" s="1" t="str">
        <f>VLOOKUP(MOD($L332*POWER(2,10-I$1),512),coffi!$A:$D,4,FALSE)</f>
        <v>0.615231590580627-0.788346427626606i</v>
      </c>
      <c r="J332" s="1" t="str">
        <f>VLOOKUP(MOD($L332*POWER(2,10-J$1),512),coffi!$A:$D,4,FALSE)</f>
        <v>-0.438616238538527-0.898674465693954i</v>
      </c>
      <c r="K332">
        <v>330</v>
      </c>
      <c r="L332">
        <v>330</v>
      </c>
      <c r="M332">
        <f t="shared" si="30"/>
        <v>0.72019707577881686</v>
      </c>
      <c r="N332">
        <f t="shared" si="31"/>
        <v>0.72019707577881686</v>
      </c>
      <c r="O332" t="str">
        <f>IF(MOD($L332,POWER(2,O$1))&lt;POWER(2,O$1-1),IMSUM(N332,IMPRODUCT(A332,VLOOKUP($L332+POWER(2,O$1-1),$L:N,2+O$1,FALSE))),IMSUB(VLOOKUP($L332-POWER(2,O$1-1),$L:N,2+O$1,FALSE),IMPRODUCT(N332,A332)))</f>
        <v>0.998622479317043</v>
      </c>
      <c r="P332" t="str">
        <f>IF(MOD($L332,POWER(2,P$1))&lt;POWER(2,P$1-1),IMSUM(O332,IMPRODUCT(B332,VLOOKUP($L332+POWER(2,P$1-1),$L:O,2+P$1,FALSE))),IMSUB(VLOOKUP($L332-POWER(2,P$1-1),$L:O,2+P$1,FALSE),IMPRODUCT(O332,B332)))</f>
        <v>0.000701304413380011</v>
      </c>
      <c r="Q332" t="str">
        <f>IF(MOD($L332,POWER(2,Q$1))&lt;POWER(2,Q$1-1),IMSUM(P332,IMPRODUCT(C332,VLOOKUP($L332+POWER(2,Q$1-1),$L:P,2+Q$1,FALSE))),IMSUB(VLOOKUP($L332-POWER(2,Q$1-1),$L:P,2+Q$1,FALSE),IMPRODUCT(P332,C332)))</f>
        <v>0.000701304413380011+0.000960042846734011i</v>
      </c>
      <c r="R332" t="str">
        <f>IF(MOD($L332,POWER(2,R$1))&lt;POWER(2,R$1-1),IMSUM(Q332,IMPRODUCT(D332,VLOOKUP($L332+POWER(2,R$1-1),$L:Q,2+R$1,FALSE))),IMSUB(VLOOKUP($L332-POWER(2,R$1-1),$L:Q,2+R$1,FALSE),IMPRODUCT(Q332,D332)))</f>
        <v>0.00026093604394369-0.000042905190752229i</v>
      </c>
      <c r="S332" t="str">
        <f>IF(MOD($L332,POWER(2,S$1))&lt;POWER(2,S$1-1),IMSUM(R332,IMPRODUCT(E332,VLOOKUP($L332+POWER(2,S$1-1),$L:R,2+S$1,FALSE))),IMSUB(VLOOKUP($L332-POWER(2,S$1-1),$L:R,2+S$1,FALSE),IMPRODUCT(R332,E332)))</f>
        <v>0.00012050831435979+0.000067052985223125i</v>
      </c>
      <c r="T332" t="str">
        <f>IF(MOD($L332,POWER(2,T$1))&lt;POWER(2,T$1-1),IMSUM(S332,IMPRODUCT(F332,VLOOKUP($L332+POWER(2,T$1-1),$L:S,2+T$1,FALSE))),IMSUB(VLOOKUP($L332-POWER(2,T$1-1),$L:S,2+T$1,FALSE),IMPRODUCT(S332,F332)))</f>
        <v>0.000243026491892526+0.000187162868301i</v>
      </c>
      <c r="U332" t="str">
        <f>IF(MOD($L332,POWER(2,U$1))&lt;POWER(2,U$1-1),IMSUM(T332,IMPRODUCT(G332,VLOOKUP($L332+POWER(2,U$1-1),$L:T,2+U$1,FALSE))),IMSUB(VLOOKUP($L332-POWER(2,U$1-1),$L:T,2+U$1,FALSE),IMPRODUCT(T332,G332)))</f>
        <v>0.000016518851942671-0.0000059092786379189i</v>
      </c>
      <c r="V332" t="str">
        <f>IF(MOD($L332,POWER(2,V$1))&lt;POWER(2,V$1-1),IMSUM(U332,IMPRODUCT(H332,VLOOKUP($L332+POWER(2,V$1-1),$L:U,2+V$1,FALSE))),IMSUB(VLOOKUP($L332-POWER(2,V$1-1),$L:U,2+V$1,FALSE),IMPRODUCT(U332,H332)))</f>
        <v>6.77364867154658E-06+0.0000184033850276793i</v>
      </c>
      <c r="W332" t="str">
        <f>IF(MOD($L332,POWER(2,W$1))&lt;POWER(2,W$1-1),IMSUM(V332,IMPRODUCT(I332,VLOOKUP($L332+POWER(2,W$1-1),$L:V,2+W$1,FALSE))),IMSUB(VLOOKUP($L332-POWER(2,W$1-1),$L:V,2+W$1,FALSE),IMPRODUCT(V332,I332)))</f>
        <v>0.0000069621270270623-2.30154625302884E-06i</v>
      </c>
      <c r="X332" t="str">
        <f>IF(MOD($L332,POWER(2,X$1))&lt;POWER(2,X$1-1),IMSUM(W332,IMPRODUCT(J332,VLOOKUP($L332+POWER(2,X$1-1),$L:W,2+X$1,FALSE))),IMSUB(VLOOKUP($L332-POWER(2,X$1-1),$L:W,2+X$1,FALSE),IMPRODUCT(W332,J332)))</f>
        <v>1.84008420966482E-06+2.94564397890943E-06i</v>
      </c>
      <c r="Y332">
        <f t="shared" si="32"/>
        <v>0</v>
      </c>
      <c r="Z332">
        <f t="shared" si="33"/>
        <v>0</v>
      </c>
      <c r="AA332">
        <f t="shared" si="34"/>
        <v>3.391742061590683E-9</v>
      </c>
      <c r="AB332">
        <f t="shared" si="35"/>
        <v>1.5707953267948966</v>
      </c>
    </row>
    <row r="333" spans="1:28">
      <c r="A333" s="1" t="str">
        <f>VLOOKUP(MOD($L333*POWER(2,10-A$1),512),coffi!$A:$D,4,FALSE)</f>
        <v>1</v>
      </c>
      <c r="B333" s="1" t="str">
        <f>VLOOKUP(MOD($L333*POWER(2,10-B$1),512),coffi!$A:$D,4,FALSE)</f>
        <v>-i</v>
      </c>
      <c r="C333" s="1" t="str">
        <f>VLOOKUP(MOD($L333*POWER(2,10-C$1),512),coffi!$A:$D,4,FALSE)</f>
        <v>-0.707106781186547-0.707106781186548i</v>
      </c>
      <c r="D333" s="1" t="str">
        <f>VLOOKUP(MOD($L333*POWER(2,10-D$1),512),coffi!$A:$D,4,FALSE)</f>
        <v>0.38268343236509-0.923879532511287i</v>
      </c>
      <c r="E333" s="1" t="str">
        <f>VLOOKUP(MOD($L333*POWER(2,10-E$1),512),coffi!$A:$D,4,FALSE)</f>
        <v>-0.555570233019602-0.831469612302545i</v>
      </c>
      <c r="F333" s="1" t="str">
        <f>VLOOKUP(MOD($L333*POWER(2,10-F$1),512),coffi!$A:$D,4,FALSE)</f>
        <v>0.471396736825998-0.881921264348355i</v>
      </c>
      <c r="G333" s="1" t="str">
        <f>VLOOKUP(MOD($L333*POWER(2,10-G$1),512),coffi!$A:$D,4,FALSE)</f>
        <v>0.857728610000272-0.514102744193222i</v>
      </c>
      <c r="H333" s="1" t="str">
        <f>VLOOKUP(MOD($L333*POWER(2,10-H$1),512),coffi!$A:$D,4,FALSE)</f>
        <v>-0.266712757474898-0.96377606579544i</v>
      </c>
      <c r="I333" s="1" t="str">
        <f>VLOOKUP(MOD($L333*POWER(2,10-I$1),512),coffi!$A:$D,4,FALSE)</f>
        <v>0.605511041404326-0.795836904608883i</v>
      </c>
      <c r="J333" s="1" t="str">
        <f>VLOOKUP(MOD($L333*POWER(2,10-J$1),512),coffi!$A:$D,4,FALSE)</f>
        <v>-0.444122144570429-0.895966249756185i</v>
      </c>
      <c r="K333">
        <v>842</v>
      </c>
      <c r="L333">
        <v>331</v>
      </c>
      <c r="M333">
        <f t="shared" si="30"/>
        <v>0.72295002752094173</v>
      </c>
      <c r="N333">
        <f t="shared" si="31"/>
        <v>0.27842540353822637</v>
      </c>
      <c r="O333" t="str">
        <f>IF(MOD($L333,POWER(2,O$1))&lt;POWER(2,O$1-1),IMSUM(N333,IMPRODUCT(A333,VLOOKUP($L333+POWER(2,O$1-1),$L:N,2+O$1,FALSE))),IMSUB(VLOOKUP($L333-POWER(2,O$1-1),$L:N,2+O$1,FALSE),IMPRODUCT(N333,A333)))</f>
        <v>0.441771672240591</v>
      </c>
      <c r="P333" t="str">
        <f>IF(MOD($L333,POWER(2,P$1))&lt;POWER(2,P$1-1),IMSUM(O333,IMPRODUCT(B333,VLOOKUP($L333+POWER(2,P$1-1),$L:O,2+P$1,FALSE))),IMSUB(VLOOKUP($L333-POWER(2,P$1-1),$L:O,2+P$1,FALSE),IMPRODUCT(O333,B333)))</f>
        <v>-0.897803481194207+0.441771672240591i</v>
      </c>
      <c r="Q333" t="str">
        <f>IF(MOD($L333,POWER(2,Q$1))&lt;POWER(2,Q$1-1),IMSUM(P333,IMPRODUCT(C333,VLOOKUP($L333+POWER(2,Q$1-1),$L:P,2+Q$1,FALSE))),IMSUB(VLOOKUP($L333-POWER(2,Q$1-1),$L:P,2+Q$1,FALSE),IMPRODUCT(P333,C333)))</f>
        <v>0.0000112214905509944+0.000339296007862977i</v>
      </c>
      <c r="R333" t="str">
        <f>IF(MOD($L333,POWER(2,R$1))&lt;POWER(2,R$1-1),IMSUM(Q333,IMPRODUCT(D333,VLOOKUP($L333+POWER(2,R$1-1),$L:Q,2+R$1,FALSE))),IMSUB(VLOOKUP($L333-POWER(2,R$1-1),$L:Q,2+R$1,FALSE),IMPRODUCT(Q333,D333)))</f>
        <v>0.000350307982383304-0.0000699793448111414i</v>
      </c>
      <c r="S333" t="str">
        <f>IF(MOD($L333,POWER(2,S$1))&lt;POWER(2,S$1-1),IMSUM(R333,IMPRODUCT(E333,VLOOKUP($L333+POWER(2,S$1-1),$L:R,2+S$1,FALSE))),IMSUB(VLOOKUP($L333-POWER(2,S$1-1),$L:R,2+S$1,FALSE),IMPRODUCT(R333,E333)))</f>
        <v>0.000095811447581328+0.0000535551529473666i</v>
      </c>
      <c r="T333" t="str">
        <f>IF(MOD($L333,POWER(2,T$1))&lt;POWER(2,T$1-1),IMSUM(S333,IMPRODUCT(F333,VLOOKUP($L333+POWER(2,T$1-1),$L:S,2+T$1,FALSE))),IMSUB(VLOOKUP($L333-POWER(2,T$1-1),$L:S,2+T$1,FALSE),IMPRODUCT(S333,F333)))</f>
        <v>0.000188068641694327+0.000166616534313178i</v>
      </c>
      <c r="U333" t="str">
        <f>IF(MOD($L333,POWER(2,U$1))&lt;POWER(2,U$1-1),IMSUM(T333,IMPRODUCT(G333,VLOOKUP($L333+POWER(2,U$1-1),$L:T,2+U$1,FALSE))),IMSUB(VLOOKUP($L333-POWER(2,U$1-1),$L:T,2+U$1,FALSE),IMPRODUCT(T333,G333)))</f>
        <v>0.000017041335311115-0.0000065286085283523i</v>
      </c>
      <c r="V333" t="str">
        <f>IF(MOD($L333,POWER(2,V$1))&lt;POWER(2,V$1-1),IMSUM(U333,IMPRODUCT(H333,VLOOKUP($L333+POWER(2,V$1-1),$L:U,2+V$1,FALSE))),IMSUB(VLOOKUP($L333-POWER(2,V$1-1),$L:U,2+V$1,FALSE),IMPRODUCT(U333,H333)))</f>
        <v>0.0000062048947829452+0.0000179420558976624i</v>
      </c>
      <c r="W333" t="str">
        <f>IF(MOD($L333,POWER(2,W$1))&lt;POWER(2,W$1-1),IMSUM(V333,IMPRODUCT(I333,VLOOKUP($L333+POWER(2,W$1-1),$L:V,2+W$1,FALSE))),IMSUB(VLOOKUP($L333-POWER(2,W$1-1),$L:V,2+W$1,FALSE),IMPRODUCT(V333,I333)))</f>
        <v>0.0000070328317291541-2.33748214104862E-06i</v>
      </c>
      <c r="X333" t="str">
        <f>IF(MOD($L333,POWER(2,X$1))&lt;POWER(2,X$1-1),IMSUM(W333,IMPRODUCT(J333,VLOOKUP($L333+POWER(2,X$1-1),$L:W,2+X$1,FALSE))),IMSUB(VLOOKUP($L333-POWER(2,X$1-1),$L:W,2+X$1,FALSE),IMPRODUCT(W333,J333)))</f>
        <v>0.0000018150903078949+2.92557014140678E-06i</v>
      </c>
      <c r="Y333">
        <f t="shared" si="32"/>
        <v>0</v>
      </c>
      <c r="Z333">
        <f t="shared" si="33"/>
        <v>0</v>
      </c>
      <c r="AA333">
        <f t="shared" si="34"/>
        <v>3.362200375237019E-9</v>
      </c>
      <c r="AB333">
        <f t="shared" si="35"/>
        <v>1.5707953267948966</v>
      </c>
    </row>
    <row r="334" spans="1:28">
      <c r="A334" s="1" t="str">
        <f>VLOOKUP(MOD($L334*POWER(2,10-A$1),512),coffi!$A:$D,4,FALSE)</f>
        <v>1</v>
      </c>
      <c r="B334" s="1" t="str">
        <f>VLOOKUP(MOD($L334*POWER(2,10-B$1),512),coffi!$A:$D,4,FALSE)</f>
        <v>1</v>
      </c>
      <c r="C334" s="1" t="str">
        <f>VLOOKUP(MOD($L334*POWER(2,10-C$1),512),coffi!$A:$D,4,FALSE)</f>
        <v>1</v>
      </c>
      <c r="D334" s="1" t="str">
        <f>VLOOKUP(MOD($L334*POWER(2,10-D$1),512),coffi!$A:$D,4,FALSE)</f>
        <v>-i</v>
      </c>
      <c r="E334" s="1" t="str">
        <f>VLOOKUP(MOD($L334*POWER(2,10-E$1),512),coffi!$A:$D,4,FALSE)</f>
        <v>-0.707106781186547-0.707106781186548i</v>
      </c>
      <c r="F334" s="1" t="str">
        <f>VLOOKUP(MOD($L334*POWER(2,10-F$1),512),coffi!$A:$D,4,FALSE)</f>
        <v>0.38268343236509-0.923879532511287i</v>
      </c>
      <c r="G334" s="1" t="str">
        <f>VLOOKUP(MOD($L334*POWER(2,10-G$1),512),coffi!$A:$D,4,FALSE)</f>
        <v>0.831469612302545-0.555570233019602i</v>
      </c>
      <c r="H334" s="1" t="str">
        <f>VLOOKUP(MOD($L334*POWER(2,10-H$1),512),coffi!$A:$D,4,FALSE)</f>
        <v>-0.290284677254462-0.956940335732209i</v>
      </c>
      <c r="I334" s="1" t="str">
        <f>VLOOKUP(MOD($L334*POWER(2,10-I$1),512),coffi!$A:$D,4,FALSE)</f>
        <v>0.595699304492433-0.803207531480645i</v>
      </c>
      <c r="J334" s="1" t="str">
        <f>VLOOKUP(MOD($L334*POWER(2,10-J$1),512),coffi!$A:$D,4,FALSE)</f>
        <v>-0.449611329654607-0.893224301195515i</v>
      </c>
      <c r="K334">
        <v>202</v>
      </c>
      <c r="L334">
        <v>332</v>
      </c>
      <c r="M334">
        <f t="shared" si="30"/>
        <v>0.72569456890212802</v>
      </c>
      <c r="N334">
        <f t="shared" si="31"/>
        <v>0.33791781731003956</v>
      </c>
      <c r="O334" t="str">
        <f>IF(MOD($L334,POWER(2,O$1))&lt;POWER(2,O$1-1),IMSUM(N334,IMPRODUCT(A334,VLOOKUP($L334+POWER(2,O$1-1),$L:N,2+O$1,FALSE))),IMSUB(VLOOKUP($L334-POWER(2,O$1-1),$L:N,2+O$1,FALSE),IMPRODUCT(N334,A334)))</f>
        <v>0.998546672468003</v>
      </c>
      <c r="P334" t="str">
        <f>IF(MOD($L334,POWER(2,P$1))&lt;POWER(2,P$1-1),IMSUM(O334,IMPRODUCT(B334,VLOOKUP($L334+POWER(2,P$1-1),$L:O,2+P$1,FALSE))),IMSUB(VLOOKUP($L334-POWER(2,P$1-1),$L:O,2+P$1,FALSE),IMPRODUCT(O334,B334)))</f>
        <v>1.99805338778274</v>
      </c>
      <c r="Q334" t="str">
        <f>IF(MOD($L334,POWER(2,Q$1))&lt;POWER(2,Q$1-1),IMSUM(P334,IMPRODUCT(C334,VLOOKUP($L334+POWER(2,Q$1-1),$L:P,2+Q$1,FALSE))),IMSUB(VLOOKUP($L334-POWER(2,Q$1-1),$L:P,2+Q$1,FALSE),IMPRODUCT(P334,C334)))</f>
        <v>-0.00010712473526997</v>
      </c>
      <c r="R334" t="str">
        <f>IF(MOD($L334,POWER(2,R$1))&lt;POWER(2,R$1-1),IMSUM(Q334,IMPRODUCT(D334,VLOOKUP($L334+POWER(2,R$1-1),$L:Q,2+R$1,FALSE))),IMSUB(VLOOKUP($L334-POWER(2,R$1-1),$L:Q,2+R$1,FALSE),IMPRODUCT(Q334,D334)))</f>
        <v>0.00053642824731992-0.00010712473526997i</v>
      </c>
      <c r="S334" t="str">
        <f>IF(MOD($L334,POWER(2,S$1))&lt;POWER(2,S$1-1),IMSUM(R334,IMPRODUCT(E334,VLOOKUP($L334+POWER(2,S$1-1),$L:R,2+S$1,FALSE))),IMSUB(VLOOKUP($L334-POWER(2,S$1-1),$L:R,2+S$1,FALSE),IMPRODUCT(R334,E334)))</f>
        <v>0.000078325240216205+0.00004145586546862i</v>
      </c>
      <c r="T334" t="str">
        <f>IF(MOD($L334,POWER(2,T$1))&lt;POWER(2,T$1-1),IMSUM(S334,IMPRODUCT(F334,VLOOKUP($L334+POWER(2,T$1-1),$L:S,2+T$1,FALSE))),IMSUB(VLOOKUP($L334-POWER(2,T$1-1),$L:S,2+T$1,FALSE),IMPRODUCT(S334,F334)))</f>
        <v>0.000146496203772241+0.000149262607321589i</v>
      </c>
      <c r="U334" t="str">
        <f>IF(MOD($L334,POWER(2,U$1))&lt;POWER(2,U$1-1),IMSUM(T334,IMPRODUCT(G334,VLOOKUP($L334+POWER(2,U$1-1),$L:T,2+U$1,FALSE))),IMSUB(VLOOKUP($L334-POWER(2,U$1-1),$L:T,2+U$1,FALSE),IMPRODUCT(T334,G334)))</f>
        <v>0.00001762407753336-0.0000071564274894912i</v>
      </c>
      <c r="V334" t="str">
        <f>IF(MOD($L334,POWER(2,V$1))&lt;POWER(2,V$1-1),IMSUM(U334,IMPRODUCT(H334,VLOOKUP($L334+POWER(2,V$1-1),$L:U,2+V$1,FALSE))),IMSUB(VLOOKUP($L334-POWER(2,V$1-1),$L:U,2+V$1,FALSE),IMPRODUCT(U334,H334)))</f>
        <v>0.0000056607064290043+0.0000174892684131363i</v>
      </c>
      <c r="W334" t="str">
        <f>IF(MOD($L334,POWER(2,W$1))&lt;POWER(2,W$1-1),IMSUM(V334,IMPRODUCT(I334,VLOOKUP($L334+POWER(2,W$1-1),$L:V,2+W$1,FALSE))),IMSUB(VLOOKUP($L334-POWER(2,W$1-1),$L:V,2+W$1,FALSE),IMPRODUCT(V334,I334)))</f>
        <v>0.0000071050733534403-2.37363733084394E-06i</v>
      </c>
      <c r="X334" t="str">
        <f>IF(MOD($L334,POWER(2,X$1))&lt;POWER(2,X$1-1),IMSUM(W334,IMPRODUCT(J334,VLOOKUP($L334+POWER(2,X$1-1),$L:W,2+X$1,FALSE))),IMSUB(VLOOKUP($L334-POWER(2,X$1-1),$L:W,2+X$1,FALSE),IMPRODUCT(W334,J334)))</f>
        <v>1.79036131538931E-06+2.90557260879639E-06i</v>
      </c>
      <c r="Y334">
        <f t="shared" si="32"/>
        <v>0</v>
      </c>
      <c r="Z334">
        <f t="shared" si="33"/>
        <v>0</v>
      </c>
      <c r="AA334">
        <f t="shared" si="34"/>
        <v>3.332890042737406E-9</v>
      </c>
      <c r="AB334">
        <f t="shared" si="35"/>
        <v>1.5707953267948966</v>
      </c>
    </row>
    <row r="335" spans="1:28">
      <c r="A335" s="1" t="str">
        <f>VLOOKUP(MOD($L335*POWER(2,10-A$1),512),coffi!$A:$D,4,FALSE)</f>
        <v>1</v>
      </c>
      <c r="B335" s="1" t="str">
        <f>VLOOKUP(MOD($L335*POWER(2,10-B$1),512),coffi!$A:$D,4,FALSE)</f>
        <v>-i</v>
      </c>
      <c r="C335" s="1" t="str">
        <f>VLOOKUP(MOD($L335*POWER(2,10-C$1),512),coffi!$A:$D,4,FALSE)</f>
        <v>0.707106781186548-0.707106781186547i</v>
      </c>
      <c r="D335" s="1" t="str">
        <f>VLOOKUP(MOD($L335*POWER(2,10-D$1),512),coffi!$A:$D,4,FALSE)</f>
        <v>-0.38268343236509-0.923879532511287i</v>
      </c>
      <c r="E335" s="1" t="str">
        <f>VLOOKUP(MOD($L335*POWER(2,10-E$1),512),coffi!$A:$D,4,FALSE)</f>
        <v>-0.831469612302545-0.555570233019602i</v>
      </c>
      <c r="F335" s="1" t="str">
        <f>VLOOKUP(MOD($L335*POWER(2,10-F$1),512),coffi!$A:$D,4,FALSE)</f>
        <v>0.290284677254462-0.956940335732209i</v>
      </c>
      <c r="G335" s="1" t="str">
        <f>VLOOKUP(MOD($L335*POWER(2,10-G$1),512),coffi!$A:$D,4,FALSE)</f>
        <v>0.803207531480645-0.595699304492433i</v>
      </c>
      <c r="H335" s="1" t="str">
        <f>VLOOKUP(MOD($L335*POWER(2,10-H$1),512),coffi!$A:$D,4,FALSE)</f>
        <v>-0.313681740398891-0.949528180593037i</v>
      </c>
      <c r="I335" s="1" t="str">
        <f>VLOOKUP(MOD($L335*POWER(2,10-I$1),512),coffi!$A:$D,4,FALSE)</f>
        <v>0.585797857456439-0.810457198252595i</v>
      </c>
      <c r="J335" s="1" t="str">
        <f>VLOOKUP(MOD($L335*POWER(2,10-J$1),512),coffi!$A:$D,4,FALSE)</f>
        <v>-0.455083587126344-0.890448723244758i</v>
      </c>
      <c r="K335">
        <v>714</v>
      </c>
      <c r="L335">
        <v>333</v>
      </c>
      <c r="M335">
        <f t="shared" si="30"/>
        <v>0.72843059638983132</v>
      </c>
      <c r="N335">
        <f t="shared" si="31"/>
        <v>0.66062885515796299</v>
      </c>
      <c r="O335" t="str">
        <f>IF(MOD($L335,POWER(2,O$1))&lt;POWER(2,O$1-1),IMSUM(N335,IMPRODUCT(A335,VLOOKUP($L335+POWER(2,O$1-1),$L:N,2+O$1,FALSE))),IMSUB(VLOOKUP($L335-POWER(2,O$1-1),$L:N,2+O$1,FALSE),IMPRODUCT(N335,A335)))</f>
        <v>-0.322711037847923</v>
      </c>
      <c r="P335" t="str">
        <f>IF(MOD($L335,POWER(2,P$1))&lt;POWER(2,P$1-1),IMSUM(O335,IMPRODUCT(B335,VLOOKUP($L335+POWER(2,P$1-1),$L:O,2+P$1,FALSE))),IMSUB(VLOOKUP($L335-POWER(2,P$1-1),$L:O,2+P$1,FALSE),IMPRODUCT(O335,B335)))</f>
        <v>-0.322711037847923-0.94699069118683i</v>
      </c>
      <c r="Q335" t="str">
        <f>IF(MOD($L335,POWER(2,Q$1))&lt;POWER(2,Q$1-1),IMSUM(P335,IMPRODUCT(C335,VLOOKUP($L335+POWER(2,Q$1-1),$L:P,2+Q$1,FALSE))),IMSUB(VLOOKUP($L335-POWER(2,Q$1-1),$L:P,2+Q$1,FALSE),IMPRODUCT(P335,C335)))</f>
        <v>0.0000112214905509944-0.000339296007861978i</v>
      </c>
      <c r="R335" t="str">
        <f>IF(MOD($L335,POWER(2,R$1))&lt;POWER(2,R$1-1),IMSUM(Q335,IMPRODUCT(D335,VLOOKUP($L335+POWER(2,R$1-1),$L:Q,2+R$1,FALSE))),IMSUB(VLOOKUP($L335-POWER(2,R$1-1),$L:Q,2+R$1,FALSE),IMPRODUCT(Q335,D335)))</f>
        <v>0.000985833813677781-0.000168971966051963i</v>
      </c>
      <c r="S335" t="str">
        <f>IF(MOD($L335,POWER(2,S$1))&lt;POWER(2,S$1-1),IMSUM(R335,IMPRODUCT(E335,VLOOKUP($L335+POWER(2,S$1-1),$L:R,2+S$1,FALSE))),IMSUB(VLOOKUP($L335-POWER(2,S$1-1),$L:R,2+S$1,FALSE),IMPRODUCT(R335,E335)))</f>
        <v>0.000066159468465639+0.000030336444621896i</v>
      </c>
      <c r="T335" t="str">
        <f>IF(MOD($L335,POWER(2,T$1))&lt;POWER(2,T$1-1),IMSUM(S335,IMPRODUCT(F335,VLOOKUP($L335+POWER(2,T$1-1),$L:S,2+T$1,FALSE))),IMSUB(VLOOKUP($L335-POWER(2,T$1-1),$L:S,2+T$1,FALSE),IMPRODUCT(S335,F335)))</f>
        <v>0.000114321923025185+0.000134338078944202i</v>
      </c>
      <c r="U335" t="str">
        <f>IF(MOD($L335,POWER(2,U$1))&lt;POWER(2,U$1-1),IMSUM(T335,IMPRODUCT(G335,VLOOKUP($L335+POWER(2,U$1-1),$L:T,2+U$1,FALSE))),IMSUB(VLOOKUP($L335-POWER(2,U$1-1),$L:T,2+U$1,FALSE),IMPRODUCT(T335,G335)))</f>
        <v>0.000018270248725822-0.0000077936857836309i</v>
      </c>
      <c r="V335" t="str">
        <f>IF(MOD($L335,POWER(2,V$1))&lt;POWER(2,V$1-1),IMSUM(U335,IMPRODUCT(H335,VLOOKUP($L335+POWER(2,V$1-1),$L:U,2+V$1,FALSE))),IMSUB(VLOOKUP($L335-POWER(2,V$1-1),$L:U,2+V$1,FALSE),IMPRODUCT(U335,H335)))</f>
        <v>0.0000051398717587597+0.0000170446547214983i</v>
      </c>
      <c r="W335" t="str">
        <f>IF(MOD($L335,POWER(2,W$1))&lt;POWER(2,W$1-1),IMSUM(V335,IMPRODUCT(I335,VLOOKUP($L335+POWER(2,W$1-1),$L:V,2+W$1,FALSE))),IMSUB(VLOOKUP($L335-POWER(2,W$1-1),$L:V,2+W$1,FALSE),IMPRODUCT(V335,I335)))</f>
        <v>0.0000071788817138203-2.41001661055924E-06i</v>
      </c>
      <c r="X335" t="str">
        <f>IF(MOD($L335,POWER(2,X$1))&lt;POWER(2,X$1-1),IMSUM(W335,IMPRODUCT(J335,VLOOKUP($L335+POWER(2,X$1-1),$L:W,2+X$1,FALSE))),IMSUB(VLOOKUP($L335-POWER(2,X$1-1),$L:W,2+X$1,FALSE),IMPRODUCT(W335,J335)))</f>
        <v>1.76589425806957E-06+2.88565044282671E-06i</v>
      </c>
      <c r="Y335">
        <f t="shared" si="32"/>
        <v>0</v>
      </c>
      <c r="Z335">
        <f t="shared" si="33"/>
        <v>0</v>
      </c>
      <c r="AA335">
        <f t="shared" si="34"/>
        <v>3.3038079296708451E-9</v>
      </c>
      <c r="AB335">
        <f t="shared" si="35"/>
        <v>1.5707953267948966</v>
      </c>
    </row>
    <row r="336" spans="1:28">
      <c r="A336" s="1" t="str">
        <f>VLOOKUP(MOD($L336*POWER(2,10-A$1),512),coffi!$A:$D,4,FALSE)</f>
        <v>1</v>
      </c>
      <c r="B336" s="1" t="str">
        <f>VLOOKUP(MOD($L336*POWER(2,10-B$1),512),coffi!$A:$D,4,FALSE)</f>
        <v>1</v>
      </c>
      <c r="C336" s="1" t="str">
        <f>VLOOKUP(MOD($L336*POWER(2,10-C$1),512),coffi!$A:$D,4,FALSE)</f>
        <v>-i</v>
      </c>
      <c r="D336" s="1" t="str">
        <f>VLOOKUP(MOD($L336*POWER(2,10-D$1),512),coffi!$A:$D,4,FALSE)</f>
        <v>-0.707106781186547-0.707106781186548i</v>
      </c>
      <c r="E336" s="1" t="str">
        <f>VLOOKUP(MOD($L336*POWER(2,10-E$1),512),coffi!$A:$D,4,FALSE)</f>
        <v>-0.923879532511287-0.38268343236509i</v>
      </c>
      <c r="F336" s="1" t="str">
        <f>VLOOKUP(MOD($L336*POWER(2,10-F$1),512),coffi!$A:$D,4,FALSE)</f>
        <v>0.195090322016128-0.98078528040323i</v>
      </c>
      <c r="G336" s="1" t="str">
        <f>VLOOKUP(MOD($L336*POWER(2,10-G$1),512),coffi!$A:$D,4,FALSE)</f>
        <v>0.773010453362737-0.634393284163645i</v>
      </c>
      <c r="H336" s="1" t="str">
        <f>VLOOKUP(MOD($L336*POWER(2,10-H$1),512),coffi!$A:$D,4,FALSE)</f>
        <v>-0.33688985339222-0.941544065183021i</v>
      </c>
      <c r="I336" s="1" t="str">
        <f>VLOOKUP(MOD($L336*POWER(2,10-I$1),512),coffi!$A:$D,4,FALSE)</f>
        <v>0.575808191417845-0.817584813151584i</v>
      </c>
      <c r="J336" s="1" t="str">
        <f>VLOOKUP(MOD($L336*POWER(2,10-J$1),512),coffi!$A:$D,4,FALSE)</f>
        <v>-0.46053871095824-0.887639620402854i</v>
      </c>
      <c r="K336">
        <v>458</v>
      </c>
      <c r="L336">
        <v>334</v>
      </c>
      <c r="M336">
        <f t="shared" si="30"/>
        <v>0.73115800677267828</v>
      </c>
      <c r="N336">
        <f t="shared" si="31"/>
        <v>0.97324870325078361</v>
      </c>
      <c r="O336" t="str">
        <f>IF(MOD($L336,POWER(2,O$1))&lt;POWER(2,O$1-1),IMSUM(N336,IMPRODUCT(A336,VLOOKUP($L336+POWER(2,O$1-1),$L:N,2+O$1,FALSE))),IMSUB(VLOOKUP($L336-POWER(2,O$1-1),$L:N,2+O$1,FALSE),IMPRODUCT(N336,A336)))</f>
        <v>0.999506715314737</v>
      </c>
      <c r="P336" t="str">
        <f>IF(MOD($L336,POWER(2,P$1))&lt;POWER(2,P$1-1),IMSUM(O336,IMPRODUCT(B336,VLOOKUP($L336+POWER(2,P$1-1),$L:O,2+P$1,FALSE))),IMSUB(VLOOKUP($L336-POWER(2,P$1-1),$L:O,2+P$1,FALSE),IMPRODUCT(O336,B336)))</f>
        <v>-0.000960042846734011</v>
      </c>
      <c r="Q336" t="str">
        <f>IF(MOD($L336,POWER(2,Q$1))&lt;POWER(2,Q$1-1),IMSUM(P336,IMPRODUCT(C336,VLOOKUP($L336+POWER(2,Q$1-1),$L:P,2+Q$1,FALSE))),IMSUB(VLOOKUP($L336-POWER(2,Q$1-1),$L:P,2+Q$1,FALSE),IMPRODUCT(P336,C336)))</f>
        <v>0.000701304413380011-0.000960042846734011i</v>
      </c>
      <c r="R336" t="str">
        <f>IF(MOD($L336,POWER(2,R$1))&lt;POWER(2,R$1-1),IMSUM(Q336,IMPRODUCT(D336,VLOOKUP($L336+POWER(2,R$1-1),$L:Q,2+R$1,FALSE))),IMSUB(VLOOKUP($L336-POWER(2,R$1-1),$L:Q,2+R$1,FALSE),IMPRODUCT(Q336,D336)))</f>
        <v>0.00261043587100833-0.000323006210804165i</v>
      </c>
      <c r="S336" t="str">
        <f>IF(MOD($L336,POWER(2,S$1))&lt;POWER(2,S$1-1),IMSUM(R336,IMPRODUCT(E336,VLOOKUP($L336+POWER(2,S$1-1),$L:R,2+S$1,FALSE))),IMSUB(VLOOKUP($L336-POWER(2,S$1-1),$L:R,2+S$1,FALSE),IMPRODUCT(R336,E336)))</f>
        <v>0.0000581483588519499+0.000019882255919165i</v>
      </c>
      <c r="T336" t="str">
        <f>IF(MOD($L336,POWER(2,T$1))&lt;POWER(2,T$1-1),IMSUM(S336,IMPRODUCT(F336,VLOOKUP($L336+POWER(2,T$1-1),$L:S,2+T$1,FALSE))),IMSUB(VLOOKUP($L336-POWER(2,T$1-1),$L:S,2+T$1,FALSE),IMPRODUCT(S336,F336)))</f>
        <v>0.0000889462168683805+0.000121303639128828i</v>
      </c>
      <c r="U336" t="str">
        <f>IF(MOD($L336,POWER(2,U$1))&lt;POWER(2,U$1-1),IMSUM(T336,IMPRODUCT(G336,VLOOKUP($L336+POWER(2,U$1-1),$L:T,2+U$1,FALSE))),IMSUB(VLOOKUP($L336-POWER(2,U$1-1),$L:T,2+U$1,FALSE),IMPRODUCT(T336,G336)))</f>
        <v>0.000018983440340752-0.0000084413857416866i</v>
      </c>
      <c r="V336" t="str">
        <f>IF(MOD($L336,POWER(2,V$1))&lt;POWER(2,V$1-1),IMSUM(U336,IMPRODUCT(H336,VLOOKUP($L336+POWER(2,V$1-1),$L:U,2+V$1,FALSE))),IMSUB(VLOOKUP($L336-POWER(2,V$1-1),$L:U,2+V$1,FALSE),IMPRODUCT(U336,H336)))</f>
        <v>0.0000046412574224078+0.0000166078649207525i</v>
      </c>
      <c r="W336" t="str">
        <f>IF(MOD($L336,POWER(2,W$1))&lt;POWER(2,W$1-1),IMSUM(V336,IMPRODUCT(I336,VLOOKUP($L336+POWER(2,W$1-1),$L:V,2+W$1,FALSE))),IMSUB(VLOOKUP($L336-POWER(2,W$1-1),$L:V,2+W$1,FALSE),IMPRODUCT(V336,I336)))</f>
        <v>0.0000072542877439258-2.44662479836124E-06i</v>
      </c>
      <c r="X336" t="str">
        <f>IF(MOD($L336,POWER(2,X$1))&lt;POWER(2,X$1-1),IMSUM(W336,IMPRODUCT(J336,VLOOKUP($L336+POWER(2,X$1-1),$L:W,2+X$1,FALSE))),IMSUB(VLOOKUP($L336-POWER(2,X$1-1),$L:W,2+X$1,FALSE),IMPRODUCT(W336,J336)))</f>
        <v>1.74168632165344E-06+2.86580298730513E-06i</v>
      </c>
      <c r="Y336">
        <f t="shared" si="32"/>
        <v>0</v>
      </c>
      <c r="Z336">
        <f t="shared" si="33"/>
        <v>0</v>
      </c>
      <c r="AA336">
        <f t="shared" si="34"/>
        <v>3.2749512304914194E-9</v>
      </c>
      <c r="AB336">
        <f t="shared" si="35"/>
        <v>1.5707953267948966</v>
      </c>
    </row>
    <row r="337" spans="1:28">
      <c r="A337" s="1" t="str">
        <f>VLOOKUP(MOD($L337*POWER(2,10-A$1),512),coffi!$A:$D,4,FALSE)</f>
        <v>1</v>
      </c>
      <c r="B337" s="1" t="str">
        <f>VLOOKUP(MOD($L337*POWER(2,10-B$1),512),coffi!$A:$D,4,FALSE)</f>
        <v>-i</v>
      </c>
      <c r="C337" s="1" t="str">
        <f>VLOOKUP(MOD($L337*POWER(2,10-C$1),512),coffi!$A:$D,4,FALSE)</f>
        <v>-0.707106781186547-0.707106781186548i</v>
      </c>
      <c r="D337" s="1" t="str">
        <f>VLOOKUP(MOD($L337*POWER(2,10-D$1),512),coffi!$A:$D,4,FALSE)</f>
        <v>-0.923879532511287-0.38268343236509i</v>
      </c>
      <c r="E337" s="1" t="str">
        <f>VLOOKUP(MOD($L337*POWER(2,10-E$1),512),coffi!$A:$D,4,FALSE)</f>
        <v>-0.98078528040323-0.195090322016129i</v>
      </c>
      <c r="F337" s="1" t="str">
        <f>VLOOKUP(MOD($L337*POWER(2,10-F$1),512),coffi!$A:$D,4,FALSE)</f>
        <v>0.0980171403295608-0.995184726672197i</v>
      </c>
      <c r="G337" s="1" t="str">
        <f>VLOOKUP(MOD($L337*POWER(2,10-G$1),512),coffi!$A:$D,4,FALSE)</f>
        <v>0.740951125354959-0.671558954847018i</v>
      </c>
      <c r="H337" s="1" t="str">
        <f>VLOOKUP(MOD($L337*POWER(2,10-H$1),512),coffi!$A:$D,4,FALSE)</f>
        <v>-0.359895036534988-0.932992798834739i</v>
      </c>
      <c r="I337" s="1" t="str">
        <f>VLOOKUP(MOD($L337*POWER(2,10-I$1),512),coffi!$A:$D,4,FALSE)</f>
        <v>0.565731810783613-0.824589302785025i</v>
      </c>
      <c r="J337" s="1" t="str">
        <f>VLOOKUP(MOD($L337*POWER(2,10-J$1),512),coffi!$A:$D,4,FALSE)</f>
        <v>-0.465976495767966-0.884797098430938i</v>
      </c>
      <c r="K337">
        <v>970</v>
      </c>
      <c r="L337">
        <v>335</v>
      </c>
      <c r="M337">
        <f t="shared" si="30"/>
        <v>0.73387669716435777</v>
      </c>
      <c r="N337">
        <f t="shared" si="31"/>
        <v>2.6258012063953211E-2</v>
      </c>
      <c r="O337" t="str">
        <f>IF(MOD($L337,POWER(2,O$1))&lt;POWER(2,O$1-1),IMSUM(N337,IMPRODUCT(A337,VLOOKUP($L337+POWER(2,O$1-1),$L:N,2+O$1,FALSE))),IMSUB(VLOOKUP($L337-POWER(2,O$1-1),$L:N,2+O$1,FALSE),IMPRODUCT(N337,A337)))</f>
        <v>0.94699069118683</v>
      </c>
      <c r="P337" t="str">
        <f>IF(MOD($L337,POWER(2,P$1))&lt;POWER(2,P$1-1),IMSUM(O337,IMPRODUCT(B337,VLOOKUP($L337+POWER(2,P$1-1),$L:O,2+P$1,FALSE))),IMSUB(VLOOKUP($L337-POWER(2,P$1-1),$L:O,2+P$1,FALSE),IMPRODUCT(O337,B337)))</f>
        <v>-0.322711037847923+0.94699069118683i</v>
      </c>
      <c r="Q337" t="str">
        <f>IF(MOD($L337,POWER(2,Q$1))&lt;POWER(2,Q$1-1),IMSUM(P337,IMPRODUCT(C337,VLOOKUP($L337+POWER(2,Q$1-1),$L:P,2+Q$1,FALSE))),IMSUB(VLOOKUP($L337-POWER(2,Q$1-1),$L:P,2+Q$1,FALSE),IMPRODUCT(P337,C337)))</f>
        <v>-1.79561818387897+0.883204048473319i</v>
      </c>
      <c r="R337" t="str">
        <f>IF(MOD($L337,POWER(2,R$1))&lt;POWER(2,R$1-1),IMSUM(Q337,IMPRODUCT(D337,VLOOKUP($L337+POWER(2,R$1-1),$L:Q,2+R$1,FALSE))),IMSUB(VLOOKUP($L337-POWER(2,R$1-1),$L:Q,2+R$1,FALSE),IMPRODUCT(Q337,D337)))</f>
        <v>-3.99362617852912+0.257662122983485i</v>
      </c>
      <c r="S337" t="str">
        <f>IF(MOD($L337,POWER(2,S$1))&lt;POWER(2,S$1-1),IMSUM(R337,IMPRODUCT(E337,VLOOKUP($L337+POWER(2,S$1-1),$L:R,2+S$1,FALSE))),IMSUB(VLOOKUP($L337-POWER(2,S$1-1),$L:R,2+S$1,FALSE),IMPRODUCT(R337,E337)))</f>
        <v>0.0000535906678602593+9.84183546598461E-06i</v>
      </c>
      <c r="T337" t="str">
        <f>IF(MOD($L337,POWER(2,T$1))&lt;POWER(2,T$1-1),IMSUM(S337,IMPRODUCT(F337,VLOOKUP($L337+POWER(2,T$1-1),$L:S,2+T$1,FALSE))),IMSUB(VLOOKUP($L337-POWER(2,T$1-1),$L:S,2+T$1,FALSE),IMPRODUCT(S337,F337)))</f>
        <v>0.000068615208074313+0.000109766722947601i</v>
      </c>
      <c r="U337" t="str">
        <f>IF(MOD($L337,POWER(2,U$1))&lt;POWER(2,U$1-1),IMSUM(T337,IMPRODUCT(G337,VLOOKUP($L337+POWER(2,U$1-1),$L:T,2+U$1,FALSE))),IMSUB(VLOOKUP($L337-POWER(2,U$1-1),$L:T,2+U$1,FALSE),IMPRODUCT(T337,G337)))</f>
        <v>0.000019767709725725-0.0000091005885081573i</v>
      </c>
      <c r="V337" t="str">
        <f>IF(MOD($L337,POWER(2,V$1))&lt;POWER(2,V$1-1),IMSUM(U337,IMPRODUCT(H337,VLOOKUP($L337+POWER(2,V$1-1),$L:U,2+V$1,FALSE))),IMSUB(VLOOKUP($L337-POWER(2,V$1-1),$L:U,2+V$1,FALSE),IMPRODUCT(U337,H337)))</f>
        <v>0.0000041638029226869+0.0000161785660251925i</v>
      </c>
      <c r="W337" t="str">
        <f>IF(MOD($L337,POWER(2,W$1))&lt;POWER(2,W$1-1),IMSUM(V337,IMPRODUCT(I337,VLOOKUP($L337+POWER(2,W$1-1),$L:V,2+W$1,FALSE))),IMSUB(VLOOKUP($L337-POWER(2,W$1-1),$L:V,2+W$1,FALSE),IMPRODUCT(V337,I337)))</f>
        <v>0.0000073313231430377-2.48346682466454E-06i</v>
      </c>
      <c r="X337" t="str">
        <f>IF(MOD($L337,POWER(2,X$1))&lt;POWER(2,X$1-1),IMSUM(W337,IMPRODUCT(J337,VLOOKUP($L337+POWER(2,X$1-1),$L:W,2+X$1,FALSE))),IMSUB(VLOOKUP($L337-POWER(2,X$1-1),$L:W,2+X$1,FALSE),IMPRODUCT(W337,J337)))</f>
        <v>1.71773461612287E-06+2.84602939439986E-06i</v>
      </c>
      <c r="Y337">
        <f t="shared" si="32"/>
        <v>0</v>
      </c>
      <c r="Z337">
        <f t="shared" si="33"/>
        <v>0</v>
      </c>
      <c r="AA337">
        <f t="shared" si="34"/>
        <v>3.2463169540202896E-9</v>
      </c>
      <c r="AB337">
        <f t="shared" si="35"/>
        <v>1.5707953267948966</v>
      </c>
    </row>
    <row r="338" spans="1:28">
      <c r="A338" s="1" t="str">
        <f>VLOOKUP(MOD($L338*POWER(2,10-A$1),512),coffi!$A:$D,4,FALSE)</f>
        <v>1</v>
      </c>
      <c r="B338" s="1" t="str">
        <f>VLOOKUP(MOD($L338*POWER(2,10-B$1),512),coffi!$A:$D,4,FALSE)</f>
        <v>1</v>
      </c>
      <c r="C338" s="1" t="str">
        <f>VLOOKUP(MOD($L338*POWER(2,10-C$1),512),coffi!$A:$D,4,FALSE)</f>
        <v>1</v>
      </c>
      <c r="D338" s="1" t="str">
        <f>VLOOKUP(MOD($L338*POWER(2,10-D$1),512),coffi!$A:$D,4,FALSE)</f>
        <v>1</v>
      </c>
      <c r="E338" s="1" t="str">
        <f>VLOOKUP(MOD($L338*POWER(2,10-E$1),512),coffi!$A:$D,4,FALSE)</f>
        <v>1</v>
      </c>
      <c r="F338" s="1" t="str">
        <f>VLOOKUP(MOD($L338*POWER(2,10-F$1),512),coffi!$A:$D,4,FALSE)</f>
        <v>-i</v>
      </c>
      <c r="G338" s="1" t="str">
        <f>VLOOKUP(MOD($L338*POWER(2,10-G$1),512),coffi!$A:$D,4,FALSE)</f>
        <v>0.707106781186548-0.707106781186547i</v>
      </c>
      <c r="H338" s="1" t="str">
        <f>VLOOKUP(MOD($L338*POWER(2,10-H$1),512),coffi!$A:$D,4,FALSE)</f>
        <v>-0.38268343236509-0.923879532511287i</v>
      </c>
      <c r="I338" s="1" t="str">
        <f>VLOOKUP(MOD($L338*POWER(2,10-I$1),512),coffi!$A:$D,4,FALSE)</f>
        <v>0.555570233019602-0.831469612302545i</v>
      </c>
      <c r="J338" s="1" t="str">
        <f>VLOOKUP(MOD($L338*POWER(2,10-J$1),512),coffi!$A:$D,4,FALSE)</f>
        <v>-0.471396736825998-0.881921264348355i</v>
      </c>
      <c r="K338">
        <v>42</v>
      </c>
      <c r="L338">
        <v>336</v>
      </c>
      <c r="M338">
        <f t="shared" si="30"/>
        <v>0.73658656500750441</v>
      </c>
      <c r="N338">
        <f t="shared" si="31"/>
        <v>1.6543882025923821E-2</v>
      </c>
      <c r="O338" t="str">
        <f>IF(MOD($L338,POWER(2,O$1))&lt;POWER(2,O$1-1),IMSUM(N338,IMPRODUCT(A338,VLOOKUP($L338+POWER(2,O$1-1),$L:N,2+O$1,FALSE))),IMSUB(VLOOKUP($L338-POWER(2,O$1-1),$L:N,2+O$1,FALSE),IMPRODUCT(N338,A338)))</f>
        <v>0.999606005710499</v>
      </c>
      <c r="P338" t="str">
        <f>IF(MOD($L338,POWER(2,P$1))&lt;POWER(2,P$1-1),IMSUM(O338,IMPRODUCT(B338,VLOOKUP($L338+POWER(2,P$1-1),$L:O,2+P$1,FALSE))),IMSUB(VLOOKUP($L338-POWER(2,P$1-1),$L:O,2+P$1,FALSE),IMPRODUCT(O338,B338)))</f>
        <v>1.99812254156323</v>
      </c>
      <c r="Q338" t="str">
        <f>IF(MOD($L338,POWER(2,Q$1))&lt;POWER(2,Q$1-1),IMSUM(P338,IMPRODUCT(C338,VLOOKUP($L338+POWER(2,Q$1-1),$L:P,2+Q$1,FALSE))),IMSUB(VLOOKUP($L338-POWER(2,Q$1-1),$L:P,2+Q$1,FALSE),IMPRODUCT(P338,C338)))</f>
        <v>3.99602621773399</v>
      </c>
      <c r="R338" t="str">
        <f>IF(MOD($L338,POWER(2,R$1))&lt;POWER(2,R$1-1),IMSUM(Q338,IMPRODUCT(D338,VLOOKUP($L338+POWER(2,R$1-1),$L:Q,2+R$1,FALSE))),IMSUB(VLOOKUP($L338-POWER(2,R$1-1),$L:Q,2+R$1,FALSE),IMPRODUCT(Q338,D338)))</f>
        <v>7.99215333256361</v>
      </c>
      <c r="S338" t="str">
        <f>IF(MOD($L338,POWER(2,S$1))&lt;POWER(2,S$1-1),IMSUM(R338,IMPRODUCT(E338,VLOOKUP($L338+POWER(2,S$1-1),$L:R,2+S$1,FALSE))),IMSUB(VLOOKUP($L338-POWER(2,S$1-1),$L:R,2+S$1,FALSE),IMPRODUCT(R338,E338)))</f>
        <v>0.000052110865820687</v>
      </c>
      <c r="T338" t="str">
        <f>IF(MOD($L338,POWER(2,T$1))&lt;POWER(2,T$1-1),IMSUM(S338,IMPRODUCT(F338,VLOOKUP($L338+POWER(2,T$1-1),$L:S,2+T$1,FALSE))),IMSUB(VLOOKUP($L338-POWER(2,T$1-1),$L:S,2+T$1,FALSE),IMPRODUCT(S338,F338)))</f>
        <v>0.000052110865820687+0.0000994343456897084i</v>
      </c>
      <c r="U338" t="str">
        <f>IF(MOD($L338,POWER(2,U$1))&lt;POWER(2,U$1-1),IMSUM(T338,IMPRODUCT(G338,VLOOKUP($L338+POWER(2,U$1-1),$L:T,2+U$1,FALSE))),IMSUB(VLOOKUP($L338-POWER(2,U$1-1),$L:T,2+U$1,FALSE),IMPRODUCT(T338,G338)))</f>
        <v>0.000020627631564457-0.0000097724217253438i</v>
      </c>
      <c r="V338" t="str">
        <f>IF(MOD($L338,POWER(2,V$1))&lt;POWER(2,V$1-1),IMSUM(U338,IMPRODUCT(H338,VLOOKUP($L338+POWER(2,V$1-1),$L:U,2+V$1,FALSE))),IMSUB(VLOOKUP($L338-POWER(2,V$1-1),$L:U,2+V$1,FALSE),IMPRODUCT(U338,H338)))</f>
        <v>0.0000037065150565347+0.0000157564407442528i</v>
      </c>
      <c r="W338" t="str">
        <f>IF(MOD($L338,POWER(2,W$1))&lt;POWER(2,W$1-1),IMSUM(V338,IMPRODUCT(I338,VLOOKUP($L338+POWER(2,W$1-1),$L:V,2+W$1,FALSE))),IMSUB(VLOOKUP($L338-POWER(2,W$1-1),$L:V,2+W$1,FALSE),IMPRODUCT(V338,I338)))</f>
        <v>0.0000074100206156794-2.52054776640835E-06i</v>
      </c>
      <c r="X338" t="str">
        <f>IF(MOD($L338,POWER(2,X$1))&lt;POWER(2,X$1-1),IMSUM(W338,IMPRODUCT(J338,VLOOKUP($L338+POWER(2,X$1-1),$L:W,2+X$1,FALSE))),IMSUB(VLOOKUP($L338-POWER(2,X$1-1),$L:W,2+X$1,FALSE),IMPRODUCT(W338,J338)))</f>
        <v>1.69403640736321E-06+2.82632900920013E-06i</v>
      </c>
      <c r="Y338">
        <f t="shared" si="32"/>
        <v>0</v>
      </c>
      <c r="Z338">
        <f t="shared" si="33"/>
        <v>0</v>
      </c>
      <c r="AA338">
        <f t="shared" si="34"/>
        <v>3.2179023615755144E-9</v>
      </c>
      <c r="AB338">
        <f t="shared" si="35"/>
        <v>1.5707953267948966</v>
      </c>
    </row>
    <row r="339" spans="1:28">
      <c r="A339" s="1" t="str">
        <f>VLOOKUP(MOD($L339*POWER(2,10-A$1),512),coffi!$A:$D,4,FALSE)</f>
        <v>1</v>
      </c>
      <c r="B339" s="1" t="str">
        <f>VLOOKUP(MOD($L339*POWER(2,10-B$1),512),coffi!$A:$D,4,FALSE)</f>
        <v>-i</v>
      </c>
      <c r="C339" s="1" t="str">
        <f>VLOOKUP(MOD($L339*POWER(2,10-C$1),512),coffi!$A:$D,4,FALSE)</f>
        <v>0.707106781186548-0.707106781186547i</v>
      </c>
      <c r="D339" s="1" t="str">
        <f>VLOOKUP(MOD($L339*POWER(2,10-D$1),512),coffi!$A:$D,4,FALSE)</f>
        <v>0.923879532511287-0.38268343236509i</v>
      </c>
      <c r="E339" s="1" t="str">
        <f>VLOOKUP(MOD($L339*POWER(2,10-E$1),512),coffi!$A:$D,4,FALSE)</f>
        <v>0.98078528040323-0.195090322016128i</v>
      </c>
      <c r="F339" s="1" t="str">
        <f>VLOOKUP(MOD($L339*POWER(2,10-F$1),512),coffi!$A:$D,4,FALSE)</f>
        <v>-0.0980171403295606-0.995184726672197i</v>
      </c>
      <c r="G339" s="1" t="str">
        <f>VLOOKUP(MOD($L339*POWER(2,10-G$1),512),coffi!$A:$D,4,FALSE)</f>
        <v>0.671558954847018-0.740951125354959i</v>
      </c>
      <c r="H339" s="1" t="str">
        <f>VLOOKUP(MOD($L339*POWER(2,10-H$1),512),coffi!$A:$D,4,FALSE)</f>
        <v>-0.40524131400499-0.914209755703531i</v>
      </c>
      <c r="I339" s="1" t="str">
        <f>VLOOKUP(MOD($L339*POWER(2,10-I$1),512),coffi!$A:$D,4,FALSE)</f>
        <v>0.545324988422046-0.838224705554838i</v>
      </c>
      <c r="J339" s="1" t="str">
        <f>VLOOKUP(MOD($L339*POWER(2,10-J$1),512),coffi!$A:$D,4,FALSE)</f>
        <v>-0.476799230063322-0.879012226428634i</v>
      </c>
      <c r="K339">
        <v>554</v>
      </c>
      <c r="L339">
        <v>337</v>
      </c>
      <c r="M339">
        <f t="shared" si="30"/>
        <v>0.73928750807756638</v>
      </c>
      <c r="N339">
        <f t="shared" si="31"/>
        <v>0.98306212368457546</v>
      </c>
      <c r="O339" t="str">
        <f>IF(MOD($L339,POWER(2,O$1))&lt;POWER(2,O$1-1),IMSUM(N339,IMPRODUCT(A339,VLOOKUP($L339+POWER(2,O$1-1),$L:N,2+O$1,FALSE))),IMSUB(VLOOKUP($L339-POWER(2,O$1-1),$L:N,2+O$1,FALSE),IMPRODUCT(N339,A339)))</f>
        <v>-0.966518241658651</v>
      </c>
      <c r="P339" t="str">
        <f>IF(MOD($L339,POWER(2,P$1))&lt;POWER(2,P$1-1),IMSUM(O339,IMPRODUCT(B339,VLOOKUP($L339+POWER(2,P$1-1),$L:O,2+P$1,FALSE))),IMSUB(VLOOKUP($L339-POWER(2,P$1-1),$L:O,2+P$1,FALSE),IMPRODUCT(O339,B339)))</f>
        <v>-0.966518241658651-0.258077084634474i</v>
      </c>
      <c r="Q339" t="str">
        <f>IF(MOD($L339,POWER(2,Q$1))&lt;POWER(2,Q$1-1),IMSUM(P339,IMPRODUCT(C339,VLOOKUP($L339+POWER(2,Q$1-1),$L:P,2+Q$1,FALSE))),IMSUB(VLOOKUP($L339-POWER(2,Q$1-1),$L:P,2+Q$1,FALSE),IMPRODUCT(P339,C339)))</f>
        <v>-1.93338279680194-0.515955957092752i</v>
      </c>
      <c r="R339" t="str">
        <f>IF(MOD($L339,POWER(2,R$1))&lt;POWER(2,R$1-1),IMSUM(Q339,IMPRODUCT(D339,VLOOKUP($L339+POWER(2,R$1-1),$L:Q,2+R$1,FALSE))),IMSUB(VLOOKUP($L339-POWER(2,R$1-1),$L:Q,2+R$1,FALSE),IMPRODUCT(Q339,D339)))</f>
        <v>-3.86667686577521-1.03182983701423i</v>
      </c>
      <c r="S339" t="str">
        <f>IF(MOD($L339,POWER(2,S$1))&lt;POWER(2,S$1-1),IMSUM(R339,IMPRODUCT(E339,VLOOKUP($L339+POWER(2,S$1-1),$L:R,2+S$1,FALSE))),IMSUB(VLOOKUP($L339-POWER(2,S$1-1),$L:R,2+S$1,FALSE),IMPRODUCT(R339,E339)))</f>
        <v>0.0000535906678602593-0.0000098418354649854i</v>
      </c>
      <c r="T339" t="str">
        <f>IF(MOD($L339,POWER(2,T$1))&lt;POWER(2,T$1-1),IMSUM(S339,IMPRODUCT(F339,VLOOKUP($L339+POWER(2,T$1-1),$L:S,2+T$1,FALSE))),IMSUB(VLOOKUP($L339-POWER(2,T$1-1),$L:S,2+T$1,FALSE),IMPRODUCT(S339,F339)))</f>
        <v>0.0000385661276521786+0.0000900830520263066i</v>
      </c>
      <c r="U339" t="str">
        <f>IF(MOD($L339,POWER(2,U$1))&lt;POWER(2,U$1-1),IMSUM(T339,IMPRODUCT(G339,VLOOKUP($L339+POWER(2,U$1-1),$L:T,2+U$1,FALSE))),IMSUB(VLOOKUP($L339-POWER(2,U$1-1),$L:T,2+U$1,FALSE),IMPRODUCT(T339,G339)))</f>
        <v>0.0000215683579019551-0.0000104580878225476i</v>
      </c>
      <c r="V339" t="str">
        <f>IF(MOD($L339,POWER(2,V$1))&lt;POWER(2,V$1-1),IMSUM(U339,IMPRODUCT(H339,VLOOKUP($L339+POWER(2,V$1-1),$L:U,2+V$1,FALSE))),IMSUB(VLOOKUP($L339-POWER(2,V$1-1),$L:U,2+V$1,FALSE),IMPRODUCT(U339,H339)))</f>
        <v>0.000003268463092292+0.0000153411866282206i</v>
      </c>
      <c r="W339" t="str">
        <f>IF(MOD($L339,POWER(2,W$1))&lt;POWER(2,W$1-1),IMSUM(V339,IMPRODUCT(I339,VLOOKUP($L339+POWER(2,W$1-1),$L:V,2+W$1,FALSE))),IMSUB(VLOOKUP($L339-POWER(2,W$1-1),$L:V,2+W$1,FALSE),IMPRODUCT(V339,I339)))</f>
        <v>0.0000074904139627663-2.55787285992641E-06i</v>
      </c>
      <c r="X339" t="str">
        <f>IF(MOD($L339,POWER(2,X$1))&lt;POWER(2,X$1-1),IMSUM(W339,IMPRODUCT(J339,VLOOKUP($L339+POWER(2,X$1-1),$L:W,2+X$1,FALSE))),IMSUB(VLOOKUP($L339-POWER(2,X$1-1),$L:W,2+X$1,FALSE),IMPRODUCT(W339,J339)))</f>
        <v>1.67058877035635E-06+2.80670078706602E-06i</v>
      </c>
      <c r="Y339">
        <f t="shared" si="32"/>
        <v>0</v>
      </c>
      <c r="Z339">
        <f t="shared" si="33"/>
        <v>0</v>
      </c>
      <c r="AA339">
        <f t="shared" si="34"/>
        <v>3.1897043045299049E-9</v>
      </c>
      <c r="AB339">
        <f t="shared" si="35"/>
        <v>1.5707953267948966</v>
      </c>
    </row>
    <row r="340" spans="1:28">
      <c r="A340" s="1" t="str">
        <f>VLOOKUP(MOD($L340*POWER(2,10-A$1),512),coffi!$A:$D,4,FALSE)</f>
        <v>1</v>
      </c>
      <c r="B340" s="1" t="str">
        <f>VLOOKUP(MOD($L340*POWER(2,10-B$1),512),coffi!$A:$D,4,FALSE)</f>
        <v>1</v>
      </c>
      <c r="C340" s="1" t="str">
        <f>VLOOKUP(MOD($L340*POWER(2,10-C$1),512),coffi!$A:$D,4,FALSE)</f>
        <v>-i</v>
      </c>
      <c r="D340" s="1" t="str">
        <f>VLOOKUP(MOD($L340*POWER(2,10-D$1),512),coffi!$A:$D,4,FALSE)</f>
        <v>0.707106781186548-0.707106781186547i</v>
      </c>
      <c r="E340" s="1" t="str">
        <f>VLOOKUP(MOD($L340*POWER(2,10-E$1),512),coffi!$A:$D,4,FALSE)</f>
        <v>0.923879532511287-0.38268343236509i</v>
      </c>
      <c r="F340" s="1" t="str">
        <f>VLOOKUP(MOD($L340*POWER(2,10-F$1),512),coffi!$A:$D,4,FALSE)</f>
        <v>-0.195090322016128-0.98078528040323i</v>
      </c>
      <c r="G340" s="1" t="str">
        <f>VLOOKUP(MOD($L340*POWER(2,10-G$1),512),coffi!$A:$D,4,FALSE)</f>
        <v>0.634393284163645-0.773010453362737i</v>
      </c>
      <c r="H340" s="1" t="str">
        <f>VLOOKUP(MOD($L340*POWER(2,10-H$1),512),coffi!$A:$D,4,FALSE)</f>
        <v>-0.427555093430282-0.903989293123443i</v>
      </c>
      <c r="I340" s="1" t="str">
        <f>VLOOKUP(MOD($L340*POWER(2,10-I$1),512),coffi!$A:$D,4,FALSE)</f>
        <v>0.534997619887097-0.844853565249707i</v>
      </c>
      <c r="J340" s="1" t="str">
        <f>VLOOKUP(MOD($L340*POWER(2,10-J$1),512),coffi!$A:$D,4,FALSE)</f>
        <v>-0.482183772079123-0.876070094195407i</v>
      </c>
      <c r="K340">
        <v>298</v>
      </c>
      <c r="L340">
        <v>338</v>
      </c>
      <c r="M340">
        <f t="shared" si="30"/>
        <v>0.74197942448666176</v>
      </c>
      <c r="N340">
        <f t="shared" si="31"/>
        <v>0.62829681024360096</v>
      </c>
      <c r="O340" t="str">
        <f>IF(MOD($L340,POWER(2,O$1))&lt;POWER(2,O$1-1),IMSUM(N340,IMPRODUCT(A340,VLOOKUP($L340+POWER(2,O$1-1),$L:N,2+O$1,FALSE))),IMSUB(VLOOKUP($L340-POWER(2,O$1-1),$L:N,2+O$1,FALSE),IMPRODUCT(N340,A340)))</f>
        <v>0.998516535852728</v>
      </c>
      <c r="P340" t="str">
        <f>IF(MOD($L340,POWER(2,P$1))&lt;POWER(2,P$1-1),IMSUM(O340,IMPRODUCT(B340,VLOOKUP($L340+POWER(2,P$1-1),$L:O,2+P$1,FALSE))),IMSUB(VLOOKUP($L340-POWER(2,P$1-1),$L:O,2+P$1,FALSE),IMPRODUCT(O340,B340)))</f>
        <v>0.00108946985777092</v>
      </c>
      <c r="Q340" t="str">
        <f>IF(MOD($L340,POWER(2,Q$1))&lt;POWER(2,Q$1-1),IMSUM(P340,IMPRODUCT(C340,VLOOKUP($L340+POWER(2,Q$1-1),$L:P,2+Q$1,FALSE))),IMSUB(VLOOKUP($L340-POWER(2,Q$1-1),$L:P,2+Q$1,FALSE),IMPRODUCT(P340,C340)))</f>
        <v>0.00108946985777092+0.000560844152257989i</v>
      </c>
      <c r="R340" t="str">
        <f>IF(MOD($L340,POWER(2,R$1))&lt;POWER(2,R$1-1),IMSUM(Q340,IMPRODUCT(D340,VLOOKUP($L340+POWER(2,R$1-1),$L:Q,2+R$1,FALSE))),IMSUB(VLOOKUP($L340-POWER(2,R$1-1),$L:Q,2+R$1,FALSE),IMPRODUCT(Q340,D340)))</f>
        <v>0.00222678845820134+0.00129350578187443i</v>
      </c>
      <c r="S340" t="str">
        <f>IF(MOD($L340,POWER(2,S$1))&lt;POWER(2,S$1-1),IMSUM(R340,IMPRODUCT(E340,VLOOKUP($L340+POWER(2,S$1-1),$L:R,2+S$1,FALSE))),IMSUB(VLOOKUP($L340-POWER(2,S$1-1),$L:R,2+S$1,FALSE),IMPRODUCT(R340,E340)))</f>
        <v>0.0000581483588519499-0.000019882255919173i</v>
      </c>
      <c r="T340" t="str">
        <f>IF(MOD($L340,POWER(2,T$1))&lt;POWER(2,T$1-1),IMSUM(S340,IMPRODUCT(F340,VLOOKUP($L340+POWER(2,T$1-1),$L:S,2+T$1,FALSE))),IMSUB(VLOOKUP($L340-POWER(2,T$1-1),$L:S,2+T$1,FALSE),IMPRODUCT(S340,F340)))</f>
        <v>0.0000273505008355203+0.000081539127290489i</v>
      </c>
      <c r="U340" t="str">
        <f>IF(MOD($L340,POWER(2,U$1))&lt;POWER(2,U$1-1),IMSUM(T340,IMPRODUCT(G340,VLOOKUP($L340+POWER(2,U$1-1),$L:T,2+U$1,FALSE))),IMSUB(VLOOKUP($L340-POWER(2,U$1-1),$L:T,2+U$1,FALSE),IMPRODUCT(T340,G340)))</f>
        <v>0.0000225956880450749-0.0000111588735011948i</v>
      </c>
      <c r="V340" t="str">
        <f>IF(MOD($L340,POWER(2,V$1))&lt;POWER(2,V$1-1),IMSUM(U340,IMPRODUCT(H340,VLOOKUP($L340+POWER(2,V$1-1),$L:U,2+V$1,FALSE))),IMSUB(VLOOKUP($L340-POWER(2,V$1-1),$L:U,2+V$1,FALSE),IMPRODUCT(U340,H340)))</f>
        <v>0.0000028487743273756+0.000014932515084012i</v>
      </c>
      <c r="W340" t="str">
        <f>IF(MOD($L340,POWER(2,W$1))&lt;POWER(2,W$1-1),IMSUM(V340,IMPRODUCT(I340,VLOOKUP($L340+POWER(2,W$1-1),$L:V,2+W$1,FALSE))),IMSUB(VLOOKUP($L340-POWER(2,W$1-1),$L:V,2+W$1,FALSE),IMPRODUCT(V340,I340)))</f>
        <v>0.0000075725378620795-2.59544719953659E-06i</v>
      </c>
      <c r="X340" t="str">
        <f>IF(MOD($L340,POWER(2,X$1))&lt;POWER(2,X$1-1),IMSUM(W340,IMPRODUCT(J340,VLOOKUP($L340+POWER(2,X$1-1),$L:W,2+X$1,FALSE))),IMSUB(VLOOKUP($L340-POWER(2,X$1-1),$L:W,2+X$1,FALSE),IMPRODUCT(W340,J340)))</f>
        <v>1.64738932558033E-06+2.78714424543684E-06i</v>
      </c>
      <c r="Y340">
        <f t="shared" si="32"/>
        <v>0</v>
      </c>
      <c r="Z340">
        <f t="shared" si="33"/>
        <v>0</v>
      </c>
      <c r="AA340">
        <f t="shared" si="34"/>
        <v>3.1617203901075339E-9</v>
      </c>
      <c r="AB340">
        <f t="shared" si="35"/>
        <v>1.5707953267948966</v>
      </c>
    </row>
    <row r="341" spans="1:28">
      <c r="A341" s="1" t="str">
        <f>VLOOKUP(MOD($L341*POWER(2,10-A$1),512),coffi!$A:$D,4,FALSE)</f>
        <v>1</v>
      </c>
      <c r="B341" s="1" t="str">
        <f>VLOOKUP(MOD($L341*POWER(2,10-B$1),512),coffi!$A:$D,4,FALSE)</f>
        <v>-i</v>
      </c>
      <c r="C341" s="1" t="str">
        <f>VLOOKUP(MOD($L341*POWER(2,10-C$1),512),coffi!$A:$D,4,FALSE)</f>
        <v>-0.707106781186547-0.707106781186548i</v>
      </c>
      <c r="D341" s="1" t="str">
        <f>VLOOKUP(MOD($L341*POWER(2,10-D$1),512),coffi!$A:$D,4,FALSE)</f>
        <v>0.38268343236509-0.923879532511287i</v>
      </c>
      <c r="E341" s="1" t="str">
        <f>VLOOKUP(MOD($L341*POWER(2,10-E$1),512),coffi!$A:$D,4,FALSE)</f>
        <v>0.831469612302545-0.555570233019602i</v>
      </c>
      <c r="F341" s="1" t="str">
        <f>VLOOKUP(MOD($L341*POWER(2,10-F$1),512),coffi!$A:$D,4,FALSE)</f>
        <v>-0.290284677254462-0.956940335732209i</v>
      </c>
      <c r="G341" s="1" t="str">
        <f>VLOOKUP(MOD($L341*POWER(2,10-G$1),512),coffi!$A:$D,4,FALSE)</f>
        <v>0.595699304492433-0.803207531480645i</v>
      </c>
      <c r="H341" s="1" t="str">
        <f>VLOOKUP(MOD($L341*POWER(2,10-H$1),512),coffi!$A:$D,4,FALSE)</f>
        <v>-0.449611329654607-0.893224301195515i</v>
      </c>
      <c r="I341" s="1" t="str">
        <f>VLOOKUP(MOD($L341*POWER(2,10-I$1),512),coffi!$A:$D,4,FALSE)</f>
        <v>0.524589682678469-0.851355193105265i</v>
      </c>
      <c r="J341" s="1" t="str">
        <f>VLOOKUP(MOD($L341*POWER(2,10-J$1),512),coffi!$A:$D,4,FALSE)</f>
        <v>-0.487550160148436-0.87309497841829i</v>
      </c>
      <c r="K341">
        <v>810</v>
      </c>
      <c r="L341">
        <v>339</v>
      </c>
      <c r="M341">
        <f t="shared" si="30"/>
        <v>0.7446622126874215</v>
      </c>
      <c r="N341">
        <f t="shared" si="31"/>
        <v>0.37021972560912653</v>
      </c>
      <c r="O341" t="str">
        <f>IF(MOD($L341,POWER(2,O$1))&lt;POWER(2,O$1-1),IMSUM(N341,IMPRODUCT(A341,VLOOKUP($L341+POWER(2,O$1-1),$L:N,2+O$1,FALSE))),IMSUB(VLOOKUP($L341-POWER(2,O$1-1),$L:N,2+O$1,FALSE),IMPRODUCT(N341,A341)))</f>
        <v>0.258077084634474</v>
      </c>
      <c r="P341" t="str">
        <f>IF(MOD($L341,POWER(2,P$1))&lt;POWER(2,P$1-1),IMSUM(O341,IMPRODUCT(B341,VLOOKUP($L341+POWER(2,P$1-1),$L:O,2+P$1,FALSE))),IMSUB(VLOOKUP($L341-POWER(2,P$1-1),$L:O,2+P$1,FALSE),IMPRODUCT(O341,B341)))</f>
        <v>-0.966518241658651+0.258077084634474i</v>
      </c>
      <c r="Q341" t="str">
        <f>IF(MOD($L341,POWER(2,Q$1))&lt;POWER(2,Q$1-1),IMSUM(P341,IMPRODUCT(C341,VLOOKUP($L341+POWER(2,Q$1-1),$L:P,2+Q$1,FALSE))),IMSUB(VLOOKUP($L341-POWER(2,Q$1-1),$L:P,2+Q$1,FALSE),IMPRODUCT(P341,C341)))</f>
        <v>0.00034631348464198+0.000198212176196977i</v>
      </c>
      <c r="R341" t="str">
        <f>IF(MOD($L341,POWER(2,R$1))&lt;POWER(2,R$1-1),IMSUM(Q341,IMPRODUCT(D341,VLOOKUP($L341+POWER(2,R$1-1),$L:Q,2+R$1,FALSE))),IMSUB(VLOOKUP($L341-POWER(2,R$1-1),$L:Q,2+R$1,FALSE),IMPRODUCT(Q341,D341)))</f>
        <v>0.000653951451098601+0.000676662577223748i</v>
      </c>
      <c r="S341" t="str">
        <f>IF(MOD($L341,POWER(2,S$1))&lt;POWER(2,S$1-1),IMSUM(R341,IMPRODUCT(E341,VLOOKUP($L341+POWER(2,S$1-1),$L:R,2+S$1,FALSE))),IMSUB(VLOOKUP($L341-POWER(2,S$1-1),$L:R,2+S$1,FALSE),IMPRODUCT(R341,E341)))</f>
        <v>0.000066159468465221-0.000030336444619767i</v>
      </c>
      <c r="T341" t="str">
        <f>IF(MOD($L341,POWER(2,T$1))&lt;POWER(2,T$1-1),IMSUM(S341,IMPRODUCT(F341,VLOOKUP($L341+POWER(2,T$1-1),$L:S,2+T$1,FALSE))),IMSUB(VLOOKUP($L341-POWER(2,T$1-1),$L:S,2+T$1,FALSE),IMPRODUCT(S341,F341)))</f>
        <v>0.0000179970139064551+0.00007366518970234i</v>
      </c>
      <c r="U341" t="str">
        <f>IF(MOD($L341,POWER(2,U$1))&lt;POWER(2,U$1-1),IMSUM(T341,IMPRODUCT(G341,VLOOKUP($L341+POWER(2,U$1-1),$L:T,2+U$1,FALSE))),IMSUB(VLOOKUP($L341-POWER(2,U$1-1),$L:T,2+U$1,FALSE),IMPRODUCT(T341,G341)))</f>
        <v>0.0000237161497355205-0.000011876160425859i</v>
      </c>
      <c r="V341" t="str">
        <f>IF(MOD($L341,POWER(2,V$1))&lt;POWER(2,V$1-1),IMSUM(U341,IMPRODUCT(H341,VLOOKUP($L341+POWER(2,V$1-1),$L:U,2+V$1,FALSE))),IMSUB(VLOOKUP($L341-POWER(2,V$1-1),$L:U,2+V$1,FALSE),IMPRODUCT(U341,H341)))</f>
        <v>0.0000024466298848544+0.0000145301504621792i</v>
      </c>
      <c r="W341" t="str">
        <f>IF(MOD($L341,POWER(2,W$1))&lt;POWER(2,W$1-1),IMSUM(V341,IMPRODUCT(I341,VLOOKUP($L341+POWER(2,W$1-1),$L:V,2+W$1,FALSE))),IMSUB(VLOOKUP($L341-POWER(2,W$1-1),$L:V,2+W$1,FALSE),IMPRODUCT(V341,I341)))</f>
        <v>0.0000076564281488084-0.0000026332762405407i</v>
      </c>
      <c r="X341" t="str">
        <f>IF(MOD($L341,POWER(2,X$1))&lt;POWER(2,X$1-1),IMSUM(W341,IMPRODUCT(J341,VLOOKUP($L341+POWER(2,X$1-1),$L:W,2+X$1,FALSE))),IMSUB(VLOOKUP($L341-POWER(2,X$1-1),$L:W,2+X$1,FALSE),IMPRODUCT(W341,J341)))</f>
        <v>1.62443510875663E-06+2.76765847096022E-06i</v>
      </c>
      <c r="Y341">
        <f t="shared" si="32"/>
        <v>0</v>
      </c>
      <c r="Z341">
        <f t="shared" si="33"/>
        <v>0</v>
      </c>
      <c r="AA341">
        <f t="shared" si="34"/>
        <v>3.1339475839571848E-9</v>
      </c>
      <c r="AB341">
        <f t="shared" si="35"/>
        <v>1.5707953267948966</v>
      </c>
    </row>
    <row r="342" spans="1:28">
      <c r="A342" s="1" t="str">
        <f>VLOOKUP(MOD($L342*POWER(2,10-A$1),512),coffi!$A:$D,4,FALSE)</f>
        <v>1</v>
      </c>
      <c r="B342" s="1" t="str">
        <f>VLOOKUP(MOD($L342*POWER(2,10-B$1),512),coffi!$A:$D,4,FALSE)</f>
        <v>1</v>
      </c>
      <c r="C342" s="1" t="str">
        <f>VLOOKUP(MOD($L342*POWER(2,10-C$1),512),coffi!$A:$D,4,FALSE)</f>
        <v>1</v>
      </c>
      <c r="D342" s="1" t="str">
        <f>VLOOKUP(MOD($L342*POWER(2,10-D$1),512),coffi!$A:$D,4,FALSE)</f>
        <v>-i</v>
      </c>
      <c r="E342" s="1" t="str">
        <f>VLOOKUP(MOD($L342*POWER(2,10-E$1),512),coffi!$A:$D,4,FALSE)</f>
        <v>0.707106781186548-0.707106781186547i</v>
      </c>
      <c r="F342" s="1" t="str">
        <f>VLOOKUP(MOD($L342*POWER(2,10-F$1),512),coffi!$A:$D,4,FALSE)</f>
        <v>-0.38268343236509-0.923879532511287i</v>
      </c>
      <c r="G342" s="1" t="str">
        <f>VLOOKUP(MOD($L342*POWER(2,10-G$1),512),coffi!$A:$D,4,FALSE)</f>
        <v>0.555570233019602-0.831469612302545i</v>
      </c>
      <c r="H342" s="1" t="str">
        <f>VLOOKUP(MOD($L342*POWER(2,10-H$1),512),coffi!$A:$D,4,FALSE)</f>
        <v>-0.471396736825998-0.881921264348355i</v>
      </c>
      <c r="I342" s="1" t="str">
        <f>VLOOKUP(MOD($L342*POWER(2,10-I$1),512),coffi!$A:$D,4,FALSE)</f>
        <v>0.514102744193222-0.857728610000272i</v>
      </c>
      <c r="J342" s="1" t="str">
        <f>VLOOKUP(MOD($L342*POWER(2,10-J$1),512),coffi!$A:$D,4,FALSE)</f>
        <v>-0.492898192229784-0.870086991108711i</v>
      </c>
      <c r="K342">
        <v>170</v>
      </c>
      <c r="L342">
        <v>340</v>
      </c>
      <c r="M342">
        <f t="shared" si="30"/>
        <v>0.74733577147682206</v>
      </c>
      <c r="N342">
        <f t="shared" si="31"/>
        <v>0.24867141600925197</v>
      </c>
      <c r="O342" t="str">
        <f>IF(MOD($L342,POWER(2,O$1))&lt;POWER(2,O$1-1),IMSUM(N342,IMPRODUCT(A342,VLOOKUP($L342+POWER(2,O$1-1),$L:N,2+O$1,FALSE))),IMSUB(VLOOKUP($L342-POWER(2,O$1-1),$L:N,2+O$1,FALSE),IMPRODUCT(N342,A342)))</f>
        <v>0.998671416009252</v>
      </c>
      <c r="P342" t="str">
        <f>IF(MOD($L342,POWER(2,P$1))&lt;POWER(2,P$1-1),IMSUM(O342,IMPRODUCT(B342,VLOOKUP($L342+POWER(2,P$1-1),$L:O,2+P$1,FALSE))),IMSUB(VLOOKUP($L342-POWER(2,P$1-1),$L:O,2+P$1,FALSE),IMPRODUCT(O342,B342)))</f>
        <v>1.99790367617076</v>
      </c>
      <c r="Q342" t="str">
        <f>IF(MOD($L342,POWER(2,Q$1))&lt;POWER(2,Q$1-1),IMSUM(P342,IMPRODUCT(C342,VLOOKUP($L342+POWER(2,Q$1-1),$L:P,2+Q$1,FALSE))),IMSUB(VLOOKUP($L342-POWER(2,Q$1-1),$L:P,2+Q$1,FALSE),IMPRODUCT(P342,C342)))</f>
        <v>0.000218865392469958</v>
      </c>
      <c r="R342" t="str">
        <f>IF(MOD($L342,POWER(2,R$1))&lt;POWER(2,R$1-1),IMSUM(Q342,IMPRODUCT(D342,VLOOKUP($L342+POWER(2,R$1-1),$L:Q,2+R$1,FALSE))),IMSUB(VLOOKUP($L342-POWER(2,R$1-1),$L:Q,2+R$1,FALSE),IMPRODUCT(Q342,D342)))</f>
        <v>0.000218865392469958+0.000428990093140014i</v>
      </c>
      <c r="S342" t="str">
        <f>IF(MOD($L342,POWER(2,S$1))&lt;POWER(2,S$1-1),IMSUM(R342,IMPRODUCT(E342,VLOOKUP($L342+POWER(2,S$1-1),$L:R,2+S$1,FALSE))),IMSUB(VLOOKUP($L342-POWER(2,S$1-1),$L:R,2+S$1,FALSE),IMPRODUCT(R342,E342)))</f>
        <v>0.000078325240216205-0.00004145586546862i</v>
      </c>
      <c r="T342" t="str">
        <f>IF(MOD($L342,POWER(2,T$1))&lt;POWER(2,T$1-1),IMSUM(S342,IMPRODUCT(F342,VLOOKUP($L342+POWER(2,T$1-1),$L:S,2+T$1,FALSE))),IMSUB(VLOOKUP($L342-POWER(2,T$1-1),$L:S,2+T$1,FALSE),IMPRODUCT(S342,F342)))</f>
        <v>0.0000101542766601681+0.00006635087638435i</v>
      </c>
      <c r="U342" t="str">
        <f>IF(MOD($L342,POWER(2,U$1))&lt;POWER(2,U$1-1),IMSUM(T342,IMPRODUCT(G342,VLOOKUP($L342+POWER(2,U$1-1),$L:T,2+U$1,FALSE))),IMSUB(VLOOKUP($L342-POWER(2,U$1-1),$L:T,2+U$1,FALSE),IMPRODUCT(T342,G342)))</f>
        <v>0.0000249370942523525-0.0000126114370630823i</v>
      </c>
      <c r="V342" t="str">
        <f>IF(MOD($L342,POWER(2,V$1))&lt;POWER(2,V$1-1),IMSUM(U342,IMPRODUCT(H342,VLOOKUP($L342+POWER(2,V$1-1),$L:U,2+V$1,FALSE))),IMSUB(VLOOKUP($L342-POWER(2,V$1-1),$L:U,2+V$1,FALSE),IMPRODUCT(U342,H342)))</f>
        <v>0.0000020612609240496+0.0000141338293474817i</v>
      </c>
      <c r="W342" t="str">
        <f>IF(MOD($L342,POWER(2,W$1))&lt;POWER(2,W$1-1),IMSUM(V342,IMPRODUCT(I342,VLOOKUP($L342+POWER(2,W$1-1),$L:V,2+W$1,FALSE))),IMSUB(VLOOKUP($L342-POWER(2,W$1-1),$L:V,2+W$1,FALSE),IMPRODUCT(V342,I342)))</f>
        <v>0.0000077421217177507-0.0000026713654749228i</v>
      </c>
      <c r="X342" t="str">
        <f>IF(MOD($L342,POWER(2,X$1))&lt;POWER(2,X$1-1),IMSUM(W342,IMPRODUCT(J342,VLOOKUP($L342+POWER(2,X$1-1),$L:W,2+X$1,FALSE))),IMSUB(VLOOKUP($L342-POWER(2,X$1-1),$L:W,2+X$1,FALSE),IMPRODUCT(W342,J342)))</f>
        <v>1.60172357263475E-06+0.0000027482427150823i</v>
      </c>
      <c r="Y342">
        <f t="shared" si="32"/>
        <v>0</v>
      </c>
      <c r="Z342">
        <f t="shared" si="33"/>
        <v>0</v>
      </c>
      <c r="AA342">
        <f t="shared" si="34"/>
        <v>3.1063832097703935E-9</v>
      </c>
      <c r="AB342">
        <f t="shared" si="35"/>
        <v>1.5707953267948966</v>
      </c>
    </row>
    <row r="343" spans="1:28">
      <c r="A343" s="1" t="str">
        <f>VLOOKUP(MOD($L343*POWER(2,10-A$1),512),coffi!$A:$D,4,FALSE)</f>
        <v>1</v>
      </c>
      <c r="B343" s="1" t="str">
        <f>VLOOKUP(MOD($L343*POWER(2,10-B$1),512),coffi!$A:$D,4,FALSE)</f>
        <v>-i</v>
      </c>
      <c r="C343" s="1" t="str">
        <f>VLOOKUP(MOD($L343*POWER(2,10-C$1),512),coffi!$A:$D,4,FALSE)</f>
        <v>0.707106781186548-0.707106781186547i</v>
      </c>
      <c r="D343" s="1" t="str">
        <f>VLOOKUP(MOD($L343*POWER(2,10-D$1),512),coffi!$A:$D,4,FALSE)</f>
        <v>-0.38268343236509-0.923879532511287i</v>
      </c>
      <c r="E343" s="1" t="str">
        <f>VLOOKUP(MOD($L343*POWER(2,10-E$1),512),coffi!$A:$D,4,FALSE)</f>
        <v>0.555570233019602-0.831469612302545i</v>
      </c>
      <c r="F343" s="1" t="str">
        <f>VLOOKUP(MOD($L343*POWER(2,10-F$1),512),coffi!$A:$D,4,FALSE)</f>
        <v>-0.471396736825998-0.881921264348355i</v>
      </c>
      <c r="G343" s="1" t="str">
        <f>VLOOKUP(MOD($L343*POWER(2,10-G$1),512),coffi!$A:$D,4,FALSE)</f>
        <v>0.514102744193222-0.857728610000272i</v>
      </c>
      <c r="H343" s="1" t="str">
        <f>VLOOKUP(MOD($L343*POWER(2,10-H$1),512),coffi!$A:$D,4,FALSE)</f>
        <v>-0.492898192229784-0.870086991108711i</v>
      </c>
      <c r="I343" s="1" t="str">
        <f>VLOOKUP(MOD($L343*POWER(2,10-I$1),512),coffi!$A:$D,4,FALSE)</f>
        <v>0.503538383725718-0.863972856121587i</v>
      </c>
      <c r="J343" s="1" t="str">
        <f>VLOOKUP(MOD($L343*POWER(2,10-J$1),512),coffi!$A:$D,4,FALSE)</f>
        <v>-0.498227666972782-0.867046245515693i</v>
      </c>
      <c r="K343">
        <v>682</v>
      </c>
      <c r="L343">
        <v>341</v>
      </c>
      <c r="M343">
        <f t="shared" si="30"/>
        <v>0.74999999999999989</v>
      </c>
      <c r="N343">
        <f t="shared" si="31"/>
        <v>0.75000000000000011</v>
      </c>
      <c r="O343" t="str">
        <f>IF(MOD($L343,POWER(2,O$1))&lt;POWER(2,O$1-1),IMSUM(N343,IMPRODUCT(A343,VLOOKUP($L343+POWER(2,O$1-1),$L:N,2+O$1,FALSE))),IMSUB(VLOOKUP($L343-POWER(2,O$1-1),$L:N,2+O$1,FALSE),IMPRODUCT(N343,A343)))</f>
        <v>-0.501328583990748</v>
      </c>
      <c r="P343" t="str">
        <f>IF(MOD($L343,POWER(2,P$1))&lt;POWER(2,P$1-1),IMSUM(O343,IMPRODUCT(B343,VLOOKUP($L343+POWER(2,P$1-1),$L:O,2+P$1,FALSE))),IMSUB(VLOOKUP($L343-POWER(2,P$1-1),$L:O,2+P$1,FALSE),IMPRODUCT(O343,B343)))</f>
        <v>-0.501328583990748-0.866024382870726i</v>
      </c>
      <c r="Q343" t="str">
        <f>IF(MOD($L343,POWER(2,Q$1))&lt;POWER(2,Q$1-1),IMSUM(P343,IMPRODUCT(C343,VLOOKUP($L343+POWER(2,Q$1-1),$L:P,2+Q$1,FALSE))),IMSUB(VLOOKUP($L343-POWER(2,Q$1-1),$L:P,2+Q$1,FALSE),IMPRODUCT(P343,C343)))</f>
        <v>0.00034631348464198-0.000198212176195978i</v>
      </c>
      <c r="R343" t="str">
        <f>IF(MOD($L343,POWER(2,R$1))&lt;POWER(2,R$1-1),IMSUM(Q343,IMPRODUCT(D343,VLOOKUP($L343+POWER(2,R$1-1),$L:Q,2+R$1,FALSE))),IMSUB(VLOOKUP($L343-POWER(2,R$1-1),$L:Q,2+R$1,FALSE),IMPRODUCT(Q343,D343)))</f>
        <v>0.000038675518186665+0.000280238224831334i</v>
      </c>
      <c r="S343" t="str">
        <f>IF(MOD($L343,POWER(2,S$1))&lt;POWER(2,S$1-1),IMSUM(R343,IMPRODUCT(E343,VLOOKUP($L343+POWER(2,S$1-1),$L:R,2+S$1,FALSE))),IMSUB(VLOOKUP($L343-POWER(2,S$1-1),$L:R,2+S$1,FALSE),IMPRODUCT(R343,E343)))</f>
        <v>0.000095811447580245-0.0000535551529461159i</v>
      </c>
      <c r="T343" t="str">
        <f>IF(MOD($L343,POWER(2,T$1))&lt;POWER(2,T$1-1),IMSUM(S343,IMPRODUCT(F343,VLOOKUP($L343+POWER(2,T$1-1),$L:S,2+T$1,FALSE))),IMSUB(VLOOKUP($L343-POWER(2,T$1-1),$L:S,2+T$1,FALSE),IMPRODUCT(S343,F343)))</f>
        <v>3.55425346913709E-06+0.0000595062284194791i</v>
      </c>
      <c r="U343" t="str">
        <f>IF(MOD($L343,POWER(2,U$1))&lt;POWER(2,U$1-1),IMSUM(T343,IMPRODUCT(G343,VLOOKUP($L343+POWER(2,U$1-1),$L:T,2+U$1,FALSE))),IMSUB(VLOOKUP($L343-POWER(2,U$1-1),$L:T,2+U$1,FALSE),IMPRODUCT(T343,G343)))</f>
        <v>0.0000262668074646184-0.0000133663123174236i</v>
      </c>
      <c r="V343" t="str">
        <f>IF(MOD($L343,POWER(2,V$1))&lt;POWER(2,V$1-1),IMSUM(U343,IMPRODUCT(H343,VLOOKUP($L343+POWER(2,V$1-1),$L:U,2+V$1,FALSE))),IMSUB(VLOOKUP($L343-POWER(2,V$1-1),$L:U,2+V$1,FALSE),IMPRODUCT(U343,H343)))</f>
        <v>0.0000016919453373374+0.0000137432997102419i</v>
      </c>
      <c r="W343" t="str">
        <f>IF(MOD($L343,POWER(2,W$1))&lt;POWER(2,W$1-1),IMSUM(V343,IMPRODUCT(I343,VLOOKUP($L343+POWER(2,W$1-1),$L:V,2+W$1,FALSE))),IMSUB(VLOOKUP($L343-POWER(2,W$1-1),$L:V,2+W$1,FALSE),IMPRODUCT(V343,I343)))</f>
        <v>0.0000078296567066211-2.70972044029693E-06i</v>
      </c>
      <c r="X343" t="str">
        <f>IF(MOD($L343,POWER(2,X$1))&lt;POWER(2,X$1-1),IMSUM(W343,IMPRODUCT(J343,VLOOKUP($L343+POWER(2,X$1-1),$L:W,2+X$1,FALSE))),IMSUB(VLOOKUP($L343-POWER(2,X$1-1),$L:W,2+X$1,FALSE),IMPRODUCT(W343,J343)))</f>
        <v>1.57925216589019E-06+2.72889631098107E-06i</v>
      </c>
      <c r="Y343">
        <f t="shared" si="32"/>
        <v>0</v>
      </c>
      <c r="Z343">
        <f t="shared" si="33"/>
        <v>0</v>
      </c>
      <c r="AA343">
        <f t="shared" si="34"/>
        <v>3.079024669175927E-9</v>
      </c>
      <c r="AB343">
        <f t="shared" si="35"/>
        <v>1.5707953267948966</v>
      </c>
    </row>
    <row r="344" spans="1:28">
      <c r="A344" s="1" t="str">
        <f>VLOOKUP(MOD($L344*POWER(2,10-A$1),512),coffi!$A:$D,4,FALSE)</f>
        <v>1</v>
      </c>
      <c r="B344" s="1" t="str">
        <f>VLOOKUP(MOD($L344*POWER(2,10-B$1),512),coffi!$A:$D,4,FALSE)</f>
        <v>1</v>
      </c>
      <c r="C344" s="1" t="str">
        <f>VLOOKUP(MOD($L344*POWER(2,10-C$1),512),coffi!$A:$D,4,FALSE)</f>
        <v>-i</v>
      </c>
      <c r="D344" s="1" t="str">
        <f>VLOOKUP(MOD($L344*POWER(2,10-D$1),512),coffi!$A:$D,4,FALSE)</f>
        <v>-0.707106781186547-0.707106781186548i</v>
      </c>
      <c r="E344" s="1" t="str">
        <f>VLOOKUP(MOD($L344*POWER(2,10-E$1),512),coffi!$A:$D,4,FALSE)</f>
        <v>0.38268343236509-0.923879532511287i</v>
      </c>
      <c r="F344" s="1" t="str">
        <f>VLOOKUP(MOD($L344*POWER(2,10-F$1),512),coffi!$A:$D,4,FALSE)</f>
        <v>-0.555570233019602-0.831469612302545i</v>
      </c>
      <c r="G344" s="1" t="str">
        <f>VLOOKUP(MOD($L344*POWER(2,10-G$1),512),coffi!$A:$D,4,FALSE)</f>
        <v>0.471396736825998-0.881921264348355i</v>
      </c>
      <c r="H344" s="1" t="str">
        <f>VLOOKUP(MOD($L344*POWER(2,10-H$1),512),coffi!$A:$D,4,FALSE)</f>
        <v>-0.514102744193222-0.857728610000272i</v>
      </c>
      <c r="I344" s="1" t="str">
        <f>VLOOKUP(MOD($L344*POWER(2,10-I$1),512),coffi!$A:$D,4,FALSE)</f>
        <v>0.492898192229784-0.870086991108711i</v>
      </c>
      <c r="J344" s="1" t="str">
        <f>VLOOKUP(MOD($L344*POWER(2,10-J$1),512),coffi!$A:$D,4,FALSE)</f>
        <v>-0.503538383725717-0.863972856121587i</v>
      </c>
      <c r="K344">
        <v>426</v>
      </c>
      <c r="L344">
        <v>342</v>
      </c>
      <c r="M344">
        <f t="shared" si="30"/>
        <v>0.75265479775405919</v>
      </c>
      <c r="N344">
        <f t="shared" si="31"/>
        <v>0.93262832151611785</v>
      </c>
      <c r="O344" t="str">
        <f>IF(MOD($L344,POWER(2,O$1))&lt;POWER(2,O$1-1),IMSUM(N344,IMPRODUCT(A344,VLOOKUP($L344+POWER(2,O$1-1),$L:N,2+O$1,FALSE))),IMSUB(VLOOKUP($L344-POWER(2,O$1-1),$L:N,2+O$1,FALSE),IMPRODUCT(N344,A344)))</f>
        <v>0.99923226016151</v>
      </c>
      <c r="P344" t="str">
        <f>IF(MOD($L344,POWER(2,P$1))&lt;POWER(2,P$1-1),IMSUM(O344,IMPRODUCT(B344,VLOOKUP($L344+POWER(2,P$1-1),$L:O,2+P$1,FALSE))),IMSUB(VLOOKUP($L344-POWER(2,P$1-1),$L:O,2+P$1,FALSE),IMPRODUCT(O344,B344)))</f>
        <v>-0.000560844152257989</v>
      </c>
      <c r="Q344" t="str">
        <f>IF(MOD($L344,POWER(2,Q$1))&lt;POWER(2,Q$1-1),IMSUM(P344,IMPRODUCT(C344,VLOOKUP($L344+POWER(2,Q$1-1),$L:P,2+Q$1,FALSE))),IMSUB(VLOOKUP($L344-POWER(2,Q$1-1),$L:P,2+Q$1,FALSE),IMPRODUCT(P344,C344)))</f>
        <v>0.00108946985777092-0.000560844152257989i</v>
      </c>
      <c r="R344" t="str">
        <f>IF(MOD($L344,POWER(2,R$1))&lt;POWER(2,R$1-1),IMSUM(Q344,IMPRODUCT(D344,VLOOKUP($L344+POWER(2,R$1-1),$L:Q,2+R$1,FALSE))),IMSUB(VLOOKUP($L344-POWER(2,R$1-1),$L:Q,2+R$1,FALSE),IMPRODUCT(Q344,D344)))</f>
        <v>-0.0000478487426594999+0.000171817477358446i</v>
      </c>
      <c r="S344" t="str">
        <f>IF(MOD($L344,POWER(2,S$1))&lt;POWER(2,S$1-1),IMSUM(R344,IMPRODUCT(E344,VLOOKUP($L344+POWER(2,S$1-1),$L:R,2+S$1,FALSE))),IMSUB(VLOOKUP($L344-POWER(2,S$1-1),$L:R,2+S$1,FALSE),IMPRODUCT(R344,E344)))</f>
        <v>0.000120508314359792-0.000067052985223126i</v>
      </c>
      <c r="T344" t="str">
        <f>IF(MOD($L344,POWER(2,T$1))&lt;POWER(2,T$1-1),IMSUM(S344,IMPRODUCT(F344,VLOOKUP($L344+POWER(2,T$1-1),$L:S,2+T$1,FALSE))),IMSUB(VLOOKUP($L344-POWER(2,T$1-1),$L:S,2+T$1,FALSE),IMPRODUCT(S344,F344)))</f>
        <v>-0.000002009863172945+0.000053056897854749i</v>
      </c>
      <c r="U344" t="str">
        <f>IF(MOD($L344,POWER(2,U$1))&lt;POWER(2,U$1-1),IMSUM(T344,IMPRODUCT(G344,VLOOKUP($L344+POWER(2,U$1-1),$L:T,2+U$1,FALSE))),IMSUB(VLOOKUP($L344-POWER(2,U$1-1),$L:T,2+U$1,FALSE),IMPRODUCT(T344,G344)))</f>
        <v>0.0000277146400317313-0.0000141425308878014i</v>
      </c>
      <c r="V344" t="str">
        <f>IF(MOD($L344,POWER(2,V$1))&lt;POWER(2,V$1-1),IMSUM(U344,IMPRODUCT(H344,VLOOKUP($L344+POWER(2,V$1-1),$L:U,2+V$1,FALSE))),IMSUB(VLOOKUP($L344-POWER(2,V$1-1),$L:U,2+V$1,FALSE),IMPRODUCT(U344,H344)))</f>
        <v>0.0000013380043768136+0.0000133583203643335i</v>
      </c>
      <c r="W344" t="str">
        <f>IF(MOD($L344,POWER(2,W$1))&lt;POWER(2,W$1-1),IMSUM(V344,IMPRODUCT(I344,VLOOKUP($L344+POWER(2,W$1-1),$L:V,2+W$1,FALSE))),IMSUB(VLOOKUP($L344-POWER(2,W$1-1),$L:V,2+W$1,FALSE),IMPRODUCT(V344,I344)))</f>
        <v>0.0000079190723064166-2.74834689109748E-06i</v>
      </c>
      <c r="X344" t="str">
        <f>IF(MOD($L344,POWER(2,X$1))&lt;POWER(2,X$1-1),IMSUM(W344,IMPRODUCT(J344,VLOOKUP($L344+POWER(2,X$1-1),$L:W,2+X$1,FALSE))),IMSUB(VLOOKUP($L344-POWER(2,X$1-1),$L:W,2+X$1,FALSE),IMPRODUCT(W344,J344)))</f>
        <v>1.55701831386429E-06+2.70961847697158E-06i</v>
      </c>
      <c r="Y344">
        <f t="shared" si="32"/>
        <v>0</v>
      </c>
      <c r="Z344">
        <f t="shared" si="33"/>
        <v>0</v>
      </c>
      <c r="AA344">
        <f t="shared" si="34"/>
        <v>3.0518692667857986E-9</v>
      </c>
      <c r="AB344">
        <f t="shared" si="35"/>
        <v>1.5707953267948966</v>
      </c>
    </row>
    <row r="345" spans="1:28">
      <c r="A345" s="1" t="str">
        <f>VLOOKUP(MOD($L345*POWER(2,10-A$1),512),coffi!$A:$D,4,FALSE)</f>
        <v>1</v>
      </c>
      <c r="B345" s="1" t="str">
        <f>VLOOKUP(MOD($L345*POWER(2,10-B$1),512),coffi!$A:$D,4,FALSE)</f>
        <v>-i</v>
      </c>
      <c r="C345" s="1" t="str">
        <f>VLOOKUP(MOD($L345*POWER(2,10-C$1),512),coffi!$A:$D,4,FALSE)</f>
        <v>-0.707106781186547-0.707106781186548i</v>
      </c>
      <c r="D345" s="1" t="str">
        <f>VLOOKUP(MOD($L345*POWER(2,10-D$1),512),coffi!$A:$D,4,FALSE)</f>
        <v>-0.923879532511287-0.38268343236509i</v>
      </c>
      <c r="E345" s="1" t="str">
        <f>VLOOKUP(MOD($L345*POWER(2,10-E$1),512),coffi!$A:$D,4,FALSE)</f>
        <v>0.195090322016128-0.98078528040323i</v>
      </c>
      <c r="F345" s="1" t="str">
        <f>VLOOKUP(MOD($L345*POWER(2,10-F$1),512),coffi!$A:$D,4,FALSE)</f>
        <v>-0.634393284163645-0.773010453362737i</v>
      </c>
      <c r="G345" s="1" t="str">
        <f>VLOOKUP(MOD($L345*POWER(2,10-G$1),512),coffi!$A:$D,4,FALSE)</f>
        <v>0.427555093430282-0.903989293123443i</v>
      </c>
      <c r="H345" s="1" t="str">
        <f>VLOOKUP(MOD($L345*POWER(2,10-H$1),512),coffi!$A:$D,4,FALSE)</f>
        <v>-0.534997619887097-0.844853565249707i</v>
      </c>
      <c r="I345" s="1" t="str">
        <f>VLOOKUP(MOD($L345*POWER(2,10-I$1),512),coffi!$A:$D,4,FALSE)</f>
        <v>0.482183772079123-0.876070094195407i</v>
      </c>
      <c r="J345" s="1" t="str">
        <f>VLOOKUP(MOD($L345*POWER(2,10-J$1),512),coffi!$A:$D,4,FALSE)</f>
        <v>-0.508830142543107-0.860866938637767i</v>
      </c>
      <c r="K345">
        <v>938</v>
      </c>
      <c r="L345">
        <v>343</v>
      </c>
      <c r="M345">
        <f t="shared" si="30"/>
        <v>0.75530006459186094</v>
      </c>
      <c r="N345">
        <f t="shared" si="31"/>
        <v>6.6603938645392338E-2</v>
      </c>
      <c r="O345" t="str">
        <f>IF(MOD($L345,POWER(2,O$1))&lt;POWER(2,O$1-1),IMSUM(N345,IMPRODUCT(A345,VLOOKUP($L345+POWER(2,O$1-1),$L:N,2+O$1,FALSE))),IMSUB(VLOOKUP($L345-POWER(2,O$1-1),$L:N,2+O$1,FALSE),IMPRODUCT(N345,A345)))</f>
        <v>0.866024382870726</v>
      </c>
      <c r="P345" t="str">
        <f>IF(MOD($L345,POWER(2,P$1))&lt;POWER(2,P$1-1),IMSUM(O345,IMPRODUCT(B345,VLOOKUP($L345+POWER(2,P$1-1),$L:O,2+P$1,FALSE))),IMSUB(VLOOKUP($L345-POWER(2,P$1-1),$L:O,2+P$1,FALSE),IMPRODUCT(O345,B345)))</f>
        <v>-0.501328583990748+0.866024382870726i</v>
      </c>
      <c r="Q345" t="str">
        <f>IF(MOD($L345,POWER(2,Q$1))&lt;POWER(2,Q$1-1),IMSUM(P345,IMPRODUCT(C345,VLOOKUP($L345+POWER(2,Q$1-1),$L:P,2+Q$1,FALSE))),IMSUB(VLOOKUP($L345-POWER(2,Q$1-1),$L:P,2+Q$1,FALSE),IMPRODUCT(P345,C345)))</f>
        <v>-1.93338279680194+0.515955957092751i</v>
      </c>
      <c r="R345" t="str">
        <f>IF(MOD($L345,POWER(2,R$1))&lt;POWER(2,R$1-1),IMSUM(Q345,IMPRODUCT(D345,VLOOKUP($L345+POWER(2,R$1-1),$L:Q,2+R$1,FALSE))),IMSUB(VLOOKUP($L345-POWER(2,R$1-1),$L:Q,2+R$1,FALSE),IMPRODUCT(Q345,D345)))</f>
        <v>-0.0000887278286698656+0.000082077171272954i</v>
      </c>
      <c r="S345" t="str">
        <f>IF(MOD($L345,POWER(2,S$1))&lt;POWER(2,S$1-1),IMSUM(R345,IMPRODUCT(E345,VLOOKUP($L345+POWER(2,S$1-1),$L:R,2+S$1,FALSE))),IMSUB(VLOOKUP($L345-POWER(2,S$1-1),$L:R,2+S$1,FALSE),IMPRODUCT(R345,E345)))</f>
        <v>0.000155521408865497-0.0000825396098743472i</v>
      </c>
      <c r="T345" t="str">
        <f>IF(MOD($L345,POWER(2,T$1))&lt;POWER(2,T$1-1),IMSUM(S345,IMPRODUCT(F345,VLOOKUP($L345+POWER(2,T$1-1),$L:S,2+T$1,FALSE))),IMSUB(VLOOKUP($L345-POWER(2,T$1-1),$L:S,2+T$1,FALSE),IMPRODUCT(S345,F345)))</f>
        <v>-6.69912904491498E-06+0.0000469406106334468i</v>
      </c>
      <c r="U345" t="str">
        <f>IF(MOD($L345,POWER(2,U$1))&lt;POWER(2,U$1-1),IMSUM(T345,IMPRODUCT(G345,VLOOKUP($L345+POWER(2,U$1-1),$L:T,2+U$1,FALSE))),IMSUB(VLOOKUP($L345-POWER(2,U$1-1),$L:T,2+U$1,FALSE),IMPRODUCT(T345,G345)))</f>
        <v>0.0000292911606595708-0.0000149419909144465i</v>
      </c>
      <c r="V345" t="str">
        <f>IF(MOD($L345,POWER(2,V$1))&lt;POWER(2,V$1-1),IMSUM(U345,IMPRODUCT(H345,VLOOKUP($L345+POWER(2,V$1-1),$L:U,2+V$1,FALSE))),IMSUB(VLOOKUP($L345-POWER(2,V$1-1),$L:U,2+V$1,FALSE),IMPRODUCT(U345,H345)))</f>
        <v>9.98799844475299E-07+0.0000129786601720865i</v>
      </c>
      <c r="W345" t="str">
        <f>IF(MOD($L345,POWER(2,W$1))&lt;POWER(2,W$1-1),IMSUM(V345,IMPRODUCT(I345,VLOOKUP($L345+POWER(2,W$1-1),$L:V,2+W$1,FALSE))),IMSUB(VLOOKUP($L345-POWER(2,W$1-1),$L:V,2+W$1,FALSE),IMPRODUCT(V345,I345)))</f>
        <v>0.000008010408998395-2.78725067768637E-06i</v>
      </c>
      <c r="X345" t="str">
        <f>IF(MOD($L345,POWER(2,X$1))&lt;POWER(2,X$1-1),IMSUM(W345,IMPRODUCT(J345,VLOOKUP($L345+POWER(2,X$1-1),$L:W,2+X$1,FALSE))),IMSUB(VLOOKUP($L345-POWER(2,X$1-1),$L:W,2+X$1,FALSE),IMPRODUCT(W345,J345)))</f>
        <v>1.53501952805497E-06+2.69040844922063E-06i</v>
      </c>
      <c r="Y345">
        <f t="shared" si="32"/>
        <v>0</v>
      </c>
      <c r="Z345">
        <f t="shared" si="33"/>
        <v>0</v>
      </c>
      <c r="AA345">
        <f t="shared" si="34"/>
        <v>3.0249143754092366E-9</v>
      </c>
      <c r="AB345">
        <f t="shared" si="35"/>
        <v>1.5707953267948966</v>
      </c>
    </row>
    <row r="346" spans="1:28">
      <c r="A346" s="1" t="str">
        <f>VLOOKUP(MOD($L346*POWER(2,10-A$1),512),coffi!$A:$D,4,FALSE)</f>
        <v>1</v>
      </c>
      <c r="B346" s="1" t="str">
        <f>VLOOKUP(MOD($L346*POWER(2,10-B$1),512),coffi!$A:$D,4,FALSE)</f>
        <v>1</v>
      </c>
      <c r="C346" s="1" t="str">
        <f>VLOOKUP(MOD($L346*POWER(2,10-C$1),512),coffi!$A:$D,4,FALSE)</f>
        <v>1</v>
      </c>
      <c r="D346" s="1" t="str">
        <f>VLOOKUP(MOD($L346*POWER(2,10-D$1),512),coffi!$A:$D,4,FALSE)</f>
        <v>1</v>
      </c>
      <c r="E346" s="1" t="str">
        <f>VLOOKUP(MOD($L346*POWER(2,10-E$1),512),coffi!$A:$D,4,FALSE)</f>
        <v>-i</v>
      </c>
      <c r="F346" s="1" t="str">
        <f>VLOOKUP(MOD($L346*POWER(2,10-F$1),512),coffi!$A:$D,4,FALSE)</f>
        <v>-0.707106781186547-0.707106781186548i</v>
      </c>
      <c r="G346" s="1" t="str">
        <f>VLOOKUP(MOD($L346*POWER(2,10-G$1),512),coffi!$A:$D,4,FALSE)</f>
        <v>0.38268343236509-0.923879532511287i</v>
      </c>
      <c r="H346" s="1" t="str">
        <f>VLOOKUP(MOD($L346*POWER(2,10-H$1),512),coffi!$A:$D,4,FALSE)</f>
        <v>-0.555570233019602-0.831469612302545i</v>
      </c>
      <c r="I346" s="1" t="str">
        <f>VLOOKUP(MOD($L346*POWER(2,10-I$1),512),coffi!$A:$D,4,FALSE)</f>
        <v>0.471396736825998-0.881921264348355i</v>
      </c>
      <c r="J346" s="1" t="str">
        <f>VLOOKUP(MOD($L346*POWER(2,10-J$1),512),coffi!$A:$D,4,FALSE)</f>
        <v>-0.514102744193222-0.857728610000272i</v>
      </c>
      <c r="K346">
        <v>106</v>
      </c>
      <c r="L346">
        <v>344</v>
      </c>
      <c r="M346">
        <f t="shared" si="30"/>
        <v>0.75793570072580219</v>
      </c>
      <c r="N346">
        <f t="shared" si="31"/>
        <v>0.10227411546560958</v>
      </c>
      <c r="O346" t="str">
        <f>IF(MOD($L346,POWER(2,O$1))&lt;POWER(2,O$1-1),IMSUM(N346,IMPRODUCT(A346,VLOOKUP($L346+POWER(2,O$1-1),$L:N,2+O$1,FALSE))),IMSUB(VLOOKUP($L346-POWER(2,O$1-1),$L:N,2+O$1,FALSE),IMPRODUCT(N346,A346)))</f>
        <v>0.999067599028179</v>
      </c>
      <c r="P346" t="str">
        <f>IF(MOD($L346,POWER(2,P$1))&lt;POWER(2,P$1-1),IMSUM(O346,IMPRODUCT(B346,VLOOKUP($L346+POWER(2,P$1-1),$L:O,2+P$1,FALSE))),IMSUB(VLOOKUP($L346-POWER(2,P$1-1),$L:O,2+P$1,FALSE),IMPRODUCT(O346,B346)))</f>
        <v>1.99784906236824</v>
      </c>
      <c r="Q346" t="str">
        <f>IF(MOD($L346,POWER(2,Q$1))&lt;POWER(2,Q$1-1),IMSUM(P346,IMPRODUCT(C346,VLOOKUP($L346+POWER(2,Q$1-1),$L:P,2+Q$1,FALSE))),IMSUB(VLOOKUP($L346-POWER(2,Q$1-1),$L:P,2+Q$1,FALSE),IMPRODUCT(P346,C346)))</f>
        <v>3.99612711482962</v>
      </c>
      <c r="R346" t="str">
        <f>IF(MOD($L346,POWER(2,R$1))&lt;POWER(2,R$1-1),IMSUM(Q346,IMPRODUCT(D346,VLOOKUP($L346+POWER(2,R$1-1),$L:Q,2+R$1,FALSE))),IMSUB(VLOOKUP($L346-POWER(2,R$1-1),$L:Q,2+R$1,FALSE),IMPRODUCT(Q346,D346)))</f>
        <v>-0.000100897095629993</v>
      </c>
      <c r="S346" t="str">
        <f>IF(MOD($L346,POWER(2,S$1))&lt;POWER(2,S$1-1),IMSUM(R346,IMPRODUCT(E346,VLOOKUP($L346+POWER(2,S$1-1),$L:R,2+S$1,FALSE))),IMSUB(VLOOKUP($L346-POWER(2,S$1-1),$L:R,2+S$1,FALSE),IMPRODUCT(R346,E346)))</f>
        <v>0.000206141769009793-0.000100897095629993i</v>
      </c>
      <c r="T346" t="str">
        <f>IF(MOD($L346,POWER(2,T$1))&lt;POWER(2,T$1-1),IMSUM(S346,IMPRODUCT(F346,VLOOKUP($L346+POWER(2,T$1-1),$L:S,2+T$1,FALSE))),IMSUB(VLOOKUP($L346-POWER(2,T$1-1),$L:S,2+T$1,FALSE),IMPRODUCT(S346,F346)))</f>
        <v>-0.000010639849825537+0.000041104511010661i</v>
      </c>
      <c r="U346" t="str">
        <f>IF(MOD($L346,POWER(2,U$1))&lt;POWER(2,U$1-1),IMSUM(T346,IMPRODUCT(G346,VLOOKUP($L346+POWER(2,U$1-1),$L:T,2+U$1,FALSE))),IMSUB(VLOOKUP($L346-POWER(2,U$1-1),$L:T,2+U$1,FALSE),IMPRODUCT(T346,G346)))</f>
        <v>0.0000310083370551051-0.0000157667641981328i</v>
      </c>
      <c r="V346" t="str">
        <f>IF(MOD($L346,POWER(2,V$1))&lt;POWER(2,V$1-1),IMSUM(U346,IMPRODUCT(H346,VLOOKUP($L346+POWER(2,V$1-1),$L:U,2+V$1,FALSE))),IMSUB(VLOOKUP($L346-POWER(2,V$1-1),$L:U,2+V$1,FALSE),IMPRODUCT(U346,H346)))</f>
        <v>6.73731544325698E-07+0.0000126040975198057i</v>
      </c>
      <c r="W346" t="str">
        <f>IF(MOD($L346,POWER(2,W$1))&lt;POWER(2,W$1-1),IMSUM(V346,IMPRODUCT(I346,VLOOKUP($L346+POWER(2,W$1-1),$L:V,2+W$1,FALSE))),IMSUB(VLOOKUP($L346-POWER(2,W$1-1),$L:V,2+W$1,FALSE),IMPRODUCT(V346,I346)))</f>
        <v>0.0000081037085340444-2.82643767030236E-06i</v>
      </c>
      <c r="X346" t="str">
        <f>IF(MOD($L346,POWER(2,X$1))&lt;POWER(2,X$1-1),IMSUM(W346,IMPRODUCT(J346,VLOOKUP($L346+POWER(2,X$1-1),$L:W,2+X$1,FALSE))),IMSUB(VLOOKUP($L346-POWER(2,X$1-1),$L:W,2+X$1,FALSE),IMPRODUCT(W346,J346)))</f>
        <v>1.51325326574689E-06+2.67126562796739E-06i</v>
      </c>
      <c r="Y346">
        <f t="shared" si="32"/>
        <v>0</v>
      </c>
      <c r="Z346">
        <f t="shared" si="33"/>
        <v>0</v>
      </c>
      <c r="AA346">
        <f t="shared" si="34"/>
        <v>2.9981574919557888E-9</v>
      </c>
      <c r="AB346">
        <f t="shared" si="35"/>
        <v>1.5707953267948966</v>
      </c>
    </row>
    <row r="347" spans="1:28">
      <c r="A347" s="1" t="str">
        <f>VLOOKUP(MOD($L347*POWER(2,10-A$1),512),coffi!$A:$D,4,FALSE)</f>
        <v>1</v>
      </c>
      <c r="B347" s="1" t="str">
        <f>VLOOKUP(MOD($L347*POWER(2,10-B$1),512),coffi!$A:$D,4,FALSE)</f>
        <v>-i</v>
      </c>
      <c r="C347" s="1" t="str">
        <f>VLOOKUP(MOD($L347*POWER(2,10-C$1),512),coffi!$A:$D,4,FALSE)</f>
        <v>0.707106781186548-0.707106781186547i</v>
      </c>
      <c r="D347" s="1" t="str">
        <f>VLOOKUP(MOD($L347*POWER(2,10-D$1),512),coffi!$A:$D,4,FALSE)</f>
        <v>0.923879532511287-0.38268343236509i</v>
      </c>
      <c r="E347" s="1" t="str">
        <f>VLOOKUP(MOD($L347*POWER(2,10-E$1),512),coffi!$A:$D,4,FALSE)</f>
        <v>-0.195090322016128-0.98078528040323i</v>
      </c>
      <c r="F347" s="1" t="str">
        <f>VLOOKUP(MOD($L347*POWER(2,10-F$1),512),coffi!$A:$D,4,FALSE)</f>
        <v>-0.773010453362737-0.634393284163645i</v>
      </c>
      <c r="G347" s="1" t="str">
        <f>VLOOKUP(MOD($L347*POWER(2,10-G$1),512),coffi!$A:$D,4,FALSE)</f>
        <v>0.33688985339222-0.941544065183021i</v>
      </c>
      <c r="H347" s="1" t="str">
        <f>VLOOKUP(MOD($L347*POWER(2,10-H$1),512),coffi!$A:$D,4,FALSE)</f>
        <v>-0.575808191417845-0.817584813151584i</v>
      </c>
      <c r="I347" s="1" t="str">
        <f>VLOOKUP(MOD($L347*POWER(2,10-I$1),512),coffi!$A:$D,4,FALSE)</f>
        <v>0.46053871095824-0.887639620402854i</v>
      </c>
      <c r="J347" s="1" t="str">
        <f>VLOOKUP(MOD($L347*POWER(2,10-J$1),512),coffi!$A:$D,4,FALSE)</f>
        <v>-0.51935599016559-0.854557988365401i</v>
      </c>
      <c r="K347">
        <v>618</v>
      </c>
      <c r="L347">
        <v>345</v>
      </c>
      <c r="M347">
        <f t="shared" si="30"/>
        <v>0.76056160673157924</v>
      </c>
      <c r="N347">
        <f t="shared" si="31"/>
        <v>0.89679348356256872</v>
      </c>
      <c r="O347" t="str">
        <f>IF(MOD($L347,POWER(2,O$1))&lt;POWER(2,O$1-1),IMSUM(N347,IMPRODUCT(A347,VLOOKUP($L347+POWER(2,O$1-1),$L:N,2+O$1,FALSE))),IMSUB(VLOOKUP($L347-POWER(2,O$1-1),$L:N,2+O$1,FALSE),IMPRODUCT(N347,A347)))</f>
        <v>-0.794519368096959</v>
      </c>
      <c r="P347" t="str">
        <f>IF(MOD($L347,POWER(2,P$1))&lt;POWER(2,P$1-1),IMSUM(O347,IMPRODUCT(B347,VLOOKUP($L347+POWER(2,P$1-1),$L:O,2+P$1,FALSE))),IMSUB(VLOOKUP($L347-POWER(2,P$1-1),$L:O,2+P$1,FALSE),IMPRODUCT(O347,B347)))</f>
        <v>-0.794519368096959-0.608456122282355i</v>
      </c>
      <c r="Q347" t="str">
        <f>IF(MOD($L347,POWER(2,Q$1))&lt;POWER(2,Q$1-1),IMSUM(P347,IMPRODUCT(C347,VLOOKUP($L347+POWER(2,Q$1-1),$L:P,2+Q$1,FALSE))),IMSUB(VLOOKUP($L347-POWER(2,Q$1-1),$L:P,2+Q$1,FALSE),IMPRODUCT(P347,C347)))</f>
        <v>-1.58871443361402-1.2164449291024i</v>
      </c>
      <c r="R347" t="str">
        <f>IF(MOD($L347,POWER(2,R$1))&lt;POWER(2,R$1-1),IMSUM(Q347,IMPRODUCT(D347,VLOOKUP($L347+POWER(2,R$1-1),$L:Q,2+R$1,FALSE))),IMSUB(VLOOKUP($L347-POWER(2,R$1-1),$L:Q,2+R$1,FALSE),IMPRODUCT(Q347,D347)))</f>
        <v>-0.0000887278286698656-0.0000820771712739532i</v>
      </c>
      <c r="S347" t="str">
        <f>IF(MOD($L347,POWER(2,S$1))&lt;POWER(2,S$1-1),IMSUM(R347,IMPRODUCT(E347,VLOOKUP($L347+POWER(2,S$1-1),$L:R,2+S$1,FALSE))),IMSUB(VLOOKUP($L347-POWER(2,S$1-1),$L:R,2+S$1,FALSE),IMPRODUCT(R347,E347)))</f>
        <v>0.000281901690415781-0.000123531210316562i</v>
      </c>
      <c r="T347" t="str">
        <f>IF(MOD($L347,POWER(2,T$1))&lt;POWER(2,T$1-1),IMSUM(S347,IMPRODUCT(F347,VLOOKUP($L347+POWER(2,T$1-1),$L:S,2+T$1,FALSE))),IMSUB(VLOOKUP($L347-POWER(2,T$1-1),$L:S,2+T$1,FALSE),IMPRODUCT(S347,F347)))</f>
        <v>-0.000013931510021281+0.000035503134813639i</v>
      </c>
      <c r="U347" t="str">
        <f>IF(MOD($L347,POWER(2,U$1))&lt;POWER(2,U$1-1),IMSUM(T347,IMPRODUCT(G347,VLOOKUP($L347+POWER(2,U$1-1),$L:T,2+U$1,FALSE))),IMSUB(VLOOKUP($L347-POWER(2,U$1-1),$L:T,2+U$1,FALSE),IMPRODUCT(T347,G347)))</f>
        <v>0.0000328797494419171-0.0000166191192677013i</v>
      </c>
      <c r="V347" t="str">
        <f>IF(MOD($L347,POWER(2,V$1))&lt;POWER(2,V$1-1),IMSUM(U347,IMPRODUCT(H347,VLOOKUP($L347+POWER(2,V$1-1),$L:U,2+V$1,FALSE))),IMSUB(VLOOKUP($L347-POWER(2,V$1-1),$L:U,2+V$1,FALSE),IMPRODUCT(U347,H347)))</f>
        <v>0.0000003622343973549+0.0000122344197736194i</v>
      </c>
      <c r="W347" t="str">
        <f>IF(MOD($L347,POWER(2,W$1))&lt;POWER(2,W$1-1),IMSUM(V347,IMPRODUCT(I347,VLOOKUP($L347+POWER(2,W$1-1),$L:V,2+W$1,FALSE))),IMSUB(VLOOKUP($L347-POWER(2,W$1-1),$L:V,2+W$1,FALSE),IMPRODUCT(V347,I347)))</f>
        <v>0.000008199013935872-2.86591405302586E-06i</v>
      </c>
      <c r="X347" t="str">
        <f>IF(MOD($L347,POWER(2,X$1))&lt;POWER(2,X$1-1),IMSUM(W347,IMPRODUCT(J347,VLOOKUP($L347+POWER(2,X$1-1),$L:W,2+X$1,FALSE))),IMSUB(VLOOKUP($L347-POWER(2,X$1-1),$L:W,2+X$1,FALSE),IMPRODUCT(W347,J347)))</f>
        <v>1.49171719401473E-06+0.0000026521891649409i</v>
      </c>
      <c r="Y347">
        <f t="shared" si="32"/>
        <v>0</v>
      </c>
      <c r="Z347">
        <f t="shared" si="33"/>
        <v>0</v>
      </c>
      <c r="AA347">
        <f t="shared" si="34"/>
        <v>2.9715960147726139E-9</v>
      </c>
      <c r="AB347">
        <f t="shared" si="35"/>
        <v>1.5707953267948966</v>
      </c>
    </row>
    <row r="348" spans="1:28">
      <c r="A348" s="1" t="str">
        <f>VLOOKUP(MOD($L348*POWER(2,10-A$1),512),coffi!$A:$D,4,FALSE)</f>
        <v>1</v>
      </c>
      <c r="B348" s="1" t="str">
        <f>VLOOKUP(MOD($L348*POWER(2,10-B$1),512),coffi!$A:$D,4,FALSE)</f>
        <v>1</v>
      </c>
      <c r="C348" s="1" t="str">
        <f>VLOOKUP(MOD($L348*POWER(2,10-C$1),512),coffi!$A:$D,4,FALSE)</f>
        <v>-i</v>
      </c>
      <c r="D348" s="1" t="str">
        <f>VLOOKUP(MOD($L348*POWER(2,10-D$1),512),coffi!$A:$D,4,FALSE)</f>
        <v>0.707106781186548-0.707106781186547i</v>
      </c>
      <c r="E348" s="1" t="str">
        <f>VLOOKUP(MOD($L348*POWER(2,10-E$1),512),coffi!$A:$D,4,FALSE)</f>
        <v>-0.38268343236509-0.923879532511287i</v>
      </c>
      <c r="F348" s="1" t="str">
        <f>VLOOKUP(MOD($L348*POWER(2,10-F$1),512),coffi!$A:$D,4,FALSE)</f>
        <v>-0.831469612302545-0.555570233019602i</v>
      </c>
      <c r="G348" s="1" t="str">
        <f>VLOOKUP(MOD($L348*POWER(2,10-G$1),512),coffi!$A:$D,4,FALSE)</f>
        <v>0.290284677254462-0.956940335732209i</v>
      </c>
      <c r="H348" s="1" t="str">
        <f>VLOOKUP(MOD($L348*POWER(2,10-H$1),512),coffi!$A:$D,4,FALSE)</f>
        <v>-0.595699304492433-0.803207531480645i</v>
      </c>
      <c r="I348" s="1" t="str">
        <f>VLOOKUP(MOD($L348*POWER(2,10-I$1),512),coffi!$A:$D,4,FALSE)</f>
        <v>0.449611329654607-0.893224301195515i</v>
      </c>
      <c r="J348" s="1" t="str">
        <f>VLOOKUP(MOD($L348*POWER(2,10-J$1),512),coffi!$A:$D,4,FALSE)</f>
        <v>-0.524589682678469-0.851355193105265i</v>
      </c>
      <c r="K348">
        <v>362</v>
      </c>
      <c r="L348">
        <v>346</v>
      </c>
      <c r="M348">
        <f t="shared" si="30"/>
        <v>0.76317768355193905</v>
      </c>
      <c r="N348">
        <f t="shared" si="31"/>
        <v>0.80361879281120852</v>
      </c>
      <c r="O348" t="str">
        <f>IF(MOD($L348,POWER(2,O$1))&lt;POWER(2,O$1-1),IMSUM(N348,IMPRODUCT(A348,VLOOKUP($L348+POWER(2,O$1-1),$L:N,2+O$1,FALSE))),IMSUB(VLOOKUP($L348-POWER(2,O$1-1),$L:N,2+O$1,FALSE),IMPRODUCT(N348,A348)))</f>
        <v>0.998781463340062</v>
      </c>
      <c r="P348" t="str">
        <f>IF(MOD($L348,POWER(2,P$1))&lt;POWER(2,P$1-1),IMSUM(O348,IMPRODUCT(B348,VLOOKUP($L348+POWER(2,P$1-1),$L:O,2+P$1,FALSE))),IMSUB(VLOOKUP($L348-POWER(2,P$1-1),$L:O,2+P$1,FALSE),IMPRODUCT(O348,B348)))</f>
        <v>0.000286135688116973</v>
      </c>
      <c r="Q348" t="str">
        <f>IF(MOD($L348,POWER(2,Q$1))&lt;POWER(2,Q$1-1),IMSUM(P348,IMPRODUCT(C348,VLOOKUP($L348+POWER(2,Q$1-1),$L:P,2+Q$1,FALSE))),IMSUB(VLOOKUP($L348-POWER(2,Q$1-1),$L:P,2+Q$1,FALSE),IMPRODUCT(P348,C348)))</f>
        <v>0.000286135688116973+0.00132227570135091i</v>
      </c>
      <c r="R348" t="str">
        <f>IF(MOD($L348,POWER(2,R$1))&lt;POWER(2,R$1-1),IMSUM(Q348,IMPRODUCT(D348,VLOOKUP($L348+POWER(2,R$1-1),$L:Q,2+R$1,FALSE))),IMSUB(VLOOKUP($L348-POWER(2,R$1-1),$L:Q,2+R$1,FALSE),IMPRODUCT(Q348,D348)))</f>
        <v>-0.0000478487426594999-0.000171817477358448i</v>
      </c>
      <c r="S348" t="str">
        <f>IF(MOD($L348,POWER(2,S$1))&lt;POWER(2,S$1-1),IMSUM(R348,IMPRODUCT(E348,VLOOKUP($L348+POWER(2,S$1-1),$L:R,2+S$1,FALSE))),IMSUB(VLOOKUP($L348-POWER(2,S$1-1),$L:R,2+S$1,FALSE),IMPRODUCT(R348,E348)))</f>
        <v>0.00040136377352759-0.000152863366727583i</v>
      </c>
      <c r="T348" t="str">
        <f>IF(MOD($L348,POWER(2,T$1))&lt;POWER(2,T$1-1),IMSUM(S348,IMPRODUCT(F348,VLOOKUP($L348+POWER(2,T$1-1),$L:S,2+T$1,FALSE))),IMSUB(VLOOKUP($L348-POWER(2,T$1-1),$L:S,2+T$1,FALSE),IMPRODUCT(S348,F348)))</f>
        <v>-0.000016652552659236+0.000030096836483452i</v>
      </c>
      <c r="U348" t="str">
        <f>IF(MOD($L348,POWER(2,U$1))&lt;POWER(2,U$1-1),IMSUM(T348,IMPRODUCT(G348,VLOOKUP($L348+POWER(2,U$1-1),$L:T,2+U$1,FALSE))),IMSUB(VLOOKUP($L348-POWER(2,U$1-1),$L:T,2+U$1,FALSE),IMPRODUCT(T348,G348)))</f>
        <v>0.0000349208456325633-0.0000175015485620702i</v>
      </c>
      <c r="V348" t="str">
        <f>IF(MOD($L348,POWER(2,V$1))&lt;POWER(2,V$1-1),IMSUM(U348,IMPRODUCT(H348,VLOOKUP($L348+POWER(2,V$1-1),$L:U,2+V$1,FALSE))),IMSUB(VLOOKUP($L348-POWER(2,V$1-1),$L:U,2+V$1,FALSE),IMPRODUCT(U348,H348)))</f>
        <v>6.37766430401987E-08+0.0000118694226299939i</v>
      </c>
      <c r="W348" t="str">
        <f>IF(MOD($L348,POWER(2,W$1))&lt;POWER(2,W$1-1),IMSUM(V348,IMPRODUCT(I348,VLOOKUP($L348+POWER(2,W$1-1),$L:V,2+W$1,FALSE))),IMSUB(VLOOKUP($L348-POWER(2,W$1-1),$L:V,2+W$1,FALSE),IMPRODUCT(V348,I348)))</f>
        <v>0.0000082963696278738-2.90568596786309E-06i</v>
      </c>
      <c r="X348" t="str">
        <f>IF(MOD($L348,POWER(2,X$1))&lt;POWER(2,X$1-1),IMSUM(W348,IMPRODUCT(J348,VLOOKUP($L348+POWER(2,X$1-1),$L:W,2+X$1,FALSE))),IMSUB(VLOOKUP($L348-POWER(2,X$1-1),$L:W,2+X$1,FALSE),IMPRODUCT(W348,J348)))</f>
        <v>1.47040887851185E-06+2.63317851326379E-06i</v>
      </c>
      <c r="Y348">
        <f t="shared" si="32"/>
        <v>0</v>
      </c>
      <c r="Z348">
        <f t="shared" si="33"/>
        <v>0</v>
      </c>
      <c r="AA348">
        <f t="shared" si="34"/>
        <v>2.945227559972352E-9</v>
      </c>
      <c r="AB348">
        <f t="shared" si="35"/>
        <v>1.5707953267948966</v>
      </c>
    </row>
    <row r="349" spans="1:28">
      <c r="A349" s="1" t="str">
        <f>VLOOKUP(MOD($L349*POWER(2,10-A$1),512),coffi!$A:$D,4,FALSE)</f>
        <v>1</v>
      </c>
      <c r="B349" s="1" t="str">
        <f>VLOOKUP(MOD($L349*POWER(2,10-B$1),512),coffi!$A:$D,4,FALSE)</f>
        <v>-i</v>
      </c>
      <c r="C349" s="1" t="str">
        <f>VLOOKUP(MOD($L349*POWER(2,10-C$1),512),coffi!$A:$D,4,FALSE)</f>
        <v>-0.707106781186547-0.707106781186548i</v>
      </c>
      <c r="D349" s="1" t="str">
        <f>VLOOKUP(MOD($L349*POWER(2,10-D$1),512),coffi!$A:$D,4,FALSE)</f>
        <v>0.38268343236509-0.923879532511287i</v>
      </c>
      <c r="E349" s="1" t="str">
        <f>VLOOKUP(MOD($L349*POWER(2,10-E$1),512),coffi!$A:$D,4,FALSE)</f>
        <v>-0.555570233019602-0.831469612302545i</v>
      </c>
      <c r="F349" s="1" t="str">
        <f>VLOOKUP(MOD($L349*POWER(2,10-F$1),512),coffi!$A:$D,4,FALSE)</f>
        <v>-0.881921264348355-0.471396736825998i</v>
      </c>
      <c r="G349" s="1" t="str">
        <f>VLOOKUP(MOD($L349*POWER(2,10-G$1),512),coffi!$A:$D,4,FALSE)</f>
        <v>0.242980179903264-0.970031253194544i</v>
      </c>
      <c r="H349" s="1" t="str">
        <f>VLOOKUP(MOD($L349*POWER(2,10-H$1),512),coffi!$A:$D,4,FALSE)</f>
        <v>-0.615231590580627-0.788346427626606i</v>
      </c>
      <c r="I349" s="1" t="str">
        <f>VLOOKUP(MOD($L349*POWER(2,10-I$1),512),coffi!$A:$D,4,FALSE)</f>
        <v>0.438616238538528-0.898674465693954i</v>
      </c>
      <c r="J349" s="1" t="str">
        <f>VLOOKUP(MOD($L349*POWER(2,10-J$1),512),coffi!$A:$D,4,FALSE)</f>
        <v>-0.529803624686295-0.848120344803297i</v>
      </c>
      <c r="K349">
        <v>874</v>
      </c>
      <c r="L349">
        <v>347</v>
      </c>
      <c r="M349">
        <f t="shared" si="30"/>
        <v>0.76578383250041582</v>
      </c>
      <c r="N349">
        <f t="shared" si="31"/>
        <v>0.19516267052885444</v>
      </c>
      <c r="O349" t="str">
        <f>IF(MOD($L349,POWER(2,O$1))&lt;POWER(2,O$1-1),IMSUM(N349,IMPRODUCT(A349,VLOOKUP($L349+POWER(2,O$1-1),$L:N,2+O$1,FALSE))),IMSUB(VLOOKUP($L349-POWER(2,O$1-1),$L:N,2+O$1,FALSE),IMPRODUCT(N349,A349)))</f>
        <v>0.608456122282355</v>
      </c>
      <c r="P349" t="str">
        <f>IF(MOD($L349,POWER(2,P$1))&lt;POWER(2,P$1-1),IMSUM(O349,IMPRODUCT(B349,VLOOKUP($L349+POWER(2,P$1-1),$L:O,2+P$1,FALSE))),IMSUB(VLOOKUP($L349-POWER(2,P$1-1),$L:O,2+P$1,FALSE),IMPRODUCT(O349,B349)))</f>
        <v>-0.794519368096959+0.608456122282355i</v>
      </c>
      <c r="Q349" t="str">
        <f>IF(MOD($L349,POWER(2,Q$1))&lt;POWER(2,Q$1-1),IMSUM(P349,IMPRODUCT(C349,VLOOKUP($L349+POWER(2,Q$1-1),$L:P,2+Q$1,FALSE))),IMSUB(VLOOKUP($L349-POWER(2,Q$1-1),$L:P,2+Q$1,FALSE),IMPRODUCT(P349,C349)))</f>
        <v>-0.000324302579901015+0.000467315462314044i</v>
      </c>
      <c r="R349" t="str">
        <f>IF(MOD($L349,POWER(2,R$1))&lt;POWER(2,R$1-1),IMSUM(Q349,IMPRODUCT(D349,VLOOKUP($L349+POWER(2,R$1-1),$L:Q,2+R$1,FALSE))),IMSUB(VLOOKUP($L349-POWER(2,R$1-1),$L:Q,2+R$1,FALSE),IMPRODUCT(Q349,D349)))</f>
        <v>0.000038675518185359-0.000280238224829794i</v>
      </c>
      <c r="S349" t="str">
        <f>IF(MOD($L349,POWER(2,S$1))&lt;POWER(2,S$1-1),IMSUM(R349,IMPRODUCT(E349,VLOOKUP($L349+POWER(2,S$1-1),$L:R,2+S$1,FALSE))),IMSUB(VLOOKUP($L349-POWER(2,S$1-1),$L:R,2+S$1,FALSE),IMPRODUCT(R349,E349)))</f>
        <v>0.00060480451718528-0.000193513842569649i</v>
      </c>
      <c r="T349" t="str">
        <f>IF(MOD($L349,POWER(2,T$1))&lt;POWER(2,T$1-1),IMSUM(S349,IMPRODUCT(F349,VLOOKUP($L349+POWER(2,T$1-1),$L:S,2+T$1,FALSE))),IMSUB(VLOOKUP($L349-POWER(2,T$1-1),$L:S,2+T$1,FALSE),IMPRODUCT(S349,F349)))</f>
        <v>-0.00001886462560669+0.000024850547929408i</v>
      </c>
      <c r="U349" t="str">
        <f>IF(MOD($L349,POWER(2,U$1))&lt;POWER(2,U$1-1),IMSUM(T349,IMPRODUCT(G349,VLOOKUP($L349+POWER(2,U$1-1),$L:T,2+U$1,FALSE))),IMSUB(VLOOKUP($L349-POWER(2,U$1-1),$L:T,2+U$1,FALSE),IMPRODUCT(T349,G349)))</f>
        <v>0.0000371492439269174-0.0000184167992575305i</v>
      </c>
      <c r="V349" t="str">
        <f>IF(MOD($L349,POWER(2,V$1))&lt;POWER(2,V$1-1),IMSUM(U349,IMPRODUCT(H349,VLOOKUP($L349+POWER(2,V$1-1),$L:U,2+V$1,FALSE))),IMSUB(VLOOKUP($L349-POWER(2,V$1-1),$L:U,2+V$1,FALSE),IMPRODUCT(U349,H349)))</f>
        <v>-0.0000002221426111129+0.0000115089098511917i</v>
      </c>
      <c r="W349" t="str">
        <f>IF(MOD($L349,POWER(2,W$1))&lt;POWER(2,W$1-1),IMSUM(V349,IMPRODUCT(I349,VLOOKUP($L349+POWER(2,W$1-1),$L:V,2+W$1,FALSE))),IMSUB(VLOOKUP($L349-POWER(2,W$1-1),$L:V,2+W$1,FALSE),IMPRODUCT(V349,I349)))</f>
        <v>0.0000083958213887026-2.94575983341331E-06i</v>
      </c>
      <c r="X349" t="str">
        <f>IF(MOD($L349,POWER(2,X$1))&lt;POWER(2,X$1-1),IMSUM(W349,IMPRODUCT(J349,VLOOKUP($L349+POWER(2,X$1-1),$L:W,2+X$1,FALSE))),IMSUB(VLOOKUP($L349-POWER(2,X$1-1),$L:W,2+X$1,FALSE),IMPRODUCT(W349,J349)))</f>
        <v>1.44932592309506E-06+2.61423285608402E-06i</v>
      </c>
      <c r="Y349">
        <f t="shared" si="32"/>
        <v>0</v>
      </c>
      <c r="Z349">
        <f t="shared" si="33"/>
        <v>0</v>
      </c>
      <c r="AA349">
        <f t="shared" si="34"/>
        <v>2.919049543278605E-9</v>
      </c>
      <c r="AB349">
        <f t="shared" si="35"/>
        <v>1.5707953267948966</v>
      </c>
    </row>
    <row r="350" spans="1:28">
      <c r="A350" s="1" t="str">
        <f>VLOOKUP(MOD($L350*POWER(2,10-A$1),512),coffi!$A:$D,4,FALSE)</f>
        <v>1</v>
      </c>
      <c r="B350" s="1" t="str">
        <f>VLOOKUP(MOD($L350*POWER(2,10-B$1),512),coffi!$A:$D,4,FALSE)</f>
        <v>1</v>
      </c>
      <c r="C350" s="1" t="str">
        <f>VLOOKUP(MOD($L350*POWER(2,10-C$1),512),coffi!$A:$D,4,FALSE)</f>
        <v>1</v>
      </c>
      <c r="D350" s="1" t="str">
        <f>VLOOKUP(MOD($L350*POWER(2,10-D$1),512),coffi!$A:$D,4,FALSE)</f>
        <v>-i</v>
      </c>
      <c r="E350" s="1" t="str">
        <f>VLOOKUP(MOD($L350*POWER(2,10-E$1),512),coffi!$A:$D,4,FALSE)</f>
        <v>-0.707106781186547-0.707106781186548i</v>
      </c>
      <c r="F350" s="1" t="str">
        <f>VLOOKUP(MOD($L350*POWER(2,10-F$1),512),coffi!$A:$D,4,FALSE)</f>
        <v>-0.923879532511287-0.38268343236509i</v>
      </c>
      <c r="G350" s="1" t="str">
        <f>VLOOKUP(MOD($L350*POWER(2,10-G$1),512),coffi!$A:$D,4,FALSE)</f>
        <v>0.195090322016128-0.98078528040323i</v>
      </c>
      <c r="H350" s="1" t="str">
        <f>VLOOKUP(MOD($L350*POWER(2,10-H$1),512),coffi!$A:$D,4,FALSE)</f>
        <v>-0.634393284163645-0.773010453362737i</v>
      </c>
      <c r="I350" s="1" t="str">
        <f>VLOOKUP(MOD($L350*POWER(2,10-I$1),512),coffi!$A:$D,4,FALSE)</f>
        <v>0.427555093430282-0.903989293123443i</v>
      </c>
      <c r="J350" s="1" t="str">
        <f>VLOOKUP(MOD($L350*POWER(2,10-J$1),512),coffi!$A:$D,4,FALSE)</f>
        <v>-0.534997619887097-0.844853565249707i</v>
      </c>
      <c r="K350">
        <v>234</v>
      </c>
      <c r="L350">
        <v>348</v>
      </c>
      <c r="M350">
        <f t="shared" si="30"/>
        <v>0.76837995526505354</v>
      </c>
      <c r="N350">
        <f t="shared" si="31"/>
        <v>0.43340509007798905</v>
      </c>
      <c r="O350" t="str">
        <f>IF(MOD($L350,POWER(2,O$1))&lt;POWER(2,O$1-1),IMSUM(N350,IMPRODUCT(A350,VLOOKUP($L350+POWER(2,O$1-1),$L:N,2+O$1,FALSE))),IMSUB(VLOOKUP($L350-POWER(2,O$1-1),$L:N,2+O$1,FALSE),IMPRODUCT(N350,A350)))</f>
        <v>0.998477888380015</v>
      </c>
      <c r="P350" t="str">
        <f>IF(MOD($L350,POWER(2,P$1))&lt;POWER(2,P$1-1),IMSUM(O350,IMPRODUCT(B350,VLOOKUP($L350+POWER(2,P$1-1),$L:O,2+P$1,FALSE))),IMSUB(VLOOKUP($L350-POWER(2,P$1-1),$L:O,2+P$1,FALSE),IMPRODUCT(O350,B350)))</f>
        <v>1.99827805246138</v>
      </c>
      <c r="Q350" t="str">
        <f>IF(MOD($L350,POWER(2,Q$1))&lt;POWER(2,Q$1-1),IMSUM(P350,IMPRODUCT(C350,VLOOKUP($L350+POWER(2,Q$1-1),$L:P,2+Q$1,FALSE))),IMSUB(VLOOKUP($L350-POWER(2,Q$1-1),$L:P,2+Q$1,FALSE),IMPRODUCT(P350,C350)))</f>
        <v>-0.000428990093140014</v>
      </c>
      <c r="R350" t="str">
        <f>IF(MOD($L350,POWER(2,R$1))&lt;POWER(2,R$1-1),IMSUM(Q350,IMPRODUCT(D350,VLOOKUP($L350+POWER(2,R$1-1),$L:Q,2+R$1,FALSE))),IMSUB(VLOOKUP($L350-POWER(2,R$1-1),$L:Q,2+R$1,FALSE),IMPRODUCT(Q350,D350)))</f>
        <v>0.000218865392469958-0.000428990093140014i</v>
      </c>
      <c r="S350" t="str">
        <f>IF(MOD($L350,POWER(2,S$1))&lt;POWER(2,S$1-1),IMSUM(R350,IMPRODUCT(E350,VLOOKUP($L350+POWER(2,S$1-1),$L:R,2+S$1,FALSE))),IMSUB(VLOOKUP($L350-POWER(2,S$1-1),$L:R,2+S$1,FALSE),IMPRODUCT(R350,E350)))</f>
        <v>0.000994531254423635-0.00025570533600856i</v>
      </c>
      <c r="T350" t="str">
        <f>IF(MOD($L350,POWER(2,T$1))&lt;POWER(2,T$1-1),IMSUM(S350,IMPRODUCT(F350,VLOOKUP($L350+POWER(2,T$1-1),$L:S,2+T$1,FALSE))),IMSUB(VLOOKUP($L350-POWER(2,T$1-1),$L:S,2+T$1,FALSE),IMPRODUCT(S350,F350)))</f>
        <v>-0.000020615715148665+0.000019732780671602i</v>
      </c>
      <c r="U350" t="str">
        <f>IF(MOD($L350,POWER(2,U$1))&lt;POWER(2,U$1-1),IMSUM(T350,IMPRODUCT(G350,VLOOKUP($L350+POWER(2,U$1-1),$L:T,2+U$1,FALSE))),IMSUB(VLOOKUP($L350-POWER(2,U$1-1),$L:T,2+U$1,FALSE),IMPRODUCT(T350,G350)))</f>
        <v>0.0000395850972381932-0.0000193679098628933i</v>
      </c>
      <c r="V350" t="str">
        <f>IF(MOD($L350,POWER(2,V$1))&lt;POWER(2,V$1-1),IMSUM(U350,IMPRODUCT(H350,VLOOKUP($L350+POWER(2,V$1-1),$L:U,2+V$1,FALSE))),IMSUB(VLOOKUP($L350-POWER(2,V$1-1),$L:U,2+V$1,FALSE),IMPRODUCT(U350,H350)))</f>
        <v>-4.95995169657599E-07+0.0000111526925789228i</v>
      </c>
      <c r="W350" t="str">
        <f>IF(MOD($L350,POWER(2,W$1))&lt;POWER(2,W$1-1),IMSUM(V350,IMPRODUCT(I350,VLOOKUP($L350+POWER(2,W$1-1),$L:V,2+W$1,FALSE))),IMSUB(VLOOKUP($L350-POWER(2,W$1-1),$L:V,2+W$1,FALSE),IMPRODUCT(V350,I350)))</f>
        <v>8.49741649237603E-06-2.98614219458251E-06i</v>
      </c>
      <c r="X350" t="str">
        <f>IF(MOD($L350,POWER(2,X$1))&lt;POWER(2,X$1-1),IMSUM(W350,IMPRODUCT(J350,VLOOKUP($L350+POWER(2,X$1-1),$L:W,2+X$1,FALSE))),IMSUB(VLOOKUP($L350-POWER(2,X$1-1),$L:W,2+X$1,FALSE),IMPRODUCT(W350,J350)))</f>
        <v>1.42846600412014E-06+2.59535146531885E-06i</v>
      </c>
      <c r="Y350">
        <f t="shared" si="32"/>
        <v>0</v>
      </c>
      <c r="Z350">
        <f t="shared" si="33"/>
        <v>0</v>
      </c>
      <c r="AA350">
        <f t="shared" si="34"/>
        <v>2.893059500825696E-9</v>
      </c>
      <c r="AB350">
        <f t="shared" si="35"/>
        <v>1.5707953267948966</v>
      </c>
    </row>
    <row r="351" spans="1:28">
      <c r="A351" s="1" t="str">
        <f>VLOOKUP(MOD($L351*POWER(2,10-A$1),512),coffi!$A:$D,4,FALSE)</f>
        <v>1</v>
      </c>
      <c r="B351" s="1" t="str">
        <f>VLOOKUP(MOD($L351*POWER(2,10-B$1),512),coffi!$A:$D,4,FALSE)</f>
        <v>-i</v>
      </c>
      <c r="C351" s="1" t="str">
        <f>VLOOKUP(MOD($L351*POWER(2,10-C$1),512),coffi!$A:$D,4,FALSE)</f>
        <v>0.707106781186548-0.707106781186547i</v>
      </c>
      <c r="D351" s="1" t="str">
        <f>VLOOKUP(MOD($L351*POWER(2,10-D$1),512),coffi!$A:$D,4,FALSE)</f>
        <v>-0.38268343236509-0.923879532511287i</v>
      </c>
      <c r="E351" s="1" t="str">
        <f>VLOOKUP(MOD($L351*POWER(2,10-E$1),512),coffi!$A:$D,4,FALSE)</f>
        <v>-0.831469612302545-0.555570233019602i</v>
      </c>
      <c r="F351" s="1" t="str">
        <f>VLOOKUP(MOD($L351*POWER(2,10-F$1),512),coffi!$A:$D,4,FALSE)</f>
        <v>-0.956940335732209-0.290284677254462i</v>
      </c>
      <c r="G351" s="1" t="str">
        <f>VLOOKUP(MOD($L351*POWER(2,10-G$1),512),coffi!$A:$D,4,FALSE)</f>
        <v>0.146730474455362-0.989176509964781i</v>
      </c>
      <c r="H351" s="1" t="str">
        <f>VLOOKUP(MOD($L351*POWER(2,10-H$1),512),coffi!$A:$D,4,FALSE)</f>
        <v>-0.653172842953777-0.757208846506485i</v>
      </c>
      <c r="I351" s="1" t="str">
        <f>VLOOKUP(MOD($L351*POWER(2,10-I$1),512),coffi!$A:$D,4,FALSE)</f>
        <v>0.416429560097637-0.909167983090522i</v>
      </c>
      <c r="J351" s="1" t="str">
        <f>VLOOKUP(MOD($L351*POWER(2,10-J$1),512),coffi!$A:$D,4,FALSE)</f>
        <v>-0.540171472729893-0.841554977436898i</v>
      </c>
      <c r="K351">
        <v>746</v>
      </c>
      <c r="L351">
        <v>349</v>
      </c>
      <c r="M351">
        <f t="shared" si="30"/>
        <v>0.77096595391211431</v>
      </c>
      <c r="N351">
        <f t="shared" si="31"/>
        <v>0.56507279830202628</v>
      </c>
      <c r="O351" t="str">
        <f>IF(MOD($L351,POWER(2,O$1))&lt;POWER(2,O$1-1),IMSUM(N351,IMPRODUCT(A351,VLOOKUP($L351+POWER(2,O$1-1),$L:N,2+O$1,FALSE))),IMSUB(VLOOKUP($L351-POWER(2,O$1-1),$L:N,2+O$1,FALSE),IMPRODUCT(N351,A351)))</f>
        <v>-0.131667708224037</v>
      </c>
      <c r="P351" t="str">
        <f>IF(MOD($L351,POWER(2,P$1))&lt;POWER(2,P$1-1),IMSUM(O351,IMPRODUCT(B351,VLOOKUP($L351+POWER(2,P$1-1),$L:O,2+P$1,FALSE))),IMSUB(VLOOKUP($L351-POWER(2,P$1-1),$L:O,2+P$1,FALSE),IMPRODUCT(O351,B351)))</f>
        <v>-0.131667708224037-0.991493724599975i</v>
      </c>
      <c r="Q351" t="str">
        <f>IF(MOD($L351,POWER(2,Q$1))&lt;POWER(2,Q$1-1),IMSUM(P351,IMPRODUCT(C351,VLOOKUP($L351+POWER(2,Q$1-1),$L:P,2+Q$1,FALSE))),IMSUB(VLOOKUP($L351-POWER(2,Q$1-1),$L:P,2+Q$1,FALSE),IMPRODUCT(P351,C351)))</f>
        <v>-0.000324302579902014-0.000467315462313045i</v>
      </c>
      <c r="R351" t="str">
        <f>IF(MOD($L351,POWER(2,R$1))&lt;POWER(2,R$1-1),IMSUM(Q351,IMPRODUCT(D351,VLOOKUP($L351+POWER(2,R$1-1),$L:Q,2+R$1,FALSE))),IMSUB(VLOOKUP($L351-POWER(2,R$1-1),$L:Q,2+R$1,FALSE),IMPRODUCT(Q351,D351)))</f>
        <v>0.000653951451097295-0.00067666257722329i</v>
      </c>
      <c r="S351" t="str">
        <f>IF(MOD($L351,POWER(2,S$1))&lt;POWER(2,S$1-1),IMSUM(R351,IMPRODUCT(E351,VLOOKUP($L351+POWER(2,S$1-1),$L:R,2+S$1,FALSE))),IMSUB(VLOOKUP($L351-POWER(2,S$1-1),$L:R,2+S$1,FALSE),IMPRODUCT(R351,E351)))</f>
        <v>0.00190550815888992-0.000368280376725822i</v>
      </c>
      <c r="T351" t="str">
        <f>IF(MOD($L351,POWER(2,T$1))&lt;POWER(2,T$1-1),IMSUM(S351,IMPRODUCT(F351,VLOOKUP($L351+POWER(2,T$1-1),$L:S,2+T$1,FALSE))),IMSUB(VLOOKUP($L351-POWER(2,T$1-1),$L:S,2+T$1,FALSE),IMPRODUCT(S351,F351)))</f>
        <v>-0.0000219424534904599+0.0000147148074698i</v>
      </c>
      <c r="U351" t="str">
        <f>IF(MOD($L351,POWER(2,U$1))&lt;POWER(2,U$1-1),IMSUM(T351,IMPRODUCT(G351,VLOOKUP($L351+POWER(2,U$1-1),$L:T,2+U$1,FALSE))),IMSUB(VLOOKUP($L351-POWER(2,U$1-1),$L:T,2+U$1,FALSE),IMPRODUCT(T351,G351)))</f>
        <v>0.0000422515309382596-0.0000203582527216801i</v>
      </c>
      <c r="V351" t="str">
        <f>IF(MOD($L351,POWER(2,V$1))&lt;POWER(2,V$1-1),IMSUM(U351,IMPRODUCT(H351,VLOOKUP($L351+POWER(2,V$1-1),$L:U,2+V$1,FALSE))),IMSUB(VLOOKUP($L351-POWER(2,V$1-1),$L:U,2+V$1,FALSE),IMPRODUCT(U351,H351)))</f>
        <v>-0.000000758225478173+0.0000108005889699905i</v>
      </c>
      <c r="W351" t="str">
        <f>IF(MOD($L351,POWER(2,W$1))&lt;POWER(2,W$1-1),IMSUM(V351,IMPRODUCT(I351,VLOOKUP($L351+POWER(2,W$1-1),$L:V,2+W$1,FALSE))),IMSUB(VLOOKUP($L351-POWER(2,W$1-1),$L:V,2+W$1,FALSE),IMPRODUCT(V351,I351)))</f>
        <v>0.0000086012037190362-3.02683954712101E-06i</v>
      </c>
      <c r="X351" t="str">
        <f>IF(MOD($L351,POWER(2,X$1))&lt;POWER(2,X$1-1),IMSUM(W351,IMPRODUCT(J351,VLOOKUP($L351+POWER(2,X$1-1),$L:W,2+X$1,FALSE))),IMSUB(VLOOKUP($L351-POWER(2,X$1-1),$L:W,2+X$1,FALSE),IMPRODUCT(W351,J351)))</f>
        <v>1.40782693243317E-06+2.57653387190066E-06i</v>
      </c>
      <c r="Y351">
        <f t="shared" si="32"/>
        <v>0</v>
      </c>
      <c r="Z351">
        <f t="shared" si="33"/>
        <v>0</v>
      </c>
      <c r="AA351">
        <f t="shared" si="34"/>
        <v>2.8672552639779788E-9</v>
      </c>
      <c r="AB351">
        <f t="shared" si="35"/>
        <v>1.5707953267948966</v>
      </c>
    </row>
    <row r="352" spans="1:28">
      <c r="A352" s="1" t="str">
        <f>VLOOKUP(MOD($L352*POWER(2,10-A$1),512),coffi!$A:$D,4,FALSE)</f>
        <v>1</v>
      </c>
      <c r="B352" s="1" t="str">
        <f>VLOOKUP(MOD($L352*POWER(2,10-B$1),512),coffi!$A:$D,4,FALSE)</f>
        <v>1</v>
      </c>
      <c r="C352" s="1" t="str">
        <f>VLOOKUP(MOD($L352*POWER(2,10-C$1),512),coffi!$A:$D,4,FALSE)</f>
        <v>-i</v>
      </c>
      <c r="D352" s="1" t="str">
        <f>VLOOKUP(MOD($L352*POWER(2,10-D$1),512),coffi!$A:$D,4,FALSE)</f>
        <v>-0.707106781186547-0.707106781186548i</v>
      </c>
      <c r="E352" s="1" t="str">
        <f>VLOOKUP(MOD($L352*POWER(2,10-E$1),512),coffi!$A:$D,4,FALSE)</f>
        <v>-0.923879532511287-0.38268343236509i</v>
      </c>
      <c r="F352" s="1" t="str">
        <f>VLOOKUP(MOD($L352*POWER(2,10-F$1),512),coffi!$A:$D,4,FALSE)</f>
        <v>-0.98078528040323-0.195090322016129i</v>
      </c>
      <c r="G352" s="1" t="str">
        <f>VLOOKUP(MOD($L352*POWER(2,10-G$1),512),coffi!$A:$D,4,FALSE)</f>
        <v>0.0980171403295608-0.995184726672197i</v>
      </c>
      <c r="H352" s="1" t="str">
        <f>VLOOKUP(MOD($L352*POWER(2,10-H$1),512),coffi!$A:$D,4,FALSE)</f>
        <v>-0.671558954847018-0.740951125354959i</v>
      </c>
      <c r="I352" s="1" t="str">
        <f>VLOOKUP(MOD($L352*POWER(2,10-I$1),512),coffi!$A:$D,4,FALSE)</f>
        <v>0.40524131400499-0.914209755703531i</v>
      </c>
      <c r="J352" s="1" t="str">
        <f>VLOOKUP(MOD($L352*POWER(2,10-J$1),512),coffi!$A:$D,4,FALSE)</f>
        <v>-0.545324988422046-0.838224705554838i</v>
      </c>
      <c r="K352">
        <v>490</v>
      </c>
      <c r="L352">
        <v>350</v>
      </c>
      <c r="M352">
        <f t="shared" si="30"/>
        <v>0.7735417308897734</v>
      </c>
      <c r="N352">
        <f t="shared" si="31"/>
        <v>0.99564694434067058</v>
      </c>
      <c r="O352" t="str">
        <f>IF(MOD($L352,POWER(2,O$1))&lt;POWER(2,O$1-1),IMSUM(N352,IMPRODUCT(A352,VLOOKUP($L352+POWER(2,O$1-1),$L:N,2+O$1,FALSE))),IMSUB(VLOOKUP($L352-POWER(2,O$1-1),$L:N,2+O$1,FALSE),IMPRODUCT(N352,A352)))</f>
        <v>0.999800164081366</v>
      </c>
      <c r="P352" t="str">
        <f>IF(MOD($L352,POWER(2,P$1))&lt;POWER(2,P$1-1),IMSUM(O352,IMPRODUCT(B352,VLOOKUP($L352+POWER(2,P$1-1),$L:O,2+P$1,FALSE))),IMSUB(VLOOKUP($L352-POWER(2,P$1-1),$L:O,2+P$1,FALSE),IMPRODUCT(O352,B352)))</f>
        <v>-0.00132227570135091</v>
      </c>
      <c r="Q352" t="str">
        <f>IF(MOD($L352,POWER(2,Q$1))&lt;POWER(2,Q$1-1),IMSUM(P352,IMPRODUCT(C352,VLOOKUP($L352+POWER(2,Q$1-1),$L:P,2+Q$1,FALSE))),IMSUB(VLOOKUP($L352-POWER(2,Q$1-1),$L:P,2+Q$1,FALSE),IMPRODUCT(P352,C352)))</f>
        <v>0.000286135688116973-0.00132227570135091i</v>
      </c>
      <c r="R352" t="str">
        <f>IF(MOD($L352,POWER(2,R$1))&lt;POWER(2,R$1-1),IMSUM(Q352,IMPRODUCT(D352,VLOOKUP($L352+POWER(2,R$1-1),$L:Q,2+R$1,FALSE))),IMSUB(VLOOKUP($L352-POWER(2,R$1-1),$L:Q,2+R$1,FALSE),IMPRODUCT(Q352,D352)))</f>
        <v>0.00222678845820134-0.00129350578187442i</v>
      </c>
      <c r="S352" t="str">
        <f>IF(MOD($L352,POWER(2,S$1))&lt;POWER(2,S$1-1),IMSUM(R352,IMPRODUCT(E352,VLOOKUP($L352+POWER(2,S$1-1),$L:R,2+S$1,FALSE))),IMSUB(VLOOKUP($L352-POWER(2,S$1-1),$L:R,2+S$1,FALSE),IMPRODUCT(R352,E352)))</f>
        <v>0.00516272338316471-0.000665894677527495i</v>
      </c>
      <c r="T352" t="str">
        <f>IF(MOD($L352,POWER(2,T$1))&lt;POWER(2,T$1-1),IMSUM(S352,IMPRODUCT(F352,VLOOKUP($L352+POWER(2,T$1-1),$L:S,2+T$1,FALSE))),IMSUB(VLOOKUP($L352-POWER(2,T$1-1),$L:S,2+T$1,FALSE),IMPRODUCT(S352,F352)))</f>
        <v>-0.0000228717992114599+0.000009769975202822i</v>
      </c>
      <c r="U352" t="str">
        <f>IF(MOD($L352,POWER(2,U$1))&lt;POWER(2,U$1-1),IMSUM(T352,IMPRODUCT(G352,VLOOKUP($L352+POWER(2,U$1-1),$L:T,2+U$1,FALSE))),IMSUB(VLOOKUP($L352-POWER(2,U$1-1),$L:T,2+U$1,FALSE),IMPRODUCT(T352,G352)))</f>
        <v>0.0000451751726116952-0.0000213915839624674i</v>
      </c>
      <c r="V352" t="str">
        <f>IF(MOD($L352,POWER(2,V$1))&lt;POWER(2,V$1-1),IMSUM(U352,IMPRODUCT(H352,VLOOKUP($L352+POWER(2,V$1-1),$L:U,2+V$1,FALSE))),IMSUB(VLOOKUP($L352-POWER(2,V$1-1),$L:U,2+V$1,FALSE),IMPRODUCT(U352,H352)))</f>
        <v>-0.0000010092525409339+0.0000104524238693009i</v>
      </c>
      <c r="W352" t="str">
        <f>IF(MOD($L352,POWER(2,W$1))&lt;POWER(2,W$1-1),IMSUM(V352,IMPRODUCT(I352,VLOOKUP($L352+POWER(2,W$1-1),$L:V,2+W$1,FALSE))),IMSUB(VLOOKUP($L352-POWER(2,W$1-1),$L:V,2+W$1,FALSE),IMPRODUCT(V352,I352)))</f>
        <v>0.0000087072333856283-3.06785886490273E-06i</v>
      </c>
      <c r="X352" t="str">
        <f>IF(MOD($L352,POWER(2,X$1))&lt;POWER(2,X$1-1),IMSUM(W352,IMPRODUCT(J352,VLOOKUP($L352+POWER(2,X$1-1),$L:W,2+X$1,FALSE))),IMSUB(VLOOKUP($L352-POWER(2,X$1-1),$L:W,2+X$1,FALSE),IMPRODUCT(W352,J352)))</f>
        <v>1.38740634070105E-06+0.0000025577791748198i</v>
      </c>
      <c r="Y352">
        <f t="shared" si="32"/>
        <v>0</v>
      </c>
      <c r="Z352">
        <f t="shared" si="33"/>
        <v>0</v>
      </c>
      <c r="AA352">
        <f t="shared" si="34"/>
        <v>2.8416342209007588E-9</v>
      </c>
      <c r="AB352">
        <f t="shared" si="35"/>
        <v>1.5707953267948966</v>
      </c>
    </row>
    <row r="353" spans="1:28">
      <c r="A353" s="1" t="str">
        <f>VLOOKUP(MOD($L353*POWER(2,10-A$1),512),coffi!$A:$D,4,FALSE)</f>
        <v>1</v>
      </c>
      <c r="B353" s="1" t="str">
        <f>VLOOKUP(MOD($L353*POWER(2,10-B$1),512),coffi!$A:$D,4,FALSE)</f>
        <v>-i</v>
      </c>
      <c r="C353" s="1" t="str">
        <f>VLOOKUP(MOD($L353*POWER(2,10-C$1),512),coffi!$A:$D,4,FALSE)</f>
        <v>-0.707106781186547-0.707106781186548i</v>
      </c>
      <c r="D353" s="1" t="str">
        <f>VLOOKUP(MOD($L353*POWER(2,10-D$1),512),coffi!$A:$D,4,FALSE)</f>
        <v>-0.923879532511287-0.38268343236509i</v>
      </c>
      <c r="E353" s="1" t="str">
        <f>VLOOKUP(MOD($L353*POWER(2,10-E$1),512),coffi!$A:$D,4,FALSE)</f>
        <v>-0.98078528040323-0.195090322016129i</v>
      </c>
      <c r="F353" s="1" t="str">
        <f>VLOOKUP(MOD($L353*POWER(2,10-F$1),512),coffi!$A:$D,4,FALSE)</f>
        <v>-0.995184726672197-0.0980171403295608i</v>
      </c>
      <c r="G353" s="1" t="str">
        <f>VLOOKUP(MOD($L353*POWER(2,10-G$1),512),coffi!$A:$D,4,FALSE)</f>
        <v>0.0490676743274181-0.998795456205172i</v>
      </c>
      <c r="H353" s="1" t="str">
        <f>VLOOKUP(MOD($L353*POWER(2,10-H$1),512),coffi!$A:$D,4,FALSE)</f>
        <v>-0.689540544737067-0.724247082951467i</v>
      </c>
      <c r="I353" s="1" t="str">
        <f>VLOOKUP(MOD($L353*POWER(2,10-I$1),512),coffi!$A:$D,4,FALSE)</f>
        <v>0.393992040061048-0.919113851690058i</v>
      </c>
      <c r="J353" s="1" t="str">
        <f>VLOOKUP(MOD($L353*POWER(2,10-J$1),512),coffi!$A:$D,4,FALSE)</f>
        <v>-0.550457972936605-0.83486287498638i</v>
      </c>
      <c r="K353">
        <v>1002</v>
      </c>
      <c r="L353">
        <v>351</v>
      </c>
      <c r="M353">
        <f t="shared" si="30"/>
        <v>0.77610718903179932</v>
      </c>
      <c r="N353">
        <f t="shared" si="31"/>
        <v>4.1532197406954977E-3</v>
      </c>
      <c r="O353" t="str">
        <f>IF(MOD($L353,POWER(2,O$1))&lt;POWER(2,O$1-1),IMSUM(N353,IMPRODUCT(A353,VLOOKUP($L353+POWER(2,O$1-1),$L:N,2+O$1,FALSE))),IMSUB(VLOOKUP($L353-POWER(2,O$1-1),$L:N,2+O$1,FALSE),IMPRODUCT(N353,A353)))</f>
        <v>0.991493724599975</v>
      </c>
      <c r="P353" t="str">
        <f>IF(MOD($L353,POWER(2,P$1))&lt;POWER(2,P$1-1),IMSUM(O353,IMPRODUCT(B353,VLOOKUP($L353+POWER(2,P$1-1),$L:O,2+P$1,FALSE))),IMSUB(VLOOKUP($L353-POWER(2,P$1-1),$L:O,2+P$1,FALSE),IMPRODUCT(O353,B353)))</f>
        <v>-0.131667708224037+0.991493724599975i</v>
      </c>
      <c r="Q353" t="str">
        <f>IF(MOD($L353,POWER(2,Q$1))&lt;POWER(2,Q$1-1),IMSUM(P353,IMPRODUCT(C353,VLOOKUP($L353+POWER(2,Q$1-1),$L:P,2+Q$1,FALSE))),IMSUB(VLOOKUP($L353-POWER(2,Q$1-1),$L:P,2+Q$1,FALSE),IMPRODUCT(P353,C353)))</f>
        <v>-1.58871443361402+1.2164449291024i</v>
      </c>
      <c r="R353" t="str">
        <f>IF(MOD($L353,POWER(2,R$1))&lt;POWER(2,R$1-1),IMSUM(Q353,IMPRODUCT(D353,VLOOKUP($L353+POWER(2,R$1-1),$L:Q,2+R$1,FALSE))),IMSUB(VLOOKUP($L353-POWER(2,R$1-1),$L:Q,2+R$1,FALSE),IMPRODUCT(Q353,D353)))</f>
        <v>-3.86667686577521+1.03182983701423i</v>
      </c>
      <c r="S353" t="str">
        <f>IF(MOD($L353,POWER(2,S$1))&lt;POWER(2,S$1-1),IMSUM(R353,IMPRODUCT(E353,VLOOKUP($L353+POWER(2,S$1-1),$L:R,2+S$1,FALSE))),IMSUB(VLOOKUP($L353-POWER(2,S$1-1),$L:R,2+S$1,FALSE),IMPRODUCT(R353,E353)))</f>
        <v>-7.9873059477261+0.515314404131504i</v>
      </c>
      <c r="T353" t="str">
        <f>IF(MOD($L353,POWER(2,T$1))&lt;POWER(2,T$1-1),IMSUM(S353,IMPRODUCT(F353,VLOOKUP($L353+POWER(2,T$1-1),$L:S,2+T$1,FALSE))),IMSUB(VLOOKUP($L353-POWER(2,T$1-1),$L:S,2+T$1,FALSE),IMPRODUCT(S353,F353)))</f>
        <v>-0.0000234222274100304+4.87311206598395E-06i</v>
      </c>
      <c r="U353" t="str">
        <f>IF(MOD($L353,POWER(2,U$1))&lt;POWER(2,U$1-1),IMSUM(T353,IMPRODUCT(G353,VLOOKUP($L353+POWER(2,U$1-1),$L:T,2+U$1,FALSE))),IMSUB(VLOOKUP($L353-POWER(2,U$1-1),$L:T,2+U$1,FALSE),IMPRODUCT(T353,G353)))</f>
        <v>0.0000483867966275499-0.0000224721027911648i</v>
      </c>
      <c r="V353" t="str">
        <f>IF(MOD($L353,POWER(2,V$1))&lt;POWER(2,V$1-1),IMSUM(U353,IMPRODUCT(H353,VLOOKUP($L353+POWER(2,V$1-1),$L:U,2+V$1,FALSE))),IMSUB(VLOOKUP($L353-POWER(2,V$1-1),$L:U,2+V$1,FALSE),IMPRODUCT(U353,H353)))</f>
        <v>-0.0000012494711532753+0.0000101080283548096i</v>
      </c>
      <c r="W353" t="str">
        <f>IF(MOD($L353,POWER(2,W$1))&lt;POWER(2,W$1-1),IMSUM(V353,IMPRODUCT(I353,VLOOKUP($L353+POWER(2,W$1-1),$L:V,2+W$1,FALSE))),IMSUB(VLOOKUP($L353-POWER(2,W$1-1),$L:V,2+W$1,FALSE),IMPRODUCT(V353,I353)))</f>
        <v>8.81555744544999E-06-3.10920704380419E-06i</v>
      </c>
      <c r="X353" t="str">
        <f>IF(MOD($L353,POWER(2,X$1))&lt;POWER(2,X$1-1),IMSUM(W353,IMPRODUCT(J353,VLOOKUP($L353+POWER(2,X$1-1),$L:W,2+X$1,FALSE))),IMSUB(VLOOKUP($L353-POWER(2,X$1-1),$L:W,2+X$1,FALSE),IMPRODUCT(W353,J353)))</f>
        <v>1.36720204802186E-06+2.53908688368262E-06i</v>
      </c>
      <c r="Y353">
        <f t="shared" si="32"/>
        <v>0</v>
      </c>
      <c r="Z353">
        <f t="shared" si="33"/>
        <v>0</v>
      </c>
      <c r="AA353">
        <f t="shared" si="34"/>
        <v>2.8161942092720239E-9</v>
      </c>
      <c r="AB353">
        <f t="shared" si="35"/>
        <v>1.5707953267948966</v>
      </c>
    </row>
    <row r="354" spans="1:28">
      <c r="A354" s="1" t="str">
        <f>VLOOKUP(MOD($L354*POWER(2,10-A$1),512),coffi!$A:$D,4,FALSE)</f>
        <v>1</v>
      </c>
      <c r="B354" s="1" t="str">
        <f>VLOOKUP(MOD($L354*POWER(2,10-B$1),512),coffi!$A:$D,4,FALSE)</f>
        <v>1</v>
      </c>
      <c r="C354" s="1" t="str">
        <f>VLOOKUP(MOD($L354*POWER(2,10-C$1),512),coffi!$A:$D,4,FALSE)</f>
        <v>1</v>
      </c>
      <c r="D354" s="1" t="str">
        <f>VLOOKUP(MOD($L354*POWER(2,10-D$1),512),coffi!$A:$D,4,FALSE)</f>
        <v>1</v>
      </c>
      <c r="E354" s="1" t="str">
        <f>VLOOKUP(MOD($L354*POWER(2,10-E$1),512),coffi!$A:$D,4,FALSE)</f>
        <v>1</v>
      </c>
      <c r="F354" s="1" t="str">
        <f>VLOOKUP(MOD($L354*POWER(2,10-F$1),512),coffi!$A:$D,4,FALSE)</f>
        <v>1</v>
      </c>
      <c r="G354" s="1" t="str">
        <f>VLOOKUP(MOD($L354*POWER(2,10-G$1),512),coffi!$A:$D,4,FALSE)</f>
        <v>-i</v>
      </c>
      <c r="H354" s="1" t="str">
        <f>VLOOKUP(MOD($L354*POWER(2,10-H$1),512),coffi!$A:$D,4,FALSE)</f>
        <v>-0.707106781186547-0.707106781186548i</v>
      </c>
      <c r="I354" s="1" t="str">
        <f>VLOOKUP(MOD($L354*POWER(2,10-I$1),512),coffi!$A:$D,4,FALSE)</f>
        <v>0.38268343236509-0.923879532511287i</v>
      </c>
      <c r="J354" s="1" t="str">
        <f>VLOOKUP(MOD($L354*POWER(2,10-J$1),512),coffi!$A:$D,4,FALSE)</f>
        <v>-0.555570233019602-0.831469612302545i</v>
      </c>
      <c r="K354">
        <v>26</v>
      </c>
      <c r="L354">
        <v>352</v>
      </c>
      <c r="M354">
        <f t="shared" si="30"/>
        <v>0.77866223156121817</v>
      </c>
      <c r="N354">
        <f t="shared" si="31"/>
        <v>6.3616836662919903E-3</v>
      </c>
      <c r="O354" t="str">
        <f>IF(MOD($L354,POWER(2,O$1))&lt;POWER(2,O$1-1),IMSUM(N354,IMPRODUCT(A354,VLOOKUP($L354+POWER(2,O$1-1),$L:N,2+O$1,FALSE))),IMSUB(VLOOKUP($L354-POWER(2,O$1-1),$L:N,2+O$1,FALSE),IMPRODUCT(N354,A354)))</f>
        <v>0.999753512727143</v>
      </c>
      <c r="P354" t="str">
        <f>IF(MOD($L354,POWER(2,P$1))&lt;POWER(2,P$1-1),IMSUM(O354,IMPRODUCT(B354,VLOOKUP($L354+POWER(2,P$1-1),$L:O,2+P$1,FALSE))),IMSUB(VLOOKUP($L354-POWER(2,P$1-1),$L:O,2+P$1,FALSE),IMPRODUCT(O354,B354)))</f>
        <v>1.99823832647452</v>
      </c>
      <c r="Q354" t="str">
        <f>IF(MOD($L354,POWER(2,Q$1))&lt;POWER(2,Q$1-1),IMSUM(P354,IMPRODUCT(C354,VLOOKUP($L354+POWER(2,Q$1-1),$L:P,2+Q$1,FALSE))),IMSUB(VLOOKUP($L354-POWER(2,Q$1-1),$L:P,2+Q$1,FALSE),IMPRODUCT(P354,C354)))</f>
        <v>3.99609717526912</v>
      </c>
      <c r="R354" t="str">
        <f>IF(MOD($L354,POWER(2,R$1))&lt;POWER(2,R$1-1),IMSUM(Q354,IMPRODUCT(D354,VLOOKUP($L354+POWER(2,R$1-1),$L:Q,2+R$1,FALSE))),IMSUB(VLOOKUP($L354-POWER(2,R$1-1),$L:Q,2+R$1,FALSE),IMPRODUCT(Q354,D354)))</f>
        <v>7.99214147308452</v>
      </c>
      <c r="S354" t="str">
        <f>IF(MOD($L354,POWER(2,S$1))&lt;POWER(2,S$1-1),IMSUM(R354,IMPRODUCT(E354,VLOOKUP($L354+POWER(2,S$1-1),$L:R,2+S$1,FALSE))),IMSUB(VLOOKUP($L354-POWER(2,S$1-1),$L:R,2+S$1,FALSE),IMPRODUCT(R354,E354)))</f>
        <v>15.9843823805147</v>
      </c>
      <c r="T354" t="str">
        <f>IF(MOD($L354,POWER(2,T$1))&lt;POWER(2,T$1-1),IMSUM(S354,IMPRODUCT(F354,VLOOKUP($L354+POWER(2,T$1-1),$L:S,2+T$1,FALSE))),IMSUB(VLOOKUP($L354-POWER(2,T$1-1),$L:S,2+T$1,FALSE),IMPRODUCT(S354,F354)))</f>
        <v>-0.0000236045217008041</v>
      </c>
      <c r="U354" t="str">
        <f>IF(MOD($L354,POWER(2,U$1))&lt;POWER(2,U$1-1),IMSUM(T354,IMPRODUCT(G354,VLOOKUP($L354+POWER(2,U$1-1),$L:T,2+U$1,FALSE))),IMSUB(VLOOKUP($L354-POWER(2,U$1-1),$L:T,2+U$1,FALSE),IMPRODUCT(T354,G354)))</f>
        <v>0.0000519221120995894-0.0000236045217008041i</v>
      </c>
      <c r="V354" t="str">
        <f>IF(MOD($L354,POWER(2,V$1))&lt;POWER(2,V$1-1),IMSUM(U354,IMPRODUCT(H354,VLOOKUP($L354+POWER(2,V$1-1),$L:U,2+V$1,FALSE))),IMSUB(VLOOKUP($L354-POWER(2,V$1-1),$L:U,2+V$1,FALSE),IMPRODUCT(U354,H354)))</f>
        <v>-0.0000014792535139385+0.0000097672393638553i</v>
      </c>
      <c r="W354" t="str">
        <f>IF(MOD($L354,POWER(2,W$1))&lt;POWER(2,W$1-1),IMSUM(V354,IMPRODUCT(I354,VLOOKUP($L354+POWER(2,W$1-1),$L:V,2+W$1,FALSE))),IMSUB(VLOOKUP($L354-POWER(2,W$1-1),$L:V,2+W$1,FALSE),IMPRODUCT(V354,I354)))</f>
        <v>8.92622956549543E-06-3.15089120147338E-06i</v>
      </c>
      <c r="X354" t="str">
        <f>IF(MOD($L354,POWER(2,X$1))&lt;POWER(2,X$1-1),IMSUM(W354,IMPRODUCT(J354,VLOOKUP($L354+POWER(2,X$1-1),$L:W,2+X$1,FALSE))),IMSUB(VLOOKUP($L354-POWER(2,X$1-1),$L:W,2+X$1,FALSE),IMPRODUCT(W354,J354)))</f>
        <v>1.34721184011005E-06+2.52045607565068E-06i</v>
      </c>
      <c r="Y354">
        <f t="shared" si="32"/>
        <v>0</v>
      </c>
      <c r="Z354">
        <f t="shared" si="33"/>
        <v>0</v>
      </c>
      <c r="AA354">
        <f t="shared" si="34"/>
        <v>2.7909326896616858E-9</v>
      </c>
      <c r="AB354">
        <f t="shared" si="35"/>
        <v>1.5707953267948966</v>
      </c>
    </row>
    <row r="355" spans="1:28">
      <c r="A355" s="1" t="str">
        <f>VLOOKUP(MOD($L355*POWER(2,10-A$1),512),coffi!$A:$D,4,FALSE)</f>
        <v>1</v>
      </c>
      <c r="B355" s="1" t="str">
        <f>VLOOKUP(MOD($L355*POWER(2,10-B$1),512),coffi!$A:$D,4,FALSE)</f>
        <v>-i</v>
      </c>
      <c r="C355" s="1" t="str">
        <f>VLOOKUP(MOD($L355*POWER(2,10-C$1),512),coffi!$A:$D,4,FALSE)</f>
        <v>0.707106781186548-0.707106781186547i</v>
      </c>
      <c r="D355" s="1" t="str">
        <f>VLOOKUP(MOD($L355*POWER(2,10-D$1),512),coffi!$A:$D,4,FALSE)</f>
        <v>0.923879532511287-0.38268343236509i</v>
      </c>
      <c r="E355" s="1" t="str">
        <f>VLOOKUP(MOD($L355*POWER(2,10-E$1),512),coffi!$A:$D,4,FALSE)</f>
        <v>0.98078528040323-0.195090322016128i</v>
      </c>
      <c r="F355" s="1" t="str">
        <f>VLOOKUP(MOD($L355*POWER(2,10-F$1),512),coffi!$A:$D,4,FALSE)</f>
        <v>0.995184726672197-0.0980171403295606i</v>
      </c>
      <c r="G355" s="1" t="str">
        <f>VLOOKUP(MOD($L355*POWER(2,10-G$1),512),coffi!$A:$D,4,FALSE)</f>
        <v>-0.049067674327418-0.998795456205172i</v>
      </c>
      <c r="H355" s="1" t="str">
        <f>VLOOKUP(MOD($L355*POWER(2,10-H$1),512),coffi!$A:$D,4,FALSE)</f>
        <v>-0.724247082951467-0.689540544737067i</v>
      </c>
      <c r="I355" s="1" t="str">
        <f>VLOOKUP(MOD($L355*POWER(2,10-I$1),512),coffi!$A:$D,4,FALSE)</f>
        <v>0.371317193951838-0.928506080473215i</v>
      </c>
      <c r="J355" s="1" t="str">
        <f>VLOOKUP(MOD($L355*POWER(2,10-J$1),512),coffi!$A:$D,4,FALSE)</f>
        <v>-0.560661576197336-0.828045045257756i</v>
      </c>
      <c r="K355">
        <v>538</v>
      </c>
      <c r="L355">
        <v>353</v>
      </c>
      <c r="M355">
        <f t="shared" si="30"/>
        <v>0.781206762093965</v>
      </c>
      <c r="N355">
        <f t="shared" si="31"/>
        <v>0.99339182906085066</v>
      </c>
      <c r="O355" t="str">
        <f>IF(MOD($L355,POWER(2,O$1))&lt;POWER(2,O$1-1),IMSUM(N355,IMPRODUCT(A355,VLOOKUP($L355+POWER(2,O$1-1),$L:N,2+O$1,FALSE))),IMSUB(VLOOKUP($L355-POWER(2,O$1-1),$L:N,2+O$1,FALSE),IMPRODUCT(N355,A355)))</f>
        <v>-0.987030145394559</v>
      </c>
      <c r="P355" t="str">
        <f>IF(MOD($L355,POWER(2,P$1))&lt;POWER(2,P$1-1),IMSUM(O355,IMPRODUCT(B355,VLOOKUP($L355+POWER(2,P$1-1),$L:O,2+P$1,FALSE))),IMSUB(VLOOKUP($L355-POWER(2,P$1-1),$L:O,2+P$1,FALSE),IMPRODUCT(O355,B355)))</f>
        <v>-0.987030145394559-0.162043050315324i</v>
      </c>
      <c r="Q355" t="str">
        <f>IF(MOD($L355,POWER(2,Q$1))&lt;POWER(2,Q$1-1),IMSUM(P355,IMPRODUCT(C355,VLOOKUP($L355+POWER(2,Q$1-1),$L:P,2+Q$1,FALSE))),IMSUB(VLOOKUP($L355-POWER(2,Q$1-1),$L:P,2+Q$1,FALSE),IMPRODUCT(P355,C355)))</f>
        <v>-1.97456994188614-0.323961645932603i</v>
      </c>
      <c r="R355" t="str">
        <f>IF(MOD($L355,POWER(2,R$1))&lt;POWER(2,R$1-1),IMSUM(Q355,IMPRODUCT(D355,VLOOKUP($L355+POWER(2,R$1-1),$L:Q,2+R$1,FALSE))),IMSUB(VLOOKUP($L355-POWER(2,R$1-1),$L:Q,2+R$1,FALSE),IMPRODUCT(Q355,D355)))</f>
        <v>-3.94920519071815-0.647871756738739i</v>
      </c>
      <c r="S355" t="str">
        <f>IF(MOD($L355,POWER(2,S$1))&lt;POWER(2,S$1-1),IMSUM(R355,IMPRODUCT(E355,VLOOKUP($L355+POWER(2,S$1-1),$L:R,2+S$1,FALSE))),IMSUB(VLOOKUP($L355-POWER(2,S$1-1),$L:R,2+S$1,FALSE),IMPRODUCT(R355,E355)))</f>
        <v>-7.89831241037692-1.29571876693282i</v>
      </c>
      <c r="T355" t="str">
        <f>IF(MOD($L355,POWER(2,T$1))&lt;POWER(2,T$1-1),IMSUM(S355,IMPRODUCT(F355,VLOOKUP($L355+POWER(2,T$1-1),$L:S,2+T$1,FALSE))),IMSUB(VLOOKUP($L355-POWER(2,T$1-1),$L:S,2+T$1,FALSE),IMPRODUCT(S355,F355)))</f>
        <v>-0.0000234222274206886-4.87311205898955E-06i</v>
      </c>
      <c r="U355" t="str">
        <f>IF(MOD($L355,POWER(2,U$1))&lt;POWER(2,U$1-1),IMSUM(T355,IMPRODUCT(G355,VLOOKUP($L355+POWER(2,U$1-1),$L:T,2+U$1,FALSE))),IMSUB(VLOOKUP($L355-POWER(2,U$1-1),$L:T,2+U$1,FALSE),IMPRODUCT(T355,G355)))</f>
        <v>0.0000558227325450515-0.0000247941503934659i</v>
      </c>
      <c r="V355" t="str">
        <f>IF(MOD($L355,POWER(2,V$1))&lt;POWER(2,V$1-1),IMSUM(U355,IMPRODUCT(H355,VLOOKUP($L355+POWER(2,V$1-1),$L:U,2+V$1,FALSE))),IMSUB(VLOOKUP($L355-POWER(2,V$1-1),$L:U,2+V$1,FALSE),IMPRODUCT(U355,H355)))</f>
        <v>-0.000001698950447365+0.0000094298994157667i</v>
      </c>
      <c r="W355" t="str">
        <f>IF(MOD($L355,POWER(2,W$1))&lt;POWER(2,W$1-1),IMSUM(V355,IMPRODUCT(I355,VLOOKUP($L355+POWER(2,W$1-1),$L:V,2+W$1,FALSE))),IMSUB(VLOOKUP($L355-POWER(2,W$1-1),$L:V,2+W$1,FALSE),IMPRODUCT(V355,I355)))</f>
        <v>9.03930503898529E-06-3.19291858287325E-06i</v>
      </c>
      <c r="X355" t="str">
        <f>IF(MOD($L355,POWER(2,X$1))&lt;POWER(2,X$1-1),IMSUM(W355,IMPRODUCT(J355,VLOOKUP($L355+POWER(2,X$1-1),$L:W,2+X$1,FALSE))),IMSUB(VLOOKUP($L355-POWER(2,X$1-1),$L:W,2+X$1,FALSE),IMPRODUCT(W355,J355)))</f>
        <v>1.32743368933004E-06+0.0000025018863995717i</v>
      </c>
      <c r="Y355">
        <f t="shared" si="32"/>
        <v>0</v>
      </c>
      <c r="Z355">
        <f t="shared" si="33"/>
        <v>0</v>
      </c>
      <c r="AA355">
        <f t="shared" si="34"/>
        <v>2.7658477100300919E-9</v>
      </c>
      <c r="AB355">
        <f t="shared" si="35"/>
        <v>1.5707953267948966</v>
      </c>
    </row>
    <row r="356" spans="1:28">
      <c r="A356" s="1" t="str">
        <f>VLOOKUP(MOD($L356*POWER(2,10-A$1),512),coffi!$A:$D,4,FALSE)</f>
        <v>1</v>
      </c>
      <c r="B356" s="1" t="str">
        <f>VLOOKUP(MOD($L356*POWER(2,10-B$1),512),coffi!$A:$D,4,FALSE)</f>
        <v>1</v>
      </c>
      <c r="C356" s="1" t="str">
        <f>VLOOKUP(MOD($L356*POWER(2,10-C$1),512),coffi!$A:$D,4,FALSE)</f>
        <v>-i</v>
      </c>
      <c r="D356" s="1" t="str">
        <f>VLOOKUP(MOD($L356*POWER(2,10-D$1),512),coffi!$A:$D,4,FALSE)</f>
        <v>0.707106781186548-0.707106781186547i</v>
      </c>
      <c r="E356" s="1" t="str">
        <f>VLOOKUP(MOD($L356*POWER(2,10-E$1),512),coffi!$A:$D,4,FALSE)</f>
        <v>0.923879532511287-0.38268343236509i</v>
      </c>
      <c r="F356" s="1" t="str">
        <f>VLOOKUP(MOD($L356*POWER(2,10-F$1),512),coffi!$A:$D,4,FALSE)</f>
        <v>0.98078528040323-0.195090322016128i</v>
      </c>
      <c r="G356" s="1" t="str">
        <f>VLOOKUP(MOD($L356*POWER(2,10-G$1),512),coffi!$A:$D,4,FALSE)</f>
        <v>-0.0980171403295606-0.995184726672197i</v>
      </c>
      <c r="H356" s="1" t="str">
        <f>VLOOKUP(MOD($L356*POWER(2,10-H$1),512),coffi!$A:$D,4,FALSE)</f>
        <v>-0.740951125354959-0.671558954847019i</v>
      </c>
      <c r="I356" s="1" t="str">
        <f>VLOOKUP(MOD($L356*POWER(2,10-I$1),512),coffi!$A:$D,4,FALSE)</f>
        <v>0.359895036534988-0.932992798834739i</v>
      </c>
      <c r="J356" s="1" t="str">
        <f>VLOOKUP(MOD($L356*POWER(2,10-J$1),512),coffi!$A:$D,4,FALSE)</f>
        <v>-0.565731810783613-0.824589302785025i</v>
      </c>
      <c r="K356">
        <v>282</v>
      </c>
      <c r="L356">
        <v>354</v>
      </c>
      <c r="M356">
        <f t="shared" si="30"/>
        <v>0.78374068464252045</v>
      </c>
      <c r="N356">
        <f t="shared" si="31"/>
        <v>0.58026393203135129</v>
      </c>
      <c r="O356" t="str">
        <f>IF(MOD($L356,POWER(2,O$1))&lt;POWER(2,O$1-1),IMSUM(N356,IMPRODUCT(A356,VLOOKUP($L356+POWER(2,O$1-1),$L:N,2+O$1,FALSE))),IMSUB(VLOOKUP($L356-POWER(2,O$1-1),$L:N,2+O$1,FALSE),IMPRODUCT(N356,A356)))</f>
        <v>0.998484813747378</v>
      </c>
      <c r="P356" t="str">
        <f>IF(MOD($L356,POWER(2,P$1))&lt;POWER(2,P$1-1),IMSUM(O356,IMPRODUCT(B356,VLOOKUP($L356+POWER(2,P$1-1),$L:O,2+P$1,FALSE))),IMSUB(VLOOKUP($L356-POWER(2,P$1-1),$L:O,2+P$1,FALSE),IMPRODUCT(O356,B356)))</f>
        <v>0.001268698979765</v>
      </c>
      <c r="Q356" t="str">
        <f>IF(MOD($L356,POWER(2,Q$1))&lt;POWER(2,Q$1-1),IMSUM(P356,IMPRODUCT(C356,VLOOKUP($L356+POWER(2,Q$1-1),$L:P,2+Q$1,FALSE))),IMSUB(VLOOKUP($L356-POWER(2,Q$1-1),$L:P,2+Q$1,FALSE),IMPRODUCT(P356,C356)))</f>
        <v>0.001268698979765+0.000352146326016989i</v>
      </c>
      <c r="R356" t="str">
        <f>IF(MOD($L356,POWER(2,R$1))&lt;POWER(2,R$1-1),IMSUM(Q356,IMPRODUCT(D356,VLOOKUP($L356+POWER(2,R$1-1),$L:Q,2+R$1,FALSE))),IMSUB(VLOOKUP($L356-POWER(2,R$1-1),$L:Q,2+R$1,FALSE),IMPRODUCT(Q356,D356)))</f>
        <v>0.00243033777729802+0.000812174481870776i</v>
      </c>
      <c r="S356" t="str">
        <f>IF(MOD($L356,POWER(2,S$1))&lt;POWER(2,S$1-1),IMSUM(R356,IMPRODUCT(E356,VLOOKUP($L356+POWER(2,S$1-1),$L:R,2+S$1,FALSE))),IMSUB(VLOOKUP($L356-POWER(2,S$1-1),$L:R,2+S$1,FALSE),IMPRODUCT(R356,E356)))</f>
        <v>0.00495413979032838+0.00167434137986171i</v>
      </c>
      <c r="T356" t="str">
        <f>IF(MOD($L356,POWER(2,T$1))&lt;POWER(2,T$1-1),IMSUM(S356,IMPRODUCT(F356,VLOOKUP($L356+POWER(2,T$1-1),$L:S,2+T$1,FALSE))),IMSUB(VLOOKUP($L356-POWER(2,T$1-1),$L:S,2+T$1,FALSE),IMPRODUCT(S356,F356)))</f>
        <v>-0.0000228717992114599-9.76997520281506E-06i</v>
      </c>
      <c r="U356" t="str">
        <f>IF(MOD($L356,POWER(2,U$1))&lt;POWER(2,U$1-1),IMSUM(T356,IMPRODUCT(G356,VLOOKUP($L356+POWER(2,U$1-1),$L:T,2+U$1,FALSE))),IMSUB(VLOOKUP($L356-POWER(2,U$1-1),$L:T,2+U$1,FALSE),IMPRODUCT(T356,G356)))</f>
        <v>0.000060137376109519-0.0000260469965919947i</v>
      </c>
      <c r="V356" t="str">
        <f>IF(MOD($L356,POWER(2,V$1))&lt;POWER(2,V$1-1),IMSUM(U356,IMPRODUCT(H356,VLOOKUP($L356+POWER(2,V$1-1),$L:U,2+V$1,FALSE))),IMSUB(VLOOKUP($L356-POWER(2,V$1-1),$L:U,2+V$1,FALSE),IMPRODUCT(U356,H356)))</f>
        <v>-0.000001908892603311+0.0000090958562700084i</v>
      </c>
      <c r="W356" t="str">
        <f>IF(MOD($L356,POWER(2,W$1))&lt;POWER(2,W$1-1),IMSUM(V356,IMPRODUCT(I356,VLOOKUP($L356+POWER(2,W$1-1),$L:V,2+W$1,FALSE))),IMSUB(VLOOKUP($L356-POWER(2,W$1-1),$L:V,2+W$1,FALSE),IMPRODUCT(V356,I356)))</f>
        <v>9.15484111930683E-06-3.23529670044862E-06i</v>
      </c>
      <c r="X356" t="str">
        <f>IF(MOD($L356,POWER(2,X$1))&lt;POWER(2,X$1-1),IMSUM(W356,IMPRODUCT(J356,VLOOKUP($L356+POWER(2,X$1-1),$L:W,2+X$1,FALSE))),IMSUB(VLOOKUP($L356-POWER(2,X$1-1),$L:W,2+X$1,FALSE),IMPRODUCT(W356,J356)))</f>
        <v>1.30786522143646E-06+2.48337708790287E-06i</v>
      </c>
      <c r="Y356">
        <f t="shared" si="32"/>
        <v>0</v>
      </c>
      <c r="Z356">
        <f t="shared" si="33"/>
        <v>0</v>
      </c>
      <c r="AA356">
        <f t="shared" si="34"/>
        <v>2.7409368110430544E-9</v>
      </c>
      <c r="AB356">
        <f t="shared" si="35"/>
        <v>1.5707953267948966</v>
      </c>
    </row>
    <row r="357" spans="1:28">
      <c r="A357" s="1" t="str">
        <f>VLOOKUP(MOD($L357*POWER(2,10-A$1),512),coffi!$A:$D,4,FALSE)</f>
        <v>1</v>
      </c>
      <c r="B357" s="1" t="str">
        <f>VLOOKUP(MOD($L357*POWER(2,10-B$1),512),coffi!$A:$D,4,FALSE)</f>
        <v>-i</v>
      </c>
      <c r="C357" s="1" t="str">
        <f>VLOOKUP(MOD($L357*POWER(2,10-C$1),512),coffi!$A:$D,4,FALSE)</f>
        <v>-0.707106781186547-0.707106781186548i</v>
      </c>
      <c r="D357" s="1" t="str">
        <f>VLOOKUP(MOD($L357*POWER(2,10-D$1),512),coffi!$A:$D,4,FALSE)</f>
        <v>0.38268343236509-0.923879532511287i</v>
      </c>
      <c r="E357" s="1" t="str">
        <f>VLOOKUP(MOD($L357*POWER(2,10-E$1),512),coffi!$A:$D,4,FALSE)</f>
        <v>0.831469612302545-0.555570233019602i</v>
      </c>
      <c r="F357" s="1" t="str">
        <f>VLOOKUP(MOD($L357*POWER(2,10-F$1),512),coffi!$A:$D,4,FALSE)</f>
        <v>0.956940335732209-0.290284677254462i</v>
      </c>
      <c r="G357" s="1" t="str">
        <f>VLOOKUP(MOD($L357*POWER(2,10-G$1),512),coffi!$A:$D,4,FALSE)</f>
        <v>-0.146730474455362-0.989176509964781i</v>
      </c>
      <c r="H357" s="1" t="str">
        <f>VLOOKUP(MOD($L357*POWER(2,10-H$1),512),coffi!$A:$D,4,FALSE)</f>
        <v>-0.757208846506485-0.653172842953777i</v>
      </c>
      <c r="I357" s="1" t="str">
        <f>VLOOKUP(MOD($L357*POWER(2,10-I$1),512),coffi!$A:$D,4,FALSE)</f>
        <v>0.348418680249435-0.937339011912575i</v>
      </c>
      <c r="J357" s="1" t="str">
        <f>VLOOKUP(MOD($L357*POWER(2,10-J$1),512),coffi!$A:$D,4,FALSE)</f>
        <v>-0.570780745886967-0.821102514991105i</v>
      </c>
      <c r="K357">
        <v>794</v>
      </c>
      <c r="L357">
        <v>355</v>
      </c>
      <c r="M357">
        <f t="shared" si="30"/>
        <v>0.7862639036195298</v>
      </c>
      <c r="N357">
        <f t="shared" si="31"/>
        <v>0.41822088171602689</v>
      </c>
      <c r="O357" t="str">
        <f>IF(MOD($L357,POWER(2,O$1))&lt;POWER(2,O$1-1),IMSUM(N357,IMPRODUCT(A357,VLOOKUP($L357+POWER(2,O$1-1),$L:N,2+O$1,FALSE))),IMSUB(VLOOKUP($L357-POWER(2,O$1-1),$L:N,2+O$1,FALSE),IMPRODUCT(N357,A357)))</f>
        <v>0.162043050315324</v>
      </c>
      <c r="P357" t="str">
        <f>IF(MOD($L357,POWER(2,P$1))&lt;POWER(2,P$1-1),IMSUM(O357,IMPRODUCT(B357,VLOOKUP($L357+POWER(2,P$1-1),$L:O,2+P$1,FALSE))),IMSUB(VLOOKUP($L357-POWER(2,P$1-1),$L:O,2+P$1,FALSE),IMPRODUCT(O357,B357)))</f>
        <v>-0.987030145394559+0.162043050315324i</v>
      </c>
      <c r="Q357" t="str">
        <f>IF(MOD($L357,POWER(2,Q$1))&lt;POWER(2,Q$1-1),IMSUM(P357,IMPRODUCT(C357,VLOOKUP($L357+POWER(2,Q$1-1),$L:P,2+Q$1,FALSE))),IMSUB(VLOOKUP($L357-POWER(2,Q$1-1),$L:P,2+Q$1,FALSE),IMPRODUCT(P357,C357)))</f>
        <v>0.000509651097018948+0.000124454698046006i</v>
      </c>
      <c r="R357" t="str">
        <f>IF(MOD($L357,POWER(2,R$1))&lt;POWER(2,R$1-1),IMSUM(Q357,IMPRODUCT(D357,VLOOKUP($L357+POWER(2,R$1-1),$L:Q,2+R$1,FALSE))),IMSUB(VLOOKUP($L357-POWER(2,R$1-1),$L:Q,2+R$1,FALSE),IMPRODUCT(Q357,D357)))</f>
        <v>0.000823867533199707+0.000424867121399281i</v>
      </c>
      <c r="S357" t="str">
        <f>IF(MOD($L357,POWER(2,S$1))&lt;POWER(2,S$1-1),IMSUM(R357,IMPRODUCT(E357,VLOOKUP($L357+POWER(2,S$1-1),$L:R,2+S$1,FALSE))),IMSUB(VLOOKUP($L357-POWER(2,S$1-1),$L:R,2+S$1,FALSE),IMPRODUCT(R357,E357)))</f>
        <v>0.00173327760268693+0.000926012919086844i</v>
      </c>
      <c r="T357" t="str">
        <f>IF(MOD($L357,POWER(2,T$1))&lt;POWER(2,T$1-1),IMSUM(S357,IMPRODUCT(F357,VLOOKUP($L357+POWER(2,T$1-1),$L:S,2+T$1,FALSE))),IMSUB(VLOOKUP($L357-POWER(2,T$1-1),$L:S,2+T$1,FALSE),IMPRODUCT(S357,F357)))</f>
        <v>-0.00002194245349075-0.000014714807467703i</v>
      </c>
      <c r="U357" t="str">
        <f>IF(MOD($L357,POWER(2,U$1))&lt;POWER(2,U$1-1),IMSUM(T357,IMPRODUCT(G357,VLOOKUP($L357+POWER(2,U$1-1),$L:T,2+U$1,FALSE))),IMSUB(VLOOKUP($L357-POWER(2,U$1-1),$L:T,2+U$1,FALSE),IMPRODUCT(T357,G357)))</f>
        <v>0.0000649233615092737-0.0000273698877661393i</v>
      </c>
      <c r="V357" t="str">
        <f>IF(MOD($L357,POWER(2,V$1))&lt;POWER(2,V$1-1),IMSUM(U357,IMPRODUCT(H357,VLOOKUP($L357+POWER(2,V$1-1),$L:U,2+V$1,FALSE))),IMSUB(VLOOKUP($L357-POWER(2,V$1-1),$L:U,2+V$1,FALSE),IMPRODUCT(U357,H357)))</f>
        <v>-2.10939173186929E-06+0.0000087649625780741i</v>
      </c>
      <c r="W357" t="str">
        <f>IF(MOD($L357,POWER(2,W$1))&lt;POWER(2,W$1-1),IMSUM(V357,IMPRODUCT(I357,VLOOKUP($L357+POWER(2,W$1-1),$L:V,2+W$1,FALSE))),IMSUB(VLOOKUP($L357-POWER(2,W$1-1),$L:V,2+W$1,FALSE),IMPRODUCT(V357,I357)))</f>
        <v>0.0000092728968469702-3.27803320808641E-06i</v>
      </c>
      <c r="X357" t="str">
        <f>IF(MOD($L357,POWER(2,X$1))&lt;POWER(2,X$1-1),IMSUM(W357,IMPRODUCT(J357,VLOOKUP($L357+POWER(2,X$1-1),$L:W,2+X$1,FALSE))),IMSUB(VLOOKUP($L357-POWER(2,X$1-1),$L:W,2+X$1,FALSE),IMPRODUCT(W357,J357)))</f>
        <v>1.28850456062254E-06+2.46492747026871E-06i</v>
      </c>
      <c r="Y357">
        <f t="shared" si="32"/>
        <v>0</v>
      </c>
      <c r="Z357">
        <f t="shared" si="33"/>
        <v>0</v>
      </c>
      <c r="AA357">
        <f t="shared" si="34"/>
        <v>2.7161978546822252E-9</v>
      </c>
      <c r="AB357">
        <f t="shared" si="35"/>
        <v>1.5707953267948966</v>
      </c>
    </row>
    <row r="358" spans="1:28">
      <c r="A358" s="1" t="str">
        <f>VLOOKUP(MOD($L358*POWER(2,10-A$1),512),coffi!$A:$D,4,FALSE)</f>
        <v>1</v>
      </c>
      <c r="B358" s="1" t="str">
        <f>VLOOKUP(MOD($L358*POWER(2,10-B$1),512),coffi!$A:$D,4,FALSE)</f>
        <v>1</v>
      </c>
      <c r="C358" s="1" t="str">
        <f>VLOOKUP(MOD($L358*POWER(2,10-C$1),512),coffi!$A:$D,4,FALSE)</f>
        <v>1</v>
      </c>
      <c r="D358" s="1" t="str">
        <f>VLOOKUP(MOD($L358*POWER(2,10-D$1),512),coffi!$A:$D,4,FALSE)</f>
        <v>-i</v>
      </c>
      <c r="E358" s="1" t="str">
        <f>VLOOKUP(MOD($L358*POWER(2,10-E$1),512),coffi!$A:$D,4,FALSE)</f>
        <v>0.707106781186548-0.707106781186547i</v>
      </c>
      <c r="F358" s="1" t="str">
        <f>VLOOKUP(MOD($L358*POWER(2,10-F$1),512),coffi!$A:$D,4,FALSE)</f>
        <v>0.923879532511287-0.38268343236509i</v>
      </c>
      <c r="G358" s="1" t="str">
        <f>VLOOKUP(MOD($L358*POWER(2,10-G$1),512),coffi!$A:$D,4,FALSE)</f>
        <v>-0.195090322016128-0.98078528040323i</v>
      </c>
      <c r="H358" s="1" t="str">
        <f>VLOOKUP(MOD($L358*POWER(2,10-H$1),512),coffi!$A:$D,4,FALSE)</f>
        <v>-0.773010453362737-0.634393284163645i</v>
      </c>
      <c r="I358" s="1" t="str">
        <f>VLOOKUP(MOD($L358*POWER(2,10-I$1),512),coffi!$A:$D,4,FALSE)</f>
        <v>0.33688985339222-0.941544065183021i</v>
      </c>
      <c r="J358" s="1" t="str">
        <f>VLOOKUP(MOD($L358*POWER(2,10-J$1),512),coffi!$A:$D,4,FALSE)</f>
        <v>-0.575808191417845-0.817584813151584i</v>
      </c>
      <c r="K358">
        <v>154</v>
      </c>
      <c r="L358">
        <v>356</v>
      </c>
      <c r="M358">
        <f t="shared" si="30"/>
        <v>0.78877632384141083</v>
      </c>
      <c r="N358">
        <f t="shared" si="31"/>
        <v>0.20747550070234619</v>
      </c>
      <c r="O358" t="str">
        <f>IF(MOD($L358,POWER(2,O$1))&lt;POWER(2,O$1-1),IMSUM(N358,IMPRODUCT(A358,VLOOKUP($L358+POWER(2,O$1-1),$L:N,2+O$1,FALSE))),IMSUB(VLOOKUP($L358-POWER(2,O$1-1),$L:N,2+O$1,FALSE),IMPRODUCT(N358,A358)))</f>
        <v>0.99875335123429</v>
      </c>
      <c r="P358" t="str">
        <f>IF(MOD($L358,POWER(2,P$1))&lt;POWER(2,P$1-1),IMSUM(O358,IMPRODUCT(B358,VLOOKUP($L358+POWER(2,P$1-1),$L:O,2+P$1,FALSE))),IMSUB(VLOOKUP($L358-POWER(2,P$1-1),$L:O,2+P$1,FALSE),IMPRODUCT(O358,B358)))</f>
        <v>1.9978588487946</v>
      </c>
      <c r="Q358" t="str">
        <f>IF(MOD($L358,POWER(2,Q$1))&lt;POWER(2,Q$1-1),IMSUM(P358,IMPRODUCT(C358,VLOOKUP($L358+POWER(2,Q$1-1),$L:P,2+Q$1,FALSE))),IMSUB(VLOOKUP($L358-POWER(2,Q$1-1),$L:P,2+Q$1,FALSE),IMPRODUCT(P358,C358)))</f>
        <v>0.000379477679919971</v>
      </c>
      <c r="R358" t="str">
        <f>IF(MOD($L358,POWER(2,R$1))&lt;POWER(2,R$1-1),IMSUM(Q358,IMPRODUCT(D358,VLOOKUP($L358+POWER(2,R$1-1),$L:Q,2+R$1,FALSE))),IMSUB(VLOOKUP($L358-POWER(2,R$1-1),$L:Q,2+R$1,FALSE),IMPRODUCT(Q358,D358)))</f>
        <v>0.000379477679919971+0.00026935697659991i</v>
      </c>
      <c r="S358" t="str">
        <f>IF(MOD($L358,POWER(2,S$1))&lt;POWER(2,S$1-1),IMSUM(R358,IMPRODUCT(E358,VLOOKUP($L358+POWER(2,S$1-1),$L:R,2+S$1,FALSE))),IMSUB(VLOOKUP($L358-POWER(2,S$1-1),$L:R,2+S$1,FALSE),IMPRODUCT(R358,E358)))</f>
        <v>0.000832467903783369+0.000642951565145207i</v>
      </c>
      <c r="T358" t="str">
        <f>IF(MOD($L358,POWER(2,T$1))&lt;POWER(2,T$1-1),IMSUM(S358,IMPRODUCT(F358,VLOOKUP($L358+POWER(2,T$1-1),$L:S,2+T$1,FALSE))),IMSUB(VLOOKUP($L358-POWER(2,T$1-1),$L:S,2+T$1,FALSE),IMPRODUCT(S358,F358)))</f>
        <v>-0.000020615715148665-0.000019732780671603i</v>
      </c>
      <c r="U358" t="str">
        <f>IF(MOD($L358,POWER(2,U$1))&lt;POWER(2,U$1-1),IMSUM(T358,IMPRODUCT(G358,VLOOKUP($L358+POWER(2,U$1-1),$L:T,2+U$1,FALSE))),IMSUB(VLOOKUP($L358-POWER(2,U$1-1),$L:T,2+U$1,FALSE),IMPRODUCT(T358,G358)))</f>
        <v>0.0000702484858725678-0.0000287706191336927i</v>
      </c>
      <c r="V358" t="str">
        <f>IF(MOD($L358,POWER(2,V$1))&lt;POWER(2,V$1-1),IMSUM(U358,IMPRODUCT(H358,VLOOKUP($L358+POWER(2,V$1-1),$L:U,2+V$1,FALSE))),IMSUB(VLOOKUP($L358-POWER(2,V$1-1),$L:U,2+V$1,FALSE),IMPRODUCT(U358,H358)))</f>
        <v>-0.0000023007415220127+0.0000084370756473294i</v>
      </c>
      <c r="W358" t="str">
        <f>IF(MOD($L358,POWER(2,W$1))&lt;POWER(2,W$1-1),IMSUM(V358,IMPRODUCT(I358,VLOOKUP($L358+POWER(2,W$1-1),$L:V,2+W$1,FALSE))),IMSUB(VLOOKUP($L358-POWER(2,W$1-1),$L:V,2+W$1,FALSE),IMPRODUCT(V358,I358)))</f>
        <v>9.39353326210376E-06-3.32113590665596E-06i</v>
      </c>
      <c r="X358" t="str">
        <f>IF(MOD($L358,POWER(2,X$1))&lt;POWER(2,X$1-1),IMSUM(W358,IMPRODUCT(J358,VLOOKUP($L358+POWER(2,X$1-1),$L:W,2+X$1,FALSE))),IMSUB(VLOOKUP($L358-POWER(2,X$1-1),$L:W,2+X$1,FALSE),IMPRODUCT(W358,J358)))</f>
        <v>1.26934960637912E-06+2.44653697203921E-06i</v>
      </c>
      <c r="Y358">
        <f t="shared" si="32"/>
        <v>0</v>
      </c>
      <c r="Z358">
        <f t="shared" si="33"/>
        <v>0</v>
      </c>
      <c r="AA358">
        <f t="shared" si="34"/>
        <v>2.6916286920308805E-9</v>
      </c>
      <c r="AB358">
        <f t="shared" si="35"/>
        <v>1.5707953267948966</v>
      </c>
    </row>
    <row r="359" spans="1:28">
      <c r="A359" s="1" t="str">
        <f>VLOOKUP(MOD($L359*POWER(2,10-A$1),512),coffi!$A:$D,4,FALSE)</f>
        <v>1</v>
      </c>
      <c r="B359" s="1" t="str">
        <f>VLOOKUP(MOD($L359*POWER(2,10-B$1),512),coffi!$A:$D,4,FALSE)</f>
        <v>-i</v>
      </c>
      <c r="C359" s="1" t="str">
        <f>VLOOKUP(MOD($L359*POWER(2,10-C$1),512),coffi!$A:$D,4,FALSE)</f>
        <v>0.707106781186548-0.707106781186547i</v>
      </c>
      <c r="D359" s="1" t="str">
        <f>VLOOKUP(MOD($L359*POWER(2,10-D$1),512),coffi!$A:$D,4,FALSE)</f>
        <v>-0.38268343236509-0.923879532511287i</v>
      </c>
      <c r="E359" s="1" t="str">
        <f>VLOOKUP(MOD($L359*POWER(2,10-E$1),512),coffi!$A:$D,4,FALSE)</f>
        <v>0.555570233019602-0.831469612302545i</v>
      </c>
      <c r="F359" s="1" t="str">
        <f>VLOOKUP(MOD($L359*POWER(2,10-F$1),512),coffi!$A:$D,4,FALSE)</f>
        <v>0.881921264348355-0.471396736825998i</v>
      </c>
      <c r="G359" s="1" t="str">
        <f>VLOOKUP(MOD($L359*POWER(2,10-G$1),512),coffi!$A:$D,4,FALSE)</f>
        <v>-0.242980179903264-0.970031253194544i</v>
      </c>
      <c r="H359" s="1" t="str">
        <f>VLOOKUP(MOD($L359*POWER(2,10-H$1),512),coffi!$A:$D,4,FALSE)</f>
        <v>-0.788346427626606-0.615231590580627i</v>
      </c>
      <c r="I359" s="1" t="str">
        <f>VLOOKUP(MOD($L359*POWER(2,10-I$1),512),coffi!$A:$D,4,FALSE)</f>
        <v>0.325310292162263-0.945607325380521i</v>
      </c>
      <c r="J359" s="1" t="str">
        <f>VLOOKUP(MOD($L359*POWER(2,10-J$1),512),coffi!$A:$D,4,FALSE)</f>
        <v>-0.580813958095764-0.814036329705949i</v>
      </c>
      <c r="K359">
        <v>666</v>
      </c>
      <c r="L359">
        <v>357</v>
      </c>
      <c r="M359">
        <f t="shared" si="30"/>
        <v>0.79127785053194344</v>
      </c>
      <c r="N359">
        <f t="shared" si="31"/>
        <v>0.79127785053194388</v>
      </c>
      <c r="O359" t="str">
        <f>IF(MOD($L359,POWER(2,O$1))&lt;POWER(2,O$1-1),IMSUM(N359,IMPRODUCT(A359,VLOOKUP($L359+POWER(2,O$1-1),$L:N,2+O$1,FALSE))),IMSUB(VLOOKUP($L359-POWER(2,O$1-1),$L:N,2+O$1,FALSE),IMPRODUCT(N359,A359)))</f>
        <v>-0.583802349829598</v>
      </c>
      <c r="P359" t="str">
        <f>IF(MOD($L359,POWER(2,P$1))&lt;POWER(2,P$1-1),IMSUM(O359,IMPRODUCT(B359,VLOOKUP($L359+POWER(2,P$1-1),$L:O,2+P$1,FALSE))),IMSUB(VLOOKUP($L359-POWER(2,P$1-1),$L:O,2+P$1,FALSE),IMPRODUCT(O359,B359)))</f>
        <v>-0.583802349829598-0.812789823751958i</v>
      </c>
      <c r="Q359" t="str">
        <f>IF(MOD($L359,POWER(2,Q$1))&lt;POWER(2,Q$1-1),IMSUM(P359,IMPRODUCT(C359,VLOOKUP($L359+POWER(2,Q$1-1),$L:P,2+Q$1,FALSE))),IMSUB(VLOOKUP($L359-POWER(2,Q$1-1),$L:P,2+Q$1,FALSE),IMPRODUCT(P359,C359)))</f>
        <v>0.000509651097018948-0.000124454698045007i</v>
      </c>
      <c r="R359" t="str">
        <f>IF(MOD($L359,POWER(2,R$1))&lt;POWER(2,R$1-1),IMSUM(Q359,IMPRODUCT(D359,VLOOKUP($L359+POWER(2,R$1-1),$L:Q,2+R$1,FALSE))),IMSUB(VLOOKUP($L359-POWER(2,R$1-1),$L:Q,2+R$1,FALSE),IMPRODUCT(Q359,D359)))</f>
        <v>0.000195434660839494+0.000175957725308808i</v>
      </c>
      <c r="S359" t="str">
        <f>IF(MOD($L359,POWER(2,S$1))&lt;POWER(2,S$1-1),IMSUM(R359,IMPRODUCT(E359,VLOOKUP($L359+POWER(2,S$1-1),$L:R,2+S$1,FALSE))),IMSUB(VLOOKUP($L359-POWER(2,S$1-1),$L:R,2+S$1,FALSE),IMPRODUCT(R359,E359)))</f>
        <v>0.000447090817829206+0.000486575798130097i</v>
      </c>
      <c r="T359" t="str">
        <f>IF(MOD($L359,POWER(2,T$1))&lt;POWER(2,T$1-1),IMSUM(S359,IMPRODUCT(F359,VLOOKUP($L359+POWER(2,T$1-1),$L:S,2+T$1,FALSE))),IMSUB(VLOOKUP($L359-POWER(2,T$1-1),$L:S,2+T$1,FALSE),IMPRODUCT(S359,F359)))</f>
        <v>-0.0000188646256072979-0.000024850547928213i</v>
      </c>
      <c r="U359" t="str">
        <f>IF(MOD($L359,POWER(2,U$1))&lt;POWER(2,U$1-1),IMSUM(T359,IMPRODUCT(G359,VLOOKUP($L359+POWER(2,U$1-1),$L:T,2+U$1,FALSE))),IMSUB(VLOOKUP($L359-POWER(2,U$1-1),$L:T,2+U$1,FALSE),IMPRODUCT(T359,G359)))</f>
        <v>0.0000761933999779387-0.0000302581347922485i</v>
      </c>
      <c r="V359" t="str">
        <f>IF(MOD($L359,POWER(2,V$1))&lt;POWER(2,V$1-1),IMSUM(U359,IMPRODUCT(H359,VLOOKUP($L359+POWER(2,V$1-1),$L:U,2+V$1,FALSE))),IMSUB(VLOOKUP($L359-POWER(2,V$1-1),$L:U,2+V$1,FALSE),IMPRODUCT(U359,H359)))</f>
        <v>-0.0000024832186956234+0.0000081120572015231i</v>
      </c>
      <c r="W359" t="str">
        <f>IF(MOD($L359,POWER(2,W$1))&lt;POWER(2,W$1-1),IMSUM(V359,IMPRODUCT(I359,VLOOKUP($L359+POWER(2,W$1-1),$L:V,2+W$1,FALSE))),IMSUB(VLOOKUP($L359-POWER(2,W$1-1),$L:V,2+W$1,FALSE),IMPRODUCT(V359,I359)))</f>
        <v>9.51681334542199E-06-3.36461284502189E-06i</v>
      </c>
      <c r="X359" t="str">
        <f>IF(MOD($L359,POWER(2,X$1))&lt;POWER(2,X$1-1),IMSUM(W359,IMPRODUCT(J359,VLOOKUP($L359+POWER(2,X$1-1),$L:W,2+X$1,FALSE))),IMSUB(VLOOKUP($L359-POWER(2,X$1-1),$L:W,2+X$1,FALSE),IMPRODUCT(W359,J359)))</f>
        <v>1.25039822368412E-06+2.42820486262902E-06i</v>
      </c>
      <c r="Y359">
        <f t="shared" si="32"/>
        <v>0</v>
      </c>
      <c r="Z359">
        <f t="shared" si="33"/>
        <v>0</v>
      </c>
      <c r="AA359">
        <f t="shared" si="34"/>
        <v>2.6672270335914324E-9</v>
      </c>
      <c r="AB359">
        <f t="shared" si="35"/>
        <v>1.5707953267948966</v>
      </c>
    </row>
    <row r="360" spans="1:28">
      <c r="A360" s="1" t="str">
        <f>VLOOKUP(MOD($L360*POWER(2,10-A$1),512),coffi!$A:$D,4,FALSE)</f>
        <v>1</v>
      </c>
      <c r="B360" s="1" t="str">
        <f>VLOOKUP(MOD($L360*POWER(2,10-B$1),512),coffi!$A:$D,4,FALSE)</f>
        <v>1</v>
      </c>
      <c r="C360" s="1" t="str">
        <f>VLOOKUP(MOD($L360*POWER(2,10-C$1),512),coffi!$A:$D,4,FALSE)</f>
        <v>-i</v>
      </c>
      <c r="D360" s="1" t="str">
        <f>VLOOKUP(MOD($L360*POWER(2,10-D$1),512),coffi!$A:$D,4,FALSE)</f>
        <v>-0.707106781186547-0.707106781186548i</v>
      </c>
      <c r="E360" s="1" t="str">
        <f>VLOOKUP(MOD($L360*POWER(2,10-E$1),512),coffi!$A:$D,4,FALSE)</f>
        <v>0.38268343236509-0.923879532511287i</v>
      </c>
      <c r="F360" s="1" t="str">
        <f>VLOOKUP(MOD($L360*POWER(2,10-F$1),512),coffi!$A:$D,4,FALSE)</f>
        <v>0.831469612302545-0.555570233019602i</v>
      </c>
      <c r="G360" s="1" t="str">
        <f>VLOOKUP(MOD($L360*POWER(2,10-G$1),512),coffi!$A:$D,4,FALSE)</f>
        <v>-0.290284677254462-0.956940335732209i</v>
      </c>
      <c r="H360" s="1" t="str">
        <f>VLOOKUP(MOD($L360*POWER(2,10-H$1),512),coffi!$A:$D,4,FALSE)</f>
        <v>-0.803207531480645-0.595699304492433i</v>
      </c>
      <c r="I360" s="1" t="str">
        <f>VLOOKUP(MOD($L360*POWER(2,10-I$1),512),coffi!$A:$D,4,FALSE)</f>
        <v>0.313681740398892-0.949528180593037i</v>
      </c>
      <c r="J360" s="1" t="str">
        <f>VLOOKUP(MOD($L360*POWER(2,10-J$1),512),coffi!$A:$D,4,FALSE)</f>
        <v>-0.585797857456439-0.810457198252595i</v>
      </c>
      <c r="K360">
        <v>410</v>
      </c>
      <c r="L360">
        <v>358</v>
      </c>
      <c r="M360">
        <f t="shared" si="30"/>
        <v>0.79376838932584537</v>
      </c>
      <c r="N360">
        <f t="shared" si="31"/>
        <v>0.90594766065613275</v>
      </c>
      <c r="O360" t="str">
        <f>IF(MOD($L360,POWER(2,O$1))&lt;POWER(2,O$1-1),IMSUM(N360,IMPRODUCT(A360,VLOOKUP($L360+POWER(2,O$1-1),$L:N,2+O$1,FALSE))),IMSUB(VLOOKUP($L360-POWER(2,O$1-1),$L:N,2+O$1,FALSE),IMPRODUCT(N360,A360)))</f>
        <v>0.999105497560307</v>
      </c>
      <c r="P360" t="str">
        <f>IF(MOD($L360,POWER(2,P$1))&lt;POWER(2,P$1-1),IMSUM(O360,IMPRODUCT(B360,VLOOKUP($L360+POWER(2,P$1-1),$L:O,2+P$1,FALSE))),IMSUB(VLOOKUP($L360-POWER(2,P$1-1),$L:O,2+P$1,FALSE),IMPRODUCT(O360,B360)))</f>
        <v>-0.000352146326016989</v>
      </c>
      <c r="Q360" t="str">
        <f>IF(MOD($L360,POWER(2,Q$1))&lt;POWER(2,Q$1-1),IMSUM(P360,IMPRODUCT(C360,VLOOKUP($L360+POWER(2,Q$1-1),$L:P,2+Q$1,FALSE))),IMSUB(VLOOKUP($L360-POWER(2,Q$1-1),$L:P,2+Q$1,FALSE),IMPRODUCT(P360,C360)))</f>
        <v>0.001268698979765-0.000352146326016989i</v>
      </c>
      <c r="R360" t="str">
        <f>IF(MOD($L360,POWER(2,R$1))&lt;POWER(2,R$1-1),IMSUM(Q360,IMPRODUCT(D360,VLOOKUP($L360+POWER(2,R$1-1),$L:Q,2+R$1,FALSE))),IMSUB(VLOOKUP($L360-POWER(2,R$1-1),$L:Q,2+R$1,FALSE),IMPRODUCT(Q360,D360)))</f>
        <v>0.00010706018223198+0.000107881829836797i</v>
      </c>
      <c r="S360" t="str">
        <f>IF(MOD($L360,POWER(2,S$1))&lt;POWER(2,S$1-1),IMSUM(R360,IMPRODUCT(E360,VLOOKUP($L360+POWER(2,S$1-1),$L:R,2+S$1,FALSE))),IMSUB(VLOOKUP($L360-POWER(2,S$1-1),$L:R,2+S$1,FALSE),IMPRODUCT(R360,E360)))</f>
        <v>0.000245920629939425+0.000384363276976286i</v>
      </c>
      <c r="T360" t="str">
        <f>IF(MOD($L360,POWER(2,T$1))&lt;POWER(2,T$1-1),IMSUM(S360,IMPRODUCT(F360,VLOOKUP($L360+POWER(2,T$1-1),$L:S,2+T$1,FALSE))),IMSUB(VLOOKUP($L360-POWER(2,T$1-1),$L:S,2+T$1,FALSE),IMPRODUCT(S360,F360)))</f>
        <v>-0.000016652552659236-0.000030096836483455i</v>
      </c>
      <c r="U360" t="str">
        <f>IF(MOD($L360,POWER(2,U$1))&lt;POWER(2,U$1-1),IMSUM(T360,IMPRODUCT(G360,VLOOKUP($L360+POWER(2,U$1-1),$L:T,2+U$1,FALSE))),IMSUB(VLOOKUP($L360-POWER(2,U$1-1),$L:T,2+U$1,FALSE),IMPRODUCT(T360,G360)))</f>
        <v>0.0000828546375021736-0.0000318427510329443i</v>
      </c>
      <c r="V360" t="str">
        <f>IF(MOD($L360,POWER(2,V$1))&lt;POWER(2,V$1-1),IMSUM(U360,IMPRODUCT(H360,VLOOKUP($L360+POWER(2,V$1-1),$L:U,2+V$1,FALSE))),IMSUB(VLOOKUP($L360-POWER(2,V$1-1),$L:U,2+V$1,FALSE),IMPRODUCT(U360,H360)))</f>
        <v>-2.65708385522129E-06+0.0000077897730370908i</v>
      </c>
      <c r="W360" t="str">
        <f>IF(MOD($L360,POWER(2,W$1))&lt;POWER(2,W$1-1),IMSUM(V360,IMPRODUCT(I360,VLOOKUP($L360+POWER(2,W$1-1),$L:V,2+W$1,FALSE))),IMSUB(VLOOKUP($L360-POWER(2,W$1-1),$L:V,2+W$1,FALSE),IMPRODUCT(V360,I360)))</f>
        <v>9.64280228369659E-06-3.40847217728857E-06i</v>
      </c>
      <c r="X360" t="str">
        <f>IF(MOD($L360,POWER(2,X$1))&lt;POWER(2,X$1-1),IMSUM(W360,IMPRODUCT(J360,VLOOKUP($L360+POWER(2,X$1-1),$L:W,2+X$1,FALSE))),IMSUB(VLOOKUP($L360-POWER(2,X$1-1),$L:W,2+X$1,FALSE),IMPRODUCT(W360,J360)))</f>
        <v>1.23164855310421E-06+2.40993063299841E-06i</v>
      </c>
      <c r="Y360">
        <f t="shared" si="32"/>
        <v>0</v>
      </c>
      <c r="Z360">
        <f t="shared" si="33"/>
        <v>0</v>
      </c>
      <c r="AA360">
        <f t="shared" si="34"/>
        <v>2.6429909149291998E-9</v>
      </c>
      <c r="AB360">
        <f t="shared" si="35"/>
        <v>1.5707953267948966</v>
      </c>
    </row>
    <row r="361" spans="1:28">
      <c r="A361" s="1" t="str">
        <f>VLOOKUP(MOD($L361*POWER(2,10-A$1),512),coffi!$A:$D,4,FALSE)</f>
        <v>1</v>
      </c>
      <c r="B361" s="1" t="str">
        <f>VLOOKUP(MOD($L361*POWER(2,10-B$1),512),coffi!$A:$D,4,FALSE)</f>
        <v>-i</v>
      </c>
      <c r="C361" s="1" t="str">
        <f>VLOOKUP(MOD($L361*POWER(2,10-C$1),512),coffi!$A:$D,4,FALSE)</f>
        <v>-0.707106781186547-0.707106781186548i</v>
      </c>
      <c r="D361" s="1" t="str">
        <f>VLOOKUP(MOD($L361*POWER(2,10-D$1),512),coffi!$A:$D,4,FALSE)</f>
        <v>-0.923879532511287-0.38268343236509i</v>
      </c>
      <c r="E361" s="1" t="str">
        <f>VLOOKUP(MOD($L361*POWER(2,10-E$1),512),coffi!$A:$D,4,FALSE)</f>
        <v>0.195090322016128-0.98078528040323i</v>
      </c>
      <c r="F361" s="1" t="str">
        <f>VLOOKUP(MOD($L361*POWER(2,10-F$1),512),coffi!$A:$D,4,FALSE)</f>
        <v>0.773010453362737-0.634393284163645i</v>
      </c>
      <c r="G361" s="1" t="str">
        <f>VLOOKUP(MOD($L361*POWER(2,10-G$1),512),coffi!$A:$D,4,FALSE)</f>
        <v>-0.33688985339222-0.941544065183021i</v>
      </c>
      <c r="H361" s="1" t="str">
        <f>VLOOKUP(MOD($L361*POWER(2,10-H$1),512),coffi!$A:$D,4,FALSE)</f>
        <v>-0.817584813151584-0.575808191417845i</v>
      </c>
      <c r="I361" s="1" t="str">
        <f>VLOOKUP(MOD($L361*POWER(2,10-I$1),512),coffi!$A:$D,4,FALSE)</f>
        <v>0.302005949319228-0.953306040354194i</v>
      </c>
      <c r="J361" s="1" t="str">
        <f>VLOOKUP(MOD($L361*POWER(2,10-J$1),512),coffi!$A:$D,4,FALSE)</f>
        <v>-0.590759701858874-0.806847553543799i</v>
      </c>
      <c r="K361">
        <v>922</v>
      </c>
      <c r="L361">
        <v>359</v>
      </c>
      <c r="M361">
        <f t="shared" si="30"/>
        <v>0.79624784627233025</v>
      </c>
      <c r="N361">
        <f t="shared" si="31"/>
        <v>9.3157836904174687E-2</v>
      </c>
      <c r="O361" t="str">
        <f>IF(MOD($L361,POWER(2,O$1))&lt;POWER(2,O$1-1),IMSUM(N361,IMPRODUCT(A361,VLOOKUP($L361+POWER(2,O$1-1),$L:N,2+O$1,FALSE))),IMSUB(VLOOKUP($L361-POWER(2,O$1-1),$L:N,2+O$1,FALSE),IMPRODUCT(N361,A361)))</f>
        <v>0.812789823751958</v>
      </c>
      <c r="P361" t="str">
        <f>IF(MOD($L361,POWER(2,P$1))&lt;POWER(2,P$1-1),IMSUM(O361,IMPRODUCT(B361,VLOOKUP($L361+POWER(2,P$1-1),$L:O,2+P$1,FALSE))),IMSUB(VLOOKUP($L361-POWER(2,P$1-1),$L:O,2+P$1,FALSE),IMPRODUCT(O361,B361)))</f>
        <v>-0.583802349829598+0.812789823751958i</v>
      </c>
      <c r="Q361" t="str">
        <f>IF(MOD($L361,POWER(2,Q$1))&lt;POWER(2,Q$1-1),IMSUM(P361,IMPRODUCT(C361,VLOOKUP($L361+POWER(2,Q$1-1),$L:P,2+Q$1,FALSE))),IMSUB(VLOOKUP($L361-POWER(2,Q$1-1),$L:P,2+Q$1,FALSE),IMPRODUCT(P361,C361)))</f>
        <v>-1.97456994188614+0.323961645932602i</v>
      </c>
      <c r="R361" t="str">
        <f>IF(MOD($L361,POWER(2,R$1))&lt;POWER(2,R$1-1),IMSUM(Q361,IMPRODUCT(D361,VLOOKUP($L361+POWER(2,R$1-1),$L:Q,2+R$1,FALSE))),IMSUB(VLOOKUP($L361-POWER(2,R$1-1),$L:Q,2+R$1,FALSE),IMPRODUCT(Q361,D361)))</f>
        <v>0.0000653069458700362+0.0000515351264659958i</v>
      </c>
      <c r="S361" t="str">
        <f>IF(MOD($L361,POWER(2,S$1))&lt;POWER(2,S$1-1),IMSUM(R361,IMPRODUCT(E361,VLOOKUP($L361+POWER(2,S$1-1),$L:R,2+S$1,FALSE))),IMSUB(VLOOKUP($L361-POWER(2,S$1-1),$L:R,2+S$1,FALSE),IMPRODUCT(R361,E361)))</f>
        <v>0.00012779183589253+0.000310609806809039i</v>
      </c>
      <c r="T361" t="str">
        <f>IF(MOD($L361,POWER(2,T$1))&lt;POWER(2,T$1-1),IMSUM(S361,IMPRODUCT(F361,VLOOKUP($L361+POWER(2,T$1-1),$L:S,2+T$1,FALSE))),IMSUB(VLOOKUP($L361-POWER(2,T$1-1),$L:S,2+T$1,FALSE),IMPRODUCT(S361,F361)))</f>
        <v>-0.000013931510019562-0.000035503134802837i</v>
      </c>
      <c r="U361" t="str">
        <f>IF(MOD($L361,POWER(2,U$1))&lt;POWER(2,U$1-1),IMSUM(T361,IMPRODUCT(G361,VLOOKUP($L361+POWER(2,U$1-1),$L:T,2+U$1,FALSE))),IMSUB(VLOOKUP($L361-POWER(2,U$1-1),$L:T,2+U$1,FALSE),IMPRODUCT(T361,G361)))</f>
        <v>0.0000903485124539074-0.0000335364336512115i</v>
      </c>
      <c r="V361" t="str">
        <f>IF(MOD($L361,POWER(2,V$1))&lt;POWER(2,V$1-1),IMSUM(U361,IMPRODUCT(H361,VLOOKUP($L361+POWER(2,V$1-1),$L:U,2+V$1,FALSE))),IMSUB(VLOOKUP($L361-POWER(2,V$1-1),$L:U,2+V$1,FALSE),IMPRODUCT(U361,H361)))</f>
        <v>-0.0000028225823679587+0.0000074700929120564i</v>
      </c>
      <c r="W361" t="str">
        <f>IF(MOD($L361,POWER(2,W$1))&lt;POWER(2,W$1-1),IMSUM(V361,IMPRODUCT(I361,VLOOKUP($L361+POWER(2,W$1-1),$L:V,2+W$1,FALSE))),IMSUB(VLOOKUP($L361-POWER(2,W$1-1),$L:V,2+W$1,FALSE),IMPRODUCT(V361,I361)))</f>
        <v>9.77156733533026E-06-3.45272237989895E-06i</v>
      </c>
      <c r="X361" t="str">
        <f>IF(MOD($L361,POWER(2,X$1))&lt;POWER(2,X$1-1),IMSUM(W361,IMPRODUCT(J361,VLOOKUP($L361+POWER(2,X$1-1),$L:W,2+X$1,FALSE))),IMSUB(VLOOKUP($L361-POWER(2,X$1-1),$L:W,2+X$1,FALSE),IMPRODUCT(W361,J361)))</f>
        <v>1.21309847951289E-06+2.39171358308817E-06i</v>
      </c>
      <c r="Y361">
        <f t="shared" si="32"/>
        <v>0</v>
      </c>
      <c r="Z361">
        <f t="shared" si="33"/>
        <v>0</v>
      </c>
      <c r="AA361">
        <f t="shared" si="34"/>
        <v>2.6189181006701434E-9</v>
      </c>
      <c r="AB361">
        <f t="shared" si="35"/>
        <v>1.5707953267948966</v>
      </c>
    </row>
    <row r="362" spans="1:28">
      <c r="A362" s="1" t="str">
        <f>VLOOKUP(MOD($L362*POWER(2,10-A$1),512),coffi!$A:$D,4,FALSE)</f>
        <v>1</v>
      </c>
      <c r="B362" s="1" t="str">
        <f>VLOOKUP(MOD($L362*POWER(2,10-B$1),512),coffi!$A:$D,4,FALSE)</f>
        <v>1</v>
      </c>
      <c r="C362" s="1" t="str">
        <f>VLOOKUP(MOD($L362*POWER(2,10-C$1),512),coffi!$A:$D,4,FALSE)</f>
        <v>1</v>
      </c>
      <c r="D362" s="1" t="str">
        <f>VLOOKUP(MOD($L362*POWER(2,10-D$1),512),coffi!$A:$D,4,FALSE)</f>
        <v>1</v>
      </c>
      <c r="E362" s="1" t="str">
        <f>VLOOKUP(MOD($L362*POWER(2,10-E$1),512),coffi!$A:$D,4,FALSE)</f>
        <v>-i</v>
      </c>
      <c r="F362" s="1" t="str">
        <f>VLOOKUP(MOD($L362*POWER(2,10-F$1),512),coffi!$A:$D,4,FALSE)</f>
        <v>0.707106781186548-0.707106781186547i</v>
      </c>
      <c r="G362" s="1" t="str">
        <f>VLOOKUP(MOD($L362*POWER(2,10-G$1),512),coffi!$A:$D,4,FALSE)</f>
        <v>-0.38268343236509-0.923879532511287i</v>
      </c>
      <c r="H362" s="1" t="str">
        <f>VLOOKUP(MOD($L362*POWER(2,10-H$1),512),coffi!$A:$D,4,FALSE)</f>
        <v>-0.831469612302545-0.555570233019602i</v>
      </c>
      <c r="I362" s="1" t="str">
        <f>VLOOKUP(MOD($L362*POWER(2,10-I$1),512),coffi!$A:$D,4,FALSE)</f>
        <v>0.290284677254462-0.956940335732209i</v>
      </c>
      <c r="J362" s="1" t="str">
        <f>VLOOKUP(MOD($L362*POWER(2,10-J$1),512),coffi!$A:$D,4,FALSE)</f>
        <v>-0.595699304492433-0.803207531480645i</v>
      </c>
      <c r="K362">
        <v>90</v>
      </c>
      <c r="L362">
        <v>360</v>
      </c>
      <c r="M362">
        <f t="shared" si="30"/>
        <v>0.79871612783865531</v>
      </c>
      <c r="N362">
        <f t="shared" si="31"/>
        <v>7.446405675168935E-2</v>
      </c>
      <c r="O362" t="str">
        <f>IF(MOD($L362,POWER(2,O$1))&lt;POWER(2,O$1-1),IMSUM(N362,IMPRODUCT(A362,VLOOKUP($L362+POWER(2,O$1-1),$L:N,2+O$1,FALSE))),IMSUB(VLOOKUP($L362-POWER(2,O$1-1),$L:N,2+O$1,FALSE),IMPRODUCT(N362,A362)))</f>
        <v>0.999191792030942</v>
      </c>
      <c r="P362" t="str">
        <f>IF(MOD($L362,POWER(2,P$1))&lt;POWER(2,P$1-1),IMSUM(O362,IMPRODUCT(B362,VLOOKUP($L362+POWER(2,P$1-1),$L:O,2+P$1,FALSE))),IMSUB(VLOOKUP($L362-POWER(2,P$1-1),$L:O,2+P$1,FALSE),IMPRODUCT(O362,B362)))</f>
        <v>1.9978874704194</v>
      </c>
      <c r="Q362" t="str">
        <f>IF(MOD($L362,POWER(2,Q$1))&lt;POWER(2,Q$1-1),IMSUM(P362,IMPRODUCT(C362,VLOOKUP($L362+POWER(2,Q$1-1),$L:P,2+Q$1,FALSE))),IMSUB(VLOOKUP($L362-POWER(2,Q$1-1),$L:P,2+Q$1,FALSE),IMPRODUCT(P362,C362)))</f>
        <v>3.9960442978154</v>
      </c>
      <c r="R362" t="str">
        <f>IF(MOD($L362,POWER(2,R$1))&lt;POWER(2,R$1-1),IMSUM(Q362,IMPRODUCT(D362,VLOOKUP($L362+POWER(2,R$1-1),$L:Q,2+R$1,FALSE))),IMSUB(VLOOKUP($L362-POWER(2,R$1-1),$L:Q,2+R$1,FALSE),IMPRODUCT(Q362,D362)))</f>
        <v>0.0000528774537200682</v>
      </c>
      <c r="S362" t="str">
        <f>IF(MOD($L362,POWER(2,S$1))&lt;POWER(2,S$1-1),IMSUM(R362,IMPRODUCT(E362,VLOOKUP($L362+POWER(2,S$1-1),$L:R,2+S$1,FALSE))),IMSUB(VLOOKUP($L362-POWER(2,S$1-1),$L:R,2+S$1,FALSE),IMPRODUCT(R362,E362)))</f>
        <v>0.0000528774537200682+0.00025369805171005i</v>
      </c>
      <c r="T362" t="str">
        <f>IF(MOD($L362,POWER(2,T$1))&lt;POWER(2,T$1-1),IMSUM(S362,IMPRODUCT(F362,VLOOKUP($L362+POWER(2,T$1-1),$L:S,2+T$1,FALSE))),IMSUB(VLOOKUP($L362-POWER(2,T$1-1),$L:S,2+T$1,FALSE),IMPRODUCT(S362,F362)))</f>
        <v>-0.000010639849825537-0.000041104511010661i</v>
      </c>
      <c r="U362" t="str">
        <f>IF(MOD($L362,POWER(2,U$1))&lt;POWER(2,U$1-1),IMSUM(T362,IMPRODUCT(G362,VLOOKUP($L362+POWER(2,U$1-1),$L:T,2+U$1,FALSE))),IMSUB(VLOOKUP($L362-POWER(2,U$1-1),$L:T,2+U$1,FALSE),IMPRODUCT(T362,G362)))</f>
        <v>0.0000988161813862029-0.0000353531454859792i</v>
      </c>
      <c r="V362" t="str">
        <f>IF(MOD($L362,POWER(2,V$1))&lt;POWER(2,V$1-1),IMSUM(U362,IMPRODUCT(H362,VLOOKUP($L362+POWER(2,V$1-1),$L:U,2+V$1,FALSE))),IMSUB(VLOOKUP($L362-POWER(2,V$1-1),$L:U,2+V$1,FALSE),IMPRODUCT(U362,H362)))</f>
        <v>-0.0000029799450216701+0.0000071528901016566i</v>
      </c>
      <c r="W362" t="str">
        <f>IF(MOD($L362,POWER(2,W$1))&lt;POWER(2,W$1-1),IMSUM(V362,IMPRODUCT(I362,VLOOKUP($L362+POWER(2,W$1-1),$L:V,2+W$1,FALSE))),IMSUB(VLOOKUP($L362-POWER(2,W$1-1),$L:V,2+W$1,FALSE),IMPRODUCT(V362,I362)))</f>
        <v>9.90317818334068E-06-3.49737197480823E-06i</v>
      </c>
      <c r="X362" t="str">
        <f>IF(MOD($L362,POWER(2,X$1))&lt;POWER(2,X$1-1),IMSUM(W362,IMPRODUCT(J362,VLOOKUP($L362+POWER(2,X$1-1),$L:W,2+X$1,FALSE))),IMSUB(VLOOKUP($L362-POWER(2,X$1-1),$L:W,2+X$1,FALSE),IMPRODUCT(W362,J362)))</f>
        <v>1.19474631495778E-06+0.0000023735532857604i</v>
      </c>
      <c r="Y362">
        <f t="shared" si="32"/>
        <v>0</v>
      </c>
      <c r="Z362">
        <f t="shared" si="33"/>
        <v>0</v>
      </c>
      <c r="AA362">
        <f t="shared" si="34"/>
        <v>2.5950067913005485E-9</v>
      </c>
      <c r="AB362">
        <f t="shared" si="35"/>
        <v>1.5707953267948966</v>
      </c>
    </row>
    <row r="363" spans="1:28">
      <c r="A363" s="1" t="str">
        <f>VLOOKUP(MOD($L363*POWER(2,10-A$1),512),coffi!$A:$D,4,FALSE)</f>
        <v>1</v>
      </c>
      <c r="B363" s="1" t="str">
        <f>VLOOKUP(MOD($L363*POWER(2,10-B$1),512),coffi!$A:$D,4,FALSE)</f>
        <v>-i</v>
      </c>
      <c r="C363" s="1" t="str">
        <f>VLOOKUP(MOD($L363*POWER(2,10-C$1),512),coffi!$A:$D,4,FALSE)</f>
        <v>0.707106781186548-0.707106781186547i</v>
      </c>
      <c r="D363" s="1" t="str">
        <f>VLOOKUP(MOD($L363*POWER(2,10-D$1),512),coffi!$A:$D,4,FALSE)</f>
        <v>0.923879532511287-0.38268343236509i</v>
      </c>
      <c r="E363" s="1" t="str">
        <f>VLOOKUP(MOD($L363*POWER(2,10-E$1),512),coffi!$A:$D,4,FALSE)</f>
        <v>-0.195090322016128-0.98078528040323i</v>
      </c>
      <c r="F363" s="1" t="str">
        <f>VLOOKUP(MOD($L363*POWER(2,10-F$1),512),coffi!$A:$D,4,FALSE)</f>
        <v>0.634393284163645-0.773010453362737i</v>
      </c>
      <c r="G363" s="1" t="str">
        <f>VLOOKUP(MOD($L363*POWER(2,10-G$1),512),coffi!$A:$D,4,FALSE)</f>
        <v>-0.427555093430282-0.903989293123443i</v>
      </c>
      <c r="H363" s="1" t="str">
        <f>VLOOKUP(MOD($L363*POWER(2,10-H$1),512),coffi!$A:$D,4,FALSE)</f>
        <v>-0.844853565249707-0.534997619887097i</v>
      </c>
      <c r="I363" s="1" t="str">
        <f>VLOOKUP(MOD($L363*POWER(2,10-I$1),512),coffi!$A:$D,4,FALSE)</f>
        <v>0.278519689385053-0.960430519415566i</v>
      </c>
      <c r="J363" s="1" t="str">
        <f>VLOOKUP(MOD($L363*POWER(2,10-J$1),512),coffi!$A:$D,4,FALSE)</f>
        <v>-0.600616479383869-0.799537269107905i</v>
      </c>
      <c r="K363">
        <v>602</v>
      </c>
      <c r="L363">
        <v>361</v>
      </c>
      <c r="M363">
        <f t="shared" si="30"/>
        <v>0.80117314091364533</v>
      </c>
      <c r="N363">
        <f t="shared" si="31"/>
        <v>0.92472773527925323</v>
      </c>
      <c r="O363" t="str">
        <f>IF(MOD($L363,POWER(2,O$1))&lt;POWER(2,O$1-1),IMSUM(N363,IMPRODUCT(A363,VLOOKUP($L363+POWER(2,O$1-1),$L:N,2+O$1,FALSE))),IMSUB(VLOOKUP($L363-POWER(2,O$1-1),$L:N,2+O$1,FALSE),IMPRODUCT(N363,A363)))</f>
        <v>-0.850263678527564</v>
      </c>
      <c r="P363" t="str">
        <f>IF(MOD($L363,POWER(2,P$1))&lt;POWER(2,P$1-1),IMSUM(O363,IMPRODUCT(B363,VLOOKUP($L363+POWER(2,P$1-1),$L:O,2+P$1,FALSE))),IMSUB(VLOOKUP($L363-POWER(2,P$1-1),$L:O,2+P$1,FALSE),IMPRODUCT(O363,B363)))</f>
        <v>-0.850263678527564-0.52765968871542i</v>
      </c>
      <c r="Q363" t="str">
        <f>IF(MOD($L363,POWER(2,Q$1))&lt;POWER(2,Q$1-1),IMSUM(P363,IMPRODUCT(C363,VLOOKUP($L363+POWER(2,Q$1-1),$L:P,2+Q$1,FALSE))),IMSUB(VLOOKUP($L363-POWER(2,Q$1-1),$L:P,2+Q$1,FALSE),IMPRODUCT(P363,C363)))</f>
        <v>-1.70037005759018-1.05491411643938i</v>
      </c>
      <c r="R363" t="str">
        <f>IF(MOD($L363,POWER(2,R$1))&lt;POWER(2,R$1-1),IMSUM(Q363,IMPRODUCT(D363,VLOOKUP($L363+POWER(2,R$1-1),$L:Q,2+R$1,FALSE))),IMSUB(VLOOKUP($L363-POWER(2,R$1-1),$L:Q,2+R$1,FALSE),IMPRODUCT(Q363,D363)))</f>
        <v>0.0000653069458700362-0.000051535126466995i</v>
      </c>
      <c r="S363" t="str">
        <f>IF(MOD($L363,POWER(2,S$1))&lt;POWER(2,S$1-1),IMSUM(R363,IMPRODUCT(E363,VLOOKUP($L363+POWER(2,S$1-1),$L:R,2+S$1,FALSE))),IMSUB(VLOOKUP($L363-POWER(2,S$1-1),$L:R,2+S$1,FALSE),IMPRODUCT(R363,E363)))</f>
        <v>0.0000028220558524325+0.000207539553885263i</v>
      </c>
      <c r="T363" t="str">
        <f>IF(MOD($L363,POWER(2,T$1))&lt;POWER(2,T$1-1),IMSUM(S363,IMPRODUCT(F363,VLOOKUP($L363+POWER(2,T$1-1),$L:S,2+T$1,FALSE))),IMSUB(VLOOKUP($L363-POWER(2,T$1-1),$L:S,2+T$1,FALSE),IMPRODUCT(S363,F363)))</f>
        <v>-6.69912905534802E-06-0.0000469406106346838i</v>
      </c>
      <c r="U363" t="str">
        <f>IF(MOD($L363,POWER(2,U$1))&lt;POWER(2,U$1-1),IMSUM(T363,IMPRODUCT(G363,VLOOKUP($L363+POWER(2,U$1-1),$L:T,2+U$1,FALSE))),IMSUB(VLOOKUP($L363-POWER(2,U$1-1),$L:T,2+U$1,FALSE),IMPRODUCT(T363,G363)))</f>
        <v>0.000108430286017207-0.000037309285285878i</v>
      </c>
      <c r="V363" t="str">
        <f>IF(MOD($L363,POWER(2,V$1))&lt;POWER(2,V$1-1),IMSUM(U363,IMPRODUCT(H363,VLOOKUP($L363+POWER(2,V$1-1),$L:U,2+V$1,FALSE))),IMSUB(VLOOKUP($L363-POWER(2,V$1-1),$L:U,2+V$1,FALSE),IMPRODUCT(U363,H363)))</f>
        <v>-3.12938898506599E-06+0.0000068380415182167i</v>
      </c>
      <c r="W363" t="str">
        <f>IF(MOD($L363,POWER(2,W$1))&lt;POWER(2,W$1-1),IMSUM(V363,IMPRODUCT(I363,VLOOKUP($L363+POWER(2,W$1-1),$L:V,2+W$1,FALSE))),IMSUB(VLOOKUP($L363-POWER(2,W$1-1),$L:V,2+W$1,FALSE),IMPRODUCT(V363,I363)))</f>
        <v>0.0000100377066962295-3.54242999155492E-06i</v>
      </c>
      <c r="X363" t="str">
        <f>IF(MOD($L363,POWER(2,X$1))&lt;POWER(2,X$1-1),IMSUM(W363,IMPRODUCT(J363,VLOOKUP($L363+POWER(2,X$1-1),$L:W,2+X$1,FALSE))),IMSUB(VLOOKUP($L363-POWER(2,X$1-1),$L:W,2+X$1,FALSE),IMPRODUCT(W363,J363)))</f>
        <v>1.17658983389468E-06+2.35544877291601E-06i</v>
      </c>
      <c r="Y363">
        <f t="shared" si="32"/>
        <v>0</v>
      </c>
      <c r="Z363">
        <f t="shared" si="33"/>
        <v>0</v>
      </c>
      <c r="AA363">
        <f t="shared" si="34"/>
        <v>2.5712544874034082E-9</v>
      </c>
      <c r="AB363">
        <f t="shared" si="35"/>
        <v>1.5707953267948966</v>
      </c>
    </row>
    <row r="364" spans="1:28">
      <c r="A364" s="1" t="str">
        <f>VLOOKUP(MOD($L364*POWER(2,10-A$1),512),coffi!$A:$D,4,FALSE)</f>
        <v>1</v>
      </c>
      <c r="B364" s="1" t="str">
        <f>VLOOKUP(MOD($L364*POWER(2,10-B$1),512),coffi!$A:$D,4,FALSE)</f>
        <v>1</v>
      </c>
      <c r="C364" s="1" t="str">
        <f>VLOOKUP(MOD($L364*POWER(2,10-C$1),512),coffi!$A:$D,4,FALSE)</f>
        <v>-i</v>
      </c>
      <c r="D364" s="1" t="str">
        <f>VLOOKUP(MOD($L364*POWER(2,10-D$1),512),coffi!$A:$D,4,FALSE)</f>
        <v>0.707106781186548-0.707106781186547i</v>
      </c>
      <c r="E364" s="1" t="str">
        <f>VLOOKUP(MOD($L364*POWER(2,10-E$1),512),coffi!$A:$D,4,FALSE)</f>
        <v>-0.38268343236509-0.923879532511287i</v>
      </c>
      <c r="F364" s="1" t="str">
        <f>VLOOKUP(MOD($L364*POWER(2,10-F$1),512),coffi!$A:$D,4,FALSE)</f>
        <v>0.555570233019602-0.831469612302545i</v>
      </c>
      <c r="G364" s="1" t="str">
        <f>VLOOKUP(MOD($L364*POWER(2,10-G$1),512),coffi!$A:$D,4,FALSE)</f>
        <v>-0.471396736825998-0.881921264348355i</v>
      </c>
      <c r="H364" s="1" t="str">
        <f>VLOOKUP(MOD($L364*POWER(2,10-H$1),512),coffi!$A:$D,4,FALSE)</f>
        <v>-0.857728610000272-0.514102744193222i</v>
      </c>
      <c r="I364" s="1" t="str">
        <f>VLOOKUP(MOD($L364*POWER(2,10-I$1),512),coffi!$A:$D,4,FALSE)</f>
        <v>0.266712757474898-0.96377606579544i</v>
      </c>
      <c r="J364" s="1" t="str">
        <f>VLOOKUP(MOD($L364*POWER(2,10-J$1),512),coffi!$A:$D,4,FALSE)</f>
        <v>-0.605511041404325-0.795836904608884i</v>
      </c>
      <c r="K364">
        <v>346</v>
      </c>
      <c r="L364">
        <v>362</v>
      </c>
      <c r="M364">
        <f t="shared" si="30"/>
        <v>0.80361879281120852</v>
      </c>
      <c r="N364">
        <f t="shared" si="31"/>
        <v>0.76317768355193905</v>
      </c>
      <c r="O364" t="str">
        <f>IF(MOD($L364,POWER(2,O$1))&lt;POWER(2,O$1-1),IMSUM(N364,IMPRODUCT(A364,VLOOKUP($L364+POWER(2,O$1-1),$L:N,2+O$1,FALSE))),IMSUB(VLOOKUP($L364-POWER(2,O$1-1),$L:N,2+O$1,FALSE),IMPRODUCT(N364,A364)))</f>
        <v>0.998695678388458</v>
      </c>
      <c r="P364" t="str">
        <f>IF(MOD($L364,POWER(2,P$1))&lt;POWER(2,P$1-1),IMSUM(O364,IMPRODUCT(B364,VLOOKUP($L364+POWER(2,P$1-1),$L:O,2+P$1,FALSE))),IMSUB(VLOOKUP($L364-POWER(2,P$1-1),$L:O,2+P$1,FALSE),IMPRODUCT(O364,B364)))</f>
        <v>0.000496113642484031</v>
      </c>
      <c r="Q364" t="str">
        <f>IF(MOD($L364,POWER(2,Q$1))&lt;POWER(2,Q$1-1),IMSUM(P364,IMPRODUCT(C364,VLOOKUP($L364+POWER(2,Q$1-1),$L:P,2+Q$1,FALSE))),IMSUB(VLOOKUP($L364-POWER(2,Q$1-1),$L:P,2+Q$1,FALSE),IMPRODUCT(P364,C364)))</f>
        <v>0.000496113642484031+0.00114669169956594i</v>
      </c>
      <c r="R364" t="str">
        <f>IF(MOD($L364,POWER(2,R$1))&lt;POWER(2,R$1-1),IMSUM(Q364,IMPRODUCT(D364,VLOOKUP($L364+POWER(2,R$1-1),$L:Q,2+R$1,FALSE))),IMSUB(VLOOKUP($L364-POWER(2,R$1-1),$L:Q,2+R$1,FALSE),IMPRODUCT(Q364,D364)))</f>
        <v>0.00010706018223198-0.000107881829836798i</v>
      </c>
      <c r="S364" t="str">
        <f>IF(MOD($L364,POWER(2,S$1))&lt;POWER(2,S$1-1),IMSUM(R364,IMPRODUCT(E364,VLOOKUP($L364+POWER(2,S$1-1),$L:R,2+S$1,FALSE))),IMSUB(VLOOKUP($L364-POWER(2,S$1-1),$L:R,2+S$1,FALSE),IMPRODUCT(R364,E364)))</f>
        <v>-0.000031800265475466+0.000168599617302691i</v>
      </c>
      <c r="T364" t="str">
        <f>IF(MOD($L364,POWER(2,T$1))&lt;POWER(2,T$1-1),IMSUM(S364,IMPRODUCT(F364,VLOOKUP($L364+POWER(2,T$1-1),$L:S,2+T$1,FALSE))),IMSUB(VLOOKUP($L364-POWER(2,T$1-1),$L:S,2+T$1,FALSE),IMPRODUCT(S364,F364)))</f>
        <v>-0.000002009863172946-0.00005305689785475i</v>
      </c>
      <c r="U364" t="str">
        <f>IF(MOD($L364,POWER(2,U$1))&lt;POWER(2,U$1-1),IMSUM(T364,IMPRODUCT(G364,VLOOKUP($L364+POWER(2,U$1-1),$L:T,2+U$1,FALSE))),IMSUB(VLOOKUP($L364-POWER(2,U$1-1),$L:T,2+U$1,FALSE),IMPRODUCT(T364,G364)))</f>
        <v>0.000119403767026269-0.0000394242482831811i</v>
      </c>
      <c r="V364" t="str">
        <f>IF(MOD($L364,POWER(2,V$1))&lt;POWER(2,V$1-1),IMSUM(U364,IMPRODUCT(H364,VLOOKUP($L364+POWER(2,V$1-1),$L:U,2+V$1,FALSE))),IMSUB(VLOOKUP($L364-POWER(2,V$1-1),$L:U,2+V$1,FALSE),IMPRODUCT(U364,H364)))</f>
        <v>-3.27111811067301E-06+0.0000065254271281489i</v>
      </c>
      <c r="W364" t="str">
        <f>IF(MOD($L364,POWER(2,W$1))&lt;POWER(2,W$1-1),IMSUM(V364,IMPRODUCT(I364,VLOOKUP($L364+POWER(2,W$1-1),$L:V,2+W$1,FALSE))),IMSUB(VLOOKUP($L364-POWER(2,W$1-1),$L:V,2+W$1,FALSE),IMPRODUCT(V364,I364)))</f>
        <v>0.0000101752273094345-3.58790534612842E-06i</v>
      </c>
      <c r="X364" t="str">
        <f>IF(MOD($L364,POWER(2,X$1))&lt;POWER(2,X$1-1),IMSUM(W364,IMPRODUCT(J364,VLOOKUP($L364+POWER(2,X$1-1),$L:W,2+X$1,FALSE))),IMSUB(VLOOKUP($L364-POWER(2,X$1-1),$L:W,2+X$1,FALSE),IMPRODUCT(W364,J364)))</f>
        <v>1.15862733057093E-06+0.0000023373997617179i</v>
      </c>
      <c r="Y364">
        <f t="shared" si="32"/>
        <v>0</v>
      </c>
      <c r="Z364">
        <f t="shared" si="33"/>
        <v>0</v>
      </c>
      <c r="AA364">
        <f t="shared" si="34"/>
        <v>2.5476595249008406E-9</v>
      </c>
      <c r="AB364">
        <f t="shared" si="35"/>
        <v>1.5707953267948966</v>
      </c>
    </row>
    <row r="365" spans="1:28">
      <c r="A365" s="1" t="str">
        <f>VLOOKUP(MOD($L365*POWER(2,10-A$1),512),coffi!$A:$D,4,FALSE)</f>
        <v>1</v>
      </c>
      <c r="B365" s="1" t="str">
        <f>VLOOKUP(MOD($L365*POWER(2,10-B$1),512),coffi!$A:$D,4,FALSE)</f>
        <v>-i</v>
      </c>
      <c r="C365" s="1" t="str">
        <f>VLOOKUP(MOD($L365*POWER(2,10-C$1),512),coffi!$A:$D,4,FALSE)</f>
        <v>-0.707106781186547-0.707106781186548i</v>
      </c>
      <c r="D365" s="1" t="str">
        <f>VLOOKUP(MOD($L365*POWER(2,10-D$1),512),coffi!$A:$D,4,FALSE)</f>
        <v>0.38268343236509-0.923879532511287i</v>
      </c>
      <c r="E365" s="1" t="str">
        <f>VLOOKUP(MOD($L365*POWER(2,10-E$1),512),coffi!$A:$D,4,FALSE)</f>
        <v>-0.555570233019602-0.831469612302545i</v>
      </c>
      <c r="F365" s="1" t="str">
        <f>VLOOKUP(MOD($L365*POWER(2,10-F$1),512),coffi!$A:$D,4,FALSE)</f>
        <v>0.471396736825998-0.881921264348355i</v>
      </c>
      <c r="G365" s="1" t="str">
        <f>VLOOKUP(MOD($L365*POWER(2,10-G$1),512),coffi!$A:$D,4,FALSE)</f>
        <v>-0.514102744193222-0.857728610000272i</v>
      </c>
      <c r="H365" s="1" t="str">
        <f>VLOOKUP(MOD($L365*POWER(2,10-H$1),512),coffi!$A:$D,4,FALSE)</f>
        <v>-0.870086991108711-0.492898192229784i</v>
      </c>
      <c r="I365" s="1" t="str">
        <f>VLOOKUP(MOD($L365*POWER(2,10-I$1),512),coffi!$A:$D,4,FALSE)</f>
        <v>0.254865659604515-0.966976471044852i</v>
      </c>
      <c r="J365" s="1" t="str">
        <f>VLOOKUP(MOD($L365*POWER(2,10-J$1),512),coffi!$A:$D,4,FALSE)</f>
        <v>-0.61038280627631-0.792106577300212i</v>
      </c>
      <c r="K365">
        <v>858</v>
      </c>
      <c r="L365">
        <v>363</v>
      </c>
      <c r="M365">
        <f t="shared" si="30"/>
        <v>0.80605299127383145</v>
      </c>
      <c r="N365">
        <f t="shared" si="31"/>
        <v>0.23551799483651878</v>
      </c>
      <c r="O365" t="str">
        <f>IF(MOD($L365,POWER(2,O$1))&lt;POWER(2,O$1-1),IMSUM(N365,IMPRODUCT(A365,VLOOKUP($L365+POWER(2,O$1-1),$L:N,2+O$1,FALSE))),IMSUB(VLOOKUP($L365-POWER(2,O$1-1),$L:N,2+O$1,FALSE),IMPRODUCT(N365,A365)))</f>
        <v>0.52765968871542</v>
      </c>
      <c r="P365" t="str">
        <f>IF(MOD($L365,POWER(2,P$1))&lt;POWER(2,P$1-1),IMSUM(O365,IMPRODUCT(B365,VLOOKUP($L365+POWER(2,P$1-1),$L:O,2+P$1,FALSE))),IMSUB(VLOOKUP($L365-POWER(2,P$1-1),$L:O,2+P$1,FALSE),IMPRODUCT(O365,B365)))</f>
        <v>-0.850263678527564+0.52765968871542i</v>
      </c>
      <c r="Q365" t="str">
        <f>IF(MOD($L365,POWER(2,Q$1))&lt;POWER(2,Q$1-1),IMSUM(P365,IMPRODUCT(C365,VLOOKUP($L365+POWER(2,Q$1-1),$L:P,2+Q$1,FALSE))),IMSUB(VLOOKUP($L365-POWER(2,Q$1-1),$L:P,2+Q$1,FALSE),IMPRODUCT(P365,C365)))</f>
        <v>-0.000157299464945027+0.000405260991459988i</v>
      </c>
      <c r="R365" t="str">
        <f>IF(MOD($L365,POWER(2,R$1))&lt;POWER(2,R$1-1),IMSUM(Q365,IMPRODUCT(D365,VLOOKUP($L365+POWER(2,R$1-1),$L:Q,2+R$1,FALSE))),IMSUB(VLOOKUP($L365-POWER(2,R$1-1),$L:Q,2+R$1,FALSE),IMPRODUCT(Q365,D365)))</f>
        <v>0.000195434660838189-0.000175957725307269i</v>
      </c>
      <c r="S365" t="str">
        <f>IF(MOD($L365,POWER(2,S$1))&lt;POWER(2,S$1-1),IMSUM(R365,IMPRODUCT(E365,VLOOKUP($L365+POWER(2,S$1-1),$L:R,2+S$1,FALSE))),IMSUB(VLOOKUP($L365-POWER(2,S$1-1),$L:R,2+S$1,FALSE),IMPRODUCT(R365,E365)))</f>
        <v>-0.000056221496149517+0.00013466034751425i</v>
      </c>
      <c r="T365" t="str">
        <f>IF(MOD($L365,POWER(2,T$1))&lt;POWER(2,T$1-1),IMSUM(S365,IMPRODUCT(F365,VLOOKUP($L365+POWER(2,T$1-1),$L:S,2+T$1,FALSE))),IMSUB(VLOOKUP($L365-POWER(2,T$1-1),$L:S,2+T$1,FALSE),IMPRODUCT(S365,F365)))</f>
        <v>3.55425346832951E-06-0.0000595062284184444i</v>
      </c>
      <c r="U365" t="str">
        <f>IF(MOD($L365,POWER(2,U$1))&lt;POWER(2,U$1-1),IMSUM(T365,IMPRODUCT(G365,VLOOKUP($L365+POWER(2,U$1-1),$L:T,2+U$1,FALSE))),IMSUB(VLOOKUP($L365-POWER(2,U$1-1),$L:T,2+U$1,FALSE),IMPRODUCT(T365,G365)))</f>
        <v>0.000132001699561929-0.0000417211485605704i</v>
      </c>
      <c r="V365" t="str">
        <f>IF(MOD($L365,POWER(2,V$1))&lt;POWER(2,V$1-1),IMSUM(U365,IMPRODUCT(H365,VLOOKUP($L365+POWER(2,V$1-1),$L:U,2+V$1,FALSE))),IMSUB(VLOOKUP($L365-POWER(2,V$1-1),$L:U,2+V$1,FALSE),IMPRODUCT(U365,H365)))</f>
        <v>-3.40532382807899E-06+0.0000062149299919689i</v>
      </c>
      <c r="W365" t="str">
        <f>IF(MOD($L365,POWER(2,W$1))&lt;POWER(2,W$1-1),IMSUM(V365,IMPRODUCT(I365,VLOOKUP($L365+POWER(2,W$1-1),$L:V,2+W$1,FALSE))),IMSUB(VLOOKUP($L365-POWER(2,W$1-1),$L:V,2+W$1,FALSE),IMPRODUCT(V365,I365)))</f>
        <v>0.0000103158169916924-3.63380735865345E-06i</v>
      </c>
      <c r="X365" t="str">
        <f>IF(MOD($L365,POWER(2,X$1))&lt;POWER(2,X$1-1),IMSUM(W365,IMPRODUCT(J365,VLOOKUP($L365+POWER(2,X$1-1),$L:W,2+X$1,FALSE))),IMSUB(VLOOKUP($L365-POWER(2,X$1-1),$L:W,2+X$1,FALSE),IMPRODUCT(W365,J365)))</f>
        <v>1.14085696310099E-06+2.31940558736369E-06i</v>
      </c>
      <c r="Y365">
        <f t="shared" si="32"/>
        <v>0</v>
      </c>
      <c r="Z365">
        <f t="shared" si="33"/>
        <v>0</v>
      </c>
      <c r="AA365">
        <f t="shared" si="34"/>
        <v>2.5242198548947509E-9</v>
      </c>
      <c r="AB365">
        <f t="shared" si="35"/>
        <v>1.5707953267948966</v>
      </c>
    </row>
    <row r="366" spans="1:28">
      <c r="A366" s="1" t="str">
        <f>VLOOKUP(MOD($L366*POWER(2,10-A$1),512),coffi!$A:$D,4,FALSE)</f>
        <v>1</v>
      </c>
      <c r="B366" s="1" t="str">
        <f>VLOOKUP(MOD($L366*POWER(2,10-B$1),512),coffi!$A:$D,4,FALSE)</f>
        <v>1</v>
      </c>
      <c r="C366" s="1" t="str">
        <f>VLOOKUP(MOD($L366*POWER(2,10-C$1),512),coffi!$A:$D,4,FALSE)</f>
        <v>1</v>
      </c>
      <c r="D366" s="1" t="str">
        <f>VLOOKUP(MOD($L366*POWER(2,10-D$1),512),coffi!$A:$D,4,FALSE)</f>
        <v>-i</v>
      </c>
      <c r="E366" s="1" t="str">
        <f>VLOOKUP(MOD($L366*POWER(2,10-E$1),512),coffi!$A:$D,4,FALSE)</f>
        <v>-0.707106781186547-0.707106781186548i</v>
      </c>
      <c r="F366" s="1" t="str">
        <f>VLOOKUP(MOD($L366*POWER(2,10-F$1),512),coffi!$A:$D,4,FALSE)</f>
        <v>0.38268343236509-0.923879532511287i</v>
      </c>
      <c r="G366" s="1" t="str">
        <f>VLOOKUP(MOD($L366*POWER(2,10-G$1),512),coffi!$A:$D,4,FALSE)</f>
        <v>-0.555570233019602-0.831469612302545i</v>
      </c>
      <c r="H366" s="1" t="str">
        <f>VLOOKUP(MOD($L366*POWER(2,10-H$1),512),coffi!$A:$D,4,FALSE)</f>
        <v>-0.881921264348355-0.471396736825998i</v>
      </c>
      <c r="I366" s="1" t="str">
        <f>VLOOKUP(MOD($L366*POWER(2,10-I$1),512),coffi!$A:$D,4,FALSE)</f>
        <v>0.242980179903264-0.970031253194544i</v>
      </c>
      <c r="J366" s="1" t="str">
        <f>VLOOKUP(MOD($L366*POWER(2,10-J$1),512),coffi!$A:$D,4,FALSE)</f>
        <v>-0.615231590580627-0.788346427626606i</v>
      </c>
      <c r="K366">
        <v>218</v>
      </c>
      <c r="L366">
        <v>364</v>
      </c>
      <c r="M366">
        <f t="shared" si="30"/>
        <v>0.80847564447605891</v>
      </c>
      <c r="N366">
        <f t="shared" si="31"/>
        <v>0.38510713186867207</v>
      </c>
      <c r="O366" t="str">
        <f>IF(MOD($L366,POWER(2,O$1))&lt;POWER(2,O$1-1),IMSUM(N366,IMPRODUCT(A366,VLOOKUP($L366+POWER(2,O$1-1),$L:N,2+O$1,FALSE))),IMSUB(VLOOKUP($L366-POWER(2,O$1-1),$L:N,2+O$1,FALSE),IMPRODUCT(N366,A366)))</f>
        <v>0.998505067848218</v>
      </c>
      <c r="P366" t="str">
        <f>IF(MOD($L366,POWER(2,P$1))&lt;POWER(2,P$1-1),IMSUM(O366,IMPRODUCT(B366,VLOOKUP($L366+POWER(2,P$1-1),$L:O,2+P$1,FALSE))),IMSUB(VLOOKUP($L366-POWER(2,P$1-1),$L:O,2+P$1,FALSE),IMPRODUCT(O366,B366)))</f>
        <v>1.998156827396</v>
      </c>
      <c r="Q366" t="str">
        <f>IF(MOD($L366,POWER(2,Q$1))&lt;POWER(2,Q$1-1),IMSUM(P366,IMPRODUCT(C366,VLOOKUP($L366+POWER(2,Q$1-1),$L:P,2+Q$1,FALSE))),IMSUB(VLOOKUP($L366-POWER(2,Q$1-1),$L:P,2+Q$1,FALSE),IMPRODUCT(P366,C366)))</f>
        <v>-0.00026935697659991</v>
      </c>
      <c r="R366" t="str">
        <f>IF(MOD($L366,POWER(2,R$1))&lt;POWER(2,R$1-1),IMSUM(Q366,IMPRODUCT(D366,VLOOKUP($L366+POWER(2,R$1-1),$L:Q,2+R$1,FALSE))),IMSUB(VLOOKUP($L366-POWER(2,R$1-1),$L:Q,2+R$1,FALSE),IMPRODUCT(Q366,D366)))</f>
        <v>0.000379477679919971-0.00026935697659991i</v>
      </c>
      <c r="S366" t="str">
        <f>IF(MOD($L366,POWER(2,S$1))&lt;POWER(2,S$1-1),IMSUM(R366,IMPRODUCT(E366,VLOOKUP($L366+POWER(2,S$1-1),$L:R,2+S$1,FALSE))),IMSUB(VLOOKUP($L366-POWER(2,S$1-1),$L:R,2+S$1,FALSE),IMPRODUCT(R366,E366)))</f>
        <v>-0.000073512543943427+0.000104237611945386i</v>
      </c>
      <c r="T366" t="str">
        <f>IF(MOD($L366,POWER(2,T$1))&lt;POWER(2,T$1-1),IMSUM(S366,IMPRODUCT(F366,VLOOKUP($L366+POWER(2,T$1-1),$L:S,2+T$1,FALSE))),IMSUB(VLOOKUP($L366-POWER(2,T$1-1),$L:S,2+T$1,FALSE),IMPRODUCT(S366,F366)))</f>
        <v>0.000010154276660169-0.000066350876384349i</v>
      </c>
      <c r="U366" t="str">
        <f>IF(MOD($L366,POWER(2,U$1))&lt;POWER(2,U$1-1),IMSUM(T366,IMPRODUCT(G366,VLOOKUP($L366+POWER(2,U$1-1),$L:T,2+U$1,FALSE))),IMSUB(VLOOKUP($L366-POWER(2,U$1-1),$L:T,2+U$1,FALSE),IMPRODUCT(T366,G366)))</f>
        <v>0.000146557396879282-0.0000442277616890487i</v>
      </c>
      <c r="V366" t="str">
        <f>IF(MOD($L366,POWER(2,V$1))&lt;POWER(2,V$1-1),IMSUM(U366,IMPRODUCT(H366,VLOOKUP($L366+POWER(2,V$1-1),$L:U,2+V$1,FALSE))),IMSUB(VLOOKUP($L366-POWER(2,V$1-1),$L:U,2+V$1,FALSE),IMPRODUCT(U366,H366)))</f>
        <v>-0.000003532185679141+0.0000059064360215436i</v>
      </c>
      <c r="W366" t="str">
        <f>IF(MOD($L366,POWER(2,W$1))&lt;POWER(2,W$1-1),IMSUM(V366,IMPRODUCT(I366,VLOOKUP($L366+POWER(2,W$1-1),$L:V,2+W$1,FALSE))),IMSUB(VLOOKUP($L366-POWER(2,W$1-1),$L:V,2+W$1,FALSE),IMPRODUCT(V366,I366)))</f>
        <v>0.0000104595553504811-0.0000036801456554615i</v>
      </c>
      <c r="X366" t="str">
        <f>IF(MOD($L366,POWER(2,X$1))&lt;POWER(2,X$1-1),IMSUM(W366,IMPRODUCT(J366,VLOOKUP($L366+POWER(2,X$1-1),$L:W,2+X$1,FALSE))),IMSUB(VLOOKUP($L366-POWER(2,X$1-1),$L:W,2+X$1,FALSE),IMPRODUCT(W366,J366)))</f>
        <v>1.12327679147058E-06+2.30146558298091E-06i</v>
      </c>
      <c r="Y366">
        <f t="shared" si="32"/>
        <v>0</v>
      </c>
      <c r="Z366">
        <f t="shared" si="33"/>
        <v>0</v>
      </c>
      <c r="AA366">
        <f t="shared" si="34"/>
        <v>2.5009333927840285E-9</v>
      </c>
      <c r="AB366">
        <f t="shared" si="35"/>
        <v>1.5707953267948966</v>
      </c>
    </row>
    <row r="367" spans="1:28">
      <c r="A367" s="1" t="str">
        <f>VLOOKUP(MOD($L367*POWER(2,10-A$1),512),coffi!$A:$D,4,FALSE)</f>
        <v>1</v>
      </c>
      <c r="B367" s="1" t="str">
        <f>VLOOKUP(MOD($L367*POWER(2,10-B$1),512),coffi!$A:$D,4,FALSE)</f>
        <v>-i</v>
      </c>
      <c r="C367" s="1" t="str">
        <f>VLOOKUP(MOD($L367*POWER(2,10-C$1),512),coffi!$A:$D,4,FALSE)</f>
        <v>0.707106781186548-0.707106781186547i</v>
      </c>
      <c r="D367" s="1" t="str">
        <f>VLOOKUP(MOD($L367*POWER(2,10-D$1),512),coffi!$A:$D,4,FALSE)</f>
        <v>-0.38268343236509-0.923879532511287i</v>
      </c>
      <c r="E367" s="1" t="str">
        <f>VLOOKUP(MOD($L367*POWER(2,10-E$1),512),coffi!$A:$D,4,FALSE)</f>
        <v>-0.831469612302545-0.555570233019602i</v>
      </c>
      <c r="F367" s="1" t="str">
        <f>VLOOKUP(MOD($L367*POWER(2,10-F$1),512),coffi!$A:$D,4,FALSE)</f>
        <v>0.290284677254462-0.956940335732209i</v>
      </c>
      <c r="G367" s="1" t="str">
        <f>VLOOKUP(MOD($L367*POWER(2,10-G$1),512),coffi!$A:$D,4,FALSE)</f>
        <v>-0.595699304492433-0.803207531480645i</v>
      </c>
      <c r="H367" s="1" t="str">
        <f>VLOOKUP(MOD($L367*POWER(2,10-H$1),512),coffi!$A:$D,4,FALSE)</f>
        <v>-0.893224301195515-0.449611329654607i</v>
      </c>
      <c r="I367" s="1" t="str">
        <f>VLOOKUP(MOD($L367*POWER(2,10-I$1),512),coffi!$A:$D,4,FALSE)</f>
        <v>0.231058108280671-0.97293995220556i</v>
      </c>
      <c r="J367" s="1" t="str">
        <f>VLOOKUP(MOD($L367*POWER(2,10-J$1),512),coffi!$A:$D,4,FALSE)</f>
        <v>-0.620057211763289-0.784556597155575i</v>
      </c>
      <c r="K367">
        <v>730</v>
      </c>
      <c r="L367">
        <v>365</v>
      </c>
      <c r="M367">
        <f t="shared" si="30"/>
        <v>0.81088666102795948</v>
      </c>
      <c r="N367">
        <f t="shared" si="31"/>
        <v>0.61339793597954628</v>
      </c>
      <c r="O367" t="str">
        <f>IF(MOD($L367,POWER(2,O$1))&lt;POWER(2,O$1-1),IMSUM(N367,IMPRODUCT(A367,VLOOKUP($L367+POWER(2,O$1-1),$L:N,2+O$1,FALSE))),IMSUB(VLOOKUP($L367-POWER(2,O$1-1),$L:N,2+O$1,FALSE),IMPRODUCT(N367,A367)))</f>
        <v>-0.228290804110874</v>
      </c>
      <c r="P367" t="str">
        <f>IF(MOD($L367,POWER(2,P$1))&lt;POWER(2,P$1-1),IMSUM(O367,IMPRODUCT(B367,VLOOKUP($L367+POWER(2,P$1-1),$L:O,2+P$1,FALSE))),IMSUB(VLOOKUP($L367-POWER(2,P$1-1),$L:O,2+P$1,FALSE),IMPRODUCT(O367,B367)))</f>
        <v>-0.228290804110874-0.973941166619364i</v>
      </c>
      <c r="Q367" t="str">
        <f>IF(MOD($L367,POWER(2,Q$1))&lt;POWER(2,Q$1-1),IMSUM(P367,IMPRODUCT(C367,VLOOKUP($L367+POWER(2,Q$1-1),$L:P,2+Q$1,FALSE))),IMSUB(VLOOKUP($L367-POWER(2,Q$1-1),$L:P,2+Q$1,FALSE),IMPRODUCT(P367,C367)))</f>
        <v>-0.000157299464946026-0.000405260991458989i</v>
      </c>
      <c r="R367" t="str">
        <f>IF(MOD($L367,POWER(2,R$1))&lt;POWER(2,R$1-1),IMSUM(Q367,IMPRODUCT(D367,VLOOKUP($L367+POWER(2,R$1-1),$L:Q,2+R$1,FALSE))),IMSUB(VLOOKUP($L367-POWER(2,R$1-1),$L:Q,2+R$1,FALSE),IMPRODUCT(Q367,D367)))</f>
        <v>0.000823867533198402-0.000424867121398822i</v>
      </c>
      <c r="S367" t="str">
        <f>IF(MOD($L367,POWER(2,S$1))&lt;POWER(2,S$1-1),IMSUM(R367,IMPRODUCT(E367,VLOOKUP($L367+POWER(2,S$1-1),$L:R,2+S$1,FALSE))),IMSUB(VLOOKUP($L367-POWER(2,S$1-1),$L:R,2+S$1,FALSE),IMPRODUCT(R367,E367)))</f>
        <v>-0.000085542536287486+0.000076278676289086i</v>
      </c>
      <c r="T367" t="str">
        <f>IF(MOD($L367,POWER(2,T$1))&lt;POWER(2,T$1-1),IMSUM(S367,IMPRODUCT(F367,VLOOKUP($L367+POWER(2,T$1-1),$L:S,2+T$1,FALSE))),IMSUB(VLOOKUP($L367-POWER(2,T$1-1),$L:S,2+T$1,FALSE),IMPRODUCT(S367,F367)))</f>
        <v>0.0000179970139060935-0.00007366518970041i</v>
      </c>
      <c r="U367" t="str">
        <f>IF(MOD($L367,POWER(2,U$1))&lt;POWER(2,U$1-1),IMSUM(T367,IMPRODUCT(G367,VLOOKUP($L367+POWER(2,U$1-1),$L:T,2+U$1,FALSE))),IMSUB(VLOOKUP($L367-POWER(2,U$1-1),$L:T,2+U$1,FALSE),IMPRODUCT(T367,G367)))</f>
        <v>0.000163494637420666-0.0000469777698865202i</v>
      </c>
      <c r="V367" t="str">
        <f>IF(MOD($L367,POWER(2,V$1))&lt;POWER(2,V$1-1),IMSUM(U367,IMPRODUCT(H367,VLOOKUP($L367+POWER(2,V$1-1),$L:U,2+V$1,FALSE))),IMSUB(VLOOKUP($L367-POWER(2,V$1-1),$L:U,2+V$1,FALSE),IMPRODUCT(U367,H367)))</f>
        <v>-0.000003651871665311+0.0000055998338831931i</v>
      </c>
      <c r="W367" t="str">
        <f>IF(MOD($L367,POWER(2,W$1))&lt;POWER(2,W$1-1),IMSUM(V367,IMPRODUCT(I367,VLOOKUP($L367+POWER(2,W$1-1),$L:V,2+W$1,FALSE))),IMSUB(VLOOKUP($L367-POWER(2,W$1-1),$L:V,2+W$1,FALSE),IMPRODUCT(V367,I367)))</f>
        <v>0.0000106065246728586-3.72692984159107E-06i</v>
      </c>
      <c r="X367" t="str">
        <f>IF(MOD($L367,POWER(2,X$1))&lt;POWER(2,X$1-1),IMSUM(W367,IMPRODUCT(J367,VLOOKUP($L367+POWER(2,X$1-1),$L:W,2+X$1,FALSE))),IMSUB(VLOOKUP($L367-POWER(2,X$1-1),$L:W,2+X$1,FALSE),IMPRODUCT(W367,J367)))</f>
        <v>1.10588516815221E-06+2.28357932080421E-06i</v>
      </c>
      <c r="Y367">
        <f t="shared" si="32"/>
        <v>0</v>
      </c>
      <c r="Z367">
        <f t="shared" si="33"/>
        <v>0</v>
      </c>
      <c r="AA367">
        <f t="shared" si="34"/>
        <v>2.4777983979720829E-9</v>
      </c>
      <c r="AB367">
        <f t="shared" si="35"/>
        <v>1.5707953267948966</v>
      </c>
    </row>
    <row r="368" spans="1:28">
      <c r="A368" s="1" t="str">
        <f>VLOOKUP(MOD($L368*POWER(2,10-A$1),512),coffi!$A:$D,4,FALSE)</f>
        <v>1</v>
      </c>
      <c r="B368" s="1" t="str">
        <f>VLOOKUP(MOD($L368*POWER(2,10-B$1),512),coffi!$A:$D,4,FALSE)</f>
        <v>1</v>
      </c>
      <c r="C368" s="1" t="str">
        <f>VLOOKUP(MOD($L368*POWER(2,10-C$1),512),coffi!$A:$D,4,FALSE)</f>
        <v>-i</v>
      </c>
      <c r="D368" s="1" t="str">
        <f>VLOOKUP(MOD($L368*POWER(2,10-D$1),512),coffi!$A:$D,4,FALSE)</f>
        <v>-0.707106781186547-0.707106781186548i</v>
      </c>
      <c r="E368" s="1" t="str">
        <f>VLOOKUP(MOD($L368*POWER(2,10-E$1),512),coffi!$A:$D,4,FALSE)</f>
        <v>-0.923879532511287-0.38268343236509i</v>
      </c>
      <c r="F368" s="1" t="str">
        <f>VLOOKUP(MOD($L368*POWER(2,10-F$1),512),coffi!$A:$D,4,FALSE)</f>
        <v>0.195090322016128-0.98078528040323i</v>
      </c>
      <c r="G368" s="1" t="str">
        <f>VLOOKUP(MOD($L368*POWER(2,10-G$1),512),coffi!$A:$D,4,FALSE)</f>
        <v>-0.634393284163645-0.773010453362737i</v>
      </c>
      <c r="H368" s="1" t="str">
        <f>VLOOKUP(MOD($L368*POWER(2,10-H$1),512),coffi!$A:$D,4,FALSE)</f>
        <v>-0.903989293123443-0.427555093430282i</v>
      </c>
      <c r="I368" s="1" t="str">
        <f>VLOOKUP(MOD($L368*POWER(2,10-I$1),512),coffi!$A:$D,4,FALSE)</f>
        <v>0.21910124015687-0.975702130038529i</v>
      </c>
      <c r="J368" s="1" t="str">
        <f>VLOOKUP(MOD($L368*POWER(2,10-J$1),512),coffi!$A:$D,4,FALSE)</f>
        <v>-0.624859488142386-0.780737228572095i</v>
      </c>
      <c r="K368">
        <v>474</v>
      </c>
      <c r="L368">
        <v>366</v>
      </c>
      <c r="M368">
        <f t="shared" si="30"/>
        <v>0.81328594997857073</v>
      </c>
      <c r="N368">
        <f t="shared" si="31"/>
        <v>0.98679646308357405</v>
      </c>
      <c r="O368" t="str">
        <f>IF(MOD($L368,POWER(2,O$1))&lt;POWER(2,O$1-1),IMSUM(N368,IMPRODUCT(A368,VLOOKUP($L368+POWER(2,O$1-1),$L:N,2+O$1,FALSE))),IMSUB(VLOOKUP($L368-POWER(2,O$1-1),$L:N,2+O$1,FALSE),IMPRODUCT(N368,A368)))</f>
        <v>0.999651759547784</v>
      </c>
      <c r="P368" t="str">
        <f>IF(MOD($L368,POWER(2,P$1))&lt;POWER(2,P$1-1),IMSUM(O368,IMPRODUCT(B368,VLOOKUP($L368+POWER(2,P$1-1),$L:O,2+P$1,FALSE))),IMSUB(VLOOKUP($L368-POWER(2,P$1-1),$L:O,2+P$1,FALSE),IMPRODUCT(O368,B368)))</f>
        <v>-0.00114669169956594</v>
      </c>
      <c r="Q368" t="str">
        <f>IF(MOD($L368,POWER(2,Q$1))&lt;POWER(2,Q$1-1),IMSUM(P368,IMPRODUCT(C368,VLOOKUP($L368+POWER(2,Q$1-1),$L:P,2+Q$1,FALSE))),IMSUB(VLOOKUP($L368-POWER(2,Q$1-1),$L:P,2+Q$1,FALSE),IMPRODUCT(P368,C368)))</f>
        <v>0.000496113642484031-0.00114669169956594i</v>
      </c>
      <c r="R368" t="str">
        <f>IF(MOD($L368,POWER(2,R$1))&lt;POWER(2,R$1-1),IMSUM(Q368,IMPRODUCT(D368,VLOOKUP($L368+POWER(2,R$1-1),$L:Q,2+R$1,FALSE))),IMSUB(VLOOKUP($L368-POWER(2,R$1-1),$L:Q,2+R$1,FALSE),IMPRODUCT(Q368,D368)))</f>
        <v>0.00243033777729802-0.000812174481870775i</v>
      </c>
      <c r="S368" t="str">
        <f>IF(MOD($L368,POWER(2,S$1))&lt;POWER(2,S$1-1),IMSUM(R368,IMPRODUCT(E368,VLOOKUP($L368+POWER(2,S$1-1),$L:R,2+S$1,FALSE))),IMSUB(VLOOKUP($L368-POWER(2,S$1-1),$L:R,2+S$1,FALSE),IMPRODUCT(R368,E368)))</f>
        <v>-0.00009346423573234+0.000049992416120158i</v>
      </c>
      <c r="T368" t="str">
        <f>IF(MOD($L368,POWER(2,T$1))&lt;POWER(2,T$1-1),IMSUM(S368,IMPRODUCT(F368,VLOOKUP($L368+POWER(2,T$1-1),$L:S,2+T$1,FALSE))),IMSUB(VLOOKUP($L368-POWER(2,T$1-1),$L:S,2+T$1,FALSE),IMPRODUCT(S368,F368)))</f>
        <v>0.0000273505008355193-0.000081539127290498i</v>
      </c>
      <c r="U368" t="str">
        <f>IF(MOD($L368,POWER(2,U$1))&lt;POWER(2,U$1-1),IMSUM(T368,IMPRODUCT(G368,VLOOKUP($L368+POWER(2,U$1-1),$L:T,2+U$1,FALSE))),IMSUB(VLOOKUP($L368-POWER(2,U$1-1),$L:T,2+U$1,FALSE),IMPRODUCT(T368,G368)))</f>
        <v>0.000183358831649457-0.0000500124298969851i</v>
      </c>
      <c r="V368" t="str">
        <f>IF(MOD($L368,POWER(2,V$1))&lt;POWER(2,V$1-1),IMSUM(U368,IMPRODUCT(H368,VLOOKUP($L368+POWER(2,V$1-1),$L:U,2+V$1,FALSE))),IMSUB(VLOOKUP($L368-POWER(2,V$1-1),$L:U,2+V$1,FALSE),IMPRODUCT(U368,H368)))</f>
        <v>-3.76453903432899E-06+0.0000052950145705073i</v>
      </c>
      <c r="W368" t="str">
        <f>IF(MOD($L368,POWER(2,W$1))&lt;POWER(2,W$1-1),IMSUM(V368,IMPRODUCT(I368,VLOOKUP($L368+POWER(2,W$1-1),$L:V,2+W$1,FALSE))),IMSUB(VLOOKUP($L368-POWER(2,W$1-1),$L:V,2+W$1,FALSE),IMPRODUCT(V368,I368)))</f>
        <v>0.0000107568102749064-3.77417014211433E-06i</v>
      </c>
      <c r="X368" t="str">
        <f>IF(MOD($L368,POWER(2,X$1))&lt;POWER(2,X$1-1),IMSUM(W368,IMPRODUCT(J368,VLOOKUP($L368+POWER(2,X$1-1),$L:W,2+X$1,FALSE))),IMSUB(VLOOKUP($L368-POWER(2,X$1-1),$L:W,2+X$1,FALSE),IMPRODUCT(W368,J368)))</f>
        <v>1.08868017229856E-06+2.26574607421064E-06i</v>
      </c>
      <c r="Y368">
        <f t="shared" si="32"/>
        <v>0</v>
      </c>
      <c r="Z368">
        <f t="shared" si="33"/>
        <v>0</v>
      </c>
      <c r="AA368">
        <f t="shared" si="34"/>
        <v>2.454812758807912E-9</v>
      </c>
      <c r="AB368">
        <f t="shared" si="35"/>
        <v>1.5707953267948966</v>
      </c>
    </row>
    <row r="369" spans="1:28">
      <c r="A369" s="1" t="str">
        <f>VLOOKUP(MOD($L369*POWER(2,10-A$1),512),coffi!$A:$D,4,FALSE)</f>
        <v>1</v>
      </c>
      <c r="B369" s="1" t="str">
        <f>VLOOKUP(MOD($L369*POWER(2,10-B$1),512),coffi!$A:$D,4,FALSE)</f>
        <v>-i</v>
      </c>
      <c r="C369" s="1" t="str">
        <f>VLOOKUP(MOD($L369*POWER(2,10-C$1),512),coffi!$A:$D,4,FALSE)</f>
        <v>-0.707106781186547-0.707106781186548i</v>
      </c>
      <c r="D369" s="1" t="str">
        <f>VLOOKUP(MOD($L369*POWER(2,10-D$1),512),coffi!$A:$D,4,FALSE)</f>
        <v>-0.923879532511287-0.38268343236509i</v>
      </c>
      <c r="E369" s="1" t="str">
        <f>VLOOKUP(MOD($L369*POWER(2,10-E$1),512),coffi!$A:$D,4,FALSE)</f>
        <v>-0.98078528040323-0.195090322016129i</v>
      </c>
      <c r="F369" s="1" t="str">
        <f>VLOOKUP(MOD($L369*POWER(2,10-F$1),512),coffi!$A:$D,4,FALSE)</f>
        <v>0.0980171403295608-0.995184726672197i</v>
      </c>
      <c r="G369" s="1" t="str">
        <f>VLOOKUP(MOD($L369*POWER(2,10-G$1),512),coffi!$A:$D,4,FALSE)</f>
        <v>-0.671558954847018-0.740951125354959i</v>
      </c>
      <c r="H369" s="1" t="str">
        <f>VLOOKUP(MOD($L369*POWER(2,10-H$1),512),coffi!$A:$D,4,FALSE)</f>
        <v>-0.914209755703531-0.40524131400499i</v>
      </c>
      <c r="I369" s="1" t="str">
        <f>VLOOKUP(MOD($L369*POWER(2,10-I$1),512),coffi!$A:$D,4,FALSE)</f>
        <v>0.207111376192219-0.978317370719628i</v>
      </c>
      <c r="J369" s="1" t="str">
        <f>VLOOKUP(MOD($L369*POWER(2,10-J$1),512),coffi!$A:$D,4,FALSE)</f>
        <v>-0.629638238914927-0.776888465673232i</v>
      </c>
      <c r="K369">
        <v>986</v>
      </c>
      <c r="L369">
        <v>367</v>
      </c>
      <c r="M369">
        <f t="shared" si="30"/>
        <v>0.8156734208193327</v>
      </c>
      <c r="N369">
        <f t="shared" si="31"/>
        <v>1.2855296464209656E-2</v>
      </c>
      <c r="O369" t="str">
        <f>IF(MOD($L369,POWER(2,O$1))&lt;POWER(2,O$1-1),IMSUM(N369,IMPRODUCT(A369,VLOOKUP($L369+POWER(2,O$1-1),$L:N,2+O$1,FALSE))),IMSUB(VLOOKUP($L369-POWER(2,O$1-1),$L:N,2+O$1,FALSE),IMPRODUCT(N369,A369)))</f>
        <v>0.973941166619364</v>
      </c>
      <c r="P369" t="str">
        <f>IF(MOD($L369,POWER(2,P$1))&lt;POWER(2,P$1-1),IMSUM(O369,IMPRODUCT(B369,VLOOKUP($L369+POWER(2,P$1-1),$L:O,2+P$1,FALSE))),IMSUB(VLOOKUP($L369-POWER(2,P$1-1),$L:O,2+P$1,FALSE),IMPRODUCT(O369,B369)))</f>
        <v>-0.228290804110874+0.973941166619364i</v>
      </c>
      <c r="Q369" t="str">
        <f>IF(MOD($L369,POWER(2,Q$1))&lt;POWER(2,Q$1-1),IMSUM(P369,IMPRODUCT(C369,VLOOKUP($L369+POWER(2,Q$1-1),$L:P,2+Q$1,FALSE))),IMSUB(VLOOKUP($L369-POWER(2,Q$1-1),$L:P,2+Q$1,FALSE),IMPRODUCT(P369,C369)))</f>
        <v>-1.70037005759018+1.05491411643938i</v>
      </c>
      <c r="R369" t="str">
        <f>IF(MOD($L369,POWER(2,R$1))&lt;POWER(2,R$1-1),IMSUM(Q369,IMPRODUCT(D369,VLOOKUP($L369+POWER(2,R$1-1),$L:Q,2+R$1,FALSE))),IMSUB(VLOOKUP($L369-POWER(2,R$1-1),$L:Q,2+R$1,FALSE),IMPRODUCT(Q369,D369)))</f>
        <v>-3.94920519071815+0.647871756738738i</v>
      </c>
      <c r="S369" t="str">
        <f>IF(MOD($L369,POWER(2,S$1))&lt;POWER(2,S$1-1),IMSUM(R369,IMPRODUCT(E369,VLOOKUP($L369+POWER(2,S$1-1),$L:R,2+S$1,FALSE))),IMSUB(VLOOKUP($L369-POWER(2,S$1-1),$L:R,2+S$1,FALSE),IMPRODUCT(R369,E369)))</f>
        <v>-0.0000979710593695948+0.0000247465446649997i</v>
      </c>
      <c r="T369" t="str">
        <f>IF(MOD($L369,POWER(2,T$1))&lt;POWER(2,T$1-1),IMSUM(S369,IMPRODUCT(F369,VLOOKUP($L369+POWER(2,T$1-1),$L:S,2+T$1,FALSE))),IMSUB(VLOOKUP($L369-POWER(2,T$1-1),$L:S,2+T$1,FALSE),IMPRODUCT(S369,F369)))</f>
        <v>0.0000385661276462056-0.0000900830520156322i</v>
      </c>
      <c r="U369" t="str">
        <f>IF(MOD($L369,POWER(2,U$1))&lt;POWER(2,U$1-1),IMSUM(T369,IMPRODUCT(G369,VLOOKUP($L369+POWER(2,U$1-1),$L:T,2+U$1,FALSE))),IMSUB(VLOOKUP($L369-POWER(2,U$1-1),$L:T,2+U$1,FALSE),IMPRODUCT(T369,G369)))</f>
        <v>0.00020686149219483-0.0000533828413396039i</v>
      </c>
      <c r="V369" t="str">
        <f>IF(MOD($L369,POWER(2,V$1))&lt;POWER(2,V$1-1),IMSUM(U369,IMPRODUCT(H369,VLOOKUP($L369+POWER(2,V$1-1),$L:U,2+V$1,FALSE))),IMSUB(VLOOKUP($L369-POWER(2,V$1-1),$L:U,2+V$1,FALSE),IMPRODUCT(U369,H369)))</f>
        <v>-3.87033444834001E-06+0.0000049918715162237i</v>
      </c>
      <c r="W369" t="str">
        <f>IF(MOD($L369,POWER(2,W$1))&lt;POWER(2,W$1-1),IMSUM(V369,IMPRODUCT(I369,VLOOKUP($L369+POWER(2,W$1-1),$L:V,2+W$1,FALSE))),IMSUB(VLOOKUP($L369-POWER(2,W$1-1),$L:V,2+W$1,FALSE),IMPRODUCT(V369,I369)))</f>
        <v>0.0000109105004342697-3.82187680560173E-06i</v>
      </c>
      <c r="X369" t="str">
        <f>IF(MOD($L369,POWER(2,X$1))&lt;POWER(2,X$1-1),IMSUM(W369,IMPRODUCT(J369,VLOOKUP($L369+POWER(2,X$1-1),$L:W,2+X$1,FALSE))),IMSUB(VLOOKUP($L369-POWER(2,X$1-1),$L:W,2+X$1,FALSE),IMPRODUCT(W369,J369)))</f>
        <v>1.07166014916292E-06+2.24796532995062E-06i</v>
      </c>
      <c r="Y369">
        <f t="shared" si="32"/>
        <v>0</v>
      </c>
      <c r="Z369">
        <f t="shared" si="33"/>
        <v>0</v>
      </c>
      <c r="AA369">
        <f t="shared" si="34"/>
        <v>2.4319746727055743E-9</v>
      </c>
      <c r="AB369">
        <f t="shared" si="35"/>
        <v>1.5707953267948966</v>
      </c>
    </row>
    <row r="370" spans="1:28">
      <c r="A370" s="1" t="str">
        <f>VLOOKUP(MOD($L370*POWER(2,10-A$1),512),coffi!$A:$D,4,FALSE)</f>
        <v>1</v>
      </c>
      <c r="B370" s="1" t="str">
        <f>VLOOKUP(MOD($L370*POWER(2,10-B$1),512),coffi!$A:$D,4,FALSE)</f>
        <v>1</v>
      </c>
      <c r="C370" s="1" t="str">
        <f>VLOOKUP(MOD($L370*POWER(2,10-C$1),512),coffi!$A:$D,4,FALSE)</f>
        <v>1</v>
      </c>
      <c r="D370" s="1" t="str">
        <f>VLOOKUP(MOD($L370*POWER(2,10-D$1),512),coffi!$A:$D,4,FALSE)</f>
        <v>1</v>
      </c>
      <c r="E370" s="1" t="str">
        <f>VLOOKUP(MOD($L370*POWER(2,10-E$1),512),coffi!$A:$D,4,FALSE)</f>
        <v>1</v>
      </c>
      <c r="F370" s="1" t="str">
        <f>VLOOKUP(MOD($L370*POWER(2,10-F$1),512),coffi!$A:$D,4,FALSE)</f>
        <v>-i</v>
      </c>
      <c r="G370" s="1" t="str">
        <f>VLOOKUP(MOD($L370*POWER(2,10-G$1),512),coffi!$A:$D,4,FALSE)</f>
        <v>-0.707106781186547-0.707106781186548i</v>
      </c>
      <c r="H370" s="1" t="str">
        <f>VLOOKUP(MOD($L370*POWER(2,10-H$1),512),coffi!$A:$D,4,FALSE)</f>
        <v>-0.923879532511287-0.38268343236509i</v>
      </c>
      <c r="I370" s="1" t="str">
        <f>VLOOKUP(MOD($L370*POWER(2,10-I$1),512),coffi!$A:$D,4,FALSE)</f>
        <v>0.195090322016128-0.98078528040323i</v>
      </c>
      <c r="J370" s="1" t="str">
        <f>VLOOKUP(MOD($L370*POWER(2,10-J$1),512),coffi!$A:$D,4,FALSE)</f>
        <v>-0.634393284163645-0.773010453362737i</v>
      </c>
      <c r="K370">
        <v>58</v>
      </c>
      <c r="L370">
        <v>368</v>
      </c>
      <c r="M370">
        <f t="shared" si="30"/>
        <v>0.81804898348749977</v>
      </c>
      <c r="N370">
        <f t="shared" si="31"/>
        <v>3.1391126739555131E-2</v>
      </c>
      <c r="O370" t="str">
        <f>IF(MOD($L370,POWER(2,O$1))&lt;POWER(2,O$1-1),IMSUM(N370,IMPRODUCT(A370,VLOOKUP($L370+POWER(2,O$1-1),$L:N,2+O$1,FALSE))),IMSUB(VLOOKUP($L370-POWER(2,O$1-1),$L:N,2+O$1,FALSE),IMPRODUCT(N370,A370)))</f>
        <v>0.999462300490038</v>
      </c>
      <c r="P370" t="str">
        <f>IF(MOD($L370,POWER(2,P$1))&lt;POWER(2,P$1-1),IMSUM(O370,IMPRODUCT(B370,VLOOKUP($L370+POWER(2,P$1-1),$L:O,2+P$1,FALSE))),IMSUB(VLOOKUP($L370-POWER(2,P$1-1),$L:O,2+P$1,FALSE),IMPRODUCT(O370,B370)))</f>
        <v>1.99802487294069</v>
      </c>
      <c r="Q370" t="str">
        <f>IF(MOD($L370,POWER(2,Q$1))&lt;POWER(2,Q$1-1),IMSUM(P370,IMPRODUCT(C370,VLOOKUP($L370+POWER(2,Q$1-1),$L:P,2+Q$1,FALSE))),IMSUB(VLOOKUP($L370-POWER(2,Q$1-1),$L:P,2+Q$1,FALSE),IMPRODUCT(P370,C370)))</f>
        <v>3.99599360468925</v>
      </c>
      <c r="R370" t="str">
        <f>IF(MOD($L370,POWER(2,R$1))&lt;POWER(2,R$1-1),IMSUM(Q370,IMPRODUCT(D370,VLOOKUP($L370+POWER(2,R$1-1),$L:Q,2+R$1,FALSE))),IMSUB(VLOOKUP($L370-POWER(2,R$1-1),$L:Q,2+R$1,FALSE),IMPRODUCT(Q370,D370)))</f>
        <v>7.99224090743021</v>
      </c>
      <c r="S370" t="str">
        <f>IF(MOD($L370,POWER(2,S$1))&lt;POWER(2,S$1-1),IMSUM(R370,IMPRODUCT(E370,VLOOKUP($L370+POWER(2,S$1-1),$L:R,2+S$1,FALSE))),IMSUB(VLOOKUP($L370-POWER(2,S$1-1),$L:R,2+S$1,FALSE),IMPRODUCT(R370,E370)))</f>
        <v>-0.0000994343456897084</v>
      </c>
      <c r="T370" t="str">
        <f>IF(MOD($L370,POWER(2,T$1))&lt;POWER(2,T$1-1),IMSUM(S370,IMPRODUCT(F370,VLOOKUP($L370+POWER(2,T$1-1),$L:S,2+T$1,FALSE))),IMSUB(VLOOKUP($L370-POWER(2,T$1-1),$L:S,2+T$1,FALSE),IMPRODUCT(S370,F370)))</f>
        <v>0.000052110865820687-0.0000994343456897084i</v>
      </c>
      <c r="U370" t="str">
        <f>IF(MOD($L370,POWER(2,U$1))&lt;POWER(2,U$1-1),IMSUM(T370,IMPRODUCT(G370,VLOOKUP($L370+POWER(2,U$1-1),$L:T,2+U$1,FALSE))),IMSUB(VLOOKUP($L370-POWER(2,U$1-1),$L:T,2+U$1,FALSE),IMPRODUCT(T370,G370)))</f>
        <v>0.000234944924995157-0.0000571530853241164i</v>
      </c>
      <c r="V370" t="str">
        <f>IF(MOD($L370,POWER(2,V$1))&lt;POWER(2,V$1-1),IMSUM(U370,IMPRODUCT(H370,VLOOKUP($L370+POWER(2,V$1-1),$L:U,2+V$1,FALSE))),IMSUB(VLOOKUP($L370-POWER(2,V$1-1),$L:U,2+V$1,FALSE),IMPRODUCT(U370,H370)))</f>
        <v>-3.96939445683399E-06+4.69030031718151E-06i</v>
      </c>
      <c r="W370" t="str">
        <f>IF(MOD($L370,POWER(2,W$1))&lt;POWER(2,W$1-1),IMSUM(V370,IMPRODUCT(I370,VLOOKUP($L370+POWER(2,W$1-1),$L:V,2+W$1,FALSE))),IMSUB(VLOOKUP($L370-POWER(2,W$1-1),$L:V,2+W$1,FALSE),IMPRODUCT(V370,I370)))</f>
        <v>0.0000110676863923996-3.87006042012874E-06i</v>
      </c>
      <c r="X370" t="str">
        <f>IF(MOD($L370,POWER(2,X$1))&lt;POWER(2,X$1-1),IMSUM(W370,IMPRODUCT(J370,VLOOKUP($L370+POWER(2,X$1-1),$L:W,2+X$1,FALSE))),IMSUB(VLOOKUP($L370-POWER(2,X$1-1),$L:W,2+X$1,FALSE),IMPRODUCT(W370,J370)))</f>
        <v>0.0000010548233264594+2.23023649729115E-06i</v>
      </c>
      <c r="Y370">
        <f t="shared" si="32"/>
        <v>0</v>
      </c>
      <c r="Z370">
        <f t="shared" si="33"/>
        <v>0</v>
      </c>
      <c r="AA370">
        <f t="shared" si="34"/>
        <v>2.4092822271300009E-9</v>
      </c>
      <c r="AB370">
        <f t="shared" si="35"/>
        <v>1.5707953267948966</v>
      </c>
    </row>
    <row r="371" spans="1:28">
      <c r="A371" s="1" t="str">
        <f>VLOOKUP(MOD($L371*POWER(2,10-A$1),512),coffi!$A:$D,4,FALSE)</f>
        <v>1</v>
      </c>
      <c r="B371" s="1" t="str">
        <f>VLOOKUP(MOD($L371*POWER(2,10-B$1),512),coffi!$A:$D,4,FALSE)</f>
        <v>-i</v>
      </c>
      <c r="C371" s="1" t="str">
        <f>VLOOKUP(MOD($L371*POWER(2,10-C$1),512),coffi!$A:$D,4,FALSE)</f>
        <v>0.707106781186548-0.707106781186547i</v>
      </c>
      <c r="D371" s="1" t="str">
        <f>VLOOKUP(MOD($L371*POWER(2,10-D$1),512),coffi!$A:$D,4,FALSE)</f>
        <v>0.923879532511287-0.38268343236509i</v>
      </c>
      <c r="E371" s="1" t="str">
        <f>VLOOKUP(MOD($L371*POWER(2,10-E$1),512),coffi!$A:$D,4,FALSE)</f>
        <v>0.98078528040323-0.195090322016128i</v>
      </c>
      <c r="F371" s="1" t="str">
        <f>VLOOKUP(MOD($L371*POWER(2,10-F$1),512),coffi!$A:$D,4,FALSE)</f>
        <v>-0.0980171403295606-0.995184726672197i</v>
      </c>
      <c r="G371" s="1" t="str">
        <f>VLOOKUP(MOD($L371*POWER(2,10-G$1),512),coffi!$A:$D,4,FALSE)</f>
        <v>-0.740951125354959-0.671558954847019i</v>
      </c>
      <c r="H371" s="1" t="str">
        <f>VLOOKUP(MOD($L371*POWER(2,10-H$1),512),coffi!$A:$D,4,FALSE)</f>
        <v>-0.932992798834739-0.359895036534988i</v>
      </c>
      <c r="I371" s="1" t="str">
        <f>VLOOKUP(MOD($L371*POWER(2,10-I$1),512),coffi!$A:$D,4,FALSE)</f>
        <v>0.183039887955141-0.983105487431216i</v>
      </c>
      <c r="J371" s="1" t="str">
        <f>VLOOKUP(MOD($L371*POWER(2,10-J$1),512),coffi!$A:$D,4,FALSE)</f>
        <v>-0.639124444863776-0.76910333764558i</v>
      </c>
      <c r="K371">
        <v>570</v>
      </c>
      <c r="L371">
        <v>369</v>
      </c>
      <c r="M371">
        <f t="shared" si="30"/>
        <v>0.82041254836954003</v>
      </c>
      <c r="N371">
        <f t="shared" si="31"/>
        <v>0.96807117375048313</v>
      </c>
      <c r="O371" t="str">
        <f>IF(MOD($L371,POWER(2,O$1))&lt;POWER(2,O$1-1),IMSUM(N371,IMPRODUCT(A371,VLOOKUP($L371+POWER(2,O$1-1),$L:N,2+O$1,FALSE))),IMSUB(VLOOKUP($L371-POWER(2,O$1-1),$L:N,2+O$1,FALSE),IMPRODUCT(N371,A371)))</f>
        <v>-0.936680047010928</v>
      </c>
      <c r="P371" t="str">
        <f>IF(MOD($L371,POWER(2,P$1))&lt;POWER(2,P$1-1),IMSUM(O371,IMPRODUCT(B371,VLOOKUP($L371+POWER(2,P$1-1),$L:O,2+P$1,FALSE))),IMSUB(VLOOKUP($L371-POWER(2,P$1-1),$L:O,2+P$1,FALSE),IMPRODUCT(O371,B371)))</f>
        <v>-0.936680047010928-0.351620837999544i</v>
      </c>
      <c r="Q371" t="str">
        <f>IF(MOD($L371,POWER(2,Q$1))&lt;POWER(2,Q$1-1),IMSUM(P371,IMPRODUCT(C371,VLOOKUP($L371+POWER(2,Q$1-1),$L:P,2+Q$1,FALSE))),IMSUB(VLOOKUP($L371-POWER(2,Q$1-1),$L:P,2+Q$1,FALSE),IMPRODUCT(P371,C371)))</f>
        <v>-1.8735397281876-0.702971618967117i</v>
      </c>
      <c r="R371" t="str">
        <f>IF(MOD($L371,POWER(2,R$1))&lt;POWER(2,R$1-1),IMSUM(Q371,IMPRODUCT(D371,VLOOKUP($L371+POWER(2,R$1-1),$L:Q,2+R$1,FALSE))),IMSUB(VLOOKUP($L371-POWER(2,R$1-1),$L:Q,2+R$1,FALSE),IMPRODUCT(Q371,D371)))</f>
        <v>-3.7468375499395-1.40583141071104i</v>
      </c>
      <c r="S371" t="str">
        <f>IF(MOD($L371,POWER(2,S$1))&lt;POWER(2,S$1-1),IMSUM(R371,IMPRODUCT(E371,VLOOKUP($L371+POWER(2,S$1-1),$L:R,2+S$1,FALSE))),IMSUB(VLOOKUP($L371-POWER(2,S$1-1),$L:R,2+S$1,FALSE),IMPRODUCT(R371,E371)))</f>
        <v>-0.0000979710593798089-0.0000247465446600037i</v>
      </c>
      <c r="T371" t="str">
        <f>IF(MOD($L371,POWER(2,T$1))&lt;POWER(2,T$1-1),IMSUM(S371,IMPRODUCT(F371,VLOOKUP($L371+POWER(2,T$1-1),$L:S,2+T$1,FALSE))),IMSUB(VLOOKUP($L371-POWER(2,T$1-1),$L:S,2+T$1,FALSE),IMPRODUCT(S371,F371)))</f>
        <v>0.00006861520806834-0.000109766722956277i</v>
      </c>
      <c r="U371" t="str">
        <f>IF(MOD($L371,POWER(2,U$1))&lt;POWER(2,U$1-1),IMSUM(T371,IMPRODUCT(G371,VLOOKUP($L371+POWER(2,U$1-1),$L:T,2+U$1,FALSE))),IMSUB(VLOOKUP($L371-POWER(2,U$1-1),$L:T,2+U$1,FALSE),IMPRODUCT(T371,G371)))</f>
        <v>0.000268878392483731-0.0000614046504465876i</v>
      </c>
      <c r="V371" t="str">
        <f>IF(MOD($L371,POWER(2,V$1))&lt;POWER(2,V$1-1),IMSUM(U371,IMPRODUCT(H371,VLOOKUP($L371+POWER(2,V$1-1),$L:U,2+V$1,FALSE))),IMSUB(VLOOKUP($L371-POWER(2,V$1-1),$L:U,2+V$1,FALSE),IMPRODUCT(U371,H371)))</f>
        <v>-4.06184615215797E-06+4.39019857287719E-06i</v>
      </c>
      <c r="W371" t="str">
        <f>IF(MOD($L371,POWER(2,W$1))&lt;POWER(2,W$1-1),IMSUM(V371,IMPRODUCT(I371,VLOOKUP($L371+POWER(2,W$1-1),$L:V,2+W$1,FALSE))),IMSUB(VLOOKUP($L371-POWER(2,W$1-1),$L:V,2+W$1,FALSE),IMPRODUCT(V371,I371)))</f>
        <v>0.0000112284629059258-3.91873186293823E-06i</v>
      </c>
      <c r="X371" t="str">
        <f>IF(MOD($L371,POWER(2,X$1))&lt;POWER(2,X$1-1),IMSUM(W371,IMPRODUCT(J371,VLOOKUP($L371+POWER(2,X$1-1),$L:W,2+X$1,FALSE))),IMSUB(VLOOKUP($L371-POWER(2,X$1-1),$L:W,2+X$1,FALSE),IMPRODUCT(W371,J371)))</f>
        <v>0.0000010381680610062+2.21255914999282E-06i</v>
      </c>
      <c r="Y371">
        <f t="shared" si="32"/>
        <v>0</v>
      </c>
      <c r="Z371">
        <f t="shared" si="33"/>
        <v>0</v>
      </c>
      <c r="AA371">
        <f t="shared" si="34"/>
        <v>2.3867337170740663E-9</v>
      </c>
      <c r="AB371">
        <f t="shared" si="35"/>
        <v>1.5707953267948966</v>
      </c>
    </row>
    <row r="372" spans="1:28">
      <c r="A372" s="1" t="str">
        <f>VLOOKUP(MOD($L372*POWER(2,10-A$1),512),coffi!$A:$D,4,FALSE)</f>
        <v>1</v>
      </c>
      <c r="B372" s="1" t="str">
        <f>VLOOKUP(MOD($L372*POWER(2,10-B$1),512),coffi!$A:$D,4,FALSE)</f>
        <v>1</v>
      </c>
      <c r="C372" s="1" t="str">
        <f>VLOOKUP(MOD($L372*POWER(2,10-C$1),512),coffi!$A:$D,4,FALSE)</f>
        <v>-i</v>
      </c>
      <c r="D372" s="1" t="str">
        <f>VLOOKUP(MOD($L372*POWER(2,10-D$1),512),coffi!$A:$D,4,FALSE)</f>
        <v>0.707106781186548-0.707106781186547i</v>
      </c>
      <c r="E372" s="1" t="str">
        <f>VLOOKUP(MOD($L372*POWER(2,10-E$1),512),coffi!$A:$D,4,FALSE)</f>
        <v>0.923879532511287-0.38268343236509i</v>
      </c>
      <c r="F372" s="1" t="str">
        <f>VLOOKUP(MOD($L372*POWER(2,10-F$1),512),coffi!$A:$D,4,FALSE)</f>
        <v>-0.195090322016128-0.98078528040323i</v>
      </c>
      <c r="G372" s="1" t="str">
        <f>VLOOKUP(MOD($L372*POWER(2,10-G$1),512),coffi!$A:$D,4,FALSE)</f>
        <v>-0.773010453362737-0.634393284163645i</v>
      </c>
      <c r="H372" s="1" t="str">
        <f>VLOOKUP(MOD($L372*POWER(2,10-H$1),512),coffi!$A:$D,4,FALSE)</f>
        <v>-0.941544065183021-0.33688985339222i</v>
      </c>
      <c r="I372" s="1" t="str">
        <f>VLOOKUP(MOD($L372*POWER(2,10-I$1),512),coffi!$A:$D,4,FALSE)</f>
        <v>0.170961888760301-0.985277642388941i</v>
      </c>
      <c r="J372" s="1" t="str">
        <f>VLOOKUP(MOD($L372*POWER(2,10-J$1),512),coffi!$A:$D,4,FALSE)</f>
        <v>-0.643831542889791-0.765167265622459i</v>
      </c>
      <c r="K372">
        <v>314</v>
      </c>
      <c r="L372">
        <v>370</v>
      </c>
      <c r="M372">
        <f t="shared" si="30"/>
        <v>0.82276402630451484</v>
      </c>
      <c r="N372">
        <f t="shared" si="31"/>
        <v>0.67509170522509798</v>
      </c>
      <c r="O372" t="str">
        <f>IF(MOD($L372,POWER(2,O$1))&lt;POWER(2,O$1-1),IMSUM(N372,IMPRODUCT(A372,VLOOKUP($L372+POWER(2,O$1-1),$L:N,2+O$1,FALSE))),IMSUB(VLOOKUP($L372-POWER(2,O$1-1),$L:N,2+O$1,FALSE),IMPRODUCT(N372,A372)))</f>
        <v>0.998562572450652</v>
      </c>
      <c r="P372" t="str">
        <f>IF(MOD($L372,POWER(2,P$1))&lt;POWER(2,P$1-1),IMSUM(O372,IMPRODUCT(B372,VLOOKUP($L372+POWER(2,P$1-1),$L:O,2+P$1,FALSE))),IMSUB(VLOOKUP($L372-POWER(2,P$1-1),$L:O,2+P$1,FALSE),IMPRODUCT(O372,B372)))</f>
        <v>0.000899728039385983</v>
      </c>
      <c r="Q372" t="str">
        <f>IF(MOD($L372,POWER(2,Q$1))&lt;POWER(2,Q$1-1),IMSUM(P372,IMPRODUCT(C372,VLOOKUP($L372+POWER(2,Q$1-1),$L:P,2+Q$1,FALSE))),IMSUB(VLOOKUP($L372-POWER(2,Q$1-1),$L:P,2+Q$1,FALSE),IMPRODUCT(P372,C372)))</f>
        <v>0.000899728039385983+0.00076413018646504i</v>
      </c>
      <c r="R372" t="str">
        <f>IF(MOD($L372,POWER(2,R$1))&lt;POWER(2,R$1-1),IMSUM(Q372,IMPRODUCT(D372,VLOOKUP($L372+POWER(2,R$1-1),$L:Q,2+R$1,FALSE))),IMSUB(VLOOKUP($L372-POWER(2,R$1-1),$L:Q,2+R$1,FALSE),IMPRODUCT(Q372,D372)))</f>
        <v>0.0020017520361548+0.00176235556761895i</v>
      </c>
      <c r="S372" t="str">
        <f>IF(MOD($L372,POWER(2,S$1))&lt;POWER(2,S$1-1),IMSUM(R372,IMPRODUCT(E372,VLOOKUP($L372+POWER(2,S$1-1),$L:R,2+S$1,FALSE))),IMSUB(VLOOKUP($L372-POWER(2,S$1-1),$L:R,2+S$1,FALSE),IMPRODUCT(R372,E372)))</f>
        <v>-0.00009346423573234-0.000049992416120157i</v>
      </c>
      <c r="T372" t="str">
        <f>IF(MOD($L372,POWER(2,T$1))&lt;POWER(2,T$1-1),IMSUM(S372,IMPRODUCT(F372,VLOOKUP($L372+POWER(2,T$1-1),$L:S,2+T$1,FALSE))),IMSUB(VLOOKUP($L372-POWER(2,T$1-1),$L:S,2+T$1,FALSE),IMPRODUCT(S372,F372)))</f>
        <v>0.0000889462168683795-0.000121303639128835i</v>
      </c>
      <c r="U372" t="str">
        <f>IF(MOD($L372,POWER(2,U$1))&lt;POWER(2,U$1-1),IMSUM(T372,IMPRODUCT(G372,VLOOKUP($L372+POWER(2,U$1-1),$L:T,2+U$1,FALSE))),IMSUB(VLOOKUP($L372-POWER(2,U$1-1),$L:T,2+U$1,FALSE),IMPRODUCT(T372,G372)))</f>
        <v>0.000310404579209286-0.0000662428111472404i</v>
      </c>
      <c r="V372" t="str">
        <f>IF(MOD($L372,POWER(2,V$1))&lt;POWER(2,V$1-1),IMSUM(U372,IMPRODUCT(H372,VLOOKUP($L372+POWER(2,V$1-1),$L:U,2+V$1,FALSE))),IMSUB(VLOOKUP($L372-POWER(2,V$1-1),$L:U,2+V$1,FALSE),IMPRODUCT(U372,H372)))</f>
        <v>-4.14780707857598E-06+4.09146578977021E-06i</v>
      </c>
      <c r="W372" t="str">
        <f>IF(MOD($L372,POWER(2,W$1))&lt;POWER(2,W$1-1),IMSUM(V372,IMPRODUCT(I372,VLOOKUP($L372+POWER(2,W$1-1),$L:V,2+W$1,FALSE))),IMSUB(VLOOKUP($L372-POWER(2,W$1-1),$L:V,2+W$1,FALSE),IMPRODUCT(V372,I372)))</f>
        <v>0.0000113929278325159-3.96790226755707E-06i</v>
      </c>
      <c r="X372" t="str">
        <f>IF(MOD($L372,POWER(2,X$1))&lt;POWER(2,X$1-1),IMSUM(W372,IMPRODUCT(J372,VLOOKUP($L372+POWER(2,X$1-1),$L:W,2+X$1,FALSE))),IMSUB(VLOOKUP($L372-POWER(2,X$1-1),$L:W,2+X$1,FALSE),IMPRODUCT(W372,J372)))</f>
        <v>0.0000010216925938359+2.19493252921633E-06i</v>
      </c>
      <c r="Y372">
        <f t="shared" si="32"/>
        <v>0</v>
      </c>
      <c r="Z372">
        <f t="shared" si="33"/>
        <v>0</v>
      </c>
      <c r="AA372">
        <f t="shared" si="34"/>
        <v>2.3643271034770344E-9</v>
      </c>
      <c r="AB372">
        <f t="shared" si="35"/>
        <v>1.5707953267948966</v>
      </c>
    </row>
    <row r="373" spans="1:28">
      <c r="A373" s="1" t="str">
        <f>VLOOKUP(MOD($L373*POWER(2,10-A$1),512),coffi!$A:$D,4,FALSE)</f>
        <v>1</v>
      </c>
      <c r="B373" s="1" t="str">
        <f>VLOOKUP(MOD($L373*POWER(2,10-B$1),512),coffi!$A:$D,4,FALSE)</f>
        <v>-i</v>
      </c>
      <c r="C373" s="1" t="str">
        <f>VLOOKUP(MOD($L373*POWER(2,10-C$1),512),coffi!$A:$D,4,FALSE)</f>
        <v>-0.707106781186547-0.707106781186548i</v>
      </c>
      <c r="D373" s="1" t="str">
        <f>VLOOKUP(MOD($L373*POWER(2,10-D$1),512),coffi!$A:$D,4,FALSE)</f>
        <v>0.38268343236509-0.923879532511287i</v>
      </c>
      <c r="E373" s="1" t="str">
        <f>VLOOKUP(MOD($L373*POWER(2,10-E$1),512),coffi!$A:$D,4,FALSE)</f>
        <v>0.831469612302545-0.555570233019602i</v>
      </c>
      <c r="F373" s="1" t="str">
        <f>VLOOKUP(MOD($L373*POWER(2,10-F$1),512),coffi!$A:$D,4,FALSE)</f>
        <v>-0.290284677254462-0.956940335732209i</v>
      </c>
      <c r="G373" s="1" t="str">
        <f>VLOOKUP(MOD($L373*POWER(2,10-G$1),512),coffi!$A:$D,4,FALSE)</f>
        <v>-0.803207531480645-0.595699304492433i</v>
      </c>
      <c r="H373" s="1" t="str">
        <f>VLOOKUP(MOD($L373*POWER(2,10-H$1),512),coffi!$A:$D,4,FALSE)</f>
        <v>-0.949528180593037-0.313681740398891i</v>
      </c>
      <c r="I373" s="1" t="str">
        <f>VLOOKUP(MOD($L373*POWER(2,10-I$1),512),coffi!$A:$D,4,FALSE)</f>
        <v>0.158858143333861-0.987301418157858i</v>
      </c>
      <c r="J373" s="1" t="str">
        <f>VLOOKUP(MOD($L373*POWER(2,10-J$1),512),coffi!$A:$D,4,FALSE)</f>
        <v>-0.648514401022112-0.761202385484262i</v>
      </c>
      <c r="K373">
        <v>826</v>
      </c>
      <c r="L373">
        <v>371</v>
      </c>
      <c r="M373">
        <f t="shared" si="30"/>
        <v>0.82510332858744195</v>
      </c>
      <c r="N373">
        <f t="shared" si="31"/>
        <v>0.3234708672255539</v>
      </c>
      <c r="O373" t="str">
        <f>IF(MOD($L373,POWER(2,O$1))&lt;POWER(2,O$1-1),IMSUM(N373,IMPRODUCT(A373,VLOOKUP($L373+POWER(2,O$1-1),$L:N,2+O$1,FALSE))),IMSUB(VLOOKUP($L373-POWER(2,O$1-1),$L:N,2+O$1,FALSE),IMPRODUCT(N373,A373)))</f>
        <v>0.351620837999544</v>
      </c>
      <c r="P373" t="str">
        <f>IF(MOD($L373,POWER(2,P$1))&lt;POWER(2,P$1-1),IMSUM(O373,IMPRODUCT(B373,VLOOKUP($L373+POWER(2,P$1-1),$L:O,2+P$1,FALSE))),IMSUB(VLOOKUP($L373-POWER(2,P$1-1),$L:O,2+P$1,FALSE),IMPRODUCT(O373,B373)))</f>
        <v>-0.936680047010928+0.351620837999544i</v>
      </c>
      <c r="Q373" t="str">
        <f>IF(MOD($L373,POWER(2,Q$1))&lt;POWER(2,Q$1-1),IMSUM(P373,IMPRODUCT(C373,VLOOKUP($L373+POWER(2,Q$1-1),$L:P,2+Q$1,FALSE))),IMSUB(VLOOKUP($L373-POWER(2,Q$1-1),$L:P,2+Q$1,FALSE),IMPRODUCT(P373,C373)))</f>
        <v>0.000179634165748954+0.000270057031972026i</v>
      </c>
      <c r="R373" t="str">
        <f>IF(MOD($L373,POWER(2,R$1))&lt;POWER(2,R$1-1),IMSUM(Q373,IMPRODUCT(D373,VLOOKUP($L373+POWER(2,R$1-1),$L:Q,2+R$1,FALSE))),IMSUB(VLOOKUP($L373-POWER(2,R$1-1),$L:Q,2+R$1,FALSE),IMPRODUCT(Q373,D373)))</f>
        <v>0.000477725150302503+0.00092192866632572i</v>
      </c>
      <c r="S373" t="str">
        <f>IF(MOD($L373,POWER(2,S$1))&lt;POWER(2,S$1-1),IMSUM(R373,IMPRODUCT(E373,VLOOKUP($L373+POWER(2,S$1-1),$L:R,2+S$1,FALSE))),IMSUB(VLOOKUP($L373-POWER(2,S$1-1),$L:R,2+S$1,FALSE),IMPRODUCT(R373,E373)))</f>
        <v>-0.000085542536287521-0.000076278676288282i</v>
      </c>
      <c r="T373" t="str">
        <f>IF(MOD($L373,POWER(2,T$1))&lt;POWER(2,T$1-1),IMSUM(S373,IMPRODUCT(F373,VLOOKUP($L373+POWER(2,T$1-1),$L:S,2+T$1,FALSE))),IMSUB(VLOOKUP($L373-POWER(2,T$1-1),$L:S,2+T$1,FALSE),IMPRODUCT(S373,F373)))</f>
        <v>0.000114321923023987-0.000134338078941874i</v>
      </c>
      <c r="U373" t="str">
        <f>IF(MOD($L373,POWER(2,U$1))&lt;POWER(2,U$1-1),IMSUM(T373,IMPRODUCT(G373,VLOOKUP($L373+POWER(2,U$1-1),$L:T,2+U$1,FALSE))),IMSUB(VLOOKUP($L373-POWER(2,U$1-1),$L:T,2+U$1,FALSE),IMPRODUCT(T373,G373)))</f>
        <v>0.000361968908284311-0.0000718060476912703i</v>
      </c>
      <c r="V373" t="str">
        <f>IF(MOD($L373,POWER(2,V$1))&lt;POWER(2,V$1-1),IMSUM(U373,IMPRODUCT(H373,VLOOKUP($L373+POWER(2,V$1-1),$L:U,2+V$1,FALSE))),IMSUB(VLOOKUP($L373-POWER(2,V$1-1),$L:U,2+V$1,FALSE),IMPRODUCT(U373,H373)))</f>
        <v>-0.000004227385931664+0.0000037940031825913i</v>
      </c>
      <c r="W373" t="str">
        <f>IF(MOD($L373,POWER(2,W$1))&lt;POWER(2,W$1-1),IMSUM(V373,IMPRODUCT(I373,VLOOKUP($L373+POWER(2,W$1-1),$L:V,2+W$1,FALSE))),IMSUB(VLOOKUP($L373-POWER(2,W$1-1),$L:V,2+W$1,FALSE),IMPRODUCT(V373,I373)))</f>
        <v>0.000011561182763985-4.01758316347686E-06i</v>
      </c>
      <c r="X373" t="str">
        <f>IF(MOD($L373,POWER(2,X$1))&lt;POWER(2,X$1-1),IMSUM(W373,IMPRODUCT(J373,VLOOKUP($L373+POWER(2,X$1-1),$L:W,2+X$1,FALSE))),IMSUB(VLOOKUP($L373-POWER(2,X$1-1),$L:W,2+X$1,FALSE),IMPRODUCT(W373,J373)))</f>
        <v>0.0000010053953558892+2.17735619807199E-06i</v>
      </c>
      <c r="Y373">
        <f t="shared" si="32"/>
        <v>0</v>
      </c>
      <c r="Z373">
        <f t="shared" si="33"/>
        <v>0</v>
      </c>
      <c r="AA373">
        <f t="shared" si="34"/>
        <v>2.3420607183092143E-9</v>
      </c>
      <c r="AB373">
        <f t="shared" si="35"/>
        <v>1.5707953267948966</v>
      </c>
    </row>
    <row r="374" spans="1:28">
      <c r="A374" s="1" t="str">
        <f>VLOOKUP(MOD($L374*POWER(2,10-A$1),512),coffi!$A:$D,4,FALSE)</f>
        <v>1</v>
      </c>
      <c r="B374" s="1" t="str">
        <f>VLOOKUP(MOD($L374*POWER(2,10-B$1),512),coffi!$A:$D,4,FALSE)</f>
        <v>1</v>
      </c>
      <c r="C374" s="1" t="str">
        <f>VLOOKUP(MOD($L374*POWER(2,10-C$1),512),coffi!$A:$D,4,FALSE)</f>
        <v>1</v>
      </c>
      <c r="D374" s="1" t="str">
        <f>VLOOKUP(MOD($L374*POWER(2,10-D$1),512),coffi!$A:$D,4,FALSE)</f>
        <v>-i</v>
      </c>
      <c r="E374" s="1" t="str">
        <f>VLOOKUP(MOD($L374*POWER(2,10-E$1),512),coffi!$A:$D,4,FALSE)</f>
        <v>0.707106781186548-0.707106781186547i</v>
      </c>
      <c r="F374" s="1" t="str">
        <f>VLOOKUP(MOD($L374*POWER(2,10-F$1),512),coffi!$A:$D,4,FALSE)</f>
        <v>-0.38268343236509-0.923879532511287i</v>
      </c>
      <c r="G374" s="1" t="str">
        <f>VLOOKUP(MOD($L374*POWER(2,10-G$1),512),coffi!$A:$D,4,FALSE)</f>
        <v>-0.831469612302545-0.555570233019602i</v>
      </c>
      <c r="H374" s="1" t="str">
        <f>VLOOKUP(MOD($L374*POWER(2,10-H$1),512),coffi!$A:$D,4,FALSE)</f>
        <v>-0.956940335732209-0.290284677254462i</v>
      </c>
      <c r="I374" s="1" t="str">
        <f>VLOOKUP(MOD($L374*POWER(2,10-I$1),512),coffi!$A:$D,4,FALSE)</f>
        <v>0.146730474455362-0.989176509964781i</v>
      </c>
      <c r="J374" s="1" t="str">
        <f>VLOOKUP(MOD($L374*POWER(2,10-J$1),512),coffi!$A:$D,4,FALSE)</f>
        <v>-0.653172842953777-0.757208846506485i</v>
      </c>
      <c r="K374">
        <v>186</v>
      </c>
      <c r="L374">
        <v>372</v>
      </c>
      <c r="M374">
        <f t="shared" si="30"/>
        <v>0.82743036697264227</v>
      </c>
      <c r="N374">
        <f t="shared" si="31"/>
        <v>0.29229249349905662</v>
      </c>
      <c r="O374" t="str">
        <f>IF(MOD($L374,POWER(2,O$1))&lt;POWER(2,O$1-1),IMSUM(N374,IMPRODUCT(A374,VLOOKUP($L374+POWER(2,O$1-1),$L:N,2+O$1,FALSE))),IMSUB(VLOOKUP($L374-POWER(2,O$1-1),$L:N,2+O$1,FALSE),IMPRODUCT(N374,A374)))</f>
        <v>0.998602300781049</v>
      </c>
      <c r="P374" t="str">
        <f>IF(MOD($L374,POWER(2,P$1))&lt;POWER(2,P$1-1),IMSUM(O374,IMPRODUCT(B374,VLOOKUP($L374+POWER(2,P$1-1),$L:O,2+P$1,FALSE))),IMSUB(VLOOKUP($L374-POWER(2,P$1-1),$L:O,2+P$1,FALSE),IMPRODUCT(O374,B374)))</f>
        <v>1.99796873174856</v>
      </c>
      <c r="Q374" t="str">
        <f>IF(MOD($L374,POWER(2,Q$1))&lt;POWER(2,Q$1-1),IMSUM(P374,IMPRODUCT(C374,VLOOKUP($L374+POWER(2,Q$1-1),$L:P,2+Q$1,FALSE))),IMSUB(VLOOKUP($L374-POWER(2,Q$1-1),$L:P,2+Q$1,FALSE),IMPRODUCT(P374,C374)))</f>
        <v>0.0000561411921300436</v>
      </c>
      <c r="R374" t="str">
        <f>IF(MOD($L374,POWER(2,R$1))&lt;POWER(2,R$1-1),IMSUM(Q374,IMPRODUCT(D374,VLOOKUP($L374+POWER(2,R$1-1),$L:Q,2+R$1,FALSE))),IMSUB(VLOOKUP($L374-POWER(2,R$1-1),$L:Q,2+R$1,FALSE),IMPRODUCT(Q374,D374)))</f>
        <v>0.0000561411921300436+0.000584483726079998i</v>
      </c>
      <c r="S374" t="str">
        <f>IF(MOD($L374,POWER(2,S$1))&lt;POWER(2,S$1-1),IMSUM(R374,IMPRODUCT(E374,VLOOKUP($L374+POWER(2,S$1-1),$L:R,2+S$1,FALSE))),IMSUB(VLOOKUP($L374-POWER(2,S$1-1),$L:R,2+S$1,FALSE),IMPRODUCT(R374,E374)))</f>
        <v>-0.000073512543943427-0.000104237611945387i</v>
      </c>
      <c r="T374" t="str">
        <f>IF(MOD($L374,POWER(2,T$1))&lt;POWER(2,T$1-1),IMSUM(S374,IMPRODUCT(F374,VLOOKUP($L374+POWER(2,T$1-1),$L:S,2+T$1,FALSE))),IMSUB(VLOOKUP($L374-POWER(2,T$1-1),$L:S,2+T$1,FALSE),IMPRODUCT(S374,F374)))</f>
        <v>0.000146496203772242-0.00014926260732159i</v>
      </c>
      <c r="U374" t="str">
        <f>IF(MOD($L374,POWER(2,U$1))&lt;POWER(2,U$1-1),IMSUM(T374,IMPRODUCT(G374,VLOOKUP($L374+POWER(2,U$1-1),$L:T,2+U$1,FALSE))),IMSUB(VLOOKUP($L374-POWER(2,U$1-1),$L:T,2+U$1,FALSE),IMPRODUCT(T374,G374)))</f>
        <v>0.000427090084103499-0.000078280356859944i</v>
      </c>
      <c r="V374" t="str">
        <f>IF(MOD($L374,POWER(2,V$1))&lt;POWER(2,V$1-1),IMSUM(U374,IMPRODUCT(H374,VLOOKUP($L374+POWER(2,V$1-1),$L:U,2+V$1,FALSE))),IMSUB(VLOOKUP($L374-POWER(2,V$1-1),$L:U,2+V$1,FALSE),IMPRODUCT(U374,H374)))</f>
        <v>-4.30068265904301E-06+0.0000034977135376478i</v>
      </c>
      <c r="W374" t="str">
        <f>IF(MOD($L374,POWER(2,W$1))&lt;POWER(2,W$1-1),IMSUM(V374,IMPRODUCT(I374,VLOOKUP($L374+POWER(2,W$1-1),$L:V,2+W$1,FALSE))),IMSUB(VLOOKUP($L374-POWER(2,W$1-1),$L:V,2+W$1,FALSE),IMPRODUCT(V374,I374)))</f>
        <v>0.0000117333329548933-4.06778632102222E-06i</v>
      </c>
      <c r="X374" t="str">
        <f>IF(MOD($L374,POWER(2,X$1))&lt;POWER(2,X$1-1),IMSUM(W374,IMPRODUCT(J374,VLOOKUP($L374+POWER(2,X$1-1),$L:W,2+X$1,FALSE))),IMSUB(VLOOKUP($L374-POWER(2,X$1-1),$L:W,2+X$1,FALSE),IMPRODUCT(W374,J374)))</f>
        <v>9.89274735363701E-07+2.15982960876289E-06i</v>
      </c>
      <c r="Y374">
        <f t="shared" si="32"/>
        <v>0</v>
      </c>
      <c r="Z374">
        <f t="shared" si="33"/>
        <v>0</v>
      </c>
      <c r="AA374">
        <f t="shared" si="34"/>
        <v>2.3199327852357045E-9</v>
      </c>
      <c r="AB374">
        <f t="shared" si="35"/>
        <v>1.5707953267948966</v>
      </c>
    </row>
    <row r="375" spans="1:28">
      <c r="A375" s="1" t="str">
        <f>VLOOKUP(MOD($L375*POWER(2,10-A$1),512),coffi!$A:$D,4,FALSE)</f>
        <v>1</v>
      </c>
      <c r="B375" s="1" t="str">
        <f>VLOOKUP(MOD($L375*POWER(2,10-B$1),512),coffi!$A:$D,4,FALSE)</f>
        <v>-i</v>
      </c>
      <c r="C375" s="1" t="str">
        <f>VLOOKUP(MOD($L375*POWER(2,10-C$1),512),coffi!$A:$D,4,FALSE)</f>
        <v>0.707106781186548-0.707106781186547i</v>
      </c>
      <c r="D375" s="1" t="str">
        <f>VLOOKUP(MOD($L375*POWER(2,10-D$1),512),coffi!$A:$D,4,FALSE)</f>
        <v>-0.38268343236509-0.923879532511287i</v>
      </c>
      <c r="E375" s="1" t="str">
        <f>VLOOKUP(MOD($L375*POWER(2,10-E$1),512),coffi!$A:$D,4,FALSE)</f>
        <v>0.555570233019602-0.831469612302545i</v>
      </c>
      <c r="F375" s="1" t="str">
        <f>VLOOKUP(MOD($L375*POWER(2,10-F$1),512),coffi!$A:$D,4,FALSE)</f>
        <v>-0.471396736825998-0.881921264348355i</v>
      </c>
      <c r="G375" s="1" t="str">
        <f>VLOOKUP(MOD($L375*POWER(2,10-G$1),512),coffi!$A:$D,4,FALSE)</f>
        <v>-0.857728610000272-0.514102744193222i</v>
      </c>
      <c r="H375" s="1" t="str">
        <f>VLOOKUP(MOD($L375*POWER(2,10-H$1),512),coffi!$A:$D,4,FALSE)</f>
        <v>-0.96377606579544-0.266712757474898i</v>
      </c>
      <c r="I375" s="1" t="str">
        <f>VLOOKUP(MOD($L375*POWER(2,10-I$1),512),coffi!$A:$D,4,FALSE)</f>
        <v>0.134580708507126-0.99090263542778i</v>
      </c>
      <c r="J375" s="1" t="str">
        <f>VLOOKUP(MOD($L375*POWER(2,10-J$1),512),coffi!$A:$D,4,FALSE)</f>
        <v>-0.657806693297079-0.753186799043613i</v>
      </c>
      <c r="K375">
        <v>698</v>
      </c>
      <c r="L375">
        <v>373</v>
      </c>
      <c r="M375">
        <f t="shared" si="30"/>
        <v>0.82974505367706941</v>
      </c>
      <c r="N375">
        <f t="shared" si="31"/>
        <v>0.706309807281992</v>
      </c>
      <c r="O375" t="str">
        <f>IF(MOD($L375,POWER(2,O$1))&lt;POWER(2,O$1-1),IMSUM(N375,IMPRODUCT(A375,VLOOKUP($L375+POWER(2,O$1-1),$L:N,2+O$1,FALSE))),IMSUB(VLOOKUP($L375-POWER(2,O$1-1),$L:N,2+O$1,FALSE),IMPRODUCT(N375,A375)))</f>
        <v>-0.414017313782935</v>
      </c>
      <c r="P375" t="str">
        <f>IF(MOD($L375,POWER(2,P$1))&lt;POWER(2,P$1-1),IMSUM(O375,IMPRODUCT(B375,VLOOKUP($L375+POWER(2,P$1-1),$L:O,2+P$1,FALSE))),IMSUB(VLOOKUP($L375-POWER(2,P$1-1),$L:O,2+P$1,FALSE),IMPRODUCT(O375,B375)))</f>
        <v>-0.414017313782935-0.910902353377655i</v>
      </c>
      <c r="Q375" t="str">
        <f>IF(MOD($L375,POWER(2,Q$1))&lt;POWER(2,Q$1-1),IMSUM(P375,IMPRODUCT(C375,VLOOKUP($L375+POWER(2,Q$1-1),$L:P,2+Q$1,FALSE))),IMSUB(VLOOKUP($L375-POWER(2,Q$1-1),$L:P,2+Q$1,FALSE),IMPRODUCT(P375,C375)))</f>
        <v>0.000179634165748954-0.000270057031971027i</v>
      </c>
      <c r="R375" t="str">
        <f>IF(MOD($L375,POWER(2,R$1))&lt;POWER(2,R$1-1),IMSUM(Q375,IMPRODUCT(D375,VLOOKUP($L375+POWER(2,R$1-1),$L:Q,2+R$1,FALSE))),IMSUB(VLOOKUP($L375-POWER(2,R$1-1),$L:Q,2+R$1,FALSE),IMPRODUCT(Q375,D375)))</f>
        <v>-0.000118456818803289+0.000381814602383208i</v>
      </c>
      <c r="S375" t="str">
        <f>IF(MOD($L375,POWER(2,S$1))&lt;POWER(2,S$1-1),IMSUM(R375,IMPRODUCT(E375,VLOOKUP($L375+POWER(2,S$1-1),$L:R,2+S$1,FALSE))),IMSUB(VLOOKUP($L375-POWER(2,S$1-1),$L:R,2+S$1,FALSE),IMPRODUCT(R375,E375)))</f>
        <v>-0.000056221496150218-0.000134660347512481i</v>
      </c>
      <c r="T375" t="str">
        <f>IF(MOD($L375,POWER(2,T$1))&lt;POWER(2,T$1-1),IMSUM(S375,IMPRODUCT(F375,VLOOKUP($L375+POWER(2,T$1-1),$L:S,2+T$1,FALSE))),IMSUB(VLOOKUP($L375-POWER(2,T$1-1),$L:S,2+T$1,FALSE),IMPRODUCT(S375,F375)))</f>
        <v>0.000188068641691353-0.000166616534311711i</v>
      </c>
      <c r="U375" t="str">
        <f>IF(MOD($L375,POWER(2,U$1))&lt;POWER(2,U$1-1),IMSUM(T375,IMPRODUCT(G375,VLOOKUP($L375+POWER(2,U$1-1),$L:T,2+U$1,FALSE))),IMSUB(VLOOKUP($L375-POWER(2,U$1-1),$L:T,2+U$1,FALSE),IMPRODUCT(T375,G375)))</f>
        <v>0.000510981079592089-0.000085921718647141i</v>
      </c>
      <c r="V375" t="str">
        <f>IF(MOD($L375,POWER(2,V$1))&lt;POWER(2,V$1-1),IMSUM(U375,IMPRODUCT(H375,VLOOKUP($L375+POWER(2,V$1-1),$L:U,2+V$1,FALSE))),IMSUB(VLOOKUP($L375-POWER(2,V$1-1),$L:U,2+V$1,FALSE),IMPRODUCT(U375,H375)))</f>
        <v>-4.36778874261605E-06+3.20250124619349E-06i</v>
      </c>
      <c r="W375" t="str">
        <f>IF(MOD($L375,POWER(2,W$1))&lt;POWER(2,W$1-1),IMSUM(V375,IMPRODUCT(I375,VLOOKUP($L375+POWER(2,W$1-1),$L:V,2+W$1,FALSE))),IMSUB(VLOOKUP($L375-POWER(2,W$1-1),$L:V,2+W$1,FALSE),IMPRODUCT(V375,I375)))</f>
        <v>0.0000119094872912488-4.11852384487361E-06i</v>
      </c>
      <c r="X375" t="str">
        <f>IF(MOD($L375,POWER(2,X$1))&lt;POWER(2,X$1-1),IMSUM(W375,IMPRODUCT(J375,VLOOKUP($L375+POWER(2,X$1-1),$L:W,2+X$1,FALSE))),IMSUB(VLOOKUP($L375-POWER(2,X$1-1),$L:W,2+X$1,FALSE),IMPRODUCT(W375,J375)))</f>
        <v>0.0000009733290404722+2.14235219804733E-06i</v>
      </c>
      <c r="Y375">
        <f t="shared" si="32"/>
        <v>0</v>
      </c>
      <c r="Z375">
        <f t="shared" si="33"/>
        <v>0</v>
      </c>
      <c r="AA375">
        <f t="shared" si="34"/>
        <v>2.2979414894684552E-9</v>
      </c>
      <c r="AB375">
        <f t="shared" si="35"/>
        <v>1.5707953267948966</v>
      </c>
    </row>
    <row r="376" spans="1:28">
      <c r="A376" s="1" t="str">
        <f>VLOOKUP(MOD($L376*POWER(2,10-A$1),512),coffi!$A:$D,4,FALSE)</f>
        <v>1</v>
      </c>
      <c r="B376" s="1" t="str">
        <f>VLOOKUP(MOD($L376*POWER(2,10-B$1),512),coffi!$A:$D,4,FALSE)</f>
        <v>1</v>
      </c>
      <c r="C376" s="1" t="str">
        <f>VLOOKUP(MOD($L376*POWER(2,10-C$1),512),coffi!$A:$D,4,FALSE)</f>
        <v>-i</v>
      </c>
      <c r="D376" s="1" t="str">
        <f>VLOOKUP(MOD($L376*POWER(2,10-D$1),512),coffi!$A:$D,4,FALSE)</f>
        <v>-0.707106781186547-0.707106781186548i</v>
      </c>
      <c r="E376" s="1" t="str">
        <f>VLOOKUP(MOD($L376*POWER(2,10-E$1),512),coffi!$A:$D,4,FALSE)</f>
        <v>0.38268343236509-0.923879532511287i</v>
      </c>
      <c r="F376" s="1" t="str">
        <f>VLOOKUP(MOD($L376*POWER(2,10-F$1),512),coffi!$A:$D,4,FALSE)</f>
        <v>-0.555570233019602-0.831469612302545i</v>
      </c>
      <c r="G376" s="1" t="str">
        <f>VLOOKUP(MOD($L376*POWER(2,10-G$1),512),coffi!$A:$D,4,FALSE)</f>
        <v>-0.881921264348355-0.471396736825998i</v>
      </c>
      <c r="H376" s="1" t="str">
        <f>VLOOKUP(MOD($L376*POWER(2,10-H$1),512),coffi!$A:$D,4,FALSE)</f>
        <v>-0.970031253194544-0.242980179903264i</v>
      </c>
      <c r="I376" s="1" t="str">
        <f>VLOOKUP(MOD($L376*POWER(2,10-I$1),512),coffi!$A:$D,4,FALSE)</f>
        <v>0.122410675199216-0.99247953459871i</v>
      </c>
      <c r="J376" s="1" t="str">
        <f>VLOOKUP(MOD($L376*POWER(2,10-J$1),512),coffi!$A:$D,4,FALSE)</f>
        <v>-0.662415777590172-0.749136394523459i</v>
      </c>
      <c r="K376">
        <v>442</v>
      </c>
      <c r="L376">
        <v>374</v>
      </c>
      <c r="M376">
        <f t="shared" si="30"/>
        <v>0.8320473013836196</v>
      </c>
      <c r="N376">
        <f t="shared" si="31"/>
        <v>0.95513439217258422</v>
      </c>
      <c r="O376" t="str">
        <f>IF(MOD($L376,POWER(2,O$1))&lt;POWER(2,O$1-1),IMSUM(N376,IMPRODUCT(A376,VLOOKUP($L376+POWER(2,O$1-1),$L:N,2+O$1,FALSE))),IMSUB(VLOOKUP($L376-POWER(2,O$1-1),$L:N,2+O$1,FALSE),IMPRODUCT(N376,A376)))</f>
        <v>0.999366430967514</v>
      </c>
      <c r="P376" t="str">
        <f>IF(MOD($L376,POWER(2,P$1))&lt;POWER(2,P$1-1),IMSUM(O376,IMPRODUCT(B376,VLOOKUP($L376+POWER(2,P$1-1),$L:O,2+P$1,FALSE))),IMSUB(VLOOKUP($L376-POWER(2,P$1-1),$L:O,2+P$1,FALSE),IMPRODUCT(O376,B376)))</f>
        <v>-0.00076413018646504</v>
      </c>
      <c r="Q376" t="str">
        <f>IF(MOD($L376,POWER(2,Q$1))&lt;POWER(2,Q$1-1),IMSUM(P376,IMPRODUCT(C376,VLOOKUP($L376+POWER(2,Q$1-1),$L:P,2+Q$1,FALSE))),IMSUB(VLOOKUP($L376-POWER(2,Q$1-1),$L:P,2+Q$1,FALSE),IMPRODUCT(P376,C376)))</f>
        <v>0.000899728039385983-0.00076413018646504i</v>
      </c>
      <c r="R376" t="str">
        <f>IF(MOD($L376,POWER(2,R$1))&lt;POWER(2,R$1-1),IMSUM(Q376,IMPRODUCT(D376,VLOOKUP($L376+POWER(2,R$1-1),$L:Q,2+R$1,FALSE))),IMSUB(VLOOKUP($L376-POWER(2,R$1-1),$L:Q,2+R$1,FALSE),IMPRODUCT(Q376,D376)))</f>
        <v>-0.000202295957382837+0.000234095194688869i</v>
      </c>
      <c r="S376" t="str">
        <f>IF(MOD($L376,POWER(2,S$1))&lt;POWER(2,S$1-1),IMSUM(R376,IMPRODUCT(E376,VLOOKUP($L376+POWER(2,S$1-1),$L:R,2+S$1,FALSE))),IMSUB(VLOOKUP($L376-POWER(2,S$1-1),$L:R,2+S$1,FALSE),IMPRODUCT(R376,E376)))</f>
        <v>-0.000031800265475465-0.000168599617302692i</v>
      </c>
      <c r="T376" t="str">
        <f>IF(MOD($L376,POWER(2,T$1))&lt;POWER(2,T$1-1),IMSUM(S376,IMPRODUCT(F376,VLOOKUP($L376+POWER(2,T$1-1),$L:S,2+T$1,FALSE))),IMSUB(VLOOKUP($L376-POWER(2,T$1-1),$L:S,2+T$1,FALSE),IMPRODUCT(S376,F376)))</f>
        <v>0.000243026491892529-0.000187162868301001i</v>
      </c>
      <c r="U376" t="str">
        <f>IF(MOD($L376,POWER(2,U$1))&lt;POWER(2,U$1-1),IMSUM(T376,IMPRODUCT(G376,VLOOKUP($L376+POWER(2,U$1-1),$L:T,2+U$1,FALSE))),IMSUB(VLOOKUP($L376-POWER(2,U$1-1),$L:T,2+U$1,FALSE),IMPRODUCT(T376,G376)))</f>
        <v>0.00062163524468685-0.0000950927577834334i</v>
      </c>
      <c r="V376" t="str">
        <f>IF(MOD($L376,POWER(2,V$1))&lt;POWER(2,V$1-1),IMSUM(U376,IMPRODUCT(H376,VLOOKUP($L376+POWER(2,V$1-1),$L:U,2+V$1,FALSE))),IMSUB(VLOOKUP($L376-POWER(2,V$1-1),$L:U,2+V$1,FALSE),IMPRODUCT(U376,H376)))</f>
        <v>-4.42878756331893E-06+0.0000029082718675654i</v>
      </c>
      <c r="W376" t="str">
        <f>IF(MOD($L376,POWER(2,W$1))&lt;POWER(2,W$1-1),IMSUM(V376,IMPRODUCT(I376,VLOOKUP($L376+POWER(2,W$1-1),$L:V,2+W$1,FALSE))),IMSUB(VLOOKUP($L376-POWER(2,W$1-1),$L:V,2+W$1,FALSE),IMPRODUCT(V376,I376)))</f>
        <v>0.0000120897589526228-4.16980823048919E-06i</v>
      </c>
      <c r="X376" t="str">
        <f>IF(MOD($L376,POWER(2,X$1))&lt;POWER(2,X$1-1),IMSUM(W376,IMPRODUCT(J376,VLOOKUP($L376+POWER(2,X$1-1),$L:W,2+X$1,FALSE))),IMSUB(VLOOKUP($L376-POWER(2,X$1-1),$L:W,2+X$1,FALSE),IMPRODUCT(W376,J376)))</f>
        <v>0.0000009575567754166+0.000002124923446141i</v>
      </c>
      <c r="Y376">
        <f t="shared" si="32"/>
        <v>0</v>
      </c>
      <c r="Z376">
        <f t="shared" si="33"/>
        <v>0</v>
      </c>
      <c r="AA376">
        <f t="shared" si="34"/>
        <v>2.2760851420670433E-9</v>
      </c>
      <c r="AB376">
        <f t="shared" si="35"/>
        <v>1.5707953267948966</v>
      </c>
    </row>
    <row r="377" spans="1:28">
      <c r="A377" s="1" t="str">
        <f>VLOOKUP(MOD($L377*POWER(2,10-A$1),512),coffi!$A:$D,4,FALSE)</f>
        <v>1</v>
      </c>
      <c r="B377" s="1" t="str">
        <f>VLOOKUP(MOD($L377*POWER(2,10-B$1),512),coffi!$A:$D,4,FALSE)</f>
        <v>-i</v>
      </c>
      <c r="C377" s="1" t="str">
        <f>VLOOKUP(MOD($L377*POWER(2,10-C$1),512),coffi!$A:$D,4,FALSE)</f>
        <v>-0.707106781186547-0.707106781186548i</v>
      </c>
      <c r="D377" s="1" t="str">
        <f>VLOOKUP(MOD($L377*POWER(2,10-D$1),512),coffi!$A:$D,4,FALSE)</f>
        <v>-0.923879532511287-0.38268343236509i</v>
      </c>
      <c r="E377" s="1" t="str">
        <f>VLOOKUP(MOD($L377*POWER(2,10-E$1),512),coffi!$A:$D,4,FALSE)</f>
        <v>0.195090322016128-0.98078528040323i</v>
      </c>
      <c r="F377" s="1" t="str">
        <f>VLOOKUP(MOD($L377*POWER(2,10-F$1),512),coffi!$A:$D,4,FALSE)</f>
        <v>-0.634393284163645-0.773010453362737i</v>
      </c>
      <c r="G377" s="1" t="str">
        <f>VLOOKUP(MOD($L377*POWER(2,10-G$1),512),coffi!$A:$D,4,FALSE)</f>
        <v>-0.903989293123443-0.427555093430282i</v>
      </c>
      <c r="H377" s="1" t="str">
        <f>VLOOKUP(MOD($L377*POWER(2,10-H$1),512),coffi!$A:$D,4,FALSE)</f>
        <v>-0.975702130038528-0.21910124015687i</v>
      </c>
      <c r="I377" s="1" t="str">
        <f>VLOOKUP(MOD($L377*POWER(2,10-I$1),512),coffi!$A:$D,4,FALSE)</f>
        <v>0.110222207293883-0.993906970002356i</v>
      </c>
      <c r="J377" s="1" t="str">
        <f>VLOOKUP(MOD($L377*POWER(2,10-J$1),512),coffi!$A:$D,4,FALSE)</f>
        <v>-0.666999922303637-0.745057785441466i</v>
      </c>
      <c r="K377">
        <v>954</v>
      </c>
      <c r="L377">
        <v>375</v>
      </c>
      <c r="M377">
        <f t="shared" si="30"/>
        <v>0.83433702324442605</v>
      </c>
      <c r="N377">
        <f t="shared" si="31"/>
        <v>4.4232038794929346E-2</v>
      </c>
      <c r="O377" t="str">
        <f>IF(MOD($L377,POWER(2,O$1))&lt;POWER(2,O$1-1),IMSUM(N377,IMPRODUCT(A377,VLOOKUP($L377+POWER(2,O$1-1),$L:N,2+O$1,FALSE))),IMSUB(VLOOKUP($L377-POWER(2,O$1-1),$L:N,2+O$1,FALSE),IMPRODUCT(N377,A377)))</f>
        <v>0.910902353377655</v>
      </c>
      <c r="P377" t="str">
        <f>IF(MOD($L377,POWER(2,P$1))&lt;POWER(2,P$1-1),IMSUM(O377,IMPRODUCT(B377,VLOOKUP($L377+POWER(2,P$1-1),$L:O,2+P$1,FALSE))),IMSUB(VLOOKUP($L377-POWER(2,P$1-1),$L:O,2+P$1,FALSE),IMPRODUCT(O377,B377)))</f>
        <v>-0.414017313782935+0.910902353377655i</v>
      </c>
      <c r="Q377" t="str">
        <f>IF(MOD($L377,POWER(2,Q$1))&lt;POWER(2,Q$1-1),IMSUM(P377,IMPRODUCT(C377,VLOOKUP($L377+POWER(2,Q$1-1),$L:P,2+Q$1,FALSE))),IMSUB(VLOOKUP($L377-POWER(2,Q$1-1),$L:P,2+Q$1,FALSE),IMPRODUCT(P377,C377)))</f>
        <v>-1.8735397281876+0.702971618967116i</v>
      </c>
      <c r="R377" t="str">
        <f>IF(MOD($L377,POWER(2,R$1))&lt;POWER(2,R$1-1),IMSUM(Q377,IMPRODUCT(D377,VLOOKUP($L377+POWER(2,R$1-1),$L:Q,2+R$1,FALSE))),IMSUB(VLOOKUP($L377-POWER(2,R$1-1),$L:Q,2+R$1,FALSE),IMPRODUCT(Q377,D377)))</f>
        <v>-0.000241906435689998+0.000111827223196026i</v>
      </c>
      <c r="S377" t="str">
        <f>IF(MOD($L377,POWER(2,S$1))&lt;POWER(2,S$1-1),IMSUM(R377,IMPRODUCT(E377,VLOOKUP($L377+POWER(2,S$1-1),$L:R,2+S$1,FALSE))),IMSUB(VLOOKUP($L377-POWER(2,S$1-1),$L:R,2+S$1,FALSE),IMPRODUCT(R377,E377)))</f>
        <v>0.0000028220558475427-0.000207539553877047i</v>
      </c>
      <c r="T377" t="str">
        <f>IF(MOD($L377,POWER(2,T$1))&lt;POWER(2,T$1-1),IMSUM(S377,IMPRODUCT(F377,VLOOKUP($L377+POWER(2,T$1-1),$L:S,2+T$1,FALSE))),IMSUB(VLOOKUP($L377-POWER(2,T$1-1),$L:S,2+T$1,FALSE),IMPRODUCT(S377,F377)))</f>
        <v>0.000317741946775909-0.000212019830382141i</v>
      </c>
      <c r="U377" t="str">
        <f>IF(MOD($L377,POWER(2,U$1))&lt;POWER(2,U$1-1),IMSUM(T377,IMPRODUCT(G377,VLOOKUP($L377+POWER(2,U$1-1),$L:T,2+U$1,FALSE))),IMSUB(VLOOKUP($L377-POWER(2,U$1-1),$L:T,2+U$1,FALSE),IMPRODUCT(T377,G377)))</f>
        <v>0.000771824793281016-0.000106325404373737i</v>
      </c>
      <c r="V377" t="str">
        <f>IF(MOD($L377,POWER(2,V$1))&lt;POWER(2,V$1-1),IMSUM(U377,IMPRODUCT(H377,VLOOKUP($L377+POWER(2,V$1-1),$L:U,2+V$1,FALSE))),IMSUB(VLOOKUP($L377-POWER(2,V$1-1),$L:U,2+V$1,FALSE),IMPRODUCT(U377,H377)))</f>
        <v>-4.48375448254903E-06+2.61493228029499E-06i</v>
      </c>
      <c r="W377" t="str">
        <f>IF(MOD($L377,POWER(2,W$1))&lt;POWER(2,W$1-1),IMSUM(V377,IMPRODUCT(I377,VLOOKUP($L377+POWER(2,W$1-1),$L:V,2+W$1,FALSE))),IMSUB(VLOOKUP($L377-POWER(2,W$1-1),$L:V,2+W$1,FALSE),IMPRODUCT(V377,I377)))</f>
        <v>0.000012274265148024-4.22165224780623E-06i</v>
      </c>
      <c r="X377" t="str">
        <f>IF(MOD($L377,POWER(2,X$1))&lt;POWER(2,X$1-1),IMSUM(W377,IMPRODUCT(J377,VLOOKUP($L377+POWER(2,X$1-1),$L:W,2+X$1,FALSE))),IMSUB(VLOOKUP($L377-POWER(2,X$1-1),$L:W,2+X$1,FALSE),IMPRODUCT(W377,J377)))</f>
        <v>9.41956388811699E-07+2.10754284518894E-06i</v>
      </c>
      <c r="Y377">
        <f t="shared" si="32"/>
        <v>0</v>
      </c>
      <c r="Z377">
        <f t="shared" si="33"/>
        <v>0</v>
      </c>
      <c r="AA377">
        <f t="shared" si="34"/>
        <v>2.2543620493099427E-9</v>
      </c>
      <c r="AB377">
        <f t="shared" si="35"/>
        <v>1.5707953267948966</v>
      </c>
    </row>
    <row r="378" spans="1:28">
      <c r="A378" s="1" t="str">
        <f>VLOOKUP(MOD($L378*POWER(2,10-A$1),512),coffi!$A:$D,4,FALSE)</f>
        <v>1</v>
      </c>
      <c r="B378" s="1" t="str">
        <f>VLOOKUP(MOD($L378*POWER(2,10-B$1),512),coffi!$A:$D,4,FALSE)</f>
        <v>1</v>
      </c>
      <c r="C378" s="1" t="str">
        <f>VLOOKUP(MOD($L378*POWER(2,10-C$1),512),coffi!$A:$D,4,FALSE)</f>
        <v>1</v>
      </c>
      <c r="D378" s="1" t="str">
        <f>VLOOKUP(MOD($L378*POWER(2,10-D$1),512),coffi!$A:$D,4,FALSE)</f>
        <v>1</v>
      </c>
      <c r="E378" s="1" t="str">
        <f>VLOOKUP(MOD($L378*POWER(2,10-E$1),512),coffi!$A:$D,4,FALSE)</f>
        <v>-i</v>
      </c>
      <c r="F378" s="1" t="str">
        <f>VLOOKUP(MOD($L378*POWER(2,10-F$1),512),coffi!$A:$D,4,FALSE)</f>
        <v>-0.707106781186547-0.707106781186548i</v>
      </c>
      <c r="G378" s="1" t="str">
        <f>VLOOKUP(MOD($L378*POWER(2,10-G$1),512),coffi!$A:$D,4,FALSE)</f>
        <v>-0.923879532511287-0.38268343236509i</v>
      </c>
      <c r="H378" s="1" t="str">
        <f>VLOOKUP(MOD($L378*POWER(2,10-H$1),512),coffi!$A:$D,4,FALSE)</f>
        <v>-0.98078528040323-0.195090322016129i</v>
      </c>
      <c r="I378" s="1" t="str">
        <f>VLOOKUP(MOD($L378*POWER(2,10-I$1),512),coffi!$A:$D,4,FALSE)</f>
        <v>0.0980171403295608-0.995184726672197i</v>
      </c>
      <c r="J378" s="1" t="str">
        <f>VLOOKUP(MOD($L378*POWER(2,10-J$1),512),coffi!$A:$D,4,FALSE)</f>
        <v>-0.671558954847018-0.740951125354959i</v>
      </c>
      <c r="K378">
        <v>122</v>
      </c>
      <c r="L378">
        <v>376</v>
      </c>
      <c r="M378">
        <f t="shared" si="30"/>
        <v>0.83661413288413633</v>
      </c>
      <c r="N378">
        <f t="shared" si="31"/>
        <v>0.13392197789853838</v>
      </c>
      <c r="O378" t="str">
        <f>IF(MOD($L378,POWER(2,O$1))&lt;POWER(2,O$1-1),IMSUM(N378,IMPRODUCT(A378,VLOOKUP($L378+POWER(2,O$1-1),$L:N,2+O$1,FALSE))),IMSUB(VLOOKUP($L378-POWER(2,O$1-1),$L:N,2+O$1,FALSE),IMPRODUCT(N378,A378)))</f>
        <v>0.998952403106208</v>
      </c>
      <c r="P378" t="str">
        <f>IF(MOD($L378,POWER(2,P$1))&lt;POWER(2,P$1-1),IMSUM(O378,IMPRODUCT(B378,VLOOKUP($L378+POWER(2,P$1-1),$L:O,2+P$1,FALSE))),IMSUB(VLOOKUP($L378-POWER(2,P$1-1),$L:O,2+P$1,FALSE),IMPRODUCT(O378,B378)))</f>
        <v>1.99783140950744</v>
      </c>
      <c r="Q378" t="str">
        <f>IF(MOD($L378,POWER(2,Q$1))&lt;POWER(2,Q$1-1),IMSUM(P378,IMPRODUCT(C378,VLOOKUP($L378+POWER(2,Q$1-1),$L:P,2+Q$1,FALSE))),IMSUB(VLOOKUP($L378-POWER(2,Q$1-1),$L:P,2+Q$1,FALSE),IMPRODUCT(P378,C378)))</f>
        <v>3.99624730274096</v>
      </c>
      <c r="R378" t="str">
        <f>IF(MOD($L378,POWER(2,R$1))&lt;POWER(2,R$1-1),IMSUM(Q378,IMPRODUCT(D378,VLOOKUP($L378+POWER(2,R$1-1),$L:Q,2+R$1,FALSE))),IMSUB(VLOOKUP($L378-POWER(2,R$1-1),$L:Q,2+R$1,FALSE),IMPRODUCT(Q378,D378)))</f>
        <v>-0.00025369805171005</v>
      </c>
      <c r="S378" t="str">
        <f>IF(MOD($L378,POWER(2,S$1))&lt;POWER(2,S$1-1),IMSUM(R378,IMPRODUCT(E378,VLOOKUP($L378+POWER(2,S$1-1),$L:R,2+S$1,FALSE))),IMSUB(VLOOKUP($L378-POWER(2,S$1-1),$L:R,2+S$1,FALSE),IMPRODUCT(R378,E378)))</f>
        <v>0.0000528774537200682-0.00025369805171005i</v>
      </c>
      <c r="T378" t="str">
        <f>IF(MOD($L378,POWER(2,T$1))&lt;POWER(2,T$1-1),IMSUM(S378,IMPRODUCT(F378,VLOOKUP($L378+POWER(2,T$1-1),$L:S,2+T$1,FALSE))),IMSUB(VLOOKUP($L378-POWER(2,T$1-1),$L:S,2+T$1,FALSE),IMPRODUCT(S378,F378)))</f>
        <v>0.000422923387845123-0.000242898702270647i</v>
      </c>
      <c r="U378" t="str">
        <f>IF(MOD($L378,POWER(2,U$1))&lt;POWER(2,U$1-1),IMSUM(T378,IMPRODUCT(G378,VLOOKUP($L378+POWER(2,U$1-1),$L:T,2+U$1,FALSE))),IMSUB(VLOOKUP($L378-POWER(2,U$1-1),$L:T,2+U$1,FALSE),IMPRODUCT(T378,G378)))</f>
        <v>0.000983011007671961-0.000120434223277417i</v>
      </c>
      <c r="V378" t="str">
        <f>IF(MOD($L378,POWER(2,V$1))&lt;POWER(2,V$1-1),IMSUM(U378,IMPRODUCT(H378,VLOOKUP($L378+POWER(2,V$1-1),$L:U,2+V$1,FALSE))),IMSUB(VLOOKUP($L378-POWER(2,V$1-1),$L:U,2+V$1,FALSE),IMPRODUCT(U378,H378)))</f>
        <v>-4.53275712206601E-06+0.000002322390419573i</v>
      </c>
      <c r="W378" t="str">
        <f>IF(MOD($L378,POWER(2,W$1))&lt;POWER(2,W$1-1),IMSUM(V378,IMPRODUCT(I378,VLOOKUP($L378+POWER(2,W$1-1),$L:V,2+W$1,FALSE))),IMSUB(VLOOKUP($L378-POWER(2,W$1-1),$L:V,2+W$1,FALSE),IMPRODUCT(V378,I378)))</f>
        <v>0.0000124631274894994-4.27406910801353E-06i</v>
      </c>
      <c r="X378" t="str">
        <f>IF(MOD($L378,POWER(2,X$1))&lt;POWER(2,X$1-1),IMSUM(W378,IMPRODUCT(J378,VLOOKUP($L378+POWER(2,X$1-1),$L:W,2+X$1,FALSE))),IMSUB(VLOOKUP($L378-POWER(2,X$1-1),$L:W,2+X$1,FALSE),IMPRODUCT(W378,J378)))</f>
        <v>9.26526306173899E-07+2.09020984924987E-06i</v>
      </c>
      <c r="Y378">
        <f t="shared" si="32"/>
        <v>0</v>
      </c>
      <c r="Z378">
        <f t="shared" si="33"/>
        <v>0</v>
      </c>
      <c r="AA378">
        <f t="shared" si="34"/>
        <v>2.2327704818612672E-9</v>
      </c>
      <c r="AB378">
        <f t="shared" si="35"/>
        <v>1.5707953267948966</v>
      </c>
    </row>
    <row r="379" spans="1:28">
      <c r="A379" s="1" t="str">
        <f>VLOOKUP(MOD($L379*POWER(2,10-A$1),512),coffi!$A:$D,4,FALSE)</f>
        <v>1</v>
      </c>
      <c r="B379" s="1" t="str">
        <f>VLOOKUP(MOD($L379*POWER(2,10-B$1),512),coffi!$A:$D,4,FALSE)</f>
        <v>-i</v>
      </c>
      <c r="C379" s="1" t="str">
        <f>VLOOKUP(MOD($L379*POWER(2,10-C$1),512),coffi!$A:$D,4,FALSE)</f>
        <v>0.707106781186548-0.707106781186547i</v>
      </c>
      <c r="D379" s="1" t="str">
        <f>VLOOKUP(MOD($L379*POWER(2,10-D$1),512),coffi!$A:$D,4,FALSE)</f>
        <v>0.923879532511287-0.38268343236509i</v>
      </c>
      <c r="E379" s="1" t="str">
        <f>VLOOKUP(MOD($L379*POWER(2,10-E$1),512),coffi!$A:$D,4,FALSE)</f>
        <v>-0.195090322016128-0.98078528040323i</v>
      </c>
      <c r="F379" s="1" t="str">
        <f>VLOOKUP(MOD($L379*POWER(2,10-F$1),512),coffi!$A:$D,4,FALSE)</f>
        <v>-0.773010453362737-0.634393284163645i</v>
      </c>
      <c r="G379" s="1" t="str">
        <f>VLOOKUP(MOD($L379*POWER(2,10-G$1),512),coffi!$A:$D,4,FALSE)</f>
        <v>-0.941544065183021-0.33688985339222i</v>
      </c>
      <c r="H379" s="1" t="str">
        <f>VLOOKUP(MOD($L379*POWER(2,10-H$1),512),coffi!$A:$D,4,FALSE)</f>
        <v>-0.985277642388941-0.170961888760301i</v>
      </c>
      <c r="I379" s="1" t="str">
        <f>VLOOKUP(MOD($L379*POWER(2,10-I$1),512),coffi!$A:$D,4,FALSE)</f>
        <v>0.0857973123444399-0.996312612182778i</v>
      </c>
      <c r="J379" s="1" t="str">
        <f>VLOOKUP(MOD($L379*POWER(2,10-J$1),512),coffi!$A:$D,4,FALSE)</f>
        <v>-0.676092703575316-0.73681656887737i</v>
      </c>
      <c r="K379">
        <v>634</v>
      </c>
      <c r="L379">
        <v>377</v>
      </c>
      <c r="M379">
        <f t="shared" si="30"/>
        <v>0.83887854440316945</v>
      </c>
      <c r="N379">
        <f t="shared" si="31"/>
        <v>0.86503042520767026</v>
      </c>
      <c r="O379" t="str">
        <f>IF(MOD($L379,POWER(2,O$1))&lt;POWER(2,O$1-1),IMSUM(N379,IMPRODUCT(A379,VLOOKUP($L379+POWER(2,O$1-1),$L:N,2+O$1,FALSE))),IMSUB(VLOOKUP($L379-POWER(2,O$1-1),$L:N,2+O$1,FALSE),IMPRODUCT(N379,A379)))</f>
        <v>-0.731108447309132</v>
      </c>
      <c r="P379" t="str">
        <f>IF(MOD($L379,POWER(2,P$1))&lt;POWER(2,P$1-1),IMSUM(O379,IMPRODUCT(B379,VLOOKUP($L379+POWER(2,P$1-1),$L:O,2+P$1,FALSE))),IMSUB(VLOOKUP($L379-POWER(2,P$1-1),$L:O,2+P$1,FALSE),IMPRODUCT(O379,B379)))</f>
        <v>-0.731108447309132-0.683381338360684i</v>
      </c>
      <c r="Q379" t="str">
        <f>IF(MOD($L379,POWER(2,Q$1))&lt;POWER(2,Q$1-1),IMSUM(P379,IMPRODUCT(C379,VLOOKUP($L379+POWER(2,Q$1-1),$L:P,2+Q$1,FALSE))),IMSUB(VLOOKUP($L379-POWER(2,Q$1-1),$L:P,2+Q$1,FALSE),IMPRODUCT(P379,C379)))</f>
        <v>-1.46172871823858-1.36623781608742i</v>
      </c>
      <c r="R379" t="str">
        <f>IF(MOD($L379,POWER(2,R$1))&lt;POWER(2,R$1-1),IMSUM(Q379,IMPRODUCT(D379,VLOOKUP($L379+POWER(2,R$1-1),$L:Q,2+R$1,FALSE))),IMSUB(VLOOKUP($L379-POWER(2,R$1-1),$L:Q,2+R$1,FALSE),IMPRODUCT(Q379,D379)))</f>
        <v>-0.00024190643569999-0.000111827223193028i</v>
      </c>
      <c r="S379" t="str">
        <f>IF(MOD($L379,POWER(2,S$1))&lt;POWER(2,S$1-1),IMSUM(R379,IMPRODUCT(E379,VLOOKUP($L379+POWER(2,S$1-1),$L:R,2+S$1,FALSE))),IMSUB(VLOOKUP($L379-POWER(2,S$1-1),$L:R,2+S$1,FALSE),IMPRODUCT(R379,E379)))</f>
        <v>0.00012779183588764-0.000310609806819253i</v>
      </c>
      <c r="T379" t="str">
        <f>IF(MOD($L379,POWER(2,T$1))&lt;POWER(2,T$1-1),IMSUM(S379,IMPRODUCT(F379,VLOOKUP($L379+POWER(2,T$1-1),$L:S,2+T$1,FALSE))),IMSUB(VLOOKUP($L379-POWER(2,T$1-1),$L:S,2+T$1,FALSE),IMPRODUCT(S379,F379)))</f>
        <v>0.000577734890852843-0.000282565555446763i</v>
      </c>
      <c r="U379" t="str">
        <f>IF(MOD($L379,POWER(2,U$1))&lt;POWER(2,U$1-1),IMSUM(T379,IMPRODUCT(G379,VLOOKUP($L379+POWER(2,U$1-1),$L:T,2+U$1,FALSE))),IMSUB(VLOOKUP($L379-POWER(2,U$1-1),$L:T,2+U$1,FALSE),IMPRODUCT(T379,G379)))</f>
        <v>0.00129359946639884-0.0001387364237789i</v>
      </c>
      <c r="V379" t="str">
        <f>IF(MOD($L379,POWER(2,V$1))&lt;POWER(2,V$1-1),IMSUM(U379,IMPRODUCT(H379,VLOOKUP($L379+POWER(2,V$1-1),$L:U,2+V$1,FALSE))),IMSUB(VLOOKUP($L379-POWER(2,V$1-1),$L:U,2+V$1,FALSE),IMPRODUCT(U379,H379)))</f>
        <v>-0.0000045758555194599+0.000002030555274981i</v>
      </c>
      <c r="W379" t="str">
        <f>IF(MOD($L379,POWER(2,W$1))&lt;POWER(2,W$1-1),IMSUM(V379,IMPRODUCT(I379,VLOOKUP($L379+POWER(2,W$1-1),$L:V,2+W$1,FALSE))),IMSUB(VLOOKUP($L379-POWER(2,W$1-1),$L:V,2+W$1,FALSE),IMPRODUCT(V379,I379)))</f>
        <v>0.0000126564720753582-4.32707237538167E-06i</v>
      </c>
      <c r="X379" t="str">
        <f>IF(MOD($L379,POWER(2,X$1))&lt;POWER(2,X$1-1),IMSUM(W379,IMPRODUCT(J379,VLOOKUP($L379+POWER(2,X$1-1),$L:W,2+X$1,FALSE))),IMSUB(VLOOKUP($L379-POWER(2,X$1-1),$L:W,2+X$1,FALSE),IMPRODUCT(W379,J379)))</f>
        <v>0.0000009112650625469+2.07292388174469E-06i</v>
      </c>
      <c r="Y379">
        <f t="shared" si="32"/>
        <v>0</v>
      </c>
      <c r="Z379">
        <f t="shared" si="33"/>
        <v>0</v>
      </c>
      <c r="AA379">
        <f t="shared" si="34"/>
        <v>2.211308733767903E-9</v>
      </c>
      <c r="AB379">
        <f t="shared" si="35"/>
        <v>1.5707953267948966</v>
      </c>
    </row>
    <row r="380" spans="1:28">
      <c r="A380" s="1" t="str">
        <f>VLOOKUP(MOD($L380*POWER(2,10-A$1),512),coffi!$A:$D,4,FALSE)</f>
        <v>1</v>
      </c>
      <c r="B380" s="1" t="str">
        <f>VLOOKUP(MOD($L380*POWER(2,10-B$1),512),coffi!$A:$D,4,FALSE)</f>
        <v>1</v>
      </c>
      <c r="C380" s="1" t="str">
        <f>VLOOKUP(MOD($L380*POWER(2,10-C$1),512),coffi!$A:$D,4,FALSE)</f>
        <v>-i</v>
      </c>
      <c r="D380" s="1" t="str">
        <f>VLOOKUP(MOD($L380*POWER(2,10-D$1),512),coffi!$A:$D,4,FALSE)</f>
        <v>0.707106781186548-0.707106781186547i</v>
      </c>
      <c r="E380" s="1" t="str">
        <f>VLOOKUP(MOD($L380*POWER(2,10-E$1),512),coffi!$A:$D,4,FALSE)</f>
        <v>-0.38268343236509-0.923879532511287i</v>
      </c>
      <c r="F380" s="1" t="str">
        <f>VLOOKUP(MOD($L380*POWER(2,10-F$1),512),coffi!$A:$D,4,FALSE)</f>
        <v>-0.831469612302545-0.555570233019602i</v>
      </c>
      <c r="G380" s="1" t="str">
        <f>VLOOKUP(MOD($L380*POWER(2,10-G$1),512),coffi!$A:$D,4,FALSE)</f>
        <v>-0.956940335732209-0.290284677254462i</v>
      </c>
      <c r="H380" s="1" t="str">
        <f>VLOOKUP(MOD($L380*POWER(2,10-H$1),512),coffi!$A:$D,4,FALSE)</f>
        <v>-0.989176509964781-0.146730474455362i</v>
      </c>
      <c r="I380" s="1" t="str">
        <f>VLOOKUP(MOD($L380*POWER(2,10-I$1),512),coffi!$A:$D,4,FALSE)</f>
        <v>0.0735645635996675-0.99729045667869i</v>
      </c>
      <c r="J380" s="1" t="str">
        <f>VLOOKUP(MOD($L380*POWER(2,10-J$1),512),coffi!$A:$D,4,FALSE)</f>
        <v>-0.680600997795453-0.732654271672413i</v>
      </c>
      <c r="K380">
        <v>378</v>
      </c>
      <c r="L380">
        <v>378</v>
      </c>
      <c r="M380">
        <f t="shared" si="30"/>
        <v>0.84113017238095644</v>
      </c>
      <c r="N380">
        <f t="shared" si="31"/>
        <v>0.84113017238095644</v>
      </c>
      <c r="O380" t="str">
        <f>IF(MOD($L380,POWER(2,O$1))&lt;POWER(2,O$1-1),IMSUM(N380,IMPRODUCT(A380,VLOOKUP($L380+POWER(2,O$1-1),$L:N,2+O$1,FALSE))),IMSUB(VLOOKUP($L380-POWER(2,O$1-1),$L:N,2+O$1,FALSE),IMPRODUCT(N380,A380)))</f>
        <v>0.998879006401229</v>
      </c>
      <c r="P380" t="str">
        <f>IF(MOD($L380,POWER(2,P$1))&lt;POWER(2,P$1-1),IMSUM(O380,IMPRODUCT(B380,VLOOKUP($L380+POWER(2,P$1-1),$L:O,2+P$1,FALSE))),IMSUB(VLOOKUP($L380-POWER(2,P$1-1),$L:O,2+P$1,FALSE),IMPRODUCT(O380,B380)))</f>
        <v>0.0000733967049790785</v>
      </c>
      <c r="Q380" t="str">
        <f>IF(MOD($L380,POWER(2,Q$1))&lt;POWER(2,Q$1-1),IMSUM(P380,IMPRODUCT(C380,VLOOKUP($L380+POWER(2,Q$1-1),$L:P,2+Q$1,FALSE))),IMSUB(VLOOKUP($L380-POWER(2,Q$1-1),$L:P,2+Q$1,FALSE),IMPRODUCT(P380,C380)))</f>
        <v>0.0000733967049790785+0.00148510057731199i</v>
      </c>
      <c r="R380" t="str">
        <f>IF(MOD($L380,POWER(2,R$1))&lt;POWER(2,R$1-1),IMSUM(Q380,IMPRODUCT(D380,VLOOKUP($L380+POWER(2,R$1-1),$L:Q,2+R$1,FALSE))),IMSUB(VLOOKUP($L380-POWER(2,R$1-1),$L:Q,2+R$1,FALSE),IMPRODUCT(Q380,D380)))</f>
        <v>-0.000202295957382837-0.00023409519468887i</v>
      </c>
      <c r="S380" t="str">
        <f>IF(MOD($L380,POWER(2,S$1))&lt;POWER(2,S$1-1),IMSUM(R380,IMPRODUCT(E380,VLOOKUP($L380+POWER(2,S$1-1),$L:R,2+S$1,FALSE))),IMSUB(VLOOKUP($L380-POWER(2,S$1-1),$L:R,2+S$1,FALSE),IMPRODUCT(R380,E380)))</f>
        <v>0.000245920629939426-0.000384363276976287i</v>
      </c>
      <c r="T380" t="str">
        <f>IF(MOD($L380,POWER(2,T$1))&lt;POWER(2,T$1-1),IMSUM(S380,IMPRODUCT(F380,VLOOKUP($L380+POWER(2,T$1-1),$L:S,2+T$1,FALSE))),IMSUB(VLOOKUP($L380-POWER(2,T$1-1),$L:S,2+T$1,FALSE),IMPRODUCT(S380,F380)))</f>
        <v>0.000819380099714416-0.000335823569938618i</v>
      </c>
      <c r="U380" t="str">
        <f>IF(MOD($L380,POWER(2,U$1))&lt;POWER(2,U$1-1),IMSUM(T380,IMPRODUCT(G380,VLOOKUP($L380+POWER(2,U$1-1),$L:T,2+U$1,FALSE))),IMSUB(VLOOKUP($L380-POWER(2,U$1-1),$L:T,2+U$1,FALSE),IMPRODUCT(T380,G380)))</f>
        <v>0.00177814547949655-0.000163519931603809i</v>
      </c>
      <c r="V380" t="str">
        <f>IF(MOD($L380,POWER(2,V$1))&lt;POWER(2,V$1-1),IMSUM(U380,IMPRODUCT(H380,VLOOKUP($L380+POWER(2,V$1-1),$L:U,2+V$1,FALSE))),IMSUB(VLOOKUP($L380-POWER(2,V$1-1),$L:U,2+V$1,FALSE),IMPRODUCT(U380,H380)))</f>
        <v>-4.61310230490011E-06+1.73933657115799E-06i</v>
      </c>
      <c r="W380" t="str">
        <f>IF(MOD($L380,POWER(2,W$1))&lt;POWER(2,W$1-1),IMSUM(V380,IMPRODUCT(I380,VLOOKUP($L380+POWER(2,W$1-1),$L:V,2+W$1,FALSE))),IMSUB(VLOOKUP($L380-POWER(2,W$1-1),$L:V,2+W$1,FALSE),IMPRODUCT(V380,I380)))</f>
        <v>0.0000128544298768224-4.38067599903323E-06i</v>
      </c>
      <c r="X380" t="str">
        <f>IF(MOD($L380,POWER(2,X$1))&lt;POWER(2,X$1-1),IMSUM(W380,IMPRODUCT(J380,VLOOKUP($L380+POWER(2,X$1-1),$L:W,2+X$1,FALSE))),IMSUB(VLOOKUP($L380-POWER(2,X$1-1),$L:W,2+X$1,FALSE),IMPRODUCT(W380,J380)))</f>
        <v>8.96171084764699E-07+2.05568449872976E-06i</v>
      </c>
      <c r="Y380">
        <f t="shared" si="32"/>
        <v>0</v>
      </c>
      <c r="Z380">
        <f t="shared" si="33"/>
        <v>0</v>
      </c>
      <c r="AA380">
        <f t="shared" si="34"/>
        <v>2.1899751820935101E-9</v>
      </c>
      <c r="AB380">
        <f t="shared" si="35"/>
        <v>1.5707953267948966</v>
      </c>
    </row>
    <row r="381" spans="1:28">
      <c r="A381" s="1" t="str">
        <f>VLOOKUP(MOD($L381*POWER(2,10-A$1),512),coffi!$A:$D,4,FALSE)</f>
        <v>1</v>
      </c>
      <c r="B381" s="1" t="str">
        <f>VLOOKUP(MOD($L381*POWER(2,10-B$1),512),coffi!$A:$D,4,FALSE)</f>
        <v>-i</v>
      </c>
      <c r="C381" s="1" t="str">
        <f>VLOOKUP(MOD($L381*POWER(2,10-C$1),512),coffi!$A:$D,4,FALSE)</f>
        <v>-0.707106781186547-0.707106781186548i</v>
      </c>
      <c r="D381" s="1" t="str">
        <f>VLOOKUP(MOD($L381*POWER(2,10-D$1),512),coffi!$A:$D,4,FALSE)</f>
        <v>0.38268343236509-0.923879532511287i</v>
      </c>
      <c r="E381" s="1" t="str">
        <f>VLOOKUP(MOD($L381*POWER(2,10-E$1),512),coffi!$A:$D,4,FALSE)</f>
        <v>-0.555570233019602-0.831469612302545i</v>
      </c>
      <c r="F381" s="1" t="str">
        <f>VLOOKUP(MOD($L381*POWER(2,10-F$1),512),coffi!$A:$D,4,FALSE)</f>
        <v>-0.881921264348355-0.471396736825998i</v>
      </c>
      <c r="G381" s="1" t="str">
        <f>VLOOKUP(MOD($L381*POWER(2,10-G$1),512),coffi!$A:$D,4,FALSE)</f>
        <v>-0.970031253194544-0.242980179903264i</v>
      </c>
      <c r="H381" s="1" t="str">
        <f>VLOOKUP(MOD($L381*POWER(2,10-H$1),512),coffi!$A:$D,4,FALSE)</f>
        <v>-0.99247953459871-0.122410675199216i</v>
      </c>
      <c r="I381" s="1" t="str">
        <f>VLOOKUP(MOD($L381*POWER(2,10-I$1),512),coffi!$A:$D,4,FALSE)</f>
        <v>0.0613207363022086-0.998118112900149i</v>
      </c>
      <c r="J381" s="1" t="str">
        <f>VLOOKUP(MOD($L381*POWER(2,10-J$1),512),coffi!$A:$D,4,FALSE)</f>
        <v>-0.6850836677727-0.728464390448225i</v>
      </c>
      <c r="K381">
        <v>890</v>
      </c>
      <c r="L381">
        <v>379</v>
      </c>
      <c r="M381">
        <f t="shared" si="30"/>
        <v>0.84336893187916229</v>
      </c>
      <c r="N381">
        <f t="shared" si="31"/>
        <v>0.15774883402027245</v>
      </c>
      <c r="O381" t="str">
        <f>IF(MOD($L381,POWER(2,O$1))&lt;POWER(2,O$1-1),IMSUM(N381,IMPRODUCT(A381,VLOOKUP($L381+POWER(2,O$1-1),$L:N,2+O$1,FALSE))),IMSUB(VLOOKUP($L381-POWER(2,O$1-1),$L:N,2+O$1,FALSE),IMPRODUCT(N381,A381)))</f>
        <v>0.683381338360684</v>
      </c>
      <c r="P381" t="str">
        <f>IF(MOD($L381,POWER(2,P$1))&lt;POWER(2,P$1-1),IMSUM(O381,IMPRODUCT(B381,VLOOKUP($L381+POWER(2,P$1-1),$L:O,2+P$1,FALSE))),IMSUB(VLOOKUP($L381-POWER(2,P$1-1),$L:O,2+P$1,FALSE),IMPRODUCT(O381,B381)))</f>
        <v>-0.731108447309132+0.683381338360684i</v>
      </c>
      <c r="Q381" t="str">
        <f>IF(MOD($L381,POWER(2,Q$1))&lt;POWER(2,Q$1-1),IMSUM(P381,IMPRODUCT(C381,VLOOKUP($L381+POWER(2,Q$1-1),$L:P,2+Q$1,FALSE))),IMSUB(VLOOKUP($L381-POWER(2,Q$1-1),$L:P,2+Q$1,FALSE),IMPRODUCT(P381,C381)))</f>
        <v>-0.000488176379678018+0.000524860633951074i</v>
      </c>
      <c r="R381" t="str">
        <f>IF(MOD($L381,POWER(2,R$1))&lt;POWER(2,R$1-1),IMSUM(Q381,IMPRODUCT(D381,VLOOKUP($L381+POWER(2,R$1-1),$L:Q,2+R$1,FALSE))),IMSUB(VLOOKUP($L381-POWER(2,R$1-1),$L:Q,2+R$1,FALSE),IMPRODUCT(Q381,D381)))</f>
        <v>-0.000118456818804595-0.000381814602381668i</v>
      </c>
      <c r="S381" t="str">
        <f>IF(MOD($L381,POWER(2,S$1))&lt;POWER(2,S$1-1),IMSUM(R381,IMPRODUCT(E381,VLOOKUP($L381+POWER(2,S$1-1),$L:R,2+S$1,FALSE))),IMSUB(VLOOKUP($L381-POWER(2,S$1-1),$L:R,2+S$1,FALSE),IMPRODUCT(R381,E381)))</f>
        <v>0.000447090817825895-0.000486575798128788i</v>
      </c>
      <c r="T381" t="str">
        <f>IF(MOD($L381,POWER(2,T$1))&lt;POWER(2,T$1-1),IMSUM(S381,IMPRODUCT(F381,VLOOKUP($L381+POWER(2,T$1-1),$L:S,2+T$1,FALSE))),IMSUB(VLOOKUP($L381-POWER(2,T$1-1),$L:S,2+T$1,FALSE),IMPRODUCT(S381,F381)))</f>
        <v>0.00122847365997725-0.000411878233068706i</v>
      </c>
      <c r="U381" t="str">
        <f>IF(MOD($L381,POWER(2,U$1))&lt;POWER(2,U$1-1),IMSUM(T381,IMPRODUCT(G381,VLOOKUP($L381+POWER(2,U$1-1),$L:T,2+U$1,FALSE))),IMSUB(VLOOKUP($L381-POWER(2,U$1-1),$L:T,2+U$1,FALSE),IMPRODUCT(T381,G381)))</f>
        <v>0.00259819668412981-0.000199170406464044i</v>
      </c>
      <c r="V381" t="str">
        <f>IF(MOD($L381,POWER(2,V$1))&lt;POWER(2,V$1-1),IMSUM(U381,IMPRODUCT(H381,VLOOKUP($L381+POWER(2,V$1-1),$L:U,2+V$1,FALSE))),IMSUB(VLOOKUP($L381-POWER(2,V$1-1),$L:U,2+V$1,FALSE),IMPRODUCT(U381,H381)))</f>
        <v>-4.64454278458967E-06+1.44864490503002E-06i</v>
      </c>
      <c r="W381" t="str">
        <f>IF(MOD($L381,POWER(2,W$1))&lt;POWER(2,W$1-1),IMSUM(V381,IMPRODUCT(I381,VLOOKUP($L381+POWER(2,W$1-1),$L:V,2+W$1,FALSE))),IMSUB(VLOOKUP($L381-POWER(2,W$1-1),$L:V,2+W$1,FALSE),IMPRODUCT(V381,I381)))</f>
        <v>0.000013057136814057-4.43489434250823E-06i</v>
      </c>
      <c r="X381" t="str">
        <f>IF(MOD($L381,POWER(2,X$1))&lt;POWER(2,X$1-1),IMSUM(W381,IMPRODUCT(J381,VLOOKUP($L381+POWER(2,X$1-1),$L:W,2+X$1,FALSE))),IMSUB(VLOOKUP($L381-POWER(2,X$1-1),$L:W,2+X$1,FALSE),IMPRODUCT(W381,J381)))</f>
        <v>0.0000008812430246957+2.03849117651262E-06i</v>
      </c>
      <c r="Y381">
        <f t="shared" si="32"/>
        <v>0</v>
      </c>
      <c r="Z381">
        <f t="shared" si="33"/>
        <v>0</v>
      </c>
      <c r="AA381">
        <f t="shared" si="34"/>
        <v>2.1687682280848233E-9</v>
      </c>
      <c r="AB381">
        <f t="shared" si="35"/>
        <v>1.5707953267948966</v>
      </c>
    </row>
    <row r="382" spans="1:28">
      <c r="A382" s="1" t="str">
        <f>VLOOKUP(MOD($L382*POWER(2,10-A$1),512),coffi!$A:$D,4,FALSE)</f>
        <v>1</v>
      </c>
      <c r="B382" s="1" t="str">
        <f>VLOOKUP(MOD($L382*POWER(2,10-B$1),512),coffi!$A:$D,4,FALSE)</f>
        <v>1</v>
      </c>
      <c r="C382" s="1" t="str">
        <f>VLOOKUP(MOD($L382*POWER(2,10-C$1),512),coffi!$A:$D,4,FALSE)</f>
        <v>1</v>
      </c>
      <c r="D382" s="1" t="str">
        <f>VLOOKUP(MOD($L382*POWER(2,10-D$1),512),coffi!$A:$D,4,FALSE)</f>
        <v>-i</v>
      </c>
      <c r="E382" s="1" t="str">
        <f>VLOOKUP(MOD($L382*POWER(2,10-E$1),512),coffi!$A:$D,4,FALSE)</f>
        <v>-0.707106781186547-0.707106781186548i</v>
      </c>
      <c r="F382" s="1" t="str">
        <f>VLOOKUP(MOD($L382*POWER(2,10-F$1),512),coffi!$A:$D,4,FALSE)</f>
        <v>-0.923879532511287-0.38268343236509i</v>
      </c>
      <c r="G382" s="1" t="str">
        <f>VLOOKUP(MOD($L382*POWER(2,10-G$1),512),coffi!$A:$D,4,FALSE)</f>
        <v>-0.98078528040323-0.195090322016129i</v>
      </c>
      <c r="H382" s="1" t="str">
        <f>VLOOKUP(MOD($L382*POWER(2,10-H$1),512),coffi!$A:$D,4,FALSE)</f>
        <v>-0.995184726672197-0.0980171403295608i</v>
      </c>
      <c r="I382" s="1" t="str">
        <f>VLOOKUP(MOD($L382*POWER(2,10-I$1),512),coffi!$A:$D,4,FALSE)</f>
        <v>0.0490676743274181-0.998795456205172i</v>
      </c>
      <c r="J382" s="1" t="str">
        <f>VLOOKUP(MOD($L382*POWER(2,10-J$1),512),coffi!$A:$D,4,FALSE)</f>
        <v>-0.689540544737067-0.724247082951467i</v>
      </c>
      <c r="K382">
        <v>250</v>
      </c>
      <c r="L382">
        <v>380</v>
      </c>
      <c r="M382">
        <f t="shared" si="30"/>
        <v>0.8455947384448923</v>
      </c>
      <c r="N382">
        <f t="shared" si="31"/>
        <v>0.48234564712963429</v>
      </c>
      <c r="O382" t="str">
        <f>IF(MOD($L382,POWER(2,O$1))&lt;POWER(2,O$1-1),IMSUM(N382,IMPRODUCT(A382,VLOOKUP($L382+POWER(2,O$1-1),$L:N,2+O$1,FALSE))),IMSUB(VLOOKUP($L382-POWER(2,O$1-1),$L:N,2+O$1,FALSE),IMPRODUCT(N382,A382)))</f>
        <v>0.998465396328103</v>
      </c>
      <c r="P382" t="str">
        <f>IF(MOD($L382,POWER(2,P$1))&lt;POWER(2,P$1-1),IMSUM(O382,IMPRODUCT(B382,VLOOKUP($L382+POWER(2,P$1-1),$L:O,2+P$1,FALSE))),IMSUB(VLOOKUP($L382-POWER(2,P$1-1),$L:O,2+P$1,FALSE),IMPRODUCT(O382,B382)))</f>
        <v>1.99841589323352</v>
      </c>
      <c r="Q382" t="str">
        <f>IF(MOD($L382,POWER(2,Q$1))&lt;POWER(2,Q$1-1),IMSUM(P382,IMPRODUCT(C382,VLOOKUP($L382+POWER(2,Q$1-1),$L:P,2+Q$1,FALSE))),IMSUB(VLOOKUP($L382-POWER(2,Q$1-1),$L:P,2+Q$1,FALSE),IMPRODUCT(P382,C382)))</f>
        <v>-0.000584483726079998</v>
      </c>
      <c r="R382" t="str">
        <f>IF(MOD($L382,POWER(2,R$1))&lt;POWER(2,R$1-1),IMSUM(Q382,IMPRODUCT(D382,VLOOKUP($L382+POWER(2,R$1-1),$L:Q,2+R$1,FALSE))),IMSUB(VLOOKUP($L382-POWER(2,R$1-1),$L:Q,2+R$1,FALSE),IMPRODUCT(Q382,D382)))</f>
        <v>0.0000561411921300436-0.000584483726079998i</v>
      </c>
      <c r="S382" t="str">
        <f>IF(MOD($L382,POWER(2,S$1))&lt;POWER(2,S$1-1),IMSUM(R382,IMPRODUCT(E382,VLOOKUP($L382+POWER(2,S$1-1),$L:R,2+S$1,FALSE))),IMSUB(VLOOKUP($L382-POWER(2,S$1-1),$L:R,2+S$1,FALSE),IMPRODUCT(R382,E382)))</f>
        <v>0.000832467903783369-0.000642951565145206i</v>
      </c>
      <c r="T382" t="str">
        <f>IF(MOD($L382,POWER(2,T$1))&lt;POWER(2,T$1-1),IMSUM(S382,IMPRODUCT(F382,VLOOKUP($L382+POWER(2,T$1-1),$L:S,2+T$1,FALSE))),IMSUB(VLOOKUP($L382-POWER(2,T$1-1),$L:S,2+T$1,FALSE),IMPRODUCT(S382,F382)))</f>
        <v>0.00200967822399594-0.000531143452688722i</v>
      </c>
      <c r="U382" t="str">
        <f>IF(MOD($L382,POWER(2,U$1))&lt;POWER(2,U$1-1),IMSUM(T382,IMPRODUCT(G382,VLOOKUP($L382+POWER(2,U$1-1),$L:T,2+U$1,FALSE))),IMSUB(VLOOKUP($L382-POWER(2,U$1-1),$L:T,2+U$1,FALSE),IMPRODUCT(T382,G382)))</f>
        <v>0.0041638839702843-0.000255414364319443i</v>
      </c>
      <c r="V382" t="str">
        <f>IF(MOD($L382,POWER(2,V$1))&lt;POWER(2,V$1-1),IMSUM(U382,IMPRODUCT(H382,VLOOKUP($L382+POWER(2,V$1-1),$L:U,2+V$1,FALSE))),IMSUB(VLOOKUP($L382-POWER(2,V$1-1),$L:U,2+V$1,FALSE),IMPRODUCT(U382,H382)))</f>
        <v>-4.67021511818978E-06+1.15839147725796E-06i</v>
      </c>
      <c r="W382" t="str">
        <f>IF(MOD($L382,POWER(2,W$1))&lt;POWER(2,W$1-1),IMSUM(V382,IMPRODUCT(I382,VLOOKUP($L382+POWER(2,W$1-1),$L:V,2+W$1,FALSE))),IMSUB(VLOOKUP($L382-POWER(2,W$1-1),$L:V,2+W$1,FALSE),IMPRODUCT(V382,I382)))</f>
        <v>0.0000132647339353367-0.000004489742207852i</v>
      </c>
      <c r="X382" t="str">
        <f>IF(MOD($L382,POWER(2,X$1))&lt;POWER(2,X$1-1),IMSUM(W382,IMPRODUCT(J382,VLOOKUP($L382+POWER(2,X$1-1),$L:W,2+X$1,FALSE))),IMSUB(VLOOKUP($L382-POWER(2,X$1-1),$L:W,2+X$1,FALSE),IMPRODUCT(W382,J382)))</f>
        <v>0.0000008664793726891+2.02134337525089E-06i</v>
      </c>
      <c r="Y382">
        <f t="shared" si="32"/>
        <v>0</v>
      </c>
      <c r="Z382">
        <f t="shared" si="33"/>
        <v>0</v>
      </c>
      <c r="AA382">
        <f t="shared" si="34"/>
        <v>2.1476862020816625E-9</v>
      </c>
      <c r="AB382">
        <f t="shared" si="35"/>
        <v>1.5707953267948966</v>
      </c>
    </row>
    <row r="383" spans="1:28">
      <c r="A383" s="1" t="str">
        <f>VLOOKUP(MOD($L383*POWER(2,10-A$1),512),coffi!$A:$D,4,FALSE)</f>
        <v>1</v>
      </c>
      <c r="B383" s="1" t="str">
        <f>VLOOKUP(MOD($L383*POWER(2,10-B$1),512),coffi!$A:$D,4,FALSE)</f>
        <v>-i</v>
      </c>
      <c r="C383" s="1" t="str">
        <f>VLOOKUP(MOD($L383*POWER(2,10-C$1),512),coffi!$A:$D,4,FALSE)</f>
        <v>0.707106781186548-0.707106781186547i</v>
      </c>
      <c r="D383" s="1" t="str">
        <f>VLOOKUP(MOD($L383*POWER(2,10-D$1),512),coffi!$A:$D,4,FALSE)</f>
        <v>-0.38268343236509-0.923879532511287i</v>
      </c>
      <c r="E383" s="1" t="str">
        <f>VLOOKUP(MOD($L383*POWER(2,10-E$1),512),coffi!$A:$D,4,FALSE)</f>
        <v>-0.831469612302545-0.555570233019602i</v>
      </c>
      <c r="F383" s="1" t="str">
        <f>VLOOKUP(MOD($L383*POWER(2,10-F$1),512),coffi!$A:$D,4,FALSE)</f>
        <v>-0.956940335732209-0.290284677254462i</v>
      </c>
      <c r="G383" s="1" t="str">
        <f>VLOOKUP(MOD($L383*POWER(2,10-G$1),512),coffi!$A:$D,4,FALSE)</f>
        <v>-0.989176509964781-0.146730474455362i</v>
      </c>
      <c r="H383" s="1" t="str">
        <f>VLOOKUP(MOD($L383*POWER(2,10-H$1),512),coffi!$A:$D,4,FALSE)</f>
        <v>-0.99729045667869-0.0735645635996677i</v>
      </c>
      <c r="I383" s="1" t="str">
        <f>VLOOKUP(MOD($L383*POWER(2,10-I$1),512),coffi!$A:$D,4,FALSE)</f>
        <v>0.036807222941359-0.99932238458835i</v>
      </c>
      <c r="J383" s="1" t="str">
        <f>VLOOKUP(MOD($L383*POWER(2,10-J$1),512),coffi!$A:$D,4,FALSE)</f>
        <v>-0.693971460889654-0.720002507961382i</v>
      </c>
      <c r="K383">
        <v>762</v>
      </c>
      <c r="L383">
        <v>381</v>
      </c>
      <c r="M383">
        <f t="shared" si="30"/>
        <v>0.84780750811387451</v>
      </c>
      <c r="N383">
        <f t="shared" si="31"/>
        <v>0.5161197491984687</v>
      </c>
      <c r="O383" t="str">
        <f>IF(MOD($L383,POWER(2,O$1))&lt;POWER(2,O$1-1),IMSUM(N383,IMPRODUCT(A383,VLOOKUP($L383+POWER(2,O$1-1),$L:N,2+O$1,FALSE))),IMSUB(VLOOKUP($L383-POWER(2,O$1-1),$L:N,2+O$1,FALSE),IMPRODUCT(N383,A383)))</f>
        <v>-0.0337741020688347</v>
      </c>
      <c r="P383" t="str">
        <f>IF(MOD($L383,POWER(2,P$1))&lt;POWER(2,P$1-1),IMSUM(O383,IMPRODUCT(B383,VLOOKUP($L383+POWER(2,P$1-1),$L:O,2+P$1,FALSE))),IMSUB(VLOOKUP($L383-POWER(2,P$1-1),$L:O,2+P$1,FALSE),IMPRODUCT(O383,B383)))</f>
        <v>-0.0337741020688347-0.999478994024303i</v>
      </c>
      <c r="Q383" t="str">
        <f>IF(MOD($L383,POWER(2,Q$1))&lt;POWER(2,Q$1-1),IMSUM(P383,IMPRODUCT(C383,VLOOKUP($L383+POWER(2,Q$1-1),$L:P,2+Q$1,FALSE))),IMSUB(VLOOKUP($L383-POWER(2,Q$1-1),$L:P,2+Q$1,FALSE),IMPRODUCT(P383,C383)))</f>
        <v>-0.000488176379679017-0.000524860633950075i</v>
      </c>
      <c r="R383" t="str">
        <f>IF(MOD($L383,POWER(2,R$1))&lt;POWER(2,R$1-1),IMSUM(Q383,IMPRODUCT(D383,VLOOKUP($L383+POWER(2,R$1-1),$L:Q,2+R$1,FALSE))),IMSUB(VLOOKUP($L383-POWER(2,R$1-1),$L:Q,2+R$1,FALSE),IMPRODUCT(Q383,D383)))</f>
        <v>0.000477725150301197-0.000921928666325262i</v>
      </c>
      <c r="S383" t="str">
        <f>IF(MOD($L383,POWER(2,S$1))&lt;POWER(2,S$1-1),IMSUM(R383,IMPRODUCT(E383,VLOOKUP($L383+POWER(2,S$1-1),$L:R,2+S$1,FALSE))),IMSUB(VLOOKUP($L383-POWER(2,S$1-1),$L:R,2+S$1,FALSE),IMPRODUCT(R383,E383)))</f>
        <v>0.00173327760268429-0.00092601291908673i</v>
      </c>
      <c r="T383" t="str">
        <f>IF(MOD($L383,POWER(2,T$1))&lt;POWER(2,T$1-1),IMSUM(S383,IMPRODUCT(F383,VLOOKUP($L383+POWER(2,T$1-1),$L:S,2+T$1,FALSE))),IMSUB(VLOOKUP($L383-POWER(2,T$1-1),$L:S,2+T$1,FALSE),IMPRODUCT(S383,F383)))</f>
        <v>0.0038329587712703-0.000751275560921444i</v>
      </c>
      <c r="U383" t="str">
        <f>IF(MOD($L383,POWER(2,U$1))&lt;POWER(2,U$1-1),IMSUM(T383,IMPRODUCT(G383,VLOOKUP($L383+POWER(2,U$1-1),$L:T,2+U$1,FALSE))),IMSUB(VLOOKUP($L383-POWER(2,U$1-1),$L:T,2+U$1,FALSE),IMPRODUCT(T383,G383)))</f>
        <v>0.00781777124586532-0.000359724428099614i</v>
      </c>
      <c r="V383" t="str">
        <f>IF(MOD($L383,POWER(2,V$1))&lt;POWER(2,V$1-1),IMSUM(U383,IMPRODUCT(H383,VLOOKUP($L383+POWER(2,V$1-1),$L:U,2+V$1,FALSE))),IMSUB(VLOOKUP($L383-POWER(2,V$1-1),$L:U,2+V$1,FALSE),IMPRODUCT(U383,H383)))</f>
        <v>-4.69015041750995E-06+8.68487950315034E-07i</v>
      </c>
      <c r="W383" t="str">
        <f>IF(MOD($L383,POWER(2,W$1))&lt;POWER(2,W$1-1),IMSUM(V383,IMPRODUCT(I383,VLOOKUP($L383+POWER(2,W$1-1),$L:V,2+W$1,FALSE))),IMSUB(VLOOKUP($L383-POWER(2,W$1-1),$L:V,2+W$1,FALSE),IMPRODUCT(V383,I383)))</f>
        <v>0.0000134773679074618-4.54523478034762E-06i</v>
      </c>
      <c r="X383" t="str">
        <f>IF(MOD($L383,POWER(2,X$1))&lt;POWER(2,X$1-1),IMSUM(W383,IMPRODUCT(J383,VLOOKUP($L383+POWER(2,X$1-1),$L:W,2+X$1,FALSE))),IMSUB(VLOOKUP($L383-POWER(2,X$1-1),$L:W,2+X$1,FALSE),IMPRODUCT(W383,J383)))</f>
        <v>0.0000008518787678825+0.000002004240680926i</v>
      </c>
      <c r="Y383">
        <f t="shared" si="32"/>
        <v>0</v>
      </c>
      <c r="Z383">
        <f t="shared" si="33"/>
        <v>0</v>
      </c>
      <c r="AA383">
        <f t="shared" si="34"/>
        <v>2.1267276119058974E-9</v>
      </c>
      <c r="AB383">
        <f t="shared" si="35"/>
        <v>1.5707953267948966</v>
      </c>
    </row>
    <row r="384" spans="1:28">
      <c r="A384" s="1" t="str">
        <f>VLOOKUP(MOD($L384*POWER(2,10-A$1),512),coffi!$A:$D,4,FALSE)</f>
        <v>1</v>
      </c>
      <c r="B384" s="1" t="str">
        <f>VLOOKUP(MOD($L384*POWER(2,10-B$1),512),coffi!$A:$D,4,FALSE)</f>
        <v>1</v>
      </c>
      <c r="C384" s="1" t="str">
        <f>VLOOKUP(MOD($L384*POWER(2,10-C$1),512),coffi!$A:$D,4,FALSE)</f>
        <v>-i</v>
      </c>
      <c r="D384" s="1" t="str">
        <f>VLOOKUP(MOD($L384*POWER(2,10-D$1),512),coffi!$A:$D,4,FALSE)</f>
        <v>-0.707106781186547-0.707106781186548i</v>
      </c>
      <c r="E384" s="1" t="str">
        <f>VLOOKUP(MOD($L384*POWER(2,10-E$1),512),coffi!$A:$D,4,FALSE)</f>
        <v>-0.923879532511287-0.38268343236509i</v>
      </c>
      <c r="F384" s="1" t="str">
        <f>VLOOKUP(MOD($L384*POWER(2,10-F$1),512),coffi!$A:$D,4,FALSE)</f>
        <v>-0.98078528040323-0.195090322016129i</v>
      </c>
      <c r="G384" s="1" t="str">
        <f>VLOOKUP(MOD($L384*POWER(2,10-G$1),512),coffi!$A:$D,4,FALSE)</f>
        <v>-0.995184726672197-0.0980171403295608i</v>
      </c>
      <c r="H384" s="1" t="str">
        <f>VLOOKUP(MOD($L384*POWER(2,10-H$1),512),coffi!$A:$D,4,FALSE)</f>
        <v>-0.998795456205172-0.049067674327418i</v>
      </c>
      <c r="I384" s="1" t="str">
        <f>VLOOKUP(MOD($L384*POWER(2,10-I$1),512),coffi!$A:$D,4,FALSE)</f>
        <v>0.0245412285229123-0.999698818696204i</v>
      </c>
      <c r="J384" s="1" t="str">
        <f>VLOOKUP(MOD($L384*POWER(2,10-J$1),512),coffi!$A:$D,4,FALSE)</f>
        <v>-0.698376249408973-0.715730825283819i</v>
      </c>
      <c r="K384">
        <v>506</v>
      </c>
      <c r="L384">
        <v>382</v>
      </c>
      <c r="M384">
        <f t="shared" si="30"/>
        <v>0.85000715741362953</v>
      </c>
      <c r="N384">
        <f t="shared" si="31"/>
        <v>0.99971474546485894</v>
      </c>
      <c r="O384" t="str">
        <f>IF(MOD($L384,POWER(2,O$1))&lt;POWER(2,O$1-1),IMSUM(N384,IMPRODUCT(A384,VLOOKUP($L384+POWER(2,O$1-1),$L:N,2+O$1,FALSE))),IMSUB(VLOOKUP($L384-POWER(2,O$1-1),$L:N,2+O$1,FALSE),IMPRODUCT(N384,A384)))</f>
        <v>0.999950496905415</v>
      </c>
      <c r="P384" t="str">
        <f>IF(MOD($L384,POWER(2,P$1))&lt;POWER(2,P$1-1),IMSUM(O384,IMPRODUCT(B384,VLOOKUP($L384+POWER(2,P$1-1),$L:O,2+P$1,FALSE))),IMSUB(VLOOKUP($L384-POWER(2,P$1-1),$L:O,2+P$1,FALSE),IMPRODUCT(O384,B384)))</f>
        <v>-0.00148510057731199</v>
      </c>
      <c r="Q384" t="str">
        <f>IF(MOD($L384,POWER(2,Q$1))&lt;POWER(2,Q$1-1),IMSUM(P384,IMPRODUCT(C384,VLOOKUP($L384+POWER(2,Q$1-1),$L:P,2+Q$1,FALSE))),IMSUB(VLOOKUP($L384-POWER(2,Q$1-1),$L:P,2+Q$1,FALSE),IMPRODUCT(P384,C384)))</f>
        <v>0.0000733967049790785-0.00148510057731199i</v>
      </c>
      <c r="R384" t="str">
        <f>IF(MOD($L384,POWER(2,R$1))&lt;POWER(2,R$1-1),IMSUM(Q384,IMPRODUCT(D384,VLOOKUP($L384+POWER(2,R$1-1),$L:Q,2+R$1,FALSE))),IMSUB(VLOOKUP($L384-POWER(2,R$1-1),$L:Q,2+R$1,FALSE),IMPRODUCT(Q384,D384)))</f>
        <v>0.0020017520361548-0.00176235556761895i</v>
      </c>
      <c r="S384" t="str">
        <f>IF(MOD($L384,POWER(2,S$1))&lt;POWER(2,S$1-1),IMSUM(R384,IMPRODUCT(E384,VLOOKUP($L384+POWER(2,S$1-1),$L:R,2+S$1,FALSE))),IMSUB(VLOOKUP($L384-POWER(2,S$1-1),$L:R,2+S$1,FALSE),IMPRODUCT(R384,E384)))</f>
        <v>0.00495413979032838-0.00167434137986171i</v>
      </c>
      <c r="T384" t="str">
        <f>IF(MOD($L384,POWER(2,T$1))&lt;POWER(2,T$1-1),IMSUM(S384,IMPRODUCT(F384,VLOOKUP($L384+POWER(2,T$1-1),$L:S,2+T$1,FALSE))),IMSUB(VLOOKUP($L384-POWER(2,T$1-1),$L:S,2+T$1,FALSE),IMPRODUCT(S384,F384)))</f>
        <v>0.0103483185655409-0.00134155933025781i</v>
      </c>
      <c r="U384" t="str">
        <f>IF(MOD($L384,POWER(2,U$1))&lt;POWER(2,U$1-1),IMSUM(T384,IMPRODUCT(G384,VLOOKUP($L384+POWER(2,U$1-1),$L:T,2+U$1,FALSE))),IMSUB(VLOOKUP($L384-POWER(2,U$1-1),$L:T,2+U$1,FALSE),IMPRODUCT(T384,G384)))</f>
        <v>0.0208742101360237-0.000640414607479053i</v>
      </c>
      <c r="V384" t="str">
        <f>IF(MOD($L384,POWER(2,V$1))&lt;POWER(2,V$1-1),IMSUM(U384,IMPRODUCT(H384,VLOOKUP($L384+POWER(2,V$1-1),$L:U,2+V$1,FALSE))),IMSUB(VLOOKUP($L384-POWER(2,V$1-1),$L:U,2+V$1,FALSE),IMPRODUCT(U384,H384)))</f>
        <v>-4.70437274999874E-06+5.78846530177005E-07i</v>
      </c>
      <c r="W384" t="str">
        <f>IF(MOD($L384,POWER(2,W$1))&lt;POWER(2,W$1-1),IMSUM(V384,IMPRODUCT(I384,VLOOKUP($L384+POWER(2,W$1-1),$L:V,2+W$1,FALSE))),IMSUB(VLOOKUP($L384-POWER(2,W$1-1),$L:V,2+W$1,FALSE),IMPRODUCT(V384,I384)))</f>
        <v>0.0000136951908994913-4.60138781377714E-06i</v>
      </c>
      <c r="X384" t="str">
        <f>IF(MOD($L384,POWER(2,X$1))&lt;POWER(2,X$1-1),IMSUM(W384,IMPRODUCT(J384,VLOOKUP($L384+POWER(2,X$1-1),$L:W,2+X$1,FALSE))),IMSUB(VLOOKUP($L384-POWER(2,X$1-1),$L:W,2+X$1,FALSE),IMPRODUCT(W384,J384)))</f>
        <v>0.0000008374397478132+1.98718250609797E-06i</v>
      </c>
      <c r="Y384">
        <f t="shared" si="32"/>
        <v>0</v>
      </c>
      <c r="Z384">
        <f t="shared" si="33"/>
        <v>0</v>
      </c>
      <c r="AA384">
        <f t="shared" si="34"/>
        <v>2.1058907774181177E-9</v>
      </c>
      <c r="AB384">
        <f t="shared" si="35"/>
        <v>1.5707953267948966</v>
      </c>
    </row>
    <row r="385" spans="1:28">
      <c r="A385" s="1" t="str">
        <f>VLOOKUP(MOD($L385*POWER(2,10-A$1),512),coffi!$A:$D,4,FALSE)</f>
        <v>1</v>
      </c>
      <c r="B385" s="1" t="str">
        <f>VLOOKUP(MOD($L385*POWER(2,10-B$1),512),coffi!$A:$D,4,FALSE)</f>
        <v>-i</v>
      </c>
      <c r="C385" s="1" t="str">
        <f>VLOOKUP(MOD($L385*POWER(2,10-C$1),512),coffi!$A:$D,4,FALSE)</f>
        <v>-0.707106781186547-0.707106781186548i</v>
      </c>
      <c r="D385" s="1" t="str">
        <f>VLOOKUP(MOD($L385*POWER(2,10-D$1),512),coffi!$A:$D,4,FALSE)</f>
        <v>-0.923879532511287-0.38268343236509i</v>
      </c>
      <c r="E385" s="1" t="str">
        <f>VLOOKUP(MOD($L385*POWER(2,10-E$1),512),coffi!$A:$D,4,FALSE)</f>
        <v>-0.98078528040323-0.195090322016129i</v>
      </c>
      <c r="F385" s="1" t="str">
        <f>VLOOKUP(MOD($L385*POWER(2,10-F$1),512),coffi!$A:$D,4,FALSE)</f>
        <v>-0.995184726672197-0.0980171403295608i</v>
      </c>
      <c r="G385" s="1" t="str">
        <f>VLOOKUP(MOD($L385*POWER(2,10-G$1),512),coffi!$A:$D,4,FALSE)</f>
        <v>-0.998795456205172-0.049067674327418i</v>
      </c>
      <c r="H385" s="1" t="str">
        <f>VLOOKUP(MOD($L385*POWER(2,10-H$1),512),coffi!$A:$D,4,FALSE)</f>
        <v>-0.999698818696204-0.0245412285229123i</v>
      </c>
      <c r="I385" s="1" t="str">
        <f>VLOOKUP(MOD($L385*POWER(2,10-I$1),512),coffi!$A:$D,4,FALSE)</f>
        <v>0.0122715382857199-0.999924701839145i</v>
      </c>
      <c r="J385" s="1" t="str">
        <f>VLOOKUP(MOD($L385*POWER(2,10-J$1),512),coffi!$A:$D,4,FALSE)</f>
        <v>-0.702754744457225-0.711432195745217i</v>
      </c>
      <c r="K385">
        <v>1018</v>
      </c>
      <c r="L385">
        <v>383</v>
      </c>
      <c r="M385">
        <f t="shared" si="30"/>
        <v>0.85219360336661865</v>
      </c>
      <c r="N385">
        <f t="shared" si="31"/>
        <v>2.3575144055645828E-4</v>
      </c>
      <c r="O385" t="str">
        <f>IF(MOD($L385,POWER(2,O$1))&lt;POWER(2,O$1-1),IMSUM(N385,IMPRODUCT(A385,VLOOKUP($L385+POWER(2,O$1-1),$L:N,2+O$1,FALSE))),IMSUB(VLOOKUP($L385-POWER(2,O$1-1),$L:N,2+O$1,FALSE),IMPRODUCT(N385,A385)))</f>
        <v>0.999478994024303</v>
      </c>
      <c r="P385" t="str">
        <f>IF(MOD($L385,POWER(2,P$1))&lt;POWER(2,P$1-1),IMSUM(O385,IMPRODUCT(B385,VLOOKUP($L385+POWER(2,P$1-1),$L:O,2+P$1,FALSE))),IMSUB(VLOOKUP($L385-POWER(2,P$1-1),$L:O,2+P$1,FALSE),IMPRODUCT(O385,B385)))</f>
        <v>-0.0337741020688347+0.999478994024303i</v>
      </c>
      <c r="Q385" t="str">
        <f>IF(MOD($L385,POWER(2,Q$1))&lt;POWER(2,Q$1-1),IMSUM(P385,IMPRODUCT(C385,VLOOKUP($L385+POWER(2,Q$1-1),$L:P,2+Q$1,FALSE))),IMSUB(VLOOKUP($L385-POWER(2,Q$1-1),$L:P,2+Q$1,FALSE),IMPRODUCT(P385,C385)))</f>
        <v>-1.46172871823859+1.36623781608742i</v>
      </c>
      <c r="R385" t="str">
        <f>IF(MOD($L385,POWER(2,R$1))&lt;POWER(2,R$1-1),IMSUM(Q385,IMPRODUCT(D385,VLOOKUP($L385+POWER(2,R$1-1),$L:Q,2+R$1,FALSE))),IMSUB(VLOOKUP($L385-POWER(2,R$1-1),$L:Q,2+R$1,FALSE),IMPRODUCT(Q385,D385)))</f>
        <v>-3.74683754993951+1.40583141071104i</v>
      </c>
      <c r="S385" t="str">
        <f>IF(MOD($L385,POWER(2,S$1))&lt;POWER(2,S$1-1),IMSUM(R385,IMPRODUCT(E385,VLOOKUP($L385+POWER(2,S$1-1),$L:R,2+S$1,FALSE))),IMSUB(VLOOKUP($L385-POWER(2,S$1-1),$L:R,2+S$1,FALSE),IMPRODUCT(R385,E385)))</f>
        <v>-7.89831241037693+1.29571876693281i</v>
      </c>
      <c r="T385" t="str">
        <f>IF(MOD($L385,POWER(2,T$1))&lt;POWER(2,T$1-1),IMSUM(S385,IMPRODUCT(F385,VLOOKUP($L385+POWER(2,T$1-1),$L:S,2+T$1,FALSE))),IMSUB(VLOOKUP($L385-POWER(2,T$1-1),$L:S,2+T$1,FALSE),IMPRODUCT(S385,F385)))</f>
        <v>-15.9745884732248+1.03062393515094i</v>
      </c>
      <c r="U385" t="str">
        <f>IF(MOD($L385,POWER(2,U$1))&lt;POWER(2,U$1-1),IMSUM(T385,IMPRODUCT(G385,VLOOKUP($L385+POWER(2,U$1-1),$L:T,2+U$1,FALSE))),IMSUB(VLOOKUP($L385-POWER(2,U$1-1),$L:T,2+U$1,FALSE),IMPRODUCT(T385,G385)))</f>
        <v>-32.0118192298221+0.491093776641467i</v>
      </c>
      <c r="V385" t="str">
        <f>IF(MOD($L385,POWER(2,V$1))&lt;POWER(2,V$1-1),IMSUM(U385,IMPRODUCT(H385,VLOOKUP($L385+POWER(2,V$1-1),$L:U,2+V$1,FALSE))),IMSUB(VLOOKUP($L385-POWER(2,V$1-1),$L:U,2+V$1,FALSE),IMPRODUCT(U385,H385)))</f>
        <v>-4.71289930459307E-06+2.89379640971976E-07i</v>
      </c>
      <c r="W385" t="str">
        <f>IF(MOD($L385,POWER(2,W$1))&lt;POWER(2,W$1-1),IMSUM(V385,IMPRODUCT(I385,VLOOKUP($L385+POWER(2,W$1-1),$L:V,2+W$1,FALSE))),IMSUB(VLOOKUP($L385-POWER(2,W$1-1),$L:V,2+W$1,FALSE),IMPRODUCT(V385,I385)))</f>
        <v>0.0000139183611726948-0.0000046582174547877i</v>
      </c>
      <c r="X385" t="str">
        <f>IF(MOD($L385,POWER(2,X$1))&lt;POWER(2,X$1-1),IMSUM(W385,IMPRODUCT(J385,VLOOKUP($L385+POWER(2,X$1-1),$L:W,2+X$1,FALSE))),IMSUB(VLOOKUP($L385-POWER(2,X$1-1),$L:W,2+X$1,FALSE),IMPRODUCT(W385,J385)))</f>
        <v>8.23160954689901E-07+1.97016835500511E-06i</v>
      </c>
      <c r="Y385">
        <f t="shared" si="32"/>
        <v>0</v>
      </c>
      <c r="Z385">
        <f t="shared" si="33"/>
        <v>0</v>
      </c>
      <c r="AA385">
        <f t="shared" si="34"/>
        <v>2.0851741475599221E-9</v>
      </c>
      <c r="AB385">
        <f t="shared" si="35"/>
        <v>1.5707953267948966</v>
      </c>
    </row>
    <row r="386" spans="1:28">
      <c r="A386" s="1" t="str">
        <f>VLOOKUP(MOD($L386*POWER(2,10-A$1),512),coffi!$A:$D,4,FALSE)</f>
        <v>1</v>
      </c>
      <c r="B386" s="1" t="str">
        <f>VLOOKUP(MOD($L386*POWER(2,10-B$1),512),coffi!$A:$D,4,FALSE)</f>
        <v>1</v>
      </c>
      <c r="C386" s="1" t="str">
        <f>VLOOKUP(MOD($L386*POWER(2,10-C$1),512),coffi!$A:$D,4,FALSE)</f>
        <v>1</v>
      </c>
      <c r="D386" s="1" t="str">
        <f>VLOOKUP(MOD($L386*POWER(2,10-D$1),512),coffi!$A:$D,4,FALSE)</f>
        <v>1</v>
      </c>
      <c r="E386" s="1" t="str">
        <f>VLOOKUP(MOD($L386*POWER(2,10-E$1),512),coffi!$A:$D,4,FALSE)</f>
        <v>1</v>
      </c>
      <c r="F386" s="1" t="str">
        <f>VLOOKUP(MOD($L386*POWER(2,10-F$1),512),coffi!$A:$D,4,FALSE)</f>
        <v>1</v>
      </c>
      <c r="G386" s="1" t="str">
        <f>VLOOKUP(MOD($L386*POWER(2,10-G$1),512),coffi!$A:$D,4,FALSE)</f>
        <v>1</v>
      </c>
      <c r="H386" s="1" t="str">
        <f>VLOOKUP(MOD($L386*POWER(2,10-H$1),512),coffi!$A:$D,4,FALSE)</f>
        <v>1</v>
      </c>
      <c r="I386" s="1" t="str">
        <f>VLOOKUP(MOD($L386*POWER(2,10-I$1),512),coffi!$A:$D,4,FALSE)</f>
        <v>-i</v>
      </c>
      <c r="J386" s="1" t="str">
        <f>VLOOKUP(MOD($L386*POWER(2,10-J$1),512),coffi!$A:$D,4,FALSE)</f>
        <v>-0.707106781186547-0.707106781186548i</v>
      </c>
      <c r="K386">
        <v>6</v>
      </c>
      <c r="L386">
        <v>384</v>
      </c>
      <c r="M386">
        <f t="shared" si="30"/>
        <v>0.85436676349337404</v>
      </c>
      <c r="N386">
        <f t="shared" si="31"/>
        <v>3.3947033522634107E-4</v>
      </c>
      <c r="O386" t="str">
        <f>IF(MOD($L386,POWER(2,O$1))&lt;POWER(2,O$1-1),IMSUM(N386,IMPRODUCT(A386,VLOOKUP($L386+POWER(2,O$1-1),$L:N,2+O$1,FALSE))),IMSUB(VLOOKUP($L386-POWER(2,O$1-1),$L:N,2+O$1,FALSE),IMPRODUCT(N386,A386)))</f>
        <v>0.999941072005711</v>
      </c>
      <c r="P386" t="str">
        <f>IF(MOD($L386,POWER(2,P$1))&lt;POWER(2,P$1-1),IMSUM(O386,IMPRODUCT(B386,VLOOKUP($L386+POWER(2,P$1-1),$L:O,2+P$1,FALSE))),IMSUB(VLOOKUP($L386-POWER(2,P$1-1),$L:O,2+P$1,FALSE),IMPRODUCT(O386,B386)))</f>
        <v>1.99840681579381</v>
      </c>
      <c r="Q386" t="str">
        <f>IF(MOD($L386,POWER(2,Q$1))&lt;POWER(2,Q$1-1),IMSUM(P386,IMPRODUCT(C386,VLOOKUP($L386+POWER(2,Q$1-1),$L:P,2+Q$1,FALSE))),IMSUB(VLOOKUP($L386-POWER(2,Q$1-1),$L:P,2+Q$1,FALSE),IMPRODUCT(P386,C386)))</f>
        <v>3.99623871630648</v>
      </c>
      <c r="R386" t="str">
        <f>IF(MOD($L386,POWER(2,R$1))&lt;POWER(2,R$1-1),IMSUM(Q386,IMPRODUCT(D386,VLOOKUP($L386+POWER(2,R$1-1),$L:Q,2+R$1,FALSE))),IMSUB(VLOOKUP($L386-POWER(2,R$1-1),$L:Q,2+R$1,FALSE),IMPRODUCT(Q386,D386)))</f>
        <v>7.99223322811079</v>
      </c>
      <c r="S386" t="str">
        <f>IF(MOD($L386,POWER(2,S$1))&lt;POWER(2,S$1-1),IMSUM(R386,IMPRODUCT(E386,VLOOKUP($L386+POWER(2,S$1-1),$L:R,2+S$1,FALSE))),IMSUB(VLOOKUP($L386-POWER(2,S$1-1),$L:R,2+S$1,FALSE),IMPRODUCT(R386,E386)))</f>
        <v>15.9843764804975</v>
      </c>
      <c r="T386" t="str">
        <f>IF(MOD($L386,POWER(2,T$1))&lt;POWER(2,T$1-1),IMSUM(S386,IMPRODUCT(F386,VLOOKUP($L386+POWER(2,T$1-1),$L:S,2+T$1,FALSE))),IMSUB(VLOOKUP($L386-POWER(2,T$1-1),$L:S,2+T$1,FALSE),IMPRODUCT(S386,F386)))</f>
        <v>31.9687387979258</v>
      </c>
      <c r="U386" t="str">
        <f>IF(MOD($L386,POWER(2,U$1))&lt;POWER(2,U$1-1),IMSUM(T386,IMPRODUCT(G386,VLOOKUP($L386+POWER(2,U$1-1),$L:T,2+U$1,FALSE))),IMSUB(VLOOKUP($L386-POWER(2,U$1-1),$L:T,2+U$1,FALSE),IMPRODUCT(T386,G386)))</f>
        <v>63.9375011790017</v>
      </c>
      <c r="V386" t="str">
        <f>IF(MOD($L386,POWER(2,V$1))&lt;POWER(2,V$1-1),IMSUM(U386,IMPRODUCT(H386,VLOOKUP($L386+POWER(2,V$1-1),$L:U,2+V$1,FALSE))),IMSUB(VLOOKUP($L386-POWER(2,V$1-1),$L:U,2+V$1,FALSE),IMPRODUCT(U386,H386)))</f>
        <v>-4.71574030314059E-06</v>
      </c>
      <c r="W386" t="str">
        <f>IF(MOD($L386,POWER(2,W$1))&lt;POWER(2,W$1-1),IMSUM(V386,IMPRODUCT(I386,VLOOKUP($L386+POWER(2,W$1-1),$L:V,2+W$1,FALSE))),IMSUB(VLOOKUP($L386-POWER(2,W$1-1),$L:V,2+W$1,FALSE),IMPRODUCT(V386,I386)))</f>
        <v>0.0000141470430961022-4.71574030314059E-06i</v>
      </c>
      <c r="X386" t="str">
        <f>IF(MOD($L386,POWER(2,X$1))&lt;POWER(2,X$1-1),IMSUM(W386,IMPRODUCT(J386,VLOOKUP($L386+POWER(2,X$1-1),$L:W,2+X$1,FALSE))),IMSUB(VLOOKUP($L386-POWER(2,X$1-1),$L:W,2+X$1,FALSE),IMPRODUCT(W386,J386)))</f>
        <v>0.0000008090410424446+1.95319785718618E-06i</v>
      </c>
      <c r="Y386">
        <f t="shared" si="32"/>
        <v>0</v>
      </c>
      <c r="Z386">
        <f t="shared" si="33"/>
        <v>0</v>
      </c>
      <c r="AA386">
        <f t="shared" si="34"/>
        <v>2.0645762951622511E-9</v>
      </c>
      <c r="AB386">
        <f t="shared" si="35"/>
        <v>1.5707953267948966</v>
      </c>
    </row>
    <row r="387" spans="1:28">
      <c r="A387" s="1" t="str">
        <f>VLOOKUP(MOD($L387*POWER(2,10-A$1),512),coffi!$A:$D,4,FALSE)</f>
        <v>1</v>
      </c>
      <c r="B387" s="1" t="str">
        <f>VLOOKUP(MOD($L387*POWER(2,10-B$1),512),coffi!$A:$D,4,FALSE)</f>
        <v>-i</v>
      </c>
      <c r="C387" s="1" t="str">
        <f>VLOOKUP(MOD($L387*POWER(2,10-C$1),512),coffi!$A:$D,4,FALSE)</f>
        <v>0.707106781186548-0.707106781186547i</v>
      </c>
      <c r="D387" s="1" t="str">
        <f>VLOOKUP(MOD($L387*POWER(2,10-D$1),512),coffi!$A:$D,4,FALSE)</f>
        <v>0.923879532511287-0.38268343236509i</v>
      </c>
      <c r="E387" s="1" t="str">
        <f>VLOOKUP(MOD($L387*POWER(2,10-E$1),512),coffi!$A:$D,4,FALSE)</f>
        <v>0.98078528040323-0.195090322016128i</v>
      </c>
      <c r="F387" s="1" t="str">
        <f>VLOOKUP(MOD($L387*POWER(2,10-F$1),512),coffi!$A:$D,4,FALSE)</f>
        <v>0.995184726672197-0.0980171403295606i</v>
      </c>
      <c r="G387" s="1" t="str">
        <f>VLOOKUP(MOD($L387*POWER(2,10-G$1),512),coffi!$A:$D,4,FALSE)</f>
        <v>0.998795456205172-0.049067674327418i</v>
      </c>
      <c r="H387" s="1" t="str">
        <f>VLOOKUP(MOD($L387*POWER(2,10-H$1),512),coffi!$A:$D,4,FALSE)</f>
        <v>0.999698818696204-0.0245412285229123i</v>
      </c>
      <c r="I387" s="1" t="str">
        <f>VLOOKUP(MOD($L387*POWER(2,10-I$1),512),coffi!$A:$D,4,FALSE)</f>
        <v>-0.0122715382857198-0.999924701839145i</v>
      </c>
      <c r="J387" s="1" t="str">
        <f>VLOOKUP(MOD($L387*POWER(2,10-J$1),512),coffi!$A:$D,4,FALSE)</f>
        <v>-0.711432195745217-0.702754744457225i</v>
      </c>
      <c r="K387">
        <v>518</v>
      </c>
      <c r="L387">
        <v>385</v>
      </c>
      <c r="M387">
        <f t="shared" ref="M387:M450" si="36">POWER(SIN(PI()*L387/1023),2)</f>
        <v>0.85652655581561021</v>
      </c>
      <c r="N387">
        <f t="shared" ref="N387:N450" si="37">VLOOKUP(K387,L:M,2,FALSE)</f>
        <v>0.99960160167048528</v>
      </c>
      <c r="O387" t="str">
        <f>IF(MOD($L387,POWER(2,O$1))&lt;POWER(2,O$1-1),IMSUM(N387,IMPRODUCT(A387,VLOOKUP($L387+POWER(2,O$1-1),$L:N,2+O$1,FALSE))),IMSUB(VLOOKUP($L387-POWER(2,O$1-1),$L:N,2+O$1,FALSE),IMPRODUCT(N387,A387)))</f>
        <v>-0.999262131335259</v>
      </c>
      <c r="P387" t="str">
        <f>IF(MOD($L387,POWER(2,P$1))&lt;POWER(2,P$1-1),IMSUM(O387,IMPRODUCT(B387,VLOOKUP($L387+POWER(2,P$1-1),$L:O,2+P$1,FALSE))),IMSUB(VLOOKUP($L387-POWER(2,P$1-1),$L:O,2+P$1,FALSE),IMPRODUCT(O387,B387)))</f>
        <v>-0.999262131335259-0.0399118363073923i</v>
      </c>
      <c r="Q387" t="str">
        <f>IF(MOD($L387,POWER(2,Q$1))&lt;POWER(2,Q$1-1),IMSUM(P387,IMPRODUCT(C387,VLOOKUP($L387+POWER(2,Q$1-1),$L:P,2+Q$1,FALSE))),IMSUB(VLOOKUP($L387-POWER(2,Q$1-1),$L:P,2+Q$1,FALSE),IMPRODUCT(P387,C387)))</f>
        <v>-1.99923098971635-0.0797930189364785i</v>
      </c>
      <c r="R387" t="str">
        <f>IF(MOD($L387,POWER(2,R$1))&lt;POWER(2,R$1-1),IMSUM(Q387,IMPRODUCT(D387,VLOOKUP($L387+POWER(2,R$1-1),$L:Q,2+R$1,FALSE))),IMSUB(VLOOKUP($L387-POWER(2,R$1-1),$L:Q,2+R$1,FALSE),IMPRODUCT(Q387,D387)))</f>
        <v>-3.99871876986319-0.15957334456999i</v>
      </c>
      <c r="S387" t="str">
        <f>IF(MOD($L387,POWER(2,S$1))&lt;POWER(2,S$1-1),IMSUM(R387,IMPRODUCT(E387,VLOOKUP($L387+POWER(2,S$1-1),$L:R,2+S$1,FALSE))),IMSUB(VLOOKUP($L387-POWER(2,S$1-1),$L:R,2+S$1,FALSE),IMPRODUCT(R387,E387)))</f>
        <v>-7.9975289971535-0.319140593969356i</v>
      </c>
      <c r="T387" t="str">
        <f>IF(MOD($L387,POWER(2,T$1))&lt;POWER(2,T$1-1),IMSUM(S387,IMPRODUCT(F387,VLOOKUP($L387+POWER(2,T$1-1),$L:S,2+T$1,FALSE))),IMSUB(VLOOKUP($L387-POWER(2,T$1-1),$L:S,2+T$1,FALSE),IMPRODUCT(S387,F387)))</f>
        <v>-15.9950723399047-0.638278169960039i</v>
      </c>
      <c r="U387" t="str">
        <f>IF(MOD($L387,POWER(2,U$1))&lt;POWER(2,U$1-1),IMSUM(T387,IMPRODUCT(G387,VLOOKUP($L387+POWER(2,U$1-1),$L:T,2+U$1,FALSE))),IMSUB(VLOOKUP($L387-POWER(2,U$1-1),$L:T,2+U$1,FALSE),IMPRODUCT(T387,G387)))</f>
        <v>-31.9901211193928-1.27655483457796i</v>
      </c>
      <c r="V387" t="str">
        <f>IF(MOD($L387,POWER(2,V$1))&lt;POWER(2,V$1-1),IMSUM(U387,IMPRODUCT(H387,VLOOKUP($L387+POWER(2,V$1-1),$L:U,2+V$1,FALSE))),IMSUB(VLOOKUP($L387-POWER(2,V$1-1),$L:U,2+V$1,FALSE),IMPRODUCT(U387,H387)))</f>
        <v>-4.71289920511708E-06-2.89379652018695E-07i</v>
      </c>
      <c r="W387" t="str">
        <f>IF(MOD($L387,POWER(2,W$1))&lt;POWER(2,W$1-1),IMSUM(V387,IMPRODUCT(I387,VLOOKUP($L387+POWER(2,W$1-1),$L:V,2+W$1,FALSE))),IMSUB(VLOOKUP($L387-POWER(2,W$1-1),$L:V,2+W$1,FALSE),IMPRODUCT(V387,I387)))</f>
        <v>0.0000143814078388898-4.77397356446182E-06i</v>
      </c>
      <c r="X387" t="str">
        <f>IF(MOD($L387,POWER(2,X$1))&lt;POWER(2,X$1-1),IMSUM(W387,IMPRODUCT(J387,VLOOKUP($L387+POWER(2,X$1-1),$L:W,2+X$1,FALSE))),IMSUB(VLOOKUP($L387-POWER(2,X$1-1),$L:W,2+X$1,FALSE),IMPRODUCT(W387,J387)))</f>
        <v>0.0000007950786583232+1.93627045155748E-06i</v>
      </c>
      <c r="Y387">
        <f t="shared" ref="Y387:Y450" si="38">IF(ABS(IMREAL(X387)/512)&gt;0.0000001,IMREAL(X387)/512,0)</f>
        <v>0</v>
      </c>
      <c r="Z387">
        <f t="shared" ref="Z387:Z450" si="39">IF(ABS(IMAGINARY(X387)/512)&gt;0.0000001,IMAGINARY(X387)/512,0)</f>
        <v>0</v>
      </c>
      <c r="AA387">
        <f t="shared" ref="AA387:AA450" si="40">IMABS(X387)/1024</f>
        <v>2.0440956253928966E-9</v>
      </c>
      <c r="AB387">
        <f t="shared" ref="AB387:AB450" si="41">IF(ABS(Y387)&gt;0.0000000001,ATAN(Z387/Y387),ATAN(1000000))</f>
        <v>1.5707953267948966</v>
      </c>
    </row>
    <row r="388" spans="1:28">
      <c r="A388" s="1" t="str">
        <f>VLOOKUP(MOD($L388*POWER(2,10-A$1),512),coffi!$A:$D,4,FALSE)</f>
        <v>1</v>
      </c>
      <c r="B388" s="1" t="str">
        <f>VLOOKUP(MOD($L388*POWER(2,10-B$1),512),coffi!$A:$D,4,FALSE)</f>
        <v>1</v>
      </c>
      <c r="C388" s="1" t="str">
        <f>VLOOKUP(MOD($L388*POWER(2,10-C$1),512),coffi!$A:$D,4,FALSE)</f>
        <v>-i</v>
      </c>
      <c r="D388" s="1" t="str">
        <f>VLOOKUP(MOD($L388*POWER(2,10-D$1),512),coffi!$A:$D,4,FALSE)</f>
        <v>0.707106781186548-0.707106781186547i</v>
      </c>
      <c r="E388" s="1" t="str">
        <f>VLOOKUP(MOD($L388*POWER(2,10-E$1),512),coffi!$A:$D,4,FALSE)</f>
        <v>0.923879532511287-0.38268343236509i</v>
      </c>
      <c r="F388" s="1" t="str">
        <f>VLOOKUP(MOD($L388*POWER(2,10-F$1),512),coffi!$A:$D,4,FALSE)</f>
        <v>0.98078528040323-0.195090322016128i</v>
      </c>
      <c r="G388" s="1" t="str">
        <f>VLOOKUP(MOD($L388*POWER(2,10-G$1),512),coffi!$A:$D,4,FALSE)</f>
        <v>0.995184726672197-0.0980171403295606i</v>
      </c>
      <c r="H388" s="1" t="str">
        <f>VLOOKUP(MOD($L388*POWER(2,10-H$1),512),coffi!$A:$D,4,FALSE)</f>
        <v>0.998795456205172-0.049067674327418i</v>
      </c>
      <c r="I388" s="1" t="str">
        <f>VLOOKUP(MOD($L388*POWER(2,10-I$1),512),coffi!$A:$D,4,FALSE)</f>
        <v>-0.0245412285229121-0.999698818696204i</v>
      </c>
      <c r="J388" s="1" t="str">
        <f>VLOOKUP(MOD($L388*POWER(2,10-J$1),512),coffi!$A:$D,4,FALSE)</f>
        <v>-0.715730825283819-0.698376249408973i</v>
      </c>
      <c r="K388">
        <v>262</v>
      </c>
      <c r="L388">
        <v>386</v>
      </c>
      <c r="M388">
        <f t="shared" si="36"/>
        <v>0.85867289885931575</v>
      </c>
      <c r="N388">
        <f t="shared" si="37"/>
        <v>0.51918879004774432</v>
      </c>
      <c r="O388" t="str">
        <f>IF(MOD($L388,POWER(2,O$1))&lt;POWER(2,O$1-1),IMSUM(N388,IMPRODUCT(A388,VLOOKUP($L388+POWER(2,O$1-1),$L:N,2+O$1,FALSE))),IMSUB(VLOOKUP($L388-POWER(2,O$1-1),$L:N,2+O$1,FALSE),IMPRODUCT(N388,A388)))</f>
        <v>0.998465743788096</v>
      </c>
      <c r="P388" t="str">
        <f>IF(MOD($L388,POWER(2,P$1))&lt;POWER(2,P$1-1),IMSUM(O388,IMPRODUCT(B388,VLOOKUP($L388+POWER(2,P$1-1),$L:O,2+P$1,FALSE))),IMSUB(VLOOKUP($L388-POWER(2,P$1-1),$L:O,2+P$1,FALSE),IMPRODUCT(O388,B388)))</f>
        <v>0.00147532821761498</v>
      </c>
      <c r="Q388" t="str">
        <f>IF(MOD($L388,POWER(2,Q$1))&lt;POWER(2,Q$1-1),IMSUM(P388,IMPRODUCT(C388,VLOOKUP($L388+POWER(2,Q$1-1),$L:P,2+Q$1,FALSE))),IMSUB(VLOOKUP($L388-POWER(2,Q$1-1),$L:P,2+Q$1,FALSE),IMPRODUCT(P388,C388)))</f>
        <v>0.00147532821761498+0.0000867350157429669i</v>
      </c>
      <c r="R388" t="str">
        <f>IF(MOD($L388,POWER(2,R$1))&lt;POWER(2,R$1-1),IMSUM(Q388,IMPRODUCT(D388,VLOOKUP($L388+POWER(2,R$1-1),$L:Q,2+R$1,FALSE))),IMSUB(VLOOKUP($L388-POWER(2,R$1-1),$L:Q,2+R$1,FALSE),IMPRODUCT(Q388,D388)))</f>
        <v>0.00265158726696935+0.000200041747611861i</v>
      </c>
      <c r="S388" t="str">
        <f>IF(MOD($L388,POWER(2,S$1))&lt;POWER(2,S$1-1),IMSUM(R388,IMPRODUCT(E388,VLOOKUP($L388+POWER(2,S$1-1),$L:R,2+S$1,FALSE))),IMSUB(VLOOKUP($L388-POWER(2,S$1-1),$L:R,2+S$1,FALSE),IMPRODUCT(R388,E388)))</f>
        <v>0.00520715356081987+0.00041239682260644i</v>
      </c>
      <c r="T388" t="str">
        <f>IF(MOD($L388,POWER(2,T$1))&lt;POWER(2,T$1-1),IMSUM(S388,IMPRODUCT(F388,VLOOKUP($L388+POWER(2,T$1-1),$L:S,2+T$1,FALSE))),IMSUB(VLOOKUP($L388-POWER(2,T$1-1),$L:S,2+T$1,FALSE),IMPRODUCT(S388,F388)))</f>
        <v>0.010399410388672+0.000830844311881314i</v>
      </c>
      <c r="U388" t="str">
        <f>IF(MOD($L388,POWER(2,U$1))&lt;POWER(2,U$1-1),IMSUM(T388,IMPRODUCT(G388,VLOOKUP($L388+POWER(2,U$1-1),$L:T,2+U$1,FALSE))),IMSUB(VLOOKUP($L388-POWER(2,U$1-1),$L:T,2+U$1,FALSE),IMPRODUCT(T388,G388)))</f>
        <v>0.0208223128838121+0.0016647011267482i</v>
      </c>
      <c r="V388" t="str">
        <f>IF(MOD($L388,POWER(2,V$1))&lt;POWER(2,V$1-1),IMSUM(U388,IMPRODUCT(H388,VLOOKUP($L388+POWER(2,V$1-1),$L:U,2+V$1,FALSE))),IMSUB(VLOOKUP($L388-POWER(2,V$1-1),$L:U,2+V$1,FALSE),IMPRODUCT(U388,H388)))</f>
        <v>-4.70437274999874E-06-5.78846530159007E-07i</v>
      </c>
      <c r="W388" t="str">
        <f>IF(MOD($L388,POWER(2,W$1))&lt;POWER(2,W$1-1),IMSUM(V388,IMPRODUCT(I388,VLOOKUP($L388+POWER(2,W$1-1),$L:V,2+W$1,FALSE))),IMSUB(VLOOKUP($L388-POWER(2,W$1-1),$L:V,2+W$1,FALSE),IMPRODUCT(V388,I388)))</f>
        <v>0.0000146216331108927-4.83293515792666E-06i</v>
      </c>
      <c r="X388" t="str">
        <f>IF(MOD($L388,POWER(2,X$1))&lt;POWER(2,X$1-1),IMSUM(W388,IMPRODUCT(J388,VLOOKUP($L388+POWER(2,X$1-1),$L:W,2+X$1,FALSE))),IMSUB(VLOOKUP($L388-POWER(2,X$1-1),$L:W,2+X$1,FALSE),IMPRODUCT(W388,J388)))</f>
        <v>0.0000007812724438731+1.91938545675571E-06i</v>
      </c>
      <c r="Y388">
        <f t="shared" si="38"/>
        <v>0</v>
      </c>
      <c r="Z388">
        <f t="shared" si="39"/>
        <v>0</v>
      </c>
      <c r="AA388">
        <f t="shared" si="40"/>
        <v>2.0237304388637784E-9</v>
      </c>
      <c r="AB388">
        <f t="shared" si="41"/>
        <v>1.5707953267948966</v>
      </c>
    </row>
    <row r="389" spans="1:28">
      <c r="A389" s="1" t="str">
        <f>VLOOKUP(MOD($L389*POWER(2,10-A$1),512),coffi!$A:$D,4,FALSE)</f>
        <v>1</v>
      </c>
      <c r="B389" s="1" t="str">
        <f>VLOOKUP(MOD($L389*POWER(2,10-B$1),512),coffi!$A:$D,4,FALSE)</f>
        <v>-i</v>
      </c>
      <c r="C389" s="1" t="str">
        <f>VLOOKUP(MOD($L389*POWER(2,10-C$1),512),coffi!$A:$D,4,FALSE)</f>
        <v>-0.707106781186547-0.707106781186548i</v>
      </c>
      <c r="D389" s="1" t="str">
        <f>VLOOKUP(MOD($L389*POWER(2,10-D$1),512),coffi!$A:$D,4,FALSE)</f>
        <v>0.38268343236509-0.923879532511287i</v>
      </c>
      <c r="E389" s="1" t="str">
        <f>VLOOKUP(MOD($L389*POWER(2,10-E$1),512),coffi!$A:$D,4,FALSE)</f>
        <v>0.831469612302545-0.555570233019602i</v>
      </c>
      <c r="F389" s="1" t="str">
        <f>VLOOKUP(MOD($L389*POWER(2,10-F$1),512),coffi!$A:$D,4,FALSE)</f>
        <v>0.956940335732209-0.290284677254462i</v>
      </c>
      <c r="G389" s="1" t="str">
        <f>VLOOKUP(MOD($L389*POWER(2,10-G$1),512),coffi!$A:$D,4,FALSE)</f>
        <v>0.989176509964781-0.146730474455362i</v>
      </c>
      <c r="H389" s="1" t="str">
        <f>VLOOKUP(MOD($L389*POWER(2,10-H$1),512),coffi!$A:$D,4,FALSE)</f>
        <v>0.99729045667869-0.0735645635996674i</v>
      </c>
      <c r="I389" s="1" t="str">
        <f>VLOOKUP(MOD($L389*POWER(2,10-I$1),512),coffi!$A:$D,4,FALSE)</f>
        <v>-0.0368072229413589-0.99932238458835i</v>
      </c>
      <c r="J389" s="1" t="str">
        <f>VLOOKUP(MOD($L389*POWER(2,10-J$1),512),coffi!$A:$D,4,FALSE)</f>
        <v>-0.720002507961382-0.693971460889654i</v>
      </c>
      <c r="K389">
        <v>774</v>
      </c>
      <c r="L389">
        <v>387</v>
      </c>
      <c r="M389">
        <f t="shared" si="36"/>
        <v>0.86080571165782838</v>
      </c>
      <c r="N389">
        <f t="shared" si="37"/>
        <v>0.47927695374035206</v>
      </c>
      <c r="O389" t="str">
        <f>IF(MOD($L389,POWER(2,O$1))&lt;POWER(2,O$1-1),IMSUM(N389,IMPRODUCT(A389,VLOOKUP($L389+POWER(2,O$1-1),$L:N,2+O$1,FALSE))),IMSUB(VLOOKUP($L389-POWER(2,O$1-1),$L:N,2+O$1,FALSE),IMPRODUCT(N389,A389)))</f>
        <v>0.0399118363073923</v>
      </c>
      <c r="P389" t="str">
        <f>IF(MOD($L389,POWER(2,P$1))&lt;POWER(2,P$1-1),IMSUM(O389,IMPRODUCT(B389,VLOOKUP($L389+POWER(2,P$1-1),$L:O,2+P$1,FALSE))),IMSUB(VLOOKUP($L389-POWER(2,P$1-1),$L:O,2+P$1,FALSE),IMPRODUCT(O389,B389)))</f>
        <v>-0.999262131335259+0.0399118363073923i</v>
      </c>
      <c r="Q389" t="str">
        <f>IF(MOD($L389,POWER(2,Q$1))&lt;POWER(2,Q$1-1),IMSUM(P389,IMPRODUCT(C389,VLOOKUP($L389+POWER(2,Q$1-1),$L:P,2+Q$1,FALSE))),IMSUB(VLOOKUP($L389-POWER(2,Q$1-1),$L:P,2+Q$1,FALSE),IMPRODUCT(P389,C389)))</f>
        <v>0.000706727045832967+0.0000306536783073949i</v>
      </c>
      <c r="R389" t="str">
        <f>IF(MOD($L389,POWER(2,R$1))&lt;POWER(2,R$1-1),IMSUM(Q389,IMPRODUCT(D389,VLOOKUP($L389+POWER(2,R$1-1),$L:Q,2+R$1,FALSE))),IMSUB(VLOOKUP($L389-POWER(2,R$1-1),$L:Q,2+R$1,FALSE),IMPRODUCT(Q389,D389)))</f>
        <v>0.0010248981738102+0.000104646431727219i</v>
      </c>
      <c r="S389" t="str">
        <f>IF(MOD($L389,POWER(2,S$1))&lt;POWER(2,S$1-1),IMSUM(R389,IMPRODUCT(E389,VLOOKUP($L389+POWER(2,S$1-1),$L:R,2+S$1,FALSE))),IMSUB(VLOOKUP($L389-POWER(2,S$1-1),$L:R,2+S$1,FALSE),IMPRODUCT(R389,E389)))</f>
        <v>0.00194575397346121+0.000228080599403431i</v>
      </c>
      <c r="T389" t="str">
        <f>IF(MOD($L389,POWER(2,T$1))&lt;POWER(2,T$1-1),IMSUM(S389,IMPRODUCT(F389,VLOOKUP($L389+POWER(2,T$1-1),$L:S,2+T$1,FALSE))),IMSUB(VLOOKUP($L389-POWER(2,T$1-1),$L:S,2+T$1,FALSE),IMPRODUCT(S389,F389)))</f>
        <v>0.00387568067435714+0.000465274261356126i</v>
      </c>
      <c r="U389" t="str">
        <f>IF(MOD($L389,POWER(2,U$1))&lt;POWER(2,U$1-1),IMSUM(T389,IMPRODUCT(G389,VLOOKUP($L389+POWER(2,U$1-1),$L:T,2+U$1,FALSE))),IMSUB(VLOOKUP($L389-POWER(2,U$1-1),$L:T,2+U$1,FALSE),IMPRODUCT(T389,G389)))</f>
        <v>0.00777473923775866+0.000935071832816763i</v>
      </c>
      <c r="V389" t="str">
        <f>IF(MOD($L389,POWER(2,V$1))&lt;POWER(2,V$1-1),IMSUM(U389,IMPRODUCT(H389,VLOOKUP($L389+POWER(2,V$1-1),$L:U,2+V$1,FALSE))),IMSUB(VLOOKUP($L389-POWER(2,V$1-1),$L:U,2+V$1,FALSE),IMPRODUCT(U389,H389)))</f>
        <v>-0.0000046901504197807-8.68487945944994E-07i</v>
      </c>
      <c r="W389" t="str">
        <f>IF(MOD($L389,POWER(2,W$1))&lt;POWER(2,W$1-1),IMSUM(V389,IMPRODUCT(I389,VLOOKUP($L389+POWER(2,W$1-1),$L:V,2+W$1,FALSE))),IMSUB(VLOOKUP($L389-POWER(2,W$1-1),$L:V,2+W$1,FALSE),IMPRODUCT(V389,I389)))</f>
        <v>0.0000148679039808397-4.89264307820809E-06i</v>
      </c>
      <c r="X389" t="str">
        <f>IF(MOD($L389,POWER(2,X$1))&lt;POWER(2,X$1-1),IMSUM(W389,IMPRODUCT(J389,VLOOKUP($L389+POWER(2,X$1-1),$L:W,2+X$1,FALSE))),IMSUB(VLOOKUP($L389-POWER(2,X$1-1),$L:W,2+X$1,FALSE),IMPRODUCT(W389,J389)))</f>
        <v>0.0000007676211607853+1.90254268286082E-06i</v>
      </c>
      <c r="Y389">
        <f t="shared" si="38"/>
        <v>0</v>
      </c>
      <c r="Z389">
        <f t="shared" si="39"/>
        <v>0</v>
      </c>
      <c r="AA389">
        <f t="shared" si="40"/>
        <v>2.0034795311306591E-9</v>
      </c>
      <c r="AB389">
        <f t="shared" si="41"/>
        <v>1.5707953267948966</v>
      </c>
    </row>
    <row r="390" spans="1:28">
      <c r="A390" s="1" t="str">
        <f>VLOOKUP(MOD($L390*POWER(2,10-A$1),512),coffi!$A:$D,4,FALSE)</f>
        <v>1</v>
      </c>
      <c r="B390" s="1" t="str">
        <f>VLOOKUP(MOD($L390*POWER(2,10-B$1),512),coffi!$A:$D,4,FALSE)</f>
        <v>1</v>
      </c>
      <c r="C390" s="1" t="str">
        <f>VLOOKUP(MOD($L390*POWER(2,10-C$1),512),coffi!$A:$D,4,FALSE)</f>
        <v>1</v>
      </c>
      <c r="D390" s="1" t="str">
        <f>VLOOKUP(MOD($L390*POWER(2,10-D$1),512),coffi!$A:$D,4,FALSE)</f>
        <v>-i</v>
      </c>
      <c r="E390" s="1" t="str">
        <f>VLOOKUP(MOD($L390*POWER(2,10-E$1),512),coffi!$A:$D,4,FALSE)</f>
        <v>0.707106781186548-0.707106781186547i</v>
      </c>
      <c r="F390" s="1" t="str">
        <f>VLOOKUP(MOD($L390*POWER(2,10-F$1),512),coffi!$A:$D,4,FALSE)</f>
        <v>0.923879532511287-0.38268343236509i</v>
      </c>
      <c r="G390" s="1" t="str">
        <f>VLOOKUP(MOD($L390*POWER(2,10-G$1),512),coffi!$A:$D,4,FALSE)</f>
        <v>0.98078528040323-0.195090322016128i</v>
      </c>
      <c r="H390" s="1" t="str">
        <f>VLOOKUP(MOD($L390*POWER(2,10-H$1),512),coffi!$A:$D,4,FALSE)</f>
        <v>0.995184726672197-0.0980171403295606i</v>
      </c>
      <c r="I390" s="1" t="str">
        <f>VLOOKUP(MOD($L390*POWER(2,10-I$1),512),coffi!$A:$D,4,FALSE)</f>
        <v>-0.049067674327418-0.998795456205172i</v>
      </c>
      <c r="J390" s="1" t="str">
        <f>VLOOKUP(MOD($L390*POWER(2,10-J$1),512),coffi!$A:$D,4,FALSE)</f>
        <v>-0.724247082951467-0.689540544737067i</v>
      </c>
      <c r="K390">
        <v>134</v>
      </c>
      <c r="L390">
        <v>388</v>
      </c>
      <c r="M390">
        <f t="shared" si="36"/>
        <v>0.86292491375488745</v>
      </c>
      <c r="N390">
        <f t="shared" si="37"/>
        <v>0.15999403834529538</v>
      </c>
      <c r="O390" t="str">
        <f>IF(MOD($L390,POWER(2,O$1))&lt;POWER(2,O$1-1),IMSUM(N390,IMPRODUCT(A390,VLOOKUP($L390+POWER(2,O$1-1),$L:N,2+O$1,FALSE))),IMSUB(VLOOKUP($L390-POWER(2,O$1-1),$L:N,2+O$1,FALSE),IMPRODUCT(N390,A390)))</f>
        <v>0.998872582748465</v>
      </c>
      <c r="P390" t="str">
        <f>IF(MOD($L390,POWER(2,P$1))&lt;POWER(2,P$1-1),IMSUM(O390,IMPRODUCT(B390,VLOOKUP($L390+POWER(2,P$1-1),$L:O,2+P$1,FALSE))),IMSUB(VLOOKUP($L390-POWER(2,P$1-1),$L:O,2+P$1,FALSE),IMPRODUCT(O390,B390)))</f>
        <v>1.99783190051267</v>
      </c>
      <c r="Q390" t="str">
        <f>IF(MOD($L390,POWER(2,Q$1))&lt;POWER(2,Q$1-1),IMSUM(P390,IMPRODUCT(C390,VLOOKUP($L390+POWER(2,Q$1-1),$L:P,2+Q$1,FALSE))),IMSUB(VLOOKUP($L390-POWER(2,Q$1-1),$L:P,2+Q$1,FALSE),IMPRODUCT(P390,C390)))</f>
        <v>0.000574915281140065</v>
      </c>
      <c r="R390" t="str">
        <f>IF(MOD($L390,POWER(2,R$1))&lt;POWER(2,R$1-1),IMSUM(Q390,IMPRODUCT(D390,VLOOKUP($L390+POWER(2,R$1-1),$L:Q,2+R$1,FALSE))),IMSUB(VLOOKUP($L390-POWER(2,R$1-1),$L:Q,2+R$1,FALSE),IMPRODUCT(Q390,D390)))</f>
        <v>0.000574915281140065+0.0000663436755701241i</v>
      </c>
      <c r="S390" t="str">
        <f>IF(MOD($L390,POWER(2,S$1))&lt;POWER(2,S$1-1),IMSUM(R390,IMPRODUCT(E390,VLOOKUP($L390+POWER(2,S$1-1),$L:R,2+S$1,FALSE))),IMSUB(VLOOKUP($L390-POWER(2,S$1-1),$L:R,2+S$1,FALSE),IMPRODUCT(R390,E390)))</f>
        <v>0.00103360678767002+0.000158361482160722i</v>
      </c>
      <c r="T390" t="str">
        <f>IF(MOD($L390,POWER(2,T$1))&lt;POWER(2,T$1-1),IMSUM(S390,IMPRODUCT(F390,VLOOKUP($L390+POWER(2,T$1-1),$L:S,2+T$1,FALSE))),IMSUB(VLOOKUP($L390-POWER(2,T$1-1),$L:S,2+T$1,FALSE),IMPRODUCT(S390,F390)))</f>
        <v>0.00205005786004697+0.000328943719826674i</v>
      </c>
      <c r="U390" t="str">
        <f>IF(MOD($L390,POWER(2,U$1))&lt;POWER(2,U$1-1),IMSUM(T390,IMPRODUCT(G390,VLOOKUP($L390+POWER(2,U$1-1),$L:T,2+U$1,FALSE))),IMSUB(VLOOKUP($L390-POWER(2,U$1-1),$L:T,2+U$1,FALSE),IMPRODUCT(T390,G390)))</f>
        <v>0.00412333292980835+0.000663927048411051i</v>
      </c>
      <c r="V390" t="str">
        <f>IF(MOD($L390,POWER(2,V$1))&lt;POWER(2,V$1-1),IMSUM(U390,IMPRODUCT(H390,VLOOKUP($L390+POWER(2,V$1-1),$L:U,2+V$1,FALSE))),IMSUB(VLOOKUP($L390-POWER(2,V$1-1),$L:U,2+V$1,FALSE),IMPRODUCT(U390,H390)))</f>
        <v>-4.67021511818978E-06-1.15839147726002E-06i</v>
      </c>
      <c r="W390" t="str">
        <f>IF(MOD($L390,POWER(2,W$1))&lt;POWER(2,W$1-1),IMSUM(V390,IMPRODUCT(I390,VLOOKUP($L390+POWER(2,W$1-1),$L:V,2+W$1,FALSE))),IMSUB(VLOOKUP($L390-POWER(2,W$1-1),$L:V,2+W$1,FALSE),IMPRODUCT(V390,I390)))</f>
        <v>0.0000151204130343958-0.0000049531162227448i</v>
      </c>
      <c r="X390" t="str">
        <f>IF(MOD($L390,POWER(2,X$1))&lt;POWER(2,X$1-1),IMSUM(W390,IMPRODUCT(J390,VLOOKUP($L390+POWER(2,X$1-1),$L:W,2+X$1,FALSE))),IMSUB(VLOOKUP($L390-POWER(2,X$1-1),$L:W,2+X$1,FALSE),IMPRODUCT(W390,J390)))</f>
        <v>7.54123521142299E-07+1.88574161862321E-06i</v>
      </c>
      <c r="Y390">
        <f t="shared" si="38"/>
        <v>0</v>
      </c>
      <c r="Z390">
        <f t="shared" si="39"/>
        <v>0</v>
      </c>
      <c r="AA390">
        <f t="shared" si="40"/>
        <v>1.9833413953678629E-9</v>
      </c>
      <c r="AB390">
        <f t="shared" si="41"/>
        <v>1.5707953267948966</v>
      </c>
    </row>
    <row r="391" spans="1:28">
      <c r="A391" s="1" t="str">
        <f>VLOOKUP(MOD($L391*POWER(2,10-A$1),512),coffi!$A:$D,4,FALSE)</f>
        <v>1</v>
      </c>
      <c r="B391" s="1" t="str">
        <f>VLOOKUP(MOD($L391*POWER(2,10-B$1),512),coffi!$A:$D,4,FALSE)</f>
        <v>-i</v>
      </c>
      <c r="C391" s="1" t="str">
        <f>VLOOKUP(MOD($L391*POWER(2,10-C$1),512),coffi!$A:$D,4,FALSE)</f>
        <v>0.707106781186548-0.707106781186547i</v>
      </c>
      <c r="D391" s="1" t="str">
        <f>VLOOKUP(MOD($L391*POWER(2,10-D$1),512),coffi!$A:$D,4,FALSE)</f>
        <v>-0.38268343236509-0.923879532511287i</v>
      </c>
      <c r="E391" s="1" t="str">
        <f>VLOOKUP(MOD($L391*POWER(2,10-E$1),512),coffi!$A:$D,4,FALSE)</f>
        <v>0.555570233019602-0.831469612302545i</v>
      </c>
      <c r="F391" s="1" t="str">
        <f>VLOOKUP(MOD($L391*POWER(2,10-F$1),512),coffi!$A:$D,4,FALSE)</f>
        <v>0.881921264348355-0.471396736825998i</v>
      </c>
      <c r="G391" s="1" t="str">
        <f>VLOOKUP(MOD($L391*POWER(2,10-G$1),512),coffi!$A:$D,4,FALSE)</f>
        <v>0.970031253194544-0.242980179903264i</v>
      </c>
      <c r="H391" s="1" t="str">
        <f>VLOOKUP(MOD($L391*POWER(2,10-H$1),512),coffi!$A:$D,4,FALSE)</f>
        <v>0.99247953459871-0.122410675199216i</v>
      </c>
      <c r="I391" s="1" t="str">
        <f>VLOOKUP(MOD($L391*POWER(2,10-I$1),512),coffi!$A:$D,4,FALSE)</f>
        <v>-0.0613207363022085-0.998118112900149i</v>
      </c>
      <c r="J391" s="1" t="str">
        <f>VLOOKUP(MOD($L391*POWER(2,10-J$1),512),coffi!$A:$D,4,FALSE)</f>
        <v>-0.728464390448225-0.6850836677727i</v>
      </c>
      <c r="K391">
        <v>646</v>
      </c>
      <c r="L391">
        <v>389</v>
      </c>
      <c r="M391">
        <f t="shared" si="36"/>
        <v>0.86503042520767026</v>
      </c>
      <c r="N391">
        <f t="shared" si="37"/>
        <v>0.83887854440316956</v>
      </c>
      <c r="O391" t="str">
        <f>IF(MOD($L391,POWER(2,O$1))&lt;POWER(2,O$1-1),IMSUM(N391,IMPRODUCT(A391,VLOOKUP($L391+POWER(2,O$1-1),$L:N,2+O$1,FALSE))),IMSUB(VLOOKUP($L391-POWER(2,O$1-1),$L:N,2+O$1,FALSE),IMPRODUCT(N391,A391)))</f>
        <v>-0.678884506057875</v>
      </c>
      <c r="P391" t="str">
        <f>IF(MOD($L391,POWER(2,P$1))&lt;POWER(2,P$1-1),IMSUM(O391,IMPRODUCT(B391,VLOOKUP($L391+POWER(2,P$1-1),$L:O,2+P$1,FALSE))),IMSUB(VLOOKUP($L391-POWER(2,P$1-1),$L:O,2+P$1,FALSE),IMPRODUCT(O391,B391)))</f>
        <v>-0.678884506057875-0.735285015415406i</v>
      </c>
      <c r="Q391" t="str">
        <f>IF(MOD($L391,POWER(2,Q$1))&lt;POWER(2,Q$1-1),IMSUM(P391,IMPRODUCT(C391,VLOOKUP($L391+POWER(2,Q$1-1),$L:P,2+Q$1,FALSE))),IMSUB(VLOOKUP($L391-POWER(2,Q$1-1),$L:P,2+Q$1,FALSE),IMPRODUCT(P391,C391)))</f>
        <v>0.000706727045832967-0.0000306536783060973i</v>
      </c>
      <c r="R391" t="str">
        <f>IF(MOD($L391,POWER(2,R$1))&lt;POWER(2,R$1-1),IMSUM(Q391,IMPRODUCT(D391,VLOOKUP($L391+POWER(2,R$1-1),$L:Q,2+R$1,FALSE))),IMSUB(VLOOKUP($L391-POWER(2,R$1-1),$L:Q,2+R$1,FALSE),IMPRODUCT(Q391,D391)))</f>
        <v>0.000388555917857966+0.0000433390751138852i</v>
      </c>
      <c r="S391" t="str">
        <f>IF(MOD($L391,POWER(2,S$1))&lt;POWER(2,S$1-1),IMSUM(R391,IMPRODUCT(E391,VLOOKUP($L391+POWER(2,S$1-1),$L:R,2+S$1,FALSE))),IMSUB(VLOOKUP($L391-POWER(2,S$1-1),$L:R,2+S$1,FALSE),IMPRODUCT(R391,E391)))</f>
        <v>0.000643379390192401+0.000119845519865617i</v>
      </c>
      <c r="T391" t="str">
        <f>IF(MOD($L391,POWER(2,T$1))&lt;POWER(2,T$1-1),IMSUM(S391,IMPRODUCT(F391,VLOOKUP($L391+POWER(2,T$1-1),$L:S,2+T$1,FALSE))),IMSUB(VLOOKUP($L391-POWER(2,T$1-1),$L:S,2+T$1,FALSE),IMPRODUCT(S391,F391)))</f>
        <v>0.0012678497260193+0.00025508129190503i</v>
      </c>
      <c r="U391" t="str">
        <f>IF(MOD($L391,POWER(2,U$1))&lt;POWER(2,U$1-1),IMSUM(T391,IMPRODUCT(G391,VLOOKUP($L391+POWER(2,U$1-1),$L:T,2+U$1,FALSE))),IMSUB(VLOOKUP($L391-POWER(2,U$1-1),$L:T,2+U$1,FALSE),IMPRODUCT(T391,G391)))</f>
        <v>0.00255870873600332+0.000517725854760498i</v>
      </c>
      <c r="V391" t="str">
        <f>IF(MOD($L391,POWER(2,V$1))&lt;POWER(2,V$1-1),IMSUM(U391,IMPRODUCT(H391,VLOOKUP($L391+POWER(2,V$1-1),$L:U,2+V$1,FALSE))),IMSUB(VLOOKUP($L391-POWER(2,V$1-1),$L:U,2+V$1,FALSE),IMPRODUCT(U391,H391)))</f>
        <v>-4.64454278666006E-06-1.44864490583802E-06i</v>
      </c>
      <c r="W391" t="str">
        <f>IF(MOD($L391,POWER(2,W$1))&lt;POWER(2,W$1-1),IMSUM(V391,IMPRODUCT(I391,VLOOKUP($L391+POWER(2,W$1-1),$L:V,2+W$1,FALSE))),IMSUB(VLOOKUP($L391-POWER(2,W$1-1),$L:V,2+W$1,FALSE),IMPRODUCT(V391,I391)))</f>
        <v>0.0000153793606884723-5.01437416492786E-06i</v>
      </c>
      <c r="X391" t="str">
        <f>IF(MOD($L391,POWER(2,X$1))&lt;POWER(2,X$1-1),IMSUM(W391,IMPRODUCT(J391,VLOOKUP($L391+POWER(2,X$1-1),$L:W,2+X$1,FALSE))),IMSUB(VLOOKUP($L391-POWER(2,X$1-1),$L:W,2+X$1,FALSE),IMPRODUCT(W391,J391)))</f>
        <v>0.0000007407782363162+1.86898163587583E-06i</v>
      </c>
      <c r="Y391">
        <f t="shared" si="38"/>
        <v>0</v>
      </c>
      <c r="Z391">
        <f t="shared" si="39"/>
        <v>0</v>
      </c>
      <c r="AA391">
        <f t="shared" si="40"/>
        <v>1.9633144245350989E-9</v>
      </c>
      <c r="AB391">
        <f t="shared" si="41"/>
        <v>1.5707953267948966</v>
      </c>
    </row>
    <row r="392" spans="1:28">
      <c r="A392" s="1" t="str">
        <f>VLOOKUP(MOD($L392*POWER(2,10-A$1),512),coffi!$A:$D,4,FALSE)</f>
        <v>1</v>
      </c>
      <c r="B392" s="1" t="str">
        <f>VLOOKUP(MOD($L392*POWER(2,10-B$1),512),coffi!$A:$D,4,FALSE)</f>
        <v>1</v>
      </c>
      <c r="C392" s="1" t="str">
        <f>VLOOKUP(MOD($L392*POWER(2,10-C$1),512),coffi!$A:$D,4,FALSE)</f>
        <v>-i</v>
      </c>
      <c r="D392" s="1" t="str">
        <f>VLOOKUP(MOD($L392*POWER(2,10-D$1),512),coffi!$A:$D,4,FALSE)</f>
        <v>-0.707106781186547-0.707106781186548i</v>
      </c>
      <c r="E392" s="1" t="str">
        <f>VLOOKUP(MOD($L392*POWER(2,10-E$1),512),coffi!$A:$D,4,FALSE)</f>
        <v>0.38268343236509-0.923879532511287i</v>
      </c>
      <c r="F392" s="1" t="str">
        <f>VLOOKUP(MOD($L392*POWER(2,10-F$1),512),coffi!$A:$D,4,FALSE)</f>
        <v>0.831469612302545-0.555570233019602i</v>
      </c>
      <c r="G392" s="1" t="str">
        <f>VLOOKUP(MOD($L392*POWER(2,10-G$1),512),coffi!$A:$D,4,FALSE)</f>
        <v>0.956940335732209-0.290284677254462i</v>
      </c>
      <c r="H392" s="1" t="str">
        <f>VLOOKUP(MOD($L392*POWER(2,10-H$1),512),coffi!$A:$D,4,FALSE)</f>
        <v>0.989176509964781-0.146730474455362i</v>
      </c>
      <c r="I392" s="1" t="str">
        <f>VLOOKUP(MOD($L392*POWER(2,10-I$1),512),coffi!$A:$D,4,FALSE)</f>
        <v>-0.0735645635996673-0.99729045667869i</v>
      </c>
      <c r="J392" s="1" t="str">
        <f>VLOOKUP(MOD($L392*POWER(2,10-J$1),512),coffi!$A:$D,4,FALSE)</f>
        <v>-0.732654271672413-0.680600997795453i</v>
      </c>
      <c r="K392">
        <v>390</v>
      </c>
      <c r="L392">
        <v>390</v>
      </c>
      <c r="M392">
        <f t="shared" si="36"/>
        <v>0.86712216658980734</v>
      </c>
      <c r="N392">
        <f t="shared" si="37"/>
        <v>0.86712216658980734</v>
      </c>
      <c r="O392" t="str">
        <f>IF(MOD($L392,POWER(2,O$1))&lt;POWER(2,O$1-1),IMSUM(N392,IMPRODUCT(A392,VLOOKUP($L392+POWER(2,O$1-1),$L:N,2+O$1,FALSE))),IMSUB(VLOOKUP($L392-POWER(2,O$1-1),$L:N,2+O$1,FALSE),IMPRODUCT(N392,A392)))</f>
        <v>0.998959317764208</v>
      </c>
      <c r="P392" t="str">
        <f>IF(MOD($L392,POWER(2,P$1))&lt;POWER(2,P$1-1),IMSUM(O392,IMPRODUCT(B392,VLOOKUP($L392+POWER(2,P$1-1),$L:O,2+P$1,FALSE))),IMSUB(VLOOKUP($L392-POWER(2,P$1-1),$L:O,2+P$1,FALSE),IMPRODUCT(O392,B392)))</f>
        <v>-0.0000867350157429669</v>
      </c>
      <c r="Q392" t="str">
        <f>IF(MOD($L392,POWER(2,Q$1))&lt;POWER(2,Q$1-1),IMSUM(P392,IMPRODUCT(C392,VLOOKUP($L392+POWER(2,Q$1-1),$L:P,2+Q$1,FALSE))),IMSUB(VLOOKUP($L392-POWER(2,Q$1-1),$L:P,2+Q$1,FALSE),IMPRODUCT(P392,C392)))</f>
        <v>0.00147532821761498-0.0000867350157429669i</v>
      </c>
      <c r="R392" t="str">
        <f>IF(MOD($L392,POWER(2,R$1))&lt;POWER(2,R$1-1),IMSUM(Q392,IMPRODUCT(D392,VLOOKUP($L392+POWER(2,R$1-1),$L:Q,2+R$1,FALSE))),IMSUB(VLOOKUP($L392-POWER(2,R$1-1),$L:Q,2+R$1,FALSE),IMPRODUCT(Q392,D392)))</f>
        <v>0.00029906916826061+0.0000265717161259251i</v>
      </c>
      <c r="S392" t="str">
        <f>IF(MOD($L392,POWER(2,S$1))&lt;POWER(2,S$1-1),IMSUM(R392,IMPRODUCT(E392,VLOOKUP($L392+POWER(2,S$1-1),$L:R,2+S$1,FALSE))),IMSUB(VLOOKUP($L392-POWER(2,S$1-1),$L:R,2+S$1,FALSE),IMPRODUCT(R392,E392)))</f>
        <v>0.000439677297533851+0.0000946701766220608i</v>
      </c>
      <c r="T392" t="str">
        <f>IF(MOD($L392,POWER(2,T$1))&lt;POWER(2,T$1-1),IMSUM(S392,IMPRODUCT(F392,VLOOKUP($L392+POWER(2,T$1-1),$L:S,2+T$1,FALSE))),IMSUB(VLOOKUP($L392-POWER(2,T$1-1),$L:S,2+T$1,FALSE),IMPRODUCT(S392,F392)))</f>
        <v>0.000858230626024862+0.000207979696901164i</v>
      </c>
      <c r="U392" t="str">
        <f>IF(MOD($L392,POWER(2,U$1))&lt;POWER(2,U$1-1),IMSUM(T392,IMPRODUCT(G392,VLOOKUP($L392+POWER(2,U$1-1),$L:T,2+U$1,FALSE))),IMSUB(VLOOKUP($L392-POWER(2,U$1-1),$L:T,2+U$1,FALSE),IMPRODUCT(T392,G392)))</f>
        <v>0.00173921434122865+0.000425055598679744i</v>
      </c>
      <c r="V392" t="str">
        <f>IF(MOD($L392,POWER(2,V$1))&lt;POWER(2,V$1-1),IMSUM(U392,IMPRODUCT(H392,VLOOKUP($L392+POWER(2,V$1-1),$L:U,2+V$1,FALSE))),IMSUB(VLOOKUP($L392-POWER(2,V$1-1),$L:U,2+V$1,FALSE),IMPRODUCT(U392,H392)))</f>
        <v>-4.61310230490011E-06-1.73933657116702E-06i</v>
      </c>
      <c r="W392" t="str">
        <f>IF(MOD($L392,POWER(2,W$1))&lt;POWER(2,W$1-1),IMSUM(V392,IMPRODUCT(I392,VLOOKUP($L392+POWER(2,W$1-1),$L:V,2+W$1,FALSE))),IMSUB(VLOOKUP($L392-POWER(2,W$1-1),$L:V,2+W$1,FALSE),IMPRODUCT(V392,I392)))</f>
        <v>0.0000156449556877666-5.07643688129549E-06i</v>
      </c>
      <c r="X392" t="str">
        <f>IF(MOD($L392,POWER(2,X$1))&lt;POWER(2,X$1-1),IMSUM(W392,IMPRODUCT(J392,VLOOKUP($L392+POWER(2,X$1-1),$L:W,2+X$1,FALSE))),IMSUB(VLOOKUP($L392-POWER(2,X$1-1),$L:W,2+X$1,FALSE),IMPRODUCT(W392,J392)))</f>
        <v>7.27584069149299E-07+1.85226240188161E-06i</v>
      </c>
      <c r="Y392">
        <f t="shared" si="38"/>
        <v>0</v>
      </c>
      <c r="Z392">
        <f t="shared" si="39"/>
        <v>0</v>
      </c>
      <c r="AA392">
        <f t="shared" si="40"/>
        <v>1.9433973042938248E-9</v>
      </c>
      <c r="AB392">
        <f t="shared" si="41"/>
        <v>1.5707953267948966</v>
      </c>
    </row>
    <row r="393" spans="1:28">
      <c r="A393" s="1" t="str">
        <f>VLOOKUP(MOD($L393*POWER(2,10-A$1),512),coffi!$A:$D,4,FALSE)</f>
        <v>1</v>
      </c>
      <c r="B393" s="1" t="str">
        <f>VLOOKUP(MOD($L393*POWER(2,10-B$1),512),coffi!$A:$D,4,FALSE)</f>
        <v>-i</v>
      </c>
      <c r="C393" s="1" t="str">
        <f>VLOOKUP(MOD($L393*POWER(2,10-C$1),512),coffi!$A:$D,4,FALSE)</f>
        <v>-0.707106781186547-0.707106781186548i</v>
      </c>
      <c r="D393" s="1" t="str">
        <f>VLOOKUP(MOD($L393*POWER(2,10-D$1),512),coffi!$A:$D,4,FALSE)</f>
        <v>-0.923879532511287-0.38268343236509i</v>
      </c>
      <c r="E393" s="1" t="str">
        <f>VLOOKUP(MOD($L393*POWER(2,10-E$1),512),coffi!$A:$D,4,FALSE)</f>
        <v>0.195090322016128-0.98078528040323i</v>
      </c>
      <c r="F393" s="1" t="str">
        <f>VLOOKUP(MOD($L393*POWER(2,10-F$1),512),coffi!$A:$D,4,FALSE)</f>
        <v>0.773010453362737-0.634393284163645i</v>
      </c>
      <c r="G393" s="1" t="str">
        <f>VLOOKUP(MOD($L393*POWER(2,10-G$1),512),coffi!$A:$D,4,FALSE)</f>
        <v>0.941544065183021-0.33688985339222i</v>
      </c>
      <c r="H393" s="1" t="str">
        <f>VLOOKUP(MOD($L393*POWER(2,10-H$1),512),coffi!$A:$D,4,FALSE)</f>
        <v>0.985277642388941-0.170961888760301i</v>
      </c>
      <c r="I393" s="1" t="str">
        <f>VLOOKUP(MOD($L393*POWER(2,10-I$1),512),coffi!$A:$D,4,FALSE)</f>
        <v>-0.0857973123444398-0.996312612182778i</v>
      </c>
      <c r="J393" s="1" t="str">
        <f>VLOOKUP(MOD($L393*POWER(2,10-J$1),512),coffi!$A:$D,4,FALSE)</f>
        <v>-0.73681656887737-0.676092703575316i</v>
      </c>
      <c r="K393">
        <v>902</v>
      </c>
      <c r="L393">
        <v>391</v>
      </c>
      <c r="M393">
        <f t="shared" si="36"/>
        <v>0.86920005899437869</v>
      </c>
      <c r="N393">
        <f t="shared" si="37"/>
        <v>0.13183715117440117</v>
      </c>
      <c r="O393" t="str">
        <f>IF(MOD($L393,POWER(2,O$1))&lt;POWER(2,O$1-1),IMSUM(N393,IMPRODUCT(A393,VLOOKUP($L393+POWER(2,O$1-1),$L:N,2+O$1,FALSE))),IMSUB(VLOOKUP($L393-POWER(2,O$1-1),$L:N,2+O$1,FALSE),IMPRODUCT(N393,A393)))</f>
        <v>0.735285015415406</v>
      </c>
      <c r="P393" t="str">
        <f>IF(MOD($L393,POWER(2,P$1))&lt;POWER(2,P$1-1),IMSUM(O393,IMPRODUCT(B393,VLOOKUP($L393+POWER(2,P$1-1),$L:O,2+P$1,FALSE))),IMSUB(VLOOKUP($L393-POWER(2,P$1-1),$L:O,2+P$1,FALSE),IMPRODUCT(O393,B393)))</f>
        <v>-0.678884506057875+0.735285015415406i</v>
      </c>
      <c r="Q393" t="str">
        <f>IF(MOD($L393,POWER(2,Q$1))&lt;POWER(2,Q$1-1),IMSUM(P393,IMPRODUCT(C393,VLOOKUP($L393+POWER(2,Q$1-1),$L:P,2+Q$1,FALSE))),IMSUB(VLOOKUP($L393-POWER(2,Q$1-1),$L:P,2+Q$1,FALSE),IMPRODUCT(P393,C393)))</f>
        <v>-1.99923098971635+0.0797930189364772i</v>
      </c>
      <c r="R393" t="str">
        <f>IF(MOD($L393,POWER(2,R$1))&lt;POWER(2,R$1-1),IMSUM(Q393,IMPRODUCT(D393,VLOOKUP($L393+POWER(2,R$1-1),$L:Q,2+R$1,FALSE))),IMSUB(VLOOKUP($L393-POWER(2,R$1-1),$L:Q,2+R$1,FALSE),IMPRODUCT(Q393,D393)))</f>
        <v>0.000256790430489984+0.0000126933029679921i</v>
      </c>
      <c r="S393" t="str">
        <f>IF(MOD($L393,POWER(2,S$1))&lt;POWER(2,S$1-1),IMSUM(R393,IMPRODUCT(E393,VLOOKUP($L393+POWER(2,S$1-1),$L:R,2+S$1,FALSE))),IMSUB(VLOOKUP($L393-POWER(2,S$1-1),$L:R,2+S$1,FALSE),IMPRODUCT(R393,E393)))</f>
        <v>0.000320061748121832+0.0000765044088051407i</v>
      </c>
      <c r="T393" t="str">
        <f>IF(MOD($L393,POWER(2,T$1))&lt;POWER(2,T$1-1),IMSUM(S393,IMPRODUCT(F393,VLOOKUP($L393+POWER(2,T$1-1),$L:S,2+T$1,FALSE))),IMSUB(VLOOKUP($L393-POWER(2,T$1-1),$L:S,2+T$1,FALSE),IMPRODUCT(S393,F393)))</f>
        <v>0.000616274989014943+0.000174996348793135i</v>
      </c>
      <c r="U393" t="str">
        <f>IF(MOD($L393,POWER(2,U$1))&lt;POWER(2,U$1-1),IMSUM(T393,IMPRODUCT(G393,VLOOKUP($L393+POWER(2,U$1-1),$L:T,2+U$1,FALSE))),IMSUB(VLOOKUP($L393-POWER(2,U$1-1),$L:T,2+U$1,FALSE),IMPRODUCT(T393,G393)))</f>
        <v>0.00125499733196554+0.000360633062224919i</v>
      </c>
      <c r="V393" t="str">
        <f>IF(MOD($L393,POWER(2,V$1))&lt;POWER(2,V$1-1),IMSUM(U393,IMPRODUCT(H393,VLOOKUP($L393+POWER(2,V$1-1),$L:U,2+V$1,FALSE))),IMSUB(VLOOKUP($L393-POWER(2,V$1-1),$L:U,2+V$1,FALSE),IMPRODUCT(U393,H393)))</f>
        <v>-4.57585552354994E-06-0.000002030555284923i</v>
      </c>
      <c r="W393" t="str">
        <f>IF(MOD($L393,POWER(2,W$1))&lt;POWER(2,W$1-1),IMSUM(V393,IMPRODUCT(I393,VLOOKUP($L393+POWER(2,W$1-1),$L:V,2+W$1,FALSE))),IMSUB(VLOOKUP($L393-POWER(2,W$1-1),$L:V,2+W$1,FALSE),IMPRODUCT(V393,I393)))</f>
        <v>0.0000159174155107161-5.13932511241773E-06i</v>
      </c>
      <c r="X393" t="str">
        <f>IF(MOD($L393,POWER(2,X$1))&lt;POWER(2,X$1-1),IMSUM(W393,IMPRODUCT(J393,VLOOKUP($L393+POWER(2,X$1-1),$L:W,2+X$1,FALSE))),IMSUB(VLOOKUP($L393-POWER(2,X$1-1),$L:W,2+X$1,FALSE),IMPRODUCT(W393,J393)))</f>
        <v>7.14539846248498E-07+1.83558342041518E-06i</v>
      </c>
      <c r="Y393">
        <f t="shared" si="38"/>
        <v>0</v>
      </c>
      <c r="Z393">
        <f t="shared" si="39"/>
        <v>0</v>
      </c>
      <c r="AA393">
        <f t="shared" si="40"/>
        <v>1.9235886007448529E-9</v>
      </c>
      <c r="AB393">
        <f t="shared" si="41"/>
        <v>1.5707953267948966</v>
      </c>
    </row>
    <row r="394" spans="1:28">
      <c r="A394" s="1" t="str">
        <f>VLOOKUP(MOD($L394*POWER(2,10-A$1),512),coffi!$A:$D,4,FALSE)</f>
        <v>1</v>
      </c>
      <c r="B394" s="1" t="str">
        <f>VLOOKUP(MOD($L394*POWER(2,10-B$1),512),coffi!$A:$D,4,FALSE)</f>
        <v>1</v>
      </c>
      <c r="C394" s="1" t="str">
        <f>VLOOKUP(MOD($L394*POWER(2,10-C$1),512),coffi!$A:$D,4,FALSE)</f>
        <v>1</v>
      </c>
      <c r="D394" s="1" t="str">
        <f>VLOOKUP(MOD($L394*POWER(2,10-D$1),512),coffi!$A:$D,4,FALSE)</f>
        <v>1</v>
      </c>
      <c r="E394" s="1" t="str">
        <f>VLOOKUP(MOD($L394*POWER(2,10-E$1),512),coffi!$A:$D,4,FALSE)</f>
        <v>-i</v>
      </c>
      <c r="F394" s="1" t="str">
        <f>VLOOKUP(MOD($L394*POWER(2,10-F$1),512),coffi!$A:$D,4,FALSE)</f>
        <v>0.707106781186548-0.707106781186547i</v>
      </c>
      <c r="G394" s="1" t="str">
        <f>VLOOKUP(MOD($L394*POWER(2,10-G$1),512),coffi!$A:$D,4,FALSE)</f>
        <v>0.923879532511287-0.38268343236509i</v>
      </c>
      <c r="H394" s="1" t="str">
        <f>VLOOKUP(MOD($L394*POWER(2,10-H$1),512),coffi!$A:$D,4,FALSE)</f>
        <v>0.98078528040323-0.195090322016128i</v>
      </c>
      <c r="I394" s="1" t="str">
        <f>VLOOKUP(MOD($L394*POWER(2,10-I$1),512),coffi!$A:$D,4,FALSE)</f>
        <v>-0.0980171403295606-0.995184726672197i</v>
      </c>
      <c r="J394" s="1" t="str">
        <f>VLOOKUP(MOD($L394*POWER(2,10-J$1),512),coffi!$A:$D,4,FALSE)</f>
        <v>-0.740951125354959-0.671558954847019i</v>
      </c>
      <c r="K394">
        <v>70</v>
      </c>
      <c r="L394">
        <v>392</v>
      </c>
      <c r="M394">
        <f t="shared" si="36"/>
        <v>0.87126402403688952</v>
      </c>
      <c r="N394">
        <f t="shared" si="37"/>
        <v>4.5503469137392553E-2</v>
      </c>
      <c r="O394" t="str">
        <f>IF(MOD($L394,POWER(2,O$1))&lt;POWER(2,O$1-1),IMSUM(N394,IMPRODUCT(A394,VLOOKUP($L394+POWER(2,O$1-1),$L:N,2+O$1,FALSE))),IMSUB(VLOOKUP($L394-POWER(2,O$1-1),$L:N,2+O$1,FALSE),IMPRODUCT(N394,A394)))</f>
        <v>0.99935785242807</v>
      </c>
      <c r="P394" t="str">
        <f>IF(MOD($L394,POWER(2,P$1))&lt;POWER(2,P$1-1),IMSUM(O394,IMPRODUCT(B394,VLOOKUP($L394+POWER(2,P$1-1),$L:O,2+P$1,FALSE))),IMSUB(VLOOKUP($L394-POWER(2,P$1-1),$L:O,2+P$1,FALSE),IMPRODUCT(O394,B394)))</f>
        <v>1.99796408406437</v>
      </c>
      <c r="Q394" t="str">
        <f>IF(MOD($L394,POWER(2,Q$1))&lt;POWER(2,Q$1-1),IMSUM(P394,IMPRODUCT(C394,VLOOKUP($L394+POWER(2,Q$1-1),$L:P,2+Q$1,FALSE))),IMSUB(VLOOKUP($L394-POWER(2,Q$1-1),$L:P,2+Q$1,FALSE),IMPRODUCT(P394,C394)))</f>
        <v>3.99599451180431</v>
      </c>
      <c r="R394" t="str">
        <f>IF(MOD($L394,POWER(2,R$1))&lt;POWER(2,R$1-1),IMSUM(Q394,IMPRODUCT(D394,VLOOKUP($L394+POWER(2,R$1-1),$L:Q,2+R$1,FALSE))),IMSUB(VLOOKUP($L394-POWER(2,R$1-1),$L:Q,2+R$1,FALSE),IMPRODUCT(Q394,D394)))</f>
        <v>0.000244204502169776</v>
      </c>
      <c r="S394" t="str">
        <f>IF(MOD($L394,POWER(2,S$1))&lt;POWER(2,S$1-1),IMSUM(R394,IMPRODUCT(E394,VLOOKUP($L394+POWER(2,S$1-1),$L:R,2+S$1,FALSE))),IMSUB(VLOOKUP($L394-POWER(2,S$1-1),$L:R,2+S$1,FALSE),IMPRODUCT(R394,E394)))</f>
        <v>0.000244204502169776+0.0000624868212000251i</v>
      </c>
      <c r="T394" t="str">
        <f>IF(MOD($L394,POWER(2,T$1))&lt;POWER(2,T$1-1),IMSUM(S394,IMPRODUCT(F394,VLOOKUP($L394+POWER(2,T$1-1),$L:S,2+T$1,FALSE))),IMSUB(VLOOKUP($L394-POWER(2,T$1-1),$L:S,2+T$1,FALSE),IMPRODUCT(S394,F394)))</f>
        <v>0.000461264608279067+0.000150430175230292i</v>
      </c>
      <c r="U394" t="str">
        <f>IF(MOD($L394,POWER(2,U$1))&lt;POWER(2,U$1-1),IMSUM(T394,IMPRODUCT(G394,VLOOKUP($L394+POWER(2,U$1-1),$L:T,2+U$1,FALSE))),IMSUB(VLOOKUP($L394-POWER(2,U$1-1),$L:T,2+U$1,FALSE),IMPRODUCT(T394,G394)))</f>
        <v>0.000944619760968217+0.000313058110864841i</v>
      </c>
      <c r="V394" t="str">
        <f>IF(MOD($L394,POWER(2,V$1))&lt;POWER(2,V$1-1),IMSUM(U394,IMPRODUCT(H394,VLOOKUP($L394+POWER(2,V$1-1),$L:U,2+V$1,FALSE))),IMSUB(VLOOKUP($L394-POWER(2,V$1-1),$L:U,2+V$1,FALSE),IMPRODUCT(U394,H394)))</f>
        <v>-4.53275712206601E-06-0.000002322390419573i</v>
      </c>
      <c r="W394" t="str">
        <f>IF(MOD($L394,POWER(2,W$1))&lt;POWER(2,W$1-1),IMSUM(V394,IMPRODUCT(I394,VLOOKUP($L394+POWER(2,W$1-1),$L:V,2+W$1,FALSE))),IMSUB(VLOOKUP($L394-POWER(2,W$1-1),$L:V,2+W$1,FALSE),IMPRODUCT(V394,I394)))</f>
        <v>0.0000161969666575304-5.20306034248613E-06i</v>
      </c>
      <c r="X394" t="str">
        <f>IF(MOD($L394,POWER(2,X$1))&lt;POWER(2,X$1-1),IMSUM(W394,IMPRODUCT(J394,VLOOKUP($L394+POWER(2,X$1-1),$L:W,2+X$1,FALSE))),IMSUB(VLOOKUP($L394-POWER(2,X$1-1),$L:W,2+X$1,FALSE),IMPRODUCT(W394,J394)))</f>
        <v>7.01644217895499E-07+1.81894424260403E-06i</v>
      </c>
      <c r="Y394">
        <f t="shared" si="38"/>
        <v>0</v>
      </c>
      <c r="Z394">
        <f t="shared" si="39"/>
        <v>0</v>
      </c>
      <c r="AA394">
        <f t="shared" si="40"/>
        <v>1.9038868664702462E-9</v>
      </c>
      <c r="AB394">
        <f t="shared" si="41"/>
        <v>1.5707953267948966</v>
      </c>
    </row>
    <row r="395" spans="1:28">
      <c r="A395" s="1" t="str">
        <f>VLOOKUP(MOD($L395*POWER(2,10-A$1),512),coffi!$A:$D,4,FALSE)</f>
        <v>1</v>
      </c>
      <c r="B395" s="1" t="str">
        <f>VLOOKUP(MOD($L395*POWER(2,10-B$1),512),coffi!$A:$D,4,FALSE)</f>
        <v>-i</v>
      </c>
      <c r="C395" s="1" t="str">
        <f>VLOOKUP(MOD($L395*POWER(2,10-C$1),512),coffi!$A:$D,4,FALSE)</f>
        <v>0.707106781186548-0.707106781186547i</v>
      </c>
      <c r="D395" s="1" t="str">
        <f>VLOOKUP(MOD($L395*POWER(2,10-D$1),512),coffi!$A:$D,4,FALSE)</f>
        <v>0.923879532511287-0.38268343236509i</v>
      </c>
      <c r="E395" s="1" t="str">
        <f>VLOOKUP(MOD($L395*POWER(2,10-E$1),512),coffi!$A:$D,4,FALSE)</f>
        <v>-0.195090322016128-0.98078528040323i</v>
      </c>
      <c r="F395" s="1" t="str">
        <f>VLOOKUP(MOD($L395*POWER(2,10-F$1),512),coffi!$A:$D,4,FALSE)</f>
        <v>0.634393284163645-0.773010453362737i</v>
      </c>
      <c r="G395" s="1" t="str">
        <f>VLOOKUP(MOD($L395*POWER(2,10-G$1),512),coffi!$A:$D,4,FALSE)</f>
        <v>0.903989293123443-0.427555093430282i</v>
      </c>
      <c r="H395" s="1" t="str">
        <f>VLOOKUP(MOD($L395*POWER(2,10-H$1),512),coffi!$A:$D,4,FALSE)</f>
        <v>0.975702130038529-0.21910124015687i</v>
      </c>
      <c r="I395" s="1" t="str">
        <f>VLOOKUP(MOD($L395*POWER(2,10-I$1),512),coffi!$A:$D,4,FALSE)</f>
        <v>-0.110222207293883-0.993906970002356i</v>
      </c>
      <c r="J395" s="1" t="str">
        <f>VLOOKUP(MOD($L395*POWER(2,10-J$1),512),coffi!$A:$D,4,FALSE)</f>
        <v>-0.745057785441466-0.666999922303638i</v>
      </c>
      <c r="K395">
        <v>582</v>
      </c>
      <c r="L395">
        <v>393</v>
      </c>
      <c r="M395">
        <f t="shared" si="36"/>
        <v>0.87331398385822989</v>
      </c>
      <c r="N395">
        <f t="shared" si="37"/>
        <v>0.95385438329067718</v>
      </c>
      <c r="O395" t="str">
        <f>IF(MOD($L395,POWER(2,O$1))&lt;POWER(2,O$1-1),IMSUM(N395,IMPRODUCT(A395,VLOOKUP($L395+POWER(2,O$1-1),$L:N,2+O$1,FALSE))),IMSUB(VLOOKUP($L395-POWER(2,O$1-1),$L:N,2+O$1,FALSE),IMPRODUCT(N395,A395)))</f>
        <v>-0.908350914153284</v>
      </c>
      <c r="P395" t="str">
        <f>IF(MOD($L395,POWER(2,P$1))&lt;POWER(2,P$1-1),IMSUM(O395,IMPRODUCT(B395,VLOOKUP($L395+POWER(2,P$1-1),$L:O,2+P$1,FALSE))),IMSUB(VLOOKUP($L395-POWER(2,P$1-1),$L:O,2+P$1,FALSE),IMPRODUCT(O395,B395)))</f>
        <v>-0.908350914153284-0.419600262111178i</v>
      </c>
      <c r="Q395" t="str">
        <f>IF(MOD($L395,POWER(2,Q$1))&lt;POWER(2,Q$1-1),IMSUM(P395,IMPRODUCT(C395,VLOOKUP($L395+POWER(2,Q$1-1),$L:P,2+Q$1,FALSE))),IMSUB(VLOOKUP($L395-POWER(2,Q$1-1),$L:P,2+Q$1,FALSE),IMPRODUCT(P395,C395)))</f>
        <v>-1.81675522673546-0.838878256628535i</v>
      </c>
      <c r="R395" t="str">
        <f>IF(MOD($L395,POWER(2,R$1))&lt;POWER(2,R$1-1),IMSUM(Q395,IMPRODUCT(D395,VLOOKUP($L395+POWER(2,R$1-1),$L:Q,2+R$1,FALSE))),IMSUB(VLOOKUP($L395-POWER(2,R$1-1),$L:Q,2+R$1,FALSE),IMPRODUCT(Q395,D395)))</f>
        <v>0.000256790430489984-0.0000126933029673953i</v>
      </c>
      <c r="S395" t="str">
        <f>IF(MOD($L395,POWER(2,S$1))&lt;POWER(2,S$1-1),IMSUM(R395,IMPRODUCT(E395,VLOOKUP($L395+POWER(2,S$1-1),$L:R,2+S$1,FALSE))),IMSUB(VLOOKUP($L395-POWER(2,S$1-1),$L:R,2+S$1,FALSE),IMPRODUCT(R395,E395)))</f>
        <v>0.000193519112857156+0.0000511178028699482i</v>
      </c>
      <c r="T395" t="str">
        <f>IF(MOD($L395,POWER(2,T$1))&lt;POWER(2,T$1-1),IMSUM(S395,IMPRODUCT(F395,VLOOKUP($L395+POWER(2,T$1-1),$L:S,2+T$1,FALSE))),IMSUB(VLOOKUP($L395-POWER(2,T$1-1),$L:S,2+T$1,FALSE),IMPRODUCT(S395,F395)))</f>
        <v>0.000355948046472598+0.000131306507373157i</v>
      </c>
      <c r="U395" t="str">
        <f>IF(MOD($L395,POWER(2,U$1))&lt;POWER(2,U$1-1),IMSUM(T395,IMPRODUCT(G395,VLOOKUP($L395+POWER(2,U$1-1),$L:T,2+U$1,FALSE))),IMSUB(VLOOKUP($L395-POWER(2,U$1-1),$L:T,2+U$1,FALSE),IMPRODUCT(T395,G395)))</f>
        <v>0.000733576940749433+0.000276383484081936i</v>
      </c>
      <c r="V395" t="str">
        <f>IF(MOD($L395,POWER(2,V$1))&lt;POWER(2,V$1-1),IMSUM(U395,IMPRODUCT(H395,VLOOKUP($L395+POWER(2,V$1-1),$L:U,2+V$1,FALSE))),IMSUB(VLOOKUP($L395-POWER(2,V$1-1),$L:U,2+V$1,FALSE),IMPRODUCT(U395,H395)))</f>
        <v>-0.0000044837544719-0.000002614932284226i</v>
      </c>
      <c r="W395" t="str">
        <f>IF(MOD($L395,POWER(2,W$1))&lt;POWER(2,W$1-1),IMSUM(V395,IMPRODUCT(I395,VLOOKUP($L395+POWER(2,W$1-1),$L:V,2+W$1,FALSE))),IMSUB(VLOOKUP($L395-POWER(2,W$1-1),$L:V,2+W$1,FALSE),IMPRODUCT(V395,I395)))</f>
        <v>0.0000164838453691428-5.26766461654187E-06i</v>
      </c>
      <c r="X395" t="str">
        <f>IF(MOD($L395,POWER(2,X$1))&lt;POWER(2,X$1-1),IMSUM(W395,IMPRODUCT(J395,VLOOKUP($L395+POWER(2,X$1-1),$L:W,2+X$1,FALSE))),IMSUB(VLOOKUP($L395-POWER(2,X$1-1),$L:W,2+X$1,FALSE),IMPRODUCT(W395,J395)))</f>
        <v>6.88896202899999E-07+1.80234441177573E-06i</v>
      </c>
      <c r="Y395">
        <f t="shared" si="38"/>
        <v>0</v>
      </c>
      <c r="Z395">
        <f t="shared" si="39"/>
        <v>0</v>
      </c>
      <c r="AA395">
        <f t="shared" si="40"/>
        <v>1.8842907830213898E-9</v>
      </c>
      <c r="AB395">
        <f t="shared" si="41"/>
        <v>1.5707953267948966</v>
      </c>
    </row>
    <row r="396" spans="1:28">
      <c r="A396" s="1" t="str">
        <f>VLOOKUP(MOD($L396*POWER(2,10-A$1),512),coffi!$A:$D,4,FALSE)</f>
        <v>1</v>
      </c>
      <c r="B396" s="1" t="str">
        <f>VLOOKUP(MOD($L396*POWER(2,10-B$1),512),coffi!$A:$D,4,FALSE)</f>
        <v>1</v>
      </c>
      <c r="C396" s="1" t="str">
        <f>VLOOKUP(MOD($L396*POWER(2,10-C$1),512),coffi!$A:$D,4,FALSE)</f>
        <v>-i</v>
      </c>
      <c r="D396" s="1" t="str">
        <f>VLOOKUP(MOD($L396*POWER(2,10-D$1),512),coffi!$A:$D,4,FALSE)</f>
        <v>0.707106781186548-0.707106781186547i</v>
      </c>
      <c r="E396" s="1" t="str">
        <f>VLOOKUP(MOD($L396*POWER(2,10-E$1),512),coffi!$A:$D,4,FALSE)</f>
        <v>-0.38268343236509-0.923879532511287i</v>
      </c>
      <c r="F396" s="1" t="str">
        <f>VLOOKUP(MOD($L396*POWER(2,10-F$1),512),coffi!$A:$D,4,FALSE)</f>
        <v>0.555570233019602-0.831469612302545i</v>
      </c>
      <c r="G396" s="1" t="str">
        <f>VLOOKUP(MOD($L396*POWER(2,10-G$1),512),coffi!$A:$D,4,FALSE)</f>
        <v>0.881921264348355-0.471396736825998i</v>
      </c>
      <c r="H396" s="1" t="str">
        <f>VLOOKUP(MOD($L396*POWER(2,10-H$1),512),coffi!$A:$D,4,FALSE)</f>
        <v>0.970031253194544-0.242980179903264i</v>
      </c>
      <c r="I396" s="1" t="str">
        <f>VLOOKUP(MOD($L396*POWER(2,10-I$1),512),coffi!$A:$D,4,FALSE)</f>
        <v>-0.122410675199216-0.99247953459871i</v>
      </c>
      <c r="J396" s="1" t="str">
        <f>VLOOKUP(MOD($L396*POWER(2,10-J$1),512),coffi!$A:$D,4,FALSE)</f>
        <v>-0.749136394523459-0.662415777590172i</v>
      </c>
      <c r="K396">
        <v>326</v>
      </c>
      <c r="L396">
        <v>394</v>
      </c>
      <c r="M396">
        <f t="shared" si="36"/>
        <v>0.8753498611276076</v>
      </c>
      <c r="N396">
        <f t="shared" si="37"/>
        <v>0.70910324687373794</v>
      </c>
      <c r="O396" t="str">
        <f>IF(MOD($L396,POWER(2,O$1))&lt;POWER(2,O$1-1),IMSUM(N396,IMPRODUCT(A396,VLOOKUP($L396+POWER(2,O$1-1),$L:N,2+O$1,FALSE))),IMSUB(VLOOKUP($L396-POWER(2,O$1-1),$L:N,2+O$1,FALSE),IMPRODUCT(N396,A396)))</f>
        <v>0.998606231636298</v>
      </c>
      <c r="P396" t="str">
        <f>IF(MOD($L396,POWER(2,P$1))&lt;POWER(2,P$1-1),IMSUM(O396,IMPRODUCT(B396,VLOOKUP($L396+POWER(2,P$1-1),$L:O,2+P$1,FALSE))),IMSUB(VLOOKUP($L396-POWER(2,P$1-1),$L:O,2+P$1,FALSE),IMPRODUCT(O396,B396)))</f>
        <v>0.000751620791771934</v>
      </c>
      <c r="Q396" t="str">
        <f>IF(MOD($L396,POWER(2,Q$1))&lt;POWER(2,Q$1-1),IMSUM(P396,IMPRODUCT(C396,VLOOKUP($L396+POWER(2,Q$1-1),$L:P,2+Q$1,FALSE))),IMSUB(VLOOKUP($L396-POWER(2,Q$1-1),$L:P,2+Q$1,FALSE),IMPRODUCT(P396,C396)))</f>
        <v>0.000751620791771934+0.000911860708689094i</v>
      </c>
      <c r="R396" t="str">
        <f>IF(MOD($L396,POWER(2,R$1))&lt;POWER(2,R$1-1),IMSUM(Q396,IMPRODUCT(D396,VLOOKUP($L396+POWER(2,R$1-1),$L:Q,2+R$1,FALSE))),IMSUB(VLOOKUP($L396-POWER(2,R$1-1),$L:Q,2+R$1,FALSE),IMPRODUCT(Q396,D396)))</f>
        <v>0.00029906916826061-0.0000265717161259271i</v>
      </c>
      <c r="S396" t="str">
        <f>IF(MOD($L396,POWER(2,S$1))&lt;POWER(2,S$1-1),IMSUM(R396,IMPRODUCT(E396,VLOOKUP($L396+POWER(2,S$1-1),$L:R,2+S$1,FALSE))),IMSUB(VLOOKUP($L396-POWER(2,S$1-1),$L:R,2+S$1,FALSE),IMPRODUCT(R396,E396)))</f>
        <v>0.000158461038987368+0.000041526744370209i</v>
      </c>
      <c r="T396" t="str">
        <f>IF(MOD($L396,POWER(2,T$1))&lt;POWER(2,T$1-1),IMSUM(S396,IMPRODUCT(F396,VLOOKUP($L396+POWER(2,T$1-1),$L:S,2+T$1,FALSE))),IMSUB(VLOOKUP($L396-POWER(2,T$1-1),$L:S,2+T$1,FALSE),IMPRODUCT(S396,F396)))</f>
        <v>0.000281136608804159+0.000115912282830348i</v>
      </c>
      <c r="U396" t="str">
        <f>IF(MOD($L396,POWER(2,U$1))&lt;POWER(2,U$1-1),IMSUM(T396,IMPRODUCT(G396,VLOOKUP($L396+POWER(2,U$1-1),$L:T,2+U$1,FALSE))),IMSUB(VLOOKUP($L396-POWER(2,U$1-1),$L:T,2+U$1,FALSE),IMPRODUCT(T396,G396)))</f>
        <v>0.000583489369968344+0.000247185212793815i</v>
      </c>
      <c r="V396" t="str">
        <f>IF(MOD($L396,POWER(2,V$1))&lt;POWER(2,V$1-1),IMSUM(U396,IMPRODUCT(H396,VLOOKUP($L396+POWER(2,V$1-1),$L:U,2+V$1,FALSE))),IMSUB(VLOOKUP($L396-POWER(2,V$1-1),$L:U,2+V$1,FALSE),IMPRODUCT(U396,H396)))</f>
        <v>-4.42878756330993E-06-0.0000029082718675609i</v>
      </c>
      <c r="W396" t="str">
        <f>IF(MOD($L396,POWER(2,W$1))&lt;POWER(2,W$1-1),IMSUM(V396,IMPRODUCT(I396,VLOOKUP($L396+POWER(2,W$1-1),$L:V,2+W$1,FALSE))),IMSUB(VLOOKUP($L396-POWER(2,W$1-1),$L:V,2+W$1,FALSE),IMPRODUCT(V396,I396)))</f>
        <v>0.0000167782978199466-5.33316085480731E-06i</v>
      </c>
      <c r="X396" t="str">
        <f>IF(MOD($L396,POWER(2,X$1))&lt;POWER(2,X$1-1),IMSUM(W396,IMPRODUCT(J396,VLOOKUP($L396+POWER(2,X$1-1),$L:W,2+X$1,FALSE))),IMSUB(VLOOKUP($L396-POWER(2,X$1-1),$L:W,2+X$1,FALSE),IMPRODUCT(W396,J396)))</f>
        <v>6.76294389219397E-07+1.78578343586623E-06i</v>
      </c>
      <c r="Y396">
        <f t="shared" si="38"/>
        <v>0</v>
      </c>
      <c r="Z396">
        <f t="shared" si="39"/>
        <v>0</v>
      </c>
      <c r="AA396">
        <f t="shared" si="40"/>
        <v>1.8647988541525915E-9</v>
      </c>
      <c r="AB396">
        <f t="shared" si="41"/>
        <v>1.5707953267948966</v>
      </c>
    </row>
    <row r="397" spans="1:28">
      <c r="A397" s="1" t="str">
        <f>VLOOKUP(MOD($L397*POWER(2,10-A$1),512),coffi!$A:$D,4,FALSE)</f>
        <v>1</v>
      </c>
      <c r="B397" s="1" t="str">
        <f>VLOOKUP(MOD($L397*POWER(2,10-B$1),512),coffi!$A:$D,4,FALSE)</f>
        <v>-i</v>
      </c>
      <c r="C397" s="1" t="str">
        <f>VLOOKUP(MOD($L397*POWER(2,10-C$1),512),coffi!$A:$D,4,FALSE)</f>
        <v>-0.707106781186547-0.707106781186548i</v>
      </c>
      <c r="D397" s="1" t="str">
        <f>VLOOKUP(MOD($L397*POWER(2,10-D$1),512),coffi!$A:$D,4,FALSE)</f>
        <v>0.38268343236509-0.923879532511287i</v>
      </c>
      <c r="E397" s="1" t="str">
        <f>VLOOKUP(MOD($L397*POWER(2,10-E$1),512),coffi!$A:$D,4,FALSE)</f>
        <v>-0.555570233019602-0.831469612302545i</v>
      </c>
      <c r="F397" s="1" t="str">
        <f>VLOOKUP(MOD($L397*POWER(2,10-F$1),512),coffi!$A:$D,4,FALSE)</f>
        <v>0.471396736825998-0.881921264348355i</v>
      </c>
      <c r="G397" s="1" t="str">
        <f>VLOOKUP(MOD($L397*POWER(2,10-G$1),512),coffi!$A:$D,4,FALSE)</f>
        <v>0.857728610000272-0.514102744193222i</v>
      </c>
      <c r="H397" s="1" t="str">
        <f>VLOOKUP(MOD($L397*POWER(2,10-H$1),512),coffi!$A:$D,4,FALSE)</f>
        <v>0.96377606579544-0.266712757474898i</v>
      </c>
      <c r="I397" s="1" t="str">
        <f>VLOOKUP(MOD($L397*POWER(2,10-I$1),512),coffi!$A:$D,4,FALSE)</f>
        <v>-0.134580708507126-0.99090263542778i</v>
      </c>
      <c r="J397" s="1" t="str">
        <f>VLOOKUP(MOD($L397*POWER(2,10-J$1),512),coffi!$A:$D,4,FALSE)</f>
        <v>-0.753186799043612-0.657806693297079i</v>
      </c>
      <c r="K397">
        <v>838</v>
      </c>
      <c r="L397">
        <v>395</v>
      </c>
      <c r="M397">
        <f t="shared" si="36"/>
        <v>0.87737157904546947</v>
      </c>
      <c r="N397">
        <f t="shared" si="37"/>
        <v>0.2895029847625597</v>
      </c>
      <c r="O397" t="str">
        <f>IF(MOD($L397,POWER(2,O$1))&lt;POWER(2,O$1-1),IMSUM(N397,IMPRODUCT(A397,VLOOKUP($L397+POWER(2,O$1-1),$L:N,2+O$1,FALSE))),IMSUB(VLOOKUP($L397-POWER(2,O$1-1),$L:N,2+O$1,FALSE),IMPRODUCT(N397,A397)))</f>
        <v>0.419600262111178</v>
      </c>
      <c r="P397" t="str">
        <f>IF(MOD($L397,POWER(2,P$1))&lt;POWER(2,P$1-1),IMSUM(O397,IMPRODUCT(B397,VLOOKUP($L397+POWER(2,P$1-1),$L:O,2+P$1,FALSE))),IMSUB(VLOOKUP($L397-POWER(2,P$1-1),$L:O,2+P$1,FALSE),IMPRODUCT(O397,B397)))</f>
        <v>-0.908350914153284+0.419600262111178i</v>
      </c>
      <c r="Q397" t="str">
        <f>IF(MOD($L397,POWER(2,Q$1))&lt;POWER(2,Q$1-1),IMSUM(P397,IMPRODUCT(C397,VLOOKUP($L397+POWER(2,Q$1-1),$L:P,2+Q$1,FALSE))),IMSUB(VLOOKUP($L397-POWER(2,Q$1-1),$L:P,2+Q$1,FALSE),IMPRODUCT(P397,C397)))</f>
        <v>0.0000533984288950684+0.000322267593823033i</v>
      </c>
      <c r="R397" t="str">
        <f>IF(MOD($L397,POWER(2,R$1))&lt;POWER(2,R$1-1),IMSUM(Q397,IMPRODUCT(D397,VLOOKUP($L397+POWER(2,R$1-1),$L:Q,2+R$1,FALSE))),IMSUB(VLOOKUP($L397-POWER(2,R$1-1),$L:Q,2+R$1,FALSE),IMPRODUCT(Q397,D397)))</f>
        <v>0.000388555917855738-0.0000433390751124291i</v>
      </c>
      <c r="S397" t="str">
        <f>IF(MOD($L397,POWER(2,S$1))&lt;POWER(2,S$1-1),IMSUM(R397,IMPRODUCT(E397,VLOOKUP($L397+POWER(2,S$1-1),$L:R,2+S$1,FALSE))),IMSUB(VLOOKUP($L397-POWER(2,S$1-1),$L:R,2+S$1,FALSE),IMPRODUCT(R397,E397)))</f>
        <v>0.000133732445523309+0.0000331673696395327i</v>
      </c>
      <c r="T397" t="str">
        <f>IF(MOD($L397,POWER(2,T$1))&lt;POWER(2,T$1-1),IMSUM(S397,IMPRODUCT(F397,VLOOKUP($L397+POWER(2,T$1-1),$L:S,2+T$1,FALSE))),IMSUB(VLOOKUP($L397-POWER(2,T$1-1),$L:S,2+T$1,FALSE),IMPRODUCT(S397,F397)))</f>
        <v>0.000226108157320395+0.00010318768367372i</v>
      </c>
      <c r="U397" t="str">
        <f>IF(MOD($L397,POWER(2,U$1))&lt;POWER(2,U$1-1),IMSUM(T397,IMPRODUCT(G397,VLOOKUP($L397+POWER(2,U$1-1),$L:T,2+U$1,FALSE))),IMSUB(VLOOKUP($L397-POWER(2,U$1-1),$L:T,2+U$1,FALSE),IMPRODUCT(T397,G397)))</f>
        <v>0.000472910338394214+0.000223345907753211i</v>
      </c>
      <c r="V397" t="str">
        <f>IF(MOD($L397,POWER(2,V$1))&lt;POWER(2,V$1-1),IMSUM(U397,IMPRODUCT(H397,VLOOKUP($L397+POWER(2,V$1-1),$L:U,2+V$1,FALSE))),IMSUB(VLOOKUP($L397-POWER(2,V$1-1),$L:U,2+V$1,FALSE),IMPRODUCT(U397,H397)))</f>
        <v>-4.36778874107801E-06-0.0000032025012472263i</v>
      </c>
      <c r="W397" t="str">
        <f>IF(MOD($L397,POWER(2,W$1))&lt;POWER(2,W$1-1),IMSUM(V397,IMPRODUCT(I397,VLOOKUP($L397+POWER(2,W$1-1),$L:V,2+W$1,FALSE))),IMSUB(VLOOKUP($L397-POWER(2,W$1-1),$L:V,2+W$1,FALSE),IMPRODUCT(V397,I397)))</f>
        <v>0.0000170805809323016-5.39957267563746E-06i</v>
      </c>
      <c r="X397" t="str">
        <f>IF(MOD($L397,POWER(2,X$1))&lt;POWER(2,X$1-1),IMSUM(W397,IMPRODUCT(J397,VLOOKUP($L397+POWER(2,X$1-1),$L:W,2+X$1,FALSE))),IMSUB(VLOOKUP($L397-POWER(2,X$1-1),$L:W,2+X$1,FALSE),IMPRODUCT(W397,J397)))</f>
        <v>0.0000006638378105118+1.76926092784011E-06i</v>
      </c>
      <c r="Y397">
        <f t="shared" si="38"/>
        <v>0</v>
      </c>
      <c r="Z397">
        <f t="shared" si="39"/>
        <v>0</v>
      </c>
      <c r="AA397">
        <f t="shared" si="40"/>
        <v>1.8454098408701411E-9</v>
      </c>
      <c r="AB397">
        <f t="shared" si="41"/>
        <v>1.5707953267948966</v>
      </c>
    </row>
    <row r="398" spans="1:28">
      <c r="A398" s="1" t="str">
        <f>VLOOKUP(MOD($L398*POWER(2,10-A$1),512),coffi!$A:$D,4,FALSE)</f>
        <v>1</v>
      </c>
      <c r="B398" s="1" t="str">
        <f>VLOOKUP(MOD($L398*POWER(2,10-B$1),512),coffi!$A:$D,4,FALSE)</f>
        <v>1</v>
      </c>
      <c r="C398" s="1" t="str">
        <f>VLOOKUP(MOD($L398*POWER(2,10-C$1),512),coffi!$A:$D,4,FALSE)</f>
        <v>1</v>
      </c>
      <c r="D398" s="1" t="str">
        <f>VLOOKUP(MOD($L398*POWER(2,10-D$1),512),coffi!$A:$D,4,FALSE)</f>
        <v>-i</v>
      </c>
      <c r="E398" s="1" t="str">
        <f>VLOOKUP(MOD($L398*POWER(2,10-E$1),512),coffi!$A:$D,4,FALSE)</f>
        <v>-0.707106781186547-0.707106781186548i</v>
      </c>
      <c r="F398" s="1" t="str">
        <f>VLOOKUP(MOD($L398*POWER(2,10-F$1),512),coffi!$A:$D,4,FALSE)</f>
        <v>0.38268343236509-0.923879532511287i</v>
      </c>
      <c r="G398" s="1" t="str">
        <f>VLOOKUP(MOD($L398*POWER(2,10-G$1),512),coffi!$A:$D,4,FALSE)</f>
        <v>0.831469612302545-0.555570233019602i</v>
      </c>
      <c r="H398" s="1" t="str">
        <f>VLOOKUP(MOD($L398*POWER(2,10-H$1),512),coffi!$A:$D,4,FALSE)</f>
        <v>0.956940335732209-0.290284677254462i</v>
      </c>
      <c r="I398" s="1" t="str">
        <f>VLOOKUP(MOD($L398*POWER(2,10-I$1),512),coffi!$A:$D,4,FALSE)</f>
        <v>-0.146730474455362-0.989176509964781i</v>
      </c>
      <c r="J398" s="1" t="str">
        <f>VLOOKUP(MOD($L398*POWER(2,10-J$1),512),coffi!$A:$D,4,FALSE)</f>
        <v>-0.757208846506485-0.653172842953777i</v>
      </c>
      <c r="K398">
        <v>198</v>
      </c>
      <c r="L398">
        <v>396</v>
      </c>
      <c r="M398">
        <f t="shared" si="36"/>
        <v>0.87937906134639543</v>
      </c>
      <c r="N398">
        <f t="shared" si="37"/>
        <v>0.32634737357758992</v>
      </c>
      <c r="O398" t="str">
        <f>IF(MOD($L398,POWER(2,O$1))&lt;POWER(2,O$1-1),IMSUM(N398,IMPRODUCT(A398,VLOOKUP($L398+POWER(2,O$1-1),$L:N,2+O$1,FALSE))),IMSUB(VLOOKUP($L398-POWER(2,O$1-1),$L:N,2+O$1,FALSE),IMPRODUCT(N398,A398)))</f>
        <v>0.998559283515624</v>
      </c>
      <c r="P398" t="str">
        <f>IF(MOD($L398,POWER(2,P$1))&lt;POWER(2,P$1-1),IMSUM(O398,IMPRODUCT(B398,VLOOKUP($L398+POWER(2,P$1-1),$L:O,2+P$1,FALSE))),IMSUB(VLOOKUP($L398-POWER(2,P$1-1),$L:O,2+P$1,FALSE),IMPRODUCT(O398,B398)))</f>
        <v>1.99803042773994</v>
      </c>
      <c r="Q398" t="str">
        <f>IF(MOD($L398,POWER(2,Q$1))&lt;POWER(2,Q$1-1),IMSUM(P398,IMPRODUCT(C398,VLOOKUP($L398+POWER(2,Q$1-1),$L:P,2+Q$1,FALSE))),IMSUB(VLOOKUP($L398-POWER(2,Q$1-1),$L:P,2+Q$1,FALSE),IMPRODUCT(P398,C398)))</f>
        <v>-0.0000663436755701241</v>
      </c>
      <c r="R398" t="str">
        <f>IF(MOD($L398,POWER(2,R$1))&lt;POWER(2,R$1-1),IMSUM(Q398,IMPRODUCT(D398,VLOOKUP($L398+POWER(2,R$1-1),$L:Q,2+R$1,FALSE))),IMSUB(VLOOKUP($L398-POWER(2,R$1-1),$L:Q,2+R$1,FALSE),IMPRODUCT(Q398,D398)))</f>
        <v>0.000574915281140065-0.0000663436755701241i</v>
      </c>
      <c r="S398" t="str">
        <f>IF(MOD($L398,POWER(2,S$1))&lt;POWER(2,S$1-1),IMSUM(R398,IMPRODUCT(E398,VLOOKUP($L398+POWER(2,S$1-1),$L:R,2+S$1,FALSE))),IMSUB(VLOOKUP($L398-POWER(2,S$1-1),$L:R,2+S$1,FALSE),IMPRODUCT(R398,E398)))</f>
        <v>0.000116223774610107+0.0000256741310204735i</v>
      </c>
      <c r="T398" t="str">
        <f>IF(MOD($L398,POWER(2,T$1))&lt;POWER(2,T$1-1),IMSUM(S398,IMPRODUCT(F398,VLOOKUP($L398+POWER(2,T$1-1),$L:S,2+T$1,FALSE))),IMSUB(VLOOKUP($L398-POWER(2,T$1-1),$L:S,2+T$1,FALSE),IMPRODUCT(S398,F398)))</f>
        <v>0.000184482313607075+0.000092440181700063i</v>
      </c>
      <c r="U398" t="str">
        <f>IF(MOD($L398,POWER(2,U$1))&lt;POWER(2,U$1-1),IMSUM(T398,IMPRODUCT(G398,VLOOKUP($L398+POWER(2,U$1-1),$L:T,2+U$1,FALSE))),IMSUB(VLOOKUP($L398-POWER(2,U$1-1),$L:T,2+U$1,FALSE),IMPRODUCT(T398,G398)))</f>
        <v>0.000389076304405661+0.000203482863642023i</v>
      </c>
      <c r="V398" t="str">
        <f>IF(MOD($L398,POWER(2,V$1))&lt;POWER(2,V$1-1),IMSUM(U398,IMPRODUCT(H398,VLOOKUP($L398+POWER(2,V$1-1),$L:U,2+V$1,FALSE))),IMSUB(VLOOKUP($L398-POWER(2,V$1-1),$L:U,2+V$1,FALSE),IMPRODUCT(U398,H398)))</f>
        <v>-4.30068265904301E-06-3.49771353764871E-06i</v>
      </c>
      <c r="W398" t="str">
        <f>IF(MOD($L398,POWER(2,W$1))&lt;POWER(2,W$1-1),IMSUM(V398,IMPRODUCT(I398,VLOOKUP($L398+POWER(2,W$1-1),$L:V,2+W$1,FALSE))),IMSUB(VLOOKUP($L398-POWER(2,W$1-1),$L:V,2+W$1,FALSE),IMPRODUCT(V398,I398)))</f>
        <v>0.0000173909626808626-5.46692453902876E-06i</v>
      </c>
      <c r="X398" t="str">
        <f>IF(MOD($L398,POWER(2,X$1))&lt;POWER(2,X$1-1),IMSUM(W398,IMPRODUCT(J398,VLOOKUP($L398+POWER(2,X$1-1),$L:W,2+X$1,FALSE))),IMSUB(VLOOKUP($L398-POWER(2,X$1-1),$L:W,2+X$1,FALSE),IMPRODUCT(W398,J398)))</f>
        <v>6.51525258681698E-07+1.75277638955307E-06i</v>
      </c>
      <c r="Y398">
        <f t="shared" si="38"/>
        <v>0</v>
      </c>
      <c r="Z398">
        <f t="shared" si="39"/>
        <v>0</v>
      </c>
      <c r="AA398">
        <f t="shared" si="40"/>
        <v>1.8261223240882948E-9</v>
      </c>
      <c r="AB398">
        <f t="shared" si="41"/>
        <v>1.5707953267948966</v>
      </c>
    </row>
    <row r="399" spans="1:28">
      <c r="A399" s="1" t="str">
        <f>VLOOKUP(MOD($L399*POWER(2,10-A$1),512),coffi!$A:$D,4,FALSE)</f>
        <v>1</v>
      </c>
      <c r="B399" s="1" t="str">
        <f>VLOOKUP(MOD($L399*POWER(2,10-B$1),512),coffi!$A:$D,4,FALSE)</f>
        <v>-i</v>
      </c>
      <c r="C399" s="1" t="str">
        <f>VLOOKUP(MOD($L399*POWER(2,10-C$1),512),coffi!$A:$D,4,FALSE)</f>
        <v>0.707106781186548-0.707106781186547i</v>
      </c>
      <c r="D399" s="1" t="str">
        <f>VLOOKUP(MOD($L399*POWER(2,10-D$1),512),coffi!$A:$D,4,FALSE)</f>
        <v>-0.38268343236509-0.923879532511287i</v>
      </c>
      <c r="E399" s="1" t="str">
        <f>VLOOKUP(MOD($L399*POWER(2,10-E$1),512),coffi!$A:$D,4,FALSE)</f>
        <v>-0.831469612302545-0.555570233019602i</v>
      </c>
      <c r="F399" s="1" t="str">
        <f>VLOOKUP(MOD($L399*POWER(2,10-F$1),512),coffi!$A:$D,4,FALSE)</f>
        <v>0.290284677254462-0.956940335732209i</v>
      </c>
      <c r="G399" s="1" t="str">
        <f>VLOOKUP(MOD($L399*POWER(2,10-G$1),512),coffi!$A:$D,4,FALSE)</f>
        <v>0.803207531480645-0.595699304492433i</v>
      </c>
      <c r="H399" s="1" t="str">
        <f>VLOOKUP(MOD($L399*POWER(2,10-H$1),512),coffi!$A:$D,4,FALSE)</f>
        <v>0.949528180593037-0.313681740398892i</v>
      </c>
      <c r="I399" s="1" t="str">
        <f>VLOOKUP(MOD($L399*POWER(2,10-I$1),512),coffi!$A:$D,4,FALSE)</f>
        <v>-0.158858143333861-0.987301418157858i</v>
      </c>
      <c r="J399" s="1" t="str">
        <f>VLOOKUP(MOD($L399*POWER(2,10-J$1),512),coffi!$A:$D,4,FALSE)</f>
        <v>-0.761202385484262-0.648514401022113i</v>
      </c>
      <c r="K399">
        <v>710</v>
      </c>
      <c r="L399">
        <v>397</v>
      </c>
      <c r="M399">
        <f t="shared" si="36"/>
        <v>0.88137223230197737</v>
      </c>
      <c r="N399">
        <f t="shared" si="37"/>
        <v>0.67221190993803437</v>
      </c>
      <c r="O399" t="str">
        <f>IF(MOD($L399,POWER(2,O$1))&lt;POWER(2,O$1-1),IMSUM(N399,IMPRODUCT(A399,VLOOKUP($L399+POWER(2,O$1-1),$L:N,2+O$1,FALSE))),IMSUB(VLOOKUP($L399-POWER(2,O$1-1),$L:N,2+O$1,FALSE),IMPRODUCT(N399,A399)))</f>
        <v>-0.345864536360444</v>
      </c>
      <c r="P399" t="str">
        <f>IF(MOD($L399,POWER(2,P$1))&lt;POWER(2,P$1-1),IMSUM(O399,IMPRODUCT(B399,VLOOKUP($L399+POWER(2,P$1-1),$L:O,2+P$1,FALSE))),IMSUB(VLOOKUP($L399-POWER(2,P$1-1),$L:O,2+P$1,FALSE),IMPRODUCT(O399,B399)))</f>
        <v>-0.345864536360444-0.938813162611481i</v>
      </c>
      <c r="Q399" t="str">
        <f>IF(MOD($L399,POWER(2,Q$1))&lt;POWER(2,Q$1-1),IMSUM(P399,IMPRODUCT(C399,VLOOKUP($L399+POWER(2,Q$1-1),$L:P,2+Q$1,FALSE))),IMSUB(VLOOKUP($L399-POWER(2,Q$1-1),$L:P,2+Q$1,FALSE),IMPRODUCT(P399,C399)))</f>
        <v>0.0000533984288940692-0.000322267593821035i</v>
      </c>
      <c r="R399" t="str">
        <f>IF(MOD($L399,POWER(2,R$1))&lt;POWER(2,R$1-1),IMSUM(Q399,IMPRODUCT(D399,VLOOKUP($L399+POWER(2,R$1-1),$L:Q,2+R$1,FALSE))),IMSUB(VLOOKUP($L399-POWER(2,R$1-1),$L:Q,2+R$1,FALSE),IMPRODUCT(Q399,D399)))</f>
        <v>0.00102489817380797-0.00010464643172608i</v>
      </c>
      <c r="S399" t="str">
        <f>IF(MOD($L399,POWER(2,S$1))&lt;POWER(2,S$1-1),IMSUM(R399,IMPRODUCT(E399,VLOOKUP($L399+POWER(2,S$1-1),$L:R,2+S$1,FALSE))),IMSUB(VLOOKUP($L399-POWER(2,S$1-1),$L:R,2+S$1,FALSE),IMPRODUCT(R399,E399)))</f>
        <v>0.000104042374158306+0.000018787735950476i</v>
      </c>
      <c r="T399" t="str">
        <f>IF(MOD($L399,POWER(2,T$1))&lt;POWER(2,T$1-1),IMSUM(S399,IMPRODUCT(F399,VLOOKUP($L399+POWER(2,T$1-1),$L:S,2+T$1,FALSE))),IMSUB(VLOOKUP($L399-POWER(2,T$1-1),$L:S,2+T$1,FALSE),IMPRODUCT(S399,F399)))</f>
        <v>0.000152266700344754+0.0000831972364132114i</v>
      </c>
      <c r="U399" t="str">
        <f>IF(MOD($L399,POWER(2,U$1))&lt;POWER(2,U$1-1),IMSUM(T399,IMPRODUCT(G399,VLOOKUP($L399+POWER(2,U$1-1),$L:T,2+U$1,FALSE))),IMSUB(VLOOKUP($L399-POWER(2,U$1-1),$L:T,2+U$1,FALSE),IMPRODUCT(T399,G399)))</f>
        <v>0.000323999345459172+0.000186653469656727i</v>
      </c>
      <c r="V399" t="str">
        <f>IF(MOD($L399,POWER(2,V$1))&lt;POWER(2,V$1-1),IMSUM(U399,IMPRODUCT(H399,VLOOKUP($L399+POWER(2,V$1-1),$L:U,2+V$1,FALSE))),IMSUB(VLOOKUP($L399-POWER(2,V$1-1),$L:U,2+V$1,FALSE),IMPRODUCT(U399,H399)))</f>
        <v>-4.22738593259403E-06-0.000003794003179857i</v>
      </c>
      <c r="W399" t="str">
        <f>IF(MOD($L399,POWER(2,W$1))&lt;POWER(2,W$1-1),IMSUM(V399,IMPRODUCT(I399,VLOOKUP($L399+POWER(2,W$1-1),$L:V,2+W$1,FALSE))),IMSUB(VLOOKUP($L399-POWER(2,W$1-1),$L:V,2+W$1,FALSE),IMPRODUCT(V399,I399)))</f>
        <v>0.0000177097228477257-5.53524168558681E-06i</v>
      </c>
      <c r="X399" t="str">
        <f>IF(MOD($L399,POWER(2,X$1))&lt;POWER(2,X$1-1),IMSUM(W399,IMPRODUCT(J399,VLOOKUP($L399+POWER(2,X$1-1),$L:W,2+X$1,FALSE))),IMSUB(VLOOKUP($L399-POWER(2,X$1-1),$L:W,2+X$1,FALSE),IMPRODUCT(W399,J399)))</f>
        <v>6.39355623835598E-07+0.0000017363294437992i</v>
      </c>
      <c r="Y399">
        <f t="shared" si="38"/>
        <v>0</v>
      </c>
      <c r="Z399">
        <f t="shared" si="39"/>
        <v>0</v>
      </c>
      <c r="AA399">
        <f t="shared" si="40"/>
        <v>1.8069350349046195E-9</v>
      </c>
      <c r="AB399">
        <f t="shared" si="41"/>
        <v>1.5707953267948966</v>
      </c>
    </row>
    <row r="400" spans="1:28">
      <c r="A400" s="1" t="str">
        <f>VLOOKUP(MOD($L400*POWER(2,10-A$1),512),coffi!$A:$D,4,FALSE)</f>
        <v>1</v>
      </c>
      <c r="B400" s="1" t="str">
        <f>VLOOKUP(MOD($L400*POWER(2,10-B$1),512),coffi!$A:$D,4,FALSE)</f>
        <v>1</v>
      </c>
      <c r="C400" s="1" t="str">
        <f>VLOOKUP(MOD($L400*POWER(2,10-C$1),512),coffi!$A:$D,4,FALSE)</f>
        <v>-i</v>
      </c>
      <c r="D400" s="1" t="str">
        <f>VLOOKUP(MOD($L400*POWER(2,10-D$1),512),coffi!$A:$D,4,FALSE)</f>
        <v>-0.707106781186547-0.707106781186548i</v>
      </c>
      <c r="E400" s="1" t="str">
        <f>VLOOKUP(MOD($L400*POWER(2,10-E$1),512),coffi!$A:$D,4,FALSE)</f>
        <v>-0.923879532511287-0.38268343236509i</v>
      </c>
      <c r="F400" s="1" t="str">
        <f>VLOOKUP(MOD($L400*POWER(2,10-F$1),512),coffi!$A:$D,4,FALSE)</f>
        <v>0.195090322016128-0.98078528040323i</v>
      </c>
      <c r="G400" s="1" t="str">
        <f>VLOOKUP(MOD($L400*POWER(2,10-G$1),512),coffi!$A:$D,4,FALSE)</f>
        <v>0.773010453362737-0.634393284163645i</v>
      </c>
      <c r="H400" s="1" t="str">
        <f>VLOOKUP(MOD($L400*POWER(2,10-H$1),512),coffi!$A:$D,4,FALSE)</f>
        <v>0.941544065183021-0.33688985339222i</v>
      </c>
      <c r="I400" s="1" t="str">
        <f>VLOOKUP(MOD($L400*POWER(2,10-I$1),512),coffi!$A:$D,4,FALSE)</f>
        <v>-0.170961888760301-0.985277642388941i</v>
      </c>
      <c r="J400" s="1" t="str">
        <f>VLOOKUP(MOD($L400*POWER(2,10-J$1),512),coffi!$A:$D,4,FALSE)</f>
        <v>-0.765167265622459-0.643831542889791i</v>
      </c>
      <c r="K400">
        <v>454</v>
      </c>
      <c r="L400">
        <v>398</v>
      </c>
      <c r="M400">
        <f t="shared" si="36"/>
        <v>0.88335101672367466</v>
      </c>
      <c r="N400">
        <f t="shared" si="37"/>
        <v>0.96914215341789656</v>
      </c>
      <c r="O400" t="str">
        <f>IF(MOD($L400,POWER(2,O$1))&lt;POWER(2,O$1-1),IMSUM(N400,IMPRODUCT(A400,VLOOKUP($L400+POWER(2,O$1-1),$L:N,2+O$1,FALSE))),IMSUB(VLOOKUP($L400-POWER(2,O$1-1),$L:N,2+O$1,FALSE),IMPRODUCT(N400,A400)))</f>
        <v>0.999471144224313</v>
      </c>
      <c r="P400" t="str">
        <f>IF(MOD($L400,POWER(2,P$1))&lt;POWER(2,P$1-1),IMSUM(O400,IMPRODUCT(B400,VLOOKUP($L400+POWER(2,P$1-1),$L:O,2+P$1,FALSE))),IMSUB(VLOOKUP($L400-POWER(2,P$1-1),$L:O,2+P$1,FALSE),IMPRODUCT(O400,B400)))</f>
        <v>-0.000911860708689094</v>
      </c>
      <c r="Q400" t="str">
        <f>IF(MOD($L400,POWER(2,Q$1))&lt;POWER(2,Q$1-1),IMSUM(P400,IMPRODUCT(C400,VLOOKUP($L400+POWER(2,Q$1-1),$L:P,2+Q$1,FALSE))),IMSUB(VLOOKUP($L400-POWER(2,Q$1-1),$L:P,2+Q$1,FALSE),IMPRODUCT(P400,C400)))</f>
        <v>0.000751620791771934-0.000911860708689094i</v>
      </c>
      <c r="R400" t="str">
        <f>IF(MOD($L400,POWER(2,R$1))&lt;POWER(2,R$1-1),IMSUM(Q400,IMPRODUCT(D400,VLOOKUP($L400+POWER(2,R$1-1),$L:Q,2+R$1,FALSE))),IMSUB(VLOOKUP($L400-POWER(2,R$1-1),$L:Q,2+R$1,FALSE),IMPRODUCT(Q400,D400)))</f>
        <v>0.00265158726696935-0.000200041747611859i</v>
      </c>
      <c r="S400" t="str">
        <f>IF(MOD($L400,POWER(2,S$1))&lt;POWER(2,S$1-1),IMSUM(R400,IMPRODUCT(E400,VLOOKUP($L400+POWER(2,S$1-1),$L:R,2+S$1,FALSE))),IMSUB(VLOOKUP($L400-POWER(2,S$1-1),$L:R,2+S$1,FALSE),IMPRODUCT(R400,E400)))</f>
        <v>0.0000960209731188299+0.00001231332738272i</v>
      </c>
      <c r="T400" t="str">
        <f>IF(MOD($L400,POWER(2,T$1))&lt;POWER(2,T$1-1),IMSUM(S400,IMPRODUCT(F400,VLOOKUP($L400+POWER(2,T$1-1),$L:S,2+T$1,FALSE))),IMSUB(VLOOKUP($L400-POWER(2,T$1-1),$L:S,2+T$1,FALSE),IMPRODUCT(S400,F400)))</f>
        <v>0.000126858395427457+0.0000751248463689447i</v>
      </c>
      <c r="U400" t="str">
        <f>IF(MOD($L400,POWER(2,U$1))&lt;POWER(2,U$1-1),IMSUM(T400,IMPRODUCT(G400,VLOOKUP($L400+POWER(2,U$1-1),$L:T,2+U$1,FALSE))),IMSUB(VLOOKUP($L400-POWER(2,U$1-1),$L:T,2+U$1,FALSE),IMPRODUCT(T400,G400)))</f>
        <v>0.00027247002825273+0.00017219232832968i</v>
      </c>
      <c r="V400" t="str">
        <f>IF(MOD($L400,POWER(2,V$1))&lt;POWER(2,V$1-1),IMSUM(U400,IMPRODUCT(H400,VLOOKUP($L400+POWER(2,V$1-1),$L:U,2+V$1,FALSE))),IMSUB(VLOOKUP($L400-POWER(2,V$1-1),$L:U,2+V$1,FALSE),IMPRODUCT(U400,H400)))</f>
        <v>-0.000004147807078575-4.09146578978371E-06i</v>
      </c>
      <c r="W400" t="str">
        <f>IF(MOD($L400,POWER(2,W$1))&lt;POWER(2,W$1-1),IMSUM(V400,IMPRODUCT(I400,VLOOKUP($L400+POWER(2,W$1-1),$L:V,2+W$1,FALSE))),IMSUB(VLOOKUP($L400-POWER(2,W$1-1),$L:V,2+W$1,FALSE),IMPRODUCT(V400,I400)))</f>
        <v>0.0000180371535022936-5.60455032980572E-06i</v>
      </c>
      <c r="X400" t="str">
        <f>IF(MOD($L400,POWER(2,X$1))&lt;POWER(2,X$1-1),IMSUM(W400,IMPRODUCT(J400,VLOOKUP($L400+POWER(2,X$1-1),$L:W,2+X$1,FALSE))),IMSUB(VLOOKUP($L400-POWER(2,X$1-1),$L:W,2+X$1,FALSE),IMPRODUCT(W400,J400)))</f>
        <v>6.27327790701699E-07+1.71991958655623E-06i</v>
      </c>
      <c r="Y400">
        <f t="shared" si="38"/>
        <v>0</v>
      </c>
      <c r="Z400">
        <f t="shared" si="39"/>
        <v>0</v>
      </c>
      <c r="AA400">
        <f t="shared" si="40"/>
        <v>1.7878465919881916E-9</v>
      </c>
      <c r="AB400">
        <f t="shared" si="41"/>
        <v>1.5707953267948966</v>
      </c>
    </row>
    <row r="401" spans="1:28">
      <c r="A401" s="1" t="str">
        <f>VLOOKUP(MOD($L401*POWER(2,10-A$1),512),coffi!$A:$D,4,FALSE)</f>
        <v>1</v>
      </c>
      <c r="B401" s="1" t="str">
        <f>VLOOKUP(MOD($L401*POWER(2,10-B$1),512),coffi!$A:$D,4,FALSE)</f>
        <v>-i</v>
      </c>
      <c r="C401" s="1" t="str">
        <f>VLOOKUP(MOD($L401*POWER(2,10-C$1),512),coffi!$A:$D,4,FALSE)</f>
        <v>-0.707106781186547-0.707106781186548i</v>
      </c>
      <c r="D401" s="1" t="str">
        <f>VLOOKUP(MOD($L401*POWER(2,10-D$1),512),coffi!$A:$D,4,FALSE)</f>
        <v>-0.923879532511287-0.38268343236509i</v>
      </c>
      <c r="E401" s="1" t="str">
        <f>VLOOKUP(MOD($L401*POWER(2,10-E$1),512),coffi!$A:$D,4,FALSE)</f>
        <v>-0.98078528040323-0.195090322016129i</v>
      </c>
      <c r="F401" s="1" t="str">
        <f>VLOOKUP(MOD($L401*POWER(2,10-F$1),512),coffi!$A:$D,4,FALSE)</f>
        <v>0.0980171403295608-0.995184726672197i</v>
      </c>
      <c r="G401" s="1" t="str">
        <f>VLOOKUP(MOD($L401*POWER(2,10-G$1),512),coffi!$A:$D,4,FALSE)</f>
        <v>0.740951125354959-0.671558954847018i</v>
      </c>
      <c r="H401" s="1" t="str">
        <f>VLOOKUP(MOD($L401*POWER(2,10-H$1),512),coffi!$A:$D,4,FALSE)</f>
        <v>0.932992798834739-0.359895036534988i</v>
      </c>
      <c r="I401" s="1" t="str">
        <f>VLOOKUP(MOD($L401*POWER(2,10-I$1),512),coffi!$A:$D,4,FALSE)</f>
        <v>-0.183039887955141-0.983105487431216i</v>
      </c>
      <c r="J401" s="1" t="str">
        <f>VLOOKUP(MOD($L401*POWER(2,10-J$1),512),coffi!$A:$D,4,FALSE)</f>
        <v>-0.769103337645579-0.639124444863776i</v>
      </c>
      <c r="K401">
        <v>966</v>
      </c>
      <c r="L401">
        <v>399</v>
      </c>
      <c r="M401">
        <f t="shared" si="36"/>
        <v>0.88531533996565126</v>
      </c>
      <c r="N401">
        <f t="shared" si="37"/>
        <v>3.0328990806415965E-2</v>
      </c>
      <c r="O401" t="str">
        <f>IF(MOD($L401,POWER(2,O$1))&lt;POWER(2,O$1-1),IMSUM(N401,IMPRODUCT(A401,VLOOKUP($L401+POWER(2,O$1-1),$L:N,2+O$1,FALSE))),IMSUB(VLOOKUP($L401-POWER(2,O$1-1),$L:N,2+O$1,FALSE),IMPRODUCT(N401,A401)))</f>
        <v>0.938813162611481</v>
      </c>
      <c r="P401" t="str">
        <f>IF(MOD($L401,POWER(2,P$1))&lt;POWER(2,P$1-1),IMSUM(O401,IMPRODUCT(B401,VLOOKUP($L401+POWER(2,P$1-1),$L:O,2+P$1,FALSE))),IMSUB(VLOOKUP($L401-POWER(2,P$1-1),$L:O,2+P$1,FALSE),IMPRODUCT(O401,B401)))</f>
        <v>-0.345864536360444+0.938813162611481i</v>
      </c>
      <c r="Q401" t="str">
        <f>IF(MOD($L401,POWER(2,Q$1))&lt;POWER(2,Q$1-1),IMSUM(P401,IMPRODUCT(C401,VLOOKUP($L401+POWER(2,Q$1-1),$L:P,2+Q$1,FALSE))),IMSUB(VLOOKUP($L401-POWER(2,Q$1-1),$L:P,2+Q$1,FALSE),IMPRODUCT(P401,C401)))</f>
        <v>-1.81675522673546+0.838878256628533i</v>
      </c>
      <c r="R401" t="str">
        <f>IF(MOD($L401,POWER(2,R$1))&lt;POWER(2,R$1-1),IMSUM(Q401,IMPRODUCT(D401,VLOOKUP($L401+POWER(2,R$1-1),$L:Q,2+R$1,FALSE))),IMSUB(VLOOKUP($L401-POWER(2,R$1-1),$L:Q,2+R$1,FALSE),IMPRODUCT(Q401,D401)))</f>
        <v>-3.99871876986319+0.159573344569986i</v>
      </c>
      <c r="S401" t="str">
        <f>IF(MOD($L401,POWER(2,S$1))&lt;POWER(2,S$1-1),IMSUM(R401,IMPRODUCT(E401,VLOOKUP($L401+POWER(2,S$1-1),$L:R,2+S$1,FALSE))),IMSUB(VLOOKUP($L401-POWER(2,S$1-1),$L:R,2+S$1,FALSE),IMPRODUCT(R401,E401)))</f>
        <v>0.000091457427120023+6.09517062499787E-06i</v>
      </c>
      <c r="T401" t="str">
        <f>IF(MOD($L401,POWER(2,T$1))&lt;POWER(2,T$1-1),IMSUM(S401,IMPRODUCT(F401,VLOOKUP($L401+POWER(2,T$1-1),$L:S,2+T$1,FALSE))),IMSUB(VLOOKUP($L401-POWER(2,T$1-1),$L:S,2+T$1,FALSE),IMPRODUCT(S401,F401)))</f>
        <v>0.000106501268520254+0.0000679798912837105i</v>
      </c>
      <c r="U401" t="str">
        <f>IF(MOD($L401,POWER(2,U$1))&lt;POWER(2,U$1-1),IMSUM(T401,IMPRODUCT(G401,VLOOKUP($L401+POWER(2,U$1-1),$L:T,2+U$1,FALSE))),IMSUB(VLOOKUP($L401-POWER(2,U$1-1),$L:T,2+U$1,FALSE),IMPRODUCT(T401,G401)))</f>
        <v>0.000230972037571786+0.000159615957492697i</v>
      </c>
      <c r="V401" t="str">
        <f>IF(MOD($L401,POWER(2,V$1))&lt;POWER(2,V$1-1),IMSUM(U401,IMPRODUCT(H401,VLOOKUP($L401+POWER(2,V$1-1),$L:U,2+V$1,FALSE))),IMSUB(VLOOKUP($L401-POWER(2,V$1-1),$L:U,2+V$1,FALSE),IMPRODUCT(U401,H401)))</f>
        <v>-0.000004061846156739-4.39019858038741E-06i</v>
      </c>
      <c r="W401" t="str">
        <f>IF(MOD($L401,POWER(2,W$1))&lt;POWER(2,W$1-1),IMSUM(V401,IMPRODUCT(I401,VLOOKUP($L401+POWER(2,W$1-1),$L:V,2+W$1,FALSE))),IMSUB(VLOOKUP($L401-POWER(2,W$1-1),$L:V,2+W$1,FALSE),IMPRODUCT(V401,I401)))</f>
        <v>0.0000183735597740331-5.67487755487674E-06i</v>
      </c>
      <c r="X401" t="str">
        <f>IF(MOD($L401,POWER(2,X$1))&lt;POWER(2,X$1-1),IMSUM(W401,IMPRODUCT(J401,VLOOKUP($L401+POWER(2,X$1-1),$L:W,2+X$1,FALSE))),IMSUB(VLOOKUP($L401-POWER(2,X$1-1),$L:W,2+X$1,FALSE),IMPRODUCT(W401,J401)))</f>
        <v>6.15440665378401E-07+1.70354638797269E-06i</v>
      </c>
      <c r="Y401">
        <f t="shared" si="38"/>
        <v>0</v>
      </c>
      <c r="Z401">
        <f t="shared" si="39"/>
        <v>0</v>
      </c>
      <c r="AA401">
        <f t="shared" si="40"/>
        <v>1.7688556945752806E-9</v>
      </c>
      <c r="AB401">
        <f t="shared" si="41"/>
        <v>1.5707953267948966</v>
      </c>
    </row>
    <row r="402" spans="1:28">
      <c r="A402" s="1" t="str">
        <f>VLOOKUP(MOD($L402*POWER(2,10-A$1),512),coffi!$A:$D,4,FALSE)</f>
        <v>1</v>
      </c>
      <c r="B402" s="1" t="str">
        <f>VLOOKUP(MOD($L402*POWER(2,10-B$1),512),coffi!$A:$D,4,FALSE)</f>
        <v>1</v>
      </c>
      <c r="C402" s="1" t="str">
        <f>VLOOKUP(MOD($L402*POWER(2,10-C$1),512),coffi!$A:$D,4,FALSE)</f>
        <v>1</v>
      </c>
      <c r="D402" s="1" t="str">
        <f>VLOOKUP(MOD($L402*POWER(2,10-D$1),512),coffi!$A:$D,4,FALSE)</f>
        <v>1</v>
      </c>
      <c r="E402" s="1" t="str">
        <f>VLOOKUP(MOD($L402*POWER(2,10-E$1),512),coffi!$A:$D,4,FALSE)</f>
        <v>1</v>
      </c>
      <c r="F402" s="1" t="str">
        <f>VLOOKUP(MOD($L402*POWER(2,10-F$1),512),coffi!$A:$D,4,FALSE)</f>
        <v>-i</v>
      </c>
      <c r="G402" s="1" t="str">
        <f>VLOOKUP(MOD($L402*POWER(2,10-G$1),512),coffi!$A:$D,4,FALSE)</f>
        <v>0.707106781186548-0.707106781186547i</v>
      </c>
      <c r="H402" s="1" t="str">
        <f>VLOOKUP(MOD($L402*POWER(2,10-H$1),512),coffi!$A:$D,4,FALSE)</f>
        <v>0.923879532511287-0.38268343236509i</v>
      </c>
      <c r="I402" s="1" t="str">
        <f>VLOOKUP(MOD($L402*POWER(2,10-I$1),512),coffi!$A:$D,4,FALSE)</f>
        <v>-0.195090322016128-0.98078528040323i</v>
      </c>
      <c r="J402" s="1" t="str">
        <f>VLOOKUP(MOD($L402*POWER(2,10-J$1),512),coffi!$A:$D,4,FALSE)</f>
        <v>-0.773010453362737-0.634393284163645i</v>
      </c>
      <c r="K402">
        <v>38</v>
      </c>
      <c r="L402">
        <v>400</v>
      </c>
      <c r="M402">
        <f t="shared" si="36"/>
        <v>0.88726512792759149</v>
      </c>
      <c r="N402">
        <f t="shared" si="37"/>
        <v>1.355636824451706E-2</v>
      </c>
      <c r="O402" t="str">
        <f>IF(MOD($L402,POWER(2,O$1))&lt;POWER(2,O$1-1),IMSUM(N402,IMPRODUCT(A402,VLOOKUP($L402+POWER(2,O$1-1),$L:N,2+O$1,FALSE))),IMSUB(VLOOKUP($L402-POWER(2,O$1-1),$L:N,2+O$1,FALSE),IMPRODUCT(N402,A402)))</f>
        <v>0.999642581123512</v>
      </c>
      <c r="P402" t="str">
        <f>IF(MOD($L402,POWER(2,P$1))&lt;POWER(2,P$1-1),IMSUM(O402,IMPRODUCT(B402,VLOOKUP($L402+POWER(2,P$1-1),$L:O,2+P$1,FALSE))),IMSUB(VLOOKUP($L402-POWER(2,P$1-1),$L:O,2+P$1,FALSE),IMPRODUCT(O402,B402)))</f>
        <v>1.99814983012124</v>
      </c>
      <c r="Q402" t="str">
        <f>IF(MOD($L402,POWER(2,Q$1))&lt;POWER(2,Q$1-1),IMSUM(P402,IMPRODUCT(C402,VLOOKUP($L402+POWER(2,Q$1-1),$L:P,2+Q$1,FALSE))),IMSUB(VLOOKUP($L402-POWER(2,Q$1-1),$L:P,2+Q$1,FALSE),IMPRODUCT(P402,C402)))</f>
        <v>3.99604038278277</v>
      </c>
      <c r="R402" t="str">
        <f>IF(MOD($L402,POWER(2,R$1))&lt;POWER(2,R$1-1),IMSUM(Q402,IMPRODUCT(D402,VLOOKUP($L402+POWER(2,R$1-1),$L:Q,2+R$1,FALSE))),IMSUB(VLOOKUP($L402-POWER(2,R$1-1),$L:Q,2+R$1,FALSE),IMPRODUCT(Q402,D402)))</f>
        <v>7.99214325238674</v>
      </c>
      <c r="S402" t="str">
        <f>IF(MOD($L402,POWER(2,S$1))&lt;POWER(2,S$1-1),IMSUM(R402,IMPRODUCT(E402,VLOOKUP($L402+POWER(2,S$1-1),$L:R,2+S$1,FALSE))),IMSUB(VLOOKUP($L402-POWER(2,S$1-1),$L:R,2+S$1,FALSE),IMPRODUCT(R402,E402)))</f>
        <v>0.0000899757240500065</v>
      </c>
      <c r="T402" t="str">
        <f>IF(MOD($L402,POWER(2,T$1))&lt;POWER(2,T$1-1),IMSUM(S402,IMPRODUCT(F402,VLOOKUP($L402+POWER(2,T$1-1),$L:S,2+T$1,FALSE))),IMSUB(VLOOKUP($L402-POWER(2,T$1-1),$L:S,2+T$1,FALSE),IMPRODUCT(S402,F402)))</f>
        <v>0.0000899757240500065+0.0000615809220505525i</v>
      </c>
      <c r="U402" t="str">
        <f>IF(MOD($L402,POWER(2,U$1))&lt;POWER(2,U$1-1),IMSUM(T402,IMPRODUCT(G402,VLOOKUP($L402+POWER(2,U$1-1),$L:T,2+U$1,FALSE))),IMSUB(VLOOKUP($L402-POWER(2,U$1-1),$L:T,2+U$1,FALSE),IMPRODUCT(T402,G402)))</f>
        <v>0.000197061610679268+0.000148564390024255i</v>
      </c>
      <c r="V402" t="str">
        <f>IF(MOD($L402,POWER(2,V$1))&lt;POWER(2,V$1-1),IMSUM(U402,IMPRODUCT(H402,VLOOKUP($L402+POWER(2,V$1-1),$L:U,2+V$1,FALSE))),IMSUB(VLOOKUP($L402-POWER(2,V$1-1),$L:U,2+V$1,FALSE),IMPRODUCT(U402,H402)))</f>
        <v>-3.96939445683399E-06-0.0000046903003171813i</v>
      </c>
      <c r="W402" t="str">
        <f>IF(MOD($L402,POWER(2,W$1))&lt;POWER(2,W$1-1),IMSUM(V402,IMPRODUCT(I402,VLOOKUP($L402+POWER(2,W$1-1),$L:V,2+W$1,FALSE))),IMSUB(VLOOKUP($L402-POWER(2,W$1-1),$L:V,2+W$1,FALSE),IMPRODUCT(V402,I402)))</f>
        <v>0.0000187192605303382-0.0000057462512890876i</v>
      </c>
      <c r="X402" t="str">
        <f>IF(MOD($L402,POWER(2,X$1))&lt;POWER(2,X$1-1),IMSUM(W402,IMPRODUCT(J402,VLOOKUP($L402+POWER(2,X$1-1),$L:W,2+X$1,FALSE))),IMSUB(VLOOKUP($L402-POWER(2,X$1-1),$L:W,2+X$1,FALSE),IMPRODUCT(W402,J402)))</f>
        <v>6.03693223232301E-07+1.68720957353947E-06i</v>
      </c>
      <c r="Y402">
        <f t="shared" si="38"/>
        <v>0</v>
      </c>
      <c r="Z402">
        <f t="shared" si="39"/>
        <v>0</v>
      </c>
      <c r="AA402">
        <f t="shared" si="40"/>
        <v>1.7499612130416699E-9</v>
      </c>
      <c r="AB402">
        <f t="shared" si="41"/>
        <v>1.5707953267948966</v>
      </c>
    </row>
    <row r="403" spans="1:28">
      <c r="A403" s="1" t="str">
        <f>VLOOKUP(MOD($L403*POWER(2,10-A$1),512),coffi!$A:$D,4,FALSE)</f>
        <v>1</v>
      </c>
      <c r="B403" s="1" t="str">
        <f>VLOOKUP(MOD($L403*POWER(2,10-B$1),512),coffi!$A:$D,4,FALSE)</f>
        <v>-i</v>
      </c>
      <c r="C403" s="1" t="str">
        <f>VLOOKUP(MOD($L403*POWER(2,10-C$1),512),coffi!$A:$D,4,FALSE)</f>
        <v>0.707106781186548-0.707106781186547i</v>
      </c>
      <c r="D403" s="1" t="str">
        <f>VLOOKUP(MOD($L403*POWER(2,10-D$1),512),coffi!$A:$D,4,FALSE)</f>
        <v>0.923879532511287-0.38268343236509i</v>
      </c>
      <c r="E403" s="1" t="str">
        <f>VLOOKUP(MOD($L403*POWER(2,10-E$1),512),coffi!$A:$D,4,FALSE)</f>
        <v>0.98078528040323-0.195090322016128i</v>
      </c>
      <c r="F403" s="1" t="str">
        <f>VLOOKUP(MOD($L403*POWER(2,10-F$1),512),coffi!$A:$D,4,FALSE)</f>
        <v>-0.0980171403295606-0.995184726672197i</v>
      </c>
      <c r="G403" s="1" t="str">
        <f>VLOOKUP(MOD($L403*POWER(2,10-G$1),512),coffi!$A:$D,4,FALSE)</f>
        <v>0.671558954847018-0.740951125354959i</v>
      </c>
      <c r="H403" s="1" t="str">
        <f>VLOOKUP(MOD($L403*POWER(2,10-H$1),512),coffi!$A:$D,4,FALSE)</f>
        <v>0.914209755703531-0.40524131400499i</v>
      </c>
      <c r="I403" s="1" t="str">
        <f>VLOOKUP(MOD($L403*POWER(2,10-I$1),512),coffi!$A:$D,4,FALSE)</f>
        <v>-0.207111376192218-0.978317370719628i</v>
      </c>
      <c r="J403" s="1" t="str">
        <f>VLOOKUP(MOD($L403*POWER(2,10-J$1),512),coffi!$A:$D,4,FALSE)</f>
        <v>-0.776888465673232-0.629638238914927i</v>
      </c>
      <c r="K403">
        <v>550</v>
      </c>
      <c r="L403">
        <v>401</v>
      </c>
      <c r="M403">
        <f t="shared" si="36"/>
        <v>0.88920030705749487</v>
      </c>
      <c r="N403">
        <f t="shared" si="37"/>
        <v>0.98608621287899523</v>
      </c>
      <c r="O403" t="str">
        <f>IF(MOD($L403,POWER(2,O$1))&lt;POWER(2,O$1-1),IMSUM(N403,IMPRODUCT(A403,VLOOKUP($L403+POWER(2,O$1-1),$L:N,2+O$1,FALSE))),IMSUB(VLOOKUP($L403-POWER(2,O$1-1),$L:N,2+O$1,FALSE),IMPRODUCT(N403,A403)))</f>
        <v>-0.972529844634478</v>
      </c>
      <c r="P403" t="str">
        <f>IF(MOD($L403,POWER(2,P$1))&lt;POWER(2,P$1-1),IMSUM(O403,IMPRODUCT(B403,VLOOKUP($L403+POWER(2,P$1-1),$L:O,2+P$1,FALSE))),IMSUB(VLOOKUP($L403-POWER(2,P$1-1),$L:O,2+P$1,FALSE),IMPRODUCT(O403,B403)))</f>
        <v>-0.972529844634478-0.234266184507155i</v>
      </c>
      <c r="Q403" t="str">
        <f>IF(MOD($L403,POWER(2,Q$1))&lt;POWER(2,Q$1-1),IMSUM(P403,IMPRODUCT(C403,VLOOKUP($L403+POWER(2,Q$1-1),$L:P,2+Q$1,FALSE))),IMSUB(VLOOKUP($L403-POWER(2,Q$1-1),$L:P,2+Q$1,FALSE),IMPRODUCT(P403,C403)))</f>
        <v>-1.94544721267764-0.468352444437487i</v>
      </c>
      <c r="R403" t="str">
        <f>IF(MOD($L403,POWER(2,R$1))&lt;POWER(2,R$1-1),IMSUM(Q403,IMPRODUCT(D403,VLOOKUP($L403+POWER(2,R$1-1),$L:Q,2+R$1,FALSE))),IMSUB(VLOOKUP($L403-POWER(2,R$1-1),$L:Q,2+R$1,FALSE),IMPRODUCT(Q403,D403)))</f>
        <v>-3.89084418398368-0.936630384368782i</v>
      </c>
      <c r="S403" t="str">
        <f>IF(MOD($L403,POWER(2,S$1))&lt;POWER(2,S$1-1),IMSUM(R403,IMPRODUCT(E403,VLOOKUP($L403+POWER(2,S$1-1),$L:R,2+S$1,FALSE))),IMSUB(VLOOKUP($L403-POWER(2,S$1-1),$L:R,2+S$1,FALSE),IMPRODUCT(R403,E403)))</f>
        <v>0.000091457427120023-6.09517062399867E-06i</v>
      </c>
      <c r="T403" t="str">
        <f>IF(MOD($L403,POWER(2,T$1))&lt;POWER(2,T$1-1),IMSUM(S403,IMPRODUCT(F403,VLOOKUP($L403+POWER(2,T$1-1),$L:S,2+T$1,FALSE))),IMSUB(VLOOKUP($L403-POWER(2,T$1-1),$L:S,2+T$1,FALSE),IMPRODUCT(S403,F403)))</f>
        <v>0.0000764135857207868+0.000055789550034616i</v>
      </c>
      <c r="U403" t="str">
        <f>IF(MOD($L403,POWER(2,U$1))&lt;POWER(2,U$1-1),IMSUM(T403,IMPRODUCT(G403,VLOOKUP($L403+POWER(2,U$1-1),$L:T,2+U$1,FALSE))),IMSUB(VLOOKUP($L403-POWER(2,U$1-1),$L:T,2+U$1,FALSE),IMPRODUCT(T403,G403)))</f>
        <v>0.000168997246415718+0.000138763974311379i</v>
      </c>
      <c r="V403" t="str">
        <f>IF(MOD($L403,POWER(2,V$1))&lt;POWER(2,V$1-1),IMSUM(U403,IMPRODUCT(H403,VLOOKUP($L403+POWER(2,V$1-1),$L:U,2+V$1,FALSE))),IMSUB(VLOOKUP($L403-POWER(2,V$1-1),$L:U,2+V$1,FALSE),IMPRODUCT(U403,H403)))</f>
        <v>-3.87033443903601E-06-0.0000049918715099712i</v>
      </c>
      <c r="W403" t="str">
        <f>IF(MOD($L403,POWER(2,W$1))&lt;POWER(2,W$1-1),IMSUM(V403,IMPRODUCT(I403,VLOOKUP($L403+POWER(2,W$1-1),$L:V,2+W$1,FALSE))),IMSUB(VLOOKUP($L403-POWER(2,W$1-1),$L:V,2+W$1,FALSE),IMPRODUCT(V403,I403)))</f>
        <v>0.0000190745890482054-0.0000058187007575646i</v>
      </c>
      <c r="X403" t="str">
        <f>IF(MOD($L403,POWER(2,X$1))&lt;POWER(2,X$1-1),IMSUM(W403,IMPRODUCT(J403,VLOOKUP($L403+POWER(2,X$1-1),$L:W,2+X$1,FALSE))),IMSUB(VLOOKUP($L403-POWER(2,X$1-1),$L:W,2+X$1,FALSE),IMPRODUCT(W403,J403)))</f>
        <v>5.92084305920098E-07+1.67090842565654E-06i</v>
      </c>
      <c r="Y403">
        <f t="shared" si="38"/>
        <v>0</v>
      </c>
      <c r="Z403">
        <f t="shared" si="39"/>
        <v>0</v>
      </c>
      <c r="AA403">
        <f t="shared" si="40"/>
        <v>1.7311615717498845E-9</v>
      </c>
      <c r="AB403">
        <f t="shared" si="41"/>
        <v>1.5707953267948966</v>
      </c>
    </row>
    <row r="404" spans="1:28">
      <c r="A404" s="1" t="str">
        <f>VLOOKUP(MOD($L404*POWER(2,10-A$1),512),coffi!$A:$D,4,FALSE)</f>
        <v>1</v>
      </c>
      <c r="B404" s="1" t="str">
        <f>VLOOKUP(MOD($L404*POWER(2,10-B$1),512),coffi!$A:$D,4,FALSE)</f>
        <v>1</v>
      </c>
      <c r="C404" s="1" t="str">
        <f>VLOOKUP(MOD($L404*POWER(2,10-C$1),512),coffi!$A:$D,4,FALSE)</f>
        <v>-i</v>
      </c>
      <c r="D404" s="1" t="str">
        <f>VLOOKUP(MOD($L404*POWER(2,10-D$1),512),coffi!$A:$D,4,FALSE)</f>
        <v>0.707106781186548-0.707106781186547i</v>
      </c>
      <c r="E404" s="1" t="str">
        <f>VLOOKUP(MOD($L404*POWER(2,10-E$1),512),coffi!$A:$D,4,FALSE)</f>
        <v>0.923879532511287-0.38268343236509i</v>
      </c>
      <c r="F404" s="1" t="str">
        <f>VLOOKUP(MOD($L404*POWER(2,10-F$1),512),coffi!$A:$D,4,FALSE)</f>
        <v>-0.195090322016128-0.98078528040323i</v>
      </c>
      <c r="G404" s="1" t="str">
        <f>VLOOKUP(MOD($L404*POWER(2,10-G$1),512),coffi!$A:$D,4,FALSE)</f>
        <v>0.634393284163645-0.773010453362737i</v>
      </c>
      <c r="H404" s="1" t="str">
        <f>VLOOKUP(MOD($L404*POWER(2,10-H$1),512),coffi!$A:$D,4,FALSE)</f>
        <v>0.903989293123443-0.427555093430282i</v>
      </c>
      <c r="I404" s="1" t="str">
        <f>VLOOKUP(MOD($L404*POWER(2,10-I$1),512),coffi!$A:$D,4,FALSE)</f>
        <v>-0.21910124015687-0.975702130038529i</v>
      </c>
      <c r="J404" s="1" t="str">
        <f>VLOOKUP(MOD($L404*POWER(2,10-J$1),512),coffi!$A:$D,4,FALSE)</f>
        <v>-0.780737228572094-0.624859488142386i</v>
      </c>
      <c r="K404">
        <v>294</v>
      </c>
      <c r="L404">
        <v>402</v>
      </c>
      <c r="M404">
        <f t="shared" si="36"/>
        <v>0.89112080435445107</v>
      </c>
      <c r="N404">
        <f t="shared" si="37"/>
        <v>0.61638671675244183</v>
      </c>
      <c r="O404" t="str">
        <f>IF(MOD($L404,POWER(2,O$1))&lt;POWER(2,O$1-1),IMSUM(N404,IMPRODUCT(A404,VLOOKUP($L404+POWER(2,O$1-1),$L:N,2+O$1,FALSE))),IMSUB(VLOOKUP($L404-POWER(2,O$1-1),$L:N,2+O$1,FALSE),IMPRODUCT(N404,A404)))</f>
        <v>0.998507248997729</v>
      </c>
      <c r="P404" t="str">
        <f>IF(MOD($L404,POWER(2,P$1))&lt;POWER(2,P$1-1),IMSUM(O404,IMPRODUCT(B404,VLOOKUP($L404+POWER(2,P$1-1),$L:O,2+P$1,FALSE))),IMSUB(VLOOKUP($L404-POWER(2,P$1-1),$L:O,2+P$1,FALSE),IMPRODUCT(O404,B404)))</f>
        <v>0.00113533212578298</v>
      </c>
      <c r="Q404" t="str">
        <f>IF(MOD($L404,POWER(2,Q$1))&lt;POWER(2,Q$1-1),IMSUM(P404,IMPRODUCT(C404,VLOOKUP($L404+POWER(2,Q$1-1),$L:P,2+Q$1,FALSE))),IMSUB(VLOOKUP($L404-POWER(2,Q$1-1),$L:P,2+Q$1,FALSE),IMPRODUCT(P404,C404)))</f>
        <v>0.00113533212578298+0.000509099131518975i</v>
      </c>
      <c r="R404" t="str">
        <f>IF(MOD($L404,POWER(2,R$1))&lt;POWER(2,R$1-1),IMSUM(Q404,IMPRODUCT(D404,VLOOKUP($L404+POWER(2,R$1-1),$L:Q,2+R$1,FALSE))),IMSUB(VLOOKUP($L404-POWER(2,R$1-1),$L:Q,2+R$1,FALSE),IMPRODUCT(Q404,D404)))</f>
        <v>0.00227977062388515+0.00117416338837964i</v>
      </c>
      <c r="S404" t="str">
        <f>IF(MOD($L404,POWER(2,S$1))&lt;POWER(2,S$1-1),IMSUM(R404,IMPRODUCT(E404,VLOOKUP($L404+POWER(2,S$1-1),$L:R,2+S$1,FALSE))),IMSUB(VLOOKUP($L404-POWER(2,S$1-1),$L:R,2+S$1,FALSE),IMPRODUCT(R404,E404)))</f>
        <v>0.0000960209731188299-0.000012313327382718i</v>
      </c>
      <c r="T404" t="str">
        <f>IF(MOD($L404,POWER(2,T$1))&lt;POWER(2,T$1-1),IMSUM(S404,IMPRODUCT(F404,VLOOKUP($L404+POWER(2,T$1-1),$L:S,2+T$1,FALSE))),IMSUB(VLOOKUP($L404-POWER(2,T$1-1),$L:S,2+T$1,FALSE),IMPRODUCT(S404,F404)))</f>
        <v>0.0000651835508102052+0.0000504981916035063i</v>
      </c>
      <c r="U404" t="str">
        <f>IF(MOD($L404,POWER(2,U$1))&lt;POWER(2,U$1-1),IMSUM(T404,IMPRODUCT(G404,VLOOKUP($L404+POWER(2,U$1-1),$L:T,2+U$1,FALSE))),IMSUB(VLOOKUP($L404-POWER(2,U$1-1),$L:T,2+U$1,FALSE),IMPRODUCT(T404,G404)))</f>
        <v>0.00014551054400463+0.000130002887864319i</v>
      </c>
      <c r="V404" t="str">
        <f>IF(MOD($L404,POWER(2,V$1))&lt;POWER(2,V$1-1),IMSUM(U404,IMPRODUCT(H404,VLOOKUP($L404+POWER(2,V$1-1),$L:U,2+V$1,FALSE))),IMSUB(VLOOKUP($L404-POWER(2,V$1-1),$L:U,2+V$1,FALSE),IMPRODUCT(U404,H404)))</f>
        <v>-3.76453903433601E-06-0.0000052950145705014i</v>
      </c>
      <c r="W404" t="str">
        <f>IF(MOD($L404,POWER(2,W$1))&lt;POWER(2,W$1-1),IMSUM(V404,IMPRODUCT(I404,VLOOKUP($L404+POWER(2,W$1-1),$L:V,2+W$1,FALSE))),IMSUB(VLOOKUP($L404-POWER(2,W$1-1),$L:V,2+W$1,FALSE),IMPRODUCT(V404,I404)))</f>
        <v>0.0000194398939228673-5.89225588480989E-06i</v>
      </c>
      <c r="X404" t="str">
        <f>IF(MOD($L404,POWER(2,X$1))&lt;POWER(2,X$1-1),IMSUM(W404,IMPRODUCT(J404,VLOOKUP($L404+POWER(2,X$1-1),$L:W,2+X$1,FALSE))),IMSUB(VLOOKUP($L404-POWER(2,X$1-1),$L:W,2+X$1,FALSE),IMPRODUCT(W404,J404)))</f>
        <v>5.80613030128499E-07+1.65464275581377E-06i</v>
      </c>
      <c r="Y404">
        <f t="shared" si="38"/>
        <v>0</v>
      </c>
      <c r="Z404">
        <f t="shared" si="39"/>
        <v>0</v>
      </c>
      <c r="AA404">
        <f t="shared" si="40"/>
        <v>1.7124557768191863E-9</v>
      </c>
      <c r="AB404">
        <f t="shared" si="41"/>
        <v>1.5707953267948966</v>
      </c>
    </row>
    <row r="405" spans="1:28">
      <c r="A405" s="1" t="str">
        <f>VLOOKUP(MOD($L405*POWER(2,10-A$1),512),coffi!$A:$D,4,FALSE)</f>
        <v>1</v>
      </c>
      <c r="B405" s="1" t="str">
        <f>VLOOKUP(MOD($L405*POWER(2,10-B$1),512),coffi!$A:$D,4,FALSE)</f>
        <v>-i</v>
      </c>
      <c r="C405" s="1" t="str">
        <f>VLOOKUP(MOD($L405*POWER(2,10-C$1),512),coffi!$A:$D,4,FALSE)</f>
        <v>-0.707106781186547-0.707106781186548i</v>
      </c>
      <c r="D405" s="1" t="str">
        <f>VLOOKUP(MOD($L405*POWER(2,10-D$1),512),coffi!$A:$D,4,FALSE)</f>
        <v>0.38268343236509-0.923879532511287i</v>
      </c>
      <c r="E405" s="1" t="str">
        <f>VLOOKUP(MOD($L405*POWER(2,10-E$1),512),coffi!$A:$D,4,FALSE)</f>
        <v>0.831469612302545-0.555570233019602i</v>
      </c>
      <c r="F405" s="1" t="str">
        <f>VLOOKUP(MOD($L405*POWER(2,10-F$1),512),coffi!$A:$D,4,FALSE)</f>
        <v>-0.290284677254462-0.956940335732209i</v>
      </c>
      <c r="G405" s="1" t="str">
        <f>VLOOKUP(MOD($L405*POWER(2,10-G$1),512),coffi!$A:$D,4,FALSE)</f>
        <v>0.595699304492433-0.803207531480645i</v>
      </c>
      <c r="H405" s="1" t="str">
        <f>VLOOKUP(MOD($L405*POWER(2,10-H$1),512),coffi!$A:$D,4,FALSE)</f>
        <v>0.893224301195515-0.449611329654607i</v>
      </c>
      <c r="I405" s="1" t="str">
        <f>VLOOKUP(MOD($L405*POWER(2,10-I$1),512),coffi!$A:$D,4,FALSE)</f>
        <v>-0.231058108280671-0.97293995220556i</v>
      </c>
      <c r="J405" s="1" t="str">
        <f>VLOOKUP(MOD($L405*POWER(2,10-J$1),512),coffi!$A:$D,4,FALSE)</f>
        <v>-0.784556597155575-0.620057211763289i</v>
      </c>
      <c r="K405">
        <v>806</v>
      </c>
      <c r="L405">
        <v>403</v>
      </c>
      <c r="M405">
        <f t="shared" si="36"/>
        <v>0.89302654737139364</v>
      </c>
      <c r="N405">
        <f t="shared" si="37"/>
        <v>0.38212053224528675</v>
      </c>
      <c r="O405" t="str">
        <f>IF(MOD($L405,POWER(2,O$1))&lt;POWER(2,O$1-1),IMSUM(N405,IMPRODUCT(A405,VLOOKUP($L405+POWER(2,O$1-1),$L:N,2+O$1,FALSE))),IMSUB(VLOOKUP($L405-POWER(2,O$1-1),$L:N,2+O$1,FALSE),IMPRODUCT(N405,A405)))</f>
        <v>0.234266184507155</v>
      </c>
      <c r="P405" t="str">
        <f>IF(MOD($L405,POWER(2,P$1))&lt;POWER(2,P$1-1),IMSUM(O405,IMPRODUCT(B405,VLOOKUP($L405+POWER(2,P$1-1),$L:O,2+P$1,FALSE))),IMSUB(VLOOKUP($L405-POWER(2,P$1-1),$L:O,2+P$1,FALSE),IMPRODUCT(O405,B405)))</f>
        <v>-0.972529844634478+0.234266184507155i</v>
      </c>
      <c r="Q405" t="str">
        <f>IF(MOD($L405,POWER(2,Q$1))&lt;POWER(2,Q$1-1),IMSUM(P405,IMPRODUCT(C405,VLOOKUP($L405+POWER(2,Q$1-1),$L:P,2+Q$1,FALSE))),IMSUB(VLOOKUP($L405-POWER(2,Q$1-1),$L:P,2+Q$1,FALSE),IMPRODUCT(P405,C405)))</f>
        <v>0.000387523408684975+0.000179924576824003i</v>
      </c>
      <c r="R405" t="str">
        <f>IF(MOD($L405,POWER(2,R$1))&lt;POWER(2,R$1-1),IMSUM(Q405,IMPRODUCT(D405,VLOOKUP($L405+POWER(2,R$1-1),$L:Q,2+R$1,FALSE))),IMSUB(VLOOKUP($L405-POWER(2,R$1-1),$L:Q,2+R$1,FALSE),IMPRODUCT(Q405,D405)))</f>
        <v>0.000697087265423918+0.000614231830732188i</v>
      </c>
      <c r="S405" t="str">
        <f>IF(MOD($L405,POWER(2,S$1))&lt;POWER(2,S$1-1),IMSUM(R405,IMPRODUCT(E405,VLOOKUP($L405+POWER(2,S$1-1),$L:R,2+S$1,FALSE))),IMSUB(VLOOKUP($L405-POWER(2,S$1-1),$L:R,2+S$1,FALSE),IMPRODUCT(R405,E405)))</f>
        <v>0.000104042374159195-0.000018787735948993i</v>
      </c>
      <c r="T405" t="str">
        <f>IF(MOD($L405,POWER(2,T$1))&lt;POWER(2,T$1-1),IMSUM(S405,IMPRODUCT(F405,VLOOKUP($L405+POWER(2,T$1-1),$L:S,2+T$1,FALSE))),IMSUB(VLOOKUP($L405-POWER(2,T$1-1),$L:S,2+T$1,FALSE),IMPRODUCT(S405,F405)))</f>
        <v>0.0000558180479762487+0.0000456217645139855i</v>
      </c>
      <c r="U405" t="str">
        <f>IF(MOD($L405,POWER(2,U$1))&lt;POWER(2,U$1-1),IMSUM(T405,IMPRODUCT(G405,VLOOKUP($L405+POWER(2,U$1-1),$L:T,2+U$1,FALSE))),IMSUB(VLOOKUP($L405-POWER(2,U$1-1),$L:T,2+U$1,FALSE),IMPRODUCT(T405,G405)))</f>
        <v>0.000125659837441444+0.00012211455758299i</v>
      </c>
      <c r="V405" t="str">
        <f>IF(MOD($L405,POWER(2,V$1))&lt;POWER(2,V$1-1),IMSUM(U405,IMPRODUCT(H405,VLOOKUP($L405+POWER(2,V$1-1),$L:U,2+V$1,FALSE))),IMSUB(VLOOKUP($L405-POWER(2,V$1-1),$L:U,2+V$1,FALSE),IMPRODUCT(U405,H405)))</f>
        <v>-0.000003651871668756-0.0000055998338781745i</v>
      </c>
      <c r="W405" t="str">
        <f>IF(MOD($L405,POWER(2,W$1))&lt;POWER(2,W$1-1),IMSUM(V405,IMPRODUCT(I405,VLOOKUP($L405+POWER(2,W$1-1),$L:V,2+W$1,FALSE))),IMSUB(VLOOKUP($L405-POWER(2,W$1-1),$L:V,2+W$1,FALSE),IMPRODUCT(V405,I405)))</f>
        <v>0.0000198155397694306-5.96694789137422E-06i</v>
      </c>
      <c r="X405" t="str">
        <f>IF(MOD($L405,POWER(2,X$1))&lt;POWER(2,X$1-1),IMSUM(W405,IMPRODUCT(J405,VLOOKUP($L405+POWER(2,X$1-1),$L:W,2+X$1,FALSE))),IMSUB(VLOOKUP($L405-POWER(2,X$1-1),$L:W,2+X$1,FALSE),IMPRODUCT(W405,J405)))</f>
        <v>0.000000569278238858+1.63841210473996E-06i</v>
      </c>
      <c r="Y405">
        <f t="shared" si="38"/>
        <v>0</v>
      </c>
      <c r="Z405">
        <f t="shared" si="39"/>
        <v>0</v>
      </c>
      <c r="AA405">
        <f t="shared" si="40"/>
        <v>1.6938425012633736E-9</v>
      </c>
      <c r="AB405">
        <f t="shared" si="41"/>
        <v>1.5707953267948966</v>
      </c>
    </row>
    <row r="406" spans="1:28">
      <c r="A406" s="1" t="str">
        <f>VLOOKUP(MOD($L406*POWER(2,10-A$1),512),coffi!$A:$D,4,FALSE)</f>
        <v>1</v>
      </c>
      <c r="B406" s="1" t="str">
        <f>VLOOKUP(MOD($L406*POWER(2,10-B$1),512),coffi!$A:$D,4,FALSE)</f>
        <v>1</v>
      </c>
      <c r="C406" s="1" t="str">
        <f>VLOOKUP(MOD($L406*POWER(2,10-C$1),512),coffi!$A:$D,4,FALSE)</f>
        <v>1</v>
      </c>
      <c r="D406" s="1" t="str">
        <f>VLOOKUP(MOD($L406*POWER(2,10-D$1),512),coffi!$A:$D,4,FALSE)</f>
        <v>-i</v>
      </c>
      <c r="E406" s="1" t="str">
        <f>VLOOKUP(MOD($L406*POWER(2,10-E$1),512),coffi!$A:$D,4,FALSE)</f>
        <v>0.707106781186548-0.707106781186547i</v>
      </c>
      <c r="F406" s="1" t="str">
        <f>VLOOKUP(MOD($L406*POWER(2,10-F$1),512),coffi!$A:$D,4,FALSE)</f>
        <v>-0.38268343236509-0.923879532511287i</v>
      </c>
      <c r="G406" s="1" t="str">
        <f>VLOOKUP(MOD($L406*POWER(2,10-G$1),512),coffi!$A:$D,4,FALSE)</f>
        <v>0.555570233019602-0.831469612302545i</v>
      </c>
      <c r="H406" s="1" t="str">
        <f>VLOOKUP(MOD($L406*POWER(2,10-H$1),512),coffi!$A:$D,4,FALSE)</f>
        <v>0.881921264348355-0.471396736825998i</v>
      </c>
      <c r="I406" s="1" t="str">
        <f>VLOOKUP(MOD($L406*POWER(2,10-I$1),512),coffi!$A:$D,4,FALSE)</f>
        <v>-0.242980179903264-0.970031253194544i</v>
      </c>
      <c r="J406" s="1" t="str">
        <f>VLOOKUP(MOD($L406*POWER(2,10-J$1),512),coffi!$A:$D,4,FALSE)</f>
        <v>-0.788346427626606-0.615231590580627i</v>
      </c>
      <c r="K406">
        <v>166</v>
      </c>
      <c r="L406">
        <v>404</v>
      </c>
      <c r="M406">
        <f t="shared" si="36"/>
        <v>0.89491746421783325</v>
      </c>
      <c r="N406">
        <f t="shared" si="37"/>
        <v>0.23812912003342565</v>
      </c>
      <c r="O406" t="str">
        <f>IF(MOD($L406,POWER(2,O$1))&lt;POWER(2,O$1-1),IMSUM(N406,IMPRODUCT(A406,VLOOKUP($L406+POWER(2,O$1-1),$L:N,2+O$1,FALSE))),IMSUB(VLOOKUP($L406-POWER(2,O$1-1),$L:N,2+O$1,FALSE),IMPRODUCT(N406,A406)))</f>
        <v>0.998690726765006</v>
      </c>
      <c r="P406" t="str">
        <f>IF(MOD($L406,POWER(2,P$1))&lt;POWER(2,P$1-1),IMSUM(O406,IMPRODUCT(B406,VLOOKUP($L406+POWER(2,P$1-1),$L:O,2+P$1,FALSE))),IMSUB(VLOOKUP($L406-POWER(2,P$1-1),$L:O,2+P$1,FALSE),IMPRODUCT(O406,B406)))</f>
        <v>1.99789055266153</v>
      </c>
      <c r="Q406" t="str">
        <f>IF(MOD($L406,POWER(2,Q$1))&lt;POWER(2,Q$1-1),IMSUM(P406,IMPRODUCT(C406,VLOOKUP($L406+POWER(2,Q$1-1),$L:P,2+Q$1,FALSE))),IMSUB(VLOOKUP($L406-POWER(2,Q$1-1),$L:P,2+Q$1,FALSE),IMPRODUCT(P406,C406)))</f>
        <v>0.000259277459709883</v>
      </c>
      <c r="R406" t="str">
        <f>IF(MOD($L406,POWER(2,R$1))&lt;POWER(2,R$1-1),IMSUM(Q406,IMPRODUCT(D406,VLOOKUP($L406+POWER(2,R$1-1),$L:Q,2+R$1,FALSE))),IMSUB(VLOOKUP($L406-POWER(2,R$1-1),$L:Q,2+R$1,FALSE),IMPRODUCT(Q406,D406)))</f>
        <v>0.000259277459709883+0.000389410289770131i</v>
      </c>
      <c r="S406" t="str">
        <f>IF(MOD($L406,POWER(2,S$1))&lt;POWER(2,S$1-1),IMSUM(R406,IMPRODUCT(E406,VLOOKUP($L406+POWER(2,S$1-1),$L:R,2+S$1,FALSE))),IMSUB(VLOOKUP($L406-POWER(2,S$1-1),$L:R,2+S$1,FALSE),IMPRODUCT(R406,E406)))</f>
        <v>0.000116223774610107-0.0000256741310204742i</v>
      </c>
      <c r="T406" t="str">
        <f>IF(MOD($L406,POWER(2,T$1))&lt;POWER(2,T$1-1),IMSUM(S406,IMPRODUCT(F406,VLOOKUP($L406+POWER(2,T$1-1),$L:S,2+T$1,FALSE))),IMSUB(VLOOKUP($L406-POWER(2,T$1-1),$L:S,2+T$1,FALSE),IMPRODUCT(S406,F406)))</f>
        <v>0.0000479652356131381+0.0000410919196591157i</v>
      </c>
      <c r="U406" t="str">
        <f>IF(MOD($L406,POWER(2,U$1))&lt;POWER(2,U$1-1),IMSUM(T406,IMPRODUCT(G406,VLOOKUP($L406+POWER(2,U$1-1),$L:T,2+U$1,FALSE))),IMSUB(VLOOKUP($L406-POWER(2,U$1-1),$L:T,2+U$1,FALSE),IMPRODUCT(T406,G406)))</f>
        <v>0.000108734097211277+0.000114966154481632i</v>
      </c>
      <c r="V406" t="str">
        <f>IF(MOD($L406,POWER(2,V$1))&lt;POWER(2,V$1-1),IMSUM(U406,IMPRODUCT(H406,VLOOKUP($L406+POWER(2,V$1-1),$L:U,2+V$1,FALSE))),IMSUB(VLOOKUP($L406-POWER(2,V$1-1),$L:U,2+V$1,FALSE),IMPRODUCT(U406,H406)))</f>
        <v>-3.53218567913899E-06-0.0000059064360215439i</v>
      </c>
      <c r="W406" t="str">
        <f>IF(MOD($L406,POWER(2,W$1))&lt;POWER(2,W$1-1),IMSUM(V406,IMPRODUCT(I406,VLOOKUP($L406+POWER(2,W$1-1),$L:V,2+W$1,FALSE))),IMSUB(VLOOKUP($L406-POWER(2,W$1-1),$L:V,2+W$1,FALSE),IMPRODUCT(V406,I406)))</f>
        <v>0.0000202019081987257-6.04280912044949E-06i</v>
      </c>
      <c r="X406" t="str">
        <f>IF(MOD($L406,POWER(2,X$1))&lt;POWER(2,X$1-1),IMSUM(W406,IMPRODUCT(J406,VLOOKUP($L406+POWER(2,X$1-1),$L:W,2+X$1,FALSE))),IMSUB(VLOOKUP($L406-POWER(2,X$1-1),$L:W,2+X$1,FALSE),IMPRODUCT(W406,J406)))</f>
        <v>0.0000005580789439603+1.62221601930302E-06i</v>
      </c>
      <c r="Y406">
        <f t="shared" si="38"/>
        <v>0</v>
      </c>
      <c r="Z406">
        <f t="shared" si="39"/>
        <v>0</v>
      </c>
      <c r="AA406">
        <f t="shared" si="40"/>
        <v>1.6753204838983374E-9</v>
      </c>
      <c r="AB406">
        <f t="shared" si="41"/>
        <v>1.5707953267948966</v>
      </c>
    </row>
    <row r="407" spans="1:28">
      <c r="A407" s="1" t="str">
        <f>VLOOKUP(MOD($L407*POWER(2,10-A$1),512),coffi!$A:$D,4,FALSE)</f>
        <v>1</v>
      </c>
      <c r="B407" s="1" t="str">
        <f>VLOOKUP(MOD($L407*POWER(2,10-B$1),512),coffi!$A:$D,4,FALSE)</f>
        <v>-i</v>
      </c>
      <c r="C407" s="1" t="str">
        <f>VLOOKUP(MOD($L407*POWER(2,10-C$1),512),coffi!$A:$D,4,FALSE)</f>
        <v>0.707106781186548-0.707106781186547i</v>
      </c>
      <c r="D407" s="1" t="str">
        <f>VLOOKUP(MOD($L407*POWER(2,10-D$1),512),coffi!$A:$D,4,FALSE)</f>
        <v>-0.38268343236509-0.923879532511287i</v>
      </c>
      <c r="E407" s="1" t="str">
        <f>VLOOKUP(MOD($L407*POWER(2,10-E$1),512),coffi!$A:$D,4,FALSE)</f>
        <v>0.555570233019602-0.831469612302545i</v>
      </c>
      <c r="F407" s="1" t="str">
        <f>VLOOKUP(MOD($L407*POWER(2,10-F$1),512),coffi!$A:$D,4,FALSE)</f>
        <v>-0.471396736825998-0.881921264348355i</v>
      </c>
      <c r="G407" s="1" t="str">
        <f>VLOOKUP(MOD($L407*POWER(2,10-G$1),512),coffi!$A:$D,4,FALSE)</f>
        <v>0.514102744193222-0.857728610000272i</v>
      </c>
      <c r="H407" s="1" t="str">
        <f>VLOOKUP(MOD($L407*POWER(2,10-H$1),512),coffi!$A:$D,4,FALSE)</f>
        <v>0.870086991108711-0.492898192229784i</v>
      </c>
      <c r="I407" s="1" t="str">
        <f>VLOOKUP(MOD($L407*POWER(2,10-I$1),512),coffi!$A:$D,4,FALSE)</f>
        <v>-0.254865659604515-0.966976471044852i</v>
      </c>
      <c r="J407" s="1" t="str">
        <f>VLOOKUP(MOD($L407*POWER(2,10-J$1),512),coffi!$A:$D,4,FALSE)</f>
        <v>-0.792106577300212-0.61038280627631i</v>
      </c>
      <c r="K407">
        <v>678</v>
      </c>
      <c r="L407">
        <v>405</v>
      </c>
      <c r="M407">
        <f t="shared" si="36"/>
        <v>0.89679348356256849</v>
      </c>
      <c r="N407">
        <f t="shared" si="37"/>
        <v>0.76056160673157969</v>
      </c>
      <c r="O407" t="str">
        <f>IF(MOD($L407,POWER(2,O$1))&lt;POWER(2,O$1-1),IMSUM(N407,IMPRODUCT(A407,VLOOKUP($L407+POWER(2,O$1-1),$L:N,2+O$1,FALSE))),IMSUB(VLOOKUP($L407-POWER(2,O$1-1),$L:N,2+O$1,FALSE),IMPRODUCT(N407,A407)))</f>
        <v>-0.522432486698154</v>
      </c>
      <c r="P407" t="str">
        <f>IF(MOD($L407,POWER(2,P$1))&lt;POWER(2,P$1-1),IMSUM(O407,IMPRODUCT(B407,VLOOKUP($L407+POWER(2,P$1-1),$L:O,2+P$1,FALSE))),IMSUB(VLOOKUP($L407-POWER(2,P$1-1),$L:O,2+P$1,FALSE),IMPRODUCT(O407,B407)))</f>
        <v>-0.522432486698154-0.853480450256823i</v>
      </c>
      <c r="Q407" t="str">
        <f>IF(MOD($L407,POWER(2,Q$1))&lt;POWER(2,Q$1-1),IMSUM(P407,IMPRODUCT(C407,VLOOKUP($L407+POWER(2,Q$1-1),$L:P,2+Q$1,FALSE))),IMSUB(VLOOKUP($L407-POWER(2,Q$1-1),$L:P,2+Q$1,FALSE),IMPRODUCT(P407,C407)))</f>
        <v>0.000387523408684975-0.000179924576823004i</v>
      </c>
      <c r="R407" t="str">
        <f>IF(MOD($L407,POWER(2,R$1))&lt;POWER(2,R$1-1),IMSUM(Q407,IMPRODUCT(D407,VLOOKUP($L407+POWER(2,R$1-1),$L:Q,2+R$1,FALSE))),IMSUB(VLOOKUP($L407-POWER(2,R$1-1),$L:Q,2+R$1,FALSE),IMPRODUCT(Q407,D407)))</f>
        <v>0.000077959551947338+0.000254382677085722i</v>
      </c>
      <c r="S407" t="str">
        <f>IF(MOD($L407,POWER(2,S$1))&lt;POWER(2,S$1-1),IMSUM(R407,IMPRODUCT(E407,VLOOKUP($L407+POWER(2,S$1-1),$L:R,2+S$1,FALSE))),IMSUB(VLOOKUP($L407-POWER(2,S$1-1),$L:R,2+S$1,FALSE),IMPRODUCT(R407,E407)))</f>
        <v>0.000133732445523531-0.0000331673696378463i</v>
      </c>
      <c r="T407" t="str">
        <f>IF(MOD($L407,POWER(2,T$1))&lt;POWER(2,T$1-1),IMSUM(S407,IMPRODUCT(F407,VLOOKUP($L407+POWER(2,T$1-1),$L:S,2+T$1,FALSE))),IMSUB(VLOOKUP($L407-POWER(2,T$1-1),$L:S,2+T$1,FALSE),IMPRODUCT(S407,F407)))</f>
        <v>0.0000413567337275884+0.0000368529443963273i</v>
      </c>
      <c r="U407" t="str">
        <f>IF(MOD($L407,POWER(2,U$1))&lt;POWER(2,U$1-1),IMSUM(T407,IMPRODUCT(G407,VLOOKUP($L407+POWER(2,U$1-1),$L:T,2+U$1,FALSE))),IMSUB(VLOOKUP($L407-POWER(2,U$1-1),$L:T,2+U$1,FALSE),IMPRODUCT(T407,G407)))</f>
        <v>0.0000941882830976198+0.000108450435398379i</v>
      </c>
      <c r="V407" t="str">
        <f>IF(MOD($L407,POWER(2,V$1))&lt;POWER(2,V$1-1),IMSUM(U407,IMPRODUCT(H407,VLOOKUP($L407+POWER(2,V$1-1),$L:U,2+V$1,FALSE))),IMSUB(VLOOKUP($L407-POWER(2,V$1-1),$L:U,2+V$1,FALSE),IMPRODUCT(U407,H407)))</f>
        <v>-0.000003405323826598-0.0000062149299908423i</v>
      </c>
      <c r="W407" t="str">
        <f>IF(MOD($L407,POWER(2,W$1))&lt;POWER(2,W$1-1),IMSUM(V407,IMPRODUCT(I407,VLOOKUP($L407+POWER(2,W$1-1),$L:V,2+W$1,FALSE))),IMSUB(VLOOKUP($L407-POWER(2,W$1-1),$L:V,2+W$1,FALSE),IMPRODUCT(V407,I407)))</f>
        <v>0.0000205993989253716-6.11987314183946E-06i</v>
      </c>
      <c r="X407" t="str">
        <f>IF(MOD($L407,POWER(2,X$1))&lt;POWER(2,X$1-1),IMSUM(W407,IMPRODUCT(J407,VLOOKUP($L407+POWER(2,X$1-1),$L:W,2+X$1,FALSE))),IMSUB(VLOOKUP($L407-POWER(2,X$1-1),$L:W,2+X$1,FALSE),IMPRODUCT(W407,J407)))</f>
        <v>5.47014204964099E-07+1.60605401200457E-06i</v>
      </c>
      <c r="Y407">
        <f t="shared" si="38"/>
        <v>0</v>
      </c>
      <c r="Z407">
        <f t="shared" si="39"/>
        <v>0</v>
      </c>
      <c r="AA407">
        <f t="shared" si="40"/>
        <v>1.6568884514826999E-9</v>
      </c>
      <c r="AB407">
        <f t="shared" si="41"/>
        <v>1.5707953267948966</v>
      </c>
    </row>
    <row r="408" spans="1:28">
      <c r="A408" s="1" t="str">
        <f>VLOOKUP(MOD($L408*POWER(2,10-A$1),512),coffi!$A:$D,4,FALSE)</f>
        <v>1</v>
      </c>
      <c r="B408" s="1" t="str">
        <f>VLOOKUP(MOD($L408*POWER(2,10-B$1),512),coffi!$A:$D,4,FALSE)</f>
        <v>1</v>
      </c>
      <c r="C408" s="1" t="str">
        <f>VLOOKUP(MOD($L408*POWER(2,10-C$1),512),coffi!$A:$D,4,FALSE)</f>
        <v>-i</v>
      </c>
      <c r="D408" s="1" t="str">
        <f>VLOOKUP(MOD($L408*POWER(2,10-D$1),512),coffi!$A:$D,4,FALSE)</f>
        <v>-0.707106781186547-0.707106781186548i</v>
      </c>
      <c r="E408" s="1" t="str">
        <f>VLOOKUP(MOD($L408*POWER(2,10-E$1),512),coffi!$A:$D,4,FALSE)</f>
        <v>0.38268343236509-0.923879532511287i</v>
      </c>
      <c r="F408" s="1" t="str">
        <f>VLOOKUP(MOD($L408*POWER(2,10-F$1),512),coffi!$A:$D,4,FALSE)</f>
        <v>-0.555570233019602-0.831469612302545i</v>
      </c>
      <c r="G408" s="1" t="str">
        <f>VLOOKUP(MOD($L408*POWER(2,10-G$1),512),coffi!$A:$D,4,FALSE)</f>
        <v>0.471396736825998-0.881921264348355i</v>
      </c>
      <c r="H408" s="1" t="str">
        <f>VLOOKUP(MOD($L408*POWER(2,10-H$1),512),coffi!$A:$D,4,FALSE)</f>
        <v>0.857728610000272-0.514102744193222i</v>
      </c>
      <c r="I408" s="1" t="str">
        <f>VLOOKUP(MOD($L408*POWER(2,10-I$1),512),coffi!$A:$D,4,FALSE)</f>
        <v>-0.266712757474898-0.96377606579544i</v>
      </c>
      <c r="J408" s="1" t="str">
        <f>VLOOKUP(MOD($L408*POWER(2,10-J$1),512),coffi!$A:$D,4,FALSE)</f>
        <v>-0.795836904608883-0.605511041404326i</v>
      </c>
      <c r="K408">
        <v>422</v>
      </c>
      <c r="L408">
        <v>406</v>
      </c>
      <c r="M408">
        <f t="shared" si="36"/>
        <v>0.89865453463637912</v>
      </c>
      <c r="N408">
        <f t="shared" si="37"/>
        <v>0.92634013807667359</v>
      </c>
      <c r="O408" t="str">
        <f>IF(MOD($L408,POWER(2,O$1))&lt;POWER(2,O$1-1),IMSUM(N408,IMPRODUCT(A408,VLOOKUP($L408+POWER(2,O$1-1),$L:N,2+O$1,FALSE))),IMSUB(VLOOKUP($L408-POWER(2,O$1-1),$L:N,2+O$1,FALSE),IMPRODUCT(N408,A408)))</f>
        <v>0.999199825896525</v>
      </c>
      <c r="P408" t="str">
        <f>IF(MOD($L408,POWER(2,P$1))&lt;POWER(2,P$1-1),IMSUM(O408,IMPRODUCT(B408,VLOOKUP($L408+POWER(2,P$1-1),$L:O,2+P$1,FALSE))),IMSUB(VLOOKUP($L408-POWER(2,P$1-1),$L:O,2+P$1,FALSE),IMPRODUCT(O408,B408)))</f>
        <v>-0.000509099131518975</v>
      </c>
      <c r="Q408" t="str">
        <f>IF(MOD($L408,POWER(2,Q$1))&lt;POWER(2,Q$1-1),IMSUM(P408,IMPRODUCT(C408,VLOOKUP($L408+POWER(2,Q$1-1),$L:P,2+Q$1,FALSE))),IMSUB(VLOOKUP($L408-POWER(2,Q$1-1),$L:P,2+Q$1,FALSE),IMPRODUCT(P408,C408)))</f>
        <v>0.00113533212578298-0.000509099131518975i</v>
      </c>
      <c r="R408" t="str">
        <f>IF(MOD($L408,POWER(2,R$1))&lt;POWER(2,R$1-1),IMSUM(Q408,IMPRODUCT(D408,VLOOKUP($L408+POWER(2,R$1-1),$L:Q,2+R$1,FALSE))),IMSUB(VLOOKUP($L408-POWER(2,R$1-1),$L:Q,2+R$1,FALSE),IMPRODUCT(Q408,D408)))</f>
        <v>-9.10637231919006E-06+0.000155965125341688i</v>
      </c>
      <c r="S408" t="str">
        <f>IF(MOD($L408,POWER(2,S$1))&lt;POWER(2,S$1-1),IMSUM(R408,IMPRODUCT(E408,VLOOKUP($L408+POWER(2,S$1-1),$L:R,2+S$1,FALSE))),IMSUB(VLOOKUP($L408-POWER(2,S$1-1),$L:R,2+S$1,FALSE),IMPRODUCT(R408,E408)))</f>
        <v>0.000158461038987369-0.0000415267443702106i</v>
      </c>
      <c r="T408" t="str">
        <f>IF(MOD($L408,POWER(2,T$1))&lt;POWER(2,T$1-1),IMSUM(S408,IMPRODUCT(F408,VLOOKUP($L408+POWER(2,T$1-1),$L:S,2+T$1,FALSE))),IMSUB(VLOOKUP($L408-POWER(2,T$1-1),$L:S,2+T$1,FALSE),IMPRODUCT(S408,F408)))</f>
        <v>0.000035785469170577+0.0000328587940899282i</v>
      </c>
      <c r="U408" t="str">
        <f>IF(MOD($L408,POWER(2,U$1))&lt;POWER(2,U$1-1),IMSUM(T408,IMPRODUCT(G408,VLOOKUP($L408+POWER(2,U$1-1),$L:T,2+U$1,FALSE))),IMSUB(VLOOKUP($L408-POWER(2,U$1-1),$L:T,2+U$1,FALSE),IMPRODUCT(T408,G408)))</f>
        <v>0.0000815989044866939+0.000102479846313005i</v>
      </c>
      <c r="V408" t="str">
        <f>IF(MOD($L408,POWER(2,V$1))&lt;POWER(2,V$1-1),IMSUM(U408,IMPRODUCT(H408,VLOOKUP($L408+POWER(2,V$1-1),$L:U,2+V$1,FALSE))),IMSUB(VLOOKUP($L408-POWER(2,V$1-1),$L:U,2+V$1,FALSE),IMPRODUCT(U408,H408)))</f>
        <v>-0.000003271118110663-0.0000065254271281471i</v>
      </c>
      <c r="W408" t="str">
        <f>IF(MOD($L408,POWER(2,W$1))&lt;POWER(2,W$1-1),IMSUM(V408,IMPRODUCT(I408,VLOOKUP($L408+POWER(2,W$1-1),$L:V,2+W$1,FALSE))),IMSUB(VLOOKUP($L408-POWER(2,W$1-1),$L:V,2+W$1,FALSE),IMPRODUCT(V408,I408)))</f>
        <v>0.0000210084304171854-6.19817466688261E-06i</v>
      </c>
      <c r="X408" t="str">
        <f>IF(MOD($L408,POWER(2,X$1))&lt;POWER(2,X$1-1),IMSUM(W408,IMPRODUCT(J408,VLOOKUP($L408+POWER(2,X$1-1),$L:W,2+X$1,FALSE))),IMSUB(VLOOKUP($L408-POWER(2,X$1-1),$L:W,2+X$1,FALSE),IMPRODUCT(W408,J408)))</f>
        <v>5.36082987415801E-07+1.58992577373553E-06i</v>
      </c>
      <c r="Y408">
        <f t="shared" si="38"/>
        <v>0</v>
      </c>
      <c r="Z408">
        <f t="shared" si="39"/>
        <v>0</v>
      </c>
      <c r="AA408">
        <f t="shared" si="40"/>
        <v>1.6385452706492058E-9</v>
      </c>
      <c r="AB408">
        <f t="shared" si="41"/>
        <v>1.5707953267948966</v>
      </c>
    </row>
    <row r="409" spans="1:28">
      <c r="A409" s="1" t="str">
        <f>VLOOKUP(MOD($L409*POWER(2,10-A$1),512),coffi!$A:$D,4,FALSE)</f>
        <v>1</v>
      </c>
      <c r="B409" s="1" t="str">
        <f>VLOOKUP(MOD($L409*POWER(2,10-B$1),512),coffi!$A:$D,4,FALSE)</f>
        <v>-i</v>
      </c>
      <c r="C409" s="1" t="str">
        <f>VLOOKUP(MOD($L409*POWER(2,10-C$1),512),coffi!$A:$D,4,FALSE)</f>
        <v>-0.707106781186547-0.707106781186548i</v>
      </c>
      <c r="D409" s="1" t="str">
        <f>VLOOKUP(MOD($L409*POWER(2,10-D$1),512),coffi!$A:$D,4,FALSE)</f>
        <v>-0.923879532511287-0.38268343236509i</v>
      </c>
      <c r="E409" s="1" t="str">
        <f>VLOOKUP(MOD($L409*POWER(2,10-E$1),512),coffi!$A:$D,4,FALSE)</f>
        <v>0.195090322016128-0.98078528040323i</v>
      </c>
      <c r="F409" s="1" t="str">
        <f>VLOOKUP(MOD($L409*POWER(2,10-F$1),512),coffi!$A:$D,4,FALSE)</f>
        <v>-0.634393284163645-0.773010453362737i</v>
      </c>
      <c r="G409" s="1" t="str">
        <f>VLOOKUP(MOD($L409*POWER(2,10-G$1),512),coffi!$A:$D,4,FALSE)</f>
        <v>0.427555093430282-0.903989293123443i</v>
      </c>
      <c r="H409" s="1" t="str">
        <f>VLOOKUP(MOD($L409*POWER(2,10-H$1),512),coffi!$A:$D,4,FALSE)</f>
        <v>0.844853565249707-0.534997619887097i</v>
      </c>
      <c r="I409" s="1" t="str">
        <f>VLOOKUP(MOD($L409*POWER(2,10-I$1),512),coffi!$A:$D,4,FALSE)</f>
        <v>-0.278519689385053-0.960430519415566i</v>
      </c>
      <c r="J409" s="1" t="str">
        <f>VLOOKUP(MOD($L409*POWER(2,10-J$1),512),coffi!$A:$D,4,FALSE)</f>
        <v>-0.799537269107905-0.600616479383869i</v>
      </c>
      <c r="K409">
        <v>934</v>
      </c>
      <c r="L409">
        <v>407</v>
      </c>
      <c r="M409">
        <f t="shared" si="36"/>
        <v>0.90050054723469231</v>
      </c>
      <c r="N409">
        <f t="shared" si="37"/>
        <v>7.2859687819851082E-2</v>
      </c>
      <c r="O409" t="str">
        <f>IF(MOD($L409,POWER(2,O$1))&lt;POWER(2,O$1-1),IMSUM(N409,IMPRODUCT(A409,VLOOKUP($L409+POWER(2,O$1-1),$L:N,2+O$1,FALSE))),IMSUB(VLOOKUP($L409-POWER(2,O$1-1),$L:N,2+O$1,FALSE),IMPRODUCT(N409,A409)))</f>
        <v>0.853480450256823</v>
      </c>
      <c r="P409" t="str">
        <f>IF(MOD($L409,POWER(2,P$1))&lt;POWER(2,P$1-1),IMSUM(O409,IMPRODUCT(B409,VLOOKUP($L409+POWER(2,P$1-1),$L:O,2+P$1,FALSE))),IMSUB(VLOOKUP($L409-POWER(2,P$1-1),$L:O,2+P$1,FALSE),IMPRODUCT(O409,B409)))</f>
        <v>-0.522432486698154+0.853480450256823i</v>
      </c>
      <c r="Q409" t="str">
        <f>IF(MOD($L409,POWER(2,Q$1))&lt;POWER(2,Q$1-1),IMSUM(P409,IMPRODUCT(C409,VLOOKUP($L409+POWER(2,Q$1-1),$L:P,2+Q$1,FALSE))),IMSUB(VLOOKUP($L409-POWER(2,Q$1-1),$L:P,2+Q$1,FALSE),IMPRODUCT(P409,C409)))</f>
        <v>-1.94544721267764+0.468352444437486i</v>
      </c>
      <c r="R409" t="str">
        <f>IF(MOD($L409,POWER(2,R$1))&lt;POWER(2,R$1-1),IMSUM(Q409,IMPRODUCT(D409,VLOOKUP($L409+POWER(2,R$1-1),$L:Q,2+R$1,FALSE))),IMSUB(VLOOKUP($L409-POWER(2,R$1-1),$L:Q,2+R$1,FALSE),IMPRODUCT(Q409,D409)))</f>
        <v>-0.000050241371600146+0.0000745045061910088i</v>
      </c>
      <c r="S409" t="str">
        <f>IF(MOD($L409,POWER(2,S$1))&lt;POWER(2,S$1-1),IMSUM(R409,IMPRODUCT(E409,VLOOKUP($L409+POWER(2,S$1-1),$L:R,2+S$1,FALSE))),IMSUB(VLOOKUP($L409-POWER(2,S$1-1),$L:R,2+S$1,FALSE),IMPRODUCT(R409,E409)))</f>
        <v>0.000193519112858136-0.0000511178028691565i</v>
      </c>
      <c r="T409" t="str">
        <f>IF(MOD($L409,POWER(2,T$1))&lt;POWER(2,T$1-1),IMSUM(S409,IMPRODUCT(F409,VLOOKUP($L409+POWER(2,T$1-1),$L:S,2+T$1,FALSE))),IMSUB(VLOOKUP($L409-POWER(2,T$1-1),$L:S,2+T$1,FALSE),IMPRODUCT(S409,F409)))</f>
        <v>0.000031090179240677+0.0000290709016344403i</v>
      </c>
      <c r="U409" t="str">
        <f>IF(MOD($L409,POWER(2,U$1))&lt;POWER(2,U$1-1),IMSUM(T409,IMPRODUCT(G409,VLOOKUP($L409+POWER(2,U$1-1),$L:T,2+U$1,FALSE))),IMSUB(VLOOKUP($L409-POWER(2,U$1-1),$L:T,2+U$1,FALSE),IMPRODUCT(T409,G409)))</f>
        <v>0.0000706328743988414+0.0000969821870498384i</v>
      </c>
      <c r="V409" t="str">
        <f>IF(MOD($L409,POWER(2,V$1))&lt;POWER(2,V$1-1),IMSUM(U409,IMPRODUCT(H409,VLOOKUP($L409+POWER(2,V$1-1),$L:U,2+V$1,FALSE))),IMSUB(VLOOKUP($L409-POWER(2,V$1-1),$L:U,2+V$1,FALSE),IMPRODUCT(U409,H409)))</f>
        <v>-0.00000312938898201-0.0000068380415302254i</v>
      </c>
      <c r="W409" t="str">
        <f>IF(MOD($L409,POWER(2,W$1))&lt;POWER(2,W$1-1),IMSUM(V409,IMPRODUCT(I409,VLOOKUP($L409+POWER(2,W$1-1),$L:V,2+W$1,FALSE))),IMSUB(VLOOKUP($L409-POWER(2,W$1-1),$L:V,2+W$1,FALSE),IMPRODUCT(V409,I409)))</f>
        <v>0.0000214294413459672-6.27774980228613E-06i</v>
      </c>
      <c r="X409" t="str">
        <f>IF(MOD($L409,POWER(2,X$1))&lt;POWER(2,X$1-1),IMSUM(W409,IMPRODUCT(J409,VLOOKUP($L409+POWER(2,X$1-1),$L:W,2+X$1,FALSE))),IMSUB(VLOOKUP($L409-POWER(2,X$1-1),$L:W,2+X$1,FALSE),IMPRODUCT(W409,J409)))</f>
        <v>5.25284390236298E-07+1.57383083636184E-06i</v>
      </c>
      <c r="Y409">
        <f t="shared" si="38"/>
        <v>0</v>
      </c>
      <c r="Z409">
        <f t="shared" si="39"/>
        <v>0</v>
      </c>
      <c r="AA409">
        <f t="shared" si="40"/>
        <v>1.6202897079201782E-9</v>
      </c>
      <c r="AB409">
        <f t="shared" si="41"/>
        <v>1.5707953267948966</v>
      </c>
    </row>
    <row r="410" spans="1:28">
      <c r="A410" s="1" t="str">
        <f>VLOOKUP(MOD($L410*POWER(2,10-A$1),512),coffi!$A:$D,4,FALSE)</f>
        <v>1</v>
      </c>
      <c r="B410" s="1" t="str">
        <f>VLOOKUP(MOD($L410*POWER(2,10-B$1),512),coffi!$A:$D,4,FALSE)</f>
        <v>1</v>
      </c>
      <c r="C410" s="1" t="str">
        <f>VLOOKUP(MOD($L410*POWER(2,10-C$1),512),coffi!$A:$D,4,FALSE)</f>
        <v>1</v>
      </c>
      <c r="D410" s="1" t="str">
        <f>VLOOKUP(MOD($L410*POWER(2,10-D$1),512),coffi!$A:$D,4,FALSE)</f>
        <v>1</v>
      </c>
      <c r="E410" s="1" t="str">
        <f>VLOOKUP(MOD($L410*POWER(2,10-E$1),512),coffi!$A:$D,4,FALSE)</f>
        <v>-i</v>
      </c>
      <c r="F410" s="1" t="str">
        <f>VLOOKUP(MOD($L410*POWER(2,10-F$1),512),coffi!$A:$D,4,FALSE)</f>
        <v>-0.707106781186547-0.707106781186548i</v>
      </c>
      <c r="G410" s="1" t="str">
        <f>VLOOKUP(MOD($L410*POWER(2,10-G$1),512),coffi!$A:$D,4,FALSE)</f>
        <v>0.38268343236509-0.923879532511287i</v>
      </c>
      <c r="H410" s="1" t="str">
        <f>VLOOKUP(MOD($L410*POWER(2,10-H$1),512),coffi!$A:$D,4,FALSE)</f>
        <v>0.831469612302545-0.555570233019602i</v>
      </c>
      <c r="I410" s="1" t="str">
        <f>VLOOKUP(MOD($L410*POWER(2,10-I$1),512),coffi!$A:$D,4,FALSE)</f>
        <v>-0.290284677254462-0.956940335732209i</v>
      </c>
      <c r="J410" s="1" t="str">
        <f>VLOOKUP(MOD($L410*POWER(2,10-J$1),512),coffi!$A:$D,4,FALSE)</f>
        <v>-0.803207531480645-0.595699304492433i</v>
      </c>
      <c r="K410">
        <v>102</v>
      </c>
      <c r="L410">
        <v>408</v>
      </c>
      <c r="M410">
        <f t="shared" si="36"/>
        <v>0.90233145172023399</v>
      </c>
      <c r="N410">
        <f t="shared" si="37"/>
        <v>9.4950670191247838E-2</v>
      </c>
      <c r="O410" t="str">
        <f>IF(MOD($L410,POWER(2,O$1))&lt;POWER(2,O$1-1),IMSUM(N410,IMPRODUCT(A410,VLOOKUP($L410+POWER(2,O$1-1),$L:N,2+O$1,FALSE))),IMSUB(VLOOKUP($L410-POWER(2,O$1-1),$L:N,2+O$1,FALSE),IMPRODUCT(N410,A410)))</f>
        <v>0.999097849216902</v>
      </c>
      <c r="P410" t="str">
        <f>IF(MOD($L410,POWER(2,P$1))&lt;POWER(2,P$1-1),IMSUM(O410,IMPRODUCT(B410,VLOOKUP($L410+POWER(2,P$1-1),$L:O,2+P$1,FALSE))),IMSUB(VLOOKUP($L410-POWER(2,P$1-1),$L:O,2+P$1,FALSE),IMPRODUCT(O410,B410)))</f>
        <v>1.9978567296571</v>
      </c>
      <c r="Q410" t="str">
        <f>IF(MOD($L410,POWER(2,Q$1))&lt;POWER(2,Q$1-1),IMSUM(P410,IMPRODUCT(C410,VLOOKUP($L410+POWER(2,Q$1-1),$L:P,2+Q$1,FALSE))),IMSUB(VLOOKUP($L410-POWER(2,Q$1-1),$L:P,2+Q$1,FALSE),IMPRODUCT(P410,C410)))</f>
        <v>3.99610286960397</v>
      </c>
      <c r="R410" t="str">
        <f>IF(MOD($L410,POWER(2,R$1))&lt;POWER(2,R$1-1),IMSUM(Q410,IMPRODUCT(D410,VLOOKUP($L410+POWER(2,R$1-1),$L:Q,2+R$1,FALSE))),IMSUB(VLOOKUP($L410-POWER(2,R$1-1),$L:Q,2+R$1,FALSE),IMPRODUCT(Q410,D410)))</f>
        <v>-0.0000624868212000251</v>
      </c>
      <c r="S410" t="str">
        <f>IF(MOD($L410,POWER(2,S$1))&lt;POWER(2,S$1-1),IMSUM(R410,IMPRODUCT(E410,VLOOKUP($L410+POWER(2,S$1-1),$L:R,2+S$1,FALSE))),IMSUB(VLOOKUP($L410-POWER(2,S$1-1),$L:R,2+S$1,FALSE),IMPRODUCT(R410,E410)))</f>
        <v>0.000244204502169776-0.0000624868212000251i</v>
      </c>
      <c r="T410" t="str">
        <f>IF(MOD($L410,POWER(2,T$1))&lt;POWER(2,T$1-1),IMSUM(S410,IMPRODUCT(F410,VLOOKUP($L410+POWER(2,T$1-1),$L:S,2+T$1,FALSE))),IMSUB(VLOOKUP($L410-POWER(2,T$1-1),$L:S,2+T$1,FALSE),IMPRODUCT(S410,F410)))</f>
        <v>0.000027144396060485+0.0000254565328302418i</v>
      </c>
      <c r="U410" t="str">
        <f>IF(MOD($L410,POWER(2,U$1))&lt;POWER(2,U$1-1),IMSUM(T410,IMPRODUCT(G410,VLOOKUP($L410+POWER(2,U$1-1),$L:T,2+U$1,FALSE))),IMSUB(VLOOKUP($L410-POWER(2,U$1-1),$L:T,2+U$1,FALSE),IMPRODUCT(T410,G410)))</f>
        <v>0.000061025297662092+0.000091897374599484i</v>
      </c>
      <c r="V410" t="str">
        <f>IF(MOD($L410,POWER(2,V$1))&lt;POWER(2,V$1-1),IMSUM(U410,IMPRODUCT(H410,VLOOKUP($L410+POWER(2,V$1-1),$L:U,2+V$1,FALSE))),IMSUB(VLOOKUP($L410-POWER(2,V$1-1),$L:U,2+V$1,FALSE),IMPRODUCT(U410,H410)))</f>
        <v>-0.0000029799450216691-0.0000071528901016569i</v>
      </c>
      <c r="W410" t="str">
        <f>IF(MOD($L410,POWER(2,W$1))&lt;POWER(2,W$1-1),IMSUM(V410,IMPRODUCT(I410,VLOOKUP($L410+POWER(2,W$1-1),$L:V,2+W$1,FALSE))),IMSUB(VLOOKUP($L410-POWER(2,W$1-1),$L:V,2+W$1,FALSE),IMPRODUCT(V410,I410)))</f>
        <v>0.0000218628915363079-6.35863599338437E-06i</v>
      </c>
      <c r="X410" t="str">
        <f>IF(MOD($L410,POWER(2,X$1))&lt;POWER(2,X$1-1),IMSUM(W410,IMPRODUCT(J410,VLOOKUP($L410+POWER(2,X$1-1),$L:W,2+X$1,FALSE))),IMSUB(VLOOKUP($L410-POWER(2,X$1-1),$L:W,2+X$1,FALSE),IMPRODUCT(W410,J410)))</f>
        <v>5.14617356291799E-07+1.55776897264275E-06i</v>
      </c>
      <c r="Y410">
        <f t="shared" si="38"/>
        <v>0</v>
      </c>
      <c r="Z410">
        <f t="shared" si="39"/>
        <v>0</v>
      </c>
      <c r="AA410">
        <f t="shared" si="40"/>
        <v>1.6021207093152757E-9</v>
      </c>
      <c r="AB410">
        <f t="shared" si="41"/>
        <v>1.5707953267948966</v>
      </c>
    </row>
    <row r="411" spans="1:28">
      <c r="A411" s="1" t="str">
        <f>VLOOKUP(MOD($L411*POWER(2,10-A$1),512),coffi!$A:$D,4,FALSE)</f>
        <v>1</v>
      </c>
      <c r="B411" s="1" t="str">
        <f>VLOOKUP(MOD($L411*POWER(2,10-B$1),512),coffi!$A:$D,4,FALSE)</f>
        <v>-i</v>
      </c>
      <c r="C411" s="1" t="str">
        <f>VLOOKUP(MOD($L411*POWER(2,10-C$1),512),coffi!$A:$D,4,FALSE)</f>
        <v>0.707106781186548-0.707106781186547i</v>
      </c>
      <c r="D411" s="1" t="str">
        <f>VLOOKUP(MOD($L411*POWER(2,10-D$1),512),coffi!$A:$D,4,FALSE)</f>
        <v>0.923879532511287-0.38268343236509i</v>
      </c>
      <c r="E411" s="1" t="str">
        <f>VLOOKUP(MOD($L411*POWER(2,10-E$1),512),coffi!$A:$D,4,FALSE)</f>
        <v>-0.195090322016128-0.98078528040323i</v>
      </c>
      <c r="F411" s="1" t="str">
        <f>VLOOKUP(MOD($L411*POWER(2,10-F$1),512),coffi!$A:$D,4,FALSE)</f>
        <v>-0.773010453362737-0.634393284163645i</v>
      </c>
      <c r="G411" s="1" t="str">
        <f>VLOOKUP(MOD($L411*POWER(2,10-G$1),512),coffi!$A:$D,4,FALSE)</f>
        <v>0.33688985339222-0.941544065183021i</v>
      </c>
      <c r="H411" s="1" t="str">
        <f>VLOOKUP(MOD($L411*POWER(2,10-H$1),512),coffi!$A:$D,4,FALSE)</f>
        <v>0.817584813151584-0.575808191417845i</v>
      </c>
      <c r="I411" s="1" t="str">
        <f>VLOOKUP(MOD($L411*POWER(2,10-I$1),512),coffi!$A:$D,4,FALSE)</f>
        <v>-0.302005949319228-0.953306040354194i</v>
      </c>
      <c r="J411" s="1" t="str">
        <f>VLOOKUP(MOD($L411*POWER(2,10-J$1),512),coffi!$A:$D,4,FALSE)</f>
        <v>-0.806847553543799-0.590759701858874i</v>
      </c>
      <c r="K411">
        <v>614</v>
      </c>
      <c r="L411">
        <v>409</v>
      </c>
      <c r="M411">
        <f t="shared" si="36"/>
        <v>0.90414717902565411</v>
      </c>
      <c r="N411">
        <f t="shared" si="37"/>
        <v>0.90414717902565411</v>
      </c>
      <c r="O411" t="str">
        <f>IF(MOD($L411,POWER(2,O$1))&lt;POWER(2,O$1-1),IMSUM(N411,IMPRODUCT(A411,VLOOKUP($L411+POWER(2,O$1-1),$L:N,2+O$1,FALSE))),IMSUB(VLOOKUP($L411-POWER(2,O$1-1),$L:N,2+O$1,FALSE),IMPRODUCT(N411,A411)))</f>
        <v>-0.809196508834406</v>
      </c>
      <c r="P411" t="str">
        <f>IF(MOD($L411,POWER(2,P$1))&lt;POWER(2,P$1-1),IMSUM(O411,IMPRODUCT(B411,VLOOKUP($L411+POWER(2,P$1-1),$L:O,2+P$1,FALSE))),IMSUB(VLOOKUP($L411-POWER(2,P$1-1),$L:O,2+P$1,FALSE),IMPRODUCT(O411,B411)))</f>
        <v>-0.809196508834406-0.588777898211496i</v>
      </c>
      <c r="Q411" t="str">
        <f>IF(MOD($L411,POWER(2,Q$1))&lt;POWER(2,Q$1-1),IMSUM(P411,IMPRODUCT(C411,VLOOKUP($L411+POWER(2,Q$1-1),$L:P,2+Q$1,FALSE))),IMSUB(VLOOKUP($L411-POWER(2,Q$1-1),$L:P,2+Q$1,FALSE),IMPRODUCT(P411,C411)))</f>
        <v>-1.61811023504534-1.17710359452112i</v>
      </c>
      <c r="R411" t="str">
        <f>IF(MOD($L411,POWER(2,R$1))&lt;POWER(2,R$1-1),IMSUM(Q411,IMPRODUCT(D411,VLOOKUP($L411+POWER(2,R$1-1),$L:Q,2+R$1,FALSE))),IMSUB(VLOOKUP($L411-POWER(2,R$1-1),$L:Q,2+R$1,FALSE),IMPRODUCT(Q411,D411)))</f>
        <v>-0.000050241371600146-0.000074504506192008i</v>
      </c>
      <c r="S411" t="str">
        <f>IF(MOD($L411,POWER(2,S$1))&lt;POWER(2,S$1-1),IMSUM(R411,IMPRODUCT(E411,VLOOKUP($L411+POWER(2,S$1-1),$L:R,2+S$1,FALSE))),IMSUB(VLOOKUP($L411-POWER(2,S$1-1),$L:R,2+S$1,FALSE),IMPRODUCT(R411,E411)))</f>
        <v>0.000320061748122812-0.0000765044088047388i</v>
      </c>
      <c r="T411" t="str">
        <f>IF(MOD($L411,POWER(2,T$1))&lt;POWER(2,T$1-1),IMSUM(S411,IMPRODUCT(F411,VLOOKUP($L411+POWER(2,T$1-1),$L:S,2+T$1,FALSE))),IMSUB(VLOOKUP($L411-POWER(2,T$1-1),$L:S,2+T$1,FALSE),IMPRODUCT(S411,F411)))</f>
        <v>0.000023848507227552+0.0000219875311843293i</v>
      </c>
      <c r="U411" t="str">
        <f>IF(MOD($L411,POWER(2,U$1))&lt;POWER(2,U$1-1),IMSUM(T411,IMPRODUCT(G411,VLOOKUP($L411+POWER(2,U$1-1),$L:T,2+U$1,FALSE))),IMSUB(VLOOKUP($L411-POWER(2,U$1-1),$L:T,2+U$1,FALSE),IMPRODUCT(T411,G411)))</f>
        <v>0.0000525633782537522+0.0000871749929619078i</v>
      </c>
      <c r="V411" t="str">
        <f>IF(MOD($L411,POWER(2,V$1))&lt;POWER(2,V$1-1),IMSUM(U411,IMPRODUCT(H411,VLOOKUP($L411+POWER(2,V$1-1),$L:U,2+V$1,FALSE))),IMSUB(VLOOKUP($L411-POWER(2,V$1-1),$L:U,2+V$1,FALSE),IMPRODUCT(U411,H411)))</f>
        <v>-2.82258235940661E-06-0.0000074700929090362i</v>
      </c>
      <c r="W411" t="str">
        <f>IF(MOD($L411,POWER(2,W$1))&lt;POWER(2,W$1-1),IMSUM(V411,IMPRODUCT(I411,VLOOKUP($L411+POWER(2,W$1-1),$L:V,2+W$1,FALSE))),IMSUB(VLOOKUP($L411-POWER(2,W$1-1),$L:V,2+W$1,FALSE),IMPRODUCT(V411,I411)))</f>
        <v>0.0000223092633849284-6.44087226235413E-06i</v>
      </c>
      <c r="X411" t="str">
        <f>IF(MOD($L411,POWER(2,X$1))&lt;POWER(2,X$1-1),IMSUM(W411,IMPRODUCT(J411,VLOOKUP($L411+POWER(2,X$1-1),$L:W,2+X$1,FALSE))),IMSUB(VLOOKUP($L411-POWER(2,X$1-1),$L:W,2+X$1,FALSE),IMPRODUCT(W411,J411)))</f>
        <v>0.0000005040810399997+1.54173943447926E-06i</v>
      </c>
      <c r="Y411">
        <f t="shared" si="38"/>
        <v>0</v>
      </c>
      <c r="Z411">
        <f t="shared" si="39"/>
        <v>0</v>
      </c>
      <c r="AA411">
        <f t="shared" si="40"/>
        <v>1.5840368082881409E-9</v>
      </c>
      <c r="AB411">
        <f t="shared" si="41"/>
        <v>1.5707953267948966</v>
      </c>
    </row>
    <row r="412" spans="1:28">
      <c r="A412" s="1" t="str">
        <f>VLOOKUP(MOD($L412*POWER(2,10-A$1),512),coffi!$A:$D,4,FALSE)</f>
        <v>1</v>
      </c>
      <c r="B412" s="1" t="str">
        <f>VLOOKUP(MOD($L412*POWER(2,10-B$1),512),coffi!$A:$D,4,FALSE)</f>
        <v>1</v>
      </c>
      <c r="C412" s="1" t="str">
        <f>VLOOKUP(MOD($L412*POWER(2,10-C$1),512),coffi!$A:$D,4,FALSE)</f>
        <v>-i</v>
      </c>
      <c r="D412" s="1" t="str">
        <f>VLOOKUP(MOD($L412*POWER(2,10-D$1),512),coffi!$A:$D,4,FALSE)</f>
        <v>0.707106781186548-0.707106781186547i</v>
      </c>
      <c r="E412" s="1" t="str">
        <f>VLOOKUP(MOD($L412*POWER(2,10-E$1),512),coffi!$A:$D,4,FALSE)</f>
        <v>-0.38268343236509-0.923879532511287i</v>
      </c>
      <c r="F412" s="1" t="str">
        <f>VLOOKUP(MOD($L412*POWER(2,10-F$1),512),coffi!$A:$D,4,FALSE)</f>
        <v>-0.831469612302545-0.555570233019602i</v>
      </c>
      <c r="G412" s="1" t="str">
        <f>VLOOKUP(MOD($L412*POWER(2,10-G$1),512),coffi!$A:$D,4,FALSE)</f>
        <v>0.290284677254462-0.956940335732209i</v>
      </c>
      <c r="H412" s="1" t="str">
        <f>VLOOKUP(MOD($L412*POWER(2,10-H$1),512),coffi!$A:$D,4,FALSE)</f>
        <v>0.803207531480645-0.595699304492433i</v>
      </c>
      <c r="I412" s="1" t="str">
        <f>VLOOKUP(MOD($L412*POWER(2,10-I$1),512),coffi!$A:$D,4,FALSE)</f>
        <v>-0.313681740398891-0.949528180593037i</v>
      </c>
      <c r="J412" s="1" t="str">
        <f>VLOOKUP(MOD($L412*POWER(2,10-J$1),512),coffi!$A:$D,4,FALSE)</f>
        <v>-0.810457198252595-0.585797857456439i</v>
      </c>
      <c r="K412">
        <v>358</v>
      </c>
      <c r="L412">
        <v>410</v>
      </c>
      <c r="M412">
        <f t="shared" si="36"/>
        <v>0.90594766065613275</v>
      </c>
      <c r="N412">
        <f t="shared" si="37"/>
        <v>0.79376838932584537</v>
      </c>
      <c r="O412" t="str">
        <f>IF(MOD($L412,POWER(2,O$1))&lt;POWER(2,O$1-1),IMSUM(N412,IMPRODUCT(A412,VLOOKUP($L412+POWER(2,O$1-1),$L:N,2+O$1,FALSE))),IMSUB(VLOOKUP($L412-POWER(2,O$1-1),$L:N,2+O$1,FALSE),IMPRODUCT(N412,A412)))</f>
        <v>0.998758880440194</v>
      </c>
      <c r="P412" t="str">
        <f>IF(MOD($L412,POWER(2,P$1))&lt;POWER(2,P$1-1),IMSUM(O412,IMPRODUCT(B412,VLOOKUP($L412+POWER(2,P$1-1),$L:O,2+P$1,FALSE))),IMSUB(VLOOKUP($L412-POWER(2,P$1-1),$L:O,2+P$1,FALSE),IMPRODUCT(O412,B412)))</f>
        <v>0.000338968776708026</v>
      </c>
      <c r="Q412" t="str">
        <f>IF(MOD($L412,POWER(2,Q$1))&lt;POWER(2,Q$1-1),IMSUM(P412,IMPRODUCT(C412,VLOOKUP($L412+POWER(2,Q$1-1),$L:P,2+Q$1,FALSE))),IMSUB(VLOOKUP($L412-POWER(2,Q$1-1),$L:P,2+Q$1,FALSE),IMPRODUCT(P412,C412)))</f>
        <v>0.000338968776708026+0.00127951166860996i</v>
      </c>
      <c r="R412" t="str">
        <f>IF(MOD($L412,POWER(2,R$1))&lt;POWER(2,R$1-1),IMSUM(Q412,IMPRODUCT(D412,VLOOKUP($L412+POWER(2,R$1-1),$L:Q,2+R$1,FALSE))),IMSUB(VLOOKUP($L412-POWER(2,R$1-1),$L:Q,2+R$1,FALSE),IMPRODUCT(Q412,D412)))</f>
        <v>-9.10637231919006E-06-0.000155965125341689i</v>
      </c>
      <c r="S412" t="str">
        <f>IF(MOD($L412,POWER(2,S$1))&lt;POWER(2,S$1-1),IMSUM(R412,IMPRODUCT(E412,VLOOKUP($L412+POWER(2,S$1-1),$L:R,2+S$1,FALSE))),IMSUB(VLOOKUP($L412-POWER(2,S$1-1),$L:R,2+S$1,FALSE),IMPRODUCT(R412,E412)))</f>
        <v>0.000439677297533852-0.0000946701766220632i</v>
      </c>
      <c r="T412" t="str">
        <f>IF(MOD($L412,POWER(2,T$1))&lt;POWER(2,T$1-1),IMSUM(S412,IMPRODUCT(F412,VLOOKUP($L412+POWER(2,T$1-1),$L:S,2+T$1,FALSE))),IMSUB(VLOOKUP($L412-POWER(2,T$1-1),$L:S,2+T$1,FALSE),IMPRODUCT(S412,F412)))</f>
        <v>0.000021123969042839+0.0000186393436570418i</v>
      </c>
      <c r="U412" t="str">
        <f>IF(MOD($L412,POWER(2,U$1))&lt;POWER(2,U$1-1),IMSUM(T412,IMPRODUCT(G412,VLOOKUP($L412+POWER(2,U$1-1),$L:T,2+U$1,FALSE))),IMSUB(VLOOKUP($L412-POWER(2,U$1-1),$L:T,2+U$1,FALSE),IMPRODUCT(T412,G412)))</f>
        <v>0.0000450745916003413+0.0000827724147631889i</v>
      </c>
      <c r="V412" t="str">
        <f>IF(MOD($L412,POWER(2,V$1))&lt;POWER(2,V$1-1),IMSUM(U412,IMPRODUCT(H412,VLOOKUP($L412+POWER(2,V$1-1),$L:U,2+V$1,FALSE))),IMSUB(VLOOKUP($L412-POWER(2,V$1-1),$L:U,2+V$1,FALSE),IMPRODUCT(U412,H412)))</f>
        <v>-0.0000026570838552305-0.0000077897730370859i</v>
      </c>
      <c r="W412" t="str">
        <f>IF(MOD($L412,POWER(2,W$1))&lt;POWER(2,W$1-1),IMSUM(V412,IMPRODUCT(I412,VLOOKUP($L412+POWER(2,W$1-1),$L:V,2+W$1,FALSE))),IMSUB(VLOOKUP($L412-POWER(2,W$1-1),$L:V,2+W$1,FALSE),IMPRODUCT(V412,I412)))</f>
        <v>0.000022769062945799-6.52449894735697E-06i</v>
      </c>
      <c r="X412" t="str">
        <f>IF(MOD($L412,POWER(2,X$1))&lt;POWER(2,X$1-1),IMSUM(W412,IMPRODUCT(J412,VLOOKUP($L412+POWER(2,X$1-1),$L:W,2+X$1,FALSE))),IMSUB(VLOOKUP($L412-POWER(2,X$1-1),$L:W,2+X$1,FALSE),IMPRODUCT(W412,J412)))</f>
        <v>4.93674462795699E-07+1.52574220279687E-06i</v>
      </c>
      <c r="Y412">
        <f t="shared" si="38"/>
        <v>0</v>
      </c>
      <c r="Z412">
        <f t="shared" si="39"/>
        <v>0</v>
      </c>
      <c r="AA412">
        <f t="shared" si="40"/>
        <v>1.5660371781061474E-9</v>
      </c>
      <c r="AB412">
        <f t="shared" si="41"/>
        <v>1.5707953267948966</v>
      </c>
    </row>
    <row r="413" spans="1:28">
      <c r="A413" s="1" t="str">
        <f>VLOOKUP(MOD($L413*POWER(2,10-A$1),512),coffi!$A:$D,4,FALSE)</f>
        <v>1</v>
      </c>
      <c r="B413" s="1" t="str">
        <f>VLOOKUP(MOD($L413*POWER(2,10-B$1),512),coffi!$A:$D,4,FALSE)</f>
        <v>-i</v>
      </c>
      <c r="C413" s="1" t="str">
        <f>VLOOKUP(MOD($L413*POWER(2,10-C$1),512),coffi!$A:$D,4,FALSE)</f>
        <v>-0.707106781186547-0.707106781186548i</v>
      </c>
      <c r="D413" s="1" t="str">
        <f>VLOOKUP(MOD($L413*POWER(2,10-D$1),512),coffi!$A:$D,4,FALSE)</f>
        <v>0.38268343236509-0.923879532511287i</v>
      </c>
      <c r="E413" s="1" t="str">
        <f>VLOOKUP(MOD($L413*POWER(2,10-E$1),512),coffi!$A:$D,4,FALSE)</f>
        <v>-0.555570233019602-0.831469612302545i</v>
      </c>
      <c r="F413" s="1" t="str">
        <f>VLOOKUP(MOD($L413*POWER(2,10-F$1),512),coffi!$A:$D,4,FALSE)</f>
        <v>-0.881921264348355-0.471396736825998i</v>
      </c>
      <c r="G413" s="1" t="str">
        <f>VLOOKUP(MOD($L413*POWER(2,10-G$1),512),coffi!$A:$D,4,FALSE)</f>
        <v>0.242980179903264-0.970031253194544i</v>
      </c>
      <c r="H413" s="1" t="str">
        <f>VLOOKUP(MOD($L413*POWER(2,10-H$1),512),coffi!$A:$D,4,FALSE)</f>
        <v>0.788346427626606-0.615231590580627i</v>
      </c>
      <c r="I413" s="1" t="str">
        <f>VLOOKUP(MOD($L413*POWER(2,10-I$1),512),coffi!$A:$D,4,FALSE)</f>
        <v>-0.325310292162263-0.945607325380521i</v>
      </c>
      <c r="J413" s="1" t="str">
        <f>VLOOKUP(MOD($L413*POWER(2,10-J$1),512),coffi!$A:$D,4,FALSE)</f>
        <v>-0.814036329705948-0.580813958095765i</v>
      </c>
      <c r="K413">
        <v>870</v>
      </c>
      <c r="L413">
        <v>411</v>
      </c>
      <c r="M413">
        <f t="shared" si="36"/>
        <v>0.9077328286919637</v>
      </c>
      <c r="N413">
        <f t="shared" si="37"/>
        <v>0.20499049111434942</v>
      </c>
      <c r="O413" t="str">
        <f>IF(MOD($L413,POWER(2,O$1))&lt;POWER(2,O$1-1),IMSUM(N413,IMPRODUCT(A413,VLOOKUP($L413+POWER(2,O$1-1),$L:N,2+O$1,FALSE))),IMSUB(VLOOKUP($L413-POWER(2,O$1-1),$L:N,2+O$1,FALSE),IMPRODUCT(N413,A413)))</f>
        <v>0.588777898211496</v>
      </c>
      <c r="P413" t="str">
        <f>IF(MOD($L413,POWER(2,P$1))&lt;POWER(2,P$1-1),IMSUM(O413,IMPRODUCT(B413,VLOOKUP($L413+POWER(2,P$1-1),$L:O,2+P$1,FALSE))),IMSUB(VLOOKUP($L413-POWER(2,P$1-1),$L:O,2+P$1,FALSE),IMPRODUCT(O413,B413)))</f>
        <v>-0.809196508834406+0.588777898211496i</v>
      </c>
      <c r="Q413" t="str">
        <f>IF(MOD($L413,POWER(2,Q$1))&lt;POWER(2,Q$1-1),IMSUM(P413,IMPRODUCT(C413,VLOOKUP($L413+POWER(2,Q$1-1),$L:P,2+Q$1,FALSE))),IMSUB(VLOOKUP($L413-POWER(2,Q$1-1),$L:P,2+Q$1,FALSE),IMPRODUCT(P413,C413)))</f>
        <v>-0.000282782623473921+0.000452201901873006i</v>
      </c>
      <c r="R413" t="str">
        <f>IF(MOD($L413,POWER(2,R$1))&lt;POWER(2,R$1-1),IMSUM(Q413,IMPRODUCT(D413,VLOOKUP($L413+POWER(2,R$1-1),$L:Q,2+R$1,FALSE))),IMSUB(VLOOKUP($L413-POWER(2,R$1-1),$L:Q,2+R$1,FALSE),IMPRODUCT(Q413,D413)))</f>
        <v>0.000077959551946032-0.000254382677084182i</v>
      </c>
      <c r="S413" t="str">
        <f>IF(MOD($L413,POWER(2,S$1))&lt;POWER(2,S$1-1),IMSUM(R413,IMPRODUCT(E413,VLOOKUP($L413+POWER(2,S$1-1),$L:R,2+S$1,FALSE))),IMSUB(VLOOKUP($L413-POWER(2,S$1-1),$L:R,2+S$1,FALSE),IMPRODUCT(R413,E413)))</f>
        <v>0.000643379390188167-0.000119845519864391i</v>
      </c>
      <c r="T413" t="str">
        <f>IF(MOD($L413,POWER(2,T$1))&lt;POWER(2,T$1-1),IMSUM(S413,IMPRODUCT(F413,VLOOKUP($L413+POWER(2,T$1-1),$L:S,2+T$1,FALSE))),IMSUB(VLOOKUP($L413-POWER(2,T$1-1),$L:S,2+T$1,FALSE),IMPRODUCT(S413,F413)))</f>
        <v>0.0000189090543643999+0.000015390252174182i</v>
      </c>
      <c r="U413" t="str">
        <f>IF(MOD($L413,POWER(2,U$1))&lt;POWER(2,U$1-1),IMSUM(T413,IMPRODUCT(G413,VLOOKUP($L413+POWER(2,U$1-1),$L:T,2+U$1,FALSE))),IMSUB(VLOOKUP($L413-POWER(2,U$1-1),$L:T,2+U$1,FALSE),IMPRODUCT(T413,G413)))</f>
        <v>0.0000384178770168581+0.0000786533450352855i</v>
      </c>
      <c r="V413" t="str">
        <f>IF(MOD($L413,POWER(2,V$1))&lt;POWER(2,V$1-1),IMSUM(U413,IMPRODUCT(H413,VLOOKUP($L413+POWER(2,V$1-1),$L:U,2+V$1,FALSE))),IMSUB(VLOOKUP($L413-POWER(2,V$1-1),$L:U,2+V$1,FALSE),IMPRODUCT(U413,H413)))</f>
        <v>-0.0000024832186932395-0.000008112057203397i</v>
      </c>
      <c r="W413" t="str">
        <f>IF(MOD($L413,POWER(2,W$1))&lt;POWER(2,W$1-1),IMSUM(V413,IMPRODUCT(I413,VLOOKUP($L413+POWER(2,W$1-1),$L:V,2+W$1,FALSE))),IMSUB(VLOOKUP($L413-POWER(2,W$1-1),$L:V,2+W$1,FALSE),IMPRODUCT(V413,I413)))</f>
        <v>0.0000232428215778415-6.60955812923528E-06i</v>
      </c>
      <c r="X413" t="str">
        <f>IF(MOD($L413,POWER(2,X$1))&lt;POWER(2,X$1-1),IMSUM(W413,IMPRODUCT(J413,VLOOKUP($L413+POWER(2,X$1-1),$L:W,2+X$1,FALSE))),IMSUB(VLOOKUP($L413-POWER(2,X$1-1),$L:W,2+X$1,FALSE),IMPRODUCT(W413,J413)))</f>
        <v>4.83396799641002E-07+0.0000015097766326101i</v>
      </c>
      <c r="Y413">
        <f t="shared" si="38"/>
        <v>0</v>
      </c>
      <c r="Z413">
        <f t="shared" si="39"/>
        <v>0</v>
      </c>
      <c r="AA413">
        <f t="shared" si="40"/>
        <v>1.5481204623604871E-9</v>
      </c>
      <c r="AB413">
        <f t="shared" si="41"/>
        <v>1.5707953267948966</v>
      </c>
    </row>
    <row r="414" spans="1:28">
      <c r="A414" s="1" t="str">
        <f>VLOOKUP(MOD($L414*POWER(2,10-A$1),512),coffi!$A:$D,4,FALSE)</f>
        <v>1</v>
      </c>
      <c r="B414" s="1" t="str">
        <f>VLOOKUP(MOD($L414*POWER(2,10-B$1),512),coffi!$A:$D,4,FALSE)</f>
        <v>1</v>
      </c>
      <c r="C414" s="1" t="str">
        <f>VLOOKUP(MOD($L414*POWER(2,10-C$1),512),coffi!$A:$D,4,FALSE)</f>
        <v>1</v>
      </c>
      <c r="D414" s="1" t="str">
        <f>VLOOKUP(MOD($L414*POWER(2,10-D$1),512),coffi!$A:$D,4,FALSE)</f>
        <v>-i</v>
      </c>
      <c r="E414" s="1" t="str">
        <f>VLOOKUP(MOD($L414*POWER(2,10-E$1),512),coffi!$A:$D,4,FALSE)</f>
        <v>-0.707106781186547-0.707106781186548i</v>
      </c>
      <c r="F414" s="1" t="str">
        <f>VLOOKUP(MOD($L414*POWER(2,10-F$1),512),coffi!$A:$D,4,FALSE)</f>
        <v>-0.923879532511287-0.38268343236509i</v>
      </c>
      <c r="G414" s="1" t="str">
        <f>VLOOKUP(MOD($L414*POWER(2,10-G$1),512),coffi!$A:$D,4,FALSE)</f>
        <v>0.195090322016128-0.98078528040323i</v>
      </c>
      <c r="H414" s="1" t="str">
        <f>VLOOKUP(MOD($L414*POWER(2,10-H$1),512),coffi!$A:$D,4,FALSE)</f>
        <v>0.773010453362737-0.634393284163645i</v>
      </c>
      <c r="I414" s="1" t="str">
        <f>VLOOKUP(MOD($L414*POWER(2,10-I$1),512),coffi!$A:$D,4,FALSE)</f>
        <v>-0.33688985339222-0.941544065183021i</v>
      </c>
      <c r="J414" s="1" t="str">
        <f>VLOOKUP(MOD($L414*POWER(2,10-J$1),512),coffi!$A:$D,4,FALSE)</f>
        <v>-0.817584813151584-0.575808191417845i</v>
      </c>
      <c r="K414">
        <v>230</v>
      </c>
      <c r="L414">
        <v>412</v>
      </c>
      <c r="M414">
        <f t="shared" si="36"/>
        <v>0.90950261579111658</v>
      </c>
      <c r="N414">
        <f t="shared" si="37"/>
        <v>0.4212520111736669</v>
      </c>
      <c r="O414" t="str">
        <f>IF(MOD($L414,POWER(2,O$1))&lt;POWER(2,O$1-1),IMSUM(N414,IMPRODUCT(A414,VLOOKUP($L414+POWER(2,O$1-1),$L:N,2+O$1,FALSE))),IMSUB(VLOOKUP($L414-POWER(2,O$1-1),$L:N,2+O$1,FALSE),IMPRODUCT(N414,A414)))</f>
        <v>0.99848331413913</v>
      </c>
      <c r="P414" t="str">
        <f>IF(MOD($L414,POWER(2,P$1))&lt;POWER(2,P$1-1),IMSUM(O414,IMPRODUCT(B414,VLOOKUP($L414+POWER(2,P$1-1),$L:O,2+P$1,FALSE))),IMSUB(VLOOKUP($L414-POWER(2,P$1-1),$L:O,2+P$1,FALSE),IMPRODUCT(O414,B414)))</f>
        <v>1.99824613994687</v>
      </c>
      <c r="Q414" t="str">
        <f>IF(MOD($L414,POWER(2,Q$1))&lt;POWER(2,Q$1-1),IMSUM(P414,IMPRODUCT(C414,VLOOKUP($L414+POWER(2,Q$1-1),$L:P,2+Q$1,FALSE))),IMSUB(VLOOKUP($L414-POWER(2,Q$1-1),$L:P,2+Q$1,FALSE),IMPRODUCT(P414,C414)))</f>
        <v>-0.000389410289770131</v>
      </c>
      <c r="R414" t="str">
        <f>IF(MOD($L414,POWER(2,R$1))&lt;POWER(2,R$1-1),IMSUM(Q414,IMPRODUCT(D414,VLOOKUP($L414+POWER(2,R$1-1),$L:Q,2+R$1,FALSE))),IMSUB(VLOOKUP($L414-POWER(2,R$1-1),$L:Q,2+R$1,FALSE),IMPRODUCT(Q414,D414)))</f>
        <v>0.000259277459709883-0.000389410289770131i</v>
      </c>
      <c r="S414" t="str">
        <f>IF(MOD($L414,POWER(2,S$1))&lt;POWER(2,S$1-1),IMSUM(R414,IMPRODUCT(E414,VLOOKUP($L414+POWER(2,S$1-1),$L:R,2+S$1,FALSE))),IMSUB(VLOOKUP($L414-POWER(2,S$1-1),$L:R,2+S$1,FALSE),IMPRODUCT(R414,E414)))</f>
        <v>0.00103360678767002-0.000158361482160722i</v>
      </c>
      <c r="T414" t="str">
        <f>IF(MOD($L414,POWER(2,T$1))&lt;POWER(2,T$1-1),IMSUM(S414,IMPRODUCT(F414,VLOOKUP($L414+POWER(2,T$1-1),$L:S,2+T$1,FALSE))),IMSUB(VLOOKUP($L414-POWER(2,T$1-1),$L:S,2+T$1,FALSE),IMPRODUCT(S414,F414)))</f>
        <v>0.00001715571529307+0.000012220755505229i</v>
      </c>
      <c r="U414" t="str">
        <f>IF(MOD($L414,POWER(2,U$1))&lt;POWER(2,U$1-1),IMSUM(T414,IMPRODUCT(G414,VLOOKUP($L414+POWER(2,U$1-1),$L:T,2+U$1,FALSE))),IMSUB(VLOOKUP($L414-POWER(2,U$1-1),$L:T,2+U$1,FALSE),IMPRODUCT(T414,G414)))</f>
        <v>0.0000324769994711091+0.0000747866796416412i</v>
      </c>
      <c r="V414" t="str">
        <f>IF(MOD($L414,POWER(2,V$1))&lt;POWER(2,V$1-1),IMSUM(U414,IMPRODUCT(H414,VLOOKUP($L414+POWER(2,V$1-1),$L:U,2+V$1,FALSE))),IMSUB(VLOOKUP($L414-POWER(2,V$1-1),$L:U,2+V$1,FALSE),IMPRODUCT(U414,H414)))</f>
        <v>-0.0000023007415220118-0.0000084370756473283i</v>
      </c>
      <c r="W414" t="str">
        <f>IF(MOD($L414,POWER(2,W$1))&lt;POWER(2,W$1-1),IMSUM(V414,IMPRODUCT(I414,VLOOKUP($L414+POWER(2,W$1-1),$L:V,2+W$1,FALSE))),IMSUB(VLOOKUP($L414-POWER(2,W$1-1),$L:V,2+W$1,FALSE),IMPRODUCT(V414,I414)))</f>
        <v>0.0000237310973204939-6.69609350025372E-06i</v>
      </c>
      <c r="X414" t="str">
        <f>IF(MOD($L414,POWER(2,X$1))&lt;POWER(2,X$1-1),IMSUM(W414,IMPRODUCT(J414,VLOOKUP($L414+POWER(2,X$1-1),$L:W,2+X$1,FALSE))),IMSUB(VLOOKUP($L414-POWER(2,X$1-1),$L:W,2+X$1,FALSE),IMPRODUCT(W414,J414)))</f>
        <v>4.73247092771903E-07+1.49384237166101E-06i</v>
      </c>
      <c r="Y414">
        <f t="shared" si="38"/>
        <v>0</v>
      </c>
      <c r="Z414">
        <f t="shared" si="39"/>
        <v>0</v>
      </c>
      <c r="AA414">
        <f t="shared" si="40"/>
        <v>1.5302855407779481E-9</v>
      </c>
      <c r="AB414">
        <f t="shared" si="41"/>
        <v>1.5707953267948966</v>
      </c>
    </row>
    <row r="415" spans="1:28">
      <c r="A415" s="1" t="str">
        <f>VLOOKUP(MOD($L415*POWER(2,10-A$1),512),coffi!$A:$D,4,FALSE)</f>
        <v>1</v>
      </c>
      <c r="B415" s="1" t="str">
        <f>VLOOKUP(MOD($L415*POWER(2,10-B$1),512),coffi!$A:$D,4,FALSE)</f>
        <v>-i</v>
      </c>
      <c r="C415" s="1" t="str">
        <f>VLOOKUP(MOD($L415*POWER(2,10-C$1),512),coffi!$A:$D,4,FALSE)</f>
        <v>0.707106781186548-0.707106781186547i</v>
      </c>
      <c r="D415" s="1" t="str">
        <f>VLOOKUP(MOD($L415*POWER(2,10-D$1),512),coffi!$A:$D,4,FALSE)</f>
        <v>-0.38268343236509-0.923879532511287i</v>
      </c>
      <c r="E415" s="1" t="str">
        <f>VLOOKUP(MOD($L415*POWER(2,10-E$1),512),coffi!$A:$D,4,FALSE)</f>
        <v>-0.831469612302545-0.555570233019602i</v>
      </c>
      <c r="F415" s="1" t="str">
        <f>VLOOKUP(MOD($L415*POWER(2,10-F$1),512),coffi!$A:$D,4,FALSE)</f>
        <v>-0.956940335732209-0.290284677254462i</v>
      </c>
      <c r="G415" s="1" t="str">
        <f>VLOOKUP(MOD($L415*POWER(2,10-G$1),512),coffi!$A:$D,4,FALSE)</f>
        <v>0.146730474455362-0.989176509964781i</v>
      </c>
      <c r="H415" s="1" t="str">
        <f>VLOOKUP(MOD($L415*POWER(2,10-H$1),512),coffi!$A:$D,4,FALSE)</f>
        <v>0.757208846506485-0.653172842953777i</v>
      </c>
      <c r="I415" s="1" t="str">
        <f>VLOOKUP(MOD($L415*POWER(2,10-I$1),512),coffi!$A:$D,4,FALSE)</f>
        <v>-0.348418680249434-0.937339011912575i</v>
      </c>
      <c r="J415" s="1" t="str">
        <f>VLOOKUP(MOD($L415*POWER(2,10-J$1),512),coffi!$A:$D,4,FALSE)</f>
        <v>-0.821102514991105-0.570780745886967i</v>
      </c>
      <c r="K415">
        <v>742</v>
      </c>
      <c r="L415">
        <v>413</v>
      </c>
      <c r="M415">
        <f t="shared" si="36"/>
        <v>0.9112569551917773</v>
      </c>
      <c r="N415">
        <f t="shared" si="37"/>
        <v>0.57723130296546277</v>
      </c>
      <c r="O415" t="str">
        <f>IF(MOD($L415,POWER(2,O$1))&lt;POWER(2,O$1-1),IMSUM(N415,IMPRODUCT(A415,VLOOKUP($L415+POWER(2,O$1-1),$L:N,2+O$1,FALSE))),IMSUB(VLOOKUP($L415-POWER(2,O$1-1),$L:N,2+O$1,FALSE),IMPRODUCT(N415,A415)))</f>
        <v>-0.155979291791796</v>
      </c>
      <c r="P415" t="str">
        <f>IF(MOD($L415,POWER(2,P$1))&lt;POWER(2,P$1-1),IMSUM(O415,IMPRODUCT(B415,VLOOKUP($L415+POWER(2,P$1-1),$L:O,2+P$1,FALSE))),IMSUB(VLOOKUP($L415-POWER(2,P$1-1),$L:O,2+P$1,FALSE),IMPRODUCT(O415,B415)))</f>
        <v>-0.155979291791796-0.98799747060546i</v>
      </c>
      <c r="Q415" t="str">
        <f>IF(MOD($L415,POWER(2,Q$1))&lt;POWER(2,Q$1-1),IMSUM(P415,IMPRODUCT(C415,VLOOKUP($L415+POWER(2,Q$1-1),$L:P,2+Q$1,FALSE))),IMSUB(VLOOKUP($L415-POWER(2,Q$1-1),$L:P,2+Q$1,FALSE),IMPRODUCT(P415,C415)))</f>
        <v>-0.00028278262347492-0.000452201901872007i</v>
      </c>
      <c r="R415" t="str">
        <f>IF(MOD($L415,POWER(2,R$1))&lt;POWER(2,R$1-1),IMSUM(Q415,IMPRODUCT(D415,VLOOKUP($L415+POWER(2,R$1-1),$L:Q,2+R$1,FALSE))),IMSUB(VLOOKUP($L415-POWER(2,R$1-1),$L:Q,2+R$1,FALSE),IMPRODUCT(Q415,D415)))</f>
        <v>0.000697087265422612-0.00061423183073173i</v>
      </c>
      <c r="S415" t="str">
        <f>IF(MOD($L415,POWER(2,S$1))&lt;POWER(2,S$1-1),IMSUM(R415,IMPRODUCT(E415,VLOOKUP($L415+POWER(2,S$1-1),$L:R,2+S$1,FALSE))),IMSUB(VLOOKUP($L415-POWER(2,S$1-1),$L:R,2+S$1,FALSE),IMPRODUCT(R415,E415)))</f>
        <v>0.00194575397345763-0.000228080599402636i</v>
      </c>
      <c r="T415" t="str">
        <f>IF(MOD($L415,POWER(2,T$1))&lt;POWER(2,T$1-1),IMSUM(S415,IMPRODUCT(F415,VLOOKUP($L415+POWER(2,T$1-1),$L:S,2+T$1,FALSE))),IMSUB(VLOOKUP($L415-POWER(2,T$1-1),$L:S,2+T$1,FALSE),IMPRODUCT(S415,F415)))</f>
        <v>0.00001582727256509+0.000009113062549538i</v>
      </c>
      <c r="U415" t="str">
        <f>IF(MOD($L415,POWER(2,U$1))&lt;POWER(2,U$1-1),IMSUM(T415,IMPRODUCT(G415,VLOOKUP($L415+POWER(2,U$1-1),$L:T,2+U$1,FALSE))),IMSUB(VLOOKUP($L415-POWER(2,U$1-1),$L:T,2+U$1,FALSE),IMPRODUCT(T415,G415)))</f>
        <v>0.0000271554908327373+0.0000711456023545829i</v>
      </c>
      <c r="V415" t="str">
        <f>IF(MOD($L415,POWER(2,V$1))&lt;POWER(2,V$1-1),IMSUM(U415,IMPRODUCT(H415,VLOOKUP($L415+POWER(2,V$1-1),$L:U,2+V$1,FALSE))),IMSUB(VLOOKUP($L415-POWER(2,V$1-1),$L:U,2+V$1,FALSE),IMPRODUCT(U415,H415)))</f>
        <v>-0.0000021093917322955-0.0000087649625749372i</v>
      </c>
      <c r="W415" t="str">
        <f>IF(MOD($L415,POWER(2,W$1))&lt;POWER(2,W$1-1),IMSUM(V415,IMPRODUCT(I415,VLOOKUP($L415+POWER(2,W$1-1),$L:V,2+W$1,FALSE))),IMSUB(VLOOKUP($L415-POWER(2,W$1-1),$L:V,2+W$1,FALSE),IMPRODUCT(V415,I415)))</f>
        <v>0.0000242344765994353-6.78415050061685E-06i</v>
      </c>
      <c r="X415" t="str">
        <f>IF(MOD($L415,POWER(2,X$1))&lt;POWER(2,X$1-1),IMSUM(W415,IMPRODUCT(J415,VLOOKUP($L415+POWER(2,X$1-1),$L:W,2+X$1,FALSE))),IMSUB(VLOOKUP($L415-POWER(2,X$1-1),$L:W,2+X$1,FALSE),IMPRODUCT(W415,J415)))</f>
        <v>4.63224425925301E-07+1.47793909726882E-06i</v>
      </c>
      <c r="Y415">
        <f t="shared" si="38"/>
        <v>0</v>
      </c>
      <c r="Z415">
        <f t="shared" si="39"/>
        <v>0</v>
      </c>
      <c r="AA415">
        <f t="shared" si="40"/>
        <v>1.5125313382045684E-9</v>
      </c>
      <c r="AB415">
        <f t="shared" si="41"/>
        <v>1.5707953267948966</v>
      </c>
    </row>
    <row r="416" spans="1:28">
      <c r="A416" s="1" t="str">
        <f>VLOOKUP(MOD($L416*POWER(2,10-A$1),512),coffi!$A:$D,4,FALSE)</f>
        <v>1</v>
      </c>
      <c r="B416" s="1" t="str">
        <f>VLOOKUP(MOD($L416*POWER(2,10-B$1),512),coffi!$A:$D,4,FALSE)</f>
        <v>1</v>
      </c>
      <c r="C416" s="1" t="str">
        <f>VLOOKUP(MOD($L416*POWER(2,10-C$1),512),coffi!$A:$D,4,FALSE)</f>
        <v>-i</v>
      </c>
      <c r="D416" s="1" t="str">
        <f>VLOOKUP(MOD($L416*POWER(2,10-D$1),512),coffi!$A:$D,4,FALSE)</f>
        <v>-0.707106781186547-0.707106781186548i</v>
      </c>
      <c r="E416" s="1" t="str">
        <f>VLOOKUP(MOD($L416*POWER(2,10-E$1),512),coffi!$A:$D,4,FALSE)</f>
        <v>-0.923879532511287-0.38268343236509i</v>
      </c>
      <c r="F416" s="1" t="str">
        <f>VLOOKUP(MOD($L416*POWER(2,10-F$1),512),coffi!$A:$D,4,FALSE)</f>
        <v>-0.98078528040323-0.195090322016129i</v>
      </c>
      <c r="G416" s="1" t="str">
        <f>VLOOKUP(MOD($L416*POWER(2,10-G$1),512),coffi!$A:$D,4,FALSE)</f>
        <v>0.0980171403295608-0.995184726672197i</v>
      </c>
      <c r="H416" s="1" t="str">
        <f>VLOOKUP(MOD($L416*POWER(2,10-H$1),512),coffi!$A:$D,4,FALSE)</f>
        <v>0.740951125354959-0.671558954847018i</v>
      </c>
      <c r="I416" s="1" t="str">
        <f>VLOOKUP(MOD($L416*POWER(2,10-I$1),512),coffi!$A:$D,4,FALSE)</f>
        <v>-0.359895036534988-0.932992798834739i</v>
      </c>
      <c r="J416" s="1" t="str">
        <f>VLOOKUP(MOD($L416*POWER(2,10-J$1),512),coffi!$A:$D,4,FALSE)</f>
        <v>-0.824589302785025-0.565731810783613i</v>
      </c>
      <c r="K416">
        <v>486</v>
      </c>
      <c r="L416">
        <v>414</v>
      </c>
      <c r="M416">
        <f t="shared" si="36"/>
        <v>0.91299578071486642</v>
      </c>
      <c r="N416">
        <f t="shared" si="37"/>
        <v>0.99388014820659976</v>
      </c>
      <c r="O416" t="str">
        <f>IF(MOD($L416,POWER(2,O$1))&lt;POWER(2,O$1-1),IMSUM(N416,IMPRODUCT(A416,VLOOKUP($L416+POWER(2,O$1-1),$L:N,2+O$1,FALSE))),IMSUB(VLOOKUP($L416-POWER(2,O$1-1),$L:N,2+O$1,FALSE),IMPRODUCT(N416,A416)))</f>
        <v>0.99976282580774</v>
      </c>
      <c r="P416" t="str">
        <f>IF(MOD($L416,POWER(2,P$1))&lt;POWER(2,P$1-1),IMSUM(O416,IMPRODUCT(B416,VLOOKUP($L416+POWER(2,P$1-1),$L:O,2+P$1,FALSE))),IMSUB(VLOOKUP($L416-POWER(2,P$1-1),$L:O,2+P$1,FALSE),IMPRODUCT(O416,B416)))</f>
        <v>-0.00127951166860996</v>
      </c>
      <c r="Q416" t="str">
        <f>IF(MOD($L416,POWER(2,Q$1))&lt;POWER(2,Q$1-1),IMSUM(P416,IMPRODUCT(C416,VLOOKUP($L416+POWER(2,Q$1-1),$L:P,2+Q$1,FALSE))),IMSUB(VLOOKUP($L416-POWER(2,Q$1-1),$L:P,2+Q$1,FALSE),IMPRODUCT(P416,C416)))</f>
        <v>0.000338968776708026-0.00127951166860996i</v>
      </c>
      <c r="R416" t="str">
        <f>IF(MOD($L416,POWER(2,R$1))&lt;POWER(2,R$1-1),IMSUM(Q416,IMPRODUCT(D416,VLOOKUP($L416+POWER(2,R$1-1),$L:Q,2+R$1,FALSE))),IMSUB(VLOOKUP($L416-POWER(2,R$1-1),$L:Q,2+R$1,FALSE),IMPRODUCT(Q416,D416)))</f>
        <v>0.00227977062388515-0.00117416338837964i</v>
      </c>
      <c r="S416" t="str">
        <f>IF(MOD($L416,POWER(2,S$1))&lt;POWER(2,S$1-1),IMSUM(R416,IMPRODUCT(E416,VLOOKUP($L416+POWER(2,S$1-1),$L:R,2+S$1,FALSE))),IMSUB(VLOOKUP($L416-POWER(2,S$1-1),$L:R,2+S$1,FALSE),IMPRODUCT(R416,E416)))</f>
        <v>0.00520715356081987-0.000412396822606438i</v>
      </c>
      <c r="T416" t="str">
        <f>IF(MOD($L416,POWER(2,T$1))&lt;POWER(2,T$1-1),IMSUM(S416,IMPRODUCT(F416,VLOOKUP($L416+POWER(2,T$1-1),$L:S,2+T$1,FALSE))),IMSUB(VLOOKUP($L416-POWER(2,T$1-1),$L:S,2+T$1,FALSE),IMPRODUCT(S416,F416)))</f>
        <v>0.0000148967329677199+6.05066666843103E-06i</v>
      </c>
      <c r="U416" t="str">
        <f>IF(MOD($L416,POWER(2,U$1))&lt;POWER(2,U$1-1),IMSUM(T416,IMPRODUCT(G416,VLOOKUP($L416+POWER(2,U$1-1),$L:T,2+U$1,FALSE))),IMSUB(VLOOKUP($L416-POWER(2,U$1-1),$L:T,2+U$1,FALSE),IMPRODUCT(T416,G416)))</f>
        <v>0.0000223727550884907+0.000067706863745217i</v>
      </c>
      <c r="V416" t="str">
        <f>IF(MOD($L416,POWER(2,V$1))&lt;POWER(2,V$1-1),IMSUM(U416,IMPRODUCT(H416,VLOOKUP($L416+POWER(2,V$1-1),$L:U,2+V$1,FALSE))),IMSUB(VLOOKUP($L416-POWER(2,V$1-1),$L:U,2+V$1,FALSE),IMPRODUCT(U416,H416)))</f>
        <v>-0.0000019088926032895-0.0000090958562700069i</v>
      </c>
      <c r="W416" t="str">
        <f>IF(MOD($L416,POWER(2,W$1))&lt;POWER(2,W$1-1),IMSUM(V416,IMPRODUCT(I416,VLOOKUP($L416+POWER(2,W$1-1),$L:V,2+W$1,FALSE))),IMSUB(VLOOKUP($L416-POWER(2,W$1-1),$L:V,2+W$1,FALSE),IMPRODUCT(V416,I416)))</f>
        <v>0.000024753575971206-6.87377645405155E-06i</v>
      </c>
      <c r="X416" t="str">
        <f>IF(MOD($L416,POWER(2,X$1))&lt;POWER(2,X$1-1),IMSUM(W416,IMPRODUCT(J416,VLOOKUP($L416+POWER(2,X$1-1),$L:W,2+X$1,FALSE))),IMSUB(VLOOKUP($L416-POWER(2,X$1-1),$L:W,2+X$1,FALSE),IMPRODUCT(W416,J416)))</f>
        <v>4.53328011138102E-07+1.46206636092318E-06i</v>
      </c>
      <c r="Y416">
        <f t="shared" si="38"/>
        <v>0</v>
      </c>
      <c r="Z416">
        <f t="shared" si="39"/>
        <v>0</v>
      </c>
      <c r="AA416">
        <f t="shared" si="40"/>
        <v>1.4948567043720674E-9</v>
      </c>
      <c r="AB416">
        <f t="shared" si="41"/>
        <v>1.5707953267948966</v>
      </c>
    </row>
    <row r="417" spans="1:28">
      <c r="A417" s="1" t="str">
        <f>VLOOKUP(MOD($L417*POWER(2,10-A$1),512),coffi!$A:$D,4,FALSE)</f>
        <v>1</v>
      </c>
      <c r="B417" s="1" t="str">
        <f>VLOOKUP(MOD($L417*POWER(2,10-B$1),512),coffi!$A:$D,4,FALSE)</f>
        <v>-i</v>
      </c>
      <c r="C417" s="1" t="str">
        <f>VLOOKUP(MOD($L417*POWER(2,10-C$1),512),coffi!$A:$D,4,FALSE)</f>
        <v>-0.707106781186547-0.707106781186548i</v>
      </c>
      <c r="D417" s="1" t="str">
        <f>VLOOKUP(MOD($L417*POWER(2,10-D$1),512),coffi!$A:$D,4,FALSE)</f>
        <v>-0.923879532511287-0.38268343236509i</v>
      </c>
      <c r="E417" s="1" t="str">
        <f>VLOOKUP(MOD($L417*POWER(2,10-E$1),512),coffi!$A:$D,4,FALSE)</f>
        <v>-0.98078528040323-0.195090322016129i</v>
      </c>
      <c r="F417" s="1" t="str">
        <f>VLOOKUP(MOD($L417*POWER(2,10-F$1),512),coffi!$A:$D,4,FALSE)</f>
        <v>-0.995184726672197-0.0980171403295608i</v>
      </c>
      <c r="G417" s="1" t="str">
        <f>VLOOKUP(MOD($L417*POWER(2,10-G$1),512),coffi!$A:$D,4,FALSE)</f>
        <v>0.0490676743274181-0.998795456205172i</v>
      </c>
      <c r="H417" s="1" t="str">
        <f>VLOOKUP(MOD($L417*POWER(2,10-H$1),512),coffi!$A:$D,4,FALSE)</f>
        <v>0.724247082951467-0.689540544737067i</v>
      </c>
      <c r="I417" s="1" t="str">
        <f>VLOOKUP(MOD($L417*POWER(2,10-I$1),512),coffi!$A:$D,4,FALSE)</f>
        <v>-0.371317193951837-0.928506080473216i</v>
      </c>
      <c r="J417" s="1" t="str">
        <f>VLOOKUP(MOD($L417*POWER(2,10-J$1),512),coffi!$A:$D,4,FALSE)</f>
        <v>-0.828045045257756-0.560661576197336i</v>
      </c>
      <c r="K417">
        <v>998</v>
      </c>
      <c r="L417">
        <v>415</v>
      </c>
      <c r="M417">
        <f t="shared" si="36"/>
        <v>0.91471902676653594</v>
      </c>
      <c r="N417">
        <f t="shared" si="37"/>
        <v>5.8826776011399037E-3</v>
      </c>
      <c r="O417" t="str">
        <f>IF(MOD($L417,POWER(2,O$1))&lt;POWER(2,O$1-1),IMSUM(N417,IMPRODUCT(A417,VLOOKUP($L417+POWER(2,O$1-1),$L:N,2+O$1,FALSE))),IMSUB(VLOOKUP($L417-POWER(2,O$1-1),$L:N,2+O$1,FALSE),IMPRODUCT(N417,A417)))</f>
        <v>0.98799747060546</v>
      </c>
      <c r="P417" t="str">
        <f>IF(MOD($L417,POWER(2,P$1))&lt;POWER(2,P$1-1),IMSUM(O417,IMPRODUCT(B417,VLOOKUP($L417+POWER(2,P$1-1),$L:O,2+P$1,FALSE))),IMSUB(VLOOKUP($L417-POWER(2,P$1-1),$L:O,2+P$1,FALSE),IMPRODUCT(O417,B417)))</f>
        <v>-0.155979291791796+0.98799747060546i</v>
      </c>
      <c r="Q417" t="str">
        <f>IF(MOD($L417,POWER(2,Q$1))&lt;POWER(2,Q$1-1),IMSUM(P417,IMPRODUCT(C417,VLOOKUP($L417+POWER(2,Q$1-1),$L:P,2+Q$1,FALSE))),IMSUB(VLOOKUP($L417-POWER(2,Q$1-1),$L:P,2+Q$1,FALSE),IMPRODUCT(P417,C417)))</f>
        <v>-1.61811023504534+1.17710359452112i</v>
      </c>
      <c r="R417" t="str">
        <f>IF(MOD($L417,POWER(2,R$1))&lt;POWER(2,R$1-1),IMSUM(Q417,IMPRODUCT(D417,VLOOKUP($L417+POWER(2,R$1-1),$L:Q,2+R$1,FALSE))),IMSUB(VLOOKUP($L417-POWER(2,R$1-1),$L:Q,2+R$1,FALSE),IMPRODUCT(Q417,D417)))</f>
        <v>-3.89084418398368+0.936630384368781i</v>
      </c>
      <c r="S417" t="str">
        <f>IF(MOD($L417,POWER(2,S$1))&lt;POWER(2,S$1-1),IMSUM(R417,IMPRODUCT(E417,VLOOKUP($L417+POWER(2,S$1-1),$L:R,2+S$1,FALSE))),IMSUB(VLOOKUP($L417-POWER(2,S$1-1),$L:R,2+S$1,FALSE),IMPRODUCT(R417,E417)))</f>
        <v>-7.9975289971535+0.319140593969347i</v>
      </c>
      <c r="T417" t="str">
        <f>IF(MOD($L417,POWER(2,T$1))&lt;POWER(2,T$1-1),IMSUM(S417,IMPRODUCT(F417,VLOOKUP($L417+POWER(2,T$1-1),$L:S,2+T$1,FALSE))),IMSUB(VLOOKUP($L417-POWER(2,T$1-1),$L:S,2+T$1,FALSE),IMPRODUCT(S417,F417)))</f>
        <v>0.0000143455976697737+3.01797867602316E-06i</v>
      </c>
      <c r="U417" t="str">
        <f>IF(MOD($L417,POWER(2,U$1))&lt;POWER(2,U$1-1),IMSUM(T417,IMPRODUCT(G417,VLOOKUP($L417+POWER(2,U$1-1),$L:T,2+U$1,FALSE))),IMSUB(VLOOKUP($L417-POWER(2,U$1-1),$L:T,2+U$1,FALSE),IMPRODUCT(T417,G417)))</f>
        <v>0.0000180610411598905+0.0000644502008789072i</v>
      </c>
      <c r="V417" t="str">
        <f>IF(MOD($L417,POWER(2,V$1))&lt;POWER(2,V$1-1),IMSUM(U417,IMPRODUCT(H417,VLOOKUP($L417+POWER(2,V$1-1),$L:U,2+V$1,FALSE))),IMSUB(VLOOKUP($L417-POWER(2,V$1-1),$L:U,2+V$1,FALSE),IMPRODUCT(U417,H417)))</f>
        <v>-0.0000016989504450116-0.0000094298994391253i</v>
      </c>
      <c r="W417" t="str">
        <f>IF(MOD($L417,POWER(2,W$1))&lt;POWER(2,W$1-1),IMSUM(V417,IMPRODUCT(I417,VLOOKUP($L417+POWER(2,W$1-1),$L:V,2+W$1,FALSE))),IMSUB(VLOOKUP($L417-POWER(2,W$1-1),$L:V,2+W$1,FALSE),IMPRODUCT(V417,I417)))</f>
        <v>0.0000252890439426993-6.96502064385213E-06i</v>
      </c>
      <c r="X417" t="str">
        <f>IF(MOD($L417,POWER(2,X$1))&lt;POWER(2,X$1-1),IMSUM(W417,IMPRODUCT(J417,VLOOKUP($L417+POWER(2,X$1-1),$L:W,2+X$1,FALSE))),IMSUB(VLOOKUP($L417-POWER(2,X$1-1),$L:W,2+X$1,FALSE),IMPRODUCT(W417,J417)))</f>
        <v>0.0000004435569716457+1.44622373648505E-06i</v>
      </c>
      <c r="Y417">
        <f t="shared" si="38"/>
        <v>0</v>
      </c>
      <c r="Z417">
        <f t="shared" si="39"/>
        <v>0</v>
      </c>
      <c r="AA417">
        <f t="shared" si="40"/>
        <v>1.4772604877825528E-9</v>
      </c>
      <c r="AB417">
        <f t="shared" si="41"/>
        <v>1.5707953267948966</v>
      </c>
    </row>
    <row r="418" spans="1:28">
      <c r="A418" s="1" t="str">
        <f>VLOOKUP(MOD($L418*POWER(2,10-A$1),512),coffi!$A:$D,4,FALSE)</f>
        <v>1</v>
      </c>
      <c r="B418" s="1" t="str">
        <f>VLOOKUP(MOD($L418*POWER(2,10-B$1),512),coffi!$A:$D,4,FALSE)</f>
        <v>1</v>
      </c>
      <c r="C418" s="1" t="str">
        <f>VLOOKUP(MOD($L418*POWER(2,10-C$1),512),coffi!$A:$D,4,FALSE)</f>
        <v>1</v>
      </c>
      <c r="D418" s="1" t="str">
        <f>VLOOKUP(MOD($L418*POWER(2,10-D$1),512),coffi!$A:$D,4,FALSE)</f>
        <v>1</v>
      </c>
      <c r="E418" s="1" t="str">
        <f>VLOOKUP(MOD($L418*POWER(2,10-E$1),512),coffi!$A:$D,4,FALSE)</f>
        <v>1</v>
      </c>
      <c r="F418" s="1" t="str">
        <f>VLOOKUP(MOD($L418*POWER(2,10-F$1),512),coffi!$A:$D,4,FALSE)</f>
        <v>1</v>
      </c>
      <c r="G418" s="1" t="str">
        <f>VLOOKUP(MOD($L418*POWER(2,10-G$1),512),coffi!$A:$D,4,FALSE)</f>
        <v>-i</v>
      </c>
      <c r="H418" s="1" t="str">
        <f>VLOOKUP(MOD($L418*POWER(2,10-H$1),512),coffi!$A:$D,4,FALSE)</f>
        <v>0.707106781186548-0.707106781186547i</v>
      </c>
      <c r="I418" s="1" t="str">
        <f>VLOOKUP(MOD($L418*POWER(2,10-I$1),512),coffi!$A:$D,4,FALSE)</f>
        <v>-0.38268343236509-0.923879532511287i</v>
      </c>
      <c r="J418" s="1" t="str">
        <f>VLOOKUP(MOD($L418*POWER(2,10-J$1),512),coffi!$A:$D,4,FALSE)</f>
        <v>-0.831469612302545-0.555570233019602i</v>
      </c>
      <c r="K418">
        <v>22</v>
      </c>
      <c r="L418">
        <v>416</v>
      </c>
      <c r="M418">
        <f t="shared" si="36"/>
        <v>0.91642662834064315</v>
      </c>
      <c r="N418">
        <f t="shared" si="37"/>
        <v>4.557565920880564E-3</v>
      </c>
      <c r="O418" t="str">
        <f>IF(MOD($L418,POWER(2,O$1))&lt;POWER(2,O$1-1),IMSUM(N418,IMPRODUCT(A418,VLOOKUP($L418+POWER(2,O$1-1),$L:N,2+O$1,FALSE))),IMSUB(VLOOKUP($L418-POWER(2,O$1-1),$L:N,2+O$1,FALSE),IMPRODUCT(N418,A418)))</f>
        <v>0.999790817324225</v>
      </c>
      <c r="P418" t="str">
        <f>IF(MOD($L418,POWER(2,P$1))&lt;POWER(2,P$1-1),IMSUM(O418,IMPRODUCT(B418,VLOOKUP($L418+POWER(2,P$1-1),$L:O,2+P$1,FALSE))),IMSUB(VLOOKUP($L418-POWER(2,P$1-1),$L:O,2+P$1,FALSE),IMPRODUCT(O418,B418)))</f>
        <v>1.99826997613844</v>
      </c>
      <c r="Q418" t="str">
        <f>IF(MOD($L418,POWER(2,Q$1))&lt;POWER(2,Q$1-1),IMSUM(P418,IMPRODUCT(C418,VLOOKUP($L418+POWER(2,Q$1-1),$L:P,2+Q$1,FALSE))),IMSUB(VLOOKUP($L418-POWER(2,Q$1-1),$L:P,2+Q$1,FALSE),IMPRODUCT(P418,C418)))</f>
        <v>3.99612083379205</v>
      </c>
      <c r="R418" t="str">
        <f>IF(MOD($L418,POWER(2,R$1))&lt;POWER(2,R$1-1),IMSUM(Q418,IMPRODUCT(D418,VLOOKUP($L418+POWER(2,R$1-1),$L:Q,2+R$1,FALSE))),IMSUB(VLOOKUP($L418-POWER(2,R$1-1),$L:Q,2+R$1,FALSE),IMPRODUCT(Q418,D418)))</f>
        <v>7.99215036825314</v>
      </c>
      <c r="S418" t="str">
        <f>IF(MOD($L418,POWER(2,S$1))&lt;POWER(2,S$1-1),IMSUM(R418,IMPRODUCT(E418,VLOOKUP($L418+POWER(2,S$1-1),$L:R,2+S$1,FALSE))),IMSUB(VLOOKUP($L418-POWER(2,S$1-1),$L:R,2+S$1,FALSE),IMPRODUCT(R418,E418)))</f>
        <v>15.9843623174283</v>
      </c>
      <c r="T418" t="str">
        <f>IF(MOD($L418,POWER(2,T$1))&lt;POWER(2,T$1-1),IMSUM(S418,IMPRODUCT(F418,VLOOKUP($L418+POWER(2,T$1-1),$L:S,2+T$1,FALSE))),IMSUB(VLOOKUP($L418-POWER(2,T$1-1),$L:S,2+T$1,FALSE),IMPRODUCT(S418,F418)))</f>
        <v>0.0000141630692009898</v>
      </c>
      <c r="U418" t="str">
        <f>IF(MOD($L418,POWER(2,U$1))&lt;POWER(2,U$1-1),IMSUM(T418,IMPRODUCT(G418,VLOOKUP($L418+POWER(2,U$1-1),$L:T,2+U$1,FALSE))),IMSUB(VLOOKUP($L418-POWER(2,U$1-1),$L:T,2+U$1,FALSE),IMPRODUCT(T418,G418)))</f>
        <v>0.0000141630692009898+0.0000613578662989056i</v>
      </c>
      <c r="V418" t="str">
        <f>IF(MOD($L418,POWER(2,V$1))&lt;POWER(2,V$1-1),IMSUM(U418,IMPRODUCT(H418,VLOOKUP($L418+POWER(2,V$1-1),$L:U,2+V$1,FALSE))),IMSUB(VLOOKUP($L418-POWER(2,V$1-1),$L:U,2+V$1,FALSE),IMPRODUCT(U418,H418)))</f>
        <v>-0.0000014792535139385-0.0000097672393638554i</v>
      </c>
      <c r="W418" t="str">
        <f>IF(MOD($L418,POWER(2,W$1))&lt;POWER(2,W$1-1),IMSUM(V418,IMPRODUCT(I418,VLOOKUP($L418+POWER(2,W$1-1),$L:V,2+W$1,FALSE))),IMSUB(VLOOKUP($L418-POWER(2,W$1-1),$L:V,2+W$1,FALSE),IMPRODUCT(V418,I418)))</f>
        <v>0.0000258415630162003-7.05793425735622E-06i</v>
      </c>
      <c r="X418" t="str">
        <f>IF(MOD($L418,POWER(2,X$1))&lt;POWER(2,X$1-1),IMSUM(W418,IMPRODUCT(J418,VLOOKUP($L418+POWER(2,X$1-1),$L:W,2+X$1,FALSE))),IMSUB(VLOOKUP($L418-POWER(2,X$1-1),$L:W,2+X$1,FALSE),IMPRODUCT(W418,J418)))</f>
        <v>0.000000433910453832+1.43041106852409E-06i</v>
      </c>
      <c r="Y418">
        <f t="shared" si="38"/>
        <v>0</v>
      </c>
      <c r="Z418">
        <f t="shared" si="39"/>
        <v>0</v>
      </c>
      <c r="AA418">
        <f t="shared" si="40"/>
        <v>1.459741800973115E-9</v>
      </c>
      <c r="AB418">
        <f t="shared" si="41"/>
        <v>1.5707953267948966</v>
      </c>
    </row>
    <row r="419" spans="1:28">
      <c r="A419" s="1" t="str">
        <f>VLOOKUP(MOD($L419*POWER(2,10-A$1),512),coffi!$A:$D,4,FALSE)</f>
        <v>1</v>
      </c>
      <c r="B419" s="1" t="str">
        <f>VLOOKUP(MOD($L419*POWER(2,10-B$1),512),coffi!$A:$D,4,FALSE)</f>
        <v>-i</v>
      </c>
      <c r="C419" s="1" t="str">
        <f>VLOOKUP(MOD($L419*POWER(2,10-C$1),512),coffi!$A:$D,4,FALSE)</f>
        <v>0.707106781186548-0.707106781186547i</v>
      </c>
      <c r="D419" s="1" t="str">
        <f>VLOOKUP(MOD($L419*POWER(2,10-D$1),512),coffi!$A:$D,4,FALSE)</f>
        <v>0.923879532511287-0.38268343236509i</v>
      </c>
      <c r="E419" s="1" t="str">
        <f>VLOOKUP(MOD($L419*POWER(2,10-E$1),512),coffi!$A:$D,4,FALSE)</f>
        <v>0.98078528040323-0.195090322016128i</v>
      </c>
      <c r="F419" s="1" t="str">
        <f>VLOOKUP(MOD($L419*POWER(2,10-F$1),512),coffi!$A:$D,4,FALSE)</f>
        <v>0.995184726672197-0.0980171403295606i</v>
      </c>
      <c r="G419" s="1" t="str">
        <f>VLOOKUP(MOD($L419*POWER(2,10-G$1),512),coffi!$A:$D,4,FALSE)</f>
        <v>-0.049067674327418-0.998795456205172i</v>
      </c>
      <c r="H419" s="1" t="str">
        <f>VLOOKUP(MOD($L419*POWER(2,10-H$1),512),coffi!$A:$D,4,FALSE)</f>
        <v>0.689540544737067-0.724247082951467i</v>
      </c>
      <c r="I419" s="1" t="str">
        <f>VLOOKUP(MOD($L419*POWER(2,10-I$1),512),coffi!$A:$D,4,FALSE)</f>
        <v>-0.393992040061048-0.919113851690058i</v>
      </c>
      <c r="J419" s="1" t="str">
        <f>VLOOKUP(MOD($L419*POWER(2,10-J$1),512),coffi!$A:$D,4,FALSE)</f>
        <v>-0.83486287498638-0.550457972936605i</v>
      </c>
      <c r="K419">
        <v>534</v>
      </c>
      <c r="L419">
        <v>417</v>
      </c>
      <c r="M419">
        <f t="shared" si="36"/>
        <v>0.91811852102120328</v>
      </c>
      <c r="N419">
        <f t="shared" si="37"/>
        <v>0.99523325140334473</v>
      </c>
      <c r="O419" t="str">
        <f>IF(MOD($L419,POWER(2,O$1))&lt;POWER(2,O$1-1),IMSUM(N419,IMPRODUCT(A419,VLOOKUP($L419+POWER(2,O$1-1),$L:N,2+O$1,FALSE))),IMSUB(VLOOKUP($L419-POWER(2,O$1-1),$L:N,2+O$1,FALSE),IMPRODUCT(N419,A419)))</f>
        <v>-0.990675685482464</v>
      </c>
      <c r="P419" t="str">
        <f>IF(MOD($L419,POWER(2,P$1))&lt;POWER(2,P$1-1),IMSUM(O419,IMPRODUCT(B419,VLOOKUP($L419+POWER(2,P$1-1),$L:O,2+P$1,FALSE))),IMSUB(VLOOKUP($L419-POWER(2,P$1-1),$L:O,2+P$1,FALSE),IMPRODUCT(O419,B419)))</f>
        <v>-0.990675685482464-0.137753628184379i</v>
      </c>
      <c r="Q419" t="str">
        <f>IF(MOD($L419,POWER(2,Q$1))&lt;POWER(2,Q$1-1),IMSUM(P419,IMPRODUCT(C419,VLOOKUP($L419+POWER(2,Q$1-1),$L:P,2+Q$1,FALSE))),IMSUB(VLOOKUP($L419-POWER(2,Q$1-1),$L:P,2+Q$1,FALSE),IMPRODUCT(P419,C419)))</f>
        <v>-1.98190114869622-0.275401456791627i</v>
      </c>
      <c r="R419" t="str">
        <f>IF(MOD($L419,POWER(2,R$1))&lt;POWER(2,R$1-1),IMSUM(Q419,IMPRODUCT(D419,VLOOKUP($L419+POWER(2,R$1-1),$L:Q,2+R$1,FALSE))),IMSUB(VLOOKUP($L419-POWER(2,R$1-1),$L:Q,2+R$1,FALSE),IMPRODUCT(Q419,D419)))</f>
        <v>-3.96390607260453-0.550759103307918i</v>
      </c>
      <c r="S419" t="str">
        <f>IF(MOD($L419,POWER(2,S$1))&lt;POWER(2,S$1-1),IMSUM(R419,IMPRODUCT(E419,VLOOKUP($L419+POWER(2,S$1-1),$L:R,2+S$1,FALSE))),IMSUB(VLOOKUP($L419-POWER(2,S$1-1),$L:R,2+S$1,FALSE),IMPRODUCT(R419,E419)))</f>
        <v>-7.92775203303456-1.1014971694513i</v>
      </c>
      <c r="T419" t="str">
        <f>IF(MOD($L419,POWER(2,T$1))&lt;POWER(2,T$1-1),IMSUM(S419,IMPRODUCT(F419,VLOOKUP($L419+POWER(2,T$1-1),$L:S,2+T$1,FALSE))),IMSUB(VLOOKUP($L419-POWER(2,T$1-1),$L:S,2+T$1,FALSE),IMPRODUCT(S419,F419)))</f>
        <v>0.0000143455976795437-3.01797867302556E-06i</v>
      </c>
      <c r="U419" t="str">
        <f>IF(MOD($L419,POWER(2,U$1))&lt;POWER(2,U$1-1),IMSUM(T419,IMPRODUCT(G419,VLOOKUP($L419+POWER(2,U$1-1),$L:T,2+U$1,FALSE))),IMSUB(VLOOKUP($L419-POWER(2,U$1-1),$L:T,2+U$1,FALSE),IMPRODUCT(T419,G419)))</f>
        <v>0.0000106301541939375+0.000058414243519855i</v>
      </c>
      <c r="V419" t="str">
        <f>IF(MOD($L419,POWER(2,V$1))&lt;POWER(2,V$1-1),IMSUM(U419,IMPRODUCT(H419,VLOOKUP($L419+POWER(2,V$1-1),$L:U,2+V$1,FALSE))),IMSUB(VLOOKUP($L419-POWER(2,V$1-1),$L:U,2+V$1,FALSE),IMPRODUCT(U419,H419)))</f>
        <v>-0.0000012494711505394-0.0000101080283293479i</v>
      </c>
      <c r="W419" t="str">
        <f>IF(MOD($L419,POWER(2,W$1))&lt;POWER(2,W$1-1),IMSUM(V419,IMPRODUCT(I419,VLOOKUP($L419+POWER(2,W$1-1),$L:V,2+W$1,FALSE))),IMSUB(VLOOKUP($L419-POWER(2,W$1-1),$L:V,2+W$1,FALSE),IMPRODUCT(V419,I419)))</f>
        <v>0.0000264118517745236-7.15257088390521E-06i</v>
      </c>
      <c r="X419" t="str">
        <f>IF(MOD($L419,POWER(2,X$1))&lt;POWER(2,X$1-1),IMSUM(W419,IMPRODUCT(J419,VLOOKUP($L419+POWER(2,X$1-1),$L:W,2+X$1,FALSE))),IMSUB(VLOOKUP($L419-POWER(2,X$1-1),$L:W,2+X$1,FALSE),IMPRODUCT(W419,J419)))</f>
        <v>4.24387593836798E-07+1.41462761135223E-06i</v>
      </c>
      <c r="Y419">
        <f t="shared" si="38"/>
        <v>0</v>
      </c>
      <c r="Z419">
        <f t="shared" si="39"/>
        <v>0</v>
      </c>
      <c r="AA419">
        <f t="shared" si="40"/>
        <v>1.4422992067407399E-9</v>
      </c>
      <c r="AB419">
        <f t="shared" si="41"/>
        <v>1.5707953267948966</v>
      </c>
    </row>
    <row r="420" spans="1:28">
      <c r="A420" s="1" t="str">
        <f>VLOOKUP(MOD($L420*POWER(2,10-A$1),512),coffi!$A:$D,4,FALSE)</f>
        <v>1</v>
      </c>
      <c r="B420" s="1" t="str">
        <f>VLOOKUP(MOD($L420*POWER(2,10-B$1),512),coffi!$A:$D,4,FALSE)</f>
        <v>1</v>
      </c>
      <c r="C420" s="1" t="str">
        <f>VLOOKUP(MOD($L420*POWER(2,10-C$1),512),coffi!$A:$D,4,FALSE)</f>
        <v>-i</v>
      </c>
      <c r="D420" s="1" t="str">
        <f>VLOOKUP(MOD($L420*POWER(2,10-D$1),512),coffi!$A:$D,4,FALSE)</f>
        <v>0.707106781186548-0.707106781186547i</v>
      </c>
      <c r="E420" s="1" t="str">
        <f>VLOOKUP(MOD($L420*POWER(2,10-E$1),512),coffi!$A:$D,4,FALSE)</f>
        <v>0.923879532511287-0.38268343236509i</v>
      </c>
      <c r="F420" s="1" t="str">
        <f>VLOOKUP(MOD($L420*POWER(2,10-F$1),512),coffi!$A:$D,4,FALSE)</f>
        <v>0.98078528040323-0.195090322016128i</v>
      </c>
      <c r="G420" s="1" t="str">
        <f>VLOOKUP(MOD($L420*POWER(2,10-G$1),512),coffi!$A:$D,4,FALSE)</f>
        <v>-0.0980171403295606-0.995184726672197i</v>
      </c>
      <c r="H420" s="1" t="str">
        <f>VLOOKUP(MOD($L420*POWER(2,10-H$1),512),coffi!$A:$D,4,FALSE)</f>
        <v>0.671558954847018-0.740951125354959i</v>
      </c>
      <c r="I420" s="1" t="str">
        <f>VLOOKUP(MOD($L420*POWER(2,10-I$1),512),coffi!$A:$D,4,FALSE)</f>
        <v>-0.40524131400499-0.914209755703531i</v>
      </c>
      <c r="J420" s="1" t="str">
        <f>VLOOKUP(MOD($L420*POWER(2,10-J$1),512),coffi!$A:$D,4,FALSE)</f>
        <v>-0.838224705554838-0.545324988422046i</v>
      </c>
      <c r="K420">
        <v>278</v>
      </c>
      <c r="L420">
        <v>418</v>
      </c>
      <c r="M420">
        <f t="shared" si="36"/>
        <v>0.91979464098481944</v>
      </c>
      <c r="N420">
        <f t="shared" si="37"/>
        <v>0.56811639349929488</v>
      </c>
      <c r="O420" t="str">
        <f>IF(MOD($L420,POWER(2,O$1))&lt;POWER(2,O$1-1),IMSUM(N420,IMPRODUCT(A420,VLOOKUP($L420+POWER(2,O$1-1),$L:N,2+O$1,FALSE))),IMSUB(VLOOKUP($L420-POWER(2,O$1-1),$L:N,2+O$1,FALSE),IMPRODUCT(N420,A420)))</f>
        <v>0.998479158814211</v>
      </c>
      <c r="P420" t="str">
        <f>IF(MOD($L420,POWER(2,P$1))&lt;POWER(2,P$1-1),IMSUM(O420,IMPRODUCT(B420,VLOOKUP($L420+POWER(2,P$1-1),$L:O,2+P$1,FALSE))),IMSUB(VLOOKUP($L420-POWER(2,P$1-1),$L:O,2+P$1,FALSE),IMPRODUCT(O420,B420)))</f>
        <v>0.00131165851001402</v>
      </c>
      <c r="Q420" t="str">
        <f>IF(MOD($L420,POWER(2,Q$1))&lt;POWER(2,Q$1-1),IMSUM(P420,IMPRODUCT(C420,VLOOKUP($L420+POWER(2,Q$1-1),$L:P,2+Q$1,FALSE))),IMSUB(VLOOKUP($L420-POWER(2,Q$1-1),$L:P,2+Q$1,FALSE),IMPRODUCT(P420,C420)))</f>
        <v>0.00131165851001402+0.000299361397889997i</v>
      </c>
      <c r="R420" t="str">
        <f>IF(MOD($L420,POWER(2,R$1))&lt;POWER(2,R$1-1),IMSUM(Q420,IMPRODUCT(D420,VLOOKUP($L420+POWER(2,R$1-1),$L:Q,2+R$1,FALSE))),IMSUB(VLOOKUP($L420-POWER(2,R$1-1),$L:Q,2+R$1,FALSE),IMPRODUCT(Q420,D420)))</f>
        <v>0.00247763274139398+0.000690433692643688i</v>
      </c>
      <c r="S420" t="str">
        <f>IF(MOD($L420,POWER(2,S$1))&lt;POWER(2,S$1-1),IMSUM(R420,IMPRODUCT(E420,VLOOKUP($L420+POWER(2,S$1-1),$L:R,2+S$1,FALSE))),IMSUB(VLOOKUP($L420-POWER(2,S$1-1),$L:R,2+S$1,FALSE),IMPRODUCT(R420,E420)))</f>
        <v>0.00501085401340108+0.0014233661946386i</v>
      </c>
      <c r="T420" t="str">
        <f>IF(MOD($L420,POWER(2,T$1))&lt;POWER(2,T$1-1),IMSUM(S420,IMPRODUCT(F420,VLOOKUP($L420+POWER(2,T$1-1),$L:S,2+T$1,FALSE))),IMSUB(VLOOKUP($L420-POWER(2,T$1-1),$L:S,2+T$1,FALSE),IMPRODUCT(S420,F420)))</f>
        <v>0.0000148967329677294-6.05066666843401E-06i</v>
      </c>
      <c r="U420" t="str">
        <f>IF(MOD($L420,POWER(2,U$1))&lt;POWER(2,U$1-1),IMSUM(T420,IMPRODUCT(G420,VLOOKUP($L420+POWER(2,U$1-1),$L:T,2+U$1,FALSE))),IMSUB(VLOOKUP($L420-POWER(2,U$1-1),$L:T,2+U$1,FALSE),IMPRODUCT(T420,G420)))</f>
        <v>7.42071084696058E-06+0.0000556055304083623i</v>
      </c>
      <c r="V420" t="str">
        <f>IF(MOD($L420,POWER(2,V$1))&lt;POWER(2,V$1-1),IMSUM(U420,IMPRODUCT(H420,VLOOKUP($L420+POWER(2,V$1-1),$L:U,2+V$1,FALSE))),IMSUB(VLOOKUP($L420-POWER(2,V$1-1),$L:U,2+V$1,FALSE),IMPRODUCT(U420,H420)))</f>
        <v>-0.0000010092525409401-0.000010452423869302i</v>
      </c>
      <c r="W420" t="str">
        <f>IF(MOD($L420,POWER(2,W$1))&lt;POWER(2,W$1-1),IMSUM(V420,IMPRODUCT(I420,VLOOKUP($L420+POWER(2,W$1-1),$L:V,2+W$1,FALSE))),IMSUB(VLOOKUP($L420-POWER(2,W$1-1),$L:V,2+W$1,FALSE),IMPRODUCT(V420,I420)))</f>
        <v>0.0000270006674780567-7.24898613955079E-06i</v>
      </c>
      <c r="X420" t="str">
        <f>IF(MOD($L420,POWER(2,X$1))&lt;POWER(2,X$1-1),IMSUM(W420,IMPRODUCT(J420,VLOOKUP($L420+POWER(2,X$1-1),$L:W,2+X$1,FALSE))),IMSUB(VLOOKUP($L420-POWER(2,X$1-1),$L:W,2+X$1,FALSE),IMPRODUCT(W420,J420)))</f>
        <v>4.14987643446999E-07+1.39887327366807E-06i</v>
      </c>
      <c r="Y420">
        <f t="shared" si="38"/>
        <v>0</v>
      </c>
      <c r="Z420">
        <f t="shared" si="39"/>
        <v>0</v>
      </c>
      <c r="AA420">
        <f t="shared" si="40"/>
        <v>1.424931916064856E-9</v>
      </c>
      <c r="AB420">
        <f t="shared" si="41"/>
        <v>1.5707953267948966</v>
      </c>
    </row>
    <row r="421" spans="1:28">
      <c r="A421" s="1" t="str">
        <f>VLOOKUP(MOD($L421*POWER(2,10-A$1),512),coffi!$A:$D,4,FALSE)</f>
        <v>1</v>
      </c>
      <c r="B421" s="1" t="str">
        <f>VLOOKUP(MOD($L421*POWER(2,10-B$1),512),coffi!$A:$D,4,FALSE)</f>
        <v>-i</v>
      </c>
      <c r="C421" s="1" t="str">
        <f>VLOOKUP(MOD($L421*POWER(2,10-C$1),512),coffi!$A:$D,4,FALSE)</f>
        <v>-0.707106781186547-0.707106781186548i</v>
      </c>
      <c r="D421" s="1" t="str">
        <f>VLOOKUP(MOD($L421*POWER(2,10-D$1),512),coffi!$A:$D,4,FALSE)</f>
        <v>0.38268343236509-0.923879532511287i</v>
      </c>
      <c r="E421" s="1" t="str">
        <f>VLOOKUP(MOD($L421*POWER(2,10-E$1),512),coffi!$A:$D,4,FALSE)</f>
        <v>0.831469612302545-0.555570233019602i</v>
      </c>
      <c r="F421" s="1" t="str">
        <f>VLOOKUP(MOD($L421*POWER(2,10-F$1),512),coffi!$A:$D,4,FALSE)</f>
        <v>0.956940335732209-0.290284677254462i</v>
      </c>
      <c r="G421" s="1" t="str">
        <f>VLOOKUP(MOD($L421*POWER(2,10-G$1),512),coffi!$A:$D,4,FALSE)</f>
        <v>-0.146730474455362-0.989176509964781i</v>
      </c>
      <c r="H421" s="1" t="str">
        <f>VLOOKUP(MOD($L421*POWER(2,10-H$1),512),coffi!$A:$D,4,FALSE)</f>
        <v>0.653172842953777-0.757208846506484i</v>
      </c>
      <c r="I421" s="1" t="str">
        <f>VLOOKUP(MOD($L421*POWER(2,10-I$1),512),coffi!$A:$D,4,FALSE)</f>
        <v>-0.416429560097637-0.909167983090522i</v>
      </c>
      <c r="J421" s="1" t="str">
        <f>VLOOKUP(MOD($L421*POWER(2,10-J$1),512),coffi!$A:$D,4,FALSE)</f>
        <v>-0.841554977436898-0.540171472729893i</v>
      </c>
      <c r="K421">
        <v>790</v>
      </c>
      <c r="L421">
        <v>419</v>
      </c>
      <c r="M421">
        <f t="shared" si="36"/>
        <v>0.9214549250030899</v>
      </c>
      <c r="N421">
        <f t="shared" si="37"/>
        <v>0.4303627653149158</v>
      </c>
      <c r="O421" t="str">
        <f>IF(MOD($L421,POWER(2,O$1))&lt;POWER(2,O$1-1),IMSUM(N421,IMPRODUCT(A421,VLOOKUP($L421+POWER(2,O$1-1),$L:N,2+O$1,FALSE))),IMSUB(VLOOKUP($L421-POWER(2,O$1-1),$L:N,2+O$1,FALSE),IMPRODUCT(N421,A421)))</f>
        <v>0.137753628184379</v>
      </c>
      <c r="P421" t="str">
        <f>IF(MOD($L421,POWER(2,P$1))&lt;POWER(2,P$1-1),IMSUM(O421,IMPRODUCT(B421,VLOOKUP($L421+POWER(2,P$1-1),$L:O,2+P$1,FALSE))),IMSUB(VLOOKUP($L421-POWER(2,P$1-1),$L:O,2+P$1,FALSE),IMPRODUCT(O421,B421)))</f>
        <v>-0.990675685482464+0.137753628184379i</v>
      </c>
      <c r="Q421" t="str">
        <f>IF(MOD($L421,POWER(2,Q$1))&lt;POWER(2,Q$1-1),IMSUM(P421,IMPRODUCT(C421,VLOOKUP($L421+POWER(2,Q$1-1),$L:P,2+Q$1,FALSE))),IMSUB(VLOOKUP($L421-POWER(2,Q$1-1),$L:P,2+Q$1,FALSE),IMPRODUCT(P421,C421)))</f>
        <v>0.00054977773128706+0.000105799577132998i</v>
      </c>
      <c r="R421" t="str">
        <f>IF(MOD($L421,POWER(2,R$1))&lt;POWER(2,R$1-1),IMSUM(Q421,IMPRODUCT(D421,VLOOKUP($L421+POWER(2,R$1-1),$L:Q,2+R$1,FALSE))),IMSUB(VLOOKUP($L421-POWER(2,R$1-1),$L:Q,2+R$1,FALSE),IMPRODUCT(Q421,D421)))</f>
        <v>0.000865166876725802+0.000361181719027461i</v>
      </c>
      <c r="S421" t="str">
        <f>IF(MOD($L421,POWER(2,S$1))&lt;POWER(2,S$1-1),IMSUM(R421,IMPRODUCT(E421,VLOOKUP($L421+POWER(2,S$1-1),$L:R,2+S$1,FALSE))),IMSUB(VLOOKUP($L421-POWER(2,S$1-1),$L:R,2+S$1,FALSE),IMPRODUCT(R421,E421)))</f>
        <v>0.00177797101948716+0.000787208331996907i</v>
      </c>
      <c r="T421" t="str">
        <f>IF(MOD($L421,POWER(2,T$1))&lt;POWER(2,T$1-1),IMSUM(S421,IMPRODUCT(F421,VLOOKUP($L421+POWER(2,T$1-1),$L:S,2+T$1,FALSE))),IMSUB(VLOOKUP($L421-POWER(2,T$1-1),$L:S,2+T$1,FALSE),IMPRODUCT(S421,F421)))</f>
        <v>0.00001582727256528-9.11306254926399E-06i</v>
      </c>
      <c r="U421" t="str">
        <f>IF(MOD($L421,POWER(2,U$1))&lt;POWER(2,U$1-1),IMSUM(T421,IMPRODUCT(G421,VLOOKUP($L421+POWER(2,U$1-1),$L:T,2+U$1,FALSE))),IMSUB(VLOOKUP($L421-POWER(2,U$1-1),$L:T,2+U$1,FALSE),IMPRODUCT(T421,G421)))</f>
        <v>0.0000044990542997194+0.0000529194772548346i</v>
      </c>
      <c r="V421" t="str">
        <f>IF(MOD($L421,POWER(2,V$1))&lt;POWER(2,V$1-1),IMSUM(U421,IMPRODUCT(H421,VLOOKUP($L421+POWER(2,V$1-1),$L:U,2+V$1,FALSE))),IMSUB(VLOOKUP($L421-POWER(2,V$1-1),$L:U,2+V$1,FALSE),IMPRODUCT(U421,H421)))</f>
        <v>-7.58225476724302E-07-0.0000108005889650468i</v>
      </c>
      <c r="W421" t="str">
        <f>IF(MOD($L421,POWER(2,W$1))&lt;POWER(2,W$1-1),IMSUM(V421,IMPRODUCT(I421,VLOOKUP($L421+POWER(2,W$1-1),$L:V,2+W$1,FALSE))),IMSUB(VLOOKUP($L421-POWER(2,W$1-1),$L:V,2+W$1,FALSE),IMPRODUCT(V421,I421)))</f>
        <v>0.0000276088080919786-7.34723812988555E-06i</v>
      </c>
      <c r="X421" t="str">
        <f>IF(MOD($L421,POWER(2,X$1))&lt;POWER(2,X$1-1),IMSUM(W421,IMPRODUCT(J421,VLOOKUP($L421+POWER(2,X$1-1),$L:W,2+X$1,FALSE))),IMSUB(VLOOKUP($L421-POWER(2,X$1-1),$L:W,2+X$1,FALSE),IMPRODUCT(W421,J421)))</f>
        <v>4.05709787007002E-07+1.38314756693003E-06i</v>
      </c>
      <c r="Y421">
        <f t="shared" si="38"/>
        <v>0</v>
      </c>
      <c r="Z421">
        <f t="shared" si="39"/>
        <v>0</v>
      </c>
      <c r="AA421">
        <f t="shared" si="40"/>
        <v>1.4076387535454226E-9</v>
      </c>
      <c r="AB421">
        <f t="shared" si="41"/>
        <v>1.5707953267948966</v>
      </c>
    </row>
    <row r="422" spans="1:28">
      <c r="A422" s="1" t="str">
        <f>VLOOKUP(MOD($L422*POWER(2,10-A$1),512),coffi!$A:$D,4,FALSE)</f>
        <v>1</v>
      </c>
      <c r="B422" s="1" t="str">
        <f>VLOOKUP(MOD($L422*POWER(2,10-B$1),512),coffi!$A:$D,4,FALSE)</f>
        <v>1</v>
      </c>
      <c r="C422" s="1" t="str">
        <f>VLOOKUP(MOD($L422*POWER(2,10-C$1),512),coffi!$A:$D,4,FALSE)</f>
        <v>1</v>
      </c>
      <c r="D422" s="1" t="str">
        <f>VLOOKUP(MOD($L422*POWER(2,10-D$1),512),coffi!$A:$D,4,FALSE)</f>
        <v>-i</v>
      </c>
      <c r="E422" s="1" t="str">
        <f>VLOOKUP(MOD($L422*POWER(2,10-E$1),512),coffi!$A:$D,4,FALSE)</f>
        <v>0.707106781186548-0.707106781186547i</v>
      </c>
      <c r="F422" s="1" t="str">
        <f>VLOOKUP(MOD($L422*POWER(2,10-F$1),512),coffi!$A:$D,4,FALSE)</f>
        <v>0.923879532511287-0.38268343236509i</v>
      </c>
      <c r="G422" s="1" t="str">
        <f>VLOOKUP(MOD($L422*POWER(2,10-G$1),512),coffi!$A:$D,4,FALSE)</f>
        <v>-0.195090322016128-0.98078528040323i</v>
      </c>
      <c r="H422" s="1" t="str">
        <f>VLOOKUP(MOD($L422*POWER(2,10-H$1),512),coffi!$A:$D,4,FALSE)</f>
        <v>0.634393284163645-0.773010453362737i</v>
      </c>
      <c r="I422" s="1" t="str">
        <f>VLOOKUP(MOD($L422*POWER(2,10-I$1),512),coffi!$A:$D,4,FALSE)</f>
        <v>-0.427555093430282-0.903989293123443i</v>
      </c>
      <c r="J422" s="1" t="str">
        <f>VLOOKUP(MOD($L422*POWER(2,10-J$1),512),coffi!$A:$D,4,FALSE)</f>
        <v>-0.844853565249707-0.534997619887097i</v>
      </c>
      <c r="K422">
        <v>150</v>
      </c>
      <c r="L422">
        <v>420</v>
      </c>
      <c r="M422">
        <f t="shared" si="36"/>
        <v>0.92309931044499383</v>
      </c>
      <c r="N422">
        <f t="shared" si="37"/>
        <v>0.19760260721421435</v>
      </c>
      <c r="O422" t="str">
        <f>IF(MOD($L422,POWER(2,O$1))&lt;POWER(2,O$1-1),IMSUM(N422,IMPRODUCT(A422,VLOOKUP($L422+POWER(2,O$1-1),$L:N,2+O$1,FALSE))),IMSUB(VLOOKUP($L422-POWER(2,O$1-1),$L:N,2+O$1,FALSE),IMPRODUCT(N422,A422)))</f>
        <v>0.99877574812786</v>
      </c>
      <c r="P422" t="str">
        <f>IF(MOD($L422,POWER(2,P$1))&lt;POWER(2,P$1-1),IMSUM(O422,IMPRODUCT(B422,VLOOKUP($L422+POWER(2,P$1-1),$L:O,2+P$1,FALSE))),IMSUB(VLOOKUP($L422-POWER(2,P$1-1),$L:O,2+P$1,FALSE),IMPRODUCT(O422,B422)))</f>
        <v>1.99785085765361</v>
      </c>
      <c r="Q422" t="str">
        <f>IF(MOD($L422,POWER(2,Q$1))&lt;POWER(2,Q$1-1),IMSUM(P422,IMPRODUCT(C422,VLOOKUP($L422+POWER(2,Q$1-1),$L:P,2+Q$1,FALSE))),IMSUB(VLOOKUP($L422-POWER(2,Q$1-1),$L:P,2+Q$1,FALSE),IMPRODUCT(P422,C422)))</f>
        <v>0.000419118484829895</v>
      </c>
      <c r="R422" t="str">
        <f>IF(MOD($L422,POWER(2,R$1))&lt;POWER(2,R$1-1),IMSUM(Q422,IMPRODUCT(D422,VLOOKUP($L422+POWER(2,R$1-1),$L:Q,2+R$1,FALSE))),IMSUB(VLOOKUP($L422-POWER(2,R$1-1),$L:Q,2+R$1,FALSE),IMPRODUCT(Q422,D422)))</f>
        <v>0.000419118484829895+0.000228981747329993i</v>
      </c>
      <c r="S422" t="str">
        <f>IF(MOD($L422,POWER(2,S$1))&lt;POWER(2,S$1-1),IMSUM(R422,IMPRODUCT(E422,VLOOKUP($L422+POWER(2,S$1-1),$L:R,2+S$1,FALSE))),IMSUB(VLOOKUP($L422-POWER(2,S$1-1),$L:R,2+S$1,FALSE),IMPRODUCT(R422,E422)))</f>
        <v>0.000873799345357688+0.000546576423197936i</v>
      </c>
      <c r="T422" t="str">
        <f>IF(MOD($L422,POWER(2,T$1))&lt;POWER(2,T$1-1),IMSUM(S422,IMPRODUCT(F422,VLOOKUP($L422+POWER(2,T$1-1),$L:S,2+T$1,FALSE))),IMSUB(VLOOKUP($L422-POWER(2,T$1-1),$L:S,2+T$1,FALSE),IMPRODUCT(S422,F422)))</f>
        <v>0.00001715571529307-0.00001222075550523i</v>
      </c>
      <c r="U422" t="str">
        <f>IF(MOD($L422,POWER(2,U$1))&lt;POWER(2,U$1-1),IMSUM(T422,IMPRODUCT(G422,VLOOKUP($L422+POWER(2,U$1-1),$L:T,2+U$1,FALSE))),IMSUB(VLOOKUP($L422-POWER(2,U$1-1),$L:T,2+U$1,FALSE),IMPRODUCT(T422,G422)))</f>
        <v>0.0000018344311150301+0.0000503451686311833i</v>
      </c>
      <c r="V422" t="str">
        <f>IF(MOD($L422,POWER(2,V$1))&lt;POWER(2,V$1-1),IMSUM(U422,IMPRODUCT(H422,VLOOKUP($L422+POWER(2,V$1-1),$L:U,2+V$1,FALSE))),IMSUB(VLOOKUP($L422-POWER(2,V$1-1),$L:U,2+V$1,FALSE),IMPRODUCT(U422,H422)))</f>
        <v>-4.95995169658202E-07-0.0000111526925789231i</v>
      </c>
      <c r="W422" t="str">
        <f>IF(MOD($L422,POWER(2,W$1))&lt;POWER(2,W$1-1),IMSUM(V422,IMPRODUCT(I422,VLOOKUP($L422+POWER(2,W$1-1),$L:V,2+W$1,FALSE))),IMSUB(VLOOKUP($L422-POWER(2,W$1-1),$L:V,2+W$1,FALSE),IMPRODUCT(V422,I422)))</f>
        <v>0.0000282371153318623-7.44738748620891E-06i</v>
      </c>
      <c r="X422" t="str">
        <f>IF(MOD($L422,POWER(2,X$1))&lt;POWER(2,X$1-1),IMSUM(W422,IMPRODUCT(J422,VLOOKUP($L422+POWER(2,X$1-1),$L:W,2+X$1,FALSE))),IMSUB(VLOOKUP($L422-POWER(2,X$1-1),$L:W,2+X$1,FALSE),IMPRODUCT(W422,J422)))</f>
        <v>0.0000003965531865355+1.36745016279091E-06i</v>
      </c>
      <c r="Y422">
        <f t="shared" si="38"/>
        <v>0</v>
      </c>
      <c r="Z422">
        <f t="shared" si="39"/>
        <v>0</v>
      </c>
      <c r="AA422">
        <f t="shared" si="40"/>
        <v>1.3904186918580997E-9</v>
      </c>
      <c r="AB422">
        <f t="shared" si="41"/>
        <v>1.5707953267948966</v>
      </c>
    </row>
    <row r="423" spans="1:28">
      <c r="A423" s="1" t="str">
        <f>VLOOKUP(MOD($L423*POWER(2,10-A$1),512),coffi!$A:$D,4,FALSE)</f>
        <v>1</v>
      </c>
      <c r="B423" s="1" t="str">
        <f>VLOOKUP(MOD($L423*POWER(2,10-B$1),512),coffi!$A:$D,4,FALSE)</f>
        <v>-i</v>
      </c>
      <c r="C423" s="1" t="str">
        <f>VLOOKUP(MOD($L423*POWER(2,10-C$1),512),coffi!$A:$D,4,FALSE)</f>
        <v>0.707106781186548-0.707106781186547i</v>
      </c>
      <c r="D423" s="1" t="str">
        <f>VLOOKUP(MOD($L423*POWER(2,10-D$1),512),coffi!$A:$D,4,FALSE)</f>
        <v>-0.38268343236509-0.923879532511287i</v>
      </c>
      <c r="E423" s="1" t="str">
        <f>VLOOKUP(MOD($L423*POWER(2,10-E$1),512),coffi!$A:$D,4,FALSE)</f>
        <v>0.555570233019602-0.831469612302545i</v>
      </c>
      <c r="F423" s="1" t="str">
        <f>VLOOKUP(MOD($L423*POWER(2,10-F$1),512),coffi!$A:$D,4,FALSE)</f>
        <v>0.881921264348355-0.471396736825998i</v>
      </c>
      <c r="G423" s="1" t="str">
        <f>VLOOKUP(MOD($L423*POWER(2,10-G$1),512),coffi!$A:$D,4,FALSE)</f>
        <v>-0.242980179903264-0.970031253194544i</v>
      </c>
      <c r="H423" s="1" t="str">
        <f>VLOOKUP(MOD($L423*POWER(2,10-H$1),512),coffi!$A:$D,4,FALSE)</f>
        <v>0.615231590580627-0.788346427626606i</v>
      </c>
      <c r="I423" s="1" t="str">
        <f>VLOOKUP(MOD($L423*POWER(2,10-I$1),512),coffi!$A:$D,4,FALSE)</f>
        <v>-0.438616238538527-0.898674465693954i</v>
      </c>
      <c r="J423" s="1" t="str">
        <f>VLOOKUP(MOD($L423*POWER(2,10-J$1),512),coffi!$A:$D,4,FALSE)</f>
        <v>-0.848120344803297-0.529803624686295i</v>
      </c>
      <c r="K423">
        <v>662</v>
      </c>
      <c r="L423">
        <v>421</v>
      </c>
      <c r="M423">
        <f t="shared" si="36"/>
        <v>0.92472773527925323</v>
      </c>
      <c r="N423">
        <f t="shared" si="37"/>
        <v>0.80117314091364555</v>
      </c>
      <c r="O423" t="str">
        <f>IF(MOD($L423,POWER(2,O$1))&lt;POWER(2,O$1-1),IMSUM(N423,IMPRODUCT(A423,VLOOKUP($L423+POWER(2,O$1-1),$L:N,2+O$1,FALSE))),IMSUB(VLOOKUP($L423-POWER(2,O$1-1),$L:N,2+O$1,FALSE),IMPRODUCT(N423,A423)))</f>
        <v>-0.603570533699432</v>
      </c>
      <c r="P423" t="str">
        <f>IF(MOD($L423,POWER(2,P$1))&lt;POWER(2,P$1-1),IMSUM(O423,IMPRODUCT(B423,VLOOKUP($L423+POWER(2,P$1-1),$L:O,2+P$1,FALSE))),IMSUB(VLOOKUP($L423-POWER(2,P$1-1),$L:O,2+P$1,FALSE),IMPRODUCT(O423,B423)))</f>
        <v>-0.603570533699432-0.798233959747008i</v>
      </c>
      <c r="Q423" t="str">
        <f>IF(MOD($L423,POWER(2,Q$1))&lt;POWER(2,Q$1-1),IMSUM(P423,IMPRODUCT(C423,VLOOKUP($L423+POWER(2,Q$1-1),$L:P,2+Q$1,FALSE))),IMSUB(VLOOKUP($L423-POWER(2,Q$1-1),$L:P,2+Q$1,FALSE),IMPRODUCT(P423,C423)))</f>
        <v>0.00054977773128706-0.000105799577130999i</v>
      </c>
      <c r="R423" t="str">
        <f>IF(MOD($L423,POWER(2,R$1))&lt;POWER(2,R$1-1),IMSUM(Q423,IMPRODUCT(D423,VLOOKUP($L423+POWER(2,R$1-1),$L:Q,2+R$1,FALSE))),IMSUB(VLOOKUP($L423-POWER(2,R$1-1),$L:Q,2+R$1,FALSE),IMPRODUCT(Q423,D423)))</f>
        <v>0.00023438858584924+0.000149582564763082i</v>
      </c>
      <c r="S423" t="str">
        <f>IF(MOD($L423,POWER(2,S$1))&lt;POWER(2,S$1-1),IMSUM(R423,IMPRODUCT(E423,VLOOKUP($L423+POWER(2,S$1-1),$L:R,2+S$1,FALSE))),IMSUB(VLOOKUP($L423-POWER(2,S$1-1),$L:R,2+S$1,FALSE),IMPRODUCT(R423,E423)))</f>
        <v>0.000486983966478981+0.000413640581615562i</v>
      </c>
      <c r="T423" t="str">
        <f>IF(MOD($L423,POWER(2,T$1))&lt;POWER(2,T$1-1),IMSUM(S423,IMPRODUCT(F423,VLOOKUP($L423+POWER(2,T$1-1),$L:S,2+T$1,FALSE))),IMSUB(VLOOKUP($L423-POWER(2,T$1-1),$L:S,2+T$1,FALSE),IMPRODUCT(S423,F423)))</f>
        <v>0.000018909054365497-0.000015390252173796i</v>
      </c>
      <c r="U423" t="str">
        <f>IF(MOD($L423,POWER(2,U$1))&lt;POWER(2,U$1-1),IMSUM(T423,IMPRODUCT(G423,VLOOKUP($L423+POWER(2,U$1-1),$L:T,2+U$1,FALSE))),IMSUB(VLOOKUP($L423-POWER(2,U$1-1),$L:T,2+U$1,FALSE),IMPRODUCT(T423,G423)))</f>
        <v>-5.99768286837299E-07+0.0000478728406860859i</v>
      </c>
      <c r="V423" t="str">
        <f>IF(MOD($L423,POWER(2,V$1))&lt;POWER(2,V$1-1),IMSUM(U423,IMPRODUCT(H423,VLOOKUP($L423+POWER(2,V$1-1),$L:U,2+V$1,FALSE))),IMSUB(VLOOKUP($L423-POWER(2,V$1-1),$L:U,2+V$1,FALSE),IMPRODUCT(U423,H423)))</f>
        <v>-2.22142611197203E-07-0.0000115089098491242i</v>
      </c>
      <c r="W423" t="str">
        <f>IF(MOD($L423,POWER(2,W$1))&lt;POWER(2,W$1-1),IMSUM(V423,IMPRODUCT(I423,VLOOKUP($L423+POWER(2,W$1-1),$L:V,2+W$1,FALSE))),IMSUB(VLOOKUP($L423-POWER(2,W$1-1),$L:V,2+W$1,FALSE),IMPRODUCT(V423,I423)))</f>
        <v>0.0000288864774975201-7.54949744609985E-06i</v>
      </c>
      <c r="X423" t="str">
        <f>IF(MOD($L423,POWER(2,X$1))&lt;POWER(2,X$1-1),IMSUM(W423,IMPRODUCT(J423,VLOOKUP($L423+POWER(2,X$1-1),$L:W,2+X$1,FALSE))),IMSUB(VLOOKUP($L423-POWER(2,X$1-1),$L:W,2+X$1,FALSE),IMPRODUCT(W423,J423)))</f>
        <v>3.87517135930102E-07+1.35178067000358E-06i</v>
      </c>
      <c r="Y423">
        <f t="shared" si="38"/>
        <v>0</v>
      </c>
      <c r="Z423">
        <f t="shared" si="39"/>
        <v>0</v>
      </c>
      <c r="AA423">
        <f t="shared" si="40"/>
        <v>1.3732706848963127E-9</v>
      </c>
      <c r="AB423">
        <f t="shared" si="41"/>
        <v>1.5707953267948966</v>
      </c>
    </row>
    <row r="424" spans="1:28">
      <c r="A424" s="1" t="str">
        <f>VLOOKUP(MOD($L424*POWER(2,10-A$1),512),coffi!$A:$D,4,FALSE)</f>
        <v>1</v>
      </c>
      <c r="B424" s="1" t="str">
        <f>VLOOKUP(MOD($L424*POWER(2,10-B$1),512),coffi!$A:$D,4,FALSE)</f>
        <v>1</v>
      </c>
      <c r="C424" s="1" t="str">
        <f>VLOOKUP(MOD($L424*POWER(2,10-C$1),512),coffi!$A:$D,4,FALSE)</f>
        <v>-i</v>
      </c>
      <c r="D424" s="1" t="str">
        <f>VLOOKUP(MOD($L424*POWER(2,10-D$1),512),coffi!$A:$D,4,FALSE)</f>
        <v>-0.707106781186547-0.707106781186548i</v>
      </c>
      <c r="E424" s="1" t="str">
        <f>VLOOKUP(MOD($L424*POWER(2,10-E$1),512),coffi!$A:$D,4,FALSE)</f>
        <v>0.38268343236509-0.923879532511287i</v>
      </c>
      <c r="F424" s="1" t="str">
        <f>VLOOKUP(MOD($L424*POWER(2,10-F$1),512),coffi!$A:$D,4,FALSE)</f>
        <v>0.831469612302545-0.555570233019602i</v>
      </c>
      <c r="G424" s="1" t="str">
        <f>VLOOKUP(MOD($L424*POWER(2,10-G$1),512),coffi!$A:$D,4,FALSE)</f>
        <v>-0.290284677254462-0.956940335732209i</v>
      </c>
      <c r="H424" s="1" t="str">
        <f>VLOOKUP(MOD($L424*POWER(2,10-H$1),512),coffi!$A:$D,4,FALSE)</f>
        <v>0.595699304492433-0.803207531480645i</v>
      </c>
      <c r="I424" s="1" t="str">
        <f>VLOOKUP(MOD($L424*POWER(2,10-I$1),512),coffi!$A:$D,4,FALSE)</f>
        <v>-0.449611329654607-0.893224301195515i</v>
      </c>
      <c r="J424" s="1" t="str">
        <f>VLOOKUP(MOD($L424*POWER(2,10-J$1),512),coffi!$A:$D,4,FALSE)</f>
        <v>-0.851355193105265-0.524589682678469i</v>
      </c>
      <c r="K424">
        <v>406</v>
      </c>
      <c r="L424">
        <v>422</v>
      </c>
      <c r="M424">
        <f t="shared" si="36"/>
        <v>0.92634013807667359</v>
      </c>
      <c r="N424">
        <f t="shared" si="37"/>
        <v>0.89865453463637912</v>
      </c>
      <c r="O424" t="str">
        <f>IF(MOD($L424,POWER(2,O$1))&lt;POWER(2,O$1-1),IMSUM(N424,IMPRODUCT(A424,VLOOKUP($L424+POWER(2,O$1-1),$L:N,2+O$1,FALSE))),IMSUB(VLOOKUP($L424-POWER(2,O$1-1),$L:N,2+O$1,FALSE),IMPRODUCT(N424,A424)))</f>
        <v>0.99907510952575</v>
      </c>
      <c r="P424" t="str">
        <f>IF(MOD($L424,POWER(2,P$1))&lt;POWER(2,P$1-1),IMSUM(O424,IMPRODUCT(B424,VLOOKUP($L424+POWER(2,P$1-1),$L:O,2+P$1,FALSE))),IMSUB(VLOOKUP($L424-POWER(2,P$1-1),$L:O,2+P$1,FALSE),IMPRODUCT(O424,B424)))</f>
        <v>-0.000299361397889997</v>
      </c>
      <c r="Q424" t="str">
        <f>IF(MOD($L424,POWER(2,Q$1))&lt;POWER(2,Q$1-1),IMSUM(P424,IMPRODUCT(C424,VLOOKUP($L424+POWER(2,Q$1-1),$L:P,2+Q$1,FALSE))),IMSUB(VLOOKUP($L424-POWER(2,Q$1-1),$L:P,2+Q$1,FALSE),IMPRODUCT(P424,C424)))</f>
        <v>0.00131165851001402-0.000299361397889997i</v>
      </c>
      <c r="R424" t="str">
        <f>IF(MOD($L424,POWER(2,R$1))&lt;POWER(2,R$1-1),IMSUM(Q424,IMPRODUCT(D424,VLOOKUP($L424+POWER(2,R$1-1),$L:Q,2+R$1,FALSE))),IMSUB(VLOOKUP($L424-POWER(2,R$1-1),$L:Q,2+R$1,FALSE),IMPRODUCT(Q424,D424)))</f>
        <v>0.00014568427863406+0.000091710896863692i</v>
      </c>
      <c r="S424" t="str">
        <f>IF(MOD($L424,POWER(2,S$1))&lt;POWER(2,S$1-1),IMSUM(R424,IMPRODUCT(E424,VLOOKUP($L424+POWER(2,S$1-1),$L:R,2+S$1,FALSE))),IMSUB(VLOOKUP($L424-POWER(2,S$1-1),$L:R,2+S$1,FALSE),IMPRODUCT(R424,E424)))</f>
        <v>0.00028506297718356+0.000326749193137534i</v>
      </c>
      <c r="T424" t="str">
        <f>IF(MOD($L424,POWER(2,T$1))&lt;POWER(2,T$1-1),IMSUM(S424,IMPRODUCT(F424,VLOOKUP($L424+POWER(2,T$1-1),$L:S,2+T$1,FALSE))),IMSUB(VLOOKUP($L424-POWER(2,T$1-1),$L:S,2+T$1,FALSE),IMPRODUCT(S424,F424)))</f>
        <v>0.00002112396904284-0.0000186393436570422i</v>
      </c>
      <c r="U424" t="str">
        <f>IF(MOD($L424,POWER(2,U$1))&lt;POWER(2,U$1-1),IMSUM(T424,IMPRODUCT(G424,VLOOKUP($L424+POWER(2,U$1-1),$L:T,2+U$1,FALSE))),IMSUB(VLOOKUP($L424-POWER(2,U$1-1),$L:T,2+U$1,FALSE),IMPRODUCT(T424,G424)))</f>
        <v>-0.0000028266535146544+0.0000454937274491066i</v>
      </c>
      <c r="V424" t="str">
        <f>IF(MOD($L424,POWER(2,V$1))&lt;POWER(2,V$1-1),IMSUM(U424,IMPRODUCT(H424,VLOOKUP($L424+POWER(2,V$1-1),$L:U,2+V$1,FALSE))),IMSUB(VLOOKUP($L424-POWER(2,V$1-1),$L:U,2+V$1,FALSE),IMPRODUCT(U424,H424)))</f>
        <v>6.37766430329007E-08-0.0000118694226299869i</v>
      </c>
      <c r="W424" t="str">
        <f>IF(MOD($L424,POWER(2,W$1))&lt;POWER(2,W$1-1),IMSUM(V424,IMPRODUCT(I424,VLOOKUP($L424+POWER(2,W$1-1),$L:V,2+W$1,FALSE))),IMSUB(VLOOKUP($L424-POWER(2,W$1-1),$L:V,2+W$1,FALSE),IMPRODUCT(V424,I424)))</f>
        <v>0.0000295578324989691-7.65363411912678E-06i</v>
      </c>
      <c r="X424" t="str">
        <f>IF(MOD($L424,POWER(2,X$1))&lt;POWER(2,X$1-1),IMSUM(W424,IMPRODUCT(J424,VLOOKUP($L424+POWER(2,X$1-1),$L:W,2+X$1,FALSE))),IMSUB(VLOOKUP($L424-POWER(2,X$1-1),$L:W,2+X$1,FALSE),IMPRODUCT(W424,J424)))</f>
        <v>3.78600812561098E-07+1.33613868951983E-06i</v>
      </c>
      <c r="Y424">
        <f t="shared" si="38"/>
        <v>0</v>
      </c>
      <c r="Z424">
        <f t="shared" si="39"/>
        <v>0</v>
      </c>
      <c r="AA424">
        <f t="shared" si="40"/>
        <v>1.3561936513221427E-9</v>
      </c>
      <c r="AB424">
        <f t="shared" si="41"/>
        <v>1.5707953267948966</v>
      </c>
    </row>
    <row r="425" spans="1:28">
      <c r="A425" s="1" t="str">
        <f>VLOOKUP(MOD($L425*POWER(2,10-A$1),512),coffi!$A:$D,4,FALSE)</f>
        <v>1</v>
      </c>
      <c r="B425" s="1" t="str">
        <f>VLOOKUP(MOD($L425*POWER(2,10-B$1),512),coffi!$A:$D,4,FALSE)</f>
        <v>-i</v>
      </c>
      <c r="C425" s="1" t="str">
        <f>VLOOKUP(MOD($L425*POWER(2,10-C$1),512),coffi!$A:$D,4,FALSE)</f>
        <v>-0.707106781186547-0.707106781186548i</v>
      </c>
      <c r="D425" s="1" t="str">
        <f>VLOOKUP(MOD($L425*POWER(2,10-D$1),512),coffi!$A:$D,4,FALSE)</f>
        <v>-0.923879532511287-0.38268343236509i</v>
      </c>
      <c r="E425" s="1" t="str">
        <f>VLOOKUP(MOD($L425*POWER(2,10-E$1),512),coffi!$A:$D,4,FALSE)</f>
        <v>0.195090322016128-0.98078528040323i</v>
      </c>
      <c r="F425" s="1" t="str">
        <f>VLOOKUP(MOD($L425*POWER(2,10-F$1),512),coffi!$A:$D,4,FALSE)</f>
        <v>0.773010453362737-0.634393284163645i</v>
      </c>
      <c r="G425" s="1" t="str">
        <f>VLOOKUP(MOD($L425*POWER(2,10-G$1),512),coffi!$A:$D,4,FALSE)</f>
        <v>-0.33688985339222-0.941544065183021i</v>
      </c>
      <c r="H425" s="1" t="str">
        <f>VLOOKUP(MOD($L425*POWER(2,10-H$1),512),coffi!$A:$D,4,FALSE)</f>
        <v>0.575808191417845-0.817584813151584i</v>
      </c>
      <c r="I425" s="1" t="str">
        <f>VLOOKUP(MOD($L425*POWER(2,10-I$1),512),coffi!$A:$D,4,FALSE)</f>
        <v>-0.46053871095824-0.887639620402854i</v>
      </c>
      <c r="J425" s="1" t="str">
        <f>VLOOKUP(MOD($L425*POWER(2,10-J$1),512),coffi!$A:$D,4,FALSE)</f>
        <v>-0.8545579883654-0.51935599016559i</v>
      </c>
      <c r="K425">
        <v>918</v>
      </c>
      <c r="L425">
        <v>423</v>
      </c>
      <c r="M425">
        <f t="shared" si="36"/>
        <v>0.92793645801246127</v>
      </c>
      <c r="N425">
        <f t="shared" si="37"/>
        <v>0.1004205748893707</v>
      </c>
      <c r="O425" t="str">
        <f>IF(MOD($L425,POWER(2,O$1))&lt;POWER(2,O$1-1),IMSUM(N425,IMPRODUCT(A425,VLOOKUP($L425+POWER(2,O$1-1),$L:N,2+O$1,FALSE))),IMSUB(VLOOKUP($L425-POWER(2,O$1-1),$L:N,2+O$1,FALSE),IMPRODUCT(N425,A425)))</f>
        <v>0.798233959747008</v>
      </c>
      <c r="P425" t="str">
        <f>IF(MOD($L425,POWER(2,P$1))&lt;POWER(2,P$1-1),IMSUM(O425,IMPRODUCT(B425,VLOOKUP($L425+POWER(2,P$1-1),$L:O,2+P$1,FALSE))),IMSUB(VLOOKUP($L425-POWER(2,P$1-1),$L:O,2+P$1,FALSE),IMPRODUCT(O425,B425)))</f>
        <v>-0.603570533699432+0.798233959747008i</v>
      </c>
      <c r="Q425" t="str">
        <f>IF(MOD($L425,POWER(2,Q$1))&lt;POWER(2,Q$1-1),IMSUM(P425,IMPRODUCT(C425,VLOOKUP($L425+POWER(2,Q$1-1),$L:P,2+Q$1,FALSE))),IMSUB(VLOOKUP($L425-POWER(2,Q$1-1),$L:P,2+Q$1,FALSE),IMPRODUCT(P425,C425)))</f>
        <v>-1.98190114869622+0.275401456791625i</v>
      </c>
      <c r="R425" t="str">
        <f>IF(MOD($L425,POWER(2,R$1))&lt;POWER(2,R$1-1),IMSUM(Q425,IMPRODUCT(D425,VLOOKUP($L425+POWER(2,R$1-1),$L:Q,2+R$1,FALSE))),IMSUB(VLOOKUP($L425-POWER(2,R$1-1),$L:Q,2+R$1,FALSE),IMPRODUCT(Q425,D425)))</f>
        <v>0.00010377521209004+0.0000438102753339553i</v>
      </c>
      <c r="S425" t="str">
        <f>IF(MOD($L425,POWER(2,S$1))&lt;POWER(2,S$1-1),IMSUM(R425,IMPRODUCT(E425,VLOOKUP($L425+POWER(2,S$1-1),$L:R,2+S$1,FALSE))),IMSUB(VLOOKUP($L425-POWER(2,S$1-1),$L:R,2+S$1,FALSE),IMPRODUCT(R425,E425)))</f>
        <v>0.000166493306362197+0.000264050989885633i</v>
      </c>
      <c r="T425" t="str">
        <f>IF(MOD($L425,POWER(2,T$1))&lt;POWER(2,T$1-1),IMSUM(S425,IMPRODUCT(F425,VLOOKUP($L425+POWER(2,T$1-1),$L:S,2+T$1,FALSE))),IMSUB(VLOOKUP($L425-POWER(2,T$1-1),$L:S,2+T$1,FALSE),IMPRODUCT(S425,F425)))</f>
        <v>0.000023848507228721-0.0000219875311828539i</v>
      </c>
      <c r="U425" t="str">
        <f>IF(MOD($L425,POWER(2,U$1))&lt;POWER(2,U$1-1),IMSUM(T425,IMPRODUCT(G425,VLOOKUP($L425+POWER(2,U$1-1),$L:T,2+U$1,FALSE))),IMSUB(VLOOKUP($L425-POWER(2,U$1-1),$L:T,2+U$1,FALSE),IMPRODUCT(T425,G425)))</f>
        <v>-0.0000048663637968988+0.0000431999305943163i</v>
      </c>
      <c r="V425" t="str">
        <f>IF(MOD($L425,POWER(2,V$1))&lt;POWER(2,V$1-1),IMSUM(U425,IMPRODUCT(H425,VLOOKUP($L425+POWER(2,V$1-1),$L:U,2+V$1,FALSE))),IMSUB(VLOOKUP($L425-POWER(2,V$1-1),$L:U,2+V$1,FALSE),IMPRODUCT(U425,H425)))</f>
        <v>3.62234405502503E-07-0.0000122344197784195i</v>
      </c>
      <c r="W425" t="str">
        <f>IF(MOD($L425,POWER(2,W$1))&lt;POWER(2,W$1-1),IMSUM(V425,IMPRODUCT(I425,VLOOKUP($L425+POWER(2,W$1-1),$L:V,2+W$1,FALSE))),IMSUB(VLOOKUP($L425-POWER(2,W$1-1),$L:V,2+W$1,FALSE),IMPRODUCT(V425,I425)))</f>
        <v>0.0000302521712868832-7.75986655879477E-06i</v>
      </c>
      <c r="X425" t="str">
        <f>IF(MOD($L425,POWER(2,X$1))&lt;POWER(2,X$1-1),IMSUM(W425,IMPRODUCT(J425,VLOOKUP($L425+POWER(2,X$1-1),$L:W,2+X$1,FALSE))),IMSUB(VLOOKUP($L425-POWER(2,X$1-1),$L:W,2+X$1,FALSE),IMPRODUCT(W425,J425)))</f>
        <v>3.69803505171401E-07+1.32052383144735E-06i</v>
      </c>
      <c r="Y425">
        <f t="shared" si="38"/>
        <v>0</v>
      </c>
      <c r="Z425">
        <f t="shared" si="39"/>
        <v>0</v>
      </c>
      <c r="AA425">
        <f t="shared" si="40"/>
        <v>1.3391865522532683E-9</v>
      </c>
      <c r="AB425">
        <f t="shared" si="41"/>
        <v>1.5707953267948966</v>
      </c>
    </row>
    <row r="426" spans="1:28">
      <c r="A426" s="1" t="str">
        <f>VLOOKUP(MOD($L426*POWER(2,10-A$1),512),coffi!$A:$D,4,FALSE)</f>
        <v>1</v>
      </c>
      <c r="B426" s="1" t="str">
        <f>VLOOKUP(MOD($L426*POWER(2,10-B$1),512),coffi!$A:$D,4,FALSE)</f>
        <v>1</v>
      </c>
      <c r="C426" s="1" t="str">
        <f>VLOOKUP(MOD($L426*POWER(2,10-C$1),512),coffi!$A:$D,4,FALSE)</f>
        <v>1</v>
      </c>
      <c r="D426" s="1" t="str">
        <f>VLOOKUP(MOD($L426*POWER(2,10-D$1),512),coffi!$A:$D,4,FALSE)</f>
        <v>1</v>
      </c>
      <c r="E426" s="1" t="str">
        <f>VLOOKUP(MOD($L426*POWER(2,10-E$1),512),coffi!$A:$D,4,FALSE)</f>
        <v>-i</v>
      </c>
      <c r="F426" s="1" t="str">
        <f>VLOOKUP(MOD($L426*POWER(2,10-F$1),512),coffi!$A:$D,4,FALSE)</f>
        <v>0.707106781186548-0.707106781186547i</v>
      </c>
      <c r="G426" s="1" t="str">
        <f>VLOOKUP(MOD($L426*POWER(2,10-G$1),512),coffi!$A:$D,4,FALSE)</f>
        <v>-0.38268343236509-0.923879532511287i</v>
      </c>
      <c r="H426" s="1" t="str">
        <f>VLOOKUP(MOD($L426*POWER(2,10-H$1),512),coffi!$A:$D,4,FALSE)</f>
        <v>0.555570233019602-0.831469612302545i</v>
      </c>
      <c r="I426" s="1" t="str">
        <f>VLOOKUP(MOD($L426*POWER(2,10-I$1),512),coffi!$A:$D,4,FALSE)</f>
        <v>-0.471396736825998-0.881921264348355i</v>
      </c>
      <c r="J426" s="1" t="str">
        <f>VLOOKUP(MOD($L426*POWER(2,10-J$1),512),coffi!$A:$D,4,FALSE)</f>
        <v>-0.857728610000272-0.514102744193222i</v>
      </c>
      <c r="K426">
        <v>86</v>
      </c>
      <c r="L426">
        <v>424</v>
      </c>
      <c r="M426">
        <f t="shared" si="36"/>
        <v>0.92951663486851699</v>
      </c>
      <c r="N426">
        <f t="shared" si="37"/>
        <v>6.8143498349806153E-2</v>
      </c>
      <c r="O426" t="str">
        <f>IF(MOD($L426,POWER(2,O$1))&lt;POWER(2,O$1-1),IMSUM(N426,IMPRODUCT(A426,VLOOKUP($L426+POWER(2,O$1-1),$L:N,2+O$1,FALSE))),IMSUB(VLOOKUP($L426-POWER(2,O$1-1),$L:N,2+O$1,FALSE),IMPRODUCT(N426,A426)))</f>
        <v>0.999224107385514</v>
      </c>
      <c r="P426" t="str">
        <f>IF(MOD($L426,POWER(2,P$1))&lt;POWER(2,P$1-1),IMSUM(O426,IMPRODUCT(B426,VLOOKUP($L426+POWER(2,P$1-1),$L:O,2+P$1,FALSE))),IMSUB(VLOOKUP($L426-POWER(2,P$1-1),$L:O,2+P$1,FALSE),IMPRODUCT(O426,B426)))</f>
        <v>1.99790027635688</v>
      </c>
      <c r="Q426" t="str">
        <f>IF(MOD($L426,POWER(2,Q$1))&lt;POWER(2,Q$1-1),IMSUM(P426,IMPRODUCT(C426,VLOOKUP($L426+POWER(2,Q$1-1),$L:P,2+Q$1,FALSE))),IMSUB(VLOOKUP($L426-POWER(2,Q$1-1),$L:P,2+Q$1,FALSE),IMPRODUCT(P426,C426)))</f>
        <v>3.99602953446109</v>
      </c>
      <c r="R426" t="str">
        <f>IF(MOD($L426,POWER(2,R$1))&lt;POWER(2,R$1-1),IMSUM(Q426,IMPRODUCT(D426,VLOOKUP($L426+POWER(2,R$1-1),$L:Q,2+R$1,FALSE))),IMSUB(VLOOKUP($L426-POWER(2,R$1-1),$L:Q,2+R$1,FALSE),IMPRODUCT(Q426,D426)))</f>
        <v>0.0000912993309598598</v>
      </c>
      <c r="S426" t="str">
        <f>IF(MOD($L426,POWER(2,S$1))&lt;POWER(2,S$1-1),IMSUM(R426,IMPRODUCT(E426,VLOOKUP($L426+POWER(2,S$1-1),$L:R,2+S$1,FALSE))),IMSUB(VLOOKUP($L426-POWER(2,S$1-1),$L:R,2+S$1,FALSE),IMPRODUCT(R426,E426)))</f>
        <v>0.0000912993309598598+0.000215670014950042i</v>
      </c>
      <c r="T426" t="str">
        <f>IF(MOD($L426,POWER(2,T$1))&lt;POWER(2,T$1-1),IMSUM(S426,IMPRODUCT(F426,VLOOKUP($L426+POWER(2,T$1-1),$L:S,2+T$1,FALSE))),IMSUB(VLOOKUP($L426-POWER(2,T$1-1),$L:S,2+T$1,FALSE),IMPRODUCT(S426,F426)))</f>
        <v>0.000027144396060485-0.0000254565328302421i</v>
      </c>
      <c r="U426" t="str">
        <f>IF(MOD($L426,POWER(2,U$1))&lt;POWER(2,U$1-1),IMSUM(T426,IMPRODUCT(G426,VLOOKUP($L426+POWER(2,U$1-1),$L:T,2+U$1,FALSE))),IMSUB(VLOOKUP($L426-POWER(2,U$1-1),$L:T,2+U$1,FALSE),IMPRODUCT(T426,G426)))</f>
        <v>-0.0000067365055411229+0.0000409843089390005i</v>
      </c>
      <c r="V426" t="str">
        <f>IF(MOD($L426,POWER(2,V$1))&lt;POWER(2,V$1-1),IMSUM(U426,IMPRODUCT(H426,VLOOKUP($L426+POWER(2,V$1-1),$L:U,2+V$1,FALSE))),IMSUB(VLOOKUP($L426-POWER(2,V$1-1),$L:U,2+V$1,FALSE),IMPRODUCT(U426,H426)))</f>
        <v>6.73731544326098E-07-0.0000126040975198069i</v>
      </c>
      <c r="W426" t="str">
        <f>IF(MOD($L426,POWER(2,W$1))&lt;POWER(2,W$1-1),IMSUM(V426,IMPRODUCT(I426,VLOOKUP($L426+POWER(2,W$1-1),$L:V,2+W$1,FALSE))),IMSUB(VLOOKUP($L426-POWER(2,W$1-1),$L:V,2+W$1,FALSE),IMPRODUCT(V426,I426)))</f>
        <v>0.0000309705414783028-7.86826686183755E-06i</v>
      </c>
      <c r="X426" t="str">
        <f>IF(MOD($L426,POWER(2,X$1))&lt;POWER(2,X$1-1),IMSUM(W426,IMPRODUCT(J426,VLOOKUP($L426+POWER(2,X$1-1),$L:W,2+X$1,FALSE))),IMSUB(VLOOKUP($L426-POWER(2,X$1-1),$L:W,2+X$1,FALSE),IMPRODUCT(W426,J426)))</f>
        <v>3.61124400016796E-07+1.30493590271011E-06i</v>
      </c>
      <c r="Y426">
        <f t="shared" si="38"/>
        <v>0</v>
      </c>
      <c r="Z426">
        <f t="shared" si="39"/>
        <v>0</v>
      </c>
      <c r="AA426">
        <f t="shared" si="40"/>
        <v>1.3222485106924987E-9</v>
      </c>
      <c r="AB426">
        <f t="shared" si="41"/>
        <v>1.5707953267948966</v>
      </c>
    </row>
    <row r="427" spans="1:28">
      <c r="A427" s="1" t="str">
        <f>VLOOKUP(MOD($L427*POWER(2,10-A$1),512),coffi!$A:$D,4,FALSE)</f>
        <v>1</v>
      </c>
      <c r="B427" s="1" t="str">
        <f>VLOOKUP(MOD($L427*POWER(2,10-B$1),512),coffi!$A:$D,4,FALSE)</f>
        <v>-i</v>
      </c>
      <c r="C427" s="1" t="str">
        <f>VLOOKUP(MOD($L427*POWER(2,10-C$1),512),coffi!$A:$D,4,FALSE)</f>
        <v>0.707106781186548-0.707106781186547i</v>
      </c>
      <c r="D427" s="1" t="str">
        <f>VLOOKUP(MOD($L427*POWER(2,10-D$1),512),coffi!$A:$D,4,FALSE)</f>
        <v>0.923879532511287-0.38268343236509i</v>
      </c>
      <c r="E427" s="1" t="str">
        <f>VLOOKUP(MOD($L427*POWER(2,10-E$1),512),coffi!$A:$D,4,FALSE)</f>
        <v>-0.195090322016128-0.98078528040323i</v>
      </c>
      <c r="F427" s="1" t="str">
        <f>VLOOKUP(MOD($L427*POWER(2,10-F$1),512),coffi!$A:$D,4,FALSE)</f>
        <v>0.634393284163645-0.773010453362737i</v>
      </c>
      <c r="G427" s="1" t="str">
        <f>VLOOKUP(MOD($L427*POWER(2,10-G$1),512),coffi!$A:$D,4,FALSE)</f>
        <v>-0.427555093430282-0.903989293123443i</v>
      </c>
      <c r="H427" s="1" t="str">
        <f>VLOOKUP(MOD($L427*POWER(2,10-H$1),512),coffi!$A:$D,4,FALSE)</f>
        <v>0.534997619887097-0.844853565249707i</v>
      </c>
      <c r="I427" s="1" t="str">
        <f>VLOOKUP(MOD($L427*POWER(2,10-I$1),512),coffi!$A:$D,4,FALSE)</f>
        <v>-0.482183772079123-0.876070094195407i</v>
      </c>
      <c r="J427" s="1" t="str">
        <f>VLOOKUP(MOD($L427*POWER(2,10-J$1),512),coffi!$A:$D,4,FALSE)</f>
        <v>-0.860866938637767-0.508830142543107i</v>
      </c>
      <c r="K427">
        <v>598</v>
      </c>
      <c r="L427">
        <v>425</v>
      </c>
      <c r="M427">
        <f t="shared" si="36"/>
        <v>0.931080609035708</v>
      </c>
      <c r="N427">
        <f t="shared" si="37"/>
        <v>0.93108060903570822</v>
      </c>
      <c r="O427" t="str">
        <f>IF(MOD($L427,POWER(2,O$1))&lt;POWER(2,O$1-1),IMSUM(N427,IMPRODUCT(A427,VLOOKUP($L427+POWER(2,O$1-1),$L:N,2+O$1,FALSE))),IMSUB(VLOOKUP($L427-POWER(2,O$1-1),$L:N,2+O$1,FALSE),IMPRODUCT(N427,A427)))</f>
        <v>-0.862937110685902</v>
      </c>
      <c r="P427" t="str">
        <f>IF(MOD($L427,POWER(2,P$1))&lt;POWER(2,P$1-1),IMSUM(O427,IMPRODUCT(B427,VLOOKUP($L427+POWER(2,P$1-1),$L:O,2+P$1,FALSE))),IMSUB(VLOOKUP($L427-POWER(2,P$1-1),$L:O,2+P$1,FALSE),IMPRODUCT(O427,B427)))</f>
        <v>-0.862937110685902-0.506633426536747i</v>
      </c>
      <c r="Q427" t="str">
        <f>IF(MOD($L427,POWER(2,Q$1))&lt;POWER(2,Q$1-1),IMSUM(P427,IMPRODUCT(C427,VLOOKUP($L427+POWER(2,Q$1-1),$L:P,2+Q$1,FALSE))),IMSUB(VLOOKUP($L427-POWER(2,Q$1-1),$L:P,2+Q$1,FALSE),IMPRODUCT(P427,C427)))</f>
        <v>-1.72575897323865-1.01287774098262i</v>
      </c>
      <c r="R427" t="str">
        <f>IF(MOD($L427,POWER(2,R$1))&lt;POWER(2,R$1-1),IMSUM(Q427,IMPRODUCT(D427,VLOOKUP($L427+POWER(2,R$1-1),$L:Q,2+R$1,FALSE))),IMSUB(VLOOKUP($L427-POWER(2,R$1-1),$L:Q,2+R$1,FALSE),IMPRODUCT(Q427,D427)))</f>
        <v>0.00010377521209004-0.0000438102753359537i</v>
      </c>
      <c r="S427" t="str">
        <f>IF(MOD($L427,POWER(2,S$1))&lt;POWER(2,S$1-1),IMSUM(R427,IMPRODUCT(E427,VLOOKUP($L427+POWER(2,S$1-1),$L:R,2+S$1,FALSE))),IMSUB(VLOOKUP($L427-POWER(2,S$1-1),$L:R,2+S$1,FALSE),IMPRODUCT(R427,E427)))</f>
        <v>0.0000410571178169029+0.000176430439215918i</v>
      </c>
      <c r="T427" t="str">
        <f>IF(MOD($L427,POWER(2,T$1))&lt;POWER(2,T$1-1),IMSUM(S427,IMPRODUCT(F427,VLOOKUP($L427+POWER(2,T$1-1),$L:S,2+T$1,FALSE))),IMSUB(VLOOKUP($L427-POWER(2,T$1-1),$L:S,2+T$1,FALSE),IMPRODUCT(S427,F427)))</f>
        <v>0.000031090179241714-0.000029070901633261i</v>
      </c>
      <c r="U427" t="str">
        <f>IF(MOD($L427,POWER(2,U$1))&lt;POWER(2,U$1-1),IMSUM(T427,IMPRODUCT(G427,VLOOKUP($L427+POWER(2,U$1-1),$L:T,2+U$1,FALSE))),IMSUB(VLOOKUP($L427-POWER(2,U$1-1),$L:T,2+U$1,FALSE),IMPRODUCT(T427,G427)))</f>
        <v>-0.0000084525159157725+0.0000388403837817556i</v>
      </c>
      <c r="V427" t="str">
        <f>IF(MOD($L427,POWER(2,V$1))&lt;POWER(2,V$1-1),IMSUM(U427,IMPRODUCT(H427,VLOOKUP($L427+POWER(2,V$1-1),$L:U,2+V$1,FALSE))),IMSUB(VLOOKUP($L427-POWER(2,V$1-1),$L:U,2+V$1,FALSE),IMPRODUCT(U427,H427)))</f>
        <v>9.98799845980301E-07-0.0000129786601616419i</v>
      </c>
      <c r="W427" t="str">
        <f>IF(MOD($L427,POWER(2,W$1))&lt;POWER(2,W$1-1),IMSUM(V427,IMPRODUCT(I427,VLOOKUP($L427+POWER(2,W$1-1),$L:V,2+W$1,FALSE))),IMSUB(VLOOKUP($L427-POWER(2,W$1-1),$L:V,2+W$1,FALSE),IMPRODUCT(V427,I427)))</f>
        <v>0.0000317140512308978-7.97891059144893E-06i</v>
      </c>
      <c r="X427" t="str">
        <f>IF(MOD($L427,POWER(2,X$1))&lt;POWER(2,X$1-1),IMSUM(W427,IMPRODUCT(J427,VLOOKUP($L427+POWER(2,X$1-1),$L:W,2+X$1,FALSE))),IMSUB(VLOOKUP($L427-POWER(2,X$1-1),$L:W,2+X$1,FALSE),IMPRODUCT(W427,J427)))</f>
        <v>3.52562806264903E-07+1.28937430175232E-06i</v>
      </c>
      <c r="Y427">
        <f t="shared" si="38"/>
        <v>0</v>
      </c>
      <c r="Z427">
        <f t="shared" si="39"/>
        <v>0</v>
      </c>
      <c r="AA427">
        <f t="shared" si="40"/>
        <v>1.3053783017434887E-9</v>
      </c>
      <c r="AB427">
        <f t="shared" si="41"/>
        <v>1.5707953267948966</v>
      </c>
    </row>
    <row r="428" spans="1:28">
      <c r="A428" s="1" t="str">
        <f>VLOOKUP(MOD($L428*POWER(2,10-A$1),512),coffi!$A:$D,4,FALSE)</f>
        <v>1</v>
      </c>
      <c r="B428" s="1" t="str">
        <f>VLOOKUP(MOD($L428*POWER(2,10-B$1),512),coffi!$A:$D,4,FALSE)</f>
        <v>1</v>
      </c>
      <c r="C428" s="1" t="str">
        <f>VLOOKUP(MOD($L428*POWER(2,10-C$1),512),coffi!$A:$D,4,FALSE)</f>
        <v>-i</v>
      </c>
      <c r="D428" s="1" t="str">
        <f>VLOOKUP(MOD($L428*POWER(2,10-D$1),512),coffi!$A:$D,4,FALSE)</f>
        <v>0.707106781186548-0.707106781186547i</v>
      </c>
      <c r="E428" s="1" t="str">
        <f>VLOOKUP(MOD($L428*POWER(2,10-E$1),512),coffi!$A:$D,4,FALSE)</f>
        <v>-0.38268343236509-0.923879532511287i</v>
      </c>
      <c r="F428" s="1" t="str">
        <f>VLOOKUP(MOD($L428*POWER(2,10-F$1),512),coffi!$A:$D,4,FALSE)</f>
        <v>0.555570233019602-0.831469612302545i</v>
      </c>
      <c r="G428" s="1" t="str">
        <f>VLOOKUP(MOD($L428*POWER(2,10-G$1),512),coffi!$A:$D,4,FALSE)</f>
        <v>-0.471396736825998-0.881921264348355i</v>
      </c>
      <c r="H428" s="1" t="str">
        <f>VLOOKUP(MOD($L428*POWER(2,10-H$1),512),coffi!$A:$D,4,FALSE)</f>
        <v>0.514102744193222-0.857728610000272i</v>
      </c>
      <c r="I428" s="1" t="str">
        <f>VLOOKUP(MOD($L428*POWER(2,10-I$1),512),coffi!$A:$D,4,FALSE)</f>
        <v>-0.492898192229784-0.870086991108711i</v>
      </c>
      <c r="J428" s="1" t="str">
        <f>VLOOKUP(MOD($L428*POWER(2,10-J$1),512),coffi!$A:$D,4,FALSE)</f>
        <v>-0.863972856121587-0.503538383725718i</v>
      </c>
      <c r="K428">
        <v>342</v>
      </c>
      <c r="L428">
        <v>426</v>
      </c>
      <c r="M428">
        <f t="shared" si="36"/>
        <v>0.93262832151611785</v>
      </c>
      <c r="N428">
        <f t="shared" si="37"/>
        <v>0.75265479775405919</v>
      </c>
      <c r="O428" t="str">
        <f>IF(MOD($L428,POWER(2,O$1))&lt;POWER(2,O$1-1),IMSUM(N428,IMPRODUCT(A428,VLOOKUP($L428+POWER(2,O$1-1),$L:N,2+O$1,FALSE))),IMSUB(VLOOKUP($L428-POWER(2,O$1-1),$L:N,2+O$1,FALSE),IMPRODUCT(N428,A428)))</f>
        <v>0.998676168971371</v>
      </c>
      <c r="P428" t="str">
        <f>IF(MOD($L428,POWER(2,P$1))&lt;POWER(2,P$1-1),IMSUM(O428,IMPRODUCT(B428,VLOOKUP($L428+POWER(2,P$1-1),$L:O,2+P$1,FALSE))),IMSUB(VLOOKUP($L428-POWER(2,P$1-1),$L:O,2+P$1,FALSE),IMPRODUCT(O428,B428)))</f>
        <v>0.000547938414143023</v>
      </c>
      <c r="Q428" t="str">
        <f>IF(MOD($L428,POWER(2,Q$1))&lt;POWER(2,Q$1-1),IMSUM(P428,IMPRODUCT(C428,VLOOKUP($L428+POWER(2,Q$1-1),$L:P,2+Q$1,FALSE))),IMSUB(VLOOKUP($L428-POWER(2,Q$1-1),$L:P,2+Q$1,FALSE),IMPRODUCT(P428,C428)))</f>
        <v>0.000547938414143023+0.00110099815725206i</v>
      </c>
      <c r="R428" t="str">
        <f>IF(MOD($L428,POWER(2,R$1))&lt;POWER(2,R$1-1),IMSUM(Q428,IMPRODUCT(D428,VLOOKUP($L428+POWER(2,R$1-1),$L:Q,2+R$1,FALSE))),IMSUB(VLOOKUP($L428-POWER(2,R$1-1),$L:Q,2+R$1,FALSE),IMPRODUCT(Q428,D428)))</f>
        <v>0.00014568427863406-0.000091710896863694i</v>
      </c>
      <c r="S428" t="str">
        <f>IF(MOD($L428,POWER(2,S$1))&lt;POWER(2,S$1-1),IMSUM(R428,IMPRODUCT(E428,VLOOKUP($L428+POWER(2,S$1-1),$L:R,2+S$1,FALSE))),IMSUB(VLOOKUP($L428-POWER(2,S$1-1),$L:R,2+S$1,FALSE),IMPRODUCT(R428,E428)))</f>
        <v>6.30558008455902E-06+0.000143327399410149i</v>
      </c>
      <c r="T428" t="str">
        <f>IF(MOD($L428,POWER(2,T$1))&lt;POWER(2,T$1-1),IMSUM(S428,IMPRODUCT(F428,VLOOKUP($L428+POWER(2,T$1-1),$L:S,2+T$1,FALSE))),IMSUB(VLOOKUP($L428-POWER(2,T$1-1),$L:S,2+T$1,FALSE),IMPRODUCT(S428,F428)))</f>
        <v>0.000035785469170577-0.0000328587940899301i</v>
      </c>
      <c r="U428" t="str">
        <f>IF(MOD($L428,POWER(2,U$1))&lt;POWER(2,U$1-1),IMSUM(T428,IMPRODUCT(G428,VLOOKUP($L428+POWER(2,U$1-1),$L:T,2+U$1,FALSE))),IMSUB(VLOOKUP($L428-POWER(2,U$1-1),$L:T,2+U$1,FALSE),IMPRODUCT(T428,G428)))</f>
        <v>-0.0000100279661455459+0.0000367622581331541i</v>
      </c>
      <c r="V428" t="str">
        <f>IF(MOD($L428,POWER(2,V$1))&lt;POWER(2,V$1-1),IMSUM(U428,IMPRODUCT(H428,VLOOKUP($L428+POWER(2,V$1-1),$L:U,2+V$1,FALSE))),IMSUB(VLOOKUP($L428-POWER(2,V$1-1),$L:U,2+V$1,FALSE),IMPRODUCT(U428,H428)))</f>
        <v>0.0000013380043768112-0.0000133583203643417i</v>
      </c>
      <c r="W428" t="str">
        <f>IF(MOD($L428,POWER(2,W$1))&lt;POWER(2,W$1-1),IMSUM(V428,IMPRODUCT(I428,VLOOKUP($L428+POWER(2,W$1-1),$L:V,2+W$1,FALSE))),IMSUB(VLOOKUP($L428-POWER(2,W$1-1),$L:V,2+W$1,FALSE),IMPRODUCT(V428,I428)))</f>
        <v>0.0000324838737276072-0.0000080918766218894i</v>
      </c>
      <c r="X428" t="str">
        <f>IF(MOD($L428,POWER(2,X$1))&lt;POWER(2,X$1-1),IMSUM(W428,IMPRODUCT(J428,VLOOKUP($L428+POWER(2,X$1-1),$L:W,2+X$1,FALSE))),IMSUB(VLOOKUP($L428-POWER(2,X$1-1),$L:W,2+X$1,FALSE),IMPRODUCT(W428,J428)))</f>
        <v>3.44118098004699E-07+1.27383890314127E-06i</v>
      </c>
      <c r="Y428">
        <f t="shared" si="38"/>
        <v>0</v>
      </c>
      <c r="Z428">
        <f t="shared" si="39"/>
        <v>0</v>
      </c>
      <c r="AA428">
        <f t="shared" si="40"/>
        <v>1.2885751684948058E-9</v>
      </c>
      <c r="AB428">
        <f t="shared" si="41"/>
        <v>1.5707953267948966</v>
      </c>
    </row>
    <row r="429" spans="1:28">
      <c r="A429" s="1" t="str">
        <f>VLOOKUP(MOD($L429*POWER(2,10-A$1),512),coffi!$A:$D,4,FALSE)</f>
        <v>1</v>
      </c>
      <c r="B429" s="1" t="str">
        <f>VLOOKUP(MOD($L429*POWER(2,10-B$1),512),coffi!$A:$D,4,FALSE)</f>
        <v>-i</v>
      </c>
      <c r="C429" s="1" t="str">
        <f>VLOOKUP(MOD($L429*POWER(2,10-C$1),512),coffi!$A:$D,4,FALSE)</f>
        <v>-0.707106781186547-0.707106781186548i</v>
      </c>
      <c r="D429" s="1" t="str">
        <f>VLOOKUP(MOD($L429*POWER(2,10-D$1),512),coffi!$A:$D,4,FALSE)</f>
        <v>0.38268343236509-0.923879532511287i</v>
      </c>
      <c r="E429" s="1" t="str">
        <f>VLOOKUP(MOD($L429*POWER(2,10-E$1),512),coffi!$A:$D,4,FALSE)</f>
        <v>-0.555570233019602-0.831469612302545i</v>
      </c>
      <c r="F429" s="1" t="str">
        <f>VLOOKUP(MOD($L429*POWER(2,10-F$1),512),coffi!$A:$D,4,FALSE)</f>
        <v>0.471396736825998-0.881921264348355i</v>
      </c>
      <c r="G429" s="1" t="str">
        <f>VLOOKUP(MOD($L429*POWER(2,10-G$1),512),coffi!$A:$D,4,FALSE)</f>
        <v>-0.514102744193222-0.857728610000272i</v>
      </c>
      <c r="H429" s="1" t="str">
        <f>VLOOKUP(MOD($L429*POWER(2,10-H$1),512),coffi!$A:$D,4,FALSE)</f>
        <v>0.492898192229784-0.870086991108711i</v>
      </c>
      <c r="I429" s="1" t="str">
        <f>VLOOKUP(MOD($L429*POWER(2,10-I$1),512),coffi!$A:$D,4,FALSE)</f>
        <v>-0.503538383725717-0.863972856121587i</v>
      </c>
      <c r="J429" s="1" t="str">
        <f>VLOOKUP(MOD($L429*POWER(2,10-J$1),512),coffi!$A:$D,4,FALSE)</f>
        <v>-0.867046245515693-0.498227666972782i</v>
      </c>
      <c r="K429">
        <v>854</v>
      </c>
      <c r="L429">
        <v>427</v>
      </c>
      <c r="M429">
        <f t="shared" si="36"/>
        <v>0.93415971392526975</v>
      </c>
      <c r="N429">
        <f t="shared" si="37"/>
        <v>0.2460213712173116</v>
      </c>
      <c r="O429" t="str">
        <f>IF(MOD($L429,POWER(2,O$1))&lt;POWER(2,O$1-1),IMSUM(N429,IMPRODUCT(A429,VLOOKUP($L429+POWER(2,O$1-1),$L:N,2+O$1,FALSE))),IMSUB(VLOOKUP($L429-POWER(2,O$1-1),$L:N,2+O$1,FALSE),IMPRODUCT(N429,A429)))</f>
        <v>0.506633426536747</v>
      </c>
      <c r="P429" t="str">
        <f>IF(MOD($L429,POWER(2,P$1))&lt;POWER(2,P$1-1),IMSUM(O429,IMPRODUCT(B429,VLOOKUP($L429+POWER(2,P$1-1),$L:O,2+P$1,FALSE))),IMSUB(VLOOKUP($L429-POWER(2,P$1-1),$L:O,2+P$1,FALSE),IMPRODUCT(O429,B429)))</f>
        <v>-0.862937110685902+0.506633426536747i</v>
      </c>
      <c r="Q429" t="str">
        <f>IF(MOD($L429,POWER(2,Q$1))&lt;POWER(2,Q$1-1),IMSUM(P429,IMPRODUCT(C429,VLOOKUP($L429+POWER(2,Q$1-1),$L:P,2+Q$1,FALSE))),IMSUB(VLOOKUP($L429-POWER(2,Q$1-1),$L:P,2+Q$1,FALSE),IMPRODUCT(P429,C429)))</f>
        <v>-0.000115248133157997+0.000389112090872001i</v>
      </c>
      <c r="R429" t="str">
        <f>IF(MOD($L429,POWER(2,R$1))&lt;POWER(2,R$1-1),IMSUM(Q429,IMPRODUCT(D429,VLOOKUP($L429+POWER(2,R$1-1),$L:Q,2+R$1,FALSE))),IMSUB(VLOOKUP($L429-POWER(2,R$1-1),$L:Q,2+R$1,FALSE),IMPRODUCT(Q429,D429)))</f>
        <v>0.000234388585848318-0.000149582564761465i</v>
      </c>
      <c r="S429" t="str">
        <f>IF(MOD($L429,POWER(2,S$1))&lt;POWER(2,S$1-1),IMSUM(R429,IMPRODUCT(E429,VLOOKUP($L429+POWER(2,S$1-1),$L:R,2+S$1,FALSE))),IMSUB(VLOOKUP($L429-POWER(2,S$1-1),$L:R,2+S$1,FALSE),IMPRODUCT(R429,E429)))</f>
        <v>-0.000018206794779974+0.000114475452090413i</v>
      </c>
      <c r="T429" t="str">
        <f>IF(MOD($L429,POWER(2,T$1))&lt;POWER(2,T$1-1),IMSUM(S429,IMPRODUCT(F429,VLOOKUP($L429+POWER(2,T$1-1),$L:S,2+T$1,FALSE))),IMSUB(VLOOKUP($L429-POWER(2,T$1-1),$L:S,2+T$1,FALSE),IMPRODUCT(S429,F429)))</f>
        <v>0.0000413567337262228-0.0000368529443946546i</v>
      </c>
      <c r="U429" t="str">
        <f>IF(MOD($L429,POWER(2,U$1))&lt;POWER(2,U$1-1),IMSUM(T429,IMPRODUCT(G429,VLOOKUP($L429+POWER(2,U$1-1),$L:T,2+U$1,FALSE))),IMSUB(VLOOKUP($L429-POWER(2,U$1-1),$L:T,2+U$1,FALSE),IMPRODUCT(T429,G429)))</f>
        <v>-0.0000114748156428222+0.000034744546608172i</v>
      </c>
      <c r="V429" t="str">
        <f>IF(MOD($L429,POWER(2,V$1))&lt;POWER(2,V$1-1),IMSUM(U429,IMPRODUCT(H429,VLOOKUP($L429+POWER(2,V$1-1),$L:U,2+V$1,FALSE))),IMSUB(VLOOKUP($L429-POWER(2,V$1-1),$L:U,2+V$1,FALSE),IMPRODUCT(U429,H429)))</f>
        <v>0.0000016919453340308-0.0000137432997107082i</v>
      </c>
      <c r="W429" t="str">
        <f>IF(MOD($L429,POWER(2,W$1))&lt;POWER(2,W$1-1),IMSUM(V429,IMPRODUCT(I429,VLOOKUP($L429+POWER(2,W$1-1),$L:V,2+W$1,FALSE))),IMSUB(VLOOKUP($L429-POWER(2,W$1-1),$L:V,2+W$1,FALSE),IMPRODUCT(V429,I429)))</f>
        <v>0.000033281251352066-8.20724771725398E-06i</v>
      </c>
      <c r="X429" t="str">
        <f>IF(MOD($L429,POWER(2,X$1))&lt;POWER(2,X$1-1),IMSUM(W429,IMPRODUCT(J429,VLOOKUP($L429+POWER(2,X$1-1),$L:W,2+X$1,FALSE))),IMSUB(VLOOKUP($L429-POWER(2,X$1-1),$L:W,2+X$1,FALSE),IMPRODUCT(W429,J429)))</f>
        <v>3.35789440008301E-07+1.25832918122464E-06i</v>
      </c>
      <c r="Y429">
        <f t="shared" si="38"/>
        <v>0</v>
      </c>
      <c r="Z429">
        <f t="shared" si="39"/>
        <v>0</v>
      </c>
      <c r="AA429">
        <f t="shared" si="40"/>
        <v>1.2718379271041531E-9</v>
      </c>
      <c r="AB429">
        <f t="shared" si="41"/>
        <v>1.5707953267948966</v>
      </c>
    </row>
    <row r="430" spans="1:28">
      <c r="A430" s="1" t="str">
        <f>VLOOKUP(MOD($L430*POWER(2,10-A$1),512),coffi!$A:$D,4,FALSE)</f>
        <v>1</v>
      </c>
      <c r="B430" s="1" t="str">
        <f>VLOOKUP(MOD($L430*POWER(2,10-B$1),512),coffi!$A:$D,4,FALSE)</f>
        <v>1</v>
      </c>
      <c r="C430" s="1" t="str">
        <f>VLOOKUP(MOD($L430*POWER(2,10-C$1),512),coffi!$A:$D,4,FALSE)</f>
        <v>1</v>
      </c>
      <c r="D430" s="1" t="str">
        <f>VLOOKUP(MOD($L430*POWER(2,10-D$1),512),coffi!$A:$D,4,FALSE)</f>
        <v>-i</v>
      </c>
      <c r="E430" s="1" t="str">
        <f>VLOOKUP(MOD($L430*POWER(2,10-E$1),512),coffi!$A:$D,4,FALSE)</f>
        <v>-0.707106781186547-0.707106781186548i</v>
      </c>
      <c r="F430" s="1" t="str">
        <f>VLOOKUP(MOD($L430*POWER(2,10-F$1),512),coffi!$A:$D,4,FALSE)</f>
        <v>0.38268343236509-0.923879532511287i</v>
      </c>
      <c r="G430" s="1" t="str">
        <f>VLOOKUP(MOD($L430*POWER(2,10-G$1),512),coffi!$A:$D,4,FALSE)</f>
        <v>-0.555570233019602-0.831469612302545i</v>
      </c>
      <c r="H430" s="1" t="str">
        <f>VLOOKUP(MOD($L430*POWER(2,10-H$1),512),coffi!$A:$D,4,FALSE)</f>
        <v>0.471396736825998-0.881921264348355i</v>
      </c>
      <c r="I430" s="1" t="str">
        <f>VLOOKUP(MOD($L430*POWER(2,10-I$1),512),coffi!$A:$D,4,FALSE)</f>
        <v>-0.514102744193222-0.857728610000272i</v>
      </c>
      <c r="J430" s="1" t="str">
        <f>VLOOKUP(MOD($L430*POWER(2,10-J$1),512),coffi!$A:$D,4,FALSE)</f>
        <v>-0.870086991108711-0.492898192229784i</v>
      </c>
      <c r="K430">
        <v>214</v>
      </c>
      <c r="L430">
        <v>428</v>
      </c>
      <c r="M430">
        <f t="shared" si="36"/>
        <v>0.93567472849433098</v>
      </c>
      <c r="N430">
        <f t="shared" si="37"/>
        <v>0.37318786384412078</v>
      </c>
      <c r="O430" t="str">
        <f>IF(MOD($L430,POWER(2,O$1))&lt;POWER(2,O$1-1),IMSUM(N430,IMPRODUCT(A430,VLOOKUP($L430+POWER(2,O$1-1),$L:N,2+O$1,FALSE))),IMSUB(VLOOKUP($L430-POWER(2,O$1-1),$L:N,2+O$1,FALSE),IMPRODUCT(N430,A430)))</f>
        <v>0.998514129973481</v>
      </c>
      <c r="P430" t="str">
        <f>IF(MOD($L430,POWER(2,P$1))&lt;POWER(2,P$1-1),IMSUM(O430,IMPRODUCT(B430,VLOOKUP($L430+POWER(2,P$1-1),$L:O,2+P$1,FALSE))),IMSUB(VLOOKUP($L430-POWER(2,P$1-1),$L:O,2+P$1,FALSE),IMPRODUCT(O430,B430)))</f>
        <v>1.99812925810421</v>
      </c>
      <c r="Q430" t="str">
        <f>IF(MOD($L430,POWER(2,Q$1))&lt;POWER(2,Q$1-1),IMSUM(P430,IMPRODUCT(C430,VLOOKUP($L430+POWER(2,Q$1-1),$L:P,2+Q$1,FALSE))),IMSUB(VLOOKUP($L430-POWER(2,Q$1-1),$L:P,2+Q$1,FALSE),IMPRODUCT(P430,C430)))</f>
        <v>-0.000228981747329993</v>
      </c>
      <c r="R430" t="str">
        <f>IF(MOD($L430,POWER(2,R$1))&lt;POWER(2,R$1-1),IMSUM(Q430,IMPRODUCT(D430,VLOOKUP($L430+POWER(2,R$1-1),$L:Q,2+R$1,FALSE))),IMSUB(VLOOKUP($L430-POWER(2,R$1-1),$L:Q,2+R$1,FALSE),IMPRODUCT(Q430,D430)))</f>
        <v>0.000419118484829895-0.000228981747329993i</v>
      </c>
      <c r="S430" t="str">
        <f>IF(MOD($L430,POWER(2,S$1))&lt;POWER(2,S$1-1),IMSUM(R430,IMPRODUCT(E430,VLOOKUP($L430+POWER(2,S$1-1),$L:R,2+S$1,FALSE))),IMSUB(VLOOKUP($L430-POWER(2,S$1-1),$L:R,2+S$1,FALSE),IMPRODUCT(R430,E430)))</f>
        <v>-0.000035562375697898+0.000088612928537949i</v>
      </c>
      <c r="T430" t="str">
        <f>IF(MOD($L430,POWER(2,T$1))&lt;POWER(2,T$1-1),IMSUM(S430,IMPRODUCT(F430,VLOOKUP($L430+POWER(2,T$1-1),$L:S,2+T$1,FALSE))),IMSUB(VLOOKUP($L430-POWER(2,T$1-1),$L:S,2+T$1,FALSE),IMPRODUCT(S430,F430)))</f>
        <v>0.0000479652356131391-0.000041091919659116i</v>
      </c>
      <c r="U430" t="str">
        <f>IF(MOD($L430,POWER(2,U$1))&lt;POWER(2,U$1-1),IMSUM(T430,IMPRODUCT(G430,VLOOKUP($L430+POWER(2,U$1-1),$L:T,2+U$1,FALSE))),IMSUB(VLOOKUP($L430-POWER(2,U$1-1),$L:T,2+U$1,FALSE),IMPRODUCT(T430,G430)))</f>
        <v>-0.0000128036259850008+0.0000327823151634009i</v>
      </c>
      <c r="V430" t="str">
        <f>IF(MOD($L430,POWER(2,V$1))&lt;POWER(2,V$1-1),IMSUM(U430,IMPRODUCT(H430,VLOOKUP($L430+POWER(2,V$1-1),$L:U,2+V$1,FALSE))),IMSUB(VLOOKUP($L430-POWER(2,V$1-1),$L:U,2+V$1,FALSE),IMPRODUCT(U430,H430)))</f>
        <v>0.0000020612609240503-0.0000141338293474845i</v>
      </c>
      <c r="W430" t="str">
        <f>IF(MOD($L430,POWER(2,W$1))&lt;POWER(2,W$1-1),IMSUM(V430,IMPRODUCT(I430,VLOOKUP($L430+POWER(2,W$1-1),$L:V,2+W$1,FALSE))),IMSUB(VLOOKUP($L430-POWER(2,W$1-1),$L:V,2+W$1,FALSE),IMPRODUCT(V430,I430)))</f>
        <v>0.000034107501113251-8.32511049761061E-06i</v>
      </c>
      <c r="X430" t="str">
        <f>IF(MOD($L430,POWER(2,X$1))&lt;POWER(2,X$1-1),IMSUM(W430,IMPRODUCT(J430,VLOOKUP($L430+POWER(2,X$1-1),$L:W,2+X$1,FALSE))),IMSUB(VLOOKUP($L430-POWER(2,X$1-1),$L:W,2+X$1,FALSE),IMPRODUCT(W430,J430)))</f>
        <v>3.27576191665505E-07+0.0000012428447666968i</v>
      </c>
      <c r="Y430">
        <f t="shared" si="38"/>
        <v>0</v>
      </c>
      <c r="Z430">
        <f t="shared" si="39"/>
        <v>0</v>
      </c>
      <c r="AA430">
        <f t="shared" si="40"/>
        <v>1.2551655944498027E-9</v>
      </c>
      <c r="AB430">
        <f t="shared" si="41"/>
        <v>1.5707953267948966</v>
      </c>
    </row>
    <row r="431" spans="1:28">
      <c r="A431" s="1" t="str">
        <f>VLOOKUP(MOD($L431*POWER(2,10-A$1),512),coffi!$A:$D,4,FALSE)</f>
        <v>1</v>
      </c>
      <c r="B431" s="1" t="str">
        <f>VLOOKUP(MOD($L431*POWER(2,10-B$1),512),coffi!$A:$D,4,FALSE)</f>
        <v>-i</v>
      </c>
      <c r="C431" s="1" t="str">
        <f>VLOOKUP(MOD($L431*POWER(2,10-C$1),512),coffi!$A:$D,4,FALSE)</f>
        <v>0.707106781186548-0.707106781186547i</v>
      </c>
      <c r="D431" s="1" t="str">
        <f>VLOOKUP(MOD($L431*POWER(2,10-D$1),512),coffi!$A:$D,4,FALSE)</f>
        <v>-0.38268343236509-0.923879532511287i</v>
      </c>
      <c r="E431" s="1" t="str">
        <f>VLOOKUP(MOD($L431*POWER(2,10-E$1),512),coffi!$A:$D,4,FALSE)</f>
        <v>-0.831469612302545-0.555570233019602i</v>
      </c>
      <c r="F431" s="1" t="str">
        <f>VLOOKUP(MOD($L431*POWER(2,10-F$1),512),coffi!$A:$D,4,FALSE)</f>
        <v>0.290284677254462-0.956940335732209i</v>
      </c>
      <c r="G431" s="1" t="str">
        <f>VLOOKUP(MOD($L431*POWER(2,10-G$1),512),coffi!$A:$D,4,FALSE)</f>
        <v>-0.595699304492433-0.803207531480645i</v>
      </c>
      <c r="H431" s="1" t="str">
        <f>VLOOKUP(MOD($L431*POWER(2,10-H$1),512),coffi!$A:$D,4,FALSE)</f>
        <v>0.449611329654607-0.893224301195515i</v>
      </c>
      <c r="I431" s="1" t="str">
        <f>VLOOKUP(MOD($L431*POWER(2,10-I$1),512),coffi!$A:$D,4,FALSE)</f>
        <v>-0.524589682678469-0.851355193105265i</v>
      </c>
      <c r="J431" s="1" t="str">
        <f>VLOOKUP(MOD($L431*POWER(2,10-J$1),512),coffi!$A:$D,4,FALSE)</f>
        <v>-0.87309497841829-0.487550160148436i</v>
      </c>
      <c r="K431">
        <v>726</v>
      </c>
      <c r="L431">
        <v>429</v>
      </c>
      <c r="M431">
        <f t="shared" si="36"/>
        <v>0.93717330807229104</v>
      </c>
      <c r="N431">
        <f t="shared" si="37"/>
        <v>0.62532626612936015</v>
      </c>
      <c r="O431" t="str">
        <f>IF(MOD($L431,POWER(2,O$1))&lt;POWER(2,O$1-1),IMSUM(N431,IMPRODUCT(A431,VLOOKUP($L431+POWER(2,O$1-1),$L:N,2+O$1,FALSE))),IMSUB(VLOOKUP($L431-POWER(2,O$1-1),$L:N,2+O$1,FALSE),IMPRODUCT(N431,A431)))</f>
        <v>-0.252138402285239</v>
      </c>
      <c r="P431" t="str">
        <f>IF(MOD($L431,POWER(2,P$1))&lt;POWER(2,P$1-1),IMSUM(O431,IMPRODUCT(B431,VLOOKUP($L431+POWER(2,P$1-1),$L:O,2+P$1,FALSE))),IMSUB(VLOOKUP($L431-POWER(2,P$1-1),$L:O,2+P$1,FALSE),IMPRODUCT(O431,B431)))</f>
        <v>-0.252138402285239-0.968075977648866i</v>
      </c>
      <c r="Q431" t="str">
        <f>IF(MOD($L431,POWER(2,Q$1))&lt;POWER(2,Q$1-1),IMSUM(P431,IMPRODUCT(C431,VLOOKUP($L431+POWER(2,Q$1-1),$L:P,2+Q$1,FALSE))),IMSUB(VLOOKUP($L431-POWER(2,Q$1-1),$L:P,2+Q$1,FALSE),IMPRODUCT(P431,C431)))</f>
        <v>-0.000115248133157997-0.000389112090871002i</v>
      </c>
      <c r="R431" t="str">
        <f>IF(MOD($L431,POWER(2,R$1))&lt;POWER(2,R$1-1),IMSUM(Q431,IMPRODUCT(D431,VLOOKUP($L431+POWER(2,R$1-1),$L:Q,2+R$1,FALSE))),IMSUB(VLOOKUP($L431-POWER(2,R$1-1),$L:Q,2+R$1,FALSE),IMPRODUCT(Q431,D431)))</f>
        <v>0.00086516687672488-0.00036118171902508i</v>
      </c>
      <c r="S431" t="str">
        <f>IF(MOD($L431,POWER(2,S$1))&lt;POWER(2,S$1-1),IMSUM(R431,IMPRODUCT(E431,VLOOKUP($L431+POWER(2,S$1-1),$L:R,2+S$1,FALSE))),IMSUB(VLOOKUP($L431-POWER(2,S$1-1),$L:R,2+S$1,FALSE),IMPRODUCT(R431,E431)))</f>
        <v>-0.000047637266034307+0.000064844893945265i</v>
      </c>
      <c r="T431" t="str">
        <f>IF(MOD($L431,POWER(2,T$1))&lt;POWER(2,T$1-1),IMSUM(S431,IMPRODUCT(F431,VLOOKUP($L431+POWER(2,T$1-1),$L:S,2+T$1,FALSE))),IMSUB(VLOOKUP($L431-POWER(2,T$1-1),$L:S,2+T$1,FALSE),IMPRODUCT(S431,F431)))</f>
        <v>0.0000558180479718584-0.0000456217645122594i</v>
      </c>
      <c r="U431" t="str">
        <f>IF(MOD($L431,POWER(2,U$1))&lt;POWER(2,U$1-1),IMSUM(T431,IMPRODUCT(G431,VLOOKUP($L431+POWER(2,U$1-1),$L:T,2+U$1,FALSE))),IMSUB(VLOOKUP($L431-POWER(2,U$1-1),$L:T,2+U$1,FALSE),IMPRODUCT(T431,G431)))</f>
        <v>-0.0000140237414909209+0.0000308710285584902i</v>
      </c>
      <c r="V431" t="str">
        <f>IF(MOD($L431,POWER(2,V$1))&lt;POWER(2,V$1-1),IMSUM(U431,IMPRODUCT(H431,VLOOKUP($L431+POWER(2,V$1-1),$L:U,2+V$1,FALSE))),IMSUB(VLOOKUP($L431-POWER(2,V$1-1),$L:U,2+V$1,FALSE),IMPRODUCT(U431,H431)))</f>
        <v>0.000002446629883547-0.0000145301504652803i</v>
      </c>
      <c r="W431" t="str">
        <f>IF(MOD($L431,POWER(2,W$1))&lt;POWER(2,W$1-1),IMSUM(V431,IMPRODUCT(I431,VLOOKUP($L431+POWER(2,W$1-1),$L:V,2+W$1,FALSE))),IMSUB(VLOOKUP($L431-POWER(2,W$1-1),$L:V,2+W$1,FALSE),IMPRODUCT(V431,I431)))</f>
        <v>0.0000349640198429827-8.44555568809126E-06i</v>
      </c>
      <c r="X431" t="str">
        <f>IF(MOD($L431,POWER(2,X$1))&lt;POWER(2,X$1-1),IMSUM(W431,IMPRODUCT(J431,VLOOKUP($L431+POWER(2,X$1-1),$L:W,2+X$1,FALSE))),IMSUB(VLOOKUP($L431-POWER(2,X$1-1),$L:W,2+X$1,FALSE),IMPRODUCT(W431,J431)))</f>
        <v>3.19477676380596E-07+1.22738553152047E-06i</v>
      </c>
      <c r="Y431">
        <f t="shared" si="38"/>
        <v>0</v>
      </c>
      <c r="Z431">
        <f t="shared" si="39"/>
        <v>0</v>
      </c>
      <c r="AA431">
        <f t="shared" si="40"/>
        <v>1.238557409522657E-9</v>
      </c>
      <c r="AB431">
        <f t="shared" si="41"/>
        <v>1.5707953267948966</v>
      </c>
    </row>
    <row r="432" spans="1:28">
      <c r="A432" s="1" t="str">
        <f>VLOOKUP(MOD($L432*POWER(2,10-A$1),512),coffi!$A:$D,4,FALSE)</f>
        <v>1</v>
      </c>
      <c r="B432" s="1" t="str">
        <f>VLOOKUP(MOD($L432*POWER(2,10-B$1),512),coffi!$A:$D,4,FALSE)</f>
        <v>1</v>
      </c>
      <c r="C432" s="1" t="str">
        <f>VLOOKUP(MOD($L432*POWER(2,10-C$1),512),coffi!$A:$D,4,FALSE)</f>
        <v>-i</v>
      </c>
      <c r="D432" s="1" t="str">
        <f>VLOOKUP(MOD($L432*POWER(2,10-D$1),512),coffi!$A:$D,4,FALSE)</f>
        <v>-0.707106781186547-0.707106781186548i</v>
      </c>
      <c r="E432" s="1" t="str">
        <f>VLOOKUP(MOD($L432*POWER(2,10-E$1),512),coffi!$A:$D,4,FALSE)</f>
        <v>-0.923879532511287-0.38268343236509i</v>
      </c>
      <c r="F432" s="1" t="str">
        <f>VLOOKUP(MOD($L432*POWER(2,10-F$1),512),coffi!$A:$D,4,FALSE)</f>
        <v>0.195090322016128-0.98078528040323i</v>
      </c>
      <c r="G432" s="1" t="str">
        <f>VLOOKUP(MOD($L432*POWER(2,10-G$1),512),coffi!$A:$D,4,FALSE)</f>
        <v>-0.634393284163645-0.773010453362737i</v>
      </c>
      <c r="H432" s="1" t="str">
        <f>VLOOKUP(MOD($L432*POWER(2,10-H$1),512),coffi!$A:$D,4,FALSE)</f>
        <v>0.427555093430282-0.903989293123443i</v>
      </c>
      <c r="I432" s="1" t="str">
        <f>VLOOKUP(MOD($L432*POWER(2,10-I$1),512),coffi!$A:$D,4,FALSE)</f>
        <v>-0.534997619887097-0.844853565249707i</v>
      </c>
      <c r="J432" s="1" t="str">
        <f>VLOOKUP(MOD($L432*POWER(2,10-J$1),512),coffi!$A:$D,4,FALSE)</f>
        <v>-0.876070094195406-0.482183772079123i</v>
      </c>
      <c r="K432">
        <v>470</v>
      </c>
      <c r="L432">
        <v>430</v>
      </c>
      <c r="M432">
        <f t="shared" si="36"/>
        <v>0.93865539612811799</v>
      </c>
      <c r="N432">
        <f t="shared" si="37"/>
        <v>0.9838455528897998</v>
      </c>
      <c r="O432" t="str">
        <f>IF(MOD($L432,POWER(2,O$1))&lt;POWER(2,O$1-1),IMSUM(N432,IMPRODUCT(A432,VLOOKUP($L432+POWER(2,O$1-1),$L:N,2+O$1,FALSE))),IMSUB(VLOOKUP($L432-POWER(2,O$1-1),$L:N,2+O$1,FALSE),IMPRODUCT(N432,A432)))</f>
        <v>0.999615128130733</v>
      </c>
      <c r="P432" t="str">
        <f>IF(MOD($L432,POWER(2,P$1))&lt;POWER(2,P$1-1),IMSUM(O432,IMPRODUCT(B432,VLOOKUP($L432+POWER(2,P$1-1),$L:O,2+P$1,FALSE))),IMSUB(VLOOKUP($L432-POWER(2,P$1-1),$L:O,2+P$1,FALSE),IMPRODUCT(O432,B432)))</f>
        <v>-0.00110099815725206</v>
      </c>
      <c r="Q432" t="str">
        <f>IF(MOD($L432,POWER(2,Q$1))&lt;POWER(2,Q$1-1),IMSUM(P432,IMPRODUCT(C432,VLOOKUP($L432+POWER(2,Q$1-1),$L:P,2+Q$1,FALSE))),IMSUB(VLOOKUP($L432-POWER(2,Q$1-1),$L:P,2+Q$1,FALSE),IMPRODUCT(P432,C432)))</f>
        <v>0.000547938414143023-0.00110099815725206i</v>
      </c>
      <c r="R432" t="str">
        <f>IF(MOD($L432,POWER(2,R$1))&lt;POWER(2,R$1-1),IMSUM(Q432,IMPRODUCT(D432,VLOOKUP($L432+POWER(2,R$1-1),$L:Q,2+R$1,FALSE))),IMSUB(VLOOKUP($L432-POWER(2,R$1-1),$L:Q,2+R$1,FALSE),IMPRODUCT(Q432,D432)))</f>
        <v>0.00247763274139398-0.000690433692643686i</v>
      </c>
      <c r="S432" t="str">
        <f>IF(MOD($L432,POWER(2,S$1))&lt;POWER(2,S$1-1),IMSUM(R432,IMPRODUCT(E432,VLOOKUP($L432+POWER(2,S$1-1),$L:R,2+S$1,FALSE))),IMSUB(VLOOKUP($L432-POWER(2,S$1-1),$L:R,2+S$1,FALSE),IMPRODUCT(R432,E432)))</f>
        <v>-0.0000555885306131199+0.000042498809351224i</v>
      </c>
      <c r="T432" t="str">
        <f>IF(MOD($L432,POWER(2,T$1))&lt;POWER(2,T$1-1),IMSUM(S432,IMPRODUCT(F432,VLOOKUP($L432+POWER(2,T$1-1),$L:S,2+T$1,FALSE))),IMSUB(VLOOKUP($L432-POWER(2,T$1-1),$L:S,2+T$1,FALSE),IMPRODUCT(S432,F432)))</f>
        <v>0.0000651835508102032-0.0000504981916035047i</v>
      </c>
      <c r="U432" t="str">
        <f>IF(MOD($L432,POWER(2,U$1))&lt;POWER(2,U$1-1),IMSUM(T432,IMPRODUCT(G432,VLOOKUP($L432+POWER(2,U$1-1),$L:T,2+U$1,FALSE))),IMSUB(VLOOKUP($L432-POWER(2,U$1-1),$L:T,2+U$1,FALSE),IMPRODUCT(T432,G432)))</f>
        <v>-0.000015143442384217+0.0000290065046573185i</v>
      </c>
      <c r="V432" t="str">
        <f>IF(MOD($L432,POWER(2,V$1))&lt;POWER(2,V$1-1),IMSUM(U432,IMPRODUCT(H432,VLOOKUP($L432+POWER(2,V$1-1),$L:U,2+V$1,FALSE))),IMSUB(VLOOKUP($L432-POWER(2,V$1-1),$L:U,2+V$1,FALSE),IMPRODUCT(U432,H432)))</f>
        <v>0.0000028487743273554-0.0000149325150840071i</v>
      </c>
      <c r="W432" t="str">
        <f>IF(MOD($L432,POWER(2,W$1))&lt;POWER(2,W$1-1),IMSUM(V432,IMPRODUCT(I432,VLOOKUP($L432+POWER(2,W$1-1),$L:V,2+W$1,FALSE))),IMSUB(VLOOKUP($L432-POWER(2,W$1-1),$L:V,2+W$1,FALSE),IMPRODUCT(V432,I432)))</f>
        <v>0.0000358522900453035-0.0000085686785640641i</v>
      </c>
      <c r="X432" t="str">
        <f>IF(MOD($L432,POWER(2,X$1))&lt;POWER(2,X$1-1),IMSUM(W432,IMPRODUCT(J432,VLOOKUP($L432+POWER(2,X$1-1),$L:W,2+X$1,FALSE))),IMSUB(VLOOKUP($L432-POWER(2,X$1-1),$L:W,2+X$1,FALSE),IMPRODUCT(W432,J432)))</f>
        <v>3.11493172514095E-07+1.21195085634665E-06i</v>
      </c>
      <c r="Y432">
        <f t="shared" si="38"/>
        <v>0</v>
      </c>
      <c r="Z432">
        <f t="shared" si="39"/>
        <v>0</v>
      </c>
      <c r="AA432">
        <f t="shared" si="40"/>
        <v>1.2220121398306671E-9</v>
      </c>
      <c r="AB432">
        <f t="shared" si="41"/>
        <v>1.5707953267948966</v>
      </c>
    </row>
    <row r="433" spans="1:28">
      <c r="A433" s="1" t="str">
        <f>VLOOKUP(MOD($L433*POWER(2,10-A$1),512),coffi!$A:$D,4,FALSE)</f>
        <v>1</v>
      </c>
      <c r="B433" s="1" t="str">
        <f>VLOOKUP(MOD($L433*POWER(2,10-B$1),512),coffi!$A:$D,4,FALSE)</f>
        <v>-i</v>
      </c>
      <c r="C433" s="1" t="str">
        <f>VLOOKUP(MOD($L433*POWER(2,10-C$1),512),coffi!$A:$D,4,FALSE)</f>
        <v>-0.707106781186547-0.707106781186548i</v>
      </c>
      <c r="D433" s="1" t="str">
        <f>VLOOKUP(MOD($L433*POWER(2,10-D$1),512),coffi!$A:$D,4,FALSE)</f>
        <v>-0.923879532511287-0.38268343236509i</v>
      </c>
      <c r="E433" s="1" t="str">
        <f>VLOOKUP(MOD($L433*POWER(2,10-E$1),512),coffi!$A:$D,4,FALSE)</f>
        <v>-0.98078528040323-0.195090322016129i</v>
      </c>
      <c r="F433" s="1" t="str">
        <f>VLOOKUP(MOD($L433*POWER(2,10-F$1),512),coffi!$A:$D,4,FALSE)</f>
        <v>0.0980171403295608-0.995184726672197i</v>
      </c>
      <c r="G433" s="1" t="str">
        <f>VLOOKUP(MOD($L433*POWER(2,10-G$1),512),coffi!$A:$D,4,FALSE)</f>
        <v>-0.671558954847018-0.740951125354959i</v>
      </c>
      <c r="H433" s="1" t="str">
        <f>VLOOKUP(MOD($L433*POWER(2,10-H$1),512),coffi!$A:$D,4,FALSE)</f>
        <v>0.40524131400499-0.914209755703531i</v>
      </c>
      <c r="I433" s="1" t="str">
        <f>VLOOKUP(MOD($L433*POWER(2,10-I$1),512),coffi!$A:$D,4,FALSE)</f>
        <v>-0.545324988422046-0.838224705554838i</v>
      </c>
      <c r="J433" s="1" t="str">
        <f>VLOOKUP(MOD($L433*POWER(2,10-J$1),512),coffi!$A:$D,4,FALSE)</f>
        <v>-0.879012226428634-0.476799230063322i</v>
      </c>
      <c r="K433">
        <v>982</v>
      </c>
      <c r="L433">
        <v>431</v>
      </c>
      <c r="M433">
        <f t="shared" si="36"/>
        <v>0.94012093675289066</v>
      </c>
      <c r="N433">
        <f t="shared" si="37"/>
        <v>1.5769575240933417E-2</v>
      </c>
      <c r="O433" t="str">
        <f>IF(MOD($L433,POWER(2,O$1))&lt;POWER(2,O$1-1),IMSUM(N433,IMPRODUCT(A433,VLOOKUP($L433+POWER(2,O$1-1),$L:N,2+O$1,FALSE))),IMSUB(VLOOKUP($L433-POWER(2,O$1-1),$L:N,2+O$1,FALSE),IMPRODUCT(N433,A433)))</f>
        <v>0.968075977648866</v>
      </c>
      <c r="P433" t="str">
        <f>IF(MOD($L433,POWER(2,P$1))&lt;POWER(2,P$1-1),IMSUM(O433,IMPRODUCT(B433,VLOOKUP($L433+POWER(2,P$1-1),$L:O,2+P$1,FALSE))),IMSUB(VLOOKUP($L433-POWER(2,P$1-1),$L:O,2+P$1,FALSE),IMPRODUCT(O433,B433)))</f>
        <v>-0.252138402285239+0.968075977648866i</v>
      </c>
      <c r="Q433" t="str">
        <f>IF(MOD($L433,POWER(2,Q$1))&lt;POWER(2,Q$1-1),IMSUM(P433,IMPRODUCT(C433,VLOOKUP($L433+POWER(2,Q$1-1),$L:P,2+Q$1,FALSE))),IMSUB(VLOOKUP($L433-POWER(2,Q$1-1),$L:P,2+Q$1,FALSE),IMPRODUCT(P433,C433)))</f>
        <v>-1.72575897323865+1.01287774098262i</v>
      </c>
      <c r="R433" t="str">
        <f>IF(MOD($L433,POWER(2,R$1))&lt;POWER(2,R$1-1),IMSUM(Q433,IMPRODUCT(D433,VLOOKUP($L433+POWER(2,R$1-1),$L:Q,2+R$1,FALSE))),IMSUB(VLOOKUP($L433-POWER(2,R$1-1),$L:Q,2+R$1,FALSE),IMPRODUCT(Q433,D433)))</f>
        <v>-3.96390607260453+0.550759103307916i</v>
      </c>
      <c r="S433" t="str">
        <f>IF(MOD($L433,POWER(2,S$1))&lt;POWER(2,S$1-1),IMSUM(R433,IMPRODUCT(E433,VLOOKUP($L433+POWER(2,S$1-1),$L:R,2+S$1,FALSE))),IMSUB(VLOOKUP($L433-POWER(2,S$1-1),$L:R,2+S$1,FALSE),IMPRODUCT(R433,E433)))</f>
        <v>-0.0000601121745003041+0.000021037164541049i</v>
      </c>
      <c r="T433" t="str">
        <f>IF(MOD($L433,POWER(2,T$1))&lt;POWER(2,T$1-1),IMSUM(S433,IMPRODUCT(F433,VLOOKUP($L433+POWER(2,T$1-1),$L:S,2+T$1,FALSE))),IMSUB(VLOOKUP($L433-POWER(2,T$1-1),$L:S,2+T$1,FALSE),IMPRODUCT(S433,F433)))</f>
        <v>0.0000764135857197925-0.0000557895500337147i</v>
      </c>
      <c r="U433" t="str">
        <f>IF(MOD($L433,POWER(2,U$1))&lt;POWER(2,U$1-1),IMSUM(T433,IMPRODUCT(G433,VLOOKUP($L433+POWER(2,U$1-1),$L:T,2+U$1,FALSE))),IMSUB(VLOOKUP($L433-POWER(2,U$1-1),$L:T,2+U$1,FALSE),IMPRODUCT(T433,G433)))</f>
        <v>-0.0000161700749724671+0.0000271848742433111i</v>
      </c>
      <c r="V433" t="str">
        <f>IF(MOD($L433,POWER(2,V$1))&lt;POWER(2,V$1-1),IMSUM(U433,IMPRODUCT(H433,VLOOKUP($L433+POWER(2,V$1-1),$L:U,2+V$1,FALSE))),IMSUB(VLOOKUP($L433-POWER(2,V$1-1),$L:U,2+V$1,FALSE),IMPRODUCT(U433,H433)))</f>
        <v>0.0000032684631014736-0.0000153411866272936i</v>
      </c>
      <c r="W433" t="str">
        <f>IF(MOD($L433,POWER(2,W$1))&lt;POWER(2,W$1-1),IMSUM(V433,IMPRODUCT(I433,VLOOKUP($L433+POWER(2,W$1-1),$L:V,2+W$1,FALSE))),IMSUB(VLOOKUP($L433-POWER(2,W$1-1),$L:V,2+W$1,FALSE),IMPRODUCT(V433,I433)))</f>
        <v>0.0000367738864633267-8.69457899097954E-06i</v>
      </c>
      <c r="X433" t="str">
        <f>IF(MOD($L433,POWER(2,X$1))&lt;POWER(2,X$1-1),IMSUM(W433,IMPRODUCT(J433,VLOOKUP($L433+POWER(2,X$1-1),$L:W,2+X$1,FALSE))),IMSUB(VLOOKUP($L433-POWER(2,X$1-1),$L:W,2+X$1,FALSE),IMPRODUCT(W433,J433)))</f>
        <v>3.03622096121904E-07+1.19654052500271E-06i</v>
      </c>
      <c r="Y433">
        <f t="shared" si="38"/>
        <v>0</v>
      </c>
      <c r="Z433">
        <f t="shared" si="39"/>
        <v>0</v>
      </c>
      <c r="AA433">
        <f t="shared" si="40"/>
        <v>1.2055289708628148E-9</v>
      </c>
      <c r="AB433">
        <f t="shared" si="41"/>
        <v>1.5707953267948966</v>
      </c>
    </row>
    <row r="434" spans="1:28">
      <c r="A434" s="1" t="str">
        <f>VLOOKUP(MOD($L434*POWER(2,10-A$1),512),coffi!$A:$D,4,FALSE)</f>
        <v>1</v>
      </c>
      <c r="B434" s="1" t="str">
        <f>VLOOKUP(MOD($L434*POWER(2,10-B$1),512),coffi!$A:$D,4,FALSE)</f>
        <v>1</v>
      </c>
      <c r="C434" s="1" t="str">
        <f>VLOOKUP(MOD($L434*POWER(2,10-C$1),512),coffi!$A:$D,4,FALSE)</f>
        <v>1</v>
      </c>
      <c r="D434" s="1" t="str">
        <f>VLOOKUP(MOD($L434*POWER(2,10-D$1),512),coffi!$A:$D,4,FALSE)</f>
        <v>1</v>
      </c>
      <c r="E434" s="1" t="str">
        <f>VLOOKUP(MOD($L434*POWER(2,10-E$1),512),coffi!$A:$D,4,FALSE)</f>
        <v>1</v>
      </c>
      <c r="F434" s="1" t="str">
        <f>VLOOKUP(MOD($L434*POWER(2,10-F$1),512),coffi!$A:$D,4,FALSE)</f>
        <v>-i</v>
      </c>
      <c r="G434" s="1" t="str">
        <f>VLOOKUP(MOD($L434*POWER(2,10-G$1),512),coffi!$A:$D,4,FALSE)</f>
        <v>-0.707106781186547-0.707106781186548i</v>
      </c>
      <c r="H434" s="1" t="str">
        <f>VLOOKUP(MOD($L434*POWER(2,10-H$1),512),coffi!$A:$D,4,FALSE)</f>
        <v>0.38268343236509-0.923879532511287i</v>
      </c>
      <c r="I434" s="1" t="str">
        <f>VLOOKUP(MOD($L434*POWER(2,10-I$1),512),coffi!$A:$D,4,FALSE)</f>
        <v>-0.555570233019602-0.831469612302545i</v>
      </c>
      <c r="J434" s="1" t="str">
        <f>VLOOKUP(MOD($L434*POWER(2,10-J$1),512),coffi!$A:$D,4,FALSE)</f>
        <v>-0.881921264348355-0.471396736825998i</v>
      </c>
      <c r="K434">
        <v>54</v>
      </c>
      <c r="L434">
        <v>432</v>
      </c>
      <c r="M434">
        <f t="shared" si="36"/>
        <v>0.94156987466190789</v>
      </c>
      <c r="N434">
        <f t="shared" si="37"/>
        <v>2.7249044544258375E-2</v>
      </c>
      <c r="O434" t="str">
        <f>IF(MOD($L434,POWER(2,O$1))&lt;POWER(2,O$1-1),IMSUM(N434,IMPRODUCT(A434,VLOOKUP($L434+POWER(2,O$1-1),$L:N,2+O$1,FALSE))),IMSUB(VLOOKUP($L434-POWER(2,O$1-1),$L:N,2+O$1,FALSE),IMPRODUCT(N434,A434)))</f>
        <v>0.999497793789335</v>
      </c>
      <c r="P434" t="str">
        <f>IF(MOD($L434,POWER(2,P$1))&lt;POWER(2,P$1-1),IMSUM(O434,IMPRODUCT(B434,VLOOKUP($L434+POWER(2,P$1-1),$L:O,2+P$1,FALSE))),IMSUB(VLOOKUP($L434-POWER(2,P$1-1),$L:O,2+P$1,FALSE),IMPRODUCT(O434,B434)))</f>
        <v>1.99804753707545</v>
      </c>
      <c r="Q434" t="str">
        <f>IF(MOD($L434,POWER(2,Q$1))&lt;POWER(2,Q$1-1),IMSUM(P434,IMPRODUCT(C434,VLOOKUP($L434+POWER(2,Q$1-1),$L:P,2+Q$1,FALSE))),IMSUB(VLOOKUP($L434-POWER(2,Q$1-1),$L:P,2+Q$1,FALSE),IMPRODUCT(P434,C434)))</f>
        <v>3.99599813958012</v>
      </c>
      <c r="R434" t="str">
        <f>IF(MOD($L434,POWER(2,R$1))&lt;POWER(2,R$1-1),IMSUM(Q434,IMPRODUCT(D434,VLOOKUP($L434+POWER(2,R$1-1),$L:Q,2+R$1,FALSE))),IMSUB(VLOOKUP($L434-POWER(2,R$1-1),$L:Q,2+R$1,FALSE),IMPRODUCT(Q434,D434)))</f>
        <v>7.99221194917519</v>
      </c>
      <c r="S434" t="str">
        <f>IF(MOD($L434,POWER(2,S$1))&lt;POWER(2,S$1-1),IMSUM(R434,IMPRODUCT(E434,VLOOKUP($L434+POWER(2,S$1-1),$L:R,2+S$1,FALSE))),IMSUB(VLOOKUP($L434-POWER(2,S$1-1),$L:R,2+S$1,FALSE),IMPRODUCT(R434,E434)))</f>
        <v>-0.0000615809220505525</v>
      </c>
      <c r="T434" t="str">
        <f>IF(MOD($L434,POWER(2,T$1))&lt;POWER(2,T$1-1),IMSUM(S434,IMPRODUCT(F434,VLOOKUP($L434+POWER(2,T$1-1),$L:S,2+T$1,FALSE))),IMSUB(VLOOKUP($L434-POWER(2,T$1-1),$L:S,2+T$1,FALSE),IMPRODUCT(S434,F434)))</f>
        <v>0.0000899757240500065-0.0000615809220505525i</v>
      </c>
      <c r="U434" t="str">
        <f>IF(MOD($L434,POWER(2,U$1))&lt;POWER(2,U$1-1),IMSUM(T434,IMPRODUCT(G434,VLOOKUP($L434+POWER(2,U$1-1),$L:T,2+U$1,FALSE))),IMSUB(VLOOKUP($L434-POWER(2,U$1-1),$L:T,2+U$1,FALSE),IMPRODUCT(T434,G434)))</f>
        <v>-0.0000171101625792545+0.0000254025459231496i</v>
      </c>
      <c r="V434" t="str">
        <f>IF(MOD($L434,POWER(2,V$1))&lt;POWER(2,V$1-1),IMSUM(U434,IMPRODUCT(H434,VLOOKUP($L434+POWER(2,V$1-1),$L:U,2+V$1,FALSE))),IMSUB(VLOOKUP($L434-POWER(2,V$1-1),$L:U,2+V$1,FALSE),IMPRODUCT(U434,H434)))</f>
        <v>0.0000037065150565349-0.0000157564407442529i</v>
      </c>
      <c r="W434" t="str">
        <f>IF(MOD($L434,POWER(2,W$1))&lt;POWER(2,W$1-1),IMSUM(V434,IMPRODUCT(I434,VLOOKUP($L434+POWER(2,W$1-1),$L:V,2+W$1,FALSE))),IMSUB(VLOOKUP($L434-POWER(2,W$1-1),$L:V,2+W$1,FALSE),IMPRODUCT(V434,I434)))</f>
        <v>0.0000377304828367627-0.0000088233618711789i</v>
      </c>
      <c r="X434" t="str">
        <f>IF(MOD($L434,POWER(2,X$1))&lt;POWER(2,X$1-1),IMSUM(W434,IMPRODUCT(J434,VLOOKUP($L434+POWER(2,X$1-1),$L:W,2+X$1,FALSE))),IMSUB(VLOOKUP($L434-POWER(2,X$1-1),$L:W,2+X$1,FALSE),IMPRODUCT(W434,J434)))</f>
        <v>2.95863726158795E-07+0.0000011811541416601i</v>
      </c>
      <c r="Y434">
        <f t="shared" si="38"/>
        <v>0</v>
      </c>
      <c r="Z434">
        <f t="shared" si="39"/>
        <v>0</v>
      </c>
      <c r="AA434">
        <f t="shared" si="40"/>
        <v>1.1891068883392449E-9</v>
      </c>
      <c r="AB434">
        <f t="shared" si="41"/>
        <v>1.5707953267948966</v>
      </c>
    </row>
    <row r="435" spans="1:28">
      <c r="A435" s="1" t="str">
        <f>VLOOKUP(MOD($L435*POWER(2,10-A$1),512),coffi!$A:$D,4,FALSE)</f>
        <v>1</v>
      </c>
      <c r="B435" s="1" t="str">
        <f>VLOOKUP(MOD($L435*POWER(2,10-B$1),512),coffi!$A:$D,4,FALSE)</f>
        <v>-i</v>
      </c>
      <c r="C435" s="1" t="str">
        <f>VLOOKUP(MOD($L435*POWER(2,10-C$1),512),coffi!$A:$D,4,FALSE)</f>
        <v>0.707106781186548-0.707106781186547i</v>
      </c>
      <c r="D435" s="1" t="str">
        <f>VLOOKUP(MOD($L435*POWER(2,10-D$1),512),coffi!$A:$D,4,FALSE)</f>
        <v>0.923879532511287-0.38268343236509i</v>
      </c>
      <c r="E435" s="1" t="str">
        <f>VLOOKUP(MOD($L435*POWER(2,10-E$1),512),coffi!$A:$D,4,FALSE)</f>
        <v>0.98078528040323-0.195090322016128i</v>
      </c>
      <c r="F435" s="1" t="str">
        <f>VLOOKUP(MOD($L435*POWER(2,10-F$1),512),coffi!$A:$D,4,FALSE)</f>
        <v>-0.0980171403295606-0.995184726672197i</v>
      </c>
      <c r="G435" s="1" t="str">
        <f>VLOOKUP(MOD($L435*POWER(2,10-G$1),512),coffi!$A:$D,4,FALSE)</f>
        <v>-0.740951125354959-0.671558954847019i</v>
      </c>
      <c r="H435" s="1" t="str">
        <f>VLOOKUP(MOD($L435*POWER(2,10-H$1),512),coffi!$A:$D,4,FALSE)</f>
        <v>0.359895036534988-0.932992798834739i</v>
      </c>
      <c r="I435" s="1" t="str">
        <f>VLOOKUP(MOD($L435*POWER(2,10-I$1),512),coffi!$A:$D,4,FALSE)</f>
        <v>-0.565731810783613-0.824589302785025i</v>
      </c>
      <c r="J435" s="1" t="str">
        <f>VLOOKUP(MOD($L435*POWER(2,10-J$1),512),coffi!$A:$D,4,FALSE)</f>
        <v>-0.884797098430938-0.465976495767966i</v>
      </c>
      <c r="K435">
        <v>566</v>
      </c>
      <c r="L435">
        <v>433</v>
      </c>
      <c r="M435">
        <f t="shared" si="36"/>
        <v>0.94300215519677422</v>
      </c>
      <c r="N435">
        <f t="shared" si="37"/>
        <v>0.97224874924507654</v>
      </c>
      <c r="O435" t="str">
        <f>IF(MOD($L435,POWER(2,O$1))&lt;POWER(2,O$1-1),IMSUM(N435,IMPRODUCT(A435,VLOOKUP($L435+POWER(2,O$1-1),$L:N,2+O$1,FALSE))),IMSUB(VLOOKUP($L435-POWER(2,O$1-1),$L:N,2+O$1,FALSE),IMPRODUCT(N435,A435)))</f>
        <v>-0.944999704700819</v>
      </c>
      <c r="P435" t="str">
        <f>IF(MOD($L435,POWER(2,P$1))&lt;POWER(2,P$1-1),IMSUM(O435,IMPRODUCT(B435,VLOOKUP($L435+POWER(2,P$1-1),$L:O,2+P$1,FALSE))),IMSUB(VLOOKUP($L435-POWER(2,P$1-1),$L:O,2+P$1,FALSE),IMPRODUCT(O435,B435)))</f>
        <v>-0.944999704700819-0.328518220031312i</v>
      </c>
      <c r="Q435" t="str">
        <f>IF(MOD($L435,POWER(2,Q$1))&lt;POWER(2,Q$1-1),IMSUM(P435,IMPRODUCT(C435,VLOOKUP($L435+POWER(2,Q$1-1),$L:P,2+Q$1,FALSE))),IMSUB(VLOOKUP($L435-POWER(2,Q$1-1),$L:P,2+Q$1,FALSE),IMPRODUCT(P435,C435)))</f>
        <v>-1.89022093913145-0.656784126644696i</v>
      </c>
      <c r="R435" t="str">
        <f>IF(MOD($L435,POWER(2,R$1))&lt;POWER(2,R$1-1),IMSUM(Q435,IMPRODUCT(D435,VLOOKUP($L435+POWER(2,R$1-1),$L:Q,2+R$1,FALSE))),IMSUB(VLOOKUP($L435-POWER(2,R$1-1),$L:Q,2+R$1,FALSE),IMPRODUCT(Q435,D435)))</f>
        <v>-3.78023810510513-1.31346377347379i</v>
      </c>
      <c r="S435" t="str">
        <f>IF(MOD($L435,POWER(2,S$1))&lt;POWER(2,S$1-1),IMSUM(R435,IMPRODUCT(E435,VLOOKUP($L435+POWER(2,S$1-1),$L:R,2+S$1,FALSE))),IMSUB(VLOOKUP($L435-POWER(2,S$1-1),$L:R,2+S$1,FALSE),IMPRODUCT(R435,E435)))</f>
        <v>-0.0000601121745003041-0.0000210371645400498i</v>
      </c>
      <c r="T435" t="str">
        <f>IF(MOD($L435,POWER(2,T$1))&lt;POWER(2,T$1-1),IMSUM(S435,IMPRODUCT(F435,VLOOKUP($L435+POWER(2,T$1-1),$L:S,2+T$1,FALSE))),IMSUB(VLOOKUP($L435-POWER(2,T$1-1),$L:S,2+T$1,FALSE),IMPRODUCT(S435,F435)))</f>
        <v>0.000106501268519259-0.0000679798912826134i</v>
      </c>
      <c r="U435" t="str">
        <f>IF(MOD($L435,POWER(2,U$1))&lt;POWER(2,U$1-1),IMSUM(T435,IMPRODUCT(G435,VLOOKUP($L435+POWER(2,U$1-1),$L:T,2+U$1,FALSE))),IMSUB(VLOOKUP($L435-POWER(2,U$1-1),$L:T,2+U$1,FALSE),IMPRODUCT(T435,G435)))</f>
        <v>-0.000017969500529327+0.0000236561749260842i</v>
      </c>
      <c r="V435" t="str">
        <f>IF(MOD($L435,POWER(2,V$1))&lt;POWER(2,V$1-1),IMSUM(U435,IMPRODUCT(H435,VLOOKUP($L435+POWER(2,V$1-1),$L:U,2+V$1,FALSE))),IMSUB(VLOOKUP($L435-POWER(2,V$1-1),$L:U,2+V$1,FALSE),IMPRODUCT(U435,H435)))</f>
        <v>0.0000041638029188352-0.0000161785660104193i</v>
      </c>
      <c r="W435" t="str">
        <f>IF(MOD($L435,POWER(2,W$1))&lt;POWER(2,W$1-1),IMSUM(V435,IMPRODUCT(I435,VLOOKUP($L435+POWER(2,W$1-1),$L:V,2+W$1,FALSE))),IMSUB(VLOOKUP($L435-POWER(2,W$1-1),$L:V,2+W$1,FALSE),IMPRODUCT(V435,I435)))</f>
        <v>0.0000387238595935535-8.95513738159207E-06i</v>
      </c>
      <c r="X435" t="str">
        <f>IF(MOD($L435,POWER(2,X$1))&lt;POWER(2,X$1-1),IMSUM(W435,IMPRODUCT(J435,VLOOKUP($L435+POWER(2,X$1-1),$L:W,2+X$1,FALSE))),IMSUB(VLOOKUP($L435-POWER(2,X$1-1),$L:W,2+X$1,FALSE),IMPRODUCT(W435,J435)))</f>
        <v>2.88217473773095E-07+1.16579145506963E-06i</v>
      </c>
      <c r="Y435">
        <f t="shared" si="38"/>
        <v>0</v>
      </c>
      <c r="Z435">
        <f t="shared" si="39"/>
        <v>0</v>
      </c>
      <c r="AA435">
        <f t="shared" si="40"/>
        <v>1.1727450501069788E-9</v>
      </c>
      <c r="AB435">
        <f t="shared" si="41"/>
        <v>1.5707953267948966</v>
      </c>
    </row>
    <row r="436" spans="1:28">
      <c r="A436" s="1" t="str">
        <f>VLOOKUP(MOD($L436*POWER(2,10-A$1),512),coffi!$A:$D,4,FALSE)</f>
        <v>1</v>
      </c>
      <c r="B436" s="1" t="str">
        <f>VLOOKUP(MOD($L436*POWER(2,10-B$1),512),coffi!$A:$D,4,FALSE)</f>
        <v>1</v>
      </c>
      <c r="C436" s="1" t="str">
        <f>VLOOKUP(MOD($L436*POWER(2,10-C$1),512),coffi!$A:$D,4,FALSE)</f>
        <v>-i</v>
      </c>
      <c r="D436" s="1" t="str">
        <f>VLOOKUP(MOD($L436*POWER(2,10-D$1),512),coffi!$A:$D,4,FALSE)</f>
        <v>0.707106781186548-0.707106781186547i</v>
      </c>
      <c r="E436" s="1" t="str">
        <f>VLOOKUP(MOD($L436*POWER(2,10-E$1),512),coffi!$A:$D,4,FALSE)</f>
        <v>0.923879532511287-0.38268343236509i</v>
      </c>
      <c r="F436" s="1" t="str">
        <f>VLOOKUP(MOD($L436*POWER(2,10-F$1),512),coffi!$A:$D,4,FALSE)</f>
        <v>-0.195090322016128-0.98078528040323i</v>
      </c>
      <c r="G436" s="1" t="str">
        <f>VLOOKUP(MOD($L436*POWER(2,10-G$1),512),coffi!$A:$D,4,FALSE)</f>
        <v>-0.773010453362737-0.634393284163645i</v>
      </c>
      <c r="H436" s="1" t="str">
        <f>VLOOKUP(MOD($L436*POWER(2,10-H$1),512),coffi!$A:$D,4,FALSE)</f>
        <v>0.33688985339222-0.941544065183021i</v>
      </c>
      <c r="I436" s="1" t="str">
        <f>VLOOKUP(MOD($L436*POWER(2,10-I$1),512),coffi!$A:$D,4,FALSE)</f>
        <v>-0.575808191417845-0.817584813151584i</v>
      </c>
      <c r="J436" s="1" t="str">
        <f>VLOOKUP(MOD($L436*POWER(2,10-J$1),512),coffi!$A:$D,4,FALSE)</f>
        <v>-0.887639620402854-0.46053871095824i</v>
      </c>
      <c r="K436">
        <v>310</v>
      </c>
      <c r="L436">
        <v>434</v>
      </c>
      <c r="M436">
        <f t="shared" si="36"/>
        <v>0.94441772432746163</v>
      </c>
      <c r="N436">
        <f t="shared" si="37"/>
        <v>0.66353398165871069</v>
      </c>
      <c r="O436" t="str">
        <f>IF(MOD($L436,POWER(2,O$1))&lt;POWER(2,O$1-1),IMSUM(N436,IMPRODUCT(A436,VLOOKUP($L436+POWER(2,O$1-1),$L:N,2+O$1,FALSE))),IMSUB(VLOOKUP($L436-POWER(2,O$1-1),$L:N,2+O$1,FALSE),IMPRODUCT(N436,A436)))</f>
        <v>0.99854974328611</v>
      </c>
      <c r="P436" t="str">
        <f>IF(MOD($L436,POWER(2,P$1))&lt;POWER(2,P$1-1),IMSUM(O436,IMPRODUCT(B436,VLOOKUP($L436+POWER(2,P$1-1),$L:O,2+P$1,FALSE))),IMSUB(VLOOKUP($L436-POWER(2,P$1-1),$L:O,2+P$1,FALSE),IMPRODUCT(O436,B436)))</f>
        <v>0.000948050503224995</v>
      </c>
      <c r="Q436" t="str">
        <f>IF(MOD($L436,POWER(2,Q$1))&lt;POWER(2,Q$1-1),IMSUM(P436,IMPRODUCT(C436,VLOOKUP($L436+POWER(2,Q$1-1),$L:P,2+Q$1,FALSE))),IMSUB(VLOOKUP($L436-POWER(2,Q$1-1),$L:P,2+Q$1,FALSE),IMPRODUCT(P436,C436)))</f>
        <v>0.000948050503224995+0.000713924379902031i</v>
      </c>
      <c r="R436" t="str">
        <f>IF(MOD($L436,POWER(2,R$1))&lt;POWER(2,R$1-1),IMSUM(Q436,IMPRODUCT(D436,VLOOKUP($L436+POWER(2,R$1-1),$L:Q,2+R$1,FALSE))),IMSUB(VLOOKUP($L436-POWER(2,R$1-1),$L:Q,2+R$1,FALSE),IMPRODUCT(Q436,D436)))</f>
        <v>0.00205991015897422+0.00164656314861732i</v>
      </c>
      <c r="S436" t="str">
        <f>IF(MOD($L436,POWER(2,S$1))&lt;POWER(2,S$1-1),IMSUM(R436,IMPRODUCT(E436,VLOOKUP($L436+POWER(2,S$1-1),$L:R,2+S$1,FALSE))),IMSUB(VLOOKUP($L436-POWER(2,S$1-1),$L:R,2+S$1,FALSE),IMPRODUCT(R436,E436)))</f>
        <v>-0.0000555885306131199-0.000042498809351222i</v>
      </c>
      <c r="T436" t="str">
        <f>IF(MOD($L436,POWER(2,T$1))&lt;POWER(2,T$1-1),IMSUM(S436,IMPRODUCT(F436,VLOOKUP($L436+POWER(2,T$1-1),$L:S,2+T$1,FALSE))),IMSUB(VLOOKUP($L436-POWER(2,T$1-1),$L:S,2+T$1,FALSE),IMPRODUCT(S436,F436)))</f>
        <v>0.000126858395427455-0.0000751248463689423i</v>
      </c>
      <c r="U436" t="str">
        <f>IF(MOD($L436,POWER(2,U$1))&lt;POWER(2,U$1-1),IMSUM(T436,IMPRODUCT(G436,VLOOKUP($L436+POWER(2,U$1-1),$L:T,2+U$1,FALSE))),IMSUB(VLOOKUP($L436-POWER(2,U$1-1),$L:T,2+U$1,FALSE),IMPRODUCT(T436,G436)))</f>
        <v>-0.000018753237397826+0.0000219426355917878i</v>
      </c>
      <c r="V436" t="str">
        <f>IF(MOD($L436,POWER(2,V$1))&lt;POWER(2,V$1-1),IMSUM(U436,IMPRODUCT(H436,VLOOKUP($L436+POWER(2,V$1-1),$L:U,2+V$1,FALSE))),IMSUB(VLOOKUP($L436-POWER(2,V$1-1),$L:U,2+V$1,FALSE),IMPRODUCT(U436,H436)))</f>
        <v>0.0000046412574224076-0.0000166078649207531i</v>
      </c>
      <c r="W436" t="str">
        <f>IF(MOD($L436,POWER(2,W$1))&lt;POWER(2,W$1-1),IMSUM(V436,IMPRODUCT(I436,VLOOKUP($L436+POWER(2,W$1-1),$L:V,2+W$1,FALSE))),IMSUB(VLOOKUP($L436-POWER(2,W$1-1),$L:V,2+W$1,FALSE),IMPRODUCT(V436,I436)))</f>
        <v>0.0000397559121046868-9.09002136332921E-06i</v>
      </c>
      <c r="X436" t="str">
        <f>IF(MOD($L436,POWER(2,X$1))&lt;POWER(2,X$1-1),IMSUM(W436,IMPRODUCT(J436,VLOOKUP($L436+POWER(2,X$1-1),$L:W,2+X$1,FALSE))),IMSUB(VLOOKUP($L436-POWER(2,X$1-1),$L:W,2+X$1,FALSE),IMPRODUCT(W436,J436)))</f>
        <v>2.80682654004699E-07+1.15045203639869E-06i</v>
      </c>
      <c r="Y436">
        <f t="shared" si="38"/>
        <v>0</v>
      </c>
      <c r="Z436">
        <f t="shared" si="39"/>
        <v>0</v>
      </c>
      <c r="AA436">
        <f t="shared" si="40"/>
        <v>1.1564424263150854E-9</v>
      </c>
      <c r="AB436">
        <f t="shared" si="41"/>
        <v>1.5707953267948966</v>
      </c>
    </row>
    <row r="437" spans="1:28">
      <c r="A437" s="1" t="str">
        <f>VLOOKUP(MOD($L437*POWER(2,10-A$1),512),coffi!$A:$D,4,FALSE)</f>
        <v>1</v>
      </c>
      <c r="B437" s="1" t="str">
        <f>VLOOKUP(MOD($L437*POWER(2,10-B$1),512),coffi!$A:$D,4,FALSE)</f>
        <v>-i</v>
      </c>
      <c r="C437" s="1" t="str">
        <f>VLOOKUP(MOD($L437*POWER(2,10-C$1),512),coffi!$A:$D,4,FALSE)</f>
        <v>-0.707106781186547-0.707106781186548i</v>
      </c>
      <c r="D437" s="1" t="str">
        <f>VLOOKUP(MOD($L437*POWER(2,10-D$1),512),coffi!$A:$D,4,FALSE)</f>
        <v>0.38268343236509-0.923879532511287i</v>
      </c>
      <c r="E437" s="1" t="str">
        <f>VLOOKUP(MOD($L437*POWER(2,10-E$1),512),coffi!$A:$D,4,FALSE)</f>
        <v>0.831469612302545-0.555570233019602i</v>
      </c>
      <c r="F437" s="1" t="str">
        <f>VLOOKUP(MOD($L437*POWER(2,10-F$1),512),coffi!$A:$D,4,FALSE)</f>
        <v>-0.290284677254462-0.956940335732209i</v>
      </c>
      <c r="G437" s="1" t="str">
        <f>VLOOKUP(MOD($L437*POWER(2,10-G$1),512),coffi!$A:$D,4,FALSE)</f>
        <v>-0.803207531480645-0.595699304492433i</v>
      </c>
      <c r="H437" s="1" t="str">
        <f>VLOOKUP(MOD($L437*POWER(2,10-H$1),512),coffi!$A:$D,4,FALSE)</f>
        <v>0.313681740398892-0.949528180593037i</v>
      </c>
      <c r="I437" s="1" t="str">
        <f>VLOOKUP(MOD($L437*POWER(2,10-I$1),512),coffi!$A:$D,4,FALSE)</f>
        <v>-0.585797857456439-0.810457198252595i</v>
      </c>
      <c r="J437" s="1" t="str">
        <f>VLOOKUP(MOD($L437*POWER(2,10-J$1),512),coffi!$A:$D,4,FALSE)</f>
        <v>-0.890448723244758-0.455083587126344i</v>
      </c>
      <c r="K437">
        <v>822</v>
      </c>
      <c r="L437">
        <v>435</v>
      </c>
      <c r="M437">
        <f t="shared" si="36"/>
        <v>0.9458165286543474</v>
      </c>
      <c r="N437">
        <f t="shared" si="37"/>
        <v>0.33501576162739893</v>
      </c>
      <c r="O437" t="str">
        <f>IF(MOD($L437,POWER(2,O$1))&lt;POWER(2,O$1-1),IMSUM(N437,IMPRODUCT(A437,VLOOKUP($L437+POWER(2,O$1-1),$L:N,2+O$1,FALSE))),IMSUB(VLOOKUP($L437-POWER(2,O$1-1),$L:N,2+O$1,FALSE),IMPRODUCT(N437,A437)))</f>
        <v>0.328518220031312</v>
      </c>
      <c r="P437" t="str">
        <f>IF(MOD($L437,POWER(2,P$1))&lt;POWER(2,P$1-1),IMSUM(O437,IMPRODUCT(B437,VLOOKUP($L437+POWER(2,P$1-1),$L:O,2+P$1,FALSE))),IMSUB(VLOOKUP($L437-POWER(2,P$1-1),$L:O,2+P$1,FALSE),IMPRODUCT(O437,B437)))</f>
        <v>-0.944999704700819+0.328518220031312i</v>
      </c>
      <c r="Q437" t="str">
        <f>IF(MOD($L437,POWER(2,Q$1))&lt;POWER(2,Q$1-1),IMSUM(P437,IMPRODUCT(C437,VLOOKUP($L437+POWER(2,Q$1-1),$L:P,2+Q$1,FALSE))),IMSUB(VLOOKUP($L437-POWER(2,Q$1-1),$L:P,2+Q$1,FALSE),IMPRODUCT(P437,C437)))</f>
        <v>0.000221529729814041+0.000252313417928973i</v>
      </c>
      <c r="R437" t="str">
        <f>IF(MOD($L437,POWER(2,R$1))&lt;POWER(2,R$1-1),IMSUM(Q437,IMPRODUCT(D437,VLOOKUP($L437+POWER(2,R$1-1),$L:Q,2+R$1,FALSE))),IMSUB(VLOOKUP($L437-POWER(2,R$1-1),$L:Q,2+R$1,FALSE),IMPRODUCT(Q437,D437)))</f>
        <v>0.000522281202049957+0.000861354993011458i</v>
      </c>
      <c r="S437" t="str">
        <f>IF(MOD($L437,POWER(2,S$1))&lt;POWER(2,S$1-1),IMSUM(R437,IMPRODUCT(E437,VLOOKUP($L437+POWER(2,S$1-1),$L:R,2+S$1,FALSE))),IMSUB(VLOOKUP($L437-POWER(2,S$1-1),$L:R,2+S$1,FALSE),IMPRODUCT(R437,E437)))</f>
        <v>-0.000047637266035556-0.000064844893941985i</v>
      </c>
      <c r="T437" t="str">
        <f>IF(MOD($L437,POWER(2,T$1))&lt;POWER(2,T$1-1),IMSUM(S437,IMPRODUCT(F437,VLOOKUP($L437+POWER(2,T$1-1),$L:S,2+T$1,FALSE))),IMSUB(VLOOKUP($L437-POWER(2,T$1-1),$L:S,2+T$1,FALSE),IMPRODUCT(S437,F437)))</f>
        <v>0.000152266700342141-0.0000831972364119715i</v>
      </c>
      <c r="U437" t="str">
        <f>IF(MOD($L437,POWER(2,U$1))&lt;POWER(2,U$1-1),IMSUM(T437,IMPRODUCT(G437,VLOOKUP($L437+POWER(2,U$1-1),$L:T,2+U$1,FALSE))),IMSUB(VLOOKUP($L437-POWER(2,U$1-1),$L:T,2+U$1,FALSE),IMPRODUCT(T437,G437)))</f>
        <v>-0.000019465944770167+0.0000202589968323465i</v>
      </c>
      <c r="V437" t="str">
        <f>IF(MOD($L437,POWER(2,V$1))&lt;POWER(2,V$1-1),IMSUM(U437,IMPRODUCT(H437,VLOOKUP($L437+POWER(2,V$1-1),$L:U,2+V$1,FALSE))),IMSUB(VLOOKUP($L437-POWER(2,V$1-1),$L:U,2+V$1,FALSE),IMPRODUCT(U437,H437)))</f>
        <v>0.0000051398717579856-0.0000170446547232614i</v>
      </c>
      <c r="W437" t="str">
        <f>IF(MOD($L437,POWER(2,W$1))&lt;POWER(2,W$1-1),IMSUM(V437,IMPRODUCT(I437,VLOOKUP($L437+POWER(2,W$1-1),$L:V,2+W$1,FALSE))),IMSUB(VLOOKUP($L437-POWER(2,W$1-1),$L:V,2+W$1,FALSE),IMPRODUCT(V437,I437)))</f>
        <v>0.0000408286596643098-9.22813569560646E-06i</v>
      </c>
      <c r="X437" t="str">
        <f>IF(MOD($L437,POWER(2,X$1))&lt;POWER(2,X$1-1),IMSUM(W437,IMPRODUCT(J437,VLOOKUP($L437+POWER(2,X$1-1),$L:W,2+X$1,FALSE))),IMSUB(VLOOKUP($L437-POWER(2,X$1-1),$L:W,2+X$1,FALSE),IMPRODUCT(W437,J437)))</f>
        <v>2.73258694010497E-07+1.13513554887364E-06i</v>
      </c>
      <c r="Y437">
        <f t="shared" si="38"/>
        <v>0</v>
      </c>
      <c r="Z437">
        <f t="shared" si="39"/>
        <v>0</v>
      </c>
      <c r="AA437">
        <f t="shared" si="40"/>
        <v>1.1401981038451101E-9</v>
      </c>
      <c r="AB437">
        <f t="shared" si="41"/>
        <v>1.5707953267948966</v>
      </c>
    </row>
    <row r="438" spans="1:28">
      <c r="A438" s="1" t="str">
        <f>VLOOKUP(MOD($L438*POWER(2,10-A$1),512),coffi!$A:$D,4,FALSE)</f>
        <v>1</v>
      </c>
      <c r="B438" s="1" t="str">
        <f>VLOOKUP(MOD($L438*POWER(2,10-B$1),512),coffi!$A:$D,4,FALSE)</f>
        <v>1</v>
      </c>
      <c r="C438" s="1" t="str">
        <f>VLOOKUP(MOD($L438*POWER(2,10-C$1),512),coffi!$A:$D,4,FALSE)</f>
        <v>1</v>
      </c>
      <c r="D438" s="1" t="str">
        <f>VLOOKUP(MOD($L438*POWER(2,10-D$1),512),coffi!$A:$D,4,FALSE)</f>
        <v>-i</v>
      </c>
      <c r="E438" s="1" t="str">
        <f>VLOOKUP(MOD($L438*POWER(2,10-E$1),512),coffi!$A:$D,4,FALSE)</f>
        <v>0.707106781186548-0.707106781186547i</v>
      </c>
      <c r="F438" s="1" t="str">
        <f>VLOOKUP(MOD($L438*POWER(2,10-F$1),512),coffi!$A:$D,4,FALSE)</f>
        <v>-0.38268343236509-0.923879532511287i</v>
      </c>
      <c r="G438" s="1" t="str">
        <f>VLOOKUP(MOD($L438*POWER(2,10-G$1),512),coffi!$A:$D,4,FALSE)</f>
        <v>-0.831469612302545-0.555570233019602i</v>
      </c>
      <c r="H438" s="1" t="str">
        <f>VLOOKUP(MOD($L438*POWER(2,10-H$1),512),coffi!$A:$D,4,FALSE)</f>
        <v>0.290284677254462-0.956940335732209i</v>
      </c>
      <c r="I438" s="1" t="str">
        <f>VLOOKUP(MOD($L438*POWER(2,10-I$1),512),coffi!$A:$D,4,FALSE)</f>
        <v>-0.595699304492433-0.803207531480645i</v>
      </c>
      <c r="J438" s="1" t="str">
        <f>VLOOKUP(MOD($L438*POWER(2,10-J$1),512),coffi!$A:$D,4,FALSE)</f>
        <v>-0.893224301195515-0.449611329654607i</v>
      </c>
      <c r="K438">
        <v>182</v>
      </c>
      <c r="L438">
        <v>436</v>
      </c>
      <c r="M438">
        <f t="shared" si="36"/>
        <v>0.94719851541022915</v>
      </c>
      <c r="N438">
        <f t="shared" si="37"/>
        <v>0.28118252153681766</v>
      </c>
      <c r="O438" t="str">
        <f>IF(MOD($L438,POWER(2,O$1))&lt;POWER(2,O$1-1),IMSUM(N438,IMPRODUCT(A438,VLOOKUP($L438+POWER(2,O$1-1),$L:N,2+O$1,FALSE))),IMSUB(VLOOKUP($L438-POWER(2,O$1-1),$L:N,2+O$1,FALSE),IMPRODUCT(N438,A438)))</f>
        <v>0.998618339062382</v>
      </c>
      <c r="P438" t="str">
        <f>IF(MOD($L438,POWER(2,P$1))&lt;POWER(2,P$1-1),IMSUM(O438,IMPRODUCT(B438,VLOOKUP($L438+POWER(2,P$1-1),$L:O,2+P$1,FALSE))),IMSUB(VLOOKUP($L438-POWER(2,P$1-1),$L:O,2+P$1,FALSE),IMPRODUCT(O438,B438)))</f>
        <v>1.99795060250467</v>
      </c>
      <c r="Q438" t="str">
        <f>IF(MOD($L438,POWER(2,Q$1))&lt;POWER(2,Q$1-1),IMSUM(P438,IMPRODUCT(C438,VLOOKUP($L438+POWER(2,Q$1-1),$L:P,2+Q$1,FALSE))),IMSUB(VLOOKUP($L438-POWER(2,Q$1-1),$L:P,2+Q$1,FALSE),IMPRODUCT(P438,C438)))</f>
        <v>0.0000969345707799718</v>
      </c>
      <c r="R438" t="str">
        <f>IF(MOD($L438,POWER(2,R$1))&lt;POWER(2,R$1-1),IMSUM(Q438,IMPRODUCT(D438,VLOOKUP($L438+POWER(2,R$1-1),$L:Q,2+R$1,FALSE))),IMSUB(VLOOKUP($L438-POWER(2,R$1-1),$L:Q,2+R$1,FALSE),IMPRODUCT(Q438,D438)))</f>
        <v>0.0000969345707799718+0.000546081268729903i</v>
      </c>
      <c r="S438" t="str">
        <f>IF(MOD($L438,POWER(2,S$1))&lt;POWER(2,S$1-1),IMSUM(R438,IMPRODUCT(E438,VLOOKUP($L438+POWER(2,S$1-1),$L:R,2+S$1,FALSE))),IMSUB(VLOOKUP($L438-POWER(2,S$1-1),$L:R,2+S$1,FALSE),IMPRODUCT(R438,E438)))</f>
        <v>-0.000035562375697898-0.00008861292853795i</v>
      </c>
      <c r="T438" t="str">
        <f>IF(MOD($L438,POWER(2,T$1))&lt;POWER(2,T$1-1),IMSUM(S438,IMPRODUCT(F438,VLOOKUP($L438+POWER(2,T$1-1),$L:S,2+T$1,FALSE))),IMSUB(VLOOKUP($L438-POWER(2,T$1-1),$L:S,2+T$1,FALSE),IMPRODUCT(S438,F438)))</f>
        <v>0.000184482313607076-0.0000924401817000641i</v>
      </c>
      <c r="U438" t="str">
        <f>IF(MOD($L438,POWER(2,U$1))&lt;POWER(2,U$1-1),IMSUM(T438,IMPRODUCT(G438,VLOOKUP($L438+POWER(2,U$1-1),$L:T,2+U$1,FALSE))),IMSUB(VLOOKUP($L438-POWER(2,U$1-1),$L:T,2+U$1,FALSE),IMPRODUCT(T438,G438)))</f>
        <v>-0.000020111677191512+0.0000186025002418949i</v>
      </c>
      <c r="V438" t="str">
        <f>IF(MOD($L438,POWER(2,V$1))&lt;POWER(2,V$1-1),IMSUM(U438,IMPRODUCT(H438,VLOOKUP($L438+POWER(2,V$1-1),$L:U,2+V$1,FALSE))),IMSUB(VLOOKUP($L438-POWER(2,V$1-1),$L:U,2+V$1,FALSE),IMPRODUCT(U438,H438)))</f>
        <v>0.0000056607064290056-0.000017489268413136i</v>
      </c>
      <c r="W438" t="str">
        <f>IF(MOD($L438,POWER(2,W$1))&lt;POWER(2,W$1-1),IMSUM(V438,IMPRODUCT(I438,VLOOKUP($L438+POWER(2,W$1-1),$L:V,2+W$1,FALSE))),IMSUB(VLOOKUP($L438-POWER(2,W$1-1),$L:V,2+W$1,FALSE),IMPRODUCT(V438,I438)))</f>
        <v>0.0000419442553378617-9.36960865417507E-06i</v>
      </c>
      <c r="X438" t="str">
        <f>IF(MOD($L438,POWER(2,X$1))&lt;POWER(2,X$1-1),IMSUM(W438,IMPRODUCT(J438,VLOOKUP($L438+POWER(2,X$1-1),$L:W,2+X$1,FALSE))),IMSUB(VLOOKUP($L438-POWER(2,X$1-1),$L:W,2+X$1,FALSE),IMPRODUCT(W438,J438)))</f>
        <v>2.65944980023897E-07+1.11984163080473E-06i</v>
      </c>
      <c r="Y438">
        <f t="shared" si="38"/>
        <v>0</v>
      </c>
      <c r="Z438">
        <f t="shared" si="39"/>
        <v>0</v>
      </c>
      <c r="AA438">
        <f t="shared" si="40"/>
        <v>1.1240111393984503E-9</v>
      </c>
      <c r="AB438">
        <f t="shared" si="41"/>
        <v>1.5707953267948966</v>
      </c>
    </row>
    <row r="439" spans="1:28">
      <c r="A439" s="1" t="str">
        <f>VLOOKUP(MOD($L439*POWER(2,10-A$1),512),coffi!$A:$D,4,FALSE)</f>
        <v>1</v>
      </c>
      <c r="B439" s="1" t="str">
        <f>VLOOKUP(MOD($L439*POWER(2,10-B$1),512),coffi!$A:$D,4,FALSE)</f>
        <v>-i</v>
      </c>
      <c r="C439" s="1" t="str">
        <f>VLOOKUP(MOD($L439*POWER(2,10-C$1),512),coffi!$A:$D,4,FALSE)</f>
        <v>0.707106781186548-0.707106781186547i</v>
      </c>
      <c r="D439" s="1" t="str">
        <f>VLOOKUP(MOD($L439*POWER(2,10-D$1),512),coffi!$A:$D,4,FALSE)</f>
        <v>-0.38268343236509-0.923879532511287i</v>
      </c>
      <c r="E439" s="1" t="str">
        <f>VLOOKUP(MOD($L439*POWER(2,10-E$1),512),coffi!$A:$D,4,FALSE)</f>
        <v>0.555570233019602-0.831469612302545i</v>
      </c>
      <c r="F439" s="1" t="str">
        <f>VLOOKUP(MOD($L439*POWER(2,10-F$1),512),coffi!$A:$D,4,FALSE)</f>
        <v>-0.471396736825998-0.881921264348355i</v>
      </c>
      <c r="G439" s="1" t="str">
        <f>VLOOKUP(MOD($L439*POWER(2,10-G$1),512),coffi!$A:$D,4,FALSE)</f>
        <v>-0.857728610000272-0.514102744193222i</v>
      </c>
      <c r="H439" s="1" t="str">
        <f>VLOOKUP(MOD($L439*POWER(2,10-H$1),512),coffi!$A:$D,4,FALSE)</f>
        <v>0.266712757474898-0.96377606579544i</v>
      </c>
      <c r="I439" s="1" t="str">
        <f>VLOOKUP(MOD($L439*POWER(2,10-I$1),512),coffi!$A:$D,4,FALSE)</f>
        <v>-0.605511041404325-0.795836904608884i</v>
      </c>
      <c r="J439" s="1" t="str">
        <f>VLOOKUP(MOD($L439*POWER(2,10-J$1),512),coffi!$A:$D,4,FALSE)</f>
        <v>-0.895966249756185-0.444122144570429i</v>
      </c>
      <c r="K439">
        <v>694</v>
      </c>
      <c r="L439">
        <v>437</v>
      </c>
      <c r="M439">
        <f t="shared" si="36"/>
        <v>0.94856363246231457</v>
      </c>
      <c r="N439">
        <f t="shared" si="37"/>
        <v>0.71743581752556351</v>
      </c>
      <c r="O439" t="str">
        <f>IF(MOD($L439,POWER(2,O$1))&lt;POWER(2,O$1-1),IMSUM(N439,IMPRODUCT(A439,VLOOKUP($L439+POWER(2,O$1-1),$L:N,2+O$1,FALSE))),IMSUB(VLOOKUP($L439-POWER(2,O$1-1),$L:N,2+O$1,FALSE),IMPRODUCT(N439,A439)))</f>
        <v>-0.436253295988746</v>
      </c>
      <c r="P439" t="str">
        <f>IF(MOD($L439,POWER(2,P$1))&lt;POWER(2,P$1-1),IMSUM(O439,IMPRODUCT(B439,VLOOKUP($L439+POWER(2,P$1-1),$L:O,2+P$1,FALSE))),IMSUB(VLOOKUP($L439-POWER(2,P$1-1),$L:O,2+P$1,FALSE),IMPRODUCT(O439,B439)))</f>
        <v>-0.436253295988746-0.900491393186093i</v>
      </c>
      <c r="Q439" t="str">
        <f>IF(MOD($L439,POWER(2,Q$1))&lt;POWER(2,Q$1-1),IMSUM(P439,IMPRODUCT(C439,VLOOKUP($L439+POWER(2,Q$1-1),$L:P,2+Q$1,FALSE))),IMSUB(VLOOKUP($L439-POWER(2,Q$1-1),$L:P,2+Q$1,FALSE),IMPRODUCT(P439,C439)))</f>
        <v>0.000221529729813041-0.000252313417927974i</v>
      </c>
      <c r="R439" t="str">
        <f>IF(MOD($L439,POWER(2,R$1))&lt;POWER(2,R$1-1),IMSUM(Q439,IMPRODUCT(D439,VLOOKUP($L439+POWER(2,R$1-1),$L:Q,2+R$1,FALSE))),IMSUB(VLOOKUP($L439-POWER(2,R$1-1),$L:Q,2+R$1,FALSE),IMPRODUCT(Q439,D439)))</f>
        <v>-0.00007922174242157+0.000356728157155051i</v>
      </c>
      <c r="S439" t="str">
        <f>IF(MOD($L439,POWER(2,S$1))&lt;POWER(2,S$1-1),IMSUM(R439,IMPRODUCT(E439,VLOOKUP($L439+POWER(2,S$1-1),$L:R,2+S$1,FALSE))),IMSUB(VLOOKUP($L439-POWER(2,S$1-1),$L:R,2+S$1,FALSE),IMPRODUCT(R439,E439)))</f>
        <v>-0.000018206794780501-0.000114475452089398i</v>
      </c>
      <c r="T439" t="str">
        <f>IF(MOD($L439,POWER(2,T$1))&lt;POWER(2,T$1-1),IMSUM(S439,IMPRODUCT(F439,VLOOKUP($L439+POWER(2,T$1-1),$L:S,2+T$1,FALSE))),IMSUB(VLOOKUP($L439-POWER(2,T$1-1),$L:S,2+T$1,FALSE),IMPRODUCT(S439,F439)))</f>
        <v>0.000226108157319474-0.00010318768367202i</v>
      </c>
      <c r="U439" t="str">
        <f>IF(MOD($L439,POWER(2,U$1))&lt;POWER(2,U$1-1),IMSUM(T439,IMPRODUCT(G439,VLOOKUP($L439+POWER(2,U$1-1),$L:T,2+U$1,FALSE))),IMSUB(VLOOKUP($L439-POWER(2,U$1-1),$L:T,2+U$1,FALSE),IMPRODUCT(T439,G439)))</f>
        <v>-0.000020694023751256+0.000016970540406963i</v>
      </c>
      <c r="V439" t="str">
        <f>IF(MOD($L439,POWER(2,V$1))&lt;POWER(2,V$1-1),IMSUM(U439,IMPRODUCT(H439,VLOOKUP($L439+POWER(2,V$1-1),$L:U,2+V$1,FALSE))),IMSUB(VLOOKUP($L439-POWER(2,V$1-1),$L:U,2+V$1,FALSE),IMPRODUCT(U439,H439)))</f>
        <v>0.0000062048947818362-0.000017942055895324i</v>
      </c>
      <c r="W439" t="str">
        <f>IF(MOD($L439,POWER(2,W$1))&lt;POWER(2,W$1-1),IMSUM(V439,IMPRODUCT(I439,VLOOKUP($L439+POWER(2,W$1-1),$L:V,2+W$1,FALSE))),IMSUB(VLOOKUP($L439-POWER(2,W$1-1),$L:V,2+W$1,FALSE),IMPRODUCT(V439,I439)))</f>
        <v>0.0000431049967856006-9.51457524357303E-06i</v>
      </c>
      <c r="X439" t="str">
        <f>IF(MOD($L439,POWER(2,X$1))&lt;POWER(2,X$1-1),IMSUM(W439,IMPRODUCT(J439,VLOOKUP($L439+POWER(2,X$1-1),$L:W,2+X$1,FALSE))),IMSUB(VLOOKUP($L439-POWER(2,X$1-1),$L:W,2+X$1,FALSE),IMPRODUCT(W439,J439)))</f>
        <v>2.58740915280697E-07+1.10457006526327E-06i</v>
      </c>
      <c r="Y439">
        <f t="shared" si="38"/>
        <v>0</v>
      </c>
      <c r="Z439">
        <f t="shared" si="39"/>
        <v>0</v>
      </c>
      <c r="AA439">
        <f t="shared" si="40"/>
        <v>1.1078807343062649E-9</v>
      </c>
      <c r="AB439">
        <f t="shared" si="41"/>
        <v>1.5707953267948966</v>
      </c>
    </row>
    <row r="440" spans="1:28">
      <c r="A440" s="1" t="str">
        <f>VLOOKUP(MOD($L440*POWER(2,10-A$1),512),coffi!$A:$D,4,FALSE)</f>
        <v>1</v>
      </c>
      <c r="B440" s="1" t="str">
        <f>VLOOKUP(MOD($L440*POWER(2,10-B$1),512),coffi!$A:$D,4,FALSE)</f>
        <v>1</v>
      </c>
      <c r="C440" s="1" t="str">
        <f>VLOOKUP(MOD($L440*POWER(2,10-C$1),512),coffi!$A:$D,4,FALSE)</f>
        <v>-i</v>
      </c>
      <c r="D440" s="1" t="str">
        <f>VLOOKUP(MOD($L440*POWER(2,10-D$1),512),coffi!$A:$D,4,FALSE)</f>
        <v>-0.707106781186547-0.707106781186548i</v>
      </c>
      <c r="E440" s="1" t="str">
        <f>VLOOKUP(MOD($L440*POWER(2,10-E$1),512),coffi!$A:$D,4,FALSE)</f>
        <v>0.38268343236509-0.923879532511287i</v>
      </c>
      <c r="F440" s="1" t="str">
        <f>VLOOKUP(MOD($L440*POWER(2,10-F$1),512),coffi!$A:$D,4,FALSE)</f>
        <v>-0.555570233019602-0.831469612302545i</v>
      </c>
      <c r="G440" s="1" t="str">
        <f>VLOOKUP(MOD($L440*POWER(2,10-G$1),512),coffi!$A:$D,4,FALSE)</f>
        <v>-0.881921264348355-0.471396736825998i</v>
      </c>
      <c r="H440" s="1" t="str">
        <f>VLOOKUP(MOD($L440*POWER(2,10-H$1),512),coffi!$A:$D,4,FALSE)</f>
        <v>0.242980179903264-0.970031253194544i</v>
      </c>
      <c r="I440" s="1" t="str">
        <f>VLOOKUP(MOD($L440*POWER(2,10-I$1),512),coffi!$A:$D,4,FALSE)</f>
        <v>-0.615231590580627-0.788346427626606i</v>
      </c>
      <c r="J440" s="1" t="str">
        <f>VLOOKUP(MOD($L440*POWER(2,10-J$1),512),coffi!$A:$D,4,FALSE)</f>
        <v>-0.898674465693954-0.438616238538528i</v>
      </c>
      <c r="K440">
        <v>438</v>
      </c>
      <c r="L440">
        <v>438</v>
      </c>
      <c r="M440">
        <f t="shared" si="36"/>
        <v>0.94991182831418863</v>
      </c>
      <c r="N440">
        <f t="shared" si="37"/>
        <v>0.94991182831418863</v>
      </c>
      <c r="O440" t="str">
        <f>IF(MOD($L440,POWER(2,O$1))&lt;POWER(2,O$1-1),IMSUM(N440,IMPRODUCT(A440,VLOOKUP($L440+POWER(2,O$1-1),$L:N,2+O$1,FALSE))),IMSUB(VLOOKUP($L440-POWER(2,O$1-1),$L:N,2+O$1,FALSE),IMPRODUCT(N440,A440)))</f>
        <v>0.999332263442284</v>
      </c>
      <c r="P440" t="str">
        <f>IF(MOD($L440,POWER(2,P$1))&lt;POWER(2,P$1-1),IMSUM(O440,IMPRODUCT(B440,VLOOKUP($L440+POWER(2,P$1-1),$L:O,2+P$1,FALSE))),IMSUB(VLOOKUP($L440-POWER(2,P$1-1),$L:O,2+P$1,FALSE),IMPRODUCT(O440,B440)))</f>
        <v>-0.000713924379902031</v>
      </c>
      <c r="Q440" t="str">
        <f>IF(MOD($L440,POWER(2,Q$1))&lt;POWER(2,Q$1-1),IMSUM(P440,IMPRODUCT(C440,VLOOKUP($L440+POWER(2,Q$1-1),$L:P,2+Q$1,FALSE))),IMSUB(VLOOKUP($L440-POWER(2,Q$1-1),$L:P,2+Q$1,FALSE),IMPRODUCT(P440,C440)))</f>
        <v>0.000948050503224995-0.000713924379902031i</v>
      </c>
      <c r="R440" t="str">
        <f>IF(MOD($L440,POWER(2,R$1))&lt;POWER(2,R$1-1),IMSUM(Q440,IMPRODUCT(D440,VLOOKUP($L440+POWER(2,R$1-1),$L:Q,2+R$1,FALSE))),IMSUB(VLOOKUP($L440-POWER(2,R$1-1),$L:Q,2+R$1,FALSE),IMPRODUCT(Q440,D440)))</f>
        <v>-0.000163809152524225+0.00021871438881326i</v>
      </c>
      <c r="S440" t="str">
        <f>IF(MOD($L440,POWER(2,S$1))&lt;POWER(2,S$1-1),IMSUM(R440,IMPRODUCT(E440,VLOOKUP($L440+POWER(2,S$1-1),$L:R,2+S$1,FALSE))),IMSUB(VLOOKUP($L440-POWER(2,S$1-1),$L:R,2+S$1,FALSE),IMPRODUCT(R440,E440)))</f>
        <v>6.30558008456002E-06-0.00014332739941015i</v>
      </c>
      <c r="T440" t="str">
        <f>IF(MOD($L440,POWER(2,T$1))&lt;POWER(2,T$1-1),IMSUM(S440,IMPRODUCT(F440,VLOOKUP($L440+POWER(2,T$1-1),$L:S,2+T$1,FALSE))),IMSUB(VLOOKUP($L440-POWER(2,T$1-1),$L:S,2+T$1,FALSE),IMPRODUCT(S440,F440)))</f>
        <v>0.000281136608804161-0.000115912282830349i</v>
      </c>
      <c r="U440" t="str">
        <f>IF(MOD($L440,POWER(2,U$1))&lt;POWER(2,U$1-1),IMSUM(T440,IMPRODUCT(G440,VLOOKUP($L440+POWER(2,U$1-1),$L:T,2+U$1,FALSE))),IMSUB(VLOOKUP($L440-POWER(2,U$1-1),$L:T,2+U$1,FALSE),IMPRODUCT(T440,G440)))</f>
        <v>-0.000021216152360034+0.000015360647133125i</v>
      </c>
      <c r="V440" t="str">
        <f>IF(MOD($L440,POWER(2,V$1))&lt;POWER(2,V$1-1),IMSUM(U440,IMPRODUCT(H440,VLOOKUP($L440+POWER(2,V$1-1),$L:U,2+V$1,FALSE))),IMSUB(VLOOKUP($L440-POWER(2,V$1-1),$L:U,2+V$1,FALSE),IMPRODUCT(U440,H440)))</f>
        <v>0.0000067736486715417-0.00001840338502769i</v>
      </c>
      <c r="W440" t="str">
        <f>IF(MOD($L440,POWER(2,W$1))&lt;POWER(2,W$1-1),IMSUM(V440,IMPRODUCT(I440,VLOOKUP($L440+POWER(2,W$1-1),$L:V,2+W$1,FALSE))),IMSUB(VLOOKUP($L440-POWER(2,W$1-1),$L:V,2+W$1,FALSE),IMPRODUCT(V440,I440)))</f>
        <v>0.0000443133380051376-9.66317796785138E-06i</v>
      </c>
      <c r="X440" t="str">
        <f>IF(MOD($L440,POWER(2,X$1))&lt;POWER(2,X$1-1),IMSUM(W440,IMPRODUCT(J440,VLOOKUP($L440+POWER(2,X$1-1),$L:W,2+X$1,FALSE))),IMSUB(VLOOKUP($L440-POWER(2,X$1-1),$L:W,2+X$1,FALSE),IMPRODUCT(W440,J440)))</f>
        <v>2.51645875387801E-07+1.08932037092052E-06i</v>
      </c>
      <c r="Y440">
        <f t="shared" si="38"/>
        <v>0</v>
      </c>
      <c r="Z440">
        <f t="shared" si="39"/>
        <v>0</v>
      </c>
      <c r="AA440">
        <f t="shared" si="40"/>
        <v>1.0918058357112297E-9</v>
      </c>
      <c r="AB440">
        <f t="shared" si="41"/>
        <v>1.5707953267948966</v>
      </c>
    </row>
    <row r="441" spans="1:28">
      <c r="A441" s="1" t="str">
        <f>VLOOKUP(MOD($L441*POWER(2,10-A$1),512),coffi!$A:$D,4,FALSE)</f>
        <v>1</v>
      </c>
      <c r="B441" s="1" t="str">
        <f>VLOOKUP(MOD($L441*POWER(2,10-B$1),512),coffi!$A:$D,4,FALSE)</f>
        <v>-i</v>
      </c>
      <c r="C441" s="1" t="str">
        <f>VLOOKUP(MOD($L441*POWER(2,10-C$1),512),coffi!$A:$D,4,FALSE)</f>
        <v>-0.707106781186547-0.707106781186548i</v>
      </c>
      <c r="D441" s="1" t="str">
        <f>VLOOKUP(MOD($L441*POWER(2,10-D$1),512),coffi!$A:$D,4,FALSE)</f>
        <v>-0.923879532511287-0.38268343236509i</v>
      </c>
      <c r="E441" s="1" t="str">
        <f>VLOOKUP(MOD($L441*POWER(2,10-E$1),512),coffi!$A:$D,4,FALSE)</f>
        <v>0.195090322016128-0.98078528040323i</v>
      </c>
      <c r="F441" s="1" t="str">
        <f>VLOOKUP(MOD($L441*POWER(2,10-F$1),512),coffi!$A:$D,4,FALSE)</f>
        <v>-0.634393284163645-0.773010453362737i</v>
      </c>
      <c r="G441" s="1" t="str">
        <f>VLOOKUP(MOD($L441*POWER(2,10-G$1),512),coffi!$A:$D,4,FALSE)</f>
        <v>-0.903989293123443-0.427555093430282i</v>
      </c>
      <c r="H441" s="1" t="str">
        <f>VLOOKUP(MOD($L441*POWER(2,10-H$1),512),coffi!$A:$D,4,FALSE)</f>
        <v>0.21910124015687-0.975702130038529i</v>
      </c>
      <c r="I441" s="1" t="str">
        <f>VLOOKUP(MOD($L441*POWER(2,10-I$1),512),coffi!$A:$D,4,FALSE)</f>
        <v>-0.624859488142386-0.780737228572095i</v>
      </c>
      <c r="J441" s="1" t="str">
        <f>VLOOKUP(MOD($L441*POWER(2,10-J$1),512),coffi!$A:$D,4,FALSE)</f>
        <v>-0.901348847046022-0.433093818853152i</v>
      </c>
      <c r="K441">
        <v>950</v>
      </c>
      <c r="L441">
        <v>439</v>
      </c>
      <c r="M441">
        <f t="shared" si="36"/>
        <v>0.95124305210775628</v>
      </c>
      <c r="N441">
        <f t="shared" si="37"/>
        <v>4.9420435128095304E-2</v>
      </c>
      <c r="O441" t="str">
        <f>IF(MOD($L441,POWER(2,O$1))&lt;POWER(2,O$1-1),IMSUM(N441,IMPRODUCT(A441,VLOOKUP($L441+POWER(2,O$1-1),$L:N,2+O$1,FALSE))),IMSUB(VLOOKUP($L441-POWER(2,O$1-1),$L:N,2+O$1,FALSE),IMPRODUCT(N441,A441)))</f>
        <v>0.900491393186093</v>
      </c>
      <c r="P441" t="str">
        <f>IF(MOD($L441,POWER(2,P$1))&lt;POWER(2,P$1-1),IMSUM(O441,IMPRODUCT(B441,VLOOKUP($L441+POWER(2,P$1-1),$L:O,2+P$1,FALSE))),IMSUB(VLOOKUP($L441-POWER(2,P$1-1),$L:O,2+P$1,FALSE),IMPRODUCT(O441,B441)))</f>
        <v>-0.436253295988746+0.900491393186093i</v>
      </c>
      <c r="Q441" t="str">
        <f>IF(MOD($L441,POWER(2,Q$1))&lt;POWER(2,Q$1-1),IMSUM(P441,IMPRODUCT(C441,VLOOKUP($L441+POWER(2,Q$1-1),$L:P,2+Q$1,FALSE))),IMSUB(VLOOKUP($L441-POWER(2,Q$1-1),$L:P,2+Q$1,FALSE),IMPRODUCT(P441,C441)))</f>
        <v>-1.89022093913145+0.656784126644695i</v>
      </c>
      <c r="R441" t="str">
        <f>IF(MOD($L441,POWER(2,R$1))&lt;POWER(2,R$1-1),IMSUM(Q441,IMPRODUCT(D441,VLOOKUP($L441+POWER(2,R$1-1),$L:Q,2+R$1,FALSE))),IMSUB(VLOOKUP($L441-POWER(2,R$1-1),$L:Q,2+R$1,FALSE),IMPRODUCT(Q441,D441)))</f>
        <v>-0.000203773157769982+0.000104479815600023i</v>
      </c>
      <c r="S441" t="str">
        <f>IF(MOD($L441,POWER(2,S$1))&lt;POWER(2,S$1-1),IMSUM(R441,IMPRODUCT(E441,VLOOKUP($L441+POWER(2,S$1-1),$L:R,2+S$1,FALSE))),IMSUB(VLOOKUP($L441-POWER(2,S$1-1),$L:R,2+S$1,FALSE),IMPRODUCT(R441,E441)))</f>
        <v>0.0000410571178178827-0.000176430439217723i</v>
      </c>
      <c r="T441" t="str">
        <f>IF(MOD($L441,POWER(2,T$1))&lt;POWER(2,T$1-1),IMSUM(S441,IMPRODUCT(F441,VLOOKUP($L441+POWER(2,T$1-1),$L:S,2+T$1,FALSE))),IMSUB(VLOOKUP($L441-POWER(2,T$1-1),$L:S,2+T$1,FALSE),IMPRODUCT(S441,F441)))</f>
        <v>0.000355948046475595-0.000131306507372753i</v>
      </c>
      <c r="U441" t="str">
        <f>IF(MOD($L441,POWER(2,U$1))&lt;POWER(2,U$1-1),IMSUM(T441,IMPRODUCT(G441,VLOOKUP($L441+POWER(2,U$1-1),$L:T,2+U$1,FALSE))),IMSUB(VLOOKUP($L441-POWER(2,U$1-1),$L:T,2+U$1,FALSE),IMPRODUCT(T441,G441)))</f>
        <v>-0.000021680847804832+0.000013770469334323i</v>
      </c>
      <c r="V441" t="str">
        <f>IF(MOD($L441,POWER(2,V$1))&lt;POWER(2,V$1-1),IMSUM(U441,IMPRODUCT(H441,VLOOKUP($L441+POWER(2,V$1-1),$L:U,2+V$1,FALSE))),IMSUB(VLOOKUP($L441-POWER(2,V$1-1),$L:U,2+V$1,FALSE),IMPRODUCT(U441,H441)))</f>
        <v>7.36826516211985E-06-0.000018873642957024i</v>
      </c>
      <c r="W441" t="str">
        <f>IF(MOD($L441,POWER(2,W$1))&lt;POWER(2,W$1-1),IMSUM(V441,IMPRODUCT(I441,VLOOKUP($L441+POWER(2,W$1-1),$L:V,2+W$1,FALSE))),IMSUB(VLOOKUP($L441-POWER(2,W$1-1),$L:V,2+W$1,FALSE),IMPRODUCT(V441,I441)))</f>
        <v>0.000045571902390923-9.81556694894478E-06i</v>
      </c>
      <c r="X441" t="str">
        <f>IF(MOD($L441,POWER(2,X$1))&lt;POWER(2,X$1-1),IMSUM(W441,IMPRODUCT(J441,VLOOKUP($L441+POWER(2,X$1-1),$L:W,2+X$1,FALSE))),IMSUB(VLOOKUP($L441-POWER(2,X$1-1),$L:W,2+X$1,FALSE),IMPRODUCT(W441,J441)))</f>
        <v>2.44659365684597E-07+1.07409230964182E-06i</v>
      </c>
      <c r="Y441">
        <f t="shared" si="38"/>
        <v>0</v>
      </c>
      <c r="Z441">
        <f t="shared" si="39"/>
        <v>0</v>
      </c>
      <c r="AA441">
        <f t="shared" si="40"/>
        <v>1.0757856535861523E-9</v>
      </c>
      <c r="AB441">
        <f t="shared" si="41"/>
        <v>1.5707953267948966</v>
      </c>
    </row>
    <row r="442" spans="1:28">
      <c r="A442" s="1" t="str">
        <f>VLOOKUP(MOD($L442*POWER(2,10-A$1),512),coffi!$A:$D,4,FALSE)</f>
        <v>1</v>
      </c>
      <c r="B442" s="1" t="str">
        <f>VLOOKUP(MOD($L442*POWER(2,10-B$1),512),coffi!$A:$D,4,FALSE)</f>
        <v>1</v>
      </c>
      <c r="C442" s="1" t="str">
        <f>VLOOKUP(MOD($L442*POWER(2,10-C$1),512),coffi!$A:$D,4,FALSE)</f>
        <v>1</v>
      </c>
      <c r="D442" s="1" t="str">
        <f>VLOOKUP(MOD($L442*POWER(2,10-D$1),512),coffi!$A:$D,4,FALSE)</f>
        <v>1</v>
      </c>
      <c r="E442" s="1" t="str">
        <f>VLOOKUP(MOD($L442*POWER(2,10-E$1),512),coffi!$A:$D,4,FALSE)</f>
        <v>-i</v>
      </c>
      <c r="F442" s="1" t="str">
        <f>VLOOKUP(MOD($L442*POWER(2,10-F$1),512),coffi!$A:$D,4,FALSE)</f>
        <v>-0.707106781186547-0.707106781186548i</v>
      </c>
      <c r="G442" s="1" t="str">
        <f>VLOOKUP(MOD($L442*POWER(2,10-G$1),512),coffi!$A:$D,4,FALSE)</f>
        <v>-0.923879532511287-0.38268343236509i</v>
      </c>
      <c r="H442" s="1" t="str">
        <f>VLOOKUP(MOD($L442*POWER(2,10-H$1),512),coffi!$A:$D,4,FALSE)</f>
        <v>0.195090322016128-0.98078528040323i</v>
      </c>
      <c r="I442" s="1" t="str">
        <f>VLOOKUP(MOD($L442*POWER(2,10-I$1),512),coffi!$A:$D,4,FALSE)</f>
        <v>-0.634393284163645-0.773010453362737i</v>
      </c>
      <c r="J442" s="1" t="str">
        <f>VLOOKUP(MOD($L442*POWER(2,10-J$1),512),coffi!$A:$D,4,FALSE)</f>
        <v>-0.903989293123443-0.427555093430282i</v>
      </c>
      <c r="K442">
        <v>118</v>
      </c>
      <c r="L442">
        <v>440</v>
      </c>
      <c r="M442">
        <f t="shared" si="36"/>
        <v>0.95255725362516064</v>
      </c>
      <c r="N442">
        <f t="shared" si="37"/>
        <v>0.12566631237562884</v>
      </c>
      <c r="O442" t="str">
        <f>IF(MOD($L442,POWER(2,O$1))&lt;POWER(2,O$1-1),IMSUM(N442,IMPRODUCT(A442,VLOOKUP($L442+POWER(2,O$1-1),$L:N,2+O$1,FALSE))),IMSUB(VLOOKUP($L442-POWER(2,O$1-1),$L:N,2+O$1,FALSE),IMPRODUCT(N442,A442)))</f>
        <v>0.998980296233859</v>
      </c>
      <c r="P442" t="str">
        <f>IF(MOD($L442,POWER(2,P$1))&lt;POWER(2,P$1-1),IMSUM(O442,IMPRODUCT(B442,VLOOKUP($L442+POWER(2,P$1-1),$L:O,2+P$1,FALSE))),IMSUB(VLOOKUP($L442-POWER(2,P$1-1),$L:O,2+P$1,FALSE),IMPRODUCT(O442,B442)))</f>
        <v>1.99783386416317</v>
      </c>
      <c r="Q442" t="str">
        <f>IF(MOD($L442,POWER(2,Q$1))&lt;POWER(2,Q$1-1),IMSUM(P442,IMPRODUCT(C442,VLOOKUP($L442+POWER(2,Q$1-1),$L:P,2+Q$1,FALSE))),IMSUB(VLOOKUP($L442-POWER(2,Q$1-1),$L:P,2+Q$1,FALSE),IMPRODUCT(P442,C442)))</f>
        <v>3.99621380959507</v>
      </c>
      <c r="R442" t="str">
        <f>IF(MOD($L442,POWER(2,R$1))&lt;POWER(2,R$1-1),IMSUM(Q442,IMPRODUCT(D442,VLOOKUP($L442+POWER(2,R$1-1),$L:Q,2+R$1,FALSE))),IMSUB(VLOOKUP($L442-POWER(2,R$1-1),$L:Q,2+R$1,FALSE),IMPRODUCT(Q442,D442)))</f>
        <v>-0.000215670014950042</v>
      </c>
      <c r="S442" t="str">
        <f>IF(MOD($L442,POWER(2,S$1))&lt;POWER(2,S$1-1),IMSUM(R442,IMPRODUCT(E442,VLOOKUP($L442+POWER(2,S$1-1),$L:R,2+S$1,FALSE))),IMSUB(VLOOKUP($L442-POWER(2,S$1-1),$L:R,2+S$1,FALSE),IMPRODUCT(R442,E442)))</f>
        <v>0.0000912993309598598-0.000215670014950042i</v>
      </c>
      <c r="T442" t="str">
        <f>IF(MOD($L442,POWER(2,T$1))&lt;POWER(2,T$1-1),IMSUM(S442,IMPRODUCT(F442,VLOOKUP($L442+POWER(2,T$1-1),$L:S,2+T$1,FALSE))),IMSUB(VLOOKUP($L442-POWER(2,T$1-1),$L:S,2+T$1,FALSE),IMPRODUCT(S442,F442)))</f>
        <v>0.000461264608279067-0.000150430175230292i</v>
      </c>
      <c r="U442" t="str">
        <f>IF(MOD($L442,POWER(2,U$1))&lt;POWER(2,U$1-1),IMSUM(T442,IMPRODUCT(G442,VLOOKUP($L442+POWER(2,U$1-1),$L:T,2+U$1,FALSE))),IMSUB(VLOOKUP($L442-POWER(2,U$1-1),$L:T,2+U$1,FALSE),IMPRODUCT(T442,G442)))</f>
        <v>-0.000022090544410082+0.000012197760404256i</v>
      </c>
      <c r="V442" t="str">
        <f>IF(MOD($L442,POWER(2,V$1))&lt;POWER(2,V$1-1),IMSUM(U442,IMPRODUCT(H442,VLOOKUP($L442+POWER(2,V$1-1),$L:U,2+V$1,FALSE))),IMSUB(VLOOKUP($L442-POWER(2,V$1-1),$L:U,2+V$1,FALSE),IMPRODUCT(U442,H442)))</f>
        <v>7.99013333125784E-06-0.0000193532374493418i</v>
      </c>
      <c r="W442" t="str">
        <f>IF(MOD($L442,POWER(2,W$1))&lt;POWER(2,W$1-1),IMSUM(V442,IMPRODUCT(I442,VLOOKUP($L442+POWER(2,W$1-1),$L:V,2+W$1,FALSE))),IMSUB(VLOOKUP($L442-POWER(2,W$1-1),$L:V,2+W$1,FALSE),IMPRODUCT(V442,I442)))</f>
        <v>0.0000468834966613782-9.97190076505659E-06i</v>
      </c>
      <c r="X442" t="str">
        <f>IF(MOD($L442,POWER(2,X$1))&lt;POWER(2,X$1-1),IMSUM(W442,IMPRODUCT(J442,VLOOKUP($L442+POWER(2,X$1-1),$L:W,2+X$1,FALSE))),IMSUB(VLOOKUP($L442-POWER(2,X$1-1),$L:W,2+X$1,FALSE),IMPRODUCT(W442,J442)))</f>
        <v>2.37780688077198E-07+1.05888551189731E-06i</v>
      </c>
      <c r="Y442">
        <f t="shared" si="38"/>
        <v>0</v>
      </c>
      <c r="Z442">
        <f t="shared" si="39"/>
        <v>0</v>
      </c>
      <c r="AA442">
        <f t="shared" si="40"/>
        <v>1.0598192315119249E-9</v>
      </c>
      <c r="AB442">
        <f t="shared" si="41"/>
        <v>1.5707953267948966</v>
      </c>
    </row>
    <row r="443" spans="1:28">
      <c r="A443" s="1" t="str">
        <f>VLOOKUP(MOD($L443*POWER(2,10-A$1),512),coffi!$A:$D,4,FALSE)</f>
        <v>1</v>
      </c>
      <c r="B443" s="1" t="str">
        <f>VLOOKUP(MOD($L443*POWER(2,10-B$1),512),coffi!$A:$D,4,FALSE)</f>
        <v>-i</v>
      </c>
      <c r="C443" s="1" t="str">
        <f>VLOOKUP(MOD($L443*POWER(2,10-C$1),512),coffi!$A:$D,4,FALSE)</f>
        <v>0.707106781186548-0.707106781186547i</v>
      </c>
      <c r="D443" s="1" t="str">
        <f>VLOOKUP(MOD($L443*POWER(2,10-D$1),512),coffi!$A:$D,4,FALSE)</f>
        <v>0.923879532511287-0.38268343236509i</v>
      </c>
      <c r="E443" s="1" t="str">
        <f>VLOOKUP(MOD($L443*POWER(2,10-E$1),512),coffi!$A:$D,4,FALSE)</f>
        <v>-0.195090322016128-0.98078528040323i</v>
      </c>
      <c r="F443" s="1" t="str">
        <f>VLOOKUP(MOD($L443*POWER(2,10-F$1),512),coffi!$A:$D,4,FALSE)</f>
        <v>-0.773010453362737-0.634393284163645i</v>
      </c>
      <c r="G443" s="1" t="str">
        <f>VLOOKUP(MOD($L443*POWER(2,10-G$1),512),coffi!$A:$D,4,FALSE)</f>
        <v>-0.941544065183021-0.33688985339222i</v>
      </c>
      <c r="H443" s="1" t="str">
        <f>VLOOKUP(MOD($L443*POWER(2,10-H$1),512),coffi!$A:$D,4,FALSE)</f>
        <v>0.170961888760301-0.985277642388941i</v>
      </c>
      <c r="I443" s="1" t="str">
        <f>VLOOKUP(MOD($L443*POWER(2,10-I$1),512),coffi!$A:$D,4,FALSE)</f>
        <v>-0.643831542889791-0.765167265622459i</v>
      </c>
      <c r="J443" s="1" t="str">
        <f>VLOOKUP(MOD($L443*POWER(2,10-J$1),512),coffi!$A:$D,4,FALSE)</f>
        <v>-0.906595704514915-0.4220002707998i</v>
      </c>
      <c r="K443">
        <v>630</v>
      </c>
      <c r="L443">
        <v>441</v>
      </c>
      <c r="M443">
        <f t="shared" si="36"/>
        <v>0.95385438329067695</v>
      </c>
      <c r="N443">
        <f t="shared" si="37"/>
        <v>0.87331398385822989</v>
      </c>
      <c r="O443" t="str">
        <f>IF(MOD($L443,POWER(2,O$1))&lt;POWER(2,O$1-1),IMSUM(N443,IMPRODUCT(A443,VLOOKUP($L443+POWER(2,O$1-1),$L:N,2+O$1,FALSE))),IMSUB(VLOOKUP($L443-POWER(2,O$1-1),$L:N,2+O$1,FALSE),IMPRODUCT(N443,A443)))</f>
        <v>-0.747647671482601</v>
      </c>
      <c r="P443" t="str">
        <f>IF(MOD($L443,POWER(2,P$1))&lt;POWER(2,P$1-1),IMSUM(O443,IMPRODUCT(B443,VLOOKUP($L443+POWER(2,P$1-1),$L:O,2+P$1,FALSE))),IMSUB(VLOOKUP($L443-POWER(2,P$1-1),$L:O,2+P$1,FALSE),IMPRODUCT(O443,B443)))</f>
        <v>-0.747647671482601-0.665241034837933i</v>
      </c>
      <c r="Q443" t="str">
        <f>IF(MOD($L443,POWER(2,Q$1))&lt;POWER(2,Q$1-1),IMSUM(P443,IMPRODUCT(C443,VLOOKUP($L443+POWER(2,Q$1-1),$L:P,2+Q$1,FALSE))),IMSUB(VLOOKUP($L443-POWER(2,Q$1-1),$L:P,2+Q$1,FALSE),IMPRODUCT(P443,C443)))</f>
        <v>-1.49484775452522-1.32997114142589i</v>
      </c>
      <c r="R443" t="str">
        <f>IF(MOD($L443,POWER(2,R$1))&lt;POWER(2,R$1-1),IMSUM(Q443,IMPRODUCT(D443,VLOOKUP($L443+POWER(2,R$1-1),$L:Q,2+R$1,FALSE))),IMSUB(VLOOKUP($L443-POWER(2,R$1-1),$L:Q,2+R$1,FALSE),IMPRODUCT(Q443,D443)))</f>
        <v>-0.000203773157769982-0.000104479815601022i</v>
      </c>
      <c r="S443" t="str">
        <f>IF(MOD($L443,POWER(2,S$1))&lt;POWER(2,S$1-1),IMSUM(R443,IMPRODUCT(E443,VLOOKUP($L443+POWER(2,S$1-1),$L:R,2+S$1,FALSE))),IMSUB(VLOOKUP($L443-POWER(2,S$1-1),$L:R,2+S$1,FALSE),IMPRODUCT(R443,E443)))</f>
        <v>0.000166493306363177-0.000264050989887826i</v>
      </c>
      <c r="T443" t="str">
        <f>IF(MOD($L443,POWER(2,T$1))&lt;POWER(2,T$1-1),IMSUM(S443,IMPRODUCT(F443,VLOOKUP($L443+POWER(2,T$1-1),$L:S,2+T$1,FALSE))),IMSUB(VLOOKUP($L443-POWER(2,T$1-1),$L:S,2+T$1,FALSE),IMPRODUCT(S443,F443)))</f>
        <v>0.000616274989018072-0.000174996348793807i</v>
      </c>
      <c r="U443" t="str">
        <f>IF(MOD($L443,POWER(2,U$1))&lt;POWER(2,U$1-1),IMSUM(T443,IMPRODUCT(G443,VLOOKUP($L443+POWER(2,U$1-1),$L:T,2+U$1,FALSE))),IMSUB(VLOOKUP($L443-POWER(2,U$1-1),$L:T,2+U$1,FALSE),IMPRODUCT(T443,G443)))</f>
        <v>-0.0000224473539368901+0.000010640364637971i</v>
      </c>
      <c r="V443" t="str">
        <f>IF(MOD($L443,POWER(2,V$1))&lt;POWER(2,V$1-1),IMSUM(U443,IMPRODUCT(H443,VLOOKUP($L443+POWER(2,V$1-1),$L:U,2+V$1,FALSE))),IMSUB(VLOOKUP($L443-POWER(2,V$1-1),$L:U,2+V$1,FALSE),IMPRODUCT(U443,H443)))</f>
        <v>8.64074248129299E-06-0.0000198425984251964i</v>
      </c>
      <c r="W443" t="str">
        <f>IF(MOD($L443,POWER(2,W$1))&lt;POWER(2,W$1-1),IMSUM(V443,IMPRODUCT(I443,VLOOKUP($L443+POWER(2,W$1-1),$L:V,2+W$1,FALSE))),IMSUB(VLOOKUP($L443-POWER(2,W$1-1),$L:V,2+W$1,FALSE),IMPRODUCT(V443,I443)))</f>
        <v>0.0000482511269748532-0.0000101323468655147i</v>
      </c>
      <c r="X443" t="str">
        <f>IF(MOD($L443,POWER(2,X$1))&lt;POWER(2,X$1-1),IMSUM(W443,IMPRODUCT(J443,VLOOKUP($L443+POWER(2,X$1-1),$L:W,2+X$1,FALSE))),IMSUB(VLOOKUP($L443-POWER(2,X$1-1),$L:W,2+X$1,FALSE),IMPRODUCT(W443,J443)))</f>
        <v>2.31009412922798E-07+0.0000010436996520827i</v>
      </c>
      <c r="Y443">
        <f t="shared" si="38"/>
        <v>0</v>
      </c>
      <c r="Z443">
        <f t="shared" si="39"/>
        <v>0</v>
      </c>
      <c r="AA443">
        <f t="shared" si="40"/>
        <v>1.0439057160297129E-9</v>
      </c>
      <c r="AB443">
        <f t="shared" si="41"/>
        <v>1.5707953267948966</v>
      </c>
    </row>
    <row r="444" spans="1:28">
      <c r="A444" s="1" t="str">
        <f>VLOOKUP(MOD($L444*POWER(2,10-A$1),512),coffi!$A:$D,4,FALSE)</f>
        <v>1</v>
      </c>
      <c r="B444" s="1" t="str">
        <f>VLOOKUP(MOD($L444*POWER(2,10-B$1),512),coffi!$A:$D,4,FALSE)</f>
        <v>1</v>
      </c>
      <c r="C444" s="1" t="str">
        <f>VLOOKUP(MOD($L444*POWER(2,10-C$1),512),coffi!$A:$D,4,FALSE)</f>
        <v>-i</v>
      </c>
      <c r="D444" s="1" t="str">
        <f>VLOOKUP(MOD($L444*POWER(2,10-D$1),512),coffi!$A:$D,4,FALSE)</f>
        <v>0.707106781186548-0.707106781186547i</v>
      </c>
      <c r="E444" s="1" t="str">
        <f>VLOOKUP(MOD($L444*POWER(2,10-E$1),512),coffi!$A:$D,4,FALSE)</f>
        <v>-0.38268343236509-0.923879532511287i</v>
      </c>
      <c r="F444" s="1" t="str">
        <f>VLOOKUP(MOD($L444*POWER(2,10-F$1),512),coffi!$A:$D,4,FALSE)</f>
        <v>-0.831469612302545-0.555570233019602i</v>
      </c>
      <c r="G444" s="1" t="str">
        <f>VLOOKUP(MOD($L444*POWER(2,10-G$1),512),coffi!$A:$D,4,FALSE)</f>
        <v>-0.956940335732209-0.290284677254462i</v>
      </c>
      <c r="H444" s="1" t="str">
        <f>VLOOKUP(MOD($L444*POWER(2,10-H$1),512),coffi!$A:$D,4,FALSE)</f>
        <v>0.146730474455362-0.989176509964781i</v>
      </c>
      <c r="I444" s="1" t="str">
        <f>VLOOKUP(MOD($L444*POWER(2,10-I$1),512),coffi!$A:$D,4,FALSE)</f>
        <v>-0.653172842953777-0.757208846506485i</v>
      </c>
      <c r="J444" s="1" t="str">
        <f>VLOOKUP(MOD($L444*POWER(2,10-J$1),512),coffi!$A:$D,4,FALSE)</f>
        <v>-0.909167983090522-0.416429560097637i</v>
      </c>
      <c r="K444">
        <v>374</v>
      </c>
      <c r="L444">
        <v>442</v>
      </c>
      <c r="M444">
        <f t="shared" si="36"/>
        <v>0.95513439217258422</v>
      </c>
      <c r="N444">
        <f t="shared" si="37"/>
        <v>0.8320473013836196</v>
      </c>
      <c r="O444" t="str">
        <f>IF(MOD($L444,POWER(2,O$1))&lt;POWER(2,O$1-1),IMSUM(N444,IMPRODUCT(A444,VLOOKUP($L444+POWER(2,O$1-1),$L:N,2+O$1,FALSE))),IMSUB(VLOOKUP($L444-POWER(2,O$1-1),$L:N,2+O$1,FALSE),IMPRODUCT(N444,A444)))</f>
        <v>0.998853567929307</v>
      </c>
      <c r="P444" t="str">
        <f>IF(MOD($L444,POWER(2,P$1))&lt;POWER(2,P$1-1),IMSUM(O444,IMPRODUCT(B444,VLOOKUP($L444+POWER(2,P$1-1),$L:O,2+P$1,FALSE))),IMSUB(VLOOKUP($L444-POWER(2,P$1-1),$L:O,2+P$1,FALSE),IMPRODUCT(O444,B444)))</f>
        <v>0.00012672830455196</v>
      </c>
      <c r="Q444" t="str">
        <f>IF(MOD($L444,POWER(2,Q$1))&lt;POWER(2,Q$1-1),IMSUM(P444,IMPRODUCT(C444,VLOOKUP($L444+POWER(2,Q$1-1),$L:P,2+Q$1,FALSE))),IMSUB(VLOOKUP($L444-POWER(2,Q$1-1),$L:P,2+Q$1,FALSE),IMPRODUCT(P444,C444)))</f>
        <v>0.00012672830455196+0.00144567870006407i</v>
      </c>
      <c r="R444" t="str">
        <f>IF(MOD($L444,POWER(2,R$1))&lt;POWER(2,R$1-1),IMSUM(Q444,IMPRODUCT(D444,VLOOKUP($L444+POWER(2,R$1-1),$L:Q,2+R$1,FALSE))),IMSUB(VLOOKUP($L444-POWER(2,R$1-1),$L:Q,2+R$1,FALSE),IMPRODUCT(Q444,D444)))</f>
        <v>-0.000163809152524225-0.000218714388813262i</v>
      </c>
      <c r="S444" t="str">
        <f>IF(MOD($L444,POWER(2,S$1))&lt;POWER(2,S$1-1),IMSUM(R444,IMPRODUCT(E444,VLOOKUP($L444+POWER(2,S$1-1),$L:R,2+S$1,FALSE))),IMSUB(VLOOKUP($L444-POWER(2,S$1-1),$L:R,2+S$1,FALSE),IMPRODUCT(R444,E444)))</f>
        <v>0.000285062977183561-0.000326749193137537i</v>
      </c>
      <c r="T444" t="str">
        <f>IF(MOD($L444,POWER(2,T$1))&lt;POWER(2,T$1-1),IMSUM(S444,IMPRODUCT(F444,VLOOKUP($L444+POWER(2,T$1-1),$L:S,2+T$1,FALSE))),IMSUB(VLOOKUP($L444-POWER(2,T$1-1),$L:S,2+T$1,FALSE),IMPRODUCT(S444,F444)))</f>
        <v>0.000858230626024865-0.000207979696901168i</v>
      </c>
      <c r="U444" t="str">
        <f>IF(MOD($L444,POWER(2,U$1))&lt;POWER(2,U$1-1),IMSUM(T444,IMPRODUCT(G444,VLOOKUP($L444+POWER(2,U$1-1),$L:T,2+U$1,FALSE))),IMSUB(VLOOKUP($L444-POWER(2,U$1-1),$L:T,2+U$1,FALSE),IMPRODUCT(T444,G444)))</f>
        <v>-0.00002275308917893+0.000009096204877406i</v>
      </c>
      <c r="V444" t="str">
        <f>IF(MOD($L444,POWER(2,V$1))&lt;POWER(2,V$1-1),IMSUM(U444,IMPRODUCT(H444,VLOOKUP($L444+POWER(2,V$1-1),$L:U,2+V$1,FALSE))),IMSUB(VLOOKUP($L444-POWER(2,V$1-1),$L:U,2+V$1,FALSE),IMPRODUCT(U444,H444)))</f>
        <v>9.32169021839147E-06-0.000020342179467101i</v>
      </c>
      <c r="W444" t="str">
        <f>IF(MOD($L444,POWER(2,W$1))&lt;POWER(2,W$1-1),IMSUM(V444,IMPRODUCT(I444,VLOOKUP($L444+POWER(2,W$1-1),$L:V,2+W$1,FALSE))),IMSUB(VLOOKUP($L444-POWER(2,W$1-1),$L:V,2+W$1,FALSE),IMPRODUCT(V444,I444)))</f>
        <v>0.000049678015596934-0.000010297082269514i</v>
      </c>
      <c r="X444" t="str">
        <f>IF(MOD($L444,POWER(2,X$1))&lt;POWER(2,X$1-1),IMSUM(W444,IMPRODUCT(J444,VLOOKUP($L444+POWER(2,X$1-1),$L:W,2+X$1,FALSE))),IMSUB(VLOOKUP($L444-POWER(2,X$1-1),$L:W,2+X$1,FALSE),IMPRODUCT(W444,J444)))</f>
        <v>2.24344902575003E-07+0.0000010285343907508i</v>
      </c>
      <c r="Y444">
        <f t="shared" si="38"/>
        <v>0</v>
      </c>
      <c r="Z444">
        <f t="shared" si="39"/>
        <v>0</v>
      </c>
      <c r="AA444">
        <f t="shared" si="40"/>
        <v>1.0280441986466626E-9</v>
      </c>
      <c r="AB444">
        <f t="shared" si="41"/>
        <v>1.5707953267948966</v>
      </c>
    </row>
    <row r="445" spans="1:28">
      <c r="A445" s="1" t="str">
        <f>VLOOKUP(MOD($L445*POWER(2,10-A$1),512),coffi!$A:$D,4,FALSE)</f>
        <v>1</v>
      </c>
      <c r="B445" s="1" t="str">
        <f>VLOOKUP(MOD($L445*POWER(2,10-B$1),512),coffi!$A:$D,4,FALSE)</f>
        <v>-i</v>
      </c>
      <c r="C445" s="1" t="str">
        <f>VLOOKUP(MOD($L445*POWER(2,10-C$1),512),coffi!$A:$D,4,FALSE)</f>
        <v>-0.707106781186547-0.707106781186548i</v>
      </c>
      <c r="D445" s="1" t="str">
        <f>VLOOKUP(MOD($L445*POWER(2,10-D$1),512),coffi!$A:$D,4,FALSE)</f>
        <v>0.38268343236509-0.923879532511287i</v>
      </c>
      <c r="E445" s="1" t="str">
        <f>VLOOKUP(MOD($L445*POWER(2,10-E$1),512),coffi!$A:$D,4,FALSE)</f>
        <v>-0.555570233019602-0.831469612302545i</v>
      </c>
      <c r="F445" s="1" t="str">
        <f>VLOOKUP(MOD($L445*POWER(2,10-F$1),512),coffi!$A:$D,4,FALSE)</f>
        <v>-0.881921264348355-0.471396736825998i</v>
      </c>
      <c r="G445" s="1" t="str">
        <f>VLOOKUP(MOD($L445*POWER(2,10-G$1),512),coffi!$A:$D,4,FALSE)</f>
        <v>-0.970031253194544-0.242980179903264i</v>
      </c>
      <c r="H445" s="1" t="str">
        <f>VLOOKUP(MOD($L445*POWER(2,10-H$1),512),coffi!$A:$D,4,FALSE)</f>
        <v>0.122410675199216-0.99247953459871i</v>
      </c>
      <c r="I445" s="1" t="str">
        <f>VLOOKUP(MOD($L445*POWER(2,10-I$1),512),coffi!$A:$D,4,FALSE)</f>
        <v>-0.662415777590172-0.749136394523459i</v>
      </c>
      <c r="J445" s="1" t="str">
        <f>VLOOKUP(MOD($L445*POWER(2,10-J$1),512),coffi!$A:$D,4,FALSE)</f>
        <v>-0.91170603200543-0.410843171057904i</v>
      </c>
      <c r="K445">
        <v>886</v>
      </c>
      <c r="L445">
        <v>443</v>
      </c>
      <c r="M445">
        <f t="shared" si="36"/>
        <v>0.95639723198500903</v>
      </c>
      <c r="N445">
        <f t="shared" si="37"/>
        <v>0.16680626654568706</v>
      </c>
      <c r="O445" t="str">
        <f>IF(MOD($L445,POWER(2,O$1))&lt;POWER(2,O$1-1),IMSUM(N445,IMPRODUCT(A445,VLOOKUP($L445+POWER(2,O$1-1),$L:N,2+O$1,FALSE))),IMSUB(VLOOKUP($L445-POWER(2,O$1-1),$L:N,2+O$1,FALSE),IMPRODUCT(N445,A445)))</f>
        <v>0.665241034837933</v>
      </c>
      <c r="P445" t="str">
        <f>IF(MOD($L445,POWER(2,P$1))&lt;POWER(2,P$1-1),IMSUM(O445,IMPRODUCT(B445,VLOOKUP($L445+POWER(2,P$1-1),$L:O,2+P$1,FALSE))),IMSUB(VLOOKUP($L445-POWER(2,P$1-1),$L:O,2+P$1,FALSE),IMPRODUCT(O445,B445)))</f>
        <v>-0.747647671482601+0.665241034837933i</v>
      </c>
      <c r="Q445" t="str">
        <f>IF(MOD($L445,POWER(2,Q$1))&lt;POWER(2,Q$1-1),IMSUM(P445,IMPRODUCT(C445,VLOOKUP($L445+POWER(2,Q$1-1),$L:P,2+Q$1,FALSE))),IMSUB(VLOOKUP($L445-POWER(2,Q$1-1),$L:P,2+Q$1,FALSE),IMPRODUCT(P445,C445)))</f>
        <v>-0.000447588439983049+0.000510928249977005i</v>
      </c>
      <c r="R445" t="str">
        <f>IF(MOD($L445,POWER(2,R$1))&lt;POWER(2,R$1-1),IMSUM(Q445,IMPRODUCT(D445,VLOOKUP($L445+POWER(2,R$1-1),$L:Q,2+R$1,FALSE))),IMSUB(VLOOKUP($L445-POWER(2,R$1-1),$L:Q,2+R$1,FALSE),IMPRODUCT(Q445,D445)))</f>
        <v>-0.000079221742421875-0.000356728157153512i</v>
      </c>
      <c r="S445" t="str">
        <f>IF(MOD($L445,POWER(2,S$1))&lt;POWER(2,S$1-1),IMSUM(R445,IMPRODUCT(E445,VLOOKUP($L445+POWER(2,S$1-1),$L:R,2+S$1,FALSE))),IMSUB(VLOOKUP($L445-POWER(2,S$1-1),$L:R,2+S$1,FALSE),IMPRODUCT(R445,E445)))</f>
        <v>0.00048698396647661-0.000413640581613343i</v>
      </c>
      <c r="T445" t="str">
        <f>IF(MOD($L445,POWER(2,T$1))&lt;POWER(2,T$1-1),IMSUM(S445,IMPRODUCT(F445,VLOOKUP($L445+POWER(2,T$1-1),$L:S,2+T$1,FALSE))),IMSUB(VLOOKUP($L445-POWER(2,T$1-1),$L:S,2+T$1,FALSE),IMPRODUCT(S445,F445)))</f>
        <v>0.00126784972601193-0.000255081291902964i</v>
      </c>
      <c r="U445" t="str">
        <f>IF(MOD($L445,POWER(2,U$1))&lt;POWER(2,U$1-1),IMSUM(T445,IMPRODUCT(G445,VLOOKUP($L445+POWER(2,U$1-1),$L:T,2+U$1,FALSE))),IMSUB(VLOOKUP($L445-POWER(2,U$1-1),$L:T,2+U$1,FALSE),IMPRODUCT(T445,G445)))</f>
        <v>-0.0000230092839625601+7.56327095143201E-06i</v>
      </c>
      <c r="V445" t="str">
        <f>IF(MOD($L445,POWER(2,V$1))&lt;POWER(2,V$1-1),IMSUM(U445,IMPRODUCT(H445,VLOOKUP($L445+POWER(2,V$1-1),$L:U,2+V$1,FALSE))),IMSUB(VLOOKUP($L445-POWER(2,V$1-1),$L:U,2+V$1,FALSE),IMPRODUCT(U445,H445)))</f>
        <v>0.0000100346923346162-0.0000208524596475389i</v>
      </c>
      <c r="W445" t="str">
        <f>IF(MOD($L445,POWER(2,W$1))&lt;POWER(2,W$1-1),IMSUM(V445,IMPRODUCT(I445,VLOOKUP($L445+POWER(2,W$1-1),$L:V,2+W$1,FALSE))),IMSUB(VLOOKUP($L445-POWER(2,W$1-1),$L:V,2+W$1,FALSE),IMPRODUCT(V445,I445)))</f>
        <v>0.0000511676202379161-0.0000104662942971817i</v>
      </c>
      <c r="X445" t="str">
        <f>IF(MOD($L445,POWER(2,X$1))&lt;POWER(2,X$1-1),IMSUM(W445,IMPRODUCT(J445,VLOOKUP($L445+POWER(2,X$1-1),$L:W,2+X$1,FALSE))),IMSUB(VLOOKUP($L445-POWER(2,X$1-1),$L:W,2+X$1,FALSE),IMPRODUCT(W445,J445)))</f>
        <v>2.17786682292301E-07+0.0000010133894182278i</v>
      </c>
      <c r="Y445">
        <f t="shared" si="38"/>
        <v>0</v>
      </c>
      <c r="Z445">
        <f t="shared" si="39"/>
        <v>0</v>
      </c>
      <c r="AA445">
        <f t="shared" si="40"/>
        <v>1.0122338366453236E-9</v>
      </c>
      <c r="AB445">
        <f t="shared" si="41"/>
        <v>1.5707953267948966</v>
      </c>
    </row>
    <row r="446" spans="1:28">
      <c r="A446" s="1" t="str">
        <f>VLOOKUP(MOD($L446*POWER(2,10-A$1),512),coffi!$A:$D,4,FALSE)</f>
        <v>1</v>
      </c>
      <c r="B446" s="1" t="str">
        <f>VLOOKUP(MOD($L446*POWER(2,10-B$1),512),coffi!$A:$D,4,FALSE)</f>
        <v>1</v>
      </c>
      <c r="C446" s="1" t="str">
        <f>VLOOKUP(MOD($L446*POWER(2,10-C$1),512),coffi!$A:$D,4,FALSE)</f>
        <v>1</v>
      </c>
      <c r="D446" s="1" t="str">
        <f>VLOOKUP(MOD($L446*POWER(2,10-D$1),512),coffi!$A:$D,4,FALSE)</f>
        <v>-i</v>
      </c>
      <c r="E446" s="1" t="str">
        <f>VLOOKUP(MOD($L446*POWER(2,10-E$1),512),coffi!$A:$D,4,FALSE)</f>
        <v>-0.707106781186547-0.707106781186548i</v>
      </c>
      <c r="F446" s="1" t="str">
        <f>VLOOKUP(MOD($L446*POWER(2,10-F$1),512),coffi!$A:$D,4,FALSE)</f>
        <v>-0.923879532511287-0.38268343236509i</v>
      </c>
      <c r="G446" s="1" t="str">
        <f>VLOOKUP(MOD($L446*POWER(2,10-G$1),512),coffi!$A:$D,4,FALSE)</f>
        <v>-0.98078528040323-0.195090322016129i</v>
      </c>
      <c r="H446" s="1" t="str">
        <f>VLOOKUP(MOD($L446*POWER(2,10-H$1),512),coffi!$A:$D,4,FALSE)</f>
        <v>0.0980171403295608-0.995184726672197i</v>
      </c>
      <c r="I446" s="1" t="str">
        <f>VLOOKUP(MOD($L446*POWER(2,10-I$1),512),coffi!$A:$D,4,FALSE)</f>
        <v>-0.671558954847018-0.740951125354959i</v>
      </c>
      <c r="J446" s="1" t="str">
        <f>VLOOKUP(MOD($L446*POWER(2,10-J$1),512),coffi!$A:$D,4,FALSE)</f>
        <v>-0.914209755703531-0.40524131400499i</v>
      </c>
      <c r="K446">
        <v>246</v>
      </c>
      <c r="L446">
        <v>444</v>
      </c>
      <c r="M446">
        <f t="shared" si="36"/>
        <v>0.95764285508974889</v>
      </c>
      <c r="N446">
        <f t="shared" si="37"/>
        <v>0.47007602688526684</v>
      </c>
      <c r="O446" t="str">
        <f>IF(MOD($L446,POWER(2,O$1))&lt;POWER(2,O$1-1),IMSUM(N446,IMPRODUCT(A446,VLOOKUP($L446+POWER(2,O$1-1),$L:N,2+O$1,FALSE))),IMSUB(VLOOKUP($L446-POWER(2,O$1-1),$L:N,2+O$1,FALSE),IMPRODUCT(N446,A446)))</f>
        <v>0.99846713336592</v>
      </c>
      <c r="P446" t="str">
        <f>IF(MOD($L446,POWER(2,P$1))&lt;POWER(2,P$1-1),IMSUM(O446,IMPRODUCT(B446,VLOOKUP($L446+POWER(2,P$1-1),$L:O,2+P$1,FALSE))),IMSUB(VLOOKUP($L446-POWER(2,P$1-1),$L:O,2+P$1,FALSE),IMPRODUCT(O446,B446)))</f>
        <v>1.9983799454319</v>
      </c>
      <c r="Q446" t="str">
        <f>IF(MOD($L446,POWER(2,Q$1))&lt;POWER(2,Q$1-1),IMSUM(P446,IMPRODUCT(C446,VLOOKUP($L446+POWER(2,Q$1-1),$L:P,2+Q$1,FALSE))),IMSUB(VLOOKUP($L446-POWER(2,Q$1-1),$L:P,2+Q$1,FALSE),IMPRODUCT(P446,C446)))</f>
        <v>-0.000546081268729903</v>
      </c>
      <c r="R446" t="str">
        <f>IF(MOD($L446,POWER(2,R$1))&lt;POWER(2,R$1-1),IMSUM(Q446,IMPRODUCT(D446,VLOOKUP($L446+POWER(2,R$1-1),$L:Q,2+R$1,FALSE))),IMSUB(VLOOKUP($L446-POWER(2,R$1-1),$L:Q,2+R$1,FALSE),IMPRODUCT(Q446,D446)))</f>
        <v>0.0000969345707799718-0.000546081268729903i</v>
      </c>
      <c r="S446" t="str">
        <f>IF(MOD($L446,POWER(2,S$1))&lt;POWER(2,S$1-1),IMSUM(R446,IMPRODUCT(E446,VLOOKUP($L446+POWER(2,S$1-1),$L:R,2+S$1,FALSE))),IMSUB(VLOOKUP($L446-POWER(2,S$1-1),$L:R,2+S$1,FALSE),IMPRODUCT(R446,E446)))</f>
        <v>0.000873799345357688-0.000546576423197935i</v>
      </c>
      <c r="T446" t="str">
        <f>IF(MOD($L446,POWER(2,T$1))&lt;POWER(2,T$1-1),IMSUM(S446,IMPRODUCT(F446,VLOOKUP($L446+POWER(2,T$1-1),$L:S,2+T$1,FALSE))),IMSUB(VLOOKUP($L446-POWER(2,T$1-1),$L:S,2+T$1,FALSE),IMPRODUCT(S446,F446)))</f>
        <v>0.00205005786004697-0.000328943719826673i</v>
      </c>
      <c r="U446" t="str">
        <f>IF(MOD($L446,POWER(2,U$1))&lt;POWER(2,U$1-1),IMSUM(T446,IMPRODUCT(G446,VLOOKUP($L446+POWER(2,U$1-1),$L:T,2+U$1,FALSE))),IMSUB(VLOOKUP($L446-POWER(2,U$1-1),$L:T,2+U$1,FALSE),IMPRODUCT(T446,G446)))</f>
        <v>-0.0000232172097144102+6.03960875770001E-06i</v>
      </c>
      <c r="V446" t="str">
        <f>IF(MOD($L446,POWER(2,V$1))&lt;POWER(2,V$1-1),IMSUM(U446,IMPRODUCT(H446,VLOOKUP($L446+POWER(2,V$1-1),$L:U,2+V$1,FALSE))),IMSUB(VLOOKUP($L446-POWER(2,V$1-1),$L:U,2+V$1,FALSE),IMPRODUCT(U446,H446)))</f>
        <v>0.0000107815930683592-0.0000213739453793525i</v>
      </c>
      <c r="W446" t="str">
        <f>IF(MOD($L446,POWER(2,W$1))&lt;POWER(2,W$1-1),IMSUM(V446,IMPRODUCT(I446,VLOOKUP($L446+POWER(2,W$1-1),$L:V,2+W$1,FALSE))),IMSUB(VLOOKUP($L446-POWER(2,W$1-1),$L:V,2+W$1,FALSE),IMPRODUCT(V446,I446)))</f>
        <v>0.0000527236547944172-0.0000106401812661524i</v>
      </c>
      <c r="X446" t="str">
        <f>IF(MOD($L446,POWER(2,X$1))&lt;POWER(2,X$1-1),IMSUM(W446,IMPRODUCT(J446,VLOOKUP($L446+POWER(2,X$1-1),$L:W,2+X$1,FALSE))),IMSUB(VLOOKUP($L446-POWER(2,X$1-1),$L:W,2+X$1,FALSE),IMPRODUCT(W446,J446)))</f>
        <v>2.11334160922195E-07+0.0000009982643436229i</v>
      </c>
      <c r="Y446">
        <f t="shared" si="38"/>
        <v>0</v>
      </c>
      <c r="Z446">
        <f t="shared" si="39"/>
        <v>0</v>
      </c>
      <c r="AA446">
        <f t="shared" si="40"/>
        <v>9.9647368832161525E-10</v>
      </c>
      <c r="AB446">
        <f t="shared" si="41"/>
        <v>1.5707953267948966</v>
      </c>
    </row>
    <row r="447" spans="1:28">
      <c r="A447" s="1" t="str">
        <f>VLOOKUP(MOD($L447*POWER(2,10-A$1),512),coffi!$A:$D,4,FALSE)</f>
        <v>1</v>
      </c>
      <c r="B447" s="1" t="str">
        <f>VLOOKUP(MOD($L447*POWER(2,10-B$1),512),coffi!$A:$D,4,FALSE)</f>
        <v>-i</v>
      </c>
      <c r="C447" s="1" t="str">
        <f>VLOOKUP(MOD($L447*POWER(2,10-C$1),512),coffi!$A:$D,4,FALSE)</f>
        <v>0.707106781186548-0.707106781186547i</v>
      </c>
      <c r="D447" s="1" t="str">
        <f>VLOOKUP(MOD($L447*POWER(2,10-D$1),512),coffi!$A:$D,4,FALSE)</f>
        <v>-0.38268343236509-0.923879532511287i</v>
      </c>
      <c r="E447" s="1" t="str">
        <f>VLOOKUP(MOD($L447*POWER(2,10-E$1),512),coffi!$A:$D,4,FALSE)</f>
        <v>-0.831469612302545-0.555570233019602i</v>
      </c>
      <c r="F447" s="1" t="str">
        <f>VLOOKUP(MOD($L447*POWER(2,10-F$1),512),coffi!$A:$D,4,FALSE)</f>
        <v>-0.956940335732209-0.290284677254462i</v>
      </c>
      <c r="G447" s="1" t="str">
        <f>VLOOKUP(MOD($L447*POWER(2,10-G$1),512),coffi!$A:$D,4,FALSE)</f>
        <v>-0.989176509964781-0.146730474455362i</v>
      </c>
      <c r="H447" s="1" t="str">
        <f>VLOOKUP(MOD($L447*POWER(2,10-H$1),512),coffi!$A:$D,4,FALSE)</f>
        <v>0.0735645635996675-0.99729045667869i</v>
      </c>
      <c r="I447" s="1" t="str">
        <f>VLOOKUP(MOD($L447*POWER(2,10-I$1),512),coffi!$A:$D,4,FALSE)</f>
        <v>-0.680600997795453-0.732654271672413i</v>
      </c>
      <c r="J447" s="1" t="str">
        <f>VLOOKUP(MOD($L447*POWER(2,10-J$1),512),coffi!$A:$D,4,FALSE)</f>
        <v>-0.916679059921043-0.399624199845647i</v>
      </c>
      <c r="K447">
        <v>758</v>
      </c>
      <c r="L447">
        <v>445</v>
      </c>
      <c r="M447">
        <f t="shared" si="36"/>
        <v>0.958871214498068</v>
      </c>
      <c r="N447">
        <f t="shared" si="37"/>
        <v>0.52839110648065257</v>
      </c>
      <c r="O447" t="str">
        <f>IF(MOD($L447,POWER(2,O$1))&lt;POWER(2,O$1-1),IMSUM(N447,IMPRODUCT(A447,VLOOKUP($L447+POWER(2,O$1-1),$L:N,2+O$1,FALSE))),IMSUB(VLOOKUP($L447-POWER(2,O$1-1),$L:N,2+O$1,FALSE),IMPRODUCT(N447,A447)))</f>
        <v>-0.0583150795953862</v>
      </c>
      <c r="P447" t="str">
        <f>IF(MOD($L447,POWER(2,P$1))&lt;POWER(2,P$1-1),IMSUM(O447,IMPRODUCT(B447,VLOOKUP($L447+POWER(2,P$1-1),$L:O,2+P$1,FALSE))),IMSUB(VLOOKUP($L447-POWER(2,P$1-1),$L:O,2+P$1,FALSE),IMPRODUCT(O447,B447)))</f>
        <v>-0.0583150795953862-0.998385411649787i</v>
      </c>
      <c r="Q447" t="str">
        <f>IF(MOD($L447,POWER(2,Q$1))&lt;POWER(2,Q$1-1),IMSUM(P447,IMPRODUCT(C447,VLOOKUP($L447+POWER(2,Q$1-1),$L:P,2+Q$1,FALSE))),IMSUB(VLOOKUP($L447-POWER(2,Q$1-1),$L:P,2+Q$1,FALSE),IMPRODUCT(P447,C447)))</f>
        <v>-0.000447588439984048-0.000510928249976006i</v>
      </c>
      <c r="R447" t="str">
        <f>IF(MOD($L447,POWER(2,R$1))&lt;POWER(2,R$1-1),IMSUM(Q447,IMPRODUCT(D447,VLOOKUP($L447+POWER(2,R$1-1),$L:Q,2+R$1,FALSE))),IMSUB(VLOOKUP($L447-POWER(2,R$1-1),$L:Q,2+R$1,FALSE),IMPRODUCT(Q447,D447)))</f>
        <v>0.000522281202047652-0.000861354993010999i</v>
      </c>
      <c r="S447" t="str">
        <f>IF(MOD($L447,POWER(2,S$1))&lt;POWER(2,S$1-1),IMSUM(R447,IMPRODUCT(E447,VLOOKUP($L447+POWER(2,S$1-1),$L:R,2+S$1,FALSE))),IMSUB(VLOOKUP($L447-POWER(2,S$1-1),$L:R,2+S$1,FALSE),IMPRODUCT(R447,E447)))</f>
        <v>0.00177797101948407-0.000787208331995425i</v>
      </c>
      <c r="T447" t="str">
        <f>IF(MOD($L447,POWER(2,T$1))&lt;POWER(2,T$1-1),IMSUM(S447,IMPRODUCT(F447,VLOOKUP($L447+POWER(2,T$1-1),$L:S,2+T$1,FALSE))),IMSUB(VLOOKUP($L447-POWER(2,T$1-1),$L:S,2+T$1,FALSE),IMPRODUCT(S447,F447)))</f>
        <v>0.00387568067435017-0.00046527426135481i</v>
      </c>
      <c r="U447" t="str">
        <f>IF(MOD($L447,POWER(2,U$1))&lt;POWER(2,U$1-1),IMSUM(T447,IMPRODUCT(G447,VLOOKUP($L447+POWER(2,U$1-1),$L:T,2+U$1,FALSE))),IMSUB(VLOOKUP($L447-POWER(2,U$1-1),$L:T,2+U$1,FALSE),IMPRODUCT(T447,G447)))</f>
        <v>-0.0000233778890436397+4.52331010570802E-06i</v>
      </c>
      <c r="V447" t="str">
        <f>IF(MOD($L447,POWER(2,V$1))&lt;POWER(2,V$1-1),IMSUM(U447,IMPRODUCT(H447,VLOOKUP($L447+POWER(2,V$1-1),$L:U,2+V$1,FALSE))),IMSUB(VLOOKUP($L447-POWER(2,V$1-1),$L:U,2+V$1,FALSE),IMPRODUCT(U447,H447)))</f>
        <v>0.000011564376660136-0.0000219071724785316i</v>
      </c>
      <c r="W447" t="str">
        <f>IF(MOD($L447,POWER(2,W$1))&lt;POWER(2,W$1-1),IMSUM(V447,IMPRODUCT(I447,VLOOKUP($L447+POWER(2,W$1-1),$L:V,2+W$1,FALSE))),IMSUB(VLOOKUP($L447-POWER(2,W$1-1),$L:V,2+W$1,FALSE),IMPRODUCT(V447,I447)))</f>
        <v>0.0000543501125190266-0.0000108189532785609i</v>
      </c>
      <c r="X447" t="str">
        <f>IF(MOD($L447,POWER(2,X$1))&lt;POWER(2,X$1-1),IMSUM(W447,IMPRODUCT(J447,VLOOKUP($L447+POWER(2,X$1-1),$L:W,2+X$1,FALSE))),IMSUB(VLOOKUP($L447-POWER(2,X$1-1),$L:W,2+X$1,FALSE),IMPRODUCT(W447,J447)))</f>
        <v>0.0000002049869311613+0.0000009831590273228i</v>
      </c>
      <c r="Y447">
        <f t="shared" si="38"/>
        <v>0</v>
      </c>
      <c r="Z447">
        <f t="shared" si="39"/>
        <v>0</v>
      </c>
      <c r="AA447">
        <f t="shared" si="40"/>
        <v>9.8076309221483518E-10</v>
      </c>
      <c r="AB447">
        <f t="shared" si="41"/>
        <v>1.5707953267948966</v>
      </c>
    </row>
    <row r="448" spans="1:28">
      <c r="A448" s="1" t="str">
        <f>VLOOKUP(MOD($L448*POWER(2,10-A$1),512),coffi!$A:$D,4,FALSE)</f>
        <v>1</v>
      </c>
      <c r="B448" s="1" t="str">
        <f>VLOOKUP(MOD($L448*POWER(2,10-B$1),512),coffi!$A:$D,4,FALSE)</f>
        <v>1</v>
      </c>
      <c r="C448" s="1" t="str">
        <f>VLOOKUP(MOD($L448*POWER(2,10-C$1),512),coffi!$A:$D,4,FALSE)</f>
        <v>-i</v>
      </c>
      <c r="D448" s="1" t="str">
        <f>VLOOKUP(MOD($L448*POWER(2,10-D$1),512),coffi!$A:$D,4,FALSE)</f>
        <v>-0.707106781186547-0.707106781186548i</v>
      </c>
      <c r="E448" s="1" t="str">
        <f>VLOOKUP(MOD($L448*POWER(2,10-E$1),512),coffi!$A:$D,4,FALSE)</f>
        <v>-0.923879532511287-0.38268343236509i</v>
      </c>
      <c r="F448" s="1" t="str">
        <f>VLOOKUP(MOD($L448*POWER(2,10-F$1),512),coffi!$A:$D,4,FALSE)</f>
        <v>-0.98078528040323-0.195090322016129i</v>
      </c>
      <c r="G448" s="1" t="str">
        <f>VLOOKUP(MOD($L448*POWER(2,10-G$1),512),coffi!$A:$D,4,FALSE)</f>
        <v>-0.995184726672197-0.0980171403295608i</v>
      </c>
      <c r="H448" s="1" t="str">
        <f>VLOOKUP(MOD($L448*POWER(2,10-H$1),512),coffi!$A:$D,4,FALSE)</f>
        <v>0.0490676743274181-0.998795456205172i</v>
      </c>
      <c r="I448" s="1" t="str">
        <f>VLOOKUP(MOD($L448*POWER(2,10-I$1),512),coffi!$A:$D,4,FALSE)</f>
        <v>-0.689540544737067-0.724247082951467i</v>
      </c>
      <c r="J448" s="1" t="str">
        <f>VLOOKUP(MOD($L448*POWER(2,10-J$1),512),coffi!$A:$D,4,FALSE)</f>
        <v>-0.919113851690058-0.393992040061048i</v>
      </c>
      <c r="K448">
        <v>502</v>
      </c>
      <c r="L448">
        <v>446</v>
      </c>
      <c r="M448">
        <f t="shared" si="36"/>
        <v>0.96008226387247042</v>
      </c>
      <c r="N448">
        <f t="shared" si="37"/>
        <v>0.99914911185788557</v>
      </c>
      <c r="O448" t="str">
        <f>IF(MOD($L448,POWER(2,O$1))&lt;POWER(2,O$1-1),IMSUM(N448,IMPRODUCT(A448,VLOOKUP($L448+POWER(2,O$1-1),$L:N,2+O$1,FALSE))),IMSUB(VLOOKUP($L448-POWER(2,O$1-1),$L:N,2+O$1,FALSE),IMPRODUCT(N448,A448)))</f>
        <v>0.999912812065984</v>
      </c>
      <c r="P448" t="str">
        <f>IF(MOD($L448,POWER(2,P$1))&lt;POWER(2,P$1-1),IMSUM(O448,IMPRODUCT(B448,VLOOKUP($L448+POWER(2,P$1-1),$L:O,2+P$1,FALSE))),IMSUB(VLOOKUP($L448-POWER(2,P$1-1),$L:O,2+P$1,FALSE),IMPRODUCT(O448,B448)))</f>
        <v>-0.00144567870006407</v>
      </c>
      <c r="Q448" t="str">
        <f>IF(MOD($L448,POWER(2,Q$1))&lt;POWER(2,Q$1-1),IMSUM(P448,IMPRODUCT(C448,VLOOKUP($L448+POWER(2,Q$1-1),$L:P,2+Q$1,FALSE))),IMSUB(VLOOKUP($L448-POWER(2,Q$1-1),$L:P,2+Q$1,FALSE),IMPRODUCT(P448,C448)))</f>
        <v>0.00012672830455196-0.00144567870006407i</v>
      </c>
      <c r="R448" t="str">
        <f>IF(MOD($L448,POWER(2,R$1))&lt;POWER(2,R$1-1),IMSUM(Q448,IMPRODUCT(D448,VLOOKUP($L448+POWER(2,R$1-1),$L:Q,2+R$1,FALSE))),IMSUB(VLOOKUP($L448-POWER(2,R$1-1),$L:Q,2+R$1,FALSE),IMPRODUCT(Q448,D448)))</f>
        <v>0.00205991015897422-0.00164656314861732i</v>
      </c>
      <c r="S448" t="str">
        <f>IF(MOD($L448,POWER(2,S$1))&lt;POWER(2,S$1-1),IMSUM(R448,IMPRODUCT(E448,VLOOKUP($L448+POWER(2,S$1-1),$L:R,2+S$1,FALSE))),IMSUB(VLOOKUP($L448-POWER(2,S$1-1),$L:R,2+S$1,FALSE),IMPRODUCT(R448,E448)))</f>
        <v>0.00501085401340108-0.0014233661946386i</v>
      </c>
      <c r="T448" t="str">
        <f>IF(MOD($L448,POWER(2,T$1))&lt;POWER(2,T$1-1),IMSUM(S448,IMPRODUCT(F448,VLOOKUP($L448+POWER(2,T$1-1),$L:S,2+T$1,FALSE))),IMSUB(VLOOKUP($L448-POWER(2,T$1-1),$L:S,2+T$1,FALSE),IMPRODUCT(S448,F448)))</f>
        <v>0.010399410388672-0.000830844311881307i</v>
      </c>
      <c r="U448" t="str">
        <f>IF(MOD($L448,POWER(2,U$1))&lt;POWER(2,U$1-1),IMSUM(T448,IMPRODUCT(G448,VLOOKUP($L448+POWER(2,U$1-1),$L:T,2+U$1,FALSE))),IMSUB(VLOOKUP($L448-POWER(2,U$1-1),$L:T,2+U$1,FALSE),IMPRODUCT(T448,G448)))</f>
        <v>-0.0000234921064680999+3.01250298557099E-06i</v>
      </c>
      <c r="V448" t="str">
        <f>IF(MOD($L448,POWER(2,V$1))&lt;POWER(2,V$1-1),IMSUM(U448,IMPRODUCT(H448,VLOOKUP($L448+POWER(2,V$1-1),$L:U,2+V$1,FALSE))),IMSUB(VLOOKUP($L448-POWER(2,V$1-1),$L:U,2+V$1,FALSE),IMPRODUCT(U448,H448)))</f>
        <v>0.0000123851801613481-0.0000224527084244197i</v>
      </c>
      <c r="W448" t="str">
        <f>IF(MOD($L448,POWER(2,W$1))&lt;POWER(2,W$1-1),IMSUM(V448,IMPRODUCT(I448,VLOOKUP($L448+POWER(2,W$1-1),$L:V,2+W$1,FALSE))),IMSUB(VLOOKUP($L448-POWER(2,W$1-1),$L:V,2+W$1,FALSE),IMPRODUCT(V448,I448)))</f>
        <v>0.0000560512915815323-0.0000110028332761202i</v>
      </c>
      <c r="X448" t="str">
        <f>IF(MOD($L448,POWER(2,X$1))&lt;POWER(2,X$1-1),IMSUM(W448,IMPRODUCT(J448,VLOOKUP($L448+POWER(2,X$1-1),$L:W,2+X$1,FALSE))),IMSUB(VLOOKUP($L448-POWER(2,X$1-1),$L:W,2+X$1,FALSE),IMPRODUCT(W448,J448)))</f>
        <v>1.98744356432497E-07+9.68072973200899E-07i</v>
      </c>
      <c r="Y448">
        <f t="shared" si="38"/>
        <v>0</v>
      </c>
      <c r="Z448">
        <f t="shared" si="39"/>
        <v>0</v>
      </c>
      <c r="AA448">
        <f t="shared" si="40"/>
        <v>9.6510100268759399E-10</v>
      </c>
      <c r="AB448">
        <f t="shared" si="41"/>
        <v>1.5707953267948966</v>
      </c>
    </row>
    <row r="449" spans="1:28">
      <c r="A449" s="1" t="str">
        <f>VLOOKUP(MOD($L449*POWER(2,10-A$1),512),coffi!$A:$D,4,FALSE)</f>
        <v>1</v>
      </c>
      <c r="B449" s="1" t="str">
        <f>VLOOKUP(MOD($L449*POWER(2,10-B$1),512),coffi!$A:$D,4,FALSE)</f>
        <v>-i</v>
      </c>
      <c r="C449" s="1" t="str">
        <f>VLOOKUP(MOD($L449*POWER(2,10-C$1),512),coffi!$A:$D,4,FALSE)</f>
        <v>-0.707106781186547-0.707106781186548i</v>
      </c>
      <c r="D449" s="1" t="str">
        <f>VLOOKUP(MOD($L449*POWER(2,10-D$1),512),coffi!$A:$D,4,FALSE)</f>
        <v>-0.923879532511287-0.38268343236509i</v>
      </c>
      <c r="E449" s="1" t="str">
        <f>VLOOKUP(MOD($L449*POWER(2,10-E$1),512),coffi!$A:$D,4,FALSE)</f>
        <v>-0.98078528040323-0.195090322016129i</v>
      </c>
      <c r="F449" s="1" t="str">
        <f>VLOOKUP(MOD($L449*POWER(2,10-F$1),512),coffi!$A:$D,4,FALSE)</f>
        <v>-0.995184726672197-0.0980171403295608i</v>
      </c>
      <c r="G449" s="1" t="str">
        <f>VLOOKUP(MOD($L449*POWER(2,10-G$1),512),coffi!$A:$D,4,FALSE)</f>
        <v>-0.998795456205172-0.049067674327418i</v>
      </c>
      <c r="H449" s="1" t="str">
        <f>VLOOKUP(MOD($L449*POWER(2,10-H$1),512),coffi!$A:$D,4,FALSE)</f>
        <v>0.0245412285229123-0.999698818696204i</v>
      </c>
      <c r="I449" s="1" t="str">
        <f>VLOOKUP(MOD($L449*POWER(2,10-I$1),512),coffi!$A:$D,4,FALSE)</f>
        <v>-0.698376249408973-0.715730825283819i</v>
      </c>
      <c r="J449" s="1" t="str">
        <f>VLOOKUP(MOD($L449*POWER(2,10-J$1),512),coffi!$A:$D,4,FALSE)</f>
        <v>-0.921514039342042-0.388345046698827i</v>
      </c>
      <c r="K449">
        <v>1014</v>
      </c>
      <c r="L449">
        <v>447</v>
      </c>
      <c r="M449">
        <f t="shared" si="36"/>
        <v>0.96127595752844808</v>
      </c>
      <c r="N449">
        <f t="shared" si="37"/>
        <v>7.6370020809852243E-4</v>
      </c>
      <c r="O449" t="str">
        <f>IF(MOD($L449,POWER(2,O$1))&lt;POWER(2,O$1-1),IMSUM(N449,IMPRODUCT(A449,VLOOKUP($L449+POWER(2,O$1-1),$L:N,2+O$1,FALSE))),IMSUB(VLOOKUP($L449-POWER(2,O$1-1),$L:N,2+O$1,FALSE),IMPRODUCT(N449,A449)))</f>
        <v>0.998385411649787</v>
      </c>
      <c r="P449" t="str">
        <f>IF(MOD($L449,POWER(2,P$1))&lt;POWER(2,P$1-1),IMSUM(O449,IMPRODUCT(B449,VLOOKUP($L449+POWER(2,P$1-1),$L:O,2+P$1,FALSE))),IMSUB(VLOOKUP($L449-POWER(2,P$1-1),$L:O,2+P$1,FALSE),IMPRODUCT(O449,B449)))</f>
        <v>-0.0583150795953862+0.998385411649787i</v>
      </c>
      <c r="Q449" t="str">
        <f>IF(MOD($L449,POWER(2,Q$1))&lt;POWER(2,Q$1-1),IMSUM(P449,IMPRODUCT(C449,VLOOKUP($L449+POWER(2,Q$1-1),$L:P,2+Q$1,FALSE))),IMSUB(VLOOKUP($L449-POWER(2,Q$1-1),$L:P,2+Q$1,FALSE),IMPRODUCT(P449,C449)))</f>
        <v>-1.49484775452522+1.32997114142589i</v>
      </c>
      <c r="R449" t="str">
        <f>IF(MOD($L449,POWER(2,R$1))&lt;POWER(2,R$1-1),IMSUM(Q449,IMPRODUCT(D449,VLOOKUP($L449+POWER(2,R$1-1),$L:Q,2+R$1,FALSE))),IMSUB(VLOOKUP($L449-POWER(2,R$1-1),$L:Q,2+R$1,FALSE),IMPRODUCT(Q449,D449)))</f>
        <v>-3.78023810510513+1.31346377347379i</v>
      </c>
      <c r="S449" t="str">
        <f>IF(MOD($L449,POWER(2,S$1))&lt;POWER(2,S$1-1),IMSUM(R449,IMPRODUCT(E449,VLOOKUP($L449+POWER(2,S$1-1),$L:R,2+S$1,FALSE))),IMSUB(VLOOKUP($L449-POWER(2,S$1-1),$L:R,2+S$1,FALSE),IMPRODUCT(R449,E449)))</f>
        <v>-7.92775203303456+1.10149716945129i</v>
      </c>
      <c r="T449" t="str">
        <f>IF(MOD($L449,POWER(2,T$1))&lt;POWER(2,T$1-1),IMSUM(S449,IMPRODUCT(F449,VLOOKUP($L449+POWER(2,T$1-1),$L:S,2+T$1,FALSE))),IMSUB(VLOOKUP($L449-POWER(2,T$1-1),$L:S,2+T$1,FALSE),IMPRODUCT(S449,F449)))</f>
        <v>-15.9950723399047+0.638278169960018i</v>
      </c>
      <c r="U449" t="str">
        <f>IF(MOD($L449,POWER(2,U$1))&lt;POWER(2,U$1-1),IMSUM(T449,IMPRODUCT(G449,VLOOKUP($L449+POWER(2,U$1-1),$L:T,2+U$1,FALSE))),IMSUB(VLOOKUP($L449-POWER(2,U$1-1),$L:T,2+U$1,FALSE),IMPRODUCT(T449,G449)))</f>
        <v>-0.0000235604167002634+1.50534210996423E-06i</v>
      </c>
      <c r="V449" t="str">
        <f>IF(MOD($L449,POWER(2,V$1))&lt;POWER(2,V$1-1),IMSUM(U449,IMPRODUCT(H449,VLOOKUP($L449+POWER(2,V$1-1),$L:U,2+V$1,FALSE))),IMSUB(VLOOKUP($L449-POWER(2,V$1-1),$L:U,2+V$1,FALSE),IMPRODUCT(U449,H449)))</f>
        <v>0.0000132463077398582-0.0000230111548869729i</v>
      </c>
      <c r="W449" t="str">
        <f>IF(MOD($L449,POWER(2,W$1))&lt;POWER(2,W$1-1),IMSUM(V449,IMPRODUCT(I449,VLOOKUP($L449+POWER(2,W$1-1),$L:V,2+W$1,FALSE))),IMSUB(VLOOKUP($L449-POWER(2,W$1-1),$L:V,2+W$1,FALSE),IMPRODUCT(V449,I449)))</f>
        <v>0.0000578318236653755-0.0000111920578960012i</v>
      </c>
      <c r="X449" t="str">
        <f>IF(MOD($L449,POWER(2,X$1))&lt;POWER(2,X$1-1),IMSUM(W449,IMPRODUCT(J449,VLOOKUP($L449+POWER(2,X$1-1),$L:W,2+X$1,FALSE))),IMSUB(VLOOKUP($L449-POWER(2,X$1-1),$L:W,2+X$1,FALSE),IMPRODUCT(W449,J449)))</f>
        <v>1.92606127110994E-07+9.53005861829999E-07i</v>
      </c>
      <c r="Y449">
        <f t="shared" si="38"/>
        <v>0</v>
      </c>
      <c r="Z449">
        <f t="shared" si="39"/>
        <v>0</v>
      </c>
      <c r="AA449">
        <f t="shared" si="40"/>
        <v>9.4948661026748332E-10</v>
      </c>
      <c r="AB449">
        <f t="shared" si="41"/>
        <v>1.5707953267948966</v>
      </c>
    </row>
    <row r="450" spans="1:28">
      <c r="A450" s="1" t="str">
        <f>VLOOKUP(MOD($L450*POWER(2,10-A$1),512),coffi!$A:$D,4,FALSE)</f>
        <v>1</v>
      </c>
      <c r="B450" s="1" t="str">
        <f>VLOOKUP(MOD($L450*POWER(2,10-B$1),512),coffi!$A:$D,4,FALSE)</f>
        <v>1</v>
      </c>
      <c r="C450" s="1" t="str">
        <f>VLOOKUP(MOD($L450*POWER(2,10-C$1),512),coffi!$A:$D,4,FALSE)</f>
        <v>1</v>
      </c>
      <c r="D450" s="1" t="str">
        <f>VLOOKUP(MOD($L450*POWER(2,10-D$1),512),coffi!$A:$D,4,FALSE)</f>
        <v>1</v>
      </c>
      <c r="E450" s="1" t="str">
        <f>VLOOKUP(MOD($L450*POWER(2,10-E$1),512),coffi!$A:$D,4,FALSE)</f>
        <v>1</v>
      </c>
      <c r="F450" s="1" t="str">
        <f>VLOOKUP(MOD($L450*POWER(2,10-F$1),512),coffi!$A:$D,4,FALSE)</f>
        <v>1</v>
      </c>
      <c r="G450" s="1" t="str">
        <f>VLOOKUP(MOD($L450*POWER(2,10-G$1),512),coffi!$A:$D,4,FALSE)</f>
        <v>1</v>
      </c>
      <c r="H450" s="1" t="str">
        <f>VLOOKUP(MOD($L450*POWER(2,10-H$1),512),coffi!$A:$D,4,FALSE)</f>
        <v>-i</v>
      </c>
      <c r="I450" s="1" t="str">
        <f>VLOOKUP(MOD($L450*POWER(2,10-I$1),512),coffi!$A:$D,4,FALSE)</f>
        <v>-0.707106781186547-0.707106781186548i</v>
      </c>
      <c r="J450" s="1" t="str">
        <f>VLOOKUP(MOD($L450*POWER(2,10-J$1),512),coffi!$A:$D,4,FALSE)</f>
        <v>-0.923879532511287-0.38268343236509i</v>
      </c>
      <c r="K450">
        <v>14</v>
      </c>
      <c r="L450">
        <v>448</v>
      </c>
      <c r="M450">
        <f t="shared" si="36"/>
        <v>0.96245225043620397</v>
      </c>
      <c r="N450">
        <f t="shared" si="37"/>
        <v>1.8472979327587096E-3</v>
      </c>
      <c r="O450" t="str">
        <f>IF(MOD($L450,POWER(2,O$1))&lt;POWER(2,O$1-1),IMSUM(N450,IMPRODUCT(A450,VLOOKUP($L450+POWER(2,O$1-1),$L:N,2+O$1,FALSE))),IMSUB(VLOOKUP($L450-POWER(2,O$1-1),$L:N,2+O$1,FALSE),IMPRODUCT(N450,A450)))</f>
        <v>0.999865782678164</v>
      </c>
      <c r="P450" t="str">
        <f>IF(MOD($L450,POWER(2,P$1))&lt;POWER(2,P$1-1),IMSUM(O450,IMPRODUCT(B450,VLOOKUP($L450+POWER(2,P$1-1),$L:O,2+P$1,FALSE))),IMSUB(VLOOKUP($L450-POWER(2,P$1-1),$L:O,2+P$1,FALSE),IMPRODUCT(O450,B450)))</f>
        <v>1.99833638815399</v>
      </c>
      <c r="Q450" t="str">
        <f>IF(MOD($L450,POWER(2,Q$1))&lt;POWER(2,Q$1-1),IMSUM(P450,IMPRODUCT(C450,VLOOKUP($L450+POWER(2,Q$1-1),$L:P,2+Q$1,FALSE))),IMSUB(VLOOKUP($L450-POWER(2,Q$1-1),$L:P,2+Q$1,FALSE),IMPRODUCT(P450,C450)))</f>
        <v>3.99617515885079</v>
      </c>
      <c r="R450" t="str">
        <f>IF(MOD($L450,POWER(2,R$1))&lt;POWER(2,R$1-1),IMSUM(Q450,IMPRODUCT(D450,VLOOKUP($L450+POWER(2,R$1-1),$L:Q,2+R$1,FALSE))),IMSUB(VLOOKUP($L450-POWER(2,R$1-1),$L:Q,2+R$1,FALSE),IMPRODUCT(Q450,D450)))</f>
        <v>7.99218236308069</v>
      </c>
      <c r="S450" t="str">
        <f>IF(MOD($L450,POWER(2,S$1))&lt;POWER(2,S$1-1),IMSUM(R450,IMPRODUCT(E450,VLOOKUP($L450+POWER(2,S$1-1),$L:R,2+S$1,FALSE))),IMSUB(VLOOKUP($L450-POWER(2,S$1-1),$L:R,2+S$1,FALSE),IMPRODUCT(R450,E450)))</f>
        <v>15.9843505116048</v>
      </c>
      <c r="T450" t="str">
        <f>IF(MOD($L450,POWER(2,T$1))&lt;POWER(2,T$1-1),IMSUM(S450,IMPRODUCT(F450,VLOOKUP($L450+POWER(2,T$1-1),$L:S,2+T$1,FALSE))),IMSUB(VLOOKUP($L450-POWER(2,T$1-1),$L:S,2+T$1,FALSE),IMPRODUCT(S450,F450)))</f>
        <v>31.9687623810759</v>
      </c>
      <c r="U450" t="str">
        <f>IF(MOD($L450,POWER(2,U$1))&lt;POWER(2,U$1-1),IMSUM(T450,IMPRODUCT(G450,VLOOKUP($L450+POWER(2,U$1-1),$L:T,2+U$1,FALSE))),IMSUB(VLOOKUP($L450-POWER(2,U$1-1),$L:T,2+U$1,FALSE),IMPRODUCT(T450,G450)))</f>
        <v>-0.0000235831501029793</v>
      </c>
      <c r="V450" t="str">
        <f>IF(MOD($L450,POWER(2,V$1))&lt;POWER(2,V$1-1),IMSUM(U450,IMPRODUCT(H450,VLOOKUP($L450+POWER(2,V$1-1),$L:U,2+V$1,FALSE))),IMSUB(VLOOKUP($L450-POWER(2,V$1-1),$L:U,2+V$1,FALSE),IMPRODUCT(U450,H450)))</f>
        <v>0.000014150245998934-0.0000235831501029793i</v>
      </c>
      <c r="W450" t="str">
        <f>IF(MOD($L450,POWER(2,W$1))&lt;POWER(2,W$1-1),IMSUM(V450,IMPRODUCT(I450,VLOOKUP($L450+POWER(2,W$1-1),$L:V,2+W$1,FALSE))),IMSUB(VLOOKUP($L450-POWER(2,W$1-1),$L:V,2+W$1,FALSE),IMPRODUCT(V450,I450)))</f>
        <v>0.0000596967049607509-0.0000113868784584353i</v>
      </c>
      <c r="X450" t="str">
        <f>IF(MOD($L450,POWER(2,X$1))&lt;POWER(2,X$1-1),IMSUM(W450,IMPRODUCT(J450,VLOOKUP($L450+POWER(2,X$1-1),$L:W,2+X$1,FALSE))),IMSUB(VLOOKUP($L450-POWER(2,X$1-1),$L:W,2+X$1,FALSE),IMPRODUCT(W450,J450)))</f>
        <v>1.86571356749999E-07+9.37957549888801E-07i</v>
      </c>
      <c r="Y450">
        <f t="shared" si="38"/>
        <v>0</v>
      </c>
      <c r="Z450">
        <f t="shared" si="39"/>
        <v>0</v>
      </c>
      <c r="AA450">
        <f t="shared" si="40"/>
        <v>9.3391916468882615E-10</v>
      </c>
      <c r="AB450">
        <f t="shared" si="41"/>
        <v>1.5707953267948966</v>
      </c>
    </row>
    <row r="451" spans="1:28">
      <c r="A451" s="1" t="str">
        <f>VLOOKUP(MOD($L451*POWER(2,10-A$1),512),coffi!$A:$D,4,FALSE)</f>
        <v>1</v>
      </c>
      <c r="B451" s="1" t="str">
        <f>VLOOKUP(MOD($L451*POWER(2,10-B$1),512),coffi!$A:$D,4,FALSE)</f>
        <v>-i</v>
      </c>
      <c r="C451" s="1" t="str">
        <f>VLOOKUP(MOD($L451*POWER(2,10-C$1),512),coffi!$A:$D,4,FALSE)</f>
        <v>0.707106781186548-0.707106781186547i</v>
      </c>
      <c r="D451" s="1" t="str">
        <f>VLOOKUP(MOD($L451*POWER(2,10-D$1),512),coffi!$A:$D,4,FALSE)</f>
        <v>0.923879532511287-0.38268343236509i</v>
      </c>
      <c r="E451" s="1" t="str">
        <f>VLOOKUP(MOD($L451*POWER(2,10-E$1),512),coffi!$A:$D,4,FALSE)</f>
        <v>0.98078528040323-0.195090322016128i</v>
      </c>
      <c r="F451" s="1" t="str">
        <f>VLOOKUP(MOD($L451*POWER(2,10-F$1),512),coffi!$A:$D,4,FALSE)</f>
        <v>0.995184726672197-0.0980171403295606i</v>
      </c>
      <c r="G451" s="1" t="str">
        <f>VLOOKUP(MOD($L451*POWER(2,10-G$1),512),coffi!$A:$D,4,FALSE)</f>
        <v>0.998795456205172-0.049067674327418i</v>
      </c>
      <c r="H451" s="1" t="str">
        <f>VLOOKUP(MOD($L451*POWER(2,10-H$1),512),coffi!$A:$D,4,FALSE)</f>
        <v>-0.0245412285229121-0.999698818696204i</v>
      </c>
      <c r="I451" s="1" t="str">
        <f>VLOOKUP(MOD($L451*POWER(2,10-I$1),512),coffi!$A:$D,4,FALSE)</f>
        <v>-0.715730825283819-0.698376249408973i</v>
      </c>
      <c r="J451" s="1" t="str">
        <f>VLOOKUP(MOD($L451*POWER(2,10-J$1),512),coffi!$A:$D,4,FALSE)</f>
        <v>-0.926210242138311-0.377007410216418i</v>
      </c>
      <c r="K451">
        <v>526</v>
      </c>
      <c r="L451">
        <v>449</v>
      </c>
      <c r="M451">
        <f t="shared" ref="M451:M514" si="42">POWER(SIN(PI()*L451/1023),2)</f>
        <v>0.96361109822235047</v>
      </c>
      <c r="N451">
        <f t="shared" ref="N451:N514" si="43">VLOOKUP(K451,L:M,2,FALSE)</f>
        <v>0.99801848474540522</v>
      </c>
      <c r="O451" t="str">
        <f>IF(MOD($L451,POWER(2,O$1))&lt;POWER(2,O$1-1),IMSUM(N451,IMPRODUCT(A451,VLOOKUP($L451+POWER(2,O$1-1),$L:N,2+O$1,FALSE))),IMSUB(VLOOKUP($L451-POWER(2,O$1-1),$L:N,2+O$1,FALSE),IMPRODUCT(N451,A451)))</f>
        <v>-0.996171186812646</v>
      </c>
      <c r="P451" t="str">
        <f>IF(MOD($L451,POWER(2,P$1))&lt;POWER(2,P$1-1),IMSUM(O451,IMPRODUCT(B451,VLOOKUP($L451+POWER(2,P$1-1),$L:O,2+P$1,FALSE))),IMSUB(VLOOKUP($L451-POWER(2,P$1-1),$L:O,2+P$1,FALSE),IMPRODUCT(O451,B451)))</f>
        <v>-0.996171186812646-0.0889400739674464i</v>
      </c>
      <c r="Q451" t="str">
        <f>IF(MOD($L451,POWER(2,Q$1))&lt;POWER(2,Q$1-1),IMSUM(P451,IMPRODUCT(C451,VLOOKUP($L451+POWER(2,Q$1-1),$L:P,2+Q$1,FALSE))),IMSUB(VLOOKUP($L451-POWER(2,Q$1-1),$L:P,2+Q$1,FALSE),IMPRODUCT(P451,C451)))</f>
        <v>-1.9929713851675-0.177811838865i</v>
      </c>
      <c r="R451" t="str">
        <f>IF(MOD($L451,POWER(2,R$1))&lt;POWER(2,R$1-1),IMSUM(Q451,IMPRODUCT(D451,VLOOKUP($L451+POWER(2,R$1-1),$L:Q,2+R$1,FALSE))),IMSUB(VLOOKUP($L451-POWER(2,R$1-1),$L:Q,2+R$1,FALSE),IMPRODUCT(Q451,D451)))</f>
        <v>-3.98612327100244-0.355595391802581i</v>
      </c>
      <c r="S451" t="str">
        <f>IF(MOD($L451,POWER(2,S$1))&lt;POWER(2,S$1-1),IMSUM(R451,IMPRODUCT(E451,VLOOKUP($L451+POWER(2,S$1-1),$L:R,2+S$1,FALSE))),IMSUB(VLOOKUP($L451-POWER(2,S$1-1),$L:R,2+S$1,FALSE),IMPRODUCT(R451,E451)))</f>
        <v>-7.97226223356934-0.7111772010448i</v>
      </c>
      <c r="T451" t="str">
        <f>IF(MOD($L451,POWER(2,T$1))&lt;POWER(2,T$1-1),IMSUM(S451,IMPRODUCT(F451,VLOOKUP($L451+POWER(2,T$1-1),$L:S,2+T$1,FALSE))),IMSUB(VLOOKUP($L451-POWER(2,T$1-1),$L:S,2+T$1,FALSE),IMPRODUCT(S451,F451)))</f>
        <v>-15.9444632912225-1.42234767678526i</v>
      </c>
      <c r="U451" t="str">
        <f>IF(MOD($L451,POWER(2,U$1))&lt;POWER(2,U$1-1),IMSUM(T451,IMPRODUCT(G451,VLOOKUP($L451+POWER(2,U$1-1),$L:T,2+U$1,FALSE))),IMSUB(VLOOKUP($L451-POWER(2,U$1-1),$L:T,2+U$1,FALSE),IMPRODUCT(T451,G451)))</f>
        <v>-0.0000235604166007874-1.50534211607045E-06i</v>
      </c>
      <c r="V451" t="str">
        <f>IF(MOD($L451,POWER(2,V$1))&lt;POWER(2,V$1-1),IMSUM(U451,IMPRODUCT(H451,VLOOKUP($L451+POWER(2,V$1-1),$L:U,2+V$1,FALSE))),IMSUB(VLOOKUP($L451-POWER(2,V$1-1),$L:U,2+V$1,FALSE),IMPRODUCT(U451,H451)))</f>
        <v>0.0000150996820658612-0.0000241693723876713i</v>
      </c>
      <c r="W451" t="str">
        <f>IF(MOD($L451,POWER(2,W$1))&lt;POWER(2,W$1-1),IMSUM(V451,IMPRODUCT(I451,VLOOKUP($L451+POWER(2,W$1-1),$L:V,2+W$1,FALSE))),IMSUB(VLOOKUP($L451-POWER(2,W$1-1),$L:V,2+W$1,FALSE),IMPRODUCT(V451,I451)))</f>
        <v>0.0000616513317259916-0.0000115875624131834i</v>
      </c>
      <c r="X451" t="str">
        <f>IF(MOD($L451,POWER(2,X$1))&lt;POWER(2,X$1-1),IMSUM(W451,IMPRODUCT(J451,VLOOKUP($L451+POWER(2,X$1-1),$L:W,2+X$1,FALSE))),IMSUB(VLOOKUP($L451-POWER(2,X$1-1),$L:W,2+X$1,FALSE),IMPRODUCT(W451,J451)))</f>
        <v>1.80639933574096E-07+0.0000009229274547742i</v>
      </c>
      <c r="Y451">
        <f t="shared" ref="Y451:Y514" si="44">IF(ABS(IMREAL(X451)/512)&gt;0.0000001,IMREAL(X451)/512,0)</f>
        <v>0</v>
      </c>
      <c r="Z451">
        <f t="shared" ref="Z451:Z514" si="45">IF(ABS(IMAGINARY(X451)/512)&gt;0.0000001,IMAGINARY(X451)/512,0)</f>
        <v>0</v>
      </c>
      <c r="AA451">
        <f t="shared" ref="AA451:AA514" si="46">IMABS(X451)/1024</f>
        <v>9.1839764767324199E-10</v>
      </c>
      <c r="AB451">
        <f t="shared" ref="AB451:AB514" si="47">IF(ABS(Y451)&gt;0.0000000001,ATAN(Z451/Y451),ATAN(1000000))</f>
        <v>1.5707953267948966</v>
      </c>
    </row>
    <row r="452" spans="1:28">
      <c r="A452" s="1" t="str">
        <f>VLOOKUP(MOD($L452*POWER(2,10-A$1),512),coffi!$A:$D,4,FALSE)</f>
        <v>1</v>
      </c>
      <c r="B452" s="1" t="str">
        <f>VLOOKUP(MOD($L452*POWER(2,10-B$1),512),coffi!$A:$D,4,FALSE)</f>
        <v>1</v>
      </c>
      <c r="C452" s="1" t="str">
        <f>VLOOKUP(MOD($L452*POWER(2,10-C$1),512),coffi!$A:$D,4,FALSE)</f>
        <v>-i</v>
      </c>
      <c r="D452" s="1" t="str">
        <f>VLOOKUP(MOD($L452*POWER(2,10-D$1),512),coffi!$A:$D,4,FALSE)</f>
        <v>0.707106781186548-0.707106781186547i</v>
      </c>
      <c r="E452" s="1" t="str">
        <f>VLOOKUP(MOD($L452*POWER(2,10-E$1),512),coffi!$A:$D,4,FALSE)</f>
        <v>0.923879532511287-0.38268343236509i</v>
      </c>
      <c r="F452" s="1" t="str">
        <f>VLOOKUP(MOD($L452*POWER(2,10-F$1),512),coffi!$A:$D,4,FALSE)</f>
        <v>0.98078528040323-0.195090322016128i</v>
      </c>
      <c r="G452" s="1" t="str">
        <f>VLOOKUP(MOD($L452*POWER(2,10-G$1),512),coffi!$A:$D,4,FALSE)</f>
        <v>0.995184726672197-0.0980171403295606i</v>
      </c>
      <c r="H452" s="1" t="str">
        <f>VLOOKUP(MOD($L452*POWER(2,10-H$1),512),coffi!$A:$D,4,FALSE)</f>
        <v>-0.049067674327418-0.998795456205172i</v>
      </c>
      <c r="I452" s="1" t="str">
        <f>VLOOKUP(MOD($L452*POWER(2,10-I$1),512),coffi!$A:$D,4,FALSE)</f>
        <v>-0.724247082951467-0.689540544737067i</v>
      </c>
      <c r="J452" s="1" t="str">
        <f>VLOOKUP(MOD($L452*POWER(2,10-J$1),512),coffi!$A:$D,4,FALSE)</f>
        <v>-0.928506080473215-0.371317193951838i</v>
      </c>
      <c r="K452">
        <v>270</v>
      </c>
      <c r="L452">
        <v>450</v>
      </c>
      <c r="M452">
        <f t="shared" si="42"/>
        <v>0.96475245717158431</v>
      </c>
      <c r="N452">
        <f t="shared" si="43"/>
        <v>0.54370533972163637</v>
      </c>
      <c r="O452" t="str">
        <f>IF(MOD($L452,POWER(2,O$1))&lt;POWER(2,O$1-1),IMSUM(N452,IMPRODUCT(A452,VLOOKUP($L452+POWER(2,O$1-1),$L:N,2+O$1,FALSE))),IMSUB(VLOOKUP($L452-POWER(2,O$1-1),$L:N,2+O$1,FALSE),IMPRODUCT(N452,A452)))</f>
        <v>0.998470605475826</v>
      </c>
      <c r="P452" t="str">
        <f>IF(MOD($L452,POWER(2,P$1))&lt;POWER(2,P$1-1),IMSUM(O452,IMPRODUCT(B452,VLOOKUP($L452+POWER(2,P$1-1),$L:O,2+P$1,FALSE))),IMSUB(VLOOKUP($L452-POWER(2,P$1-1),$L:O,2+P$1,FALSE),IMPRODUCT(O452,B452)))</f>
        <v>0.00139517720233795</v>
      </c>
      <c r="Q452" t="str">
        <f>IF(MOD($L452,POWER(2,Q$1))&lt;POWER(2,Q$1-1),IMSUM(P452,IMPRODUCT(C452,VLOOKUP($L452+POWER(2,Q$1-1),$L:P,2+Q$1,FALSE))),IMSUB(VLOOKUP($L452-POWER(2,Q$1-1),$L:P,2+Q$1,FALSE),IMPRODUCT(P452,C452)))</f>
        <v>0.00139517720233795+0.000193281478117036i</v>
      </c>
      <c r="R452" t="str">
        <f>IF(MOD($L452,POWER(2,R$1))&lt;POWER(2,R$1-1),IMSUM(Q452,IMPRODUCT(D452,VLOOKUP($L452+POWER(2,R$1-1),$L:Q,2+R$1,FALSE))),IMSUB(VLOOKUP($L452-POWER(2,R$1-1),$L:Q,2+R$1,FALSE),IMPRODUCT(Q452,D452)))</f>
        <v>0.00256770897058759+0.000445775726584683i</v>
      </c>
      <c r="S452" t="str">
        <f>IF(MOD($L452,POWER(2,S$1))&lt;POWER(2,S$1-1),IMSUM(R452,IMPRODUCT(E452,VLOOKUP($L452+POWER(2,S$1-1),$L:R,2+S$1,FALSE))),IMSUB(VLOOKUP($L452-POWER(2,S$1-1),$L:R,2+S$1,FALSE),IMPRODUCT(R452,E452)))</f>
        <v>0.0051151772914966+0.000918990637871309i</v>
      </c>
      <c r="T452" t="str">
        <f>IF(MOD($L452,POWER(2,T$1))&lt;POWER(2,T$1-1),IMSUM(S452,IMPRODUCT(F452,VLOOKUP($L452+POWER(2,T$1-1),$L:S,2+T$1,FALSE))),IMSUB(VLOOKUP($L452-POWER(2,T$1-1),$L:S,2+T$1,FALSE),IMPRODUCT(S452,F452)))</f>
        <v>0.0102909811103194+0.00185146466289453i</v>
      </c>
      <c r="U452" t="str">
        <f>IF(MOD($L452,POWER(2,U$1))&lt;POWER(2,U$1-1),IMSUM(T452,IMPRODUCT(G452,VLOOKUP($L452+POWER(2,U$1-1),$L:T,2+U$1,FALSE))),IMSUB(VLOOKUP($L452-POWER(2,U$1-1),$L:T,2+U$1,FALSE),IMPRODUCT(T452,G452)))</f>
        <v>-0.0000234921064680999-3.01250298557598E-06i</v>
      </c>
      <c r="V452" t="str">
        <f>IF(MOD($L452,POWER(2,V$1))&lt;POWER(2,V$1-1),IMSUM(U452,IMPRODUCT(H452,VLOOKUP($L452+POWER(2,V$1-1),$L:U,2+V$1,FALSE))),IMSUB(VLOOKUP($L452-POWER(2,V$1-1),$L:U,2+V$1,FALSE),IMPRODUCT(U452,H452)))</f>
        <v>0.0000160975226900552-0.0000247705430004619i</v>
      </c>
      <c r="W452" t="str">
        <f>IF(MOD($L452,POWER(2,W$1))&lt;POWER(2,W$1-1),IMSUM(V452,IMPRODUCT(I452,VLOOKUP($L452+POWER(2,W$1-1),$L:V,2+W$1,FALSE))),IMSUB(VLOOKUP($L452-POWER(2,W$1-1),$L:V,2+W$1,FALSE),IMPRODUCT(V452,I452)))</f>
        <v>0.0000637015393805293-0.0000117943944343534i</v>
      </c>
      <c r="X452" t="str">
        <f>IF(MOD($L452,POWER(2,X$1))&lt;POWER(2,X$1-1),IMSUM(W452,IMPRODUCT(J452,VLOOKUP($L452+POWER(2,X$1-1),$L:W,2+X$1,FALSE))),IMSUB(VLOOKUP($L452-POWER(2,X$1-1),$L:W,2+X$1,FALSE),IMPRODUCT(W452,J452)))</f>
        <v>0.0000001748112925239+0.0000009079154592285i</v>
      </c>
      <c r="Y452">
        <f t="shared" si="44"/>
        <v>0</v>
      </c>
      <c r="Z452">
        <f t="shared" si="45"/>
        <v>0</v>
      </c>
      <c r="AA452">
        <f t="shared" si="46"/>
        <v>9.0292140109784316E-10</v>
      </c>
      <c r="AB452">
        <f t="shared" si="47"/>
        <v>1.5707953267948966</v>
      </c>
    </row>
    <row r="453" spans="1:28">
      <c r="A453" s="1" t="str">
        <f>VLOOKUP(MOD($L453*POWER(2,10-A$1),512),coffi!$A:$D,4,FALSE)</f>
        <v>1</v>
      </c>
      <c r="B453" s="1" t="str">
        <f>VLOOKUP(MOD($L453*POWER(2,10-B$1),512),coffi!$A:$D,4,FALSE)</f>
        <v>-i</v>
      </c>
      <c r="C453" s="1" t="str">
        <f>VLOOKUP(MOD($L453*POWER(2,10-C$1),512),coffi!$A:$D,4,FALSE)</f>
        <v>-0.707106781186547-0.707106781186548i</v>
      </c>
      <c r="D453" s="1" t="str">
        <f>VLOOKUP(MOD($L453*POWER(2,10-D$1),512),coffi!$A:$D,4,FALSE)</f>
        <v>0.38268343236509-0.923879532511287i</v>
      </c>
      <c r="E453" s="1" t="str">
        <f>VLOOKUP(MOD($L453*POWER(2,10-E$1),512),coffi!$A:$D,4,FALSE)</f>
        <v>0.831469612302545-0.555570233019602i</v>
      </c>
      <c r="F453" s="1" t="str">
        <f>VLOOKUP(MOD($L453*POWER(2,10-F$1),512),coffi!$A:$D,4,FALSE)</f>
        <v>0.956940335732209-0.290284677254462i</v>
      </c>
      <c r="G453" s="1" t="str">
        <f>VLOOKUP(MOD($L453*POWER(2,10-G$1),512),coffi!$A:$D,4,FALSE)</f>
        <v>0.989176509964781-0.146730474455362i</v>
      </c>
      <c r="H453" s="1" t="str">
        <f>VLOOKUP(MOD($L453*POWER(2,10-H$1),512),coffi!$A:$D,4,FALSE)</f>
        <v>-0.0735645635996673-0.99729045667869i</v>
      </c>
      <c r="I453" s="1" t="str">
        <f>VLOOKUP(MOD($L453*POWER(2,10-I$1),512),coffi!$A:$D,4,FALSE)</f>
        <v>-0.732654271672413-0.680600997795453i</v>
      </c>
      <c r="J453" s="1" t="str">
        <f>VLOOKUP(MOD($L453*POWER(2,10-J$1),512),coffi!$A:$D,4,FALSE)</f>
        <v>-0.930766961078984-0.365612997804774i</v>
      </c>
      <c r="K453">
        <v>782</v>
      </c>
      <c r="L453">
        <v>451</v>
      </c>
      <c r="M453">
        <f t="shared" si="42"/>
        <v>0.96587628422833427</v>
      </c>
      <c r="N453">
        <f t="shared" si="43"/>
        <v>0.45476526575418957</v>
      </c>
      <c r="O453" t="str">
        <f>IF(MOD($L453,POWER(2,O$1))&lt;POWER(2,O$1-1),IMSUM(N453,IMPRODUCT(A453,VLOOKUP($L453+POWER(2,O$1-1),$L:N,2+O$1,FALSE))),IMSUB(VLOOKUP($L453-POWER(2,O$1-1),$L:N,2+O$1,FALSE),IMPRODUCT(N453,A453)))</f>
        <v>0.0889400739674464</v>
      </c>
      <c r="P453" t="str">
        <f>IF(MOD($L453,POWER(2,P$1))&lt;POWER(2,P$1-1),IMSUM(O453,IMPRODUCT(B453,VLOOKUP($L453+POWER(2,P$1-1),$L:O,2+P$1,FALSE))),IMSUB(VLOOKUP($L453-POWER(2,P$1-1),$L:O,2+P$1,FALSE),IMPRODUCT(O453,B453)))</f>
        <v>-0.996171186812646+0.0889400739674464i</v>
      </c>
      <c r="Q453" t="str">
        <f>IF(MOD($L453,POWER(2,Q$1))&lt;POWER(2,Q$1-1),IMSUM(P453,IMPRODUCT(C453,VLOOKUP($L453+POWER(2,Q$1-1),$L:P,2+Q$1,FALSE))),IMSUB(VLOOKUP($L453-POWER(2,Q$1-1),$L:P,2+Q$1,FALSE),IMPRODUCT(P453,C453)))</f>
        <v>0.000629011542209956+0.0000683090698938016i</v>
      </c>
      <c r="R453" t="str">
        <f>IF(MOD($L453,POWER(2,R$1))&lt;POWER(2,R$1-1),IMSUM(Q453,IMPRODUCT(D453,VLOOKUP($L453+POWER(2,R$1-1),$L:Q,2+R$1,FALSE))),IMSUB(VLOOKUP($L453-POWER(2,R$1-1),$L:Q,2+R$1,FALSE),IMPRODUCT(Q453,D453)))</f>
        <v>0.000946174462656686+0.000233195518906814i</v>
      </c>
      <c r="S453" t="str">
        <f>IF(MOD($L453,POWER(2,S$1))&lt;POWER(2,S$1-1),IMSUM(R453,IMPRODUCT(E453,VLOOKUP($L453+POWER(2,S$1-1),$L:R,2+S$1,FALSE))),IMSUB(VLOOKUP($L453-POWER(2,S$1-1),$L:R,2+S$1,FALSE),IMPRODUCT(R453,E453)))</f>
        <v>0.00186411229247429+0.000508257881829669i</v>
      </c>
      <c r="T453" t="str">
        <f>IF(MOD($L453,POWER(2,T$1))&lt;POWER(2,T$1-1),IMSUM(S453,IMPRODUCT(F453,VLOOKUP($L453+POWER(2,T$1-1),$L:S,2+T$1,FALSE))),IMSUB(VLOOKUP($L453-POWER(2,T$1-1),$L:S,2+T$1,FALSE),IMPRODUCT(S453,F453)))</f>
        <v>0.00378792352133541+0.00103682343506451i</v>
      </c>
      <c r="U453" t="str">
        <f>IF(MOD($L453,POWER(2,U$1))&lt;POWER(2,U$1-1),IMSUM(T453,IMPRODUCT(G453,VLOOKUP($L453+POWER(2,U$1-1),$L:T,2+U$1,FALSE))),IMSUB(VLOOKUP($L453-POWER(2,U$1-1),$L:T,2+U$1,FALSE),IMPRODUCT(T453,G453)))</f>
        <v>-0.00002337788904438-4.52331010451101E-06i</v>
      </c>
      <c r="V453" t="str">
        <f>IF(MOD($L453,POWER(2,V$1))&lt;POWER(2,V$1-1),IMSUM(U453,IMPRODUCT(H453,VLOOKUP($L453+POWER(2,V$1-1),$L:U,2+V$1,FALSE))),IMSUB(VLOOKUP($L453-POWER(2,V$1-1),$L:U,2+V$1,FALSE),IMPRODUCT(U453,H453)))</f>
        <v>0.0000171469162528458-0.0000253874294664578i</v>
      </c>
      <c r="W453" t="str">
        <f>IF(MOD($L453,POWER(2,W$1))&lt;POWER(2,W$1-1),IMSUM(V453,IMPRODUCT(I453,VLOOKUP($L453+POWER(2,W$1-1),$L:V,2+W$1,FALSE))),IMSUB(VLOOKUP($L453-POWER(2,W$1-1),$L:V,2+W$1,FALSE),IMPRODUCT(V453,I453)))</f>
        <v>0.0000658536454171956-0.000012007677770188i</v>
      </c>
      <c r="X453" t="str">
        <f>IF(MOD($L453,POWER(2,X$1))&lt;POWER(2,X$1-1),IMSUM(W453,IMPRODUCT(J453,VLOOKUP($L453+POWER(2,X$1-1),$L:W,2+X$1,FALSE))),IMSUB(VLOOKUP($L453-POWER(2,X$1-1),$L:W,2+X$1,FALSE),IMPRODUCT(W453,J453)))</f>
        <v>1.6908493718259E-07+8.92921203734201E-07i</v>
      </c>
      <c r="Y453">
        <f t="shared" si="44"/>
        <v>0</v>
      </c>
      <c r="Z453">
        <f t="shared" si="45"/>
        <v>0</v>
      </c>
      <c r="AA453">
        <f t="shared" si="46"/>
        <v>8.8748955092399907E-10</v>
      </c>
      <c r="AB453">
        <f t="shared" si="47"/>
        <v>1.5707953267948966</v>
      </c>
    </row>
    <row r="454" spans="1:28">
      <c r="A454" s="1" t="str">
        <f>VLOOKUP(MOD($L454*POWER(2,10-A$1),512),coffi!$A:$D,4,FALSE)</f>
        <v>1</v>
      </c>
      <c r="B454" s="1" t="str">
        <f>VLOOKUP(MOD($L454*POWER(2,10-B$1),512),coffi!$A:$D,4,FALSE)</f>
        <v>1</v>
      </c>
      <c r="C454" s="1" t="str">
        <f>VLOOKUP(MOD($L454*POWER(2,10-C$1),512),coffi!$A:$D,4,FALSE)</f>
        <v>1</v>
      </c>
      <c r="D454" s="1" t="str">
        <f>VLOOKUP(MOD($L454*POWER(2,10-D$1),512),coffi!$A:$D,4,FALSE)</f>
        <v>-i</v>
      </c>
      <c r="E454" s="1" t="str">
        <f>VLOOKUP(MOD($L454*POWER(2,10-E$1),512),coffi!$A:$D,4,FALSE)</f>
        <v>0.707106781186548-0.707106781186547i</v>
      </c>
      <c r="F454" s="1" t="str">
        <f>VLOOKUP(MOD($L454*POWER(2,10-F$1),512),coffi!$A:$D,4,FALSE)</f>
        <v>0.923879532511287-0.38268343236509i</v>
      </c>
      <c r="G454" s="1" t="str">
        <f>VLOOKUP(MOD($L454*POWER(2,10-G$1),512),coffi!$A:$D,4,FALSE)</f>
        <v>0.98078528040323-0.195090322016128i</v>
      </c>
      <c r="H454" s="1" t="str">
        <f>VLOOKUP(MOD($L454*POWER(2,10-H$1),512),coffi!$A:$D,4,FALSE)</f>
        <v>-0.0980171403295606-0.995184726672197i</v>
      </c>
      <c r="I454" s="1" t="str">
        <f>VLOOKUP(MOD($L454*POWER(2,10-I$1),512),coffi!$A:$D,4,FALSE)</f>
        <v>-0.740951125354959-0.671558954847019i</v>
      </c>
      <c r="J454" s="1" t="str">
        <f>VLOOKUP(MOD($L454*POWER(2,10-J$1),512),coffi!$A:$D,4,FALSE)</f>
        <v>-0.932992798834739-0.359895036534988i</v>
      </c>
      <c r="K454">
        <v>142</v>
      </c>
      <c r="L454">
        <v>452</v>
      </c>
      <c r="M454">
        <f t="shared" si="42"/>
        <v>0.96698253699838643</v>
      </c>
      <c r="N454">
        <f t="shared" si="43"/>
        <v>0.17841019623980206</v>
      </c>
      <c r="O454" t="str">
        <f>IF(MOD($L454,POWER(2,O$1))&lt;POWER(2,O$1-1),IMSUM(N454,IMPRODUCT(A454,VLOOKUP($L454+POWER(2,O$1-1),$L:N,2+O$1,FALSE))),IMSUB(VLOOKUP($L454-POWER(2,O$1-1),$L:N,2+O$1,FALSE),IMPRODUCT(N454,A454)))</f>
        <v>0.998822744609342</v>
      </c>
      <c r="P454" t="str">
        <f>IF(MOD($L454,POWER(2,P$1))&lt;POWER(2,P$1-1),IMSUM(O454,IMPRODUCT(B454,VLOOKUP($L454+POWER(2,P$1-1),$L:O,2+P$1,FALSE))),IMSUB(VLOOKUP($L454-POWER(2,P$1-1),$L:O,2+P$1,FALSE),IMPRODUCT(O454,B454)))</f>
        <v>1.9978387706968</v>
      </c>
      <c r="Q454" t="str">
        <f>IF(MOD($L454,POWER(2,Q$1))&lt;POWER(2,Q$1-1),IMSUM(P454,IMPRODUCT(C454,VLOOKUP($L454+POWER(2,Q$1-1),$L:P,2+Q$1,FALSE))),IMSUB(VLOOKUP($L454-POWER(2,Q$1-1),$L:P,2+Q$1,FALSE),IMPRODUCT(P454,C454)))</f>
        <v>0.000497617457190014</v>
      </c>
      <c r="R454" t="str">
        <f>IF(MOD($L454,POWER(2,R$1))&lt;POWER(2,R$1-1),IMSUM(Q454,IMPRODUCT(D454,VLOOKUP($L454+POWER(2,R$1-1),$L:Q,2+R$1,FALSE))),IMSUB(VLOOKUP($L454-POWER(2,R$1-1),$L:Q,2+R$1,FALSE),IMPRODUCT(Q454,D454)))</f>
        <v>0.000497617457190014+0.000147841140839988i</v>
      </c>
      <c r="S454" t="str">
        <f>IF(MOD($L454,POWER(2,S$1))&lt;POWER(2,S$1-1),IMSUM(R454,IMPRODUCT(E454,VLOOKUP($L454+POWER(2,S$1-1),$L:R,2+S$1,FALSE))),IMSUB(VLOOKUP($L454-POWER(2,S$1-1),$L:R,2+S$1,FALSE),IMPRODUCT(R454,E454)))</f>
        <v>0.000954855481010775+0.000352894861279044i</v>
      </c>
      <c r="T454" t="str">
        <f>IF(MOD($L454,POWER(2,T$1))&lt;POWER(2,T$1-1),IMSUM(S454,IMPRODUCT(F454,VLOOKUP($L454+POWER(2,T$1-1),$L:S,2+T$1,FALSE))),IMSUB(VLOOKUP($L454-POWER(2,T$1-1),$L:S,2+T$1,FALSE),IMPRODUCT(S454,F454)))</f>
        <v>0.00196808566520538+0.000733022618843794i</v>
      </c>
      <c r="U454" t="str">
        <f>IF(MOD($L454,POWER(2,U$1))&lt;POWER(2,U$1-1),IMSUM(T454,IMPRODUCT(G454,VLOOKUP($L454+POWER(2,U$1-1),$L:T,2+U$1,FALSE))),IMSUB(VLOOKUP($L454-POWER(2,U$1-1),$L:T,2+U$1,FALSE),IMPRODUCT(T454,G454)))</f>
        <v>-0.0000232172097144102-6.03960875770299E-06i</v>
      </c>
      <c r="V454" t="str">
        <f>IF(MOD($L454,POWER(2,V$1))&lt;POWER(2,V$1-1),IMSUM(U454,IMPRODUCT(H454,VLOOKUP($L454+POWER(2,V$1-1),$L:U,2+V$1,FALSE))),IMSUB(VLOOKUP($L454-POWER(2,V$1-1),$L:U,2+V$1,FALSE),IMPRODUCT(U454,H454)))</f>
        <v>0.0000182512768445632-0.0000260208499863808i</v>
      </c>
      <c r="W454" t="str">
        <f>IF(MOD($L454,POWER(2,W$1))&lt;POWER(2,W$1-1),IMSUM(V454,IMPRODUCT(I454,VLOOKUP($L454+POWER(2,W$1-1),$L:V,2+W$1,FALSE))),IMSUB(VLOOKUP($L454-POWER(2,W$1-1),$L:V,2+W$1,FALSE),IMPRODUCT(V454,I454)))</f>
        <v>0.0000681144986781158-0.0000122277360353379i</v>
      </c>
      <c r="X454" t="str">
        <f>IF(MOD($L454,POWER(2,X$1))&lt;POWER(2,X$1-1),IMSUM(W454,IMPRODUCT(J454,VLOOKUP($L454+POWER(2,X$1-1),$L:W,2+X$1,FALSE))),IMSUB(VLOOKUP($L454-POWER(2,X$1-1),$L:W,2+X$1,FALSE),IMPRODUCT(W454,J454)))</f>
        <v>1.63460421242898E-07+8.77944291231201E-07i</v>
      </c>
      <c r="Y454">
        <f t="shared" si="44"/>
        <v>0</v>
      </c>
      <c r="Z454">
        <f t="shared" si="45"/>
        <v>0</v>
      </c>
      <c r="AA454">
        <f t="shared" si="46"/>
        <v>8.7210119878682009E-10</v>
      </c>
      <c r="AB454">
        <f t="shared" si="47"/>
        <v>1.5707953267948966</v>
      </c>
    </row>
    <row r="455" spans="1:28">
      <c r="A455" s="1" t="str">
        <f>VLOOKUP(MOD($L455*POWER(2,10-A$1),512),coffi!$A:$D,4,FALSE)</f>
        <v>1</v>
      </c>
      <c r="B455" s="1" t="str">
        <f>VLOOKUP(MOD($L455*POWER(2,10-B$1),512),coffi!$A:$D,4,FALSE)</f>
        <v>-i</v>
      </c>
      <c r="C455" s="1" t="str">
        <f>VLOOKUP(MOD($L455*POWER(2,10-C$1),512),coffi!$A:$D,4,FALSE)</f>
        <v>0.707106781186548-0.707106781186547i</v>
      </c>
      <c r="D455" s="1" t="str">
        <f>VLOOKUP(MOD($L455*POWER(2,10-D$1),512),coffi!$A:$D,4,FALSE)</f>
        <v>-0.38268343236509-0.923879532511287i</v>
      </c>
      <c r="E455" s="1" t="str">
        <f>VLOOKUP(MOD($L455*POWER(2,10-E$1),512),coffi!$A:$D,4,FALSE)</f>
        <v>0.555570233019602-0.831469612302545i</v>
      </c>
      <c r="F455" s="1" t="str">
        <f>VLOOKUP(MOD($L455*POWER(2,10-F$1),512),coffi!$A:$D,4,FALSE)</f>
        <v>0.881921264348355-0.471396736825998i</v>
      </c>
      <c r="G455" s="1" t="str">
        <f>VLOOKUP(MOD($L455*POWER(2,10-G$1),512),coffi!$A:$D,4,FALSE)</f>
        <v>0.970031253194544-0.242980179903264i</v>
      </c>
      <c r="H455" s="1" t="str">
        <f>VLOOKUP(MOD($L455*POWER(2,10-H$1),512),coffi!$A:$D,4,FALSE)</f>
        <v>-0.122410675199216-0.99247953459871i</v>
      </c>
      <c r="I455" s="1" t="str">
        <f>VLOOKUP(MOD($L455*POWER(2,10-I$1),512),coffi!$A:$D,4,FALSE)</f>
        <v>-0.749136394523459-0.662415777590172i</v>
      </c>
      <c r="J455" s="1" t="str">
        <f>VLOOKUP(MOD($L455*POWER(2,10-J$1),512),coffi!$A:$D,4,FALSE)</f>
        <v>-0.935183509938948-0.35416352542049i</v>
      </c>
      <c r="K455">
        <v>654</v>
      </c>
      <c r="L455">
        <v>453</v>
      </c>
      <c r="M455">
        <f t="shared" si="42"/>
        <v>0.96807117375048313</v>
      </c>
      <c r="N455">
        <f t="shared" si="43"/>
        <v>0.82041254836954025</v>
      </c>
      <c r="O455" t="str">
        <f>IF(MOD($L455,POWER(2,O$1))&lt;POWER(2,O$1-1),IMSUM(N455,IMPRODUCT(A455,VLOOKUP($L455+POWER(2,O$1-1),$L:N,2+O$1,FALSE))),IMSUB(VLOOKUP($L455-POWER(2,O$1-1),$L:N,2+O$1,FALSE),IMPRODUCT(N455,A455)))</f>
        <v>-0.642002352129738</v>
      </c>
      <c r="P455" t="str">
        <f>IF(MOD($L455,POWER(2,P$1))&lt;POWER(2,P$1-1),IMSUM(O455,IMPRODUCT(B455,VLOOKUP($L455+POWER(2,P$1-1),$L:O,2+P$1,FALSE))),IMSUB(VLOOKUP($L455-POWER(2,P$1-1),$L:O,2+P$1,FALSE),IMPRODUCT(O455,B455)))</f>
        <v>-0.642002352129738-0.767686007359891i</v>
      </c>
      <c r="Q455" t="str">
        <f>IF(MOD($L455,POWER(2,Q$1))&lt;POWER(2,Q$1-1),IMSUM(P455,IMPRODUCT(C455,VLOOKUP($L455+POWER(2,Q$1-1),$L:P,2+Q$1,FALSE))),IMSUB(VLOOKUP($L455-POWER(2,Q$1-1),$L:P,2+Q$1,FALSE),IMPRODUCT(P455,C455)))</f>
        <v>0.000629011542209956-0.0000683090698923999i</v>
      </c>
      <c r="R455" t="str">
        <f>IF(MOD($L455,POWER(2,R$1))&lt;POWER(2,R$1-1),IMSUM(Q455,IMPRODUCT(D455,VLOOKUP($L455+POWER(2,R$1-1),$L:Q,2+R$1,FALSE))),IMSUB(VLOOKUP($L455-POWER(2,R$1-1),$L:Q,2+R$1,FALSE),IMPRODUCT(Q455,D455)))</f>
        <v>0.000311848621765455+0.0000965773791207711i</v>
      </c>
      <c r="S455" t="str">
        <f>IF(MOD($L455,POWER(2,S$1))&lt;POWER(2,S$1-1),IMSUM(R455,IMPRODUCT(E455,VLOOKUP($L455+POWER(2,S$1-1),$L:R,2+S$1,FALSE))),IMSUB(VLOOKUP($L455-POWER(2,S$1-1),$L:R,2+S$1,FALSE),IMPRODUCT(R455,E455)))</f>
        <v>0.00056586462000448+0.000267065371778482i</v>
      </c>
      <c r="T455" t="str">
        <f>IF(MOD($L455,POWER(2,T$1))&lt;POWER(2,T$1-1),IMSUM(S455,IMPRODUCT(F455,VLOOKUP($L455+POWER(2,T$1-1),$L:S,2+T$1,FALSE))),IMSUB(VLOOKUP($L455-POWER(2,T$1-1),$L:S,2+T$1,FALSE),IMPRODUCT(S455,F455)))</f>
        <v>0.00118835616001903+0.000568426588927089i</v>
      </c>
      <c r="U455" t="str">
        <f>IF(MOD($L455,POWER(2,U$1))&lt;POWER(2,U$1-1),IMSUM(T455,IMPRODUCT(G455,VLOOKUP($L455+POWER(2,U$1-1),$L:T,2+U$1,FALSE))),IMSUB(VLOOKUP($L455-POWER(2,U$1-1),$L:T,2+U$1,FALSE),IMPRODUCT(T455,G455)))</f>
        <v>-0.0000230092839647201-7.56327095043801E-06i</v>
      </c>
      <c r="V455" t="str">
        <f>IF(MOD($L455,POWER(2,V$1))&lt;POWER(2,V$1-1),IMSUM(U455,IMPRODUCT(H455,VLOOKUP($L455+POWER(2,V$1-1),$L:U,2+V$1,FALSE))),IMSUB(VLOOKUP($L455-POWER(2,V$1-1),$L:U,2+V$1,FALSE),IMPRODUCT(U455,H455)))</f>
        <v>0.0000194143116321328-0.0000266716774368253i</v>
      </c>
      <c r="W455" t="str">
        <f>IF(MOD($L455,POWER(2,W$1))&lt;POWER(2,W$1-1),IMSUM(V455,IMPRODUCT(I455,VLOOKUP($L455+POWER(2,W$1-1),$L:V,2+W$1,FALSE))),IMSUB(VLOOKUP($L455-POWER(2,W$1-1),$L:V,2+W$1,FALSE),IMPRODUCT(V455,I455)))</f>
        <v>0.0000704915335190002-0.0000124549146571581i</v>
      </c>
      <c r="X455" t="str">
        <f>IF(MOD($L455,POWER(2,X$1))&lt;POWER(2,X$1-1),IMSUM(W455,IMPRODUCT(J455,VLOOKUP($L455+POWER(2,X$1-1),$L:W,2+X$1,FALSE))),IMSUB(VLOOKUP($L455-POWER(2,X$1-1),$L:W,2+X$1,FALSE),IMPRODUCT(W455,J455)))</f>
        <v>1.57937309734106E-07+8.62984564957501E-07i</v>
      </c>
      <c r="Y455">
        <f t="shared" si="44"/>
        <v>0</v>
      </c>
      <c r="Z455">
        <f t="shared" si="45"/>
        <v>0</v>
      </c>
      <c r="AA455">
        <f t="shared" si="46"/>
        <v>8.5675568129592043E-10</v>
      </c>
      <c r="AB455">
        <f t="shared" si="47"/>
        <v>1.5707953267948966</v>
      </c>
    </row>
    <row r="456" spans="1:28">
      <c r="A456" s="1" t="str">
        <f>VLOOKUP(MOD($L456*POWER(2,10-A$1),512),coffi!$A:$D,4,FALSE)</f>
        <v>1</v>
      </c>
      <c r="B456" s="1" t="str">
        <f>VLOOKUP(MOD($L456*POWER(2,10-B$1),512),coffi!$A:$D,4,FALSE)</f>
        <v>1</v>
      </c>
      <c r="C456" s="1" t="str">
        <f>VLOOKUP(MOD($L456*POWER(2,10-C$1),512),coffi!$A:$D,4,FALSE)</f>
        <v>-i</v>
      </c>
      <c r="D456" s="1" t="str">
        <f>VLOOKUP(MOD($L456*POWER(2,10-D$1),512),coffi!$A:$D,4,FALSE)</f>
        <v>-0.707106781186547-0.707106781186548i</v>
      </c>
      <c r="E456" s="1" t="str">
        <f>VLOOKUP(MOD($L456*POWER(2,10-E$1),512),coffi!$A:$D,4,FALSE)</f>
        <v>0.38268343236509-0.923879532511287i</v>
      </c>
      <c r="F456" s="1" t="str">
        <f>VLOOKUP(MOD($L456*POWER(2,10-F$1),512),coffi!$A:$D,4,FALSE)</f>
        <v>0.831469612302545-0.555570233019602i</v>
      </c>
      <c r="G456" s="1" t="str">
        <f>VLOOKUP(MOD($L456*POWER(2,10-G$1),512),coffi!$A:$D,4,FALSE)</f>
        <v>0.956940335732209-0.290284677254462i</v>
      </c>
      <c r="H456" s="1" t="str">
        <f>VLOOKUP(MOD($L456*POWER(2,10-H$1),512),coffi!$A:$D,4,FALSE)</f>
        <v>-0.146730474455362-0.989176509964781i</v>
      </c>
      <c r="I456" s="1" t="str">
        <f>VLOOKUP(MOD($L456*POWER(2,10-I$1),512),coffi!$A:$D,4,FALSE)</f>
        <v>-0.757208846506485-0.653172842953777i</v>
      </c>
      <c r="J456" s="1" t="str">
        <f>VLOOKUP(MOD($L456*POWER(2,10-J$1),512),coffi!$A:$D,4,FALSE)</f>
        <v>-0.937339011912575-0.348418680249435i</v>
      </c>
      <c r="K456">
        <v>398</v>
      </c>
      <c r="L456">
        <v>454</v>
      </c>
      <c r="M456">
        <f t="shared" si="42"/>
        <v>0.96914215341789656</v>
      </c>
      <c r="N456">
        <f t="shared" si="43"/>
        <v>0.88335101672367466</v>
      </c>
      <c r="O456" t="str">
        <f>IF(MOD($L456,POWER(2,O$1))&lt;POWER(2,O$1-1),IMSUM(N456,IMPRODUCT(A456,VLOOKUP($L456+POWER(2,O$1-1),$L:N,2+O$1,FALSE))),IMSUB(VLOOKUP($L456-POWER(2,O$1-1),$L:N,2+O$1,FALSE),IMPRODUCT(N456,A456)))</f>
        <v>0.999016026087459</v>
      </c>
      <c r="P456" t="str">
        <f>IF(MOD($L456,POWER(2,P$1))&lt;POWER(2,P$1-1),IMSUM(O456,IMPRODUCT(B456,VLOOKUP($L456+POWER(2,P$1-1),$L:O,2+P$1,FALSE))),IMSUB(VLOOKUP($L456-POWER(2,P$1-1),$L:O,2+P$1,FALSE),IMPRODUCT(O456,B456)))</f>
        <v>-0.000193281478117036</v>
      </c>
      <c r="Q456" t="str">
        <f>IF(MOD($L456,POWER(2,Q$1))&lt;POWER(2,Q$1-1),IMSUM(P456,IMPRODUCT(C456,VLOOKUP($L456+POWER(2,Q$1-1),$L:P,2+Q$1,FALSE))),IMSUB(VLOOKUP($L456-POWER(2,Q$1-1),$L:P,2+Q$1,FALSE),IMPRODUCT(P456,C456)))</f>
        <v>0.00139517720233795-0.000193281478117036i</v>
      </c>
      <c r="R456" t="str">
        <f>IF(MOD($L456,POWER(2,R$1))&lt;POWER(2,R$1-1),IMSUM(Q456,IMPRODUCT(D456,VLOOKUP($L456+POWER(2,R$1-1),$L:Q,2+R$1,FALSE))),IMSUB(VLOOKUP($L456-POWER(2,R$1-1),$L:Q,2+R$1,FALSE),IMPRODUCT(Q456,D456)))</f>
        <v>0.00022264543408831+0.000059212770350609i</v>
      </c>
      <c r="S456" t="str">
        <f>IF(MOD($L456,POWER(2,S$1))&lt;POWER(2,S$1-1),IMSUM(R456,IMPRODUCT(E456,VLOOKUP($L456+POWER(2,S$1-1),$L:R,2+S$1,FALSE))),IMSUB(VLOOKUP($L456-POWER(2,S$1-1),$L:R,2+S$1,FALSE),IMPRODUCT(R456,E456)))</f>
        <v>0.000362808010128749+0.000210964297561593i</v>
      </c>
      <c r="T456" t="str">
        <f>IF(MOD($L456,POWER(2,T$1))&lt;POWER(2,T$1-1),IMSUM(S456,IMPRODUCT(F456,VLOOKUP($L456+POWER(2,T$1-1),$L:S,2+T$1,FALSE))),IMSUB(VLOOKUP($L456-POWER(2,T$1-1),$L:S,2+T$1,FALSE),IMPRODUCT(S456,F456)))</f>
        <v>0.000780035044114208+0.000463464759761736i</v>
      </c>
      <c r="U456" t="str">
        <f>IF(MOD($L456,POWER(2,U$1))&lt;POWER(2,U$1-1),IMSUM(T456,IMPRODUCT(G456,VLOOKUP($L456+POWER(2,U$1-1),$L:T,2+U$1,FALSE))),IMSUB(VLOOKUP($L456-POWER(2,U$1-1),$L:T,2+U$1,FALSE),IMPRODUCT(T456,G456)))</f>
        <v>-0.000022753089178929-0.000009096204877416i</v>
      </c>
      <c r="V456" t="str">
        <f>IF(MOD($L456,POWER(2,V$1))&lt;POWER(2,V$1-1),IMSUM(U456,IMPRODUCT(H456,VLOOKUP($L456+POWER(2,V$1-1),$L:U,2+V$1,FALSE))),IMSUB(VLOOKUP($L456-POWER(2,V$1-1),$L:U,2+V$1,FALSE),IMPRODUCT(U456,H456)))</f>
        <v>0.0000206400514664176-0.0000273408441375743i</v>
      </c>
      <c r="W456" t="str">
        <f>IF(MOD($L456,POWER(2,W$1))&lt;POWER(2,W$1-1),IMSUM(V456,IMPRODUCT(I456,VLOOKUP($L456+POWER(2,W$1-1),$L:V,2+W$1,FALSE))),IMSUB(VLOOKUP($L456-POWER(2,W$1-1),$L:V,2+W$1,FALSE),IMPRODUCT(V456,I456)))</f>
        <v>0.0000729928311811439-0.0000126895830665735i</v>
      </c>
      <c r="X456" t="str">
        <f>IF(MOD($L456,POWER(2,X$1))&lt;POWER(2,X$1-1),IMSUM(W456,IMPRODUCT(J456,VLOOKUP($L456+POWER(2,X$1-1),$L:W,2+X$1,FALSE))),IMSUB(VLOOKUP($L456-POWER(2,X$1-1),$L:W,2+X$1,FALSE),IMPRODUCT(W456,J456)))</f>
        <v>1.52515143725496E-07+8.48041591008601E-07i</v>
      </c>
      <c r="Y456">
        <f t="shared" si="44"/>
        <v>0</v>
      </c>
      <c r="Z456">
        <f t="shared" si="45"/>
        <v>0</v>
      </c>
      <c r="AA456">
        <f t="shared" si="46"/>
        <v>8.4145206713936692E-10</v>
      </c>
      <c r="AB456">
        <f t="shared" si="47"/>
        <v>1.5707953267948966</v>
      </c>
    </row>
    <row r="457" spans="1:28">
      <c r="A457" s="1" t="str">
        <f>VLOOKUP(MOD($L457*POWER(2,10-A$1),512),coffi!$A:$D,4,FALSE)</f>
        <v>1</v>
      </c>
      <c r="B457" s="1" t="str">
        <f>VLOOKUP(MOD($L457*POWER(2,10-B$1),512),coffi!$A:$D,4,FALSE)</f>
        <v>-i</v>
      </c>
      <c r="C457" s="1" t="str">
        <f>VLOOKUP(MOD($L457*POWER(2,10-C$1),512),coffi!$A:$D,4,FALSE)</f>
        <v>-0.707106781186547-0.707106781186548i</v>
      </c>
      <c r="D457" s="1" t="str">
        <f>VLOOKUP(MOD($L457*POWER(2,10-D$1),512),coffi!$A:$D,4,FALSE)</f>
        <v>-0.923879532511287-0.38268343236509i</v>
      </c>
      <c r="E457" s="1" t="str">
        <f>VLOOKUP(MOD($L457*POWER(2,10-E$1),512),coffi!$A:$D,4,FALSE)</f>
        <v>0.195090322016128-0.98078528040323i</v>
      </c>
      <c r="F457" s="1" t="str">
        <f>VLOOKUP(MOD($L457*POWER(2,10-F$1),512),coffi!$A:$D,4,FALSE)</f>
        <v>0.773010453362737-0.634393284163645i</v>
      </c>
      <c r="G457" s="1" t="str">
        <f>VLOOKUP(MOD($L457*POWER(2,10-G$1),512),coffi!$A:$D,4,FALSE)</f>
        <v>0.941544065183021-0.33688985339222i</v>
      </c>
      <c r="H457" s="1" t="str">
        <f>VLOOKUP(MOD($L457*POWER(2,10-H$1),512),coffi!$A:$D,4,FALSE)</f>
        <v>-0.170961888760301-0.985277642388941i</v>
      </c>
      <c r="I457" s="1" t="str">
        <f>VLOOKUP(MOD($L457*POWER(2,10-I$1),512),coffi!$A:$D,4,FALSE)</f>
        <v>-0.765167265622459-0.643831542889791i</v>
      </c>
      <c r="J457" s="1" t="str">
        <f>VLOOKUP(MOD($L457*POWER(2,10-J$1),512),coffi!$A:$D,4,FALSE)</f>
        <v>-0.93945922360219-0.342660717311994i</v>
      </c>
      <c r="K457">
        <v>910</v>
      </c>
      <c r="L457">
        <v>455</v>
      </c>
      <c r="M457">
        <f t="shared" si="42"/>
        <v>0.97019543559997912</v>
      </c>
      <c r="N457">
        <f t="shared" si="43"/>
        <v>0.1156650093637839</v>
      </c>
      <c r="O457" t="str">
        <f>IF(MOD($L457,POWER(2,O$1))&lt;POWER(2,O$1-1),IMSUM(N457,IMPRODUCT(A457,VLOOKUP($L457+POWER(2,O$1-1),$L:N,2+O$1,FALSE))),IMSUB(VLOOKUP($L457-POWER(2,O$1-1),$L:N,2+O$1,FALSE),IMPRODUCT(N457,A457)))</f>
        <v>0.767686007359891</v>
      </c>
      <c r="P457" t="str">
        <f>IF(MOD($L457,POWER(2,P$1))&lt;POWER(2,P$1-1),IMSUM(O457,IMPRODUCT(B457,VLOOKUP($L457+POWER(2,P$1-1),$L:O,2+P$1,FALSE))),IMSUB(VLOOKUP($L457-POWER(2,P$1-1),$L:O,2+P$1,FALSE),IMPRODUCT(O457,B457)))</f>
        <v>-0.642002352129738+0.767686007359891i</v>
      </c>
      <c r="Q457" t="str">
        <f>IF(MOD($L457,POWER(2,Q$1))&lt;POWER(2,Q$1-1),IMSUM(P457,IMPRODUCT(C457,VLOOKUP($L457+POWER(2,Q$1-1),$L:P,2+Q$1,FALSE))),IMSUB(VLOOKUP($L457-POWER(2,Q$1-1),$L:P,2+Q$1,FALSE),IMPRODUCT(P457,C457)))</f>
        <v>-1.9929713851675+0.177811838864999i</v>
      </c>
      <c r="R457" t="str">
        <f>IF(MOD($L457,POWER(2,R$1))&lt;POWER(2,R$1-1),IMSUM(Q457,IMPRODUCT(D457,VLOOKUP($L457+POWER(2,R$1-1),$L:Q,2+R$1,FALSE))),IMSUB(VLOOKUP($L457-POWER(2,R$1-1),$L:Q,2+R$1,FALSE),IMPRODUCT(Q457,D457)))</f>
        <v>0.00018050066744002+0.0000282859274189917i</v>
      </c>
      <c r="S457" t="str">
        <f>IF(MOD($L457,POWER(2,S$1))&lt;POWER(2,S$1-1),IMSUM(R457,IMPRODUCT(E457,VLOOKUP($L457+POWER(2,S$1-1),$L:R,2+S$1,FALSE))),IMSUB(VLOOKUP($L457-POWER(2,S$1-1),$L:R,2+S$1,FALSE),IMPRODUCT(R457,E457)))</f>
        <v>0.000243571493531021+0.000170483455724475i</v>
      </c>
      <c r="T457" t="str">
        <f>IF(MOD($L457,POWER(2,T$1))&lt;POWER(2,T$1-1),IMSUM(S457,IMPRODUCT(F457,VLOOKUP($L457+POWER(2,T$1-1),$L:S,2+T$1,FALSE))),IMSUB(VLOOKUP($L457-POWER(2,T$1-1),$L:S,2+T$1,FALSE),IMPRODUCT(S457,F457)))</f>
        <v>0.000538846106132684+0.00038996422228674i</v>
      </c>
      <c r="U457" t="str">
        <f>IF(MOD($L457,POWER(2,U$1))&lt;POWER(2,U$1-1),IMSUM(T457,IMPRODUCT(G457,VLOOKUP($L457+POWER(2,U$1-1),$L:T,2+U$1,FALSE))),IMSUB(VLOOKUP($L457-POWER(2,U$1-1),$L:T,2+U$1,FALSE),IMPRODUCT(T457,G457)))</f>
        <v>-0.000022447353935657-0.000010640364638649i</v>
      </c>
      <c r="V457" t="str">
        <f>IF(MOD($L457,POWER(2,V$1))&lt;POWER(2,V$1-1),IMSUM(U457,IMPRODUCT(H457,VLOOKUP($L457+POWER(2,V$1-1),$L:U,2+V$1,FALSE))),IMSUB(VLOOKUP($L457-POWER(2,V$1-1),$L:U,2+V$1,FALSE),IMPRODUCT(U457,H457)))</f>
        <v>0.000021932885200924-0.0000280293471652553i</v>
      </c>
      <c r="W457" t="str">
        <f>IF(MOD($L457,POWER(2,W$1))&lt;POWER(2,W$1-1),IMSUM(V457,IMPRODUCT(I457,VLOOKUP($L457+POWER(2,W$1-1),$L:V,2+W$1,FALSE))),IMSUB(VLOOKUP($L457-POWER(2,W$1-1),$L:V,2+W$1,FALSE),IMPRODUCT(V457,I457)))</f>
        <v>0.0000756271883625485-0.0000129321365150375i</v>
      </c>
      <c r="X457" t="str">
        <f>IF(MOD($L457,POWER(2,X$1))&lt;POWER(2,X$1-1),IMSUM(W457,IMPRODUCT(J457,VLOOKUP($L457+POWER(2,X$1-1),$L:W,2+X$1,FALSE))),IMSUB(VLOOKUP($L457-POWER(2,X$1-1),$L:W,2+X$1,FALSE),IMPRODUCT(W457,J457)))</f>
        <v>1.47193533310495E-07+0.0000008331151046349i</v>
      </c>
      <c r="Y457">
        <f t="shared" si="44"/>
        <v>0</v>
      </c>
      <c r="Z457">
        <f t="shared" si="45"/>
        <v>0</v>
      </c>
      <c r="AA457">
        <f t="shared" si="46"/>
        <v>8.2618960173896608E-10</v>
      </c>
      <c r="AB457">
        <f t="shared" si="47"/>
        <v>1.5707953267948966</v>
      </c>
    </row>
    <row r="458" spans="1:28">
      <c r="A458" s="1" t="str">
        <f>VLOOKUP(MOD($L458*POWER(2,10-A$1),512),coffi!$A:$D,4,FALSE)</f>
        <v>1</v>
      </c>
      <c r="B458" s="1" t="str">
        <f>VLOOKUP(MOD($L458*POWER(2,10-B$1),512),coffi!$A:$D,4,FALSE)</f>
        <v>1</v>
      </c>
      <c r="C458" s="1" t="str">
        <f>VLOOKUP(MOD($L458*POWER(2,10-C$1),512),coffi!$A:$D,4,FALSE)</f>
        <v>1</v>
      </c>
      <c r="D458" s="1" t="str">
        <f>VLOOKUP(MOD($L458*POWER(2,10-D$1),512),coffi!$A:$D,4,FALSE)</f>
        <v>1</v>
      </c>
      <c r="E458" s="1" t="str">
        <f>VLOOKUP(MOD($L458*POWER(2,10-E$1),512),coffi!$A:$D,4,FALSE)</f>
        <v>-i</v>
      </c>
      <c r="F458" s="1" t="str">
        <f>VLOOKUP(MOD($L458*POWER(2,10-F$1),512),coffi!$A:$D,4,FALSE)</f>
        <v>0.707106781186548-0.707106781186547i</v>
      </c>
      <c r="G458" s="1" t="str">
        <f>VLOOKUP(MOD($L458*POWER(2,10-G$1),512),coffi!$A:$D,4,FALSE)</f>
        <v>0.923879532511287-0.38268343236509i</v>
      </c>
      <c r="H458" s="1" t="str">
        <f>VLOOKUP(MOD($L458*POWER(2,10-H$1),512),coffi!$A:$D,4,FALSE)</f>
        <v>-0.195090322016128-0.98078528040323i</v>
      </c>
      <c r="I458" s="1" t="str">
        <f>VLOOKUP(MOD($L458*POWER(2,10-I$1),512),coffi!$A:$D,4,FALSE)</f>
        <v>-0.773010453362737-0.634393284163645i</v>
      </c>
      <c r="J458" s="1" t="str">
        <f>VLOOKUP(MOD($L458*POWER(2,10-J$1),512),coffi!$A:$D,4,FALSE)</f>
        <v>-0.941544065183021-0.33688985339222i</v>
      </c>
      <c r="K458">
        <v>78</v>
      </c>
      <c r="L458">
        <v>456</v>
      </c>
      <c r="M458">
        <f t="shared" si="42"/>
        <v>0.9712309805636864</v>
      </c>
      <c r="N458">
        <f t="shared" si="43"/>
        <v>5.6287967960084312E-2</v>
      </c>
      <c r="O458" t="str">
        <f>IF(MOD($L458,POWER(2,O$1))&lt;POWER(2,O$1-1),IMSUM(N458,IMPRODUCT(A458,VLOOKUP($L458+POWER(2,O$1-1),$L:N,2+O$1,FALSE))),IMSUB(VLOOKUP($L458-POWER(2,O$1-1),$L:N,2+O$1,FALSE),IMPRODUCT(N458,A458)))</f>
        <v>0.999290123156858</v>
      </c>
      <c r="P458" t="str">
        <f>IF(MOD($L458,POWER(2,P$1))&lt;POWER(2,P$1-1),IMSUM(O458,IMPRODUCT(B458,VLOOKUP($L458+POWER(2,P$1-1),$L:O,2+P$1,FALSE))),IMSUB(VLOOKUP($L458-POWER(2,P$1-1),$L:O,2+P$1,FALSE),IMPRODUCT(O458,B458)))</f>
        <v>1.99792968154453</v>
      </c>
      <c r="Q458" t="str">
        <f>IF(MOD($L458,POWER(2,Q$1))&lt;POWER(2,Q$1-1),IMSUM(P458,IMPRODUCT(C458,VLOOKUP($L458+POWER(2,Q$1-1),$L:P,2+Q$1,FALSE))),IMSUB(VLOOKUP($L458-POWER(2,Q$1-1),$L:P,2+Q$1,FALSE),IMPRODUCT(P458,C458)))</f>
        <v>3.9960072042299</v>
      </c>
      <c r="R458" t="str">
        <f>IF(MOD($L458,POWER(2,R$1))&lt;POWER(2,R$1-1),IMSUM(Q458,IMPRODUCT(D458,VLOOKUP($L458+POWER(2,R$1-1),$L:Q,2+R$1,FALSE))),IMSUB(VLOOKUP($L458-POWER(2,R$1-1),$L:Q,2+R$1,FALSE),IMPRODUCT(Q458,D458)))</f>
        <v>0.000167954620889699</v>
      </c>
      <c r="S458" t="str">
        <f>IF(MOD($L458,POWER(2,S$1))&lt;POWER(2,S$1-1),IMSUM(R458,IMPRODUCT(E458,VLOOKUP($L458+POWER(2,S$1-1),$L:R,2+S$1,FALSE))),IMSUB(VLOOKUP($L458-POWER(2,S$1-1),$L:R,2+S$1,FALSE),IMPRODUCT(R458,E458)))</f>
        <v>0.000167954620889699+0.000139246474559762i</v>
      </c>
      <c r="T458" t="str">
        <f>IF(MOD($L458,POWER(2,T$1))&lt;POWER(2,T$1-1),IMSUM(S458,IMPRODUCT(F458,VLOOKUP($L458+POWER(2,T$1-1),$L:S,2+T$1,FALSE))),IMSUB(VLOOKUP($L458-POWER(2,T$1-1),$L:S,2+T$1,FALSE),IMPRODUCT(S458,F458)))</f>
        <v>0.000384326915896295+0.000335220630029758i</v>
      </c>
      <c r="U458" t="str">
        <f>IF(MOD($L458,POWER(2,U$1))&lt;POWER(2,U$1-1),IMSUM(T458,IMPRODUCT(G458,VLOOKUP($L458+POWER(2,U$1-1),$L:T,2+U$1,FALSE))),IMSUB(VLOOKUP($L458-POWER(2,U$1-1),$L:T,2+U$1,FALSE),IMPRODUCT(T458,G458)))</f>
        <v>-0.000022090544410083-0.000012197760404257i</v>
      </c>
      <c r="V458" t="str">
        <f>IF(MOD($L458,POWER(2,V$1))&lt;POWER(2,V$1-1),IMSUM(U458,IMPRODUCT(H458,VLOOKUP($L458+POWER(2,V$1-1),$L:U,2+V$1,FALSE))),IMSUB(VLOOKUP($L458-POWER(2,V$1-1),$L:U,2+V$1,FALSE),IMPRODUCT(U458,H458)))</f>
        <v>0.000023297598203069-0.0000287382541479473i</v>
      </c>
      <c r="W458" t="str">
        <f>IF(MOD($L458,POWER(2,W$1))&lt;POWER(2,W$1-1),IMSUM(V458,IMPRODUCT(I458,VLOOKUP($L458+POWER(2,W$1-1),$L:V,2+W$1,FALSE))),IMSUB(VLOOKUP($L458-POWER(2,W$1-1),$L:V,2+W$1,FALSE),IMPRODUCT(V458,I458)))</f>
        <v>0.0000784041946398813-0.0000131829986875474i</v>
      </c>
      <c r="X458" t="str">
        <f>IF(MOD($L458,POWER(2,X$1))&lt;POWER(2,X$1-1),IMSUM(W458,IMPRODUCT(J458,VLOOKUP($L458+POWER(2,X$1-1),$L:W,2+X$1,FALSE))),IMSUB(VLOOKUP($L458-POWER(2,X$1-1),$L:W,2+X$1,FALSE),IMPRODUCT(W458,J458)))</f>
        <v>1.41972004820596E-07+0.0000008182047882407i</v>
      </c>
      <c r="Y458">
        <f t="shared" si="44"/>
        <v>0</v>
      </c>
      <c r="Z458">
        <f t="shared" si="45"/>
        <v>0</v>
      </c>
      <c r="AA458">
        <f t="shared" si="46"/>
        <v>8.1096746762144095E-10</v>
      </c>
      <c r="AB458">
        <f t="shared" si="47"/>
        <v>1.5707953267948966</v>
      </c>
    </row>
    <row r="459" spans="1:28">
      <c r="A459" s="1" t="str">
        <f>VLOOKUP(MOD($L459*POWER(2,10-A$1),512),coffi!$A:$D,4,FALSE)</f>
        <v>1</v>
      </c>
      <c r="B459" s="1" t="str">
        <f>VLOOKUP(MOD($L459*POWER(2,10-B$1),512),coffi!$A:$D,4,FALSE)</f>
        <v>-i</v>
      </c>
      <c r="C459" s="1" t="str">
        <f>VLOOKUP(MOD($L459*POWER(2,10-C$1),512),coffi!$A:$D,4,FALSE)</f>
        <v>0.707106781186548-0.707106781186547i</v>
      </c>
      <c r="D459" s="1" t="str">
        <f>VLOOKUP(MOD($L459*POWER(2,10-D$1),512),coffi!$A:$D,4,FALSE)</f>
        <v>0.923879532511287-0.38268343236509i</v>
      </c>
      <c r="E459" s="1" t="str">
        <f>VLOOKUP(MOD($L459*POWER(2,10-E$1),512),coffi!$A:$D,4,FALSE)</f>
        <v>-0.195090322016128-0.98078528040323i</v>
      </c>
      <c r="F459" s="1" t="str">
        <f>VLOOKUP(MOD($L459*POWER(2,10-F$1),512),coffi!$A:$D,4,FALSE)</f>
        <v>0.634393284163645-0.773010453362737i</v>
      </c>
      <c r="G459" s="1" t="str">
        <f>VLOOKUP(MOD($L459*POWER(2,10-G$1),512),coffi!$A:$D,4,FALSE)</f>
        <v>0.903989293123443-0.427555093430282i</v>
      </c>
      <c r="H459" s="1" t="str">
        <f>VLOOKUP(MOD($L459*POWER(2,10-H$1),512),coffi!$A:$D,4,FALSE)</f>
        <v>-0.21910124015687-0.975702130038529i</v>
      </c>
      <c r="I459" s="1" t="str">
        <f>VLOOKUP(MOD($L459*POWER(2,10-I$1),512),coffi!$A:$D,4,FALSE)</f>
        <v>-0.780737228572094-0.624859488142386i</v>
      </c>
      <c r="J459" s="1" t="str">
        <f>VLOOKUP(MOD($L459*POWER(2,10-J$1),512),coffi!$A:$D,4,FALSE)</f>
        <v>-0.94359345816196-0.331106305759876i</v>
      </c>
      <c r="K459">
        <v>590</v>
      </c>
      <c r="L459">
        <v>457</v>
      </c>
      <c r="M459">
        <f t="shared" si="42"/>
        <v>0.97224874924507654</v>
      </c>
      <c r="N459">
        <f t="shared" si="43"/>
        <v>0.94300215519677422</v>
      </c>
      <c r="O459" t="str">
        <f>IF(MOD($L459,POWER(2,O$1))&lt;POWER(2,O$1-1),IMSUM(N459,IMPRODUCT(A459,VLOOKUP($L459+POWER(2,O$1-1),$L:N,2+O$1,FALSE))),IMSUB(VLOOKUP($L459-POWER(2,O$1-1),$L:N,2+O$1,FALSE),IMPRODUCT(N459,A459)))</f>
        <v>-0.88671418723669</v>
      </c>
      <c r="P459" t="str">
        <f>IF(MOD($L459,POWER(2,P$1))&lt;POWER(2,P$1-1),IMSUM(O459,IMPRODUCT(B459,VLOOKUP($L459+POWER(2,P$1-1),$L:O,2+P$1,FALSE))),IMSUB(VLOOKUP($L459-POWER(2,P$1-1),$L:O,2+P$1,FALSE),IMPRODUCT(O459,B459)))</f>
        <v>-0.88671418723669-0.463676455157682i</v>
      </c>
      <c r="Q459" t="str">
        <f>IF(MOD($L459,POWER(2,Q$1))&lt;POWER(2,Q$1-1),IMSUM(P459,IMPRODUCT(C459,VLOOKUP($L459+POWER(2,Q$1-1),$L:P,2+Q$1,FALSE))),IMSUB(VLOOKUP($L459-POWER(2,Q$1-1),$L:P,2+Q$1,FALSE),IMPRODUCT(P459,C459)))</f>
        <v>-1.77339741225296-0.926996790672435i</v>
      </c>
      <c r="R459" t="str">
        <f>IF(MOD($L459,POWER(2,R$1))&lt;POWER(2,R$1-1),IMSUM(Q459,IMPRODUCT(D459,VLOOKUP($L459+POWER(2,R$1-1),$L:Q,2+R$1,FALSE))),IMSUB(VLOOKUP($L459-POWER(2,R$1-1),$L:Q,2+R$1,FALSE),IMPRODUCT(Q459,D459)))</f>
        <v>0.00018050066744002-0.0000282859274189917i</v>
      </c>
      <c r="S459" t="str">
        <f>IF(MOD($L459,POWER(2,S$1))&lt;POWER(2,S$1-1),IMSUM(R459,IMPRODUCT(E459,VLOOKUP($L459+POWER(2,S$1-1),$L:R,2+S$1,FALSE))),IMSUB(VLOOKUP($L459-POWER(2,S$1-1),$L:R,2+S$1,FALSE),IMPRODUCT(R459,E459)))</f>
        <v>0.000117429841347059+0.000113911600886881i</v>
      </c>
      <c r="T459" t="str">
        <f>IF(MOD($L459,POWER(2,T$1))&lt;POWER(2,T$1-1),IMSUM(S459,IMPRODUCT(F459,VLOOKUP($L459+POWER(2,T$1-1),$L:S,2+T$1,FALSE))),IMSUB(VLOOKUP($L459-POWER(2,T$1-1),$L:S,2+T$1,FALSE),IMPRODUCT(S459,F459)))</f>
        <v>0.000279344076868999+0.000292605190797962i</v>
      </c>
      <c r="U459" t="str">
        <f>IF(MOD($L459,POWER(2,U$1))&lt;POWER(2,U$1-1),IMSUM(T459,IMPRODUCT(G459,VLOOKUP($L459+POWER(2,U$1-1),$L:T,2+U$1,FALSE))),IMSUB(VLOOKUP($L459-POWER(2,U$1-1),$L:T,2+U$1,FALSE),IMPRODUCT(T459,G459)))</f>
        <v>-0.000021680847804237-0.000013770469335622i</v>
      </c>
      <c r="V459" t="str">
        <f>IF(MOD($L459,POWER(2,V$1))&lt;POWER(2,V$1-1),IMSUM(U459,IMPRODUCT(H459,VLOOKUP($L459+POWER(2,V$1-1),$L:U,2+V$1,FALSE))),IMSUB(VLOOKUP($L459-POWER(2,V$1-1),$L:U,2+V$1,FALSE),IMPRODUCT(U459,H459)))</f>
        <v>0.000024739416390364-0.0000294687096246244i</v>
      </c>
      <c r="W459" t="str">
        <f>IF(MOD($L459,POWER(2,W$1))&lt;POWER(2,W$1-1),IMSUM(V459,IMPRODUCT(I459,VLOOKUP($L459+POWER(2,W$1-1),$L:V,2+W$1,FALSE))),IMSUB(VLOOKUP($L459-POWER(2,W$1-1),$L:V,2+W$1,FALSE),IMPRODUCT(V459,I459)))</f>
        <v>0.0000813343198219234-0.0000134426238867365i</v>
      </c>
      <c r="X459" t="str">
        <f>IF(MOD($L459,POWER(2,X$1))&lt;POWER(2,X$1-1),IMSUM(W459,IMPRODUCT(J459,VLOOKUP($L459+POWER(2,X$1-1),$L:W,2+X$1,FALSE))),IMSUB(VLOOKUP($L459-POWER(2,X$1-1),$L:W,2+X$1,FALSE),IMPRODUCT(W459,J459)))</f>
        <v>1.36850200599498E-07+8.03310293055499E-07i</v>
      </c>
      <c r="Y459">
        <f t="shared" si="44"/>
        <v>0</v>
      </c>
      <c r="Z459">
        <f t="shared" si="45"/>
        <v>0</v>
      </c>
      <c r="AA459">
        <f t="shared" si="46"/>
        <v>7.9578483919766559E-10</v>
      </c>
      <c r="AB459">
        <f t="shared" si="47"/>
        <v>1.5707953267948966</v>
      </c>
    </row>
    <row r="460" spans="1:28">
      <c r="A460" s="1" t="str">
        <f>VLOOKUP(MOD($L460*POWER(2,10-A$1),512),coffi!$A:$D,4,FALSE)</f>
        <v>1</v>
      </c>
      <c r="B460" s="1" t="str">
        <f>VLOOKUP(MOD($L460*POWER(2,10-B$1),512),coffi!$A:$D,4,FALSE)</f>
        <v>1</v>
      </c>
      <c r="C460" s="1" t="str">
        <f>VLOOKUP(MOD($L460*POWER(2,10-C$1),512),coffi!$A:$D,4,FALSE)</f>
        <v>-i</v>
      </c>
      <c r="D460" s="1" t="str">
        <f>VLOOKUP(MOD($L460*POWER(2,10-D$1),512),coffi!$A:$D,4,FALSE)</f>
        <v>0.707106781186548-0.707106781186547i</v>
      </c>
      <c r="E460" s="1" t="str">
        <f>VLOOKUP(MOD($L460*POWER(2,10-E$1),512),coffi!$A:$D,4,FALSE)</f>
        <v>-0.38268343236509-0.923879532511287i</v>
      </c>
      <c r="F460" s="1" t="str">
        <f>VLOOKUP(MOD($L460*POWER(2,10-F$1),512),coffi!$A:$D,4,FALSE)</f>
        <v>0.555570233019602-0.831469612302545i</v>
      </c>
      <c r="G460" s="1" t="str">
        <f>VLOOKUP(MOD($L460*POWER(2,10-G$1),512),coffi!$A:$D,4,FALSE)</f>
        <v>0.881921264348355-0.471396736825998i</v>
      </c>
      <c r="H460" s="1" t="str">
        <f>VLOOKUP(MOD($L460*POWER(2,10-H$1),512),coffi!$A:$D,4,FALSE)</f>
        <v>-0.242980179903264-0.970031253194544i</v>
      </c>
      <c r="I460" s="1" t="str">
        <f>VLOOKUP(MOD($L460*POWER(2,10-I$1),512),coffi!$A:$D,4,FALSE)</f>
        <v>-0.788346427626606-0.615231590580627i</v>
      </c>
      <c r="J460" s="1" t="str">
        <f>VLOOKUP(MOD($L460*POWER(2,10-J$1),512),coffi!$A:$D,4,FALSE)</f>
        <v>-0.945607325380521-0.325310292162263i</v>
      </c>
      <c r="K460">
        <v>334</v>
      </c>
      <c r="L460">
        <v>458</v>
      </c>
      <c r="M460">
        <f t="shared" si="42"/>
        <v>0.97324870325078361</v>
      </c>
      <c r="N460">
        <f t="shared" si="43"/>
        <v>0.73115800677267828</v>
      </c>
      <c r="O460" t="str">
        <f>IF(MOD($L460,POWER(2,O$1))&lt;POWER(2,O$1-1),IMSUM(N460,IMPRODUCT(A460,VLOOKUP($L460+POWER(2,O$1-1),$L:N,2+O$1,FALSE))),IMSUB(VLOOKUP($L460-POWER(2,O$1-1),$L:N,2+O$1,FALSE),IMPRODUCT(N460,A460)))</f>
        <v>0.998639558387674</v>
      </c>
      <c r="P460" t="str">
        <f>IF(MOD($L460,POWER(2,P$1))&lt;POWER(2,P$1-1),IMSUM(O460,IMPRODUCT(B460,VLOOKUP($L460+POWER(2,P$1-1),$L:O,2+P$1,FALSE))),IMSUB(VLOOKUP($L460-POWER(2,P$1-1),$L:O,2+P$1,FALSE),IMPRODUCT(O460,B460)))</f>
        <v>0.000650564769183903</v>
      </c>
      <c r="Q460" t="str">
        <f>IF(MOD($L460,POWER(2,Q$1))&lt;POWER(2,Q$1-1),IMSUM(P460,IMPRODUCT(C460,VLOOKUP($L460+POWER(2,Q$1-1),$L:P,2+Q$1,FALSE))),IMSUB(VLOOKUP($L460-POWER(2,Q$1-1),$L:P,2+Q$1,FALSE),IMPRODUCT(P460,C460)))</f>
        <v>0.000650564769183903+0.00100764555978805i</v>
      </c>
      <c r="R460" t="str">
        <f>IF(MOD($L460,POWER(2,R$1))&lt;POWER(2,R$1-1),IMSUM(Q460,IMPRODUCT(D460,VLOOKUP($L460+POWER(2,R$1-1),$L:Q,2+R$1,FALSE))),IMSUB(VLOOKUP($L460-POWER(2,R$1-1),$L:Q,2+R$1,FALSE),IMPRODUCT(Q460,D460)))</f>
        <v>0.00022264543408831-0.000059212770350611i</v>
      </c>
      <c r="S460" t="str">
        <f>IF(MOD($L460,POWER(2,S$1))&lt;POWER(2,S$1-1),IMSUM(R460,IMPRODUCT(E460,VLOOKUP($L460+POWER(2,S$1-1),$L:R,2+S$1,FALSE))),IMSUB(VLOOKUP($L460-POWER(2,S$1-1),$L:R,2+S$1,FALSE),IMPRODUCT(R460,E460)))</f>
        <v>0.000082482858047866+0.000092538756860365i</v>
      </c>
      <c r="T460" t="str">
        <f>IF(MOD($L460,POWER(2,T$1))&lt;POWER(2,T$1-1),IMSUM(S460,IMPRODUCT(F460,VLOOKUP($L460+POWER(2,T$1-1),$L:S,2+T$1,FALSE))),IMSUB(VLOOKUP($L460-POWER(2,T$1-1),$L:S,2+T$1,FALSE),IMPRODUCT(S460,F460)))</f>
        <v>0.000204769698586768+0.000258300493351221i</v>
      </c>
      <c r="U460" t="str">
        <f>IF(MOD($L460,POWER(2,U$1))&lt;POWER(2,U$1-1),IMSUM(T460,IMPRODUCT(G460,VLOOKUP($L460+POWER(2,U$1-1),$L:T,2+U$1,FALSE))),IMSUB(VLOOKUP($L460-POWER(2,U$1-1),$L:T,2+U$1,FALSE),IMPRODUCT(T460,G460)))</f>
        <v>-0.000021216152360026-0.000015360647133119i</v>
      </c>
      <c r="V460" t="str">
        <f>IF(MOD($L460,POWER(2,V$1))&lt;POWER(2,V$1-1),IMSUM(U460,IMPRODUCT(H460,VLOOKUP($L460+POWER(2,V$1-1),$L:U,2+V$1,FALSE))),IMSUB(VLOOKUP($L460-POWER(2,V$1-1),$L:U,2+V$1,FALSE),IMPRODUCT(U460,H460)))</f>
        <v>0.0000262640552137954-0.0000302219423035171i</v>
      </c>
      <c r="W460" t="str">
        <f>IF(MOD($L460,POWER(2,W$1))&lt;POWER(2,W$1-1),IMSUM(V460,IMPRODUCT(I460,VLOOKUP($L460+POWER(2,W$1-1),$L:V,2+W$1,FALSE))),IMSUB(VLOOKUP($L460-POWER(2,W$1-1),$L:V,2+W$1,FALSE),IMPRODUCT(V460,I460)))</f>
        <v>0.0000844290127350401-0.0000137115002679862i</v>
      </c>
      <c r="X460" t="str">
        <f>IF(MOD($L460,POWER(2,X$1))&lt;POWER(2,X$1-1),IMSUM(W460,IMPRODUCT(J460,VLOOKUP($L460+POWER(2,X$1-1),$L:W,2+X$1,FALSE))),IMSUB(VLOOKUP($L460-POWER(2,X$1-1),$L:W,2+X$1,FALSE),IMPRODUCT(W460,J460)))</f>
        <v>1.31827671909595E-07+7.88431428980699E-07i</v>
      </c>
      <c r="Y460">
        <f t="shared" si="44"/>
        <v>0</v>
      </c>
      <c r="Z460">
        <f t="shared" si="45"/>
        <v>0</v>
      </c>
      <c r="AA460">
        <f t="shared" si="46"/>
        <v>7.8064103053450441E-10</v>
      </c>
      <c r="AB460">
        <f t="shared" si="47"/>
        <v>1.5707953267948966</v>
      </c>
    </row>
    <row r="461" spans="1:28">
      <c r="A461" s="1" t="str">
        <f>VLOOKUP(MOD($L461*POWER(2,10-A$1),512),coffi!$A:$D,4,FALSE)</f>
        <v>1</v>
      </c>
      <c r="B461" s="1" t="str">
        <f>VLOOKUP(MOD($L461*POWER(2,10-B$1),512),coffi!$A:$D,4,FALSE)</f>
        <v>-i</v>
      </c>
      <c r="C461" s="1" t="str">
        <f>VLOOKUP(MOD($L461*POWER(2,10-C$1),512),coffi!$A:$D,4,FALSE)</f>
        <v>-0.707106781186547-0.707106781186548i</v>
      </c>
      <c r="D461" s="1" t="str">
        <f>VLOOKUP(MOD($L461*POWER(2,10-D$1),512),coffi!$A:$D,4,FALSE)</f>
        <v>0.38268343236509-0.923879532511287i</v>
      </c>
      <c r="E461" s="1" t="str">
        <f>VLOOKUP(MOD($L461*POWER(2,10-E$1),512),coffi!$A:$D,4,FALSE)</f>
        <v>-0.555570233019602-0.831469612302545i</v>
      </c>
      <c r="F461" s="1" t="str">
        <f>VLOOKUP(MOD($L461*POWER(2,10-F$1),512),coffi!$A:$D,4,FALSE)</f>
        <v>0.471396736825998-0.881921264348355i</v>
      </c>
      <c r="G461" s="1" t="str">
        <f>VLOOKUP(MOD($L461*POWER(2,10-G$1),512),coffi!$A:$D,4,FALSE)</f>
        <v>0.857728610000272-0.514102744193222i</v>
      </c>
      <c r="H461" s="1" t="str">
        <f>VLOOKUP(MOD($L461*POWER(2,10-H$1),512),coffi!$A:$D,4,FALSE)</f>
        <v>-0.266712757474898-0.96377606579544i</v>
      </c>
      <c r="I461" s="1" t="str">
        <f>VLOOKUP(MOD($L461*POWER(2,10-I$1),512),coffi!$A:$D,4,FALSE)</f>
        <v>-0.795836904608883-0.605511041404326i</v>
      </c>
      <c r="J461" s="1" t="str">
        <f>VLOOKUP(MOD($L461*POWER(2,10-J$1),512),coffi!$A:$D,4,FALSE)</f>
        <v>-0.947585591017741-0.319502030816016i</v>
      </c>
      <c r="K461">
        <v>846</v>
      </c>
      <c r="L461">
        <v>459</v>
      </c>
      <c r="M461">
        <f t="shared" si="42"/>
        <v>0.97423080485946634</v>
      </c>
      <c r="N461">
        <f t="shared" si="43"/>
        <v>0.26748155161499587</v>
      </c>
      <c r="O461" t="str">
        <f>IF(MOD($L461,POWER(2,O$1))&lt;POWER(2,O$1-1),IMSUM(N461,IMPRODUCT(A461,VLOOKUP($L461+POWER(2,O$1-1),$L:N,2+O$1,FALSE))),IMSUB(VLOOKUP($L461-POWER(2,O$1-1),$L:N,2+O$1,FALSE),IMPRODUCT(N461,A461)))</f>
        <v>0.463676455157682</v>
      </c>
      <c r="P461" t="str">
        <f>IF(MOD($L461,POWER(2,P$1))&lt;POWER(2,P$1-1),IMSUM(O461,IMPRODUCT(B461,VLOOKUP($L461+POWER(2,P$1-1),$L:O,2+P$1,FALSE))),IMSUB(VLOOKUP($L461-POWER(2,P$1-1),$L:O,2+P$1,FALSE),IMPRODUCT(O461,B461)))</f>
        <v>-0.88671418723669+0.463676455157682i</v>
      </c>
      <c r="Q461" t="str">
        <f>IF(MOD($L461,POWER(2,Q$1))&lt;POWER(2,Q$1-1),IMSUM(P461,IMPRODUCT(C461,VLOOKUP($L461+POWER(2,Q$1-1),$L:P,2+Q$1,FALSE))),IMSUB(VLOOKUP($L461-POWER(2,Q$1-1),$L:P,2+Q$1,FALSE),IMPRODUCT(P461,C461)))</f>
        <v>-0.0000309622204160975+0.00035611964293103i</v>
      </c>
      <c r="R461" t="str">
        <f>IF(MOD($L461,POWER(2,R$1))&lt;POWER(2,R$1-1),IMSUM(Q461,IMPRODUCT(D461,VLOOKUP($L461+POWER(2,R$1-1),$L:Q,2+R$1,FALSE))),IMSUB(VLOOKUP($L461-POWER(2,R$1-1),$L:Q,2+R$1,FALSE),IMPRODUCT(Q461,D461)))</f>
        <v>0.000311848621763226-0.0000965773791192104i</v>
      </c>
      <c r="S461" t="str">
        <f>IF(MOD($L461,POWER(2,S$1))&lt;POWER(2,S$1-1),IMSUM(R461,IMPRODUCT(E461,VLOOKUP($L461+POWER(2,S$1-1),$L:R,2+S$1,FALSE))),IMSUB(VLOOKUP($L461-POWER(2,S$1-1),$L:R,2+S$1,FALSE),IMPRODUCT(R461,E461)))</f>
        <v>0.000057832623527038+0.0000739106135381756i</v>
      </c>
      <c r="T461" t="str">
        <f>IF(MOD($L461,POWER(2,T$1))&lt;POWER(2,T$1-1),IMSUM(S461,IMPRODUCT(F461,VLOOKUP($L461+POWER(2,T$1-1),$L:S,2+T$1,FALSE))),IMSUB(VLOOKUP($L461-POWER(2,T$1-1),$L:S,2+T$1,FALSE),IMPRODUCT(S461,F461)))</f>
        <v>0.000149915618980832+0.000229944825082726i</v>
      </c>
      <c r="U461" t="str">
        <f>IF(MOD($L461,POWER(2,U$1))&lt;POWER(2,U$1-1),IMSUM(T461,IMPRODUCT(G461,VLOOKUP($L461+POWER(2,U$1-1),$L:T,2+U$1,FALSE))),IMSUB(VLOOKUP($L461-POWER(2,U$1-1),$L:T,2+U$1,FALSE),IMPRODUCT(T461,G461)))</f>
        <v>-0.000020694023753424-0.000016970540405771i</v>
      </c>
      <c r="V461" t="str">
        <f>IF(MOD($L461,POWER(2,V$1))&lt;POWER(2,V$1-1),IMSUM(U461,IMPRODUCT(H461,VLOOKUP($L461+POWER(2,V$1-1),$L:U,2+V$1,FALSE))),IMSUB(VLOOKUP($L461-POWER(2,V$1-1),$L:U,2+V$1,FALSE),IMPRODUCT(U461,H461)))</f>
        <v>0.0000278777758392848-0.000030999272954367i</v>
      </c>
      <c r="W461" t="str">
        <f>IF(MOD($L461,POWER(2,W$1))&lt;POWER(2,W$1-1),IMSUM(V461,IMPRODUCT(I461,VLOOKUP($L461+POWER(2,W$1-1),$L:V,2+W$1,FALSE))),IMSUB(VLOOKUP($L461-POWER(2,W$1-1),$L:V,2+W$1,FALSE),IMPRODUCT(V461,I461)))</f>
        <v>0.0000877008131443877-0.0000139901528305609i</v>
      </c>
      <c r="X461" t="str">
        <f>IF(MOD($L461,POWER(2,X$1))&lt;POWER(2,X$1-1),IMSUM(W461,IMPRODUCT(J461,VLOOKUP($L461+POWER(2,X$1-1),$L:W,2+X$1,FALSE))),IMSUB(VLOOKUP($L461-POWER(2,X$1-1),$L:W,2+X$1,FALSE),IMPRODUCT(W461,J461)))</f>
        <v>1.26904061839502E-07+0.000000773567833422i</v>
      </c>
      <c r="Y461">
        <f t="shared" si="44"/>
        <v>0</v>
      </c>
      <c r="Z461">
        <f t="shared" si="45"/>
        <v>0</v>
      </c>
      <c r="AA461">
        <f t="shared" si="46"/>
        <v>7.6553520692295387E-10</v>
      </c>
      <c r="AB461">
        <f t="shared" si="47"/>
        <v>1.5707953267948966</v>
      </c>
    </row>
    <row r="462" spans="1:28">
      <c r="A462" s="1" t="str">
        <f>VLOOKUP(MOD($L462*POWER(2,10-A$1),512),coffi!$A:$D,4,FALSE)</f>
        <v>1</v>
      </c>
      <c r="B462" s="1" t="str">
        <f>VLOOKUP(MOD($L462*POWER(2,10-B$1),512),coffi!$A:$D,4,FALSE)</f>
        <v>1</v>
      </c>
      <c r="C462" s="1" t="str">
        <f>VLOOKUP(MOD($L462*POWER(2,10-C$1),512),coffi!$A:$D,4,FALSE)</f>
        <v>1</v>
      </c>
      <c r="D462" s="1" t="str">
        <f>VLOOKUP(MOD($L462*POWER(2,10-D$1),512),coffi!$A:$D,4,FALSE)</f>
        <v>-i</v>
      </c>
      <c r="E462" s="1" t="str">
        <f>VLOOKUP(MOD($L462*POWER(2,10-E$1),512),coffi!$A:$D,4,FALSE)</f>
        <v>-0.707106781186547-0.707106781186548i</v>
      </c>
      <c r="F462" s="1" t="str">
        <f>VLOOKUP(MOD($L462*POWER(2,10-F$1),512),coffi!$A:$D,4,FALSE)</f>
        <v>0.38268343236509-0.923879532511287i</v>
      </c>
      <c r="G462" s="1" t="str">
        <f>VLOOKUP(MOD($L462*POWER(2,10-G$1),512),coffi!$A:$D,4,FALSE)</f>
        <v>0.831469612302545-0.555570233019602i</v>
      </c>
      <c r="H462" s="1" t="str">
        <f>VLOOKUP(MOD($L462*POWER(2,10-H$1),512),coffi!$A:$D,4,FALSE)</f>
        <v>-0.290284677254462-0.956940335732209i</v>
      </c>
      <c r="I462" s="1" t="str">
        <f>VLOOKUP(MOD($L462*POWER(2,10-I$1),512),coffi!$A:$D,4,FALSE)</f>
        <v>-0.803207531480645-0.595699304492433i</v>
      </c>
      <c r="J462" s="1" t="str">
        <f>VLOOKUP(MOD($L462*POWER(2,10-J$1),512),coffi!$A:$D,4,FALSE)</f>
        <v>-0.949528180593037-0.313681740398891i</v>
      </c>
      <c r="K462">
        <v>206</v>
      </c>
      <c r="L462">
        <v>460</v>
      </c>
      <c r="M462">
        <f t="shared" si="42"/>
        <v>0.97519501702323075</v>
      </c>
      <c r="N462">
        <f t="shared" si="43"/>
        <v>0.34958608424676635</v>
      </c>
      <c r="O462" t="str">
        <f>IF(MOD($L462,POWER(2,O$1))&lt;POWER(2,O$1-1),IMSUM(N462,IMPRODUCT(A462,VLOOKUP($L462+POWER(2,O$1-1),$L:N,2+O$1,FALSE))),IMSUB(VLOOKUP($L462-POWER(2,O$1-1),$L:N,2+O$1,FALSE),IMPRODUCT(N462,A462)))</f>
        <v>0.998534938562789</v>
      </c>
      <c r="P462" t="str">
        <f>IF(MOD($L462,POWER(2,P$1))&lt;POWER(2,P$1-1),IMSUM(O462,IMPRODUCT(B462,VLOOKUP($L462+POWER(2,P$1-1),$L:O,2+P$1,FALSE))),IMSUB(VLOOKUP($L462-POWER(2,P$1-1),$L:O,2+P$1,FALSE),IMPRODUCT(O462,B462)))</f>
        <v>1.99807752268537</v>
      </c>
      <c r="Q462" t="str">
        <f>IF(MOD($L462,POWER(2,Q$1))&lt;POWER(2,Q$1-1),IMSUM(P462,IMPRODUCT(C462,VLOOKUP($L462+POWER(2,Q$1-1),$L:P,2+Q$1,FALSE))),IMSUB(VLOOKUP($L462-POWER(2,Q$1-1),$L:P,2+Q$1,FALSE),IMPRODUCT(P462,C462)))</f>
        <v>-0.000147841140839988</v>
      </c>
      <c r="R462" t="str">
        <f>IF(MOD($L462,POWER(2,R$1))&lt;POWER(2,R$1-1),IMSUM(Q462,IMPRODUCT(D462,VLOOKUP($L462+POWER(2,R$1-1),$L:Q,2+R$1,FALSE))),IMSUB(VLOOKUP($L462-POWER(2,R$1-1),$L:Q,2+R$1,FALSE),IMPRODUCT(Q462,D462)))</f>
        <v>0.000497617457190014-0.000147841140839988i</v>
      </c>
      <c r="S462" t="str">
        <f>IF(MOD($L462,POWER(2,S$1))&lt;POWER(2,S$1-1),IMSUM(R462,IMPRODUCT(E462,VLOOKUP($L462+POWER(2,S$1-1),$L:R,2+S$1,FALSE))),IMSUB(VLOOKUP($L462-POWER(2,S$1-1),$L:R,2+S$1,FALSE),IMPRODUCT(R462,E462)))</f>
        <v>0.0000403794333692521+0.000057212579599067i</v>
      </c>
      <c r="T462" t="str">
        <f>IF(MOD($L462,POWER(2,T$1))&lt;POWER(2,T$1-1),IMSUM(S462,IMPRODUCT(F462,VLOOKUP($L462+POWER(2,T$1-1),$L:S,2+T$1,FALSE))),IMSUB(VLOOKUP($L462-POWER(2,T$1-1),$L:S,2+T$1,FALSE),IMPRODUCT(S462,F462)))</f>
        <v>0.000108421677527115+0.000205994946845697i</v>
      </c>
      <c r="U462" t="str">
        <f>IF(MOD($L462,POWER(2,U$1))&lt;POWER(2,U$1-1),IMSUM(T462,IMPRODUCT(G462,VLOOKUP($L462+POWER(2,U$1-1),$L:T,2+U$1,FALSE))),IMSUB(VLOOKUP($L462-POWER(2,U$1-1),$L:T,2+U$1,FALSE),IMPRODUCT(T462,G462)))</f>
        <v>-0.000020111677191511-0.000018602500241897i</v>
      </c>
      <c r="V462" t="str">
        <f>IF(MOD($L462,POWER(2,V$1))&lt;POWER(2,V$1-1),IMSUM(U462,IMPRODUCT(H462,VLOOKUP($L462+POWER(2,V$1-1),$L:U,2+V$1,FALSE))),IMSUB(VLOOKUP($L462-POWER(2,V$1-1),$L:U,2+V$1,FALSE),IMPRODUCT(U462,H462)))</f>
        <v>0.0000295874486377157-0.0000318021233921187i</v>
      </c>
      <c r="W462" t="str">
        <f>IF(MOD($L462,POWER(2,W$1))&lt;POWER(2,W$1-1),IMSUM(V462,IMPRODUCT(I462,VLOOKUP($L462+POWER(2,W$1-1),$L:V,2+W$1,FALSE))),IMSUB(VLOOKUP($L462-POWER(2,W$1-1),$L:V,2+W$1,FALSE),IMPRODUCT(V462,I462)))</f>
        <v>0.000091163478920554-0.000014279147085166i</v>
      </c>
      <c r="X462" t="str">
        <f>IF(MOD($L462,POWER(2,X$1))&lt;POWER(2,X$1-1),IMSUM(W462,IMPRODUCT(J462,VLOOKUP($L462+POWER(2,X$1-1),$L:W,2+X$1,FALSE))),IMSUB(VLOOKUP($L462-POWER(2,X$1-1),$L:W,2+X$1,FALSE),IMPRODUCT(W462,J462)))</f>
        <v>1.22078909060313E-07+7.58719107337799E-07i</v>
      </c>
      <c r="Y462">
        <f t="shared" si="44"/>
        <v>0</v>
      </c>
      <c r="Z462">
        <f t="shared" si="45"/>
        <v>0</v>
      </c>
      <c r="AA462">
        <f t="shared" si="46"/>
        <v>7.504664838785337E-10</v>
      </c>
      <c r="AB462">
        <f t="shared" si="47"/>
        <v>1.5707953267948966</v>
      </c>
    </row>
    <row r="463" spans="1:28">
      <c r="A463" s="1" t="str">
        <f>VLOOKUP(MOD($L463*POWER(2,10-A$1),512),coffi!$A:$D,4,FALSE)</f>
        <v>1</v>
      </c>
      <c r="B463" s="1" t="str">
        <f>VLOOKUP(MOD($L463*POWER(2,10-B$1),512),coffi!$A:$D,4,FALSE)</f>
        <v>-i</v>
      </c>
      <c r="C463" s="1" t="str">
        <f>VLOOKUP(MOD($L463*POWER(2,10-C$1),512),coffi!$A:$D,4,FALSE)</f>
        <v>0.707106781186548-0.707106781186547i</v>
      </c>
      <c r="D463" s="1" t="str">
        <f>VLOOKUP(MOD($L463*POWER(2,10-D$1),512),coffi!$A:$D,4,FALSE)</f>
        <v>-0.38268343236509-0.923879532511287i</v>
      </c>
      <c r="E463" s="1" t="str">
        <f>VLOOKUP(MOD($L463*POWER(2,10-E$1),512),coffi!$A:$D,4,FALSE)</f>
        <v>-0.831469612302545-0.555570233019602i</v>
      </c>
      <c r="F463" s="1" t="str">
        <f>VLOOKUP(MOD($L463*POWER(2,10-F$1),512),coffi!$A:$D,4,FALSE)</f>
        <v>0.290284677254462-0.956940335732209i</v>
      </c>
      <c r="G463" s="1" t="str">
        <f>VLOOKUP(MOD($L463*POWER(2,10-G$1),512),coffi!$A:$D,4,FALSE)</f>
        <v>0.803207531480645-0.595699304492433i</v>
      </c>
      <c r="H463" s="1" t="str">
        <f>VLOOKUP(MOD($L463*POWER(2,10-H$1),512),coffi!$A:$D,4,FALSE)</f>
        <v>-0.313681740398891-0.949528180593037i</v>
      </c>
      <c r="I463" s="1" t="str">
        <f>VLOOKUP(MOD($L463*POWER(2,10-I$1),512),coffi!$A:$D,4,FALSE)</f>
        <v>-0.810457198252595-0.585797857456439i</v>
      </c>
      <c r="J463" s="1" t="str">
        <f>VLOOKUP(MOD($L463*POWER(2,10-J$1),512),coffi!$A:$D,4,FALSE)</f>
        <v>-0.951435020969008-0.307849640041535i</v>
      </c>
      <c r="K463">
        <v>718</v>
      </c>
      <c r="L463">
        <v>461</v>
      </c>
      <c r="M463">
        <f t="shared" si="42"/>
        <v>0.9761413033690276</v>
      </c>
      <c r="N463">
        <f t="shared" si="43"/>
        <v>0.64894885431602289</v>
      </c>
      <c r="O463" t="str">
        <f>IF(MOD($L463,POWER(2,O$1))&lt;POWER(2,O$1-1),IMSUM(N463,IMPRODUCT(A463,VLOOKUP($L463+POWER(2,O$1-1),$L:N,2+O$1,FALSE))),IMSUB(VLOOKUP($L463-POWER(2,O$1-1),$L:N,2+O$1,FALSE),IMPRODUCT(N463,A463)))</f>
        <v>-0.299362770069257</v>
      </c>
      <c r="P463" t="str">
        <f>IF(MOD($L463,POWER(2,P$1))&lt;POWER(2,P$1-1),IMSUM(O463,IMPRODUCT(B463,VLOOKUP($L463+POWER(2,P$1-1),$L:O,2+P$1,FALSE))),IMSUB(VLOOKUP($L463-POWER(2,P$1-1),$L:O,2+P$1,FALSE),IMPRODUCT(O463,B463)))</f>
        <v>-0.299362770069257-0.954596672277472i</v>
      </c>
      <c r="Q463" t="str">
        <f>IF(MOD($L463,POWER(2,Q$1))&lt;POWER(2,Q$1-1),IMSUM(P463,IMPRODUCT(C463,VLOOKUP($L463+POWER(2,Q$1-1),$L:P,2+Q$1,FALSE))),IMSUB(VLOOKUP($L463-POWER(2,Q$1-1),$L:P,2+Q$1,FALSE),IMPRODUCT(P463,C463)))</f>
        <v>-0.0000309622204170967-0.000356119642929031i</v>
      </c>
      <c r="R463" t="str">
        <f>IF(MOD($L463,POWER(2,R$1))&lt;POWER(2,R$1-1),IMSUM(Q463,IMPRODUCT(D463,VLOOKUP($L463+POWER(2,R$1-1),$L:Q,2+R$1,FALSE))),IMSUB(VLOOKUP($L463-POWER(2,R$1-1),$L:Q,2+R$1,FALSE),IMPRODUCT(Q463,D463)))</f>
        <v>0.000946174462654457-0.000233195518905571i</v>
      </c>
      <c r="S463" t="str">
        <f>IF(MOD($L463,POWER(2,S$1))&lt;POWER(2,S$1-1),IMSUM(R463,IMPRODUCT(E463,VLOOKUP($L463+POWER(2,S$1-1),$L:R,2+S$1,FALSE))),IMSUB(VLOOKUP($L463-POWER(2,S$1-1),$L:R,2+S$1,FALSE),IMPRODUCT(R463,E463)))</f>
        <v>0.000028236632838746+0.000041866844016798i</v>
      </c>
      <c r="T463" t="str">
        <f>IF(MOD($L463,POWER(2,T$1))&lt;POWER(2,T$1-1),IMSUM(S463,IMPRODUCT(F463,VLOOKUP($L463+POWER(2,T$1-1),$L:S,2+T$1,FALSE))),IMSUB(VLOOKUP($L463-POWER(2,T$1-1),$L:S,2+T$1,FALSE),IMPRODUCT(S463,F463)))</f>
        <v>0.000076308147768424+0.000185397842973115i</v>
      </c>
      <c r="U463" t="str">
        <f>IF(MOD($L463,POWER(2,U$1))&lt;POWER(2,U$1-1),IMSUM(T463,IMPRODUCT(G463,VLOOKUP($L463+POWER(2,U$1-1),$L:T,2+U$1,FALSE))),IMSUB(VLOOKUP($L463-POWER(2,U$1-1),$L:T,2+U$1,FALSE),IMPRODUCT(T463,G463)))</f>
        <v>-0.000019465944769664-0.0000202589968303046i</v>
      </c>
      <c r="V463" t="str">
        <f>IF(MOD($L463,POWER(2,V$1))&lt;POWER(2,V$1-1),IMSUM(U463,IMPRODUCT(H463,VLOOKUP($L463+POWER(2,V$1-1),$L:U,2+V$1,FALSE))),IMSUB(VLOOKUP($L463-POWER(2,V$1-1),$L:U,2+V$1,FALSE),IMPRODUCT(U463,H463)))</f>
        <v>0.0000314006256928843-0.0000326320262887601i</v>
      </c>
      <c r="W463" t="str">
        <f>IF(MOD($L463,POWER(2,W$1))&lt;POWER(2,W$1-1),IMSUM(V463,IMPRODUCT(I463,VLOOKUP($L463+POWER(2,W$1-1),$L:V,2+W$1,FALSE))),IMSUB(VLOOKUP($L463-POWER(2,W$1-1),$L:V,2+W$1,FALSE),IMPRODUCT(V463,I463)))</f>
        <v>0.0000948321310379243-0.0000145790928020678i</v>
      </c>
      <c r="X463" t="str">
        <f>IF(MOD($L463,POWER(2,X$1))&lt;POWER(2,X$1-1),IMSUM(W463,IMPRODUCT(J463,VLOOKUP($L463+POWER(2,X$1-1),$L:W,2+X$1,FALSE))),IMSUB(VLOOKUP($L463-POWER(2,X$1-1),$L:W,2+X$1,FALSE),IMPRODUCT(W463,J463)))</f>
        <v>1.17352007504497E-07+7.43885132803198E-07i</v>
      </c>
      <c r="Y463">
        <f t="shared" si="44"/>
        <v>0</v>
      </c>
      <c r="Z463">
        <f t="shared" si="45"/>
        <v>0</v>
      </c>
      <c r="AA463">
        <f t="shared" si="46"/>
        <v>7.3543428972568633E-10</v>
      </c>
      <c r="AB463">
        <f t="shared" si="47"/>
        <v>1.5707953267948966</v>
      </c>
    </row>
    <row r="464" spans="1:28">
      <c r="A464" s="1" t="str">
        <f>VLOOKUP(MOD($L464*POWER(2,10-A$1),512),coffi!$A:$D,4,FALSE)</f>
        <v>1</v>
      </c>
      <c r="B464" s="1" t="str">
        <f>VLOOKUP(MOD($L464*POWER(2,10-B$1),512),coffi!$A:$D,4,FALSE)</f>
        <v>1</v>
      </c>
      <c r="C464" s="1" t="str">
        <f>VLOOKUP(MOD($L464*POWER(2,10-C$1),512),coffi!$A:$D,4,FALSE)</f>
        <v>-i</v>
      </c>
      <c r="D464" s="1" t="str">
        <f>VLOOKUP(MOD($L464*POWER(2,10-D$1),512),coffi!$A:$D,4,FALSE)</f>
        <v>-0.707106781186547-0.707106781186548i</v>
      </c>
      <c r="E464" s="1" t="str">
        <f>VLOOKUP(MOD($L464*POWER(2,10-E$1),512),coffi!$A:$D,4,FALSE)</f>
        <v>-0.923879532511287-0.38268343236509i</v>
      </c>
      <c r="F464" s="1" t="str">
        <f>VLOOKUP(MOD($L464*POWER(2,10-F$1),512),coffi!$A:$D,4,FALSE)</f>
        <v>0.195090322016128-0.98078528040323i</v>
      </c>
      <c r="G464" s="1" t="str">
        <f>VLOOKUP(MOD($L464*POWER(2,10-G$1),512),coffi!$A:$D,4,FALSE)</f>
        <v>0.773010453362737-0.634393284163645i</v>
      </c>
      <c r="H464" s="1" t="str">
        <f>VLOOKUP(MOD($L464*POWER(2,10-H$1),512),coffi!$A:$D,4,FALSE)</f>
        <v>-0.33688985339222-0.941544065183021i</v>
      </c>
      <c r="I464" s="1" t="str">
        <f>VLOOKUP(MOD($L464*POWER(2,10-I$1),512),coffi!$A:$D,4,FALSE)</f>
        <v>-0.817584813151584-0.575808191417845i</v>
      </c>
      <c r="J464" s="1" t="str">
        <f>VLOOKUP(MOD($L464*POWER(2,10-J$1),512),coffi!$A:$D,4,FALSE)</f>
        <v>-0.953306040354194-0.302005949319228i</v>
      </c>
      <c r="K464">
        <v>462</v>
      </c>
      <c r="L464">
        <v>462</v>
      </c>
      <c r="M464">
        <f t="shared" si="42"/>
        <v>0.97706962820002441</v>
      </c>
      <c r="N464">
        <f t="shared" si="43"/>
        <v>0.97706962820002441</v>
      </c>
      <c r="O464" t="str">
        <f>IF(MOD($L464,POWER(2,O$1))&lt;POWER(2,O$1-1),IMSUM(N464,IMPRODUCT(A464,VLOOKUP($L464+POWER(2,O$1-1),$L:N,2+O$1,FALSE))),IMSUB(VLOOKUP($L464-POWER(2,O$1-1),$L:N,2+O$1,FALSE),IMPRODUCT(N464,A464)))</f>
        <v>0.999542584122577</v>
      </c>
      <c r="P464" t="str">
        <f>IF(MOD($L464,POWER(2,P$1))&lt;POWER(2,P$1-1),IMSUM(O464,IMPRODUCT(B464,VLOOKUP($L464+POWER(2,P$1-1),$L:O,2+P$1,FALSE))),IMSUB(VLOOKUP($L464-POWER(2,P$1-1),$L:O,2+P$1,FALSE),IMPRODUCT(O464,B464)))</f>
        <v>-0.00100764555978805</v>
      </c>
      <c r="Q464" t="str">
        <f>IF(MOD($L464,POWER(2,Q$1))&lt;POWER(2,Q$1-1),IMSUM(P464,IMPRODUCT(C464,VLOOKUP($L464+POWER(2,Q$1-1),$L:P,2+Q$1,FALSE))),IMSUB(VLOOKUP($L464-POWER(2,Q$1-1),$L:P,2+Q$1,FALSE),IMPRODUCT(P464,C464)))</f>
        <v>0.000650564769183903-0.00100764555978805i</v>
      </c>
      <c r="R464" t="str">
        <f>IF(MOD($L464,POWER(2,R$1))&lt;POWER(2,R$1-1),IMSUM(Q464,IMPRODUCT(D464,VLOOKUP($L464+POWER(2,R$1-1),$L:Q,2+R$1,FALSE))),IMSUB(VLOOKUP($L464-POWER(2,R$1-1),$L:Q,2+R$1,FALSE),IMPRODUCT(Q464,D464)))</f>
        <v>0.00256770897058759-0.000445775726584681i</v>
      </c>
      <c r="S464" t="str">
        <f>IF(MOD($L464,POWER(2,S$1))&lt;POWER(2,S$1-1),IMSUM(R464,IMPRODUCT(E464,VLOOKUP($L464+POWER(2,S$1-1),$L:R,2+S$1,FALSE))),IMSUB(VLOOKUP($L464-POWER(2,S$1-1),$L:R,2+S$1,FALSE),IMPRODUCT(R464,E464)))</f>
        <v>0.00002024064967857+0.000027439184701941i</v>
      </c>
      <c r="T464" t="str">
        <f>IF(MOD($L464,POWER(2,T$1))&lt;POWER(2,T$1-1),IMSUM(S464,IMPRODUCT(F464,VLOOKUP($L464+POWER(2,T$1-1),$L:S,2+T$1,FALSE))),IMSUB(VLOOKUP($L464-POWER(2,T$1-1),$L:S,2+T$1,FALSE),IMPRODUCT(S464,F464)))</f>
        <v>0.0000509803556385867+0.000167409220197703i</v>
      </c>
      <c r="U464" t="str">
        <f>IF(MOD($L464,POWER(2,U$1))&lt;POWER(2,U$1-1),IMSUM(T464,IMPRODUCT(G464,VLOOKUP($L464+POWER(2,U$1-1),$L:T,2+U$1,FALSE))),IMSUB(VLOOKUP($L464-POWER(2,U$1-1),$L:T,2+U$1,FALSE),IMPRODUCT(T464,G464)))</f>
        <v>-0.000018753237397816-0.0000219426355917903i</v>
      </c>
      <c r="V464" t="str">
        <f>IF(MOD($L464,POWER(2,V$1))&lt;POWER(2,V$1-1),IMSUM(U464,IMPRODUCT(H464,VLOOKUP($L464+POWER(2,V$1-1),$L:U,2+V$1,FALSE))),IMSUB(VLOOKUP($L464-POWER(2,V$1-1),$L:U,2+V$1,FALSE),IMPRODUCT(U464,H464)))</f>
        <v>0.0000333256232590962-0.0000334906364041257i</v>
      </c>
      <c r="W464" t="str">
        <f>IF(MOD($L464,POWER(2,W$1))&lt;POWER(2,W$1-1),IMSUM(V464,IMPRODUCT(I464,VLOOKUP($L464+POWER(2,W$1-1),$L:V,2+W$1,FALSE))),IMSUB(VLOOKUP($L464-POWER(2,W$1-1),$L:V,2+W$1,FALSE),IMPRODUCT(V464,I464)))</f>
        <v>0.0000987234185172212-0.0000148906488140326i</v>
      </c>
      <c r="X464" t="str">
        <f>IF(MOD($L464,POWER(2,X$1))&lt;POWER(2,X$1-1),IMSUM(W464,IMPRODUCT(J464,VLOOKUP($L464+POWER(2,X$1-1),$L:W,2+X$1,FALSE))),IMSUB(VLOOKUP($L464-POWER(2,X$1-1),$L:W,2+X$1,FALSE),IMPRODUCT(W464,J464)))</f>
        <v>1.12722789063506E-07+7.29065463603499E-07i</v>
      </c>
      <c r="Y464">
        <f t="shared" si="44"/>
        <v>0</v>
      </c>
      <c r="Z464">
        <f t="shared" si="45"/>
        <v>0</v>
      </c>
      <c r="AA464">
        <f t="shared" si="46"/>
        <v>7.2043768228581069E-10</v>
      </c>
      <c r="AB464">
        <f t="shared" si="47"/>
        <v>1.5707953267948966</v>
      </c>
    </row>
    <row r="465" spans="1:28">
      <c r="A465" s="1" t="str">
        <f>VLOOKUP(MOD($L465*POWER(2,10-A$1),512),coffi!$A:$D,4,FALSE)</f>
        <v>1</v>
      </c>
      <c r="B465" s="1" t="str">
        <f>VLOOKUP(MOD($L465*POWER(2,10-B$1),512),coffi!$A:$D,4,FALSE)</f>
        <v>-i</v>
      </c>
      <c r="C465" s="1" t="str">
        <f>VLOOKUP(MOD($L465*POWER(2,10-C$1),512),coffi!$A:$D,4,FALSE)</f>
        <v>-0.707106781186547-0.707106781186548i</v>
      </c>
      <c r="D465" s="1" t="str">
        <f>VLOOKUP(MOD($L465*POWER(2,10-D$1),512),coffi!$A:$D,4,FALSE)</f>
        <v>-0.923879532511287-0.38268343236509i</v>
      </c>
      <c r="E465" s="1" t="str">
        <f>VLOOKUP(MOD($L465*POWER(2,10-E$1),512),coffi!$A:$D,4,FALSE)</f>
        <v>-0.98078528040323-0.195090322016129i</v>
      </c>
      <c r="F465" s="1" t="str">
        <f>VLOOKUP(MOD($L465*POWER(2,10-F$1),512),coffi!$A:$D,4,FALSE)</f>
        <v>0.0980171403295608-0.995184726672197i</v>
      </c>
      <c r="G465" s="1" t="str">
        <f>VLOOKUP(MOD($L465*POWER(2,10-G$1),512),coffi!$A:$D,4,FALSE)</f>
        <v>0.740951125354959-0.671558954847018i</v>
      </c>
      <c r="H465" s="1" t="str">
        <f>VLOOKUP(MOD($L465*POWER(2,10-H$1),512),coffi!$A:$D,4,FALSE)</f>
        <v>-0.359895036534988-0.932992798834739i</v>
      </c>
      <c r="I465" s="1" t="str">
        <f>VLOOKUP(MOD($L465*POWER(2,10-I$1),512),coffi!$A:$D,4,FALSE)</f>
        <v>-0.824589302785025-0.565731810783613i</v>
      </c>
      <c r="J465" s="1" t="str">
        <f>VLOOKUP(MOD($L465*POWER(2,10-J$1),512),coffi!$A:$D,4,FALSE)</f>
        <v>-0.955141168305771-0.296150888243624i</v>
      </c>
      <c r="K465">
        <v>974</v>
      </c>
      <c r="L465">
        <v>463</v>
      </c>
      <c r="M465">
        <f t="shared" si="42"/>
        <v>0.9779799564969528</v>
      </c>
      <c r="N465">
        <f t="shared" si="43"/>
        <v>2.2472955922552166E-2</v>
      </c>
      <c r="O465" t="str">
        <f>IF(MOD($L465,POWER(2,O$1))&lt;POWER(2,O$1-1),IMSUM(N465,IMPRODUCT(A465,VLOOKUP($L465+POWER(2,O$1-1),$L:N,2+O$1,FALSE))),IMSUB(VLOOKUP($L465-POWER(2,O$1-1),$L:N,2+O$1,FALSE),IMPRODUCT(N465,A465)))</f>
        <v>0.954596672277472</v>
      </c>
      <c r="P465" t="str">
        <f>IF(MOD($L465,POWER(2,P$1))&lt;POWER(2,P$1-1),IMSUM(O465,IMPRODUCT(B465,VLOOKUP($L465+POWER(2,P$1-1),$L:O,2+P$1,FALSE))),IMSUB(VLOOKUP($L465-POWER(2,P$1-1),$L:O,2+P$1,FALSE),IMPRODUCT(O465,B465)))</f>
        <v>-0.299362770069257+0.954596672277472i</v>
      </c>
      <c r="Q465" t="str">
        <f>IF(MOD($L465,POWER(2,Q$1))&lt;POWER(2,Q$1-1),IMSUM(P465,IMPRODUCT(C465,VLOOKUP($L465+POWER(2,Q$1-1),$L:P,2+Q$1,FALSE))),IMSUB(VLOOKUP($L465-POWER(2,Q$1-1),$L:P,2+Q$1,FALSE),IMPRODUCT(P465,C465)))</f>
        <v>-1.77339741225296+0.926996790672433i</v>
      </c>
      <c r="R465" t="str">
        <f>IF(MOD($L465,POWER(2,R$1))&lt;POWER(2,R$1-1),IMSUM(Q465,IMPRODUCT(D465,VLOOKUP($L465+POWER(2,R$1-1),$L:Q,2+R$1,FALSE))),IMSUB(VLOOKUP($L465-POWER(2,R$1-1),$L:Q,2+R$1,FALSE),IMPRODUCT(Q465,D465)))</f>
        <v>-3.98612327100244+0.355595391802579i</v>
      </c>
      <c r="S465" t="str">
        <f>IF(MOD($L465,POWER(2,S$1))&lt;POWER(2,S$1-1),IMSUM(R465,IMPRODUCT(E465,VLOOKUP($L465+POWER(2,S$1-1),$L:R,2+S$1,FALSE))),IMSUB(VLOOKUP($L465-POWER(2,S$1-1),$L:R,2+S$1,FALSE),IMPRODUCT(R465,E465)))</f>
        <v>0.0000156915644597966+0.0000135825603639894i</v>
      </c>
      <c r="T465" t="str">
        <f>IF(MOD($L465,POWER(2,T$1))&lt;POWER(2,T$1-1),IMSUM(S465,IMPRODUCT(F465,VLOOKUP($L465+POWER(2,T$1-1),$L:S,2+T$1,FALSE))),IMSUB(VLOOKUP($L465-POWER(2,T$1-1),$L:S,2+T$1,FALSE),IMPRODUCT(S465,F465)))</f>
        <v>0.0000306877355529305+0.000151487305953902i</v>
      </c>
      <c r="U465" t="str">
        <f>IF(MOD($L465,POWER(2,U$1))&lt;POWER(2,U$1-1),IMSUM(T465,IMPRODUCT(G465,VLOOKUP($L465+POWER(2,U$1-1),$L:T,2+U$1,FALSE))),IMSUB(VLOOKUP($L465-POWER(2,U$1-1),$L:T,2+U$1,FALSE),IMPRODUCT(T465,G465)))</f>
        <v>-0.000017969500531278-0.0000236561749252765i</v>
      </c>
      <c r="V465" t="str">
        <f>IF(MOD($L465,POWER(2,V$1))&lt;POWER(2,V$1-1),IMSUM(U465,IMPRODUCT(H465,VLOOKUP($L465+POWER(2,V$1-1),$L:U,2+V$1,FALSE))),IMSUB(VLOOKUP($L465-POWER(2,V$1-1),$L:U,2+V$1,FALSE),IMPRODUCT(U465,H465)))</f>
        <v>0.0000353716165287631-0.0000343797430415071i</v>
      </c>
      <c r="W465" t="str">
        <f>IF(MOD($L465,POWER(2,W$1))&lt;POWER(2,W$1-1),IMSUM(V465,IMPRODUCT(I465,VLOOKUP($L465+POWER(2,W$1-1),$L:V,2+W$1,FALSE))),IMSUB(VLOOKUP($L465-POWER(2,W$1-1),$L:V,2+W$1,FALSE),IMPRODUCT(V465,I465)))</f>
        <v>0.000102855708015483-0.0000152145276634896i</v>
      </c>
      <c r="X465" t="str">
        <f>IF(MOD($L465,POWER(2,X$1))&lt;POWER(2,X$1-1),IMSUM(W465,IMPRODUCT(J465,VLOOKUP($L465+POWER(2,X$1-1),$L:W,2+X$1,FALSE))),IMSUB(VLOOKUP($L465-POWER(2,X$1-1),$L:W,2+X$1,FALSE),IMPRODUCT(W465,J465)))</f>
        <v>1.08190982069995E-07+0.0000007142598524667i</v>
      </c>
      <c r="Y465">
        <f t="shared" si="44"/>
        <v>0</v>
      </c>
      <c r="Z465">
        <f t="shared" si="45"/>
        <v>0</v>
      </c>
      <c r="AA465">
        <f t="shared" si="46"/>
        <v>7.0547595890254156E-10</v>
      </c>
      <c r="AB465">
        <f t="shared" si="47"/>
        <v>1.5707953267948966</v>
      </c>
    </row>
    <row r="466" spans="1:28">
      <c r="A466" s="1" t="str">
        <f>VLOOKUP(MOD($L466*POWER(2,10-A$1),512),coffi!$A:$D,4,FALSE)</f>
        <v>1</v>
      </c>
      <c r="B466" s="1" t="str">
        <f>VLOOKUP(MOD($L466*POWER(2,10-B$1),512),coffi!$A:$D,4,FALSE)</f>
        <v>1</v>
      </c>
      <c r="C466" s="1" t="str">
        <f>VLOOKUP(MOD($L466*POWER(2,10-C$1),512),coffi!$A:$D,4,FALSE)</f>
        <v>1</v>
      </c>
      <c r="D466" s="1" t="str">
        <f>VLOOKUP(MOD($L466*POWER(2,10-D$1),512),coffi!$A:$D,4,FALSE)</f>
        <v>1</v>
      </c>
      <c r="E466" s="1" t="str">
        <f>VLOOKUP(MOD($L466*POWER(2,10-E$1),512),coffi!$A:$D,4,FALSE)</f>
        <v>1</v>
      </c>
      <c r="F466" s="1" t="str">
        <f>VLOOKUP(MOD($L466*POWER(2,10-F$1),512),coffi!$A:$D,4,FALSE)</f>
        <v>-i</v>
      </c>
      <c r="G466" s="1" t="str">
        <f>VLOOKUP(MOD($L466*POWER(2,10-G$1),512),coffi!$A:$D,4,FALSE)</f>
        <v>0.707106781186548-0.707106781186547i</v>
      </c>
      <c r="H466" s="1" t="str">
        <f>VLOOKUP(MOD($L466*POWER(2,10-H$1),512),coffi!$A:$D,4,FALSE)</f>
        <v>-0.38268343236509-0.923879532511287i</v>
      </c>
      <c r="I466" s="1" t="str">
        <f>VLOOKUP(MOD($L466*POWER(2,10-I$1),512),coffi!$A:$D,4,FALSE)</f>
        <v>-0.831469612302545-0.555570233019602i</v>
      </c>
      <c r="J466" s="1" t="str">
        <f>VLOOKUP(MOD($L466*POWER(2,10-J$1),512),coffi!$A:$D,4,FALSE)</f>
        <v>-0.956940335732209-0.290284677254462i</v>
      </c>
      <c r="K466">
        <v>46</v>
      </c>
      <c r="L466">
        <v>464</v>
      </c>
      <c r="M466">
        <f t="shared" si="42"/>
        <v>0.97887225391942889</v>
      </c>
      <c r="N466">
        <f t="shared" si="43"/>
        <v>1.9823181281851513E-2</v>
      </c>
      <c r="O466" t="str">
        <f>IF(MOD($L466,POWER(2,O$1))&lt;POWER(2,O$1-1),IMSUM(N466,IMPRODUCT(A466,VLOOKUP($L466+POWER(2,O$1-1),$L:N,2+O$1,FALSE))),IMSUB(VLOOKUP($L466-POWER(2,O$1-1),$L:N,2+O$1,FALSE),IMPRODUCT(N466,A466)))</f>
        <v>0.999569668089101</v>
      </c>
      <c r="P466" t="str">
        <f>IF(MOD($L466,POWER(2,P$1))&lt;POWER(2,P$1-1),IMSUM(O466,IMPRODUCT(B466,VLOOKUP($L466+POWER(2,P$1-1),$L:O,2+P$1,FALSE))),IMSUB(VLOOKUP($L466-POWER(2,P$1-1),$L:O,2+P$1,FALSE),IMPRODUCT(O466,B466)))</f>
        <v>1.99809638612791</v>
      </c>
      <c r="Q466" t="str">
        <f>IF(MOD($L466,POWER(2,Q$1))&lt;POWER(2,Q$1-1),IMSUM(P466,IMPRODUCT(C466,VLOOKUP($L466+POWER(2,Q$1-1),$L:P,2+Q$1,FALSE))),IMSUB(VLOOKUP($L466-POWER(2,Q$1-1),$L:P,2+Q$1,FALSE),IMPRODUCT(P466,C466)))</f>
        <v>3.99601445102479</v>
      </c>
      <c r="R466" t="str">
        <f>IF(MOD($L466,POWER(2,R$1))&lt;POWER(2,R$1-1),IMSUM(Q466,IMPRODUCT(D466,VLOOKUP($L466+POWER(2,R$1-1),$L:Q,2+R$1,FALSE))),IMSUB(VLOOKUP($L466-POWER(2,R$1-1),$L:Q,2+R$1,FALSE),IMPRODUCT(Q466,D466)))</f>
        <v>7.99216814852414</v>
      </c>
      <c r="S466" t="str">
        <f>IF(MOD($L466,POWER(2,S$1))&lt;POWER(2,S$1-1),IMSUM(R466,IMPRODUCT(E466,VLOOKUP($L466+POWER(2,S$1-1),$L:R,2+S$1,FALSE))),IMSUB(VLOOKUP($L466-POWER(2,S$1-1),$L:R,2+S$1,FALSE),IMPRODUCT(R466,E466)))</f>
        <v>0.0000142145565495966</v>
      </c>
      <c r="T466" t="str">
        <f>IF(MOD($L466,POWER(2,T$1))&lt;POWER(2,T$1-1),IMSUM(S466,IMPRODUCT(F466,VLOOKUP($L466+POWER(2,T$1-1),$L:S,2+T$1,FALSE))),IMSUB(VLOOKUP($L466-POWER(2,T$1-1),$L:S,2+T$1,FALSE),IMPRODUCT(S466,F466)))</f>
        <v>0.0000142145565495966+0.000137227756660252i</v>
      </c>
      <c r="U466" t="str">
        <f>IF(MOD($L466,POWER(2,U$1))&lt;POWER(2,U$1-1),IMSUM(T466,IMPRODUCT(G466,VLOOKUP($L466+POWER(2,U$1-1),$L:T,2+U$1,FALSE))),IMSUB(VLOOKUP($L466-POWER(2,U$1-1),$L:T,2+U$1,FALSE),IMPRODUCT(T466,G466)))</f>
        <v>-0.0000171101625792545-0.0000254025459231498i</v>
      </c>
      <c r="V466" t="str">
        <f>IF(MOD($L466,POWER(2,V$1))&lt;POWER(2,V$1-1),IMSUM(U466,IMPRODUCT(H466,VLOOKUP($L466+POWER(2,V$1-1),$L:U,2+V$1,FALSE))),IMSUB(VLOOKUP($L466-POWER(2,V$1-1),$L:U,2+V$1,FALSE),IMPRODUCT(U466,H466)))</f>
        <v>0.0000375487480723793-0.0000353012841949404i</v>
      </c>
      <c r="W466" t="str">
        <f>IF(MOD($L466,POWER(2,W$1))&lt;POWER(2,W$1-1),IMSUM(V466,IMPRODUCT(I466,VLOOKUP($L466+POWER(2,W$1-1),$L:V,2+W$1,FALSE))),IMSUB(VLOOKUP($L466-POWER(2,W$1-1),$L:V,2+W$1,FALSE),IMPRODUCT(V466,I466)))</f>
        <v>0.000107249300714028-0.0000155515015495929i</v>
      </c>
      <c r="X466" t="str">
        <f>IF(MOD($L466,POWER(2,X$1))&lt;POWER(2,X$1-1),IMSUM(W466,IMPRODUCT(J466,VLOOKUP($L466+POWER(2,X$1-1),$L:W,2+X$1,FALSE))),IMSUB(VLOOKUP($L466-POWER(2,X$1-1),$L:W,2+X$1,FALSE),IMPRODUCT(W466,J466)))</f>
        <v>1.03756248837989E-07+6.99467990748399E-07i</v>
      </c>
      <c r="Y466">
        <f t="shared" si="44"/>
        <v>0</v>
      </c>
      <c r="Z466">
        <f t="shared" si="45"/>
        <v>0</v>
      </c>
      <c r="AA466">
        <f t="shared" si="46"/>
        <v>6.9054834916043572E-10</v>
      </c>
      <c r="AB466">
        <f t="shared" si="47"/>
        <v>1.5707953267948966</v>
      </c>
    </row>
    <row r="467" spans="1:28">
      <c r="A467" s="1" t="str">
        <f>VLOOKUP(MOD($L467*POWER(2,10-A$1),512),coffi!$A:$D,4,FALSE)</f>
        <v>1</v>
      </c>
      <c r="B467" s="1" t="str">
        <f>VLOOKUP(MOD($L467*POWER(2,10-B$1),512),coffi!$A:$D,4,FALSE)</f>
        <v>-i</v>
      </c>
      <c r="C467" s="1" t="str">
        <f>VLOOKUP(MOD($L467*POWER(2,10-C$1),512),coffi!$A:$D,4,FALSE)</f>
        <v>0.707106781186548-0.707106781186547i</v>
      </c>
      <c r="D467" s="1" t="str">
        <f>VLOOKUP(MOD($L467*POWER(2,10-D$1),512),coffi!$A:$D,4,FALSE)</f>
        <v>0.923879532511287-0.38268343236509i</v>
      </c>
      <c r="E467" s="1" t="str">
        <f>VLOOKUP(MOD($L467*POWER(2,10-E$1),512),coffi!$A:$D,4,FALSE)</f>
        <v>0.98078528040323-0.195090322016128i</v>
      </c>
      <c r="F467" s="1" t="str">
        <f>VLOOKUP(MOD($L467*POWER(2,10-F$1),512),coffi!$A:$D,4,FALSE)</f>
        <v>-0.0980171403295606-0.995184726672197i</v>
      </c>
      <c r="G467" s="1" t="str">
        <f>VLOOKUP(MOD($L467*POWER(2,10-G$1),512),coffi!$A:$D,4,FALSE)</f>
        <v>0.671558954847018-0.740951125354959i</v>
      </c>
      <c r="H467" s="1" t="str">
        <f>VLOOKUP(MOD($L467*POWER(2,10-H$1),512),coffi!$A:$D,4,FALSE)</f>
        <v>-0.40524131400499-0.914209755703531i</v>
      </c>
      <c r="I467" s="1" t="str">
        <f>VLOOKUP(MOD($L467*POWER(2,10-I$1),512),coffi!$A:$D,4,FALSE)</f>
        <v>-0.838224705554838-0.545324988422046i</v>
      </c>
      <c r="J467" s="1" t="str">
        <f>VLOOKUP(MOD($L467*POWER(2,10-J$1),512),coffi!$A:$D,4,FALSE)</f>
        <v>-0.958703474895871-0.284407537211272i</v>
      </c>
      <c r="K467">
        <v>558</v>
      </c>
      <c r="L467">
        <v>465</v>
      </c>
      <c r="M467">
        <f t="shared" si="42"/>
        <v>0.97974648680724863</v>
      </c>
      <c r="N467">
        <f t="shared" si="43"/>
        <v>0.97974648680724885</v>
      </c>
      <c r="O467" t="str">
        <f>IF(MOD($L467,POWER(2,O$1))&lt;POWER(2,O$1-1),IMSUM(N467,IMPRODUCT(A467,VLOOKUP($L467+POWER(2,O$1-1),$L:N,2+O$1,FALSE))),IMSUB(VLOOKUP($L467-POWER(2,O$1-1),$L:N,2+O$1,FALSE),IMPRODUCT(N467,A467)))</f>
        <v>-0.959923305525397</v>
      </c>
      <c r="P467" t="str">
        <f>IF(MOD($L467,POWER(2,P$1))&lt;POWER(2,P$1-1),IMSUM(O467,IMPRODUCT(B467,VLOOKUP($L467+POWER(2,P$1-1),$L:O,2+P$1,FALSE))),IMSUB(VLOOKUP($L467-POWER(2,P$1-1),$L:O,2+P$1,FALSE),IMPRODUCT(O467,B467)))</f>
        <v>-0.959923305525397-0.281732224721114i</v>
      </c>
      <c r="Q467" t="str">
        <f>IF(MOD($L467,POWER(2,Q$1))&lt;POWER(2,Q$1-1),IMSUM(P467,IMPRODUCT(C467,VLOOKUP($L467+POWER(2,Q$1-1),$L:P,2+Q$1,FALSE))),IMSUB(VLOOKUP($L467-POWER(2,Q$1-1),$L:P,2+Q$1,FALSE),IMPRODUCT(P467,C467)))</f>
        <v>-1.92015150559709-0.563248069295786i</v>
      </c>
      <c r="R467" t="str">
        <f>IF(MOD($L467,POWER(2,R$1))&lt;POWER(2,R$1-1),IMSUM(Q467,IMPRODUCT(D467,VLOOKUP($L467+POWER(2,R$1-1),$L:Q,2+R$1,FALSE))),IMSUB(VLOOKUP($L467-POWER(2,R$1-1),$L:Q,2+R$1,FALSE),IMPRODUCT(Q467,D467)))</f>
        <v>-3.84017585045928-1.12640653829213i</v>
      </c>
      <c r="S467" t="str">
        <f>IF(MOD($L467,POWER(2,S$1))&lt;POWER(2,S$1-1),IMSUM(R467,IMPRODUCT(E467,VLOOKUP($L467+POWER(2,S$1-1),$L:R,2+S$1,FALSE))),IMSUB(VLOOKUP($L467-POWER(2,S$1-1),$L:R,2+S$1,FALSE),IMPRODUCT(R467,E467)))</f>
        <v>0.0000156915644597966-0.000013582560361991i</v>
      </c>
      <c r="T467" t="str">
        <f>IF(MOD($L467,POWER(2,T$1))&lt;POWER(2,T$1-1),IMSUM(S467,IMPRODUCT(F467,VLOOKUP($L467+POWER(2,T$1-1),$L:S,2+T$1,FALSE))),IMSUB(VLOOKUP($L467-POWER(2,T$1-1),$L:S,2+T$1,FALSE),IMPRODUCT(S467,F467)))</f>
        <v>6.95393368651401E-07+0.000124322185227727i</v>
      </c>
      <c r="U467" t="str">
        <f>IF(MOD($L467,POWER(2,U$1))&lt;POWER(2,U$1-1),IMSUM(T467,IMPRODUCT(G467,VLOOKUP($L467+POWER(2,U$1-1),$L:T,2+U$1,FALSE))),IMSUB(VLOOKUP($L467-POWER(2,U$1-1),$L:T,2+U$1,FALSE),IMPRODUCT(T467,G467)))</f>
        <v>-0.0000161700749741442-0.0000271848742421471i</v>
      </c>
      <c r="V467" t="str">
        <f>IF(MOD($L467,POWER(2,V$1))&lt;POWER(2,V$1-1),IMSUM(U467,IMPRODUCT(H467,VLOOKUP($L467+POWER(2,V$1-1),$L:U,2+V$1,FALSE))),IMSUB(VLOOKUP($L467-POWER(2,V$1-1),$L:U,2+V$1,FALSE),IMPRODUCT(U467,H467)))</f>
        <v>0.0000398682527116182-0.0000362573622733158i</v>
      </c>
      <c r="W467" t="str">
        <f>IF(MOD($L467,POWER(2,W$1))&lt;POWER(2,W$1-1),IMSUM(V467,IMPRODUCT(I467,VLOOKUP($L467+POWER(2,W$1-1),$L:V,2+W$1,FALSE))),IMSUB(VLOOKUP($L467-POWER(2,W$1-1),$L:V,2+W$1,FALSE),IMPRODUCT(V467,I467)))</f>
        <v>0.000111926682307223-0.0000159024083792587i</v>
      </c>
      <c r="X467" t="str">
        <f>IF(MOD($L467,POWER(2,X$1))&lt;POWER(2,X$1-1),IMSUM(W467,IMPRODUCT(J467,VLOOKUP($L467+POWER(2,X$1-1),$L:W,2+X$1,FALSE))),IMSUB(VLOOKUP($L467-POWER(2,X$1-1),$L:W,2+X$1,FALSE),IMPRODUCT(W467,J467)))</f>
        <v>9.94182250389921E-08+6.84689533713699E-07i</v>
      </c>
      <c r="Y467">
        <f t="shared" si="44"/>
        <v>0</v>
      </c>
      <c r="Z467">
        <f t="shared" si="45"/>
        <v>0</v>
      </c>
      <c r="AA467">
        <f t="shared" si="46"/>
        <v>6.7565404573477623E-10</v>
      </c>
      <c r="AB467">
        <f t="shared" si="47"/>
        <v>1.5707953267948966</v>
      </c>
    </row>
    <row r="468" spans="1:28">
      <c r="A468" s="1" t="str">
        <f>VLOOKUP(MOD($L468*POWER(2,10-A$1),512),coffi!$A:$D,4,FALSE)</f>
        <v>1</v>
      </c>
      <c r="B468" s="1" t="str">
        <f>VLOOKUP(MOD($L468*POWER(2,10-B$1),512),coffi!$A:$D,4,FALSE)</f>
        <v>1</v>
      </c>
      <c r="C468" s="1" t="str">
        <f>VLOOKUP(MOD($L468*POWER(2,10-C$1),512),coffi!$A:$D,4,FALSE)</f>
        <v>-i</v>
      </c>
      <c r="D468" s="1" t="str">
        <f>VLOOKUP(MOD($L468*POWER(2,10-D$1),512),coffi!$A:$D,4,FALSE)</f>
        <v>0.707106781186548-0.707106781186547i</v>
      </c>
      <c r="E468" s="1" t="str">
        <f>VLOOKUP(MOD($L468*POWER(2,10-E$1),512),coffi!$A:$D,4,FALSE)</f>
        <v>0.923879532511287-0.38268343236509i</v>
      </c>
      <c r="F468" s="1" t="str">
        <f>VLOOKUP(MOD($L468*POWER(2,10-F$1),512),coffi!$A:$D,4,FALSE)</f>
        <v>-0.195090322016128-0.98078528040323i</v>
      </c>
      <c r="G468" s="1" t="str">
        <f>VLOOKUP(MOD($L468*POWER(2,10-G$1),512),coffi!$A:$D,4,FALSE)</f>
        <v>0.634393284163645-0.773010453362737i</v>
      </c>
      <c r="H468" s="1" t="str">
        <f>VLOOKUP(MOD($L468*POWER(2,10-H$1),512),coffi!$A:$D,4,FALSE)</f>
        <v>-0.427555093430282-0.903989293123443i</v>
      </c>
      <c r="I468" s="1" t="str">
        <f>VLOOKUP(MOD($L468*POWER(2,10-I$1),512),coffi!$A:$D,4,FALSE)</f>
        <v>-0.844853565249707-0.534997619887097i</v>
      </c>
      <c r="J468" s="1" t="str">
        <f>VLOOKUP(MOD($L468*POWER(2,10-J$1),512),coffi!$A:$D,4,FALSE)</f>
        <v>-0.960430519415566-0.278519689385053i</v>
      </c>
      <c r="K468">
        <v>302</v>
      </c>
      <c r="L468">
        <v>466</v>
      </c>
      <c r="M468">
        <f t="shared" si="42"/>
        <v>0.98060262218165806</v>
      </c>
      <c r="N468">
        <f t="shared" si="43"/>
        <v>0.64012947137996168</v>
      </c>
      <c r="O468" t="str">
        <f>IF(MOD($L468,POWER(2,O$1))&lt;POWER(2,O$1-1),IMSUM(N468,IMPRODUCT(A468,VLOOKUP($L468+POWER(2,O$1-1),$L:N,2+O$1,FALSE))),IMSUB(VLOOKUP($L468-POWER(2,O$1-1),$L:N,2+O$1,FALSE),IMPRODUCT(N468,A468)))</f>
        <v>0.99852671803881</v>
      </c>
      <c r="P468" t="str">
        <f>IF(MOD($L468,POWER(2,P$1))&lt;POWER(2,P$1-1),IMSUM(O468,IMPRODUCT(B468,VLOOKUP($L468+POWER(2,P$1-1),$L:O,2+P$1,FALSE))),IMSUB(VLOOKUP($L468-POWER(2,P$1-1),$L:O,2+P$1,FALSE),IMPRODUCT(O468,B468)))</f>
        <v>0.00104295005029098</v>
      </c>
      <c r="Q468" t="str">
        <f>IF(MOD($L468,POWER(2,Q$1))&lt;POWER(2,Q$1-1),IMSUM(P468,IMPRODUCT(C468,VLOOKUP($L468+POWER(2,Q$1-1),$L:P,2+Q$1,FALSE))),IMSUB(VLOOKUP($L468-POWER(2,Q$1-1),$L:P,2+Q$1,FALSE),IMPRODUCT(P468,C468)))</f>
        <v>0.00104295005029098+0.000612250680688042i</v>
      </c>
      <c r="R468" t="str">
        <f>IF(MOD($L468,POWER(2,R$1))&lt;POWER(2,R$1-1),IMSUM(Q468,IMPRODUCT(D468,VLOOKUP($L468+POWER(2,R$1-1),$L:Q,2+R$1,FALSE))),IMSUB(VLOOKUP($L468-POWER(2,R$1-1),$L:Q,2+R$1,FALSE),IMPRODUCT(Q468,D468)))</f>
        <v>0.00217246233491122+0.00141206749190365i</v>
      </c>
      <c r="S468" t="str">
        <f>IF(MOD($L468,POWER(2,S$1))&lt;POWER(2,S$1-1),IMSUM(R468,IMPRODUCT(E468,VLOOKUP($L468+POWER(2,S$1-1),$L:R,2+S$1,FALSE))),IMSUB(VLOOKUP($L468-POWER(2,S$1-1),$L:R,2+S$1,FALSE),IMPRODUCT(R468,E468)))</f>
        <v>0.00002024064967858-0.000027439184701943i</v>
      </c>
      <c r="T468" t="str">
        <f>IF(MOD($L468,POWER(2,T$1))&lt;POWER(2,T$1-1),IMSUM(S468,IMPRODUCT(F468,VLOOKUP($L468+POWER(2,T$1-1),$L:S,2+T$1,FALSE))),IMSUB(VLOOKUP($L468-POWER(2,T$1-1),$L:S,2+T$1,FALSE),IMPRODUCT(S468,F468)))</f>
        <v>-0.0000104990562814357+0.000112530850793818i</v>
      </c>
      <c r="U468" t="str">
        <f>IF(MOD($L468,POWER(2,U$1))&lt;POWER(2,U$1-1),IMSUM(T468,IMPRODUCT(G468,VLOOKUP($L468+POWER(2,U$1-1),$L:T,2+U$1,FALSE))),IMSUB(VLOOKUP($L468-POWER(2,U$1-1),$L:T,2+U$1,FALSE),IMPRODUCT(T468,G468)))</f>
        <v>-0.0000151434423842196-0.0000290065046573065i</v>
      </c>
      <c r="V468" t="str">
        <f>IF(MOD($L468,POWER(2,V$1))&lt;POWER(2,V$1-1),IMSUM(U468,IMPRODUCT(H468,VLOOKUP($L468+POWER(2,V$1-1),$L:U,2+V$1,FALSE))),IMSUB(VLOOKUP($L468-POWER(2,V$1-1),$L:U,2+V$1,FALSE),IMPRODUCT(U468,H468)))</f>
        <v>0.0000423426017627742-0.0000372502620864016i</v>
      </c>
      <c r="W468" t="str">
        <f>IF(MOD($L468,POWER(2,W$1))&lt;POWER(2,W$1-1),IMSUM(V468,IMPRODUCT(I468,VLOOKUP($L468+POWER(2,W$1-1),$L:V,2+W$1,FALSE))),IMSUB(VLOOKUP($L468-POWER(2,W$1-1),$L:V,2+W$1,FALSE),IMPRODUCT(V468,I468)))</f>
        <v>0.000116912810943649-0.000016268159031131i</v>
      </c>
      <c r="X468" t="str">
        <f>IF(MOD($L468,POWER(2,X$1))&lt;POWER(2,X$1-1),IMSUM(W468,IMPRODUCT(J468,VLOOKUP($L468+POWER(2,X$1-1),$L:W,2+X$1,FALSE))),IMSUB(VLOOKUP($L468-POWER(2,X$1-1),$L:W,2+X$1,FALSE),IMPRODUCT(W468,J468)))</f>
        <v>9.51766102760099E-08+6.69924326151701E-07i</v>
      </c>
      <c r="Y468">
        <f t="shared" si="44"/>
        <v>0</v>
      </c>
      <c r="Z468">
        <f t="shared" si="45"/>
        <v>0</v>
      </c>
      <c r="AA468">
        <f t="shared" si="46"/>
        <v>6.6079243533986415E-10</v>
      </c>
      <c r="AB468">
        <f t="shared" si="47"/>
        <v>1.5707953267948966</v>
      </c>
    </row>
    <row r="469" spans="1:28">
      <c r="A469" s="1" t="str">
        <f>VLOOKUP(MOD($L469*POWER(2,10-A$1),512),coffi!$A:$D,4,FALSE)</f>
        <v>1</v>
      </c>
      <c r="B469" s="1" t="str">
        <f>VLOOKUP(MOD($L469*POWER(2,10-B$1),512),coffi!$A:$D,4,FALSE)</f>
        <v>-i</v>
      </c>
      <c r="C469" s="1" t="str">
        <f>VLOOKUP(MOD($L469*POWER(2,10-C$1),512),coffi!$A:$D,4,FALSE)</f>
        <v>-0.707106781186547-0.707106781186548i</v>
      </c>
      <c r="D469" s="1" t="str">
        <f>VLOOKUP(MOD($L469*POWER(2,10-D$1),512),coffi!$A:$D,4,FALSE)</f>
        <v>0.38268343236509-0.923879532511287i</v>
      </c>
      <c r="E469" s="1" t="str">
        <f>VLOOKUP(MOD($L469*POWER(2,10-E$1),512),coffi!$A:$D,4,FALSE)</f>
        <v>0.831469612302545-0.555570233019602i</v>
      </c>
      <c r="F469" s="1" t="str">
        <f>VLOOKUP(MOD($L469*POWER(2,10-F$1),512),coffi!$A:$D,4,FALSE)</f>
        <v>-0.290284677254462-0.956940335732209i</v>
      </c>
      <c r="G469" s="1" t="str">
        <f>VLOOKUP(MOD($L469*POWER(2,10-G$1),512),coffi!$A:$D,4,FALSE)</f>
        <v>0.595699304492433-0.803207531480645i</v>
      </c>
      <c r="H469" s="1" t="str">
        <f>VLOOKUP(MOD($L469*POWER(2,10-H$1),512),coffi!$A:$D,4,FALSE)</f>
        <v>-0.449611329654607-0.893224301195515i</v>
      </c>
      <c r="I469" s="1" t="str">
        <f>VLOOKUP(MOD($L469*POWER(2,10-I$1),512),coffi!$A:$D,4,FALSE)</f>
        <v>-0.851355193105265-0.524589682678469i</v>
      </c>
      <c r="J469" s="1" t="str">
        <f>VLOOKUP(MOD($L469*POWER(2,10-J$1),512),coffi!$A:$D,4,FALSE)</f>
        <v>-0.962121404269041-0.272621355449949i</v>
      </c>
      <c r="K469">
        <v>814</v>
      </c>
      <c r="L469">
        <v>467</v>
      </c>
      <c r="M469">
        <f t="shared" si="42"/>
        <v>0.98144062774659679</v>
      </c>
      <c r="N469">
        <f t="shared" si="43"/>
        <v>0.35839724665884776</v>
      </c>
      <c r="O469" t="str">
        <f>IF(MOD($L469,POWER(2,O$1))&lt;POWER(2,O$1-1),IMSUM(N469,IMPRODUCT(A469,VLOOKUP($L469+POWER(2,O$1-1),$L:N,2+O$1,FALSE))),IMSUB(VLOOKUP($L469-POWER(2,O$1-1),$L:N,2+O$1,FALSE),IMPRODUCT(N469,A469)))</f>
        <v>0.281732224721114</v>
      </c>
      <c r="P469" t="str">
        <f>IF(MOD($L469,POWER(2,P$1))&lt;POWER(2,P$1-1),IMSUM(O469,IMPRODUCT(B469,VLOOKUP($L469+POWER(2,P$1-1),$L:O,2+P$1,FALSE))),IMSUB(VLOOKUP($L469-POWER(2,P$1-1),$L:O,2+P$1,FALSE),IMPRODUCT(O469,B469)))</f>
        <v>-0.959923305525397+0.281732224721114i</v>
      </c>
      <c r="Q469" t="str">
        <f>IF(MOD($L469,POWER(2,Q$1))&lt;POWER(2,Q$1-1),IMSUM(P469,IMPRODUCT(C469,VLOOKUP($L469+POWER(2,Q$1-1),$L:P,2+Q$1,FALSE))),IMSUB(VLOOKUP($L469-POWER(2,Q$1-1),$L:P,2+Q$1,FALSE),IMPRODUCT(P469,C469)))</f>
        <v>0.000304894546293011+0.000216380146443984i</v>
      </c>
      <c r="R469" t="str">
        <f>IF(MOD($L469,POWER(2,R$1))&lt;POWER(2,R$1-1),IMSUM(Q469,IMPRODUCT(D469,VLOOKUP($L469+POWER(2,R$1-1),$L:Q,2+R$1,FALSE))),IMSUB(VLOOKUP($L469-POWER(2,R$1-1),$L:Q,2+R$1,FALSE),IMPRODUCT(Q469,D469)))</f>
        <v>0.000610420950412312+0.000738684930267764i</v>
      </c>
      <c r="S469" t="str">
        <f>IF(MOD($L469,POWER(2,S$1))&lt;POWER(2,S$1-1),IMSUM(R469,IMPRODUCT(E469,VLOOKUP($L469+POWER(2,S$1-1),$L:R,2+S$1,FALSE))),IMSUB(VLOOKUP($L469-POWER(2,S$1-1),$L:R,2+S$1,FALSE),IMPRODUCT(R469,E469)))</f>
        <v>0.00002823663283908-0.000041866844016041i</v>
      </c>
      <c r="T469" t="str">
        <f>IF(MOD($L469,POWER(2,T$1))&lt;POWER(2,T$1-1),IMSUM(S469,IMPRODUCT(F469,VLOOKUP($L469+POWER(2,T$1-1),$L:S,2+T$1,FALSE))),IMSUB(VLOOKUP($L469-POWER(2,T$1-1),$L:S,2+T$1,FALSE),IMPRODUCT(S469,F469)))</f>
        <v>-0.0000198348820880914+0.00010166415494042i</v>
      </c>
      <c r="U469" t="str">
        <f>IF(MOD($L469,POWER(2,U$1))&lt;POWER(2,U$1-1),IMSUM(T469,IMPRODUCT(G469,VLOOKUP($L469+POWER(2,U$1-1),$L:T,2+U$1,FALSE))),IMSUB(VLOOKUP($L469-POWER(2,U$1-1),$L:T,2+U$1,FALSE),IMPRODUCT(T469,G469)))</f>
        <v>-0.0000140237414889464-0.0000308710285550192i</v>
      </c>
      <c r="V469" t="str">
        <f>IF(MOD($L469,POWER(2,V$1))&lt;POWER(2,V$1-1),IMSUM(U469,IMPRODUCT(H469,VLOOKUP($L469+POWER(2,V$1-1),$L:U,2+V$1,FALSE))),IMSUB(VLOOKUP($L469-POWER(2,V$1-1),$L:U,2+V$1,FALSE),IMPRODUCT(U469,H469)))</f>
        <v>0.0000449856695861866-0.0000382824713138972i</v>
      </c>
      <c r="W469" t="str">
        <f>IF(MOD($L469,POWER(2,W$1))&lt;POWER(2,W$1-1),IMSUM(V469,IMPRODUCT(I469,VLOOKUP($L469+POWER(2,W$1-1),$L:V,2+W$1,FALSE))),IMSUB(VLOOKUP($L469-POWER(2,W$1-1),$L:V,2+W$1,FALSE),IMPRODUCT(V469,I469)))</f>
        <v>0.000122235451190881-0.0000166497457231771i</v>
      </c>
      <c r="X469" t="str">
        <f>IF(MOD($L469,POWER(2,X$1))&lt;POWER(2,X$1-1),IMSUM(W469,IMPRODUCT(J469,VLOOKUP($L469+POWER(2,X$1-1),$L:W,2+X$1,FALSE))),IMSUB(VLOOKUP($L469-POWER(2,X$1-1),$L:W,2+X$1,FALSE),IMPRODUCT(W469,J469)))</f>
        <v>9.10309972249924E-08+6.55171938192501E-07i</v>
      </c>
      <c r="Y469">
        <f t="shared" si="44"/>
        <v>0</v>
      </c>
      <c r="Z469">
        <f t="shared" si="45"/>
        <v>0</v>
      </c>
      <c r="AA469">
        <f t="shared" si="46"/>
        <v>6.4596262627862128E-10</v>
      </c>
      <c r="AB469">
        <f t="shared" si="47"/>
        <v>1.5707953267948966</v>
      </c>
    </row>
    <row r="470" spans="1:28">
      <c r="A470" s="1" t="str">
        <f>VLOOKUP(MOD($L470*POWER(2,10-A$1),512),coffi!$A:$D,4,FALSE)</f>
        <v>1</v>
      </c>
      <c r="B470" s="1" t="str">
        <f>VLOOKUP(MOD($L470*POWER(2,10-B$1),512),coffi!$A:$D,4,FALSE)</f>
        <v>1</v>
      </c>
      <c r="C470" s="1" t="str">
        <f>VLOOKUP(MOD($L470*POWER(2,10-C$1),512),coffi!$A:$D,4,FALSE)</f>
        <v>1</v>
      </c>
      <c r="D470" s="1" t="str">
        <f>VLOOKUP(MOD($L470*POWER(2,10-D$1),512),coffi!$A:$D,4,FALSE)</f>
        <v>-i</v>
      </c>
      <c r="E470" s="1" t="str">
        <f>VLOOKUP(MOD($L470*POWER(2,10-E$1),512),coffi!$A:$D,4,FALSE)</f>
        <v>0.707106781186548-0.707106781186547i</v>
      </c>
      <c r="F470" s="1" t="str">
        <f>VLOOKUP(MOD($L470*POWER(2,10-F$1),512),coffi!$A:$D,4,FALSE)</f>
        <v>-0.38268343236509-0.923879532511287i</v>
      </c>
      <c r="G470" s="1" t="str">
        <f>VLOOKUP(MOD($L470*POWER(2,10-G$1),512),coffi!$A:$D,4,FALSE)</f>
        <v>0.555570233019602-0.831469612302545i</v>
      </c>
      <c r="H470" s="1" t="str">
        <f>VLOOKUP(MOD($L470*POWER(2,10-H$1),512),coffi!$A:$D,4,FALSE)</f>
        <v>-0.471396736825998-0.881921264348355i</v>
      </c>
      <c r="I470" s="1" t="str">
        <f>VLOOKUP(MOD($L470*POWER(2,10-I$1),512),coffi!$A:$D,4,FALSE)</f>
        <v>-0.857728610000272-0.514102744193222i</v>
      </c>
      <c r="J470" s="1" t="str">
        <f>VLOOKUP(MOD($L470*POWER(2,10-J$1),512),coffi!$A:$D,4,FALSE)</f>
        <v>-0.96377606579544-0.266712757474898i</v>
      </c>
      <c r="K470">
        <v>174</v>
      </c>
      <c r="L470">
        <v>468</v>
      </c>
      <c r="M470">
        <f t="shared" si="42"/>
        <v>0.98226047188991705</v>
      </c>
      <c r="N470">
        <f t="shared" si="43"/>
        <v>0.2593653990305288</v>
      </c>
      <c r="O470" t="str">
        <f>IF(MOD($L470,POWER(2,O$1))&lt;POWER(2,O$1-1),IMSUM(N470,IMPRODUCT(A470,VLOOKUP($L470+POWER(2,O$1-1),$L:N,2+O$1,FALSE))),IMSUB(VLOOKUP($L470-POWER(2,O$1-1),$L:N,2+O$1,FALSE),IMPRODUCT(N470,A470)))</f>
        <v>0.998652907108095</v>
      </c>
      <c r="P470" t="str">
        <f>IF(MOD($L470,POWER(2,P$1))&lt;POWER(2,P$1-1),IMSUM(O470,IMPRODUCT(B470,VLOOKUP($L470+POWER(2,P$1-1),$L:O,2+P$1,FALSE))),IMSUB(VLOOKUP($L470-POWER(2,P$1-1),$L:O,2+P$1,FALSE),IMPRODUCT(O470,B470)))</f>
        <v>1.99791806489688</v>
      </c>
      <c r="Q470" t="str">
        <f>IF(MOD($L470,POWER(2,Q$1))&lt;POWER(2,Q$1-1),IMSUM(P470,IMPRODUCT(C470,VLOOKUP($L470+POWER(2,Q$1-1),$L:P,2+Q$1,FALSE))),IMSUB(VLOOKUP($L470-POWER(2,Q$1-1),$L:P,2+Q$1,FALSE),IMPRODUCT(P470,C470)))</f>
        <v>0.00017832123103001</v>
      </c>
      <c r="R470" t="str">
        <f>IF(MOD($L470,POWER(2,R$1))&lt;POWER(2,R$1-1),IMSUM(Q470,IMPRODUCT(D470,VLOOKUP($L470+POWER(2,R$1-1),$L:Q,2+R$1,FALSE))),IMSUB(VLOOKUP($L470-POWER(2,R$1-1),$L:Q,2+R$1,FALSE),IMPRODUCT(Q470,D470)))</f>
        <v>0.00017832123103001+0.000468310983489983i</v>
      </c>
      <c r="S470" t="str">
        <f>IF(MOD($L470,POWER(2,S$1))&lt;POWER(2,S$1-1),IMSUM(R470,IMPRODUCT(E470,VLOOKUP($L470+POWER(2,S$1-1),$L:R,2+S$1,FALSE))),IMSUB(VLOOKUP($L470-POWER(2,S$1-1),$L:R,2+S$1,FALSE),IMPRODUCT(R470,E470)))</f>
        <v>0.000040379433369253-0.000057212579599068i</v>
      </c>
      <c r="T470" t="str">
        <f>IF(MOD($L470,POWER(2,T$1))&lt;POWER(2,T$1-1),IMSUM(S470,IMPRODUCT(F470,VLOOKUP($L470+POWER(2,T$1-1),$L:S,2+T$1,FALSE))),IMSUB(VLOOKUP($L470-POWER(2,T$1-1),$L:S,2+T$1,FALSE),IMPRODUCT(S470,F470)))</f>
        <v>-0.0000276628107886112+0.000091569787647562i</v>
      </c>
      <c r="U470" t="str">
        <f>IF(MOD($L470,POWER(2,U$1))&lt;POWER(2,U$1-1),IMSUM(T470,IMPRODUCT(G470,VLOOKUP($L470+POWER(2,U$1-1),$L:T,2+U$1,FALSE))),IMSUB(VLOOKUP($L470-POWER(2,U$1-1),$L:T,2+U$1,FALSE),IMPRODUCT(T470,G470)))</f>
        <v>-0.0000128036259850008-0.000032782315163401i</v>
      </c>
      <c r="V470" t="str">
        <f>IF(MOD($L470,POWER(2,V$1))&lt;POWER(2,V$1-1),IMSUM(U470,IMPRODUCT(H470,VLOOKUP($L470+POWER(2,V$1-1),$L:U,2+V$1,FALSE))),IMSUB(VLOOKUP($L470-POWER(2,V$1-1),$L:U,2+V$1,FALSE),IMPRODUCT(U470,H470)))</f>
        <v>0.0000478129275806554-0.0000393567034736463i</v>
      </c>
      <c r="W470" t="str">
        <f>IF(MOD($L470,POWER(2,W$1))&lt;POWER(2,W$1-1),IMSUM(V470,IMPRODUCT(I470,VLOOKUP($L470+POWER(2,W$1-1),$L:V,2+W$1,FALSE))),IMSUB(VLOOKUP($L470-POWER(2,W$1-1),$L:V,2+W$1,FALSE),IMPRODUCT(V470,I470)))</f>
        <v>0.000127925561450555-0.0000170482509194543i</v>
      </c>
      <c r="X470" t="str">
        <f>IF(MOD($L470,POWER(2,X$1))&lt;POWER(2,X$1-1),IMSUM(W470,IMPRODUCT(J470,VLOOKUP($L470+POWER(2,X$1-1),$L:W,2+X$1,FALSE))),IMSUB(VLOOKUP($L470-POWER(2,X$1-1),$L:W,2+X$1,FALSE),IMPRODUCT(W470,J470)))</f>
        <v>8.69811208120067E-08+6.40432120589901E-07i</v>
      </c>
      <c r="Y470">
        <f t="shared" si="44"/>
        <v>0</v>
      </c>
      <c r="Z470">
        <f t="shared" si="45"/>
        <v>0</v>
      </c>
      <c r="AA470">
        <f t="shared" si="46"/>
        <v>6.3116392282300666E-10</v>
      </c>
      <c r="AB470">
        <f t="shared" si="47"/>
        <v>1.5707953267948966</v>
      </c>
    </row>
    <row r="471" spans="1:28">
      <c r="A471" s="1" t="str">
        <f>VLOOKUP(MOD($L471*POWER(2,10-A$1),512),coffi!$A:$D,4,FALSE)</f>
        <v>1</v>
      </c>
      <c r="B471" s="1" t="str">
        <f>VLOOKUP(MOD($L471*POWER(2,10-B$1),512),coffi!$A:$D,4,FALSE)</f>
        <v>-i</v>
      </c>
      <c r="C471" s="1" t="str">
        <f>VLOOKUP(MOD($L471*POWER(2,10-C$1),512),coffi!$A:$D,4,FALSE)</f>
        <v>0.707106781186548-0.707106781186547i</v>
      </c>
      <c r="D471" s="1" t="str">
        <f>VLOOKUP(MOD($L471*POWER(2,10-D$1),512),coffi!$A:$D,4,FALSE)</f>
        <v>-0.38268343236509-0.923879532511287i</v>
      </c>
      <c r="E471" s="1" t="str">
        <f>VLOOKUP(MOD($L471*POWER(2,10-E$1),512),coffi!$A:$D,4,FALSE)</f>
        <v>0.555570233019602-0.831469612302545i</v>
      </c>
      <c r="F471" s="1" t="str">
        <f>VLOOKUP(MOD($L471*POWER(2,10-F$1),512),coffi!$A:$D,4,FALSE)</f>
        <v>-0.471396736825998-0.881921264348355i</v>
      </c>
      <c r="G471" s="1" t="str">
        <f>VLOOKUP(MOD($L471*POWER(2,10-G$1),512),coffi!$A:$D,4,FALSE)</f>
        <v>0.514102744193222-0.857728610000272i</v>
      </c>
      <c r="H471" s="1" t="str">
        <f>VLOOKUP(MOD($L471*POWER(2,10-H$1),512),coffi!$A:$D,4,FALSE)</f>
        <v>-0.492898192229784-0.870086991108711i</v>
      </c>
      <c r="I471" s="1" t="str">
        <f>VLOOKUP(MOD($L471*POWER(2,10-I$1),512),coffi!$A:$D,4,FALSE)</f>
        <v>-0.863972856121587-0.503538383725718i</v>
      </c>
      <c r="J471" s="1" t="str">
        <f>VLOOKUP(MOD($L471*POWER(2,10-J$1),512),coffi!$A:$D,4,FALSE)</f>
        <v>-0.965394441697689-0.260794117915276i</v>
      </c>
      <c r="K471">
        <v>686</v>
      </c>
      <c r="L471">
        <v>469</v>
      </c>
      <c r="M471">
        <f t="shared" si="42"/>
        <v>0.98306212368457524</v>
      </c>
      <c r="N471">
        <f t="shared" si="43"/>
        <v>0.73928750807756638</v>
      </c>
      <c r="O471" t="str">
        <f>IF(MOD($L471,POWER(2,O$1))&lt;POWER(2,O$1-1),IMSUM(N471,IMPRODUCT(A471,VLOOKUP($L471+POWER(2,O$1-1),$L:N,2+O$1,FALSE))),IMSUB(VLOOKUP($L471-POWER(2,O$1-1),$L:N,2+O$1,FALSE),IMPRODUCT(N471,A471)))</f>
        <v>-0.479922109047037</v>
      </c>
      <c r="P471" t="str">
        <f>IF(MOD($L471,POWER(2,P$1))&lt;POWER(2,P$1-1),IMSUM(O471,IMPRODUCT(B471,VLOOKUP($L471+POWER(2,P$1-1),$L:O,2+P$1,FALSE))),IMSUB(VLOOKUP($L471-POWER(2,P$1-1),$L:O,2+P$1,FALSE),IMPRODUCT(O471,B471)))</f>
        <v>-0.479922109047037-0.878045634467453i</v>
      </c>
      <c r="Q471" t="str">
        <f>IF(MOD($L471,POWER(2,Q$1))&lt;POWER(2,Q$1-1),IMSUM(P471,IMPRODUCT(C471,VLOOKUP($L471+POWER(2,Q$1-1),$L:P,2+Q$1,FALSE))),IMSUB(VLOOKUP($L471-POWER(2,Q$1-1),$L:P,2+Q$1,FALSE),IMPRODUCT(P471,C471)))</f>
        <v>0.000304894546293011-0.000216380146441986i</v>
      </c>
      <c r="R471" t="str">
        <f>IF(MOD($L471,POWER(2,R$1))&lt;POWER(2,R$1-1),IMSUM(Q471,IMPRODUCT(D471,VLOOKUP($L471+POWER(2,R$1-1),$L:Q,2+R$1,FALSE))),IMSUB(VLOOKUP($L471-POWER(2,R$1-1),$L:Q,2+R$1,FALSE),IMPRODUCT(Q471,D471)))</f>
        <v>-6.31857824984021E-07+0.000305924637382335i</v>
      </c>
      <c r="S471" t="str">
        <f>IF(MOD($L471,POWER(2,S$1))&lt;POWER(2,S$1-1),IMSUM(R471,IMPRODUCT(E471,VLOOKUP($L471+POWER(2,S$1-1),$L:R,2+S$1,FALSE))),IMSUB(VLOOKUP($L471-POWER(2,S$1-1),$L:R,2+S$1,FALSE),IMPRODUCT(R471,E471)))</f>
        <v>0.00005783262352643-0.0000739106135369399i</v>
      </c>
      <c r="T471" t="str">
        <f>IF(MOD($L471,POWER(2,T$1))&lt;POWER(2,T$1-1),IMSUM(S471,IMPRODUCT(F471,VLOOKUP($L471+POWER(2,T$1-1),$L:S,2+T$1,FALSE))),IMSUB(VLOOKUP($L471-POWER(2,T$1-1),$L:S,2+T$1,FALSE),IMPRODUCT(S471,F471)))</f>
        <v>-0.000034250371925584+0.0000821235980068221i</v>
      </c>
      <c r="U471" t="str">
        <f>IF(MOD($L471,POWER(2,U$1))&lt;POWER(2,U$1-1),IMSUM(T471,IMPRODUCT(G471,VLOOKUP($L471+POWER(2,U$1-1),$L:T,2+U$1,FALSE))),IMSUB(VLOOKUP($L471-POWER(2,U$1-1),$L:T,2+U$1,FALSE),IMPRODUCT(T471,G471)))</f>
        <v>-0.000011474815642443-0.0000347445466057245i</v>
      </c>
      <c r="V471" t="str">
        <f>IF(MOD($L471,POWER(2,V$1))&lt;POWER(2,V$1-1),IMSUM(U471,IMPRODUCT(H471,VLOOKUP($L471+POWER(2,V$1-1),$L:U,2+V$1,FALSE))),IMSUB(VLOOKUP($L471-POWER(2,V$1-1),$L:U,2+V$1,FALSE),IMPRODUCT(U471,H471)))</f>
        <v>0.0000508416695918994-0.0000404759243450891i</v>
      </c>
      <c r="W471" t="str">
        <f>IF(MOD($L471,POWER(2,W$1))&lt;POWER(2,W$1-1),IMSUM(V471,IMPRODUCT(I471,VLOOKUP($L471+POWER(2,W$1-1),$L:V,2+W$1,FALSE))),IMSUB(VLOOKUP($L471-POWER(2,W$1-1),$L:V,2+W$1,FALSE),IMPRODUCT(V471,I471)))</f>
        <v>0.000134017745086602-0.000017464858078967i</v>
      </c>
      <c r="X471" t="str">
        <f>IF(MOD($L471,POWER(2,X$1))&lt;POWER(2,X$1-1),IMSUM(W471,IMPRODUCT(J471,VLOOKUP($L471+POWER(2,X$1-1),$L:W,2+X$1,FALSE))),IMSUB(VLOOKUP($L471-POWER(2,X$1-1),$L:W,2+X$1,FALSE),IMPRODUCT(W471,J471)))</f>
        <v>8.30266527720091E-08+6.25704620593001E-07i</v>
      </c>
      <c r="Y471">
        <f t="shared" si="44"/>
        <v>0</v>
      </c>
      <c r="Z471">
        <f t="shared" si="45"/>
        <v>0</v>
      </c>
      <c r="AA471">
        <f t="shared" si="46"/>
        <v>6.163956188852245E-10</v>
      </c>
      <c r="AB471">
        <f t="shared" si="47"/>
        <v>1.5707953267948966</v>
      </c>
    </row>
    <row r="472" spans="1:28">
      <c r="A472" s="1" t="str">
        <f>VLOOKUP(MOD($L472*POWER(2,10-A$1),512),coffi!$A:$D,4,FALSE)</f>
        <v>1</v>
      </c>
      <c r="B472" s="1" t="str">
        <f>VLOOKUP(MOD($L472*POWER(2,10-B$1),512),coffi!$A:$D,4,FALSE)</f>
        <v>1</v>
      </c>
      <c r="C472" s="1" t="str">
        <f>VLOOKUP(MOD($L472*POWER(2,10-C$1),512),coffi!$A:$D,4,FALSE)</f>
        <v>-i</v>
      </c>
      <c r="D472" s="1" t="str">
        <f>VLOOKUP(MOD($L472*POWER(2,10-D$1),512),coffi!$A:$D,4,FALSE)</f>
        <v>-0.707106781186547-0.707106781186548i</v>
      </c>
      <c r="E472" s="1" t="str">
        <f>VLOOKUP(MOD($L472*POWER(2,10-E$1),512),coffi!$A:$D,4,FALSE)</f>
        <v>0.38268343236509-0.923879532511287i</v>
      </c>
      <c r="F472" s="1" t="str">
        <f>VLOOKUP(MOD($L472*POWER(2,10-F$1),512),coffi!$A:$D,4,FALSE)</f>
        <v>-0.555570233019602-0.831469612302545i</v>
      </c>
      <c r="G472" s="1" t="str">
        <f>VLOOKUP(MOD($L472*POWER(2,10-G$1),512),coffi!$A:$D,4,FALSE)</f>
        <v>0.471396736825998-0.881921264348355i</v>
      </c>
      <c r="H472" s="1" t="str">
        <f>VLOOKUP(MOD($L472*POWER(2,10-H$1),512),coffi!$A:$D,4,FALSE)</f>
        <v>-0.514102744193222-0.857728610000272i</v>
      </c>
      <c r="I472" s="1" t="str">
        <f>VLOOKUP(MOD($L472*POWER(2,10-I$1),512),coffi!$A:$D,4,FALSE)</f>
        <v>-0.870086991108711-0.492898192229784i</v>
      </c>
      <c r="J472" s="1" t="str">
        <f>VLOOKUP(MOD($L472*POWER(2,10-J$1),512),coffi!$A:$D,4,FALSE)</f>
        <v>-0.966976471044852-0.254865659604515i</v>
      </c>
      <c r="K472">
        <v>430</v>
      </c>
      <c r="L472">
        <v>470</v>
      </c>
      <c r="M472">
        <f t="shared" si="42"/>
        <v>0.9838455528897998</v>
      </c>
      <c r="N472">
        <f t="shared" si="43"/>
        <v>0.93865539612811799</v>
      </c>
      <c r="O472" t="str">
        <f>IF(MOD($L472,POWER(2,O$1))&lt;POWER(2,O$1-1),IMSUM(N472,IMPRODUCT(A472,VLOOKUP($L472+POWER(2,O$1-1),$L:N,2+O$1,FALSE))),IMSUB(VLOOKUP($L472-POWER(2,O$1-1),$L:N,2+O$1,FALSE),IMPRODUCT(N472,A472)))</f>
        <v>0.999265157788783</v>
      </c>
      <c r="P472" t="str">
        <f>IF(MOD($L472,POWER(2,P$1))&lt;POWER(2,P$1-1),IMSUM(O472,IMPRODUCT(B472,VLOOKUP($L472+POWER(2,P$1-1),$L:O,2+P$1,FALSE))),IMSUB(VLOOKUP($L472-POWER(2,P$1-1),$L:O,2+P$1,FALSE),IMPRODUCT(O472,B472)))</f>
        <v>-0.000612250680688042</v>
      </c>
      <c r="Q472" t="str">
        <f>IF(MOD($L472,POWER(2,Q$1))&lt;POWER(2,Q$1-1),IMSUM(P472,IMPRODUCT(C472,VLOOKUP($L472+POWER(2,Q$1-1),$L:P,2+Q$1,FALSE))),IMSUB(VLOOKUP($L472-POWER(2,Q$1-1),$L:P,2+Q$1,FALSE),IMPRODUCT(P472,C472)))</f>
        <v>0.00104295005029098-0.000612250680688042i</v>
      </c>
      <c r="R472" t="str">
        <f>IF(MOD($L472,POWER(2,R$1))&lt;POWER(2,R$1-1),IMSUM(Q472,IMPRODUCT(D472,VLOOKUP($L472+POWER(2,R$1-1),$L:Q,2+R$1,FALSE))),IMSUB(VLOOKUP($L472-POWER(2,R$1-1),$L:Q,2+R$1,FALSE),IMPRODUCT(Q472,D472)))</f>
        <v>-0.0000865622343292698+0.000187566130527562i</v>
      </c>
      <c r="S472" t="str">
        <f>IF(MOD($L472,POWER(2,S$1))&lt;POWER(2,S$1-1),IMSUM(R472,IMPRODUCT(E472,VLOOKUP($L472+POWER(2,S$1-1),$L:R,2+S$1,FALSE))),IMSUB(VLOOKUP($L472-POWER(2,S$1-1),$L:R,2+S$1,FALSE),IMPRODUCT(R472,E472)))</f>
        <v>0.000082482858047871-0.000092538756860375i</v>
      </c>
      <c r="T472" t="str">
        <f>IF(MOD($L472,POWER(2,T$1))&lt;POWER(2,T$1-1),IMSUM(S472,IMPRODUCT(F472,VLOOKUP($L472+POWER(2,T$1-1),$L:S,2+T$1,FALSE))),IMSUB(VLOOKUP($L472-POWER(2,T$1-1),$L:S,2+T$1,FALSE),IMPRODUCT(S472,F472)))</f>
        <v>-0.000039803982491032+0.000073222979630482i</v>
      </c>
      <c r="U472" t="str">
        <f>IF(MOD($L472,POWER(2,U$1))&lt;POWER(2,U$1-1),IMSUM(T472,IMPRODUCT(G472,VLOOKUP($L472+POWER(2,U$1-1),$L:T,2+U$1,FALSE))),IMSUB(VLOOKUP($L472-POWER(2,U$1-1),$L:T,2+U$1,FALSE),IMPRODUCT(T472,G472)))</f>
        <v>-0.0000100279661455399-0.0000367622581331483i</v>
      </c>
      <c r="V472" t="str">
        <f>IF(MOD($L472,POWER(2,V$1))&lt;POWER(2,V$1-1),IMSUM(U472,IMPRODUCT(H472,VLOOKUP($L472+POWER(2,V$1-1),$L:U,2+V$1,FALSE))),IMSUB(VLOOKUP($L472-POWER(2,V$1-1),$L:U,2+V$1,FALSE),IMPRODUCT(U472,H472)))</f>
        <v>0.000054091275686649-0.0000416433821399363i</v>
      </c>
      <c r="W472" t="str">
        <f>IF(MOD($L472,POWER(2,W$1))&lt;POWER(2,W$1-1),IMSUM(V472,IMPRODUCT(I472,VLOOKUP($L472+POWER(2,W$1-1),$L:V,2+W$1,FALSE))),IMSUB(VLOOKUP($L472-POWER(2,W$1-1),$L:V,2+W$1,FALSE),IMPRODUCT(V472,I472)))</f>
        <v>0.000140550778047381-0.0000179008636865927i</v>
      </c>
      <c r="X472" t="str">
        <f>IF(MOD($L472,POWER(2,X$1))&lt;POWER(2,X$1-1),IMSUM(W472,IMPRODUCT(J472,VLOOKUP($L472+POWER(2,X$1-1),$L:W,2+X$1,FALSE))),IMSUB(VLOOKUP($L472-POWER(2,X$1-1),$L:W,2+X$1,FALSE),IMPRODUCT(W472,J472)))</f>
        <v>7.91672583750074E-08+6.10989072882701E-07i</v>
      </c>
      <c r="Y472">
        <f t="shared" si="44"/>
        <v>0</v>
      </c>
      <c r="Z472">
        <f t="shared" si="45"/>
        <v>0</v>
      </c>
      <c r="AA472">
        <f t="shared" si="46"/>
        <v>6.0165690048918708E-10</v>
      </c>
      <c r="AB472">
        <f t="shared" si="47"/>
        <v>1.5707953267948966</v>
      </c>
    </row>
    <row r="473" spans="1:28">
      <c r="A473" s="1" t="str">
        <f>VLOOKUP(MOD($L473*POWER(2,10-A$1),512),coffi!$A:$D,4,FALSE)</f>
        <v>1</v>
      </c>
      <c r="B473" s="1" t="str">
        <f>VLOOKUP(MOD($L473*POWER(2,10-B$1),512),coffi!$A:$D,4,FALSE)</f>
        <v>-i</v>
      </c>
      <c r="C473" s="1" t="str">
        <f>VLOOKUP(MOD($L473*POWER(2,10-C$1),512),coffi!$A:$D,4,FALSE)</f>
        <v>-0.707106781186547-0.707106781186548i</v>
      </c>
      <c r="D473" s="1" t="str">
        <f>VLOOKUP(MOD($L473*POWER(2,10-D$1),512),coffi!$A:$D,4,FALSE)</f>
        <v>-0.923879532511287-0.38268343236509i</v>
      </c>
      <c r="E473" s="1" t="str">
        <f>VLOOKUP(MOD($L473*POWER(2,10-E$1),512),coffi!$A:$D,4,FALSE)</f>
        <v>0.195090322016128-0.98078528040323i</v>
      </c>
      <c r="F473" s="1" t="str">
        <f>VLOOKUP(MOD($L473*POWER(2,10-F$1),512),coffi!$A:$D,4,FALSE)</f>
        <v>-0.634393284163645-0.773010453362737i</v>
      </c>
      <c r="G473" s="1" t="str">
        <f>VLOOKUP(MOD($L473*POWER(2,10-G$1),512),coffi!$A:$D,4,FALSE)</f>
        <v>0.427555093430282-0.903989293123443i</v>
      </c>
      <c r="H473" s="1" t="str">
        <f>VLOOKUP(MOD($L473*POWER(2,10-H$1),512),coffi!$A:$D,4,FALSE)</f>
        <v>-0.534997619887097-0.844853565249707i</v>
      </c>
      <c r="I473" s="1" t="str">
        <f>VLOOKUP(MOD($L473*POWER(2,10-I$1),512),coffi!$A:$D,4,FALSE)</f>
        <v>-0.876070094195406-0.482183772079123i</v>
      </c>
      <c r="J473" s="1" t="str">
        <f>VLOOKUP(MOD($L473*POWER(2,10-J$1),512),coffi!$A:$D,4,FALSE)</f>
        <v>-0.968522094274417-0.24892760574572i</v>
      </c>
      <c r="K473">
        <v>942</v>
      </c>
      <c r="L473">
        <v>471</v>
      </c>
      <c r="M473">
        <f t="shared" si="42"/>
        <v>0.98461072995223042</v>
      </c>
      <c r="N473">
        <f t="shared" si="43"/>
        <v>6.0609761660665291E-2</v>
      </c>
      <c r="O473" t="str">
        <f>IF(MOD($L473,POWER(2,O$1))&lt;POWER(2,O$1-1),IMSUM(N473,IMPRODUCT(A473,VLOOKUP($L473+POWER(2,O$1-1),$L:N,2+O$1,FALSE))),IMSUB(VLOOKUP($L473-POWER(2,O$1-1),$L:N,2+O$1,FALSE),IMPRODUCT(N473,A473)))</f>
        <v>0.878045634467453</v>
      </c>
      <c r="P473" t="str">
        <f>IF(MOD($L473,POWER(2,P$1))&lt;POWER(2,P$1-1),IMSUM(O473,IMPRODUCT(B473,VLOOKUP($L473+POWER(2,P$1-1),$L:O,2+P$1,FALSE))),IMSUB(VLOOKUP($L473-POWER(2,P$1-1),$L:O,2+P$1,FALSE),IMPRODUCT(O473,B473)))</f>
        <v>-0.479922109047037+0.878045634467453i</v>
      </c>
      <c r="Q473" t="str">
        <f>IF(MOD($L473,POWER(2,Q$1))&lt;POWER(2,Q$1-1),IMSUM(P473,IMPRODUCT(C473,VLOOKUP($L473+POWER(2,Q$1-1),$L:P,2+Q$1,FALSE))),IMSUB(VLOOKUP($L473-POWER(2,Q$1-1),$L:P,2+Q$1,FALSE),IMPRODUCT(P473,C473)))</f>
        <v>-1.92015150559709+0.563248069295784i</v>
      </c>
      <c r="R473" t="str">
        <f>IF(MOD($L473,POWER(2,R$1))&lt;POWER(2,R$1-1),IMSUM(Q473,IMPRODUCT(D473,VLOOKUP($L473+POWER(2,R$1-1),$L:Q,2+R$1,FALSE))),IMSUB(VLOOKUP($L473-POWER(2,R$1-1),$L:Q,2+R$1,FALSE),IMPRODUCT(Q473,D473)))</f>
        <v>-0.000127160734899823+0.0000896002994399403i</v>
      </c>
      <c r="S473" t="str">
        <f>IF(MOD($L473,POWER(2,S$1))&lt;POWER(2,S$1-1),IMSUM(R473,IMPRODUCT(E473,VLOOKUP($L473+POWER(2,S$1-1),$L:R,2+S$1,FALSE))),IMSUB(VLOOKUP($L473-POWER(2,S$1-1),$L:R,2+S$1,FALSE),IMPRODUCT(R473,E473)))</f>
        <v>0.000117429841349019-0.000113911600886491i</v>
      </c>
      <c r="T473" t="str">
        <f>IF(MOD($L473,POWER(2,T$1))&lt;POWER(2,T$1-1),IMSUM(S473,IMPRODUCT(F473,VLOOKUP($L473+POWER(2,T$1-1),$L:S,2+T$1,FALSE))),IMSUB(VLOOKUP($L473-POWER(2,T$1-1),$L:S,2+T$1,FALSE),IMPRODUCT(S473,F473)))</f>
        <v>-0.000044484394174936+0.000064781989024976i</v>
      </c>
      <c r="U473" t="str">
        <f>IF(MOD($L473,POWER(2,U$1))&lt;POWER(2,U$1-1),IMSUM(T473,IMPRODUCT(G473,VLOOKUP($L473+POWER(2,U$1-1),$L:T,2+U$1,FALSE))),IMSUB(VLOOKUP($L473-POWER(2,U$1-1),$L:T,2+U$1,FALSE),IMPRODUCT(T473,G473)))</f>
        <v>-0.0000084525159174874-0.0000388403837809578i</v>
      </c>
      <c r="V473" t="str">
        <f>IF(MOD($L473,POWER(2,V$1))&lt;POWER(2,V$1-1),IMSUM(U473,IMPRODUCT(H473,VLOOKUP($L473+POWER(2,V$1-1),$L:U,2+V$1,FALSE))),IMSUB(VLOOKUP($L473-POWER(2,V$1-1),$L:U,2+V$1,FALSE),IMPRODUCT(U473,H473)))</f>
        <v>0.0000575835214746663-0.0000428626420009795i</v>
      </c>
      <c r="W473" t="str">
        <f>IF(MOD($L473,POWER(2,W$1))&lt;POWER(2,W$1-1),IMSUM(V473,IMPRODUCT(I473,VLOOKUP($L473+POWER(2,W$1-1),$L:V,2+W$1,FALSE))),IMSUB(VLOOKUP($L473-POWER(2,W$1-1),$L:V,2+W$1,FALSE),IMPRODUCT(V473,I473)))</f>
        <v>0.000147568227541657-0.0000183576910083991i</v>
      </c>
      <c r="X473" t="str">
        <f>IF(MOD($L473,POWER(2,X$1))&lt;POWER(2,X$1-1),IMSUM(W473,IMPRODUCT(J473,VLOOKUP($L473+POWER(2,X$1-1),$L:W,2+X$1,FALSE))),IMSUB(VLOOKUP($L473-POWER(2,X$1-1),$L:W,2+X$1,FALSE),IMPRODUCT(W473,J473)))</f>
        <v>7.54026659489937E-08+5.96285249495498E-07i</v>
      </c>
      <c r="Y473">
        <f t="shared" si="44"/>
        <v>0</v>
      </c>
      <c r="Z473">
        <f t="shared" si="45"/>
        <v>0</v>
      </c>
      <c r="AA473">
        <f t="shared" si="46"/>
        <v>5.8694709635461125E-10</v>
      </c>
      <c r="AB473">
        <f t="shared" si="47"/>
        <v>1.5707953267948966</v>
      </c>
    </row>
    <row r="474" spans="1:28">
      <c r="A474" s="1" t="str">
        <f>VLOOKUP(MOD($L474*POWER(2,10-A$1),512),coffi!$A:$D,4,FALSE)</f>
        <v>1</v>
      </c>
      <c r="B474" s="1" t="str">
        <f>VLOOKUP(MOD($L474*POWER(2,10-B$1),512),coffi!$A:$D,4,FALSE)</f>
        <v>1</v>
      </c>
      <c r="C474" s="1" t="str">
        <f>VLOOKUP(MOD($L474*POWER(2,10-C$1),512),coffi!$A:$D,4,FALSE)</f>
        <v>1</v>
      </c>
      <c r="D474" s="1" t="str">
        <f>VLOOKUP(MOD($L474*POWER(2,10-D$1),512),coffi!$A:$D,4,FALSE)</f>
        <v>1</v>
      </c>
      <c r="E474" s="1" t="str">
        <f>VLOOKUP(MOD($L474*POWER(2,10-E$1),512),coffi!$A:$D,4,FALSE)</f>
        <v>-i</v>
      </c>
      <c r="F474" s="1" t="str">
        <f>VLOOKUP(MOD($L474*POWER(2,10-F$1),512),coffi!$A:$D,4,FALSE)</f>
        <v>-0.707106781186547-0.707106781186548i</v>
      </c>
      <c r="G474" s="1" t="str">
        <f>VLOOKUP(MOD($L474*POWER(2,10-G$1),512),coffi!$A:$D,4,FALSE)</f>
        <v>0.38268343236509-0.923879532511287i</v>
      </c>
      <c r="H474" s="1" t="str">
        <f>VLOOKUP(MOD($L474*POWER(2,10-H$1),512),coffi!$A:$D,4,FALSE)</f>
        <v>-0.555570233019602-0.831469612302545i</v>
      </c>
      <c r="I474" s="1" t="str">
        <f>VLOOKUP(MOD($L474*POWER(2,10-I$1),512),coffi!$A:$D,4,FALSE)</f>
        <v>-0.881921264348355-0.471396736825998i</v>
      </c>
      <c r="J474" s="1" t="str">
        <f>VLOOKUP(MOD($L474*POWER(2,10-J$1),512),coffi!$A:$D,4,FALSE)</f>
        <v>-0.970031253194544-0.242980179903264i</v>
      </c>
      <c r="K474">
        <v>110</v>
      </c>
      <c r="L474">
        <v>472</v>
      </c>
      <c r="M474">
        <f t="shared" si="42"/>
        <v>0.98535762600703458</v>
      </c>
      <c r="N474">
        <f t="shared" si="43"/>
        <v>0.10983760452395409</v>
      </c>
      <c r="O474" t="str">
        <f>IF(MOD($L474,POWER(2,O$1))&lt;POWER(2,O$1-1),IMSUM(N474,IMPRODUCT(A474,VLOOKUP($L474+POWER(2,O$1-1),$L:N,2+O$1,FALSE))),IMSUB(VLOOKUP($L474-POWER(2,O$1-1),$L:N,2+O$1,FALSE),IMPRODUCT(N474,A474)))</f>
        <v>0.999037911581449</v>
      </c>
      <c r="P474" t="str">
        <f>IF(MOD($L474,POWER(2,P$1))&lt;POWER(2,P$1-1),IMSUM(O474,IMPRODUCT(B474,VLOOKUP($L474+POWER(2,P$1-1),$L:O,2+P$1,FALSE))),IMSUB(VLOOKUP($L474-POWER(2,P$1-1),$L:O,2+P$1,FALSE),IMPRODUCT(O474,B474)))</f>
        <v>1.99784269325793</v>
      </c>
      <c r="Q474" t="str">
        <f>IF(MOD($L474,POWER(2,Q$1))&lt;POWER(2,Q$1-1),IMSUM(P474,IMPRODUCT(C474,VLOOKUP($L474+POWER(2,Q$1-1),$L:P,2+Q$1,FALSE))),IMSUB(VLOOKUP($L474-POWER(2,Q$1-1),$L:P,2+Q$1,FALSE),IMPRODUCT(P474,C474)))</f>
        <v>3.99615369749935</v>
      </c>
      <c r="R474" t="str">
        <f>IF(MOD($L474,POWER(2,R$1))&lt;POWER(2,R$1-1),IMSUM(Q474,IMPRODUCT(D474,VLOOKUP($L474+POWER(2,R$1-1),$L:Q,2+R$1,FALSE))),IMSUB(VLOOKUP($L474-POWER(2,R$1-1),$L:Q,2+R$1,FALSE),IMPRODUCT(Q474,D474)))</f>
        <v>-0.000139246474559762</v>
      </c>
      <c r="S474" t="str">
        <f>IF(MOD($L474,POWER(2,S$1))&lt;POWER(2,S$1-1),IMSUM(R474,IMPRODUCT(E474,VLOOKUP($L474+POWER(2,S$1-1),$L:R,2+S$1,FALSE))),IMSUB(VLOOKUP($L474-POWER(2,S$1-1),$L:R,2+S$1,FALSE),IMPRODUCT(R474,E474)))</f>
        <v>0.000167954620889699-0.000139246474559762i</v>
      </c>
      <c r="T474" t="str">
        <f>IF(MOD($L474,POWER(2,T$1))&lt;POWER(2,T$1-1),IMSUM(S474,IMPRODUCT(F474,VLOOKUP($L474+POWER(2,T$1-1),$L:S,2+T$1,FALSE))),IMSUB(VLOOKUP($L474-POWER(2,T$1-1),$L:S,2+T$1,FALSE),IMPRODUCT(S474,F474)))</f>
        <v>-0.000048417674116897+0.000056727680910233i</v>
      </c>
      <c r="U474" t="str">
        <f>IF(MOD($L474,POWER(2,U$1))&lt;POWER(2,U$1-1),IMSUM(T474,IMPRODUCT(G474,VLOOKUP($L474+POWER(2,U$1-1),$L:T,2+U$1,FALSE))),IMSUB(VLOOKUP($L474-POWER(2,U$1-1),$L:T,2+U$1,FALSE),IMPRODUCT(T474,G474)))</f>
        <v>-0.000006736505541122-0.0000409843089390004i</v>
      </c>
      <c r="V474" t="str">
        <f>IF(MOD($L474,POWER(2,V$1))&lt;POWER(2,V$1-1),IMSUM(U474,IMPRODUCT(H474,VLOOKUP($L474+POWER(2,V$1-1),$L:U,2+V$1,FALSE))),IMSUB(VLOOKUP($L474-POWER(2,V$1-1),$L:U,2+V$1,FALSE),IMPRODUCT(U474,H474)))</f>
        <v>0.0000613429425658845-0.0000441376259160713i</v>
      </c>
      <c r="W474" t="str">
        <f>IF(MOD($L474,POWER(2,W$1))&lt;POWER(2,W$1-1),IMSUM(V474,IMPRODUCT(I474,VLOOKUP($L474+POWER(2,W$1-1),$L:V,2+W$1,FALSE))),IMSUB(VLOOKUP($L474-POWER(2,W$1-1),$L:V,2+W$1,FALSE),IMPRODUCT(V474,I474)))</f>
        <v>0.000155119180860095-0.0000188369060708884i</v>
      </c>
      <c r="X474" t="str">
        <f>IF(MOD($L474,POWER(2,X$1))&lt;POWER(2,X$1-1),IMSUM(W474,IMPRODUCT(J474,VLOOKUP($L474+POWER(2,X$1-1),$L:W,2+X$1,FALSE))),IMSUB(VLOOKUP($L474-POWER(2,X$1-1),$L:W,2+X$1,FALSE),IMPRODUCT(W474,J474)))</f>
        <v>7.17326560590106E-08+5.81592793924699E-07i</v>
      </c>
      <c r="Y474">
        <f t="shared" si="44"/>
        <v>0</v>
      </c>
      <c r="Z474">
        <f t="shared" si="45"/>
        <v>0</v>
      </c>
      <c r="AA474">
        <f t="shared" si="46"/>
        <v>5.7226541826402924E-10</v>
      </c>
      <c r="AB474">
        <f t="shared" si="47"/>
        <v>1.5707953267948966</v>
      </c>
    </row>
    <row r="475" spans="1:28">
      <c r="A475" s="1" t="str">
        <f>VLOOKUP(MOD($L475*POWER(2,10-A$1),512),coffi!$A:$D,4,FALSE)</f>
        <v>1</v>
      </c>
      <c r="B475" s="1" t="str">
        <f>VLOOKUP(MOD($L475*POWER(2,10-B$1),512),coffi!$A:$D,4,FALSE)</f>
        <v>-i</v>
      </c>
      <c r="C475" s="1" t="str">
        <f>VLOOKUP(MOD($L475*POWER(2,10-C$1),512),coffi!$A:$D,4,FALSE)</f>
        <v>0.707106781186548-0.707106781186547i</v>
      </c>
      <c r="D475" s="1" t="str">
        <f>VLOOKUP(MOD($L475*POWER(2,10-D$1),512),coffi!$A:$D,4,FALSE)</f>
        <v>0.923879532511287-0.38268343236509i</v>
      </c>
      <c r="E475" s="1" t="str">
        <f>VLOOKUP(MOD($L475*POWER(2,10-E$1),512),coffi!$A:$D,4,FALSE)</f>
        <v>-0.195090322016128-0.98078528040323i</v>
      </c>
      <c r="F475" s="1" t="str">
        <f>VLOOKUP(MOD($L475*POWER(2,10-F$1),512),coffi!$A:$D,4,FALSE)</f>
        <v>-0.773010453362737-0.634393284163645i</v>
      </c>
      <c r="G475" s="1" t="str">
        <f>VLOOKUP(MOD($L475*POWER(2,10-G$1),512),coffi!$A:$D,4,FALSE)</f>
        <v>0.33688985339222-0.941544065183021i</v>
      </c>
      <c r="H475" s="1" t="str">
        <f>VLOOKUP(MOD($L475*POWER(2,10-H$1),512),coffi!$A:$D,4,FALSE)</f>
        <v>-0.575808191417845-0.817584813151584i</v>
      </c>
      <c r="I475" s="1" t="str">
        <f>VLOOKUP(MOD($L475*POWER(2,10-I$1),512),coffi!$A:$D,4,FALSE)</f>
        <v>-0.887639620402854-0.46053871095824i</v>
      </c>
      <c r="J475" s="1" t="str">
        <f>VLOOKUP(MOD($L475*POWER(2,10-J$1),512),coffi!$A:$D,4,FALSE)</f>
        <v>-0.971503890986252-0.237023605994367i</v>
      </c>
      <c r="K475">
        <v>622</v>
      </c>
      <c r="L475">
        <v>473</v>
      </c>
      <c r="M475">
        <f t="shared" si="42"/>
        <v>0.98608621287899523</v>
      </c>
      <c r="N475">
        <f t="shared" si="43"/>
        <v>0.88920030705749487</v>
      </c>
      <c r="O475" t="str">
        <f>IF(MOD($L475,POWER(2,O$1))&lt;POWER(2,O$1-1),IMSUM(N475,IMPRODUCT(A475,VLOOKUP($L475+POWER(2,O$1-1),$L:N,2+O$1,FALSE))),IMSUB(VLOOKUP($L475-POWER(2,O$1-1),$L:N,2+O$1,FALSE),IMPRODUCT(N475,A475)))</f>
        <v>-0.779362702533541</v>
      </c>
      <c r="P475" t="str">
        <f>IF(MOD($L475,POWER(2,P$1))&lt;POWER(2,P$1-1),IMSUM(O475,IMPRODUCT(B475,VLOOKUP($L475+POWER(2,P$1-1),$L:O,2+P$1,FALSE))),IMSUB(VLOOKUP($L475-POWER(2,P$1-1),$L:O,2+P$1,FALSE),IMPRODUCT(O475,B475)))</f>
        <v>-0.779362702533541-0.627767118280664i</v>
      </c>
      <c r="Q475" t="str">
        <f>IF(MOD($L475,POWER(2,Q$1))&lt;POWER(2,Q$1-1),IMSUM(P475,IMPRODUCT(C475,VLOOKUP($L475+POWER(2,Q$1-1),$L:P,2+Q$1,FALSE))),IMSUB(VLOOKUP($L475-POWER(2,Q$1-1),$L:P,2+Q$1,FALSE),IMPRODUCT(P475,C475)))</f>
        <v>-1.55835977826058-1.25505208958251i</v>
      </c>
      <c r="R475" t="str">
        <f>IF(MOD($L475,POWER(2,R$1))&lt;POWER(2,R$1-1),IMSUM(Q475,IMPRODUCT(D475,VLOOKUP($L475+POWER(2,R$1-1),$L:Q,2+R$1,FALSE))),IMSUB(VLOOKUP($L475-POWER(2,R$1-1),$L:Q,2+R$1,FALSE),IMPRODUCT(Q475,D475)))</f>
        <v>-0.000127160734899823-0.0000896002994419387i</v>
      </c>
      <c r="S475" t="str">
        <f>IF(MOD($L475,POWER(2,S$1))&lt;POWER(2,S$1-1),IMSUM(R475,IMPRODUCT(E475,VLOOKUP($L475+POWER(2,S$1-1),$L:R,2+S$1,FALSE))),IMSUB(VLOOKUP($L475-POWER(2,S$1-1),$L:R,2+S$1,FALSE),IMPRODUCT(R475,E475)))</f>
        <v>0.000243571493532981-0.000170483455724865i</v>
      </c>
      <c r="T475" t="str">
        <f>IF(MOD($L475,POWER(2,T$1))&lt;POWER(2,T$1-1),IMSUM(S475,IMPRODUCT(F475,VLOOKUP($L475+POWER(2,T$1-1),$L:S,2+T$1,FALSE))),IMSUB(VLOOKUP($L475-POWER(2,T$1-1),$L:S,2+T$1,FALSE),IMPRODUCT(S475,F475)))</f>
        <v>-0.000051703119070831+0.000048997310838474i</v>
      </c>
      <c r="U475" t="str">
        <f>IF(MOD($L475,POWER(2,U$1))&lt;POWER(2,U$1-1),IMSUM(T475,IMPRODUCT(G475,VLOOKUP($L475+POWER(2,U$1-1),$L:T,2+U$1,FALSE))),IMSUB(VLOOKUP($L475-POWER(2,U$1-1),$L:T,2+U$1,FALSE),IMPRODUCT(T475,G475)))</f>
        <v>-0.0000048663637986482-0.0000431999305932492i</v>
      </c>
      <c r="V475" t="str">
        <f>IF(MOD($L475,POWER(2,V$1))&lt;POWER(2,V$1-1),IMSUM(U475,IMPRODUCT(H475,VLOOKUP($L475+POWER(2,V$1-1),$L:U,2+V$1,FALSE))),IMSUB(VLOOKUP($L475-POWER(2,V$1-1),$L:U,2+V$1,FALSE),IMPRODUCT(U475,H475)))</f>
        <v>0.0000653972644864793-0.000045472658309022i</v>
      </c>
      <c r="W475" t="str">
        <f>IF(MOD($L475,POWER(2,W$1))&lt;POWER(2,W$1-1),IMSUM(V475,IMPRODUCT(I475,VLOOKUP($L475+POWER(2,W$1-1),$L:V,2+W$1,FALSE))),IMSUB(VLOOKUP($L475-POWER(2,W$1-1),$L:V,2+W$1,FALSE),IMPRODUCT(V475,I475)))</f>
        <v>0.000163259105914134-0.00001934023603066i</v>
      </c>
      <c r="X475" t="str">
        <f>IF(MOD($L475,POWER(2,X$1))&lt;POWER(2,X$1-1),IMSUM(W475,IMPRODUCT(J475,VLOOKUP($L475+POWER(2,X$1-1),$L:W,2+X$1,FALSE))),IMSUB(VLOOKUP($L475-POWER(2,X$1-1),$L:W,2+X$1,FALSE),IMPRODUCT(W475,J475)))</f>
        <v>6.8156798274004E-08+5.66911444619798E-07i</v>
      </c>
      <c r="Y475">
        <f t="shared" si="44"/>
        <v>0</v>
      </c>
      <c r="Z475">
        <f t="shared" si="45"/>
        <v>0</v>
      </c>
      <c r="AA475">
        <f t="shared" si="46"/>
        <v>5.5761114611290341E-10</v>
      </c>
      <c r="AB475">
        <f t="shared" si="47"/>
        <v>1.5707953267948966</v>
      </c>
    </row>
    <row r="476" spans="1:28">
      <c r="A476" s="1" t="str">
        <f>VLOOKUP(MOD($L476*POWER(2,10-A$1),512),coffi!$A:$D,4,FALSE)</f>
        <v>1</v>
      </c>
      <c r="B476" s="1" t="str">
        <f>VLOOKUP(MOD($L476*POWER(2,10-B$1),512),coffi!$A:$D,4,FALSE)</f>
        <v>1</v>
      </c>
      <c r="C476" s="1" t="str">
        <f>VLOOKUP(MOD($L476*POWER(2,10-C$1),512),coffi!$A:$D,4,FALSE)</f>
        <v>-i</v>
      </c>
      <c r="D476" s="1" t="str">
        <f>VLOOKUP(MOD($L476*POWER(2,10-D$1),512),coffi!$A:$D,4,FALSE)</f>
        <v>0.707106781186548-0.707106781186547i</v>
      </c>
      <c r="E476" s="1" t="str">
        <f>VLOOKUP(MOD($L476*POWER(2,10-E$1),512),coffi!$A:$D,4,FALSE)</f>
        <v>-0.38268343236509-0.923879532511287i</v>
      </c>
      <c r="F476" s="1" t="str">
        <f>VLOOKUP(MOD($L476*POWER(2,10-F$1),512),coffi!$A:$D,4,FALSE)</f>
        <v>-0.831469612302545-0.555570233019602i</v>
      </c>
      <c r="G476" s="1" t="str">
        <f>VLOOKUP(MOD($L476*POWER(2,10-G$1),512),coffi!$A:$D,4,FALSE)</f>
        <v>0.290284677254462-0.956940335732209i</v>
      </c>
      <c r="H476" s="1" t="str">
        <f>VLOOKUP(MOD($L476*POWER(2,10-H$1),512),coffi!$A:$D,4,FALSE)</f>
        <v>-0.595699304492433-0.803207531480645i</v>
      </c>
      <c r="I476" s="1" t="str">
        <f>VLOOKUP(MOD($L476*POWER(2,10-I$1),512),coffi!$A:$D,4,FALSE)</f>
        <v>-0.893224301195515-0.449611329654607i</v>
      </c>
      <c r="J476" s="1" t="str">
        <f>VLOOKUP(MOD($L476*POWER(2,10-J$1),512),coffi!$A:$D,4,FALSE)</f>
        <v>-0.97293995220556-0.231058108280671i</v>
      </c>
      <c r="K476">
        <v>366</v>
      </c>
      <c r="L476">
        <v>474</v>
      </c>
      <c r="M476">
        <f t="shared" si="42"/>
        <v>0.98679646308357405</v>
      </c>
      <c r="N476">
        <f t="shared" si="43"/>
        <v>0.81328594997857073</v>
      </c>
      <c r="O476" t="str">
        <f>IF(MOD($L476,POWER(2,O$1))&lt;POWER(2,O$1-1),IMSUM(N476,IMPRODUCT(A476,VLOOKUP($L476+POWER(2,O$1-1),$L:N,2+O$1,FALSE))),IMSUB(VLOOKUP($L476-POWER(2,O$1-1),$L:N,2+O$1,FALSE),IMPRODUCT(N476,A476)))</f>
        <v>0.998804781676478</v>
      </c>
      <c r="P476" t="str">
        <f>IF(MOD($L476,POWER(2,P$1))&lt;POWER(2,P$1-1),IMSUM(O476,IMPRODUCT(B476,VLOOKUP($L476+POWER(2,P$1-1),$L:O,2+P$1,FALSE))),IMSUB(VLOOKUP($L476-POWER(2,P$1-1),$L:O,2+P$1,FALSE),IMPRODUCT(O476,B476)))</f>
        <v>0.00023312990497093</v>
      </c>
      <c r="Q476" t="str">
        <f>IF(MOD($L476,POWER(2,Q$1))&lt;POWER(2,Q$1-1),IMSUM(P476,IMPRODUCT(C476,VLOOKUP($L476+POWER(2,Q$1-1),$L:P,2+Q$1,FALSE))),IMSUB(VLOOKUP($L476-POWER(2,Q$1-1),$L:P,2+Q$1,FALSE),IMPRODUCT(P476,C476)))</f>
        <v>0.00023312990497093+0.00136424168680604i</v>
      </c>
      <c r="R476" t="str">
        <f>IF(MOD($L476,POWER(2,R$1))&lt;POWER(2,R$1-1),IMSUM(Q476,IMPRODUCT(D476,VLOOKUP($L476+POWER(2,R$1-1),$L:Q,2+R$1,FALSE))),IMSUB(VLOOKUP($L476-POWER(2,R$1-1),$L:Q,2+R$1,FALSE),IMPRODUCT(Q476,D476)))</f>
        <v>-0.0000865622343292599-0.000187566130527564i</v>
      </c>
      <c r="S476" t="str">
        <f>IF(MOD($L476,POWER(2,S$1))&lt;POWER(2,S$1-1),IMSUM(R476,IMPRODUCT(E476,VLOOKUP($L476+POWER(2,S$1-1),$L:R,2+S$1,FALSE))),IMSUB(VLOOKUP($L476-POWER(2,S$1-1),$L:R,2+S$1,FALSE),IMPRODUCT(R476,E476)))</f>
        <v>0.000362808010128754-0.000210964297561587i</v>
      </c>
      <c r="T476" t="str">
        <f>IF(MOD($L476,POWER(2,T$1))&lt;POWER(2,T$1-1),IMSUM(S476,IMPRODUCT(F476,VLOOKUP($L476+POWER(2,T$1-1),$L:S,2+T$1,FALSE))),IMSUB(VLOOKUP($L476-POWER(2,T$1-1),$L:S,2+T$1,FALSE),IMPRODUCT(S476,F476)))</f>
        <v>-0.000054419023856706+0.000041536164638557i</v>
      </c>
      <c r="U476" t="str">
        <f>IF(MOD($L476,POWER(2,U$1))&lt;POWER(2,U$1-1),IMSUM(T476,IMPRODUCT(G476,VLOOKUP($L476+POWER(2,U$1-1),$L:T,2+U$1,FALSE))),IMSUB(VLOOKUP($L476-POWER(2,U$1-1),$L:T,2+U$1,FALSE),IMPRODUCT(T476,G476)))</f>
        <v>-0.0000028266535146633-0.0000454937274491053i</v>
      </c>
      <c r="V476" t="str">
        <f>IF(MOD($L476,POWER(2,V$1))&lt;POWER(2,V$1-1),IMSUM(U476,IMPRODUCT(H476,VLOOKUP($L476+POWER(2,V$1-1),$L:U,2+V$1,FALSE))),IMSUB(VLOOKUP($L476-POWER(2,V$1-1),$L:U,2+V$1,FALSE),IMPRODUCT(U476,H476)))</f>
        <v>0.0000697779146220864-0.0000468725197541343i</v>
      </c>
      <c r="W476" t="str">
        <f>IF(MOD($L476,POWER(2,W$1))&lt;POWER(2,W$1-1),IMSUM(V476,IMPRODUCT(I476,VLOOKUP($L476+POWER(2,W$1-1),$L:V,2+W$1,FALSE))),IMSUB(VLOOKUP($L476-POWER(2,W$1-1),$L:V,2+W$1,FALSE),IMPRODUCT(V476,I476)))</f>
        <v>0.000172050874285478-0.0000198695903278809i</v>
      </c>
      <c r="X476" t="str">
        <f>IF(MOD($L476,POWER(2,X$1))&lt;POWER(2,X$1-1),IMSUM(W476,IMPRODUCT(J476,VLOOKUP($L476+POWER(2,X$1-1),$L:W,2+X$1,FALSE))),IMSUB(VLOOKUP($L476-POWER(2,X$1-1),$L:W,2+X$1,FALSE),IMPRODUCT(W476,J476)))</f>
        <v>6.46749345370023E-08+5.52240952018399E-07i</v>
      </c>
      <c r="Y476">
        <f t="shared" si="44"/>
        <v>0</v>
      </c>
      <c r="Z476">
        <f t="shared" si="45"/>
        <v>0</v>
      </c>
      <c r="AA476">
        <f t="shared" si="46"/>
        <v>5.4298360570423237E-10</v>
      </c>
      <c r="AB476">
        <f t="shared" si="47"/>
        <v>1.5707953267948966</v>
      </c>
    </row>
    <row r="477" spans="1:28">
      <c r="A477" s="1" t="str">
        <f>VLOOKUP(MOD($L477*POWER(2,10-A$1),512),coffi!$A:$D,4,FALSE)</f>
        <v>1</v>
      </c>
      <c r="B477" s="1" t="str">
        <f>VLOOKUP(MOD($L477*POWER(2,10-B$1),512),coffi!$A:$D,4,FALSE)</f>
        <v>-i</v>
      </c>
      <c r="C477" s="1" t="str">
        <f>VLOOKUP(MOD($L477*POWER(2,10-C$1),512),coffi!$A:$D,4,FALSE)</f>
        <v>-0.707106781186547-0.707106781186548i</v>
      </c>
      <c r="D477" s="1" t="str">
        <f>VLOOKUP(MOD($L477*POWER(2,10-D$1),512),coffi!$A:$D,4,FALSE)</f>
        <v>0.38268343236509-0.923879532511287i</v>
      </c>
      <c r="E477" s="1" t="str">
        <f>VLOOKUP(MOD($L477*POWER(2,10-E$1),512),coffi!$A:$D,4,FALSE)</f>
        <v>-0.555570233019602-0.831469612302545i</v>
      </c>
      <c r="F477" s="1" t="str">
        <f>VLOOKUP(MOD($L477*POWER(2,10-F$1),512),coffi!$A:$D,4,FALSE)</f>
        <v>-0.881921264348355-0.471396736825998i</v>
      </c>
      <c r="G477" s="1" t="str">
        <f>VLOOKUP(MOD($L477*POWER(2,10-G$1),512),coffi!$A:$D,4,FALSE)</f>
        <v>0.242980179903264-0.970031253194544i</v>
      </c>
      <c r="H477" s="1" t="str">
        <f>VLOOKUP(MOD($L477*POWER(2,10-H$1),512),coffi!$A:$D,4,FALSE)</f>
        <v>-0.615231590580627-0.788346427626606i</v>
      </c>
      <c r="I477" s="1" t="str">
        <f>VLOOKUP(MOD($L477*POWER(2,10-I$1),512),coffi!$A:$D,4,FALSE)</f>
        <v>-0.898674465693954-0.438616238538528i</v>
      </c>
      <c r="J477" s="1" t="str">
        <f>VLOOKUP(MOD($L477*POWER(2,10-J$1),512),coffi!$A:$D,4,FALSE)</f>
        <v>-0.974339382785576-0.225083911359793i</v>
      </c>
      <c r="K477">
        <v>878</v>
      </c>
      <c r="L477">
        <v>475</v>
      </c>
      <c r="M477">
        <f t="shared" si="42"/>
        <v>0.98748834982794853</v>
      </c>
      <c r="N477">
        <f t="shared" si="43"/>
        <v>0.18551883169790701</v>
      </c>
      <c r="O477" t="str">
        <f>IF(MOD($L477,POWER(2,O$1))&lt;POWER(2,O$1-1),IMSUM(N477,IMPRODUCT(A477,VLOOKUP($L477+POWER(2,O$1-1),$L:N,2+O$1,FALSE))),IMSUB(VLOOKUP($L477-POWER(2,O$1-1),$L:N,2+O$1,FALSE),IMPRODUCT(N477,A477)))</f>
        <v>0.627767118280664</v>
      </c>
      <c r="P477" t="str">
        <f>IF(MOD($L477,POWER(2,P$1))&lt;POWER(2,P$1-1),IMSUM(O477,IMPRODUCT(B477,VLOOKUP($L477+POWER(2,P$1-1),$L:O,2+P$1,FALSE))),IMSUB(VLOOKUP($L477-POWER(2,P$1-1),$L:O,2+P$1,FALSE),IMPRODUCT(O477,B477)))</f>
        <v>-0.779362702533541+0.627767118280664i</v>
      </c>
      <c r="Q477" t="str">
        <f>IF(MOD($L477,POWER(2,Q$1))&lt;POWER(2,Q$1-1),IMSUM(P477,IMPRODUCT(C477,VLOOKUP($L477+POWER(2,Q$1-1),$L:P,2+Q$1,FALSE))),IMSUB(VLOOKUP($L477-POWER(2,Q$1-1),$L:P,2+Q$1,FALSE),IMPRODUCT(P477,C477)))</f>
        <v>-0.000365626806500985+0.000482146978821985i</v>
      </c>
      <c r="R477" t="str">
        <f>IF(MOD($L477,POWER(2,R$1))&lt;POWER(2,R$1-1),IMSUM(Q477,IMPRODUCT(D477,VLOOKUP($L477+POWER(2,R$1-1),$L:Q,2+R$1,FALSE))),IMSUB(VLOOKUP($L477-POWER(2,R$1-1),$L:Q,2+R$1,FALSE),IMPRODUCT(Q477,D477)))</f>
        <v>-6.31857826289997E-07-0.000305924637379796i</v>
      </c>
      <c r="S477" t="str">
        <f>IF(MOD($L477,POWER(2,S$1))&lt;POWER(2,S$1-1),IMSUM(R477,IMPRODUCT(E477,VLOOKUP($L477+POWER(2,S$1-1),$L:R,2+S$1,FALSE))),IMSUB(VLOOKUP($L477-POWER(2,S$1-1),$L:R,2+S$1,FALSE),IMPRODUCT(R477,E477)))</f>
        <v>0.000565864619999414-0.000267065371776596i</v>
      </c>
      <c r="T477" t="str">
        <f>IF(MOD($L477,POWER(2,T$1))&lt;POWER(2,T$1-1),IMSUM(S477,IMPRODUCT(F477,VLOOKUP($L477+POWER(2,T$1-1),$L:S,2+T$1,FALSE))),IMSUB(VLOOKUP($L477-POWER(2,T$1-1),$L:S,2+T$1,FALSE),IMPRODUCT(S477,F477)))</f>
        <v>-0.0000566269200112239+0.000034295845370542i</v>
      </c>
      <c r="U477" t="str">
        <f>IF(MOD($L477,POWER(2,U$1))&lt;POWER(2,U$1-1),IMSUM(T477,IMPRODUCT(G477,VLOOKUP($L477+POWER(2,U$1-1),$L:T,2+U$1,FALSE))),IMSUB(VLOOKUP($L477-POWER(2,U$1-1),$L:T,2+U$1,FALSE),IMPRODUCT(T477,G477)))</f>
        <v>-0.0000005997682880583-0.0000478728406869215i</v>
      </c>
      <c r="V477" t="str">
        <f>IF(MOD($L477,POWER(2,V$1))&lt;POWER(2,V$1-1),IMSUM(U477,IMPRODUCT(H477,VLOOKUP($L477+POWER(2,V$1-1),$L:U,2+V$1,FALSE))),IMSUB(VLOOKUP($L477-POWER(2,V$1-1),$L:U,2+V$1,FALSE),IMPRODUCT(U477,H477)))</f>
        <v>0.0000745206304649477-0.0000483425083662527i</v>
      </c>
      <c r="W477" t="str">
        <f>IF(MOD($L477,POWER(2,W$1))&lt;POWER(2,W$1-1),IMSUM(V477,IMPRODUCT(I477,VLOOKUP($L477+POWER(2,W$1-1),$L:V,2+W$1,FALSE))),IMSUB(VLOOKUP($L477-POWER(2,W$1-1),$L:V,2+W$1,FALSE),IMPRODUCT(V477,I477)))</f>
        <v>0.000181565978897956-0.0000204270856612777i</v>
      </c>
      <c r="X477" t="str">
        <f>IF(MOD($L477,POWER(2,X$1))&lt;POWER(2,X$1-1),IMSUM(W477,IMPRODUCT(J477,VLOOKUP($L477+POWER(2,X$1-1),$L:W,2+X$1,FALSE))),IMSUB(VLOOKUP($L477-POWER(2,X$1-1),$L:W,2+X$1,FALSE),IMPRODUCT(W477,J477)))</f>
        <v>6.12867449030074E-08+0.0000005375810048438i</v>
      </c>
      <c r="Y477">
        <f t="shared" si="44"/>
        <v>0</v>
      </c>
      <c r="Z477">
        <f t="shared" si="45"/>
        <v>0</v>
      </c>
      <c r="AA477">
        <f t="shared" si="46"/>
        <v>5.2838204521577172E-10</v>
      </c>
      <c r="AB477">
        <f t="shared" si="47"/>
        <v>1.5707953267948966</v>
      </c>
    </row>
    <row r="478" spans="1:28">
      <c r="A478" s="1" t="str">
        <f>VLOOKUP(MOD($L478*POWER(2,10-A$1),512),coffi!$A:$D,4,FALSE)</f>
        <v>1</v>
      </c>
      <c r="B478" s="1" t="str">
        <f>VLOOKUP(MOD($L478*POWER(2,10-B$1),512),coffi!$A:$D,4,FALSE)</f>
        <v>1</v>
      </c>
      <c r="C478" s="1" t="str">
        <f>VLOOKUP(MOD($L478*POWER(2,10-C$1),512),coffi!$A:$D,4,FALSE)</f>
        <v>1</v>
      </c>
      <c r="D478" s="1" t="str">
        <f>VLOOKUP(MOD($L478*POWER(2,10-D$1),512),coffi!$A:$D,4,FALSE)</f>
        <v>-i</v>
      </c>
      <c r="E478" s="1" t="str">
        <f>VLOOKUP(MOD($L478*POWER(2,10-E$1),512),coffi!$A:$D,4,FALSE)</f>
        <v>-0.707106781186547-0.707106781186548i</v>
      </c>
      <c r="F478" s="1" t="str">
        <f>VLOOKUP(MOD($L478*POWER(2,10-F$1),512),coffi!$A:$D,4,FALSE)</f>
        <v>-0.923879532511287-0.38268343236509i</v>
      </c>
      <c r="G478" s="1" t="str">
        <f>VLOOKUP(MOD($L478*POWER(2,10-G$1),512),coffi!$A:$D,4,FALSE)</f>
        <v>0.195090322016128-0.98078528040323i</v>
      </c>
      <c r="H478" s="1" t="str">
        <f>VLOOKUP(MOD($L478*POWER(2,10-H$1),512),coffi!$A:$D,4,FALSE)</f>
        <v>-0.634393284163645-0.773010453362737i</v>
      </c>
      <c r="I478" s="1" t="str">
        <f>VLOOKUP(MOD($L478*POWER(2,10-I$1),512),coffi!$A:$D,4,FALSE)</f>
        <v>-0.903989293123443-0.427555093430282i</v>
      </c>
      <c r="J478" s="1" t="str">
        <f>VLOOKUP(MOD($L478*POWER(2,10-J$1),512),coffi!$A:$D,4,FALSE)</f>
        <v>-0.975702130038528-0.21910124015687i</v>
      </c>
      <c r="K478">
        <v>238</v>
      </c>
      <c r="L478">
        <v>476</v>
      </c>
      <c r="M478">
        <f t="shared" si="42"/>
        <v>0.98816184701202137</v>
      </c>
      <c r="N478">
        <f t="shared" si="43"/>
        <v>0.44559836172508549</v>
      </c>
      <c r="O478" t="str">
        <f>IF(MOD($L478,POWER(2,O$1))&lt;POWER(2,O$1-1),IMSUM(N478,IMPRODUCT(A478,VLOOKUP($L478+POWER(2,O$1-1),$L:N,2+O$1,FALSE))),IMSUB(VLOOKUP($L478-POWER(2,O$1-1),$L:N,2+O$1,FALSE),IMPRODUCT(N478,A478)))</f>
        <v>0.998473381277309</v>
      </c>
      <c r="P478" t="str">
        <f>IF(MOD($L478,POWER(2,P$1))&lt;POWER(2,P$1-1),IMSUM(O478,IMPRODUCT(B478,VLOOKUP($L478+POWER(2,P$1-1),$L:O,2+P$1,FALSE))),IMSUB(VLOOKUP($L478-POWER(2,P$1-1),$L:O,2+P$1,FALSE),IMPRODUCT(O478,B478)))</f>
        <v>1.99831100424142</v>
      </c>
      <c r="Q478" t="str">
        <f>IF(MOD($L478,POWER(2,Q$1))&lt;POWER(2,Q$1-1),IMSUM(P478,IMPRODUCT(C478,VLOOKUP($L478+POWER(2,Q$1-1),$L:P,2+Q$1,FALSE))),IMSUB(VLOOKUP($L478-POWER(2,Q$1-1),$L:P,2+Q$1,FALSE),IMPRODUCT(P478,C478)))</f>
        <v>-0.000468310983489983</v>
      </c>
      <c r="R478" t="str">
        <f>IF(MOD($L478,POWER(2,R$1))&lt;POWER(2,R$1-1),IMSUM(Q478,IMPRODUCT(D478,VLOOKUP($L478+POWER(2,R$1-1),$L:Q,2+R$1,FALSE))),IMSUB(VLOOKUP($L478-POWER(2,R$1-1),$L:Q,2+R$1,FALSE),IMPRODUCT(Q478,D478)))</f>
        <v>0.00017832123103001-0.000468310983489983i</v>
      </c>
      <c r="S478" t="str">
        <f>IF(MOD($L478,POWER(2,S$1))&lt;POWER(2,S$1-1),IMSUM(R478,IMPRODUCT(E478,VLOOKUP($L478+POWER(2,S$1-1),$L:R,2+S$1,FALSE))),IMSUB(VLOOKUP($L478-POWER(2,S$1-1),$L:R,2+S$1,FALSE),IMPRODUCT(R478,E478)))</f>
        <v>0.000954855481010776-0.000352894861279043i</v>
      </c>
      <c r="T478" t="str">
        <f>IF(MOD($L478,POWER(2,T$1))&lt;POWER(2,T$1-1),IMSUM(S478,IMPRODUCT(F478,VLOOKUP($L478+POWER(2,T$1-1),$L:S,2+T$1,FALSE))),IMSUB(VLOOKUP($L478-POWER(2,T$1-1),$L:S,2+T$1,FALSE),IMPRODUCT(S478,F478)))</f>
        <v>-0.000058374703183824+0.000027232896285705i</v>
      </c>
      <c r="U478" t="str">
        <f>IF(MOD($L478,POWER(2,U$1))&lt;POWER(2,U$1-1),IMSUM(T478,IMPRODUCT(G478,VLOOKUP($L478+POWER(2,U$1-1),$L:T,2+U$1,FALSE))),IMSUB(VLOOKUP($L478-POWER(2,U$1-1),$L:T,2+U$1,FALSE),IMPRODUCT(T478,G478)))</f>
        <v>0.0000018344311150309-0.0000503451686311832i</v>
      </c>
      <c r="V478" t="str">
        <f>IF(MOD($L478,POWER(2,V$1))&lt;POWER(2,V$1-1),IMSUM(U478,IMPRODUCT(H478,VLOOKUP($L478+POWER(2,V$1-1),$L:U,2+V$1,FALSE))),IMSUB(VLOOKUP($L478-POWER(2,V$1-1),$L:U,2+V$1,FALSE),IMPRODUCT(U478,H478)))</f>
        <v>0.000079666189646044-0.0000498885123047094i</v>
      </c>
      <c r="W478" t="str">
        <f>IF(MOD($L478,POWER(2,W$1))&lt;POWER(2,W$1-1),IMSUM(V478,IMPRODUCT(I478,VLOOKUP($L478+POWER(2,W$1-1),$L:V,2+W$1,FALSE))),IMSUB(VLOOKUP($L478-POWER(2,W$1-1),$L:V,2+W$1,FALSE),IMPRODUCT(V478,I478)))</f>
        <v>0.000191885993518638-0.0000210150746876871i</v>
      </c>
      <c r="X478" t="str">
        <f>IF(MOD($L478,POWER(2,X$1))&lt;POWER(2,X$1-1),IMSUM(W478,IMPRODUCT(J478,VLOOKUP($L478+POWER(2,X$1-1),$L:W,2+X$1,FALSE))),IMSUB(VLOOKUP($L478-POWER(2,X$1-1),$L:W,2+X$1,FALSE),IMPRODUCT(W478,J478)))</f>
        <v>5.79919992510025E-08+5.22931348473101E-07i</v>
      </c>
      <c r="Y478">
        <f t="shared" si="44"/>
        <v>0</v>
      </c>
      <c r="Z478">
        <f t="shared" si="45"/>
        <v>0</v>
      </c>
      <c r="AA478">
        <f t="shared" si="46"/>
        <v>5.1380577953415703E-10</v>
      </c>
      <c r="AB478">
        <f t="shared" si="47"/>
        <v>1.5707953267948966</v>
      </c>
    </row>
    <row r="479" spans="1:28">
      <c r="A479" s="1" t="str">
        <f>VLOOKUP(MOD($L479*POWER(2,10-A$1),512),coffi!$A:$D,4,FALSE)</f>
        <v>1</v>
      </c>
      <c r="B479" s="1" t="str">
        <f>VLOOKUP(MOD($L479*POWER(2,10-B$1),512),coffi!$A:$D,4,FALSE)</f>
        <v>-i</v>
      </c>
      <c r="C479" s="1" t="str">
        <f>VLOOKUP(MOD($L479*POWER(2,10-C$1),512),coffi!$A:$D,4,FALSE)</f>
        <v>0.707106781186548-0.707106781186547i</v>
      </c>
      <c r="D479" s="1" t="str">
        <f>VLOOKUP(MOD($L479*POWER(2,10-D$1),512),coffi!$A:$D,4,FALSE)</f>
        <v>-0.38268343236509-0.923879532511287i</v>
      </c>
      <c r="E479" s="1" t="str">
        <f>VLOOKUP(MOD($L479*POWER(2,10-E$1),512),coffi!$A:$D,4,FALSE)</f>
        <v>-0.831469612302545-0.555570233019602i</v>
      </c>
      <c r="F479" s="1" t="str">
        <f>VLOOKUP(MOD($L479*POWER(2,10-F$1),512),coffi!$A:$D,4,FALSE)</f>
        <v>-0.956940335732209-0.290284677254462i</v>
      </c>
      <c r="G479" s="1" t="str">
        <f>VLOOKUP(MOD($L479*POWER(2,10-G$1),512),coffi!$A:$D,4,FALSE)</f>
        <v>0.146730474455362-0.989176509964781i</v>
      </c>
      <c r="H479" s="1" t="str">
        <f>VLOOKUP(MOD($L479*POWER(2,10-H$1),512),coffi!$A:$D,4,FALSE)</f>
        <v>-0.653172842953777-0.757208846506485i</v>
      </c>
      <c r="I479" s="1" t="str">
        <f>VLOOKUP(MOD($L479*POWER(2,10-I$1),512),coffi!$A:$D,4,FALSE)</f>
        <v>-0.909167983090522-0.416429560097637i</v>
      </c>
      <c r="J479" s="1" t="str">
        <f>VLOOKUP(MOD($L479*POWER(2,10-J$1),512),coffi!$A:$D,4,FALSE)</f>
        <v>-0.977028142657754-0.213110319916091i</v>
      </c>
      <c r="K479">
        <v>750</v>
      </c>
      <c r="L479">
        <v>477</v>
      </c>
      <c r="M479">
        <f t="shared" si="42"/>
        <v>0.98881692922940756</v>
      </c>
      <c r="N479">
        <f t="shared" si="43"/>
        <v>0.55287501955222429</v>
      </c>
      <c r="O479" t="str">
        <f>IF(MOD($L479,POWER(2,O$1))&lt;POWER(2,O$1-1),IMSUM(N479,IMPRODUCT(A479,VLOOKUP($L479+POWER(2,O$1-1),$L:N,2+O$1,FALSE))),IMSUB(VLOOKUP($L479-POWER(2,O$1-1),$L:N,2+O$1,FALSE),IMPRODUCT(N479,A479)))</f>
        <v>-0.107276657827138</v>
      </c>
      <c r="P479" t="str">
        <f>IF(MOD($L479,POWER(2,P$1))&lt;POWER(2,P$1-1),IMSUM(O479,IMPRODUCT(B479,VLOOKUP($L479+POWER(2,P$1-1),$L:O,2+P$1,FALSE))),IMSUB(VLOOKUP($L479-POWER(2,P$1-1),$L:O,2+P$1,FALSE),IMPRODUCT(O479,B479)))</f>
        <v>-0.107276657827138-0.994391571715022i</v>
      </c>
      <c r="Q479" t="str">
        <f>IF(MOD($L479,POWER(2,Q$1))&lt;POWER(2,Q$1-1),IMSUM(P479,IMPRODUCT(C479,VLOOKUP($L479+POWER(2,Q$1-1),$L:P,2+Q$1,FALSE))),IMSUB(VLOOKUP($L479-POWER(2,Q$1-1),$L:P,2+Q$1,FALSE),IMPRODUCT(P479,C479)))</f>
        <v>-0.000365626806501984-0.000482146978820985i</v>
      </c>
      <c r="R479" t="str">
        <f>IF(MOD($L479,POWER(2,R$1))&lt;POWER(2,R$1-1),IMSUM(Q479,IMPRODUCT(D479,VLOOKUP($L479+POWER(2,R$1-1),$L:Q,2+R$1,FALSE))),IMSUB(VLOOKUP($L479-POWER(2,R$1-1),$L:Q,2+R$1,FALSE),IMPRODUCT(Q479,D479)))</f>
        <v>0.000610420950411006-0.000738684930266307i</v>
      </c>
      <c r="S479" t="str">
        <f>IF(MOD($L479,POWER(2,S$1))&lt;POWER(2,S$1-1),IMSUM(R479,IMPRODUCT(E479,VLOOKUP($L479+POWER(2,S$1-1),$L:R,2+S$1,FALSE))),IMSUB(VLOOKUP($L479-POWER(2,S$1-1),$L:R,2+S$1,FALSE),IMPRODUCT(R479,E479)))</f>
        <v>0.00186411229247017-0.00050825788182794i</v>
      </c>
      <c r="T479" t="str">
        <f>IF(MOD($L479,POWER(2,T$1))&lt;POWER(2,T$1-1),IMSUM(S479,IMPRODUCT(F479,VLOOKUP($L479+POWER(2,T$1-1),$L:S,2+T$1,FALSE))),IMSUB(VLOOKUP($L479-POWER(2,T$1-1),$L:S,2+T$1,FALSE),IMPRODUCT(S479,F479)))</f>
        <v>-0.0000596989363874599+0.000020307671407376i</v>
      </c>
      <c r="U479" t="str">
        <f>IF(MOD($L479,POWER(2,U$1))&lt;POWER(2,U$1-1),IMSUM(T479,IMPRODUCT(G479,VLOOKUP($L479+POWER(2,U$1-1),$L:T,2+U$1,FALSE))),IMSUB(VLOOKUP($L479-POWER(2,U$1-1),$L:T,2+U$1,FALSE),IMPRODUCT(T479,G479)))</f>
        <v>0.0000044990542974427-0.0000529194772555069i</v>
      </c>
      <c r="V479" t="str">
        <f>IF(MOD($L479,POWER(2,V$1))&lt;POWER(2,V$1-1),IMSUM(U479,IMPRODUCT(H479,VLOOKUP($L479+POWER(2,V$1-1),$L:U,2+V$1,FALSE))),IMSUB(VLOOKUP($L479-POWER(2,V$1-1),$L:U,2+V$1,FALSE),IMPRODUCT(U479,H479)))</f>
        <v>0.0000852612873546922-0.0000515170944133507i</v>
      </c>
      <c r="W479" t="str">
        <f>IF(MOD($L479,POWER(2,W$1))&lt;POWER(2,W$1-1),IMSUM(V479,IMPRODUCT(I479,VLOOKUP($L479+POWER(2,W$1-1),$L:V,2+W$1,FALSE))),IMSUB(VLOOKUP($L479-POWER(2,W$1-1),$L:V,2+W$1,FALSE),IMPRODUCT(V479,I479)))</f>
        <v>0.000203104328098044-0.000021636180007415i</v>
      </c>
      <c r="X479" t="str">
        <f>IF(MOD($L479,POWER(2,X$1))&lt;POWER(2,X$1-1),IMSUM(W479,IMPRODUCT(J479,VLOOKUP($L479+POWER(2,X$1-1),$L:W,2+X$1,FALSE))),IMSUB(VLOOKUP($L479-POWER(2,X$1-1),$L:W,2+X$1,FALSE),IMPRODUCT(W479,J479)))</f>
        <v>5.47904170389866E-08+5.08291563376398E-07i</v>
      </c>
      <c r="Y479">
        <f t="shared" si="44"/>
        <v>0</v>
      </c>
      <c r="Z479">
        <f t="shared" si="45"/>
        <v>0</v>
      </c>
      <c r="AA479">
        <f t="shared" si="46"/>
        <v>4.992539592608171E-10</v>
      </c>
      <c r="AB479">
        <f t="shared" si="47"/>
        <v>1.5707953267948966</v>
      </c>
    </row>
    <row r="480" spans="1:28">
      <c r="A480" s="1" t="str">
        <f>VLOOKUP(MOD($L480*POWER(2,10-A$1),512),coffi!$A:$D,4,FALSE)</f>
        <v>1</v>
      </c>
      <c r="B480" s="1" t="str">
        <f>VLOOKUP(MOD($L480*POWER(2,10-B$1),512),coffi!$A:$D,4,FALSE)</f>
        <v>1</v>
      </c>
      <c r="C480" s="1" t="str">
        <f>VLOOKUP(MOD($L480*POWER(2,10-C$1),512),coffi!$A:$D,4,FALSE)</f>
        <v>-i</v>
      </c>
      <c r="D480" s="1" t="str">
        <f>VLOOKUP(MOD($L480*POWER(2,10-D$1),512),coffi!$A:$D,4,FALSE)</f>
        <v>-0.707106781186547-0.707106781186548i</v>
      </c>
      <c r="E480" s="1" t="str">
        <f>VLOOKUP(MOD($L480*POWER(2,10-E$1),512),coffi!$A:$D,4,FALSE)</f>
        <v>-0.923879532511287-0.38268343236509i</v>
      </c>
      <c r="F480" s="1" t="str">
        <f>VLOOKUP(MOD($L480*POWER(2,10-F$1),512),coffi!$A:$D,4,FALSE)</f>
        <v>-0.98078528040323-0.195090322016129i</v>
      </c>
      <c r="G480" s="1" t="str">
        <f>VLOOKUP(MOD($L480*POWER(2,10-G$1),512),coffi!$A:$D,4,FALSE)</f>
        <v>0.0980171403295608-0.995184726672197i</v>
      </c>
      <c r="H480" s="1" t="str">
        <f>VLOOKUP(MOD($L480*POWER(2,10-H$1),512),coffi!$A:$D,4,FALSE)</f>
        <v>-0.671558954847018-0.740951125354959i</v>
      </c>
      <c r="I480" s="1" t="str">
        <f>VLOOKUP(MOD($L480*POWER(2,10-I$1),512),coffi!$A:$D,4,FALSE)</f>
        <v>-0.914209755703531-0.40524131400499i</v>
      </c>
      <c r="J480" s="1" t="str">
        <f>VLOOKUP(MOD($L480*POWER(2,10-J$1),512),coffi!$A:$D,4,FALSE)</f>
        <v>-0.978317370719628-0.207111376192219i</v>
      </c>
      <c r="K480">
        <v>494</v>
      </c>
      <c r="L480">
        <v>478</v>
      </c>
      <c r="M480">
        <f t="shared" si="42"/>
        <v>0.98945357176839011</v>
      </c>
      <c r="N480">
        <f t="shared" si="43"/>
        <v>0.99711459733956842</v>
      </c>
      <c r="O480" t="str">
        <f>IF(MOD($L480,POWER(2,O$1))&lt;POWER(2,O$1-1),IMSUM(N480,IMPRODUCT(A480,VLOOKUP($L480+POWER(2,O$1-1),$L:N,2+O$1,FALSE))),IMSUB(VLOOKUP($L480-POWER(2,O$1-1),$L:N,2+O$1,FALSE),IMPRODUCT(N480,A480)))</f>
        <v>0.999837622964115</v>
      </c>
      <c r="P480" t="str">
        <f>IF(MOD($L480,POWER(2,P$1))&lt;POWER(2,P$1-1),IMSUM(O480,IMPRODUCT(B480,VLOOKUP($L480+POWER(2,P$1-1),$L:O,2+P$1,FALSE))),IMSUB(VLOOKUP($L480-POWER(2,P$1-1),$L:O,2+P$1,FALSE),IMPRODUCT(O480,B480)))</f>
        <v>-0.00136424168680604</v>
      </c>
      <c r="Q480" t="str">
        <f>IF(MOD($L480,POWER(2,Q$1))&lt;POWER(2,Q$1-1),IMSUM(P480,IMPRODUCT(C480,VLOOKUP($L480+POWER(2,Q$1-1),$L:P,2+Q$1,FALSE))),IMSUB(VLOOKUP($L480-POWER(2,Q$1-1),$L:P,2+Q$1,FALSE),IMPRODUCT(P480,C480)))</f>
        <v>0.00023312990497093-0.00136424168680604i</v>
      </c>
      <c r="R480" t="str">
        <f>IF(MOD($L480,POWER(2,R$1))&lt;POWER(2,R$1-1),IMSUM(Q480,IMPRODUCT(D480,VLOOKUP($L480+POWER(2,R$1-1),$L:Q,2+R$1,FALSE))),IMSUB(VLOOKUP($L480-POWER(2,R$1-1),$L:Q,2+R$1,FALSE),IMPRODUCT(Q480,D480)))</f>
        <v>0.00217246233491123-0.00141206749190365i</v>
      </c>
      <c r="S480" t="str">
        <f>IF(MOD($L480,POWER(2,S$1))&lt;POWER(2,S$1-1),IMSUM(R480,IMPRODUCT(E480,VLOOKUP($L480+POWER(2,S$1-1),$L:R,2+S$1,FALSE))),IMSUB(VLOOKUP($L480-POWER(2,S$1-1),$L:R,2+S$1,FALSE),IMPRODUCT(R480,E480)))</f>
        <v>0.00511517729149661-0.000918990637871303i</v>
      </c>
      <c r="T480" t="str">
        <f>IF(MOD($L480,POWER(2,T$1))&lt;POWER(2,T$1-1),IMSUM(S480,IMPRODUCT(F480,VLOOKUP($L480+POWER(2,T$1-1),$L:S,2+T$1,FALSE))),IMSUB(VLOOKUP($L480-POWER(2,T$1-1),$L:S,2+T$1,FALSE),IMPRODUCT(S480,F480)))</f>
        <v>-0.0000606265273261899+0.000013483387151917i</v>
      </c>
      <c r="U480" t="str">
        <f>IF(MOD($L480,POWER(2,U$1))&lt;POWER(2,U$1-1),IMSUM(T480,IMPRODUCT(G480,VLOOKUP($L480+POWER(2,U$1-1),$L:T,2+U$1,FALSE))),IMSUB(VLOOKUP($L480-POWER(2,U$1-1),$L:T,2+U$1,FALSE),IMPRODUCT(T480,G480)))</f>
        <v>7.42071084694907E-06-0.000055605530408355i</v>
      </c>
      <c r="V480" t="str">
        <f>IF(MOD($L480,POWER(2,V$1))&lt;POWER(2,V$1-1),IMSUM(U480,IMPRODUCT(H480,VLOOKUP($L480+POWER(2,V$1-1),$L:U,2+V$1,FALSE))),IMSUB(VLOOKUP($L480-POWER(2,V$1-1),$L:U,2+V$1,FALSE),IMPRODUCT(U480,H480)))</f>
        <v>0.0000913595977643243-0.0000532355917942357i</v>
      </c>
      <c r="W480" t="str">
        <f>IF(MOD($L480,POWER(2,W$1))&lt;POWER(2,W$1-1),IMSUM(V480,IMPRODUCT(I480,VLOOKUP($L480+POWER(2,W$1-1),$L:V,2+W$1,FALSE))),IMSUB(VLOOKUP($L480-POWER(2,W$1-1),$L:V,2+W$1,FALSE),IMPRODUCT(V480,I480)))</f>
        <v>0.000215328351826079-0.0000222933339359644i</v>
      </c>
      <c r="X480" t="str">
        <f>IF(MOD($L480,POWER(2,X$1))&lt;POWER(2,X$1-1),IMSUM(W480,IMPRODUCT(J480,VLOOKUP($L480+POWER(2,X$1-1),$L:W,2+X$1,FALSE))),IMSUB(VLOOKUP($L480-POWER(2,X$1-1),$L:W,2+X$1,FALSE),IMPRODUCT(W480,J480)))</f>
        <v>5.1681747988998E-08+4.93661503230702E-07i</v>
      </c>
      <c r="Y480">
        <f t="shared" si="44"/>
        <v>0</v>
      </c>
      <c r="Z480">
        <f t="shared" si="45"/>
        <v>0</v>
      </c>
      <c r="AA480">
        <f t="shared" si="46"/>
        <v>4.8472600497133657E-10</v>
      </c>
      <c r="AB480">
        <f t="shared" si="47"/>
        <v>1.5707953267948966</v>
      </c>
    </row>
    <row r="481" spans="1:28">
      <c r="A481" s="1" t="str">
        <f>VLOOKUP(MOD($L481*POWER(2,10-A$1),512),coffi!$A:$D,4,FALSE)</f>
        <v>1</v>
      </c>
      <c r="B481" s="1" t="str">
        <f>VLOOKUP(MOD($L481*POWER(2,10-B$1),512),coffi!$A:$D,4,FALSE)</f>
        <v>-i</v>
      </c>
      <c r="C481" s="1" t="str">
        <f>VLOOKUP(MOD($L481*POWER(2,10-C$1),512),coffi!$A:$D,4,FALSE)</f>
        <v>-0.707106781186547-0.707106781186548i</v>
      </c>
      <c r="D481" s="1" t="str">
        <f>VLOOKUP(MOD($L481*POWER(2,10-D$1),512),coffi!$A:$D,4,FALSE)</f>
        <v>-0.923879532511287-0.38268343236509i</v>
      </c>
      <c r="E481" s="1" t="str">
        <f>VLOOKUP(MOD($L481*POWER(2,10-E$1),512),coffi!$A:$D,4,FALSE)</f>
        <v>-0.98078528040323-0.195090322016129i</v>
      </c>
      <c r="F481" s="1" t="str">
        <f>VLOOKUP(MOD($L481*POWER(2,10-F$1),512),coffi!$A:$D,4,FALSE)</f>
        <v>-0.995184726672197-0.0980171403295608i</v>
      </c>
      <c r="G481" s="1" t="str">
        <f>VLOOKUP(MOD($L481*POWER(2,10-G$1),512),coffi!$A:$D,4,FALSE)</f>
        <v>0.0490676743274181-0.998795456205172i</v>
      </c>
      <c r="H481" s="1" t="str">
        <f>VLOOKUP(MOD($L481*POWER(2,10-H$1),512),coffi!$A:$D,4,FALSE)</f>
        <v>-0.689540544737067-0.724247082951467i</v>
      </c>
      <c r="I481" s="1" t="str">
        <f>VLOOKUP(MOD($L481*POWER(2,10-I$1),512),coffi!$A:$D,4,FALSE)</f>
        <v>-0.919113851690058-0.393992040061048i</v>
      </c>
      <c r="J481" s="1" t="str">
        <f>VLOOKUP(MOD($L481*POWER(2,10-J$1),512),coffi!$A:$D,4,FALSE)</f>
        <v>-0.979569765685441-0.201104634842092i</v>
      </c>
      <c r="K481">
        <v>1006</v>
      </c>
      <c r="L481">
        <v>479</v>
      </c>
      <c r="M481">
        <f t="shared" si="42"/>
        <v>0.99007175061285402</v>
      </c>
      <c r="N481">
        <f t="shared" si="43"/>
        <v>2.7230256245468448E-3</v>
      </c>
      <c r="O481" t="str">
        <f>IF(MOD($L481,POWER(2,O$1))&lt;POWER(2,O$1-1),IMSUM(N481,IMPRODUCT(A481,VLOOKUP($L481+POWER(2,O$1-1),$L:N,2+O$1,FALSE))),IMSUB(VLOOKUP($L481-POWER(2,O$1-1),$L:N,2+O$1,FALSE),IMPRODUCT(N481,A481)))</f>
        <v>0.994391571715022</v>
      </c>
      <c r="P481" t="str">
        <f>IF(MOD($L481,POWER(2,P$1))&lt;POWER(2,P$1-1),IMSUM(O481,IMPRODUCT(B481,VLOOKUP($L481+POWER(2,P$1-1),$L:O,2+P$1,FALSE))),IMSUB(VLOOKUP($L481-POWER(2,P$1-1),$L:O,2+P$1,FALSE),IMPRODUCT(O481,B481)))</f>
        <v>-0.107276657827138+0.994391571715022i</v>
      </c>
      <c r="Q481" t="str">
        <f>IF(MOD($L481,POWER(2,Q$1))&lt;POWER(2,Q$1-1),IMSUM(P481,IMPRODUCT(C481,VLOOKUP($L481+POWER(2,Q$1-1),$L:P,2+Q$1,FALSE))),IMSUB(VLOOKUP($L481-POWER(2,Q$1-1),$L:P,2+Q$1,FALSE),IMPRODUCT(P481,C481)))</f>
        <v>-1.55835977826058+1.25505208958251i</v>
      </c>
      <c r="R481" t="str">
        <f>IF(MOD($L481,POWER(2,R$1))&lt;POWER(2,R$1-1),IMSUM(Q481,IMPRODUCT(D481,VLOOKUP($L481+POWER(2,R$1-1),$L:Q,2+R$1,FALSE))),IMSUB(VLOOKUP($L481-POWER(2,R$1-1),$L:Q,2+R$1,FALSE),IMPRODUCT(Q481,D481)))</f>
        <v>-3.84017585045928+1.12640653829213i</v>
      </c>
      <c r="S481" t="str">
        <f>IF(MOD($L481,POWER(2,S$1))&lt;POWER(2,S$1-1),IMSUM(R481,IMPRODUCT(E481,VLOOKUP($L481+POWER(2,S$1-1),$L:R,2+S$1,FALSE))),IMSUB(VLOOKUP($L481-POWER(2,S$1-1),$L:R,2+S$1,FALSE),IMPRODUCT(R481,E481)))</f>
        <v>-7.97226223356934+0.711177201044794i</v>
      </c>
      <c r="T481" t="str">
        <f>IF(MOD($L481,POWER(2,T$1))&lt;POWER(2,T$1-1),IMSUM(S481,IMPRODUCT(F481,VLOOKUP($L481+POWER(2,T$1-1),$L:S,2+T$1,FALSE))),IMSUB(VLOOKUP($L481-POWER(2,T$1-1),$L:S,2+T$1,FALSE),IMPRODUCT(S481,F481)))</f>
        <v>-0.0000611759162296721+6.72530434797647E-06i</v>
      </c>
      <c r="U481" t="str">
        <f>IF(MOD($L481,POWER(2,U$1))&lt;POWER(2,U$1-1),IMSUM(T481,IMPRODUCT(G481,VLOOKUP($L481+POWER(2,U$1-1),$L:T,2+U$1,FALSE))),IMSUB(VLOOKUP($L481-POWER(2,U$1-1),$L:T,2+U$1,FALSE),IMPRODUCT(T481,G481)))</f>
        <v>0.0000106301541796569-0.0000584142435268608i</v>
      </c>
      <c r="V481" t="str">
        <f>IF(MOD($L481,POWER(2,V$1))&lt;POWER(2,V$1-1),IMSUM(U481,IMPRODUCT(H481,VLOOKUP($L481+POWER(2,V$1-1),$L:U,2+V$1,FALSE))),IMSUB(VLOOKUP($L481-POWER(2,V$1-1),$L:U,2+V$1,FALSE),IMPRODUCT(U481,H481)))</f>
        <v>0.0000980230644083751-0.0000550522339371392i</v>
      </c>
      <c r="W481" t="str">
        <f>IF(MOD($L481,POWER(2,W$1))&lt;POWER(2,W$1-1),IMSUM(V481,IMPRODUCT(I481,VLOOKUP($L481+POWER(2,W$1-1),$L:V,2+W$1,FALSE))),IMSUB(VLOOKUP($L481-POWER(2,W$1-1),$L:V,2+W$1,FALSE),IMPRODUCT(V481,I481)))</f>
        <v>0.000228681974119625-0.0000229898257660269i</v>
      </c>
      <c r="X481" t="str">
        <f>IF(MOD($L481,POWER(2,X$1))&lt;POWER(2,X$1-1),IMSUM(W481,IMPRODUCT(J481,VLOOKUP($L481+POWER(2,X$1-1),$L:W,2+X$1,FALSE))),IMSUB(VLOOKUP($L481-POWER(2,X$1-1),$L:W,2+X$1,FALSE),IMPRODUCT(W481,J481)))</f>
        <v>4.86657517189955E-08+4.79040822680699E-07i</v>
      </c>
      <c r="Y481">
        <f t="shared" si="44"/>
        <v>0</v>
      </c>
      <c r="Z481">
        <f t="shared" si="45"/>
        <v>0</v>
      </c>
      <c r="AA481">
        <f t="shared" si="46"/>
        <v>4.7022114642487112E-10</v>
      </c>
      <c r="AB481">
        <f t="shared" si="47"/>
        <v>1.5707953267948966</v>
      </c>
    </row>
    <row r="482" spans="1:28">
      <c r="A482" s="1" t="str">
        <f>VLOOKUP(MOD($L482*POWER(2,10-A$1),512),coffi!$A:$D,4,FALSE)</f>
        <v>1</v>
      </c>
      <c r="B482" s="1" t="str">
        <f>VLOOKUP(MOD($L482*POWER(2,10-B$1),512),coffi!$A:$D,4,FALSE)</f>
        <v>1</v>
      </c>
      <c r="C482" s="1" t="str">
        <f>VLOOKUP(MOD($L482*POWER(2,10-C$1),512),coffi!$A:$D,4,FALSE)</f>
        <v>1</v>
      </c>
      <c r="D482" s="1" t="str">
        <f>VLOOKUP(MOD($L482*POWER(2,10-D$1),512),coffi!$A:$D,4,FALSE)</f>
        <v>1</v>
      </c>
      <c r="E482" s="1" t="str">
        <f>VLOOKUP(MOD($L482*POWER(2,10-E$1),512),coffi!$A:$D,4,FALSE)</f>
        <v>1</v>
      </c>
      <c r="F482" s="1" t="str">
        <f>VLOOKUP(MOD($L482*POWER(2,10-F$1),512),coffi!$A:$D,4,FALSE)</f>
        <v>1</v>
      </c>
      <c r="G482" s="1" t="str">
        <f>VLOOKUP(MOD($L482*POWER(2,10-G$1),512),coffi!$A:$D,4,FALSE)</f>
        <v>-i</v>
      </c>
      <c r="H482" s="1" t="str">
        <f>VLOOKUP(MOD($L482*POWER(2,10-H$1),512),coffi!$A:$D,4,FALSE)</f>
        <v>-0.707106781186547-0.707106781186548i</v>
      </c>
      <c r="I482" s="1" t="str">
        <f>VLOOKUP(MOD($L482*POWER(2,10-I$1),512),coffi!$A:$D,4,FALSE)</f>
        <v>-0.923879532511287-0.38268343236509i</v>
      </c>
      <c r="J482" s="1" t="str">
        <f>VLOOKUP(MOD($L482*POWER(2,10-J$1),512),coffi!$A:$D,4,FALSE)</f>
        <v>-0.98078528040323-0.195090322016129i</v>
      </c>
      <c r="K482">
        <v>30</v>
      </c>
      <c r="L482">
        <v>480</v>
      </c>
      <c r="M482">
        <f t="shared" si="42"/>
        <v>0.99067144244319139</v>
      </c>
      <c r="N482">
        <f t="shared" si="43"/>
        <v>8.46373225799559E-3</v>
      </c>
      <c r="O482" t="str">
        <f>IF(MOD($L482,POWER(2,O$1))&lt;POWER(2,O$1-1),IMSUM(N482,IMPRODUCT(A482,VLOOKUP($L482+POWER(2,O$1-1),$L:N,2+O$1,FALSE))),IMSUB(VLOOKUP($L482-POWER(2,O$1-1),$L:N,2+O$1,FALSE),IMPRODUCT(N482,A482)))</f>
        <v>0.999716356895177</v>
      </c>
      <c r="P482" t="str">
        <f>IF(MOD($L482,POWER(2,P$1))&lt;POWER(2,P$1-1),IMSUM(O482,IMPRODUCT(B482,VLOOKUP($L482+POWER(2,P$1-1),$L:O,2+P$1,FALSE))),IMSUB(VLOOKUP($L482-POWER(2,P$1-1),$L:O,2+P$1,FALSE),IMPRODUCT(O482,B482)))</f>
        <v>1.99820774005239</v>
      </c>
      <c r="Q482" t="str">
        <f>IF(MOD($L482,POWER(2,Q$1))&lt;POWER(2,Q$1-1),IMSUM(P482,IMPRODUCT(C482,VLOOKUP($L482+POWER(2,Q$1-1),$L:P,2+Q$1,FALSE))),IMSUB(VLOOKUP($L482-POWER(2,Q$1-1),$L:P,2+Q$1,FALSE),IMPRODUCT(P482,C482)))</f>
        <v>3.99607587226001</v>
      </c>
      <c r="R482" t="str">
        <f>IF(MOD($L482,POWER(2,R$1))&lt;POWER(2,R$1-1),IMSUM(Q482,IMPRODUCT(D482,VLOOKUP($L482+POWER(2,R$1-1),$L:Q,2+R$1,FALSE))),IMSUB(VLOOKUP($L482-POWER(2,R$1-1),$L:Q,2+R$1,FALSE),IMPRODUCT(Q482,D482)))</f>
        <v>7.99213732085723</v>
      </c>
      <c r="S482" t="str">
        <f>IF(MOD($L482,POWER(2,S$1))&lt;POWER(2,S$1-1),IMSUM(R482,IMPRODUCT(E482,VLOOKUP($L482+POWER(2,S$1-1),$L:R,2+S$1,FALSE))),IMSUB(VLOOKUP($L482-POWER(2,S$1-1),$L:R,2+S$1,FALSE),IMPRODUCT(R482,E482)))</f>
        <v>15.9844118694711</v>
      </c>
      <c r="T482" t="str">
        <f>IF(MOD($L482,POWER(2,T$1))&lt;POWER(2,T$1-1),IMSUM(S482,IMPRODUCT(F482,VLOOKUP($L482+POWER(2,T$1-1),$L:S,2+T$1,FALSE))),IMSUB(VLOOKUP($L482-POWER(2,T$1-1),$L:S,2+T$1,FALSE),IMPRODUCT(S482,F482)))</f>
        <v>-0.0000613578662989056</v>
      </c>
      <c r="U482" t="str">
        <f>IF(MOD($L482,POWER(2,U$1))&lt;POWER(2,U$1-1),IMSUM(T482,IMPRODUCT(G482,VLOOKUP($L482+POWER(2,U$1-1),$L:T,2+U$1,FALSE))),IMSUB(VLOOKUP($L482-POWER(2,U$1-1),$L:T,2+U$1,FALSE),IMPRODUCT(T482,G482)))</f>
        <v>0.0000141630692009898-0.0000613578662989056i</v>
      </c>
      <c r="V482" t="str">
        <f>IF(MOD($L482,POWER(2,V$1))&lt;POWER(2,V$1-1),IMSUM(U482,IMPRODUCT(H482,VLOOKUP($L482+POWER(2,V$1-1),$L:U,2+V$1,FALSE))),IMSUB(VLOOKUP($L482-POWER(2,V$1-1),$L:U,2+V$1,FALSE),IMPRODUCT(U482,H482)))</f>
        <v>0.000105323477713117-0.0000569762827654635i</v>
      </c>
      <c r="W482" t="str">
        <f>IF(MOD($L482,POWER(2,W$1))&lt;POWER(2,W$1-1),IMSUM(V482,IMPRODUCT(I482,VLOOKUP($L482+POWER(2,W$1-1),$L:V,2+W$1,FALSE))),IMSUB(VLOOKUP($L482-POWER(2,W$1-1),$L:V,2+W$1,FALSE),IMPRODUCT(V482,I482)))</f>
        <v>0.000243308800313163-0.0000237293578565647i</v>
      </c>
      <c r="X482" t="str">
        <f>IF(MOD($L482,POWER(2,X$1))&lt;POWER(2,X$1-1),IMSUM(W482,IMPRODUCT(J482,VLOOKUP($L482+POWER(2,X$1-1),$L:W,2+X$1,FALSE))),IMSUB(VLOOKUP($L482-POWER(2,X$1-1),$L:W,2+X$1,FALSE),IMPRODUCT(W482,J482)))</f>
        <v>4.57423079700057E-08+4.64429446748501E-07i</v>
      </c>
      <c r="Y482">
        <f t="shared" si="44"/>
        <v>0</v>
      </c>
      <c r="Z482">
        <f t="shared" si="45"/>
        <v>0</v>
      </c>
      <c r="AA482">
        <f t="shared" si="46"/>
        <v>4.5573888890646546E-10</v>
      </c>
      <c r="AB482">
        <f t="shared" si="47"/>
        <v>1.5707953267948966</v>
      </c>
    </row>
    <row r="483" spans="1:28">
      <c r="A483" s="1" t="str">
        <f>VLOOKUP(MOD($L483*POWER(2,10-A$1),512),coffi!$A:$D,4,FALSE)</f>
        <v>1</v>
      </c>
      <c r="B483" s="1" t="str">
        <f>VLOOKUP(MOD($L483*POWER(2,10-B$1),512),coffi!$A:$D,4,FALSE)</f>
        <v>-i</v>
      </c>
      <c r="C483" s="1" t="str">
        <f>VLOOKUP(MOD($L483*POWER(2,10-C$1),512),coffi!$A:$D,4,FALSE)</f>
        <v>0.707106781186548-0.707106781186547i</v>
      </c>
      <c r="D483" s="1" t="str">
        <f>VLOOKUP(MOD($L483*POWER(2,10-D$1),512),coffi!$A:$D,4,FALSE)</f>
        <v>0.923879532511287-0.38268343236509i</v>
      </c>
      <c r="E483" s="1" t="str">
        <f>VLOOKUP(MOD($L483*POWER(2,10-E$1),512),coffi!$A:$D,4,FALSE)</f>
        <v>0.98078528040323-0.195090322016128i</v>
      </c>
      <c r="F483" s="1" t="str">
        <f>VLOOKUP(MOD($L483*POWER(2,10-F$1),512),coffi!$A:$D,4,FALSE)</f>
        <v>0.995184726672197-0.0980171403295606i</v>
      </c>
      <c r="G483" s="1" t="str">
        <f>VLOOKUP(MOD($L483*POWER(2,10-G$1),512),coffi!$A:$D,4,FALSE)</f>
        <v>-0.049067674327418-0.998795456205172i</v>
      </c>
      <c r="H483" s="1" t="str">
        <f>VLOOKUP(MOD($L483*POWER(2,10-H$1),512),coffi!$A:$D,4,FALSE)</f>
        <v>-0.724247082951467-0.689540544737067i</v>
      </c>
      <c r="I483" s="1" t="str">
        <f>VLOOKUP(MOD($L483*POWER(2,10-I$1),512),coffi!$A:$D,4,FALSE)</f>
        <v>-0.928506080473215-0.371317193951838i</v>
      </c>
      <c r="J483" s="1" t="str">
        <f>VLOOKUP(MOD($L483*POWER(2,10-J$1),512),coffi!$A:$D,4,FALSE)</f>
        <v>-0.981963869109555-0.189068664149806i</v>
      </c>
      <c r="K483">
        <v>542</v>
      </c>
      <c r="L483">
        <v>481</v>
      </c>
      <c r="M483">
        <f t="shared" si="42"/>
        <v>0.99125262463718133</v>
      </c>
      <c r="N483">
        <f t="shared" si="43"/>
        <v>0.99125262463718133</v>
      </c>
      <c r="O483" t="str">
        <f>IF(MOD($L483,POWER(2,O$1))&lt;POWER(2,O$1-1),IMSUM(N483,IMPRODUCT(A483,VLOOKUP($L483+POWER(2,O$1-1),$L:N,2+O$1,FALSE))),IMSUB(VLOOKUP($L483-POWER(2,O$1-1),$L:N,2+O$1,FALSE),IMPRODUCT(N483,A483)))</f>
        <v>-0.982788892379185</v>
      </c>
      <c r="P483" t="str">
        <f>IF(MOD($L483,POWER(2,P$1))&lt;POWER(2,P$1-1),IMSUM(O483,IMPRODUCT(B483,VLOOKUP($L483+POWER(2,P$1-1),$L:O,2+P$1,FALSE))),IMSUB(VLOOKUP($L483-POWER(2,P$1-1),$L:O,2+P$1,FALSE),IMPRODUCT(O483,B483)))</f>
        <v>-0.982788892379185-0.186234672859976i</v>
      </c>
      <c r="Q483" t="str">
        <f>IF(MOD($L483,POWER(2,Q$1))&lt;POWER(2,Q$1-1),IMSUM(P483,IMPRODUCT(C483,VLOOKUP($L483+POWER(2,Q$1-1),$L:P,2+Q$1,FALSE))),IMSUB(VLOOKUP($L483-POWER(2,Q$1-1),$L:P,2+Q$1,FALSE),IMPRODUCT(P483,C483)))</f>
        <v>-1.96604700162591-0.372326311014476i</v>
      </c>
      <c r="R483" t="str">
        <f>IF(MOD($L483,POWER(2,R$1))&lt;POWER(2,R$1-1),IMSUM(Q483,IMPRODUCT(D483,VLOOKUP($L483+POWER(2,R$1-1),$L:Q,2+R$1,FALSE))),IMSUB(VLOOKUP($L483-POWER(2,R$1-1),$L:Q,2+R$1,FALSE),IMPRODUCT(Q483,D483)))</f>
        <v>-3.93212080251608-0.744593393154894i</v>
      </c>
      <c r="S483" t="str">
        <f>IF(MOD($L483,POWER(2,S$1))&lt;POWER(2,S$1-1),IMSUM(R483,IMPRODUCT(E483,VLOOKUP($L483+POWER(2,S$1-1),$L:R,2+S$1,FALSE))),IMSUB(VLOOKUP($L483-POWER(2,S$1-1),$L:R,2+S$1,FALSE),IMPRODUCT(R483,E483)))</f>
        <v>-7.86410583421742-1.48915834532056i</v>
      </c>
      <c r="T483" t="str">
        <f>IF(MOD($L483,POWER(2,T$1))&lt;POWER(2,T$1-1),IMSUM(S483,IMPRODUCT(F483,VLOOKUP($L483+POWER(2,T$1-1),$L:S,2+T$1,FALSE))),IMSUB(VLOOKUP($L483-POWER(2,T$1-1),$L:S,2+T$1,FALSE),IMPRODUCT(S483,F483)))</f>
        <v>-0.0000611759162199021-6.72530434298046E-06i</v>
      </c>
      <c r="U483" t="str">
        <f>IF(MOD($L483,POWER(2,U$1))&lt;POWER(2,U$1-1),IMSUM(T483,IMPRODUCT(G483,VLOOKUP($L483+POWER(2,U$1-1),$L:T,2+U$1,FALSE))),IMSUB(VLOOKUP($L483-POWER(2,U$1-1),$L:T,2+U$1,FALSE),IMPRODUCT(T483,G483)))</f>
        <v>0.0000180610411651499-0.0000644502008659062i</v>
      </c>
      <c r="V483" t="str">
        <f>IF(MOD($L483,POWER(2,V$1))&lt;POWER(2,V$1-1),IMSUM(U483,IMPRODUCT(H483,VLOOKUP($L483+POWER(2,V$1-1),$L:U,2+V$1,FALSE))),IMSUB(VLOOKUP($L483-POWER(2,V$1-1),$L:U,2+V$1,FALSE),IMPRODUCT(U483,H483)))</f>
        <v>0.000113344415537468-0.0000590182002026985i</v>
      </c>
      <c r="W483" t="str">
        <f>IF(MOD($L483,POWER(2,W$1))&lt;POWER(2,W$1-1),IMSUM(V483,IMPRODUCT(I483,VLOOKUP($L483+POWER(2,W$1-1),$L:V,2+W$1,FALSE))),IMSUB(VLOOKUP($L483-POWER(2,W$1-1),$L:V,2+W$1,FALSE),IMPRODUCT(V483,I483)))</f>
        <v>0.000259376012614912-0.000024516112698702i</v>
      </c>
      <c r="X483" t="str">
        <f>IF(MOD($L483,POWER(2,X$1))&lt;POWER(2,X$1-1),IMSUM(W483,IMPRODUCT(J483,VLOOKUP($L483+POWER(2,X$1-1),$L:W,2+X$1,FALSE))),IMSUB(VLOOKUP($L483-POWER(2,X$1-1),$L:W,2+X$1,FALSE),IMPRODUCT(W483,J483)))</f>
        <v>4.29110043910215E-08+4.49826593056699E-07i</v>
      </c>
      <c r="Y483">
        <f t="shared" si="44"/>
        <v>0</v>
      </c>
      <c r="Z483">
        <f t="shared" si="45"/>
        <v>0</v>
      </c>
      <c r="AA483">
        <f t="shared" si="46"/>
        <v>4.4127802310695311E-10</v>
      </c>
      <c r="AB483">
        <f t="shared" si="47"/>
        <v>1.5707953267948966</v>
      </c>
    </row>
    <row r="484" spans="1:28">
      <c r="A484" s="1" t="str">
        <f>VLOOKUP(MOD($L484*POWER(2,10-A$1),512),coffi!$A:$D,4,FALSE)</f>
        <v>1</v>
      </c>
      <c r="B484" s="1" t="str">
        <f>VLOOKUP(MOD($L484*POWER(2,10-B$1),512),coffi!$A:$D,4,FALSE)</f>
        <v>1</v>
      </c>
      <c r="C484" s="1" t="str">
        <f>VLOOKUP(MOD($L484*POWER(2,10-C$1),512),coffi!$A:$D,4,FALSE)</f>
        <v>-i</v>
      </c>
      <c r="D484" s="1" t="str">
        <f>VLOOKUP(MOD($L484*POWER(2,10-D$1),512),coffi!$A:$D,4,FALSE)</f>
        <v>0.707106781186548-0.707106781186547i</v>
      </c>
      <c r="E484" s="1" t="str">
        <f>VLOOKUP(MOD($L484*POWER(2,10-E$1),512),coffi!$A:$D,4,FALSE)</f>
        <v>0.923879532511287-0.38268343236509i</v>
      </c>
      <c r="F484" s="1" t="str">
        <f>VLOOKUP(MOD($L484*POWER(2,10-F$1),512),coffi!$A:$D,4,FALSE)</f>
        <v>0.98078528040323-0.195090322016128i</v>
      </c>
      <c r="G484" s="1" t="str">
        <f>VLOOKUP(MOD($L484*POWER(2,10-G$1),512),coffi!$A:$D,4,FALSE)</f>
        <v>-0.0980171403295606-0.995184726672197i</v>
      </c>
      <c r="H484" s="1" t="str">
        <f>VLOOKUP(MOD($L484*POWER(2,10-H$1),512),coffi!$A:$D,4,FALSE)</f>
        <v>-0.740951125354959-0.671558954847019i</v>
      </c>
      <c r="I484" s="1" t="str">
        <f>VLOOKUP(MOD($L484*POWER(2,10-I$1),512),coffi!$A:$D,4,FALSE)</f>
        <v>-0.932992798834739-0.359895036534988i</v>
      </c>
      <c r="J484" s="1" t="str">
        <f>VLOOKUP(MOD($L484*POWER(2,10-J$1),512),coffi!$A:$D,4,FALSE)</f>
        <v>-0.983105487431216-0.183039887955141i</v>
      </c>
      <c r="K484">
        <v>286</v>
      </c>
      <c r="L484">
        <v>482</v>
      </c>
      <c r="M484">
        <f t="shared" si="42"/>
        <v>0.99181527527084357</v>
      </c>
      <c r="N484">
        <f t="shared" si="43"/>
        <v>0.59236302800859464</v>
      </c>
      <c r="O484" t="str">
        <f>IF(MOD($L484,POWER(2,O$1))&lt;POWER(2,O$1-1),IMSUM(N484,IMPRODUCT(A484,VLOOKUP($L484+POWER(2,O$1-1),$L:N,2+O$1,FALSE))),IMSUB(VLOOKUP($L484-POWER(2,O$1-1),$L:N,2+O$1,FALSE),IMPRODUCT(N484,A484)))</f>
        <v>0.998491383157214</v>
      </c>
      <c r="P484" t="str">
        <f>IF(MOD($L484,POWER(2,P$1))&lt;POWER(2,P$1-1),IMSUM(O484,IMPRODUCT(B484,VLOOKUP($L484+POWER(2,P$1-1),$L:O,2+P$1,FALSE))),IMSUB(VLOOKUP($L484-POWER(2,P$1-1),$L:O,2+P$1,FALSE),IMPRODUCT(O484,B484)))</f>
        <v>0.00122497373796304</v>
      </c>
      <c r="Q484" t="str">
        <f>IF(MOD($L484,POWER(2,Q$1))&lt;POWER(2,Q$1-1),IMSUM(P484,IMPRODUCT(C484,VLOOKUP($L484+POWER(2,Q$1-1),$L:P,2+Q$1,FALSE))),IMSUB(VLOOKUP($L484-POWER(2,Q$1-1),$L:P,2+Q$1,FALSE),IMPRODUCT(P484,C484)))</f>
        <v>0.00122497373796304+0.000404718719483999i</v>
      </c>
      <c r="R484" t="str">
        <f>IF(MOD($L484,POWER(2,R$1))&lt;POWER(2,R$1-1),IMSUM(Q484,IMPRODUCT(D484,VLOOKUP($L484+POWER(2,R$1-1),$L:Q,2+R$1,FALSE))),IMSUB(VLOOKUP($L484-POWER(2,R$1-1),$L:Q,2+R$1,FALSE),IMPRODUCT(Q484,D484)))</f>
        <v>0.00238157600528272+0.0009334250906903i</v>
      </c>
      <c r="S484" t="str">
        <f>IF(MOD($L484,POWER(2,S$1))&lt;POWER(2,S$1-1),IMSUM(R484,IMPRODUCT(E484,VLOOKUP($L484+POWER(2,S$1-1),$L:R,2+S$1,FALSE))),IMSUB(VLOOKUP($L484-POWER(2,S$1-1),$L:R,2+S$1,FALSE),IMPRODUCT(R484,E484)))</f>
        <v>0.00489443554194278+0.00192430603180758i</v>
      </c>
      <c r="T484" t="str">
        <f>IF(MOD($L484,POWER(2,T$1))&lt;POWER(2,T$1-1),IMSUM(S484,IMPRODUCT(F484,VLOOKUP($L484+POWER(2,T$1-1),$L:S,2+T$1,FALSE))),IMSUB(VLOOKUP($L484-POWER(2,T$1-1),$L:S,2+T$1,FALSE),IMPRODUCT(S484,F484)))</f>
        <v>-0.0000606265273262003-0.000013483387151916i</v>
      </c>
      <c r="U484" t="str">
        <f>IF(MOD($L484,POWER(2,U$1))&lt;POWER(2,U$1-1),IMSUM(T484,IMPRODUCT(G484,VLOOKUP($L484+POWER(2,U$1-1),$L:T,2+U$1,FALSE))),IMSUB(VLOOKUP($L484-POWER(2,U$1-1),$L:T,2+U$1,FALSE),IMPRODUCT(T484,G484)))</f>
        <v>0.0000223727550884982-0.0000677068637452303i</v>
      </c>
      <c r="V484" t="str">
        <f>IF(MOD($L484,POWER(2,V$1))&lt;POWER(2,V$1-1),IMSUM(U484,IMPRODUCT(H484,VLOOKUP($L484+POWER(2,V$1-1),$L:U,2+V$1,FALSE))),IMSUB(VLOOKUP($L484-POWER(2,V$1-1),$L:U,2+V$1,FALSE),IMPRODUCT(U484,H484)))</f>
        <v>0.000122183644822349-0.0000611898494539978i</v>
      </c>
      <c r="W484" t="str">
        <f>IF(MOD($L484,POWER(2,W$1))&lt;POWER(2,W$1-1),IMSUM(V484,IMPRODUCT(I484,VLOOKUP($L484+POWER(2,W$1-1),$L:V,2+W$1,FALSE))),IMSUB(VLOOKUP($L484-POWER(2,W$1-1),$L:V,2+W$1,FALSE),IMPRODUCT(V484,I484)))</f>
        <v>0.000277079174696339-0.0000253548331391821i</v>
      </c>
      <c r="X484" t="str">
        <f>IF(MOD($L484,POWER(2,X$1))&lt;POWER(2,X$1-1),IMSUM(W484,IMPRODUCT(J484,VLOOKUP($L484+POWER(2,X$1-1),$L:W,2+X$1,FALSE))),IMSUB(VLOOKUP($L484-POWER(2,X$1-1),$L:W,2+X$1,FALSE),IMPRODUCT(W484,J484)))</f>
        <v>4.01717781309784E-08+4.35232355613399E-07i</v>
      </c>
      <c r="Y484">
        <f t="shared" si="44"/>
        <v>0</v>
      </c>
      <c r="Z484">
        <f t="shared" si="45"/>
        <v>0</v>
      </c>
      <c r="AA484">
        <f t="shared" si="46"/>
        <v>4.2683822622116798E-10</v>
      </c>
      <c r="AB484">
        <f t="shared" si="47"/>
        <v>1.5707953267948966</v>
      </c>
    </row>
    <row r="485" spans="1:28">
      <c r="A485" s="1" t="str">
        <f>VLOOKUP(MOD($L485*POWER(2,10-A$1),512),coffi!$A:$D,4,FALSE)</f>
        <v>1</v>
      </c>
      <c r="B485" s="1" t="str">
        <f>VLOOKUP(MOD($L485*POWER(2,10-B$1),512),coffi!$A:$D,4,FALSE)</f>
        <v>-i</v>
      </c>
      <c r="C485" s="1" t="str">
        <f>VLOOKUP(MOD($L485*POWER(2,10-C$1),512),coffi!$A:$D,4,FALSE)</f>
        <v>-0.707106781186547-0.707106781186548i</v>
      </c>
      <c r="D485" s="1" t="str">
        <f>VLOOKUP(MOD($L485*POWER(2,10-D$1),512),coffi!$A:$D,4,FALSE)</f>
        <v>0.38268343236509-0.923879532511287i</v>
      </c>
      <c r="E485" s="1" t="str">
        <f>VLOOKUP(MOD($L485*POWER(2,10-E$1),512),coffi!$A:$D,4,FALSE)</f>
        <v>0.831469612302545-0.555570233019602i</v>
      </c>
      <c r="F485" s="1" t="str">
        <f>VLOOKUP(MOD($L485*POWER(2,10-F$1),512),coffi!$A:$D,4,FALSE)</f>
        <v>0.956940335732209-0.290284677254462i</v>
      </c>
      <c r="G485" s="1" t="str">
        <f>VLOOKUP(MOD($L485*POWER(2,10-G$1),512),coffi!$A:$D,4,FALSE)</f>
        <v>-0.146730474455362-0.989176509964781i</v>
      </c>
      <c r="H485" s="1" t="str">
        <f>VLOOKUP(MOD($L485*POWER(2,10-H$1),512),coffi!$A:$D,4,FALSE)</f>
        <v>-0.757208846506485-0.653172842953777i</v>
      </c>
      <c r="I485" s="1" t="str">
        <f>VLOOKUP(MOD($L485*POWER(2,10-I$1),512),coffi!$A:$D,4,FALSE)</f>
        <v>-0.937339011912575-0.348418680249435i</v>
      </c>
      <c r="J485" s="1" t="str">
        <f>VLOOKUP(MOD($L485*POWER(2,10-J$1),512),coffi!$A:$D,4,FALSE)</f>
        <v>-0.984210092386929-0.177004220412149i</v>
      </c>
      <c r="K485">
        <v>798</v>
      </c>
      <c r="L485">
        <v>483</v>
      </c>
      <c r="M485">
        <f t="shared" si="42"/>
        <v>0.99235937311926548</v>
      </c>
      <c r="N485">
        <f t="shared" si="43"/>
        <v>0.40612835514861867</v>
      </c>
      <c r="O485" t="str">
        <f>IF(MOD($L485,POWER(2,O$1))&lt;POWER(2,O$1-1),IMSUM(N485,IMPRODUCT(A485,VLOOKUP($L485+POWER(2,O$1-1),$L:N,2+O$1,FALSE))),IMSUB(VLOOKUP($L485-POWER(2,O$1-1),$L:N,2+O$1,FALSE),IMPRODUCT(N485,A485)))</f>
        <v>0.186234672859976</v>
      </c>
      <c r="P485" t="str">
        <f>IF(MOD($L485,POWER(2,P$1))&lt;POWER(2,P$1-1),IMSUM(O485,IMPRODUCT(B485,VLOOKUP($L485+POWER(2,P$1-1),$L:O,2+P$1,FALSE))),IMSUB(VLOOKUP($L485-POWER(2,P$1-1),$L:O,2+P$1,FALSE),IMPRODUCT(O485,B485)))</f>
        <v>-0.982788892379185+0.186234672859976i</v>
      </c>
      <c r="Q485" t="str">
        <f>IF(MOD($L485,POWER(2,Q$1))&lt;POWER(2,Q$1-1),IMSUM(P485,IMPRODUCT(C485,VLOOKUP($L485+POWER(2,Q$1-1),$L:P,2+Q$1,FALSE))),IMSUB(VLOOKUP($L485-POWER(2,Q$1-1),$L:P,2+Q$1,FALSE),IMPRODUCT(P485,C485)))</f>
        <v>0.000469216867539979+0.000143034705477996i</v>
      </c>
      <c r="R485" t="str">
        <f>IF(MOD($L485,POWER(2,R$1))&lt;POWER(2,R$1-1),IMSUM(Q485,IMPRODUCT(D485,VLOOKUP($L485+POWER(2,R$1-1),$L:Q,2+R$1,FALSE))),IMSUB(VLOOKUP($L485-POWER(2,R$1-1),$L:Q,2+R$1,FALSE),IMPRODUCT(Q485,D485)))</f>
        <v>0.000782070952034769+0.00048829609914792i</v>
      </c>
      <c r="S485" t="str">
        <f>IF(MOD($L485,POWER(2,S$1))&lt;POWER(2,S$1-1),IMSUM(R485,IMPRODUCT(E485,VLOOKUP($L485+POWER(2,S$1-1),$L:R,2+S$1,FALSE))),IMSUB(VLOOKUP($L485-POWER(2,S$1-1),$L:R,2+S$1,FALSE),IMPRODUCT(R485,E485)))</f>
        <v>0.00168753808220315+0.00106425861963749i</v>
      </c>
      <c r="T485" t="str">
        <f>IF(MOD($L485,POWER(2,T$1))&lt;POWER(2,T$1-1),IMSUM(S485,IMPRODUCT(F485,VLOOKUP($L485+POWER(2,T$1-1),$L:S,2+T$1,FALSE))),IMSUB(VLOOKUP($L485-POWER(2,T$1-1),$L:S,2+T$1,FALSE),IMPRODUCT(S485,F485)))</f>
        <v>-0.00005969893638683-0.000020307671405173i</v>
      </c>
      <c r="U485" t="str">
        <f>IF(MOD($L485,POWER(2,U$1))&lt;POWER(2,U$1-1),IMSUM(T485,IMPRODUCT(G485,VLOOKUP($L485+POWER(2,U$1-1),$L:T,2+U$1,FALSE))),IMSUB(VLOOKUP($L485-POWER(2,U$1-1),$L:T,2+U$1,FALSE),IMPRODUCT(T485,G485)))</f>
        <v>0.0000271554908308406-0.0000711456023533626i</v>
      </c>
      <c r="V485" t="str">
        <f>IF(MOD($L485,POWER(2,V$1))&lt;POWER(2,V$1-1),IMSUM(U485,IMPRODUCT(H485,VLOOKUP($L485+POWER(2,V$1-1),$L:U,2+V$1,FALSE))),IMSUB(VLOOKUP($L485-POWER(2,V$1-1),$L:U,2+V$1,FALSE),IMPRODUCT(U485,H485)))</f>
        <v>0.000131956114750417-0.0000635047381103527i</v>
      </c>
      <c r="W485" t="str">
        <f>IF(MOD($L485,POWER(2,W$1))&lt;POWER(2,W$1-1),IMSUM(V485,IMPRODUCT(I485,VLOOKUP($L485+POWER(2,W$1-1),$L:V,2+W$1,FALSE))),IMSUB(VLOOKUP($L485-POWER(2,W$1-1),$L:V,2+W$1,FALSE),IMPRODUCT(V485,I485)))</f>
        <v>0.000296648218072935-0.0000262509198748477i</v>
      </c>
      <c r="X485" t="str">
        <f>IF(MOD($L485,POWER(2,X$1))&lt;POWER(2,X$1-1),IMSUM(W485,IMPRODUCT(J485,VLOOKUP($L485+POWER(2,X$1-1),$L:W,2+X$1,FALSE))),IMSUB(VLOOKUP($L485-POWER(2,X$1-1),$L:W,2+X$1,FALSE),IMPRODUCT(W485,J485)))</f>
        <v>3.75243581270004E-08+4.20646432089599E-07i</v>
      </c>
      <c r="Y485">
        <f t="shared" si="44"/>
        <v>0</v>
      </c>
      <c r="Z485">
        <f t="shared" si="45"/>
        <v>0</v>
      </c>
      <c r="AA485">
        <f t="shared" si="46"/>
        <v>4.1241877164436176E-10</v>
      </c>
      <c r="AB485">
        <f t="shared" si="47"/>
        <v>1.5707953267948966</v>
      </c>
    </row>
    <row r="486" spans="1:28">
      <c r="A486" s="1" t="str">
        <f>VLOOKUP(MOD($L486*POWER(2,10-A$1),512),coffi!$A:$D,4,FALSE)</f>
        <v>1</v>
      </c>
      <c r="B486" s="1" t="str">
        <f>VLOOKUP(MOD($L486*POWER(2,10-B$1),512),coffi!$A:$D,4,FALSE)</f>
        <v>1</v>
      </c>
      <c r="C486" s="1" t="str">
        <f>VLOOKUP(MOD($L486*POWER(2,10-C$1),512),coffi!$A:$D,4,FALSE)</f>
        <v>1</v>
      </c>
      <c r="D486" s="1" t="str">
        <f>VLOOKUP(MOD($L486*POWER(2,10-D$1),512),coffi!$A:$D,4,FALSE)</f>
        <v>-i</v>
      </c>
      <c r="E486" s="1" t="str">
        <f>VLOOKUP(MOD($L486*POWER(2,10-E$1),512),coffi!$A:$D,4,FALSE)</f>
        <v>0.707106781186548-0.707106781186547i</v>
      </c>
      <c r="F486" s="1" t="str">
        <f>VLOOKUP(MOD($L486*POWER(2,10-F$1),512),coffi!$A:$D,4,FALSE)</f>
        <v>0.923879532511287-0.38268343236509i</v>
      </c>
      <c r="G486" s="1" t="str">
        <f>VLOOKUP(MOD($L486*POWER(2,10-G$1),512),coffi!$A:$D,4,FALSE)</f>
        <v>-0.195090322016128-0.98078528040323i</v>
      </c>
      <c r="H486" s="1" t="str">
        <f>VLOOKUP(MOD($L486*POWER(2,10-H$1),512),coffi!$A:$D,4,FALSE)</f>
        <v>-0.773010453362737-0.634393284163645i</v>
      </c>
      <c r="I486" s="1" t="str">
        <f>VLOOKUP(MOD($L486*POWER(2,10-I$1),512),coffi!$A:$D,4,FALSE)</f>
        <v>-0.941544065183021-0.33688985339222i</v>
      </c>
      <c r="J486" s="1" t="str">
        <f>VLOOKUP(MOD($L486*POWER(2,10-J$1),512),coffi!$A:$D,4,FALSE)</f>
        <v>-0.985277642388941-0.170961888760301i</v>
      </c>
      <c r="K486">
        <v>158</v>
      </c>
      <c r="L486">
        <v>484</v>
      </c>
      <c r="M486">
        <f t="shared" si="42"/>
        <v>0.99288489765740184</v>
      </c>
      <c r="N486">
        <f t="shared" si="43"/>
        <v>0.21752494465010244</v>
      </c>
      <c r="O486" t="str">
        <f>IF(MOD($L486,POWER(2,O$1))&lt;POWER(2,O$1-1),IMSUM(N486,IMPRODUCT(A486,VLOOKUP($L486+POWER(2,O$1-1),$L:N,2+O$1,FALSE))),IMSUB(VLOOKUP($L486-POWER(2,O$1-1),$L:N,2+O$1,FALSE),IMPRODUCT(N486,A486)))</f>
        <v>0.998731706744067</v>
      </c>
      <c r="P486" t="str">
        <f>IF(MOD($L486,POWER(2,P$1))&lt;POWER(2,P$1-1),IMSUM(O486,IMPRODUCT(B486,VLOOKUP($L486+POWER(2,P$1-1),$L:O,2+P$1,FALSE))),IMSUB(VLOOKUP($L486-POWER(2,P$1-1),$L:O,2+P$1,FALSE),IMPRODUCT(O486,B486)))</f>
        <v>1.99786813220762</v>
      </c>
      <c r="Q486" t="str">
        <f>IF(MOD($L486,POWER(2,Q$1))&lt;POWER(2,Q$1-1),IMSUM(P486,IMPRODUCT(C486,VLOOKUP($L486+POWER(2,Q$1-1),$L:P,2+Q$1,FALSE))),IMSUB(VLOOKUP($L486-POWER(2,Q$1-1),$L:P,2+Q$1,FALSE),IMPRODUCT(P486,C486)))</f>
        <v>0.000339607844770162</v>
      </c>
      <c r="R486" t="str">
        <f>IF(MOD($L486,POWER(2,R$1))&lt;POWER(2,R$1-1),IMSUM(Q486,IMPRODUCT(D486,VLOOKUP($L486+POWER(2,R$1-1),$L:Q,2+R$1,FALSE))),IMSUB(VLOOKUP($L486-POWER(2,R$1-1),$L:Q,2+R$1,FALSE),IMPRODUCT(Q486,D486)))</f>
        <v>0.000339607844770162+0.000309569637960028i</v>
      </c>
      <c r="S486" t="str">
        <f>IF(MOD($L486,POWER(2,S$1))&lt;POWER(2,S$1-1),IMSUM(R486,IMPRODUCT(E486,VLOOKUP($L486+POWER(2,S$1-1),$L:R,2+S$1,FALSE))),IMSUB(VLOOKUP($L486-POWER(2,S$1-1),$L:R,2+S$1,FALSE),IMPRODUCT(R486,E486)))</f>
        <v>0.000790634033897908+0.000738938659616986i</v>
      </c>
      <c r="T486" t="str">
        <f>IF(MOD($L486,POWER(2,T$1))&lt;POWER(2,T$1-1),IMSUM(S486,IMPRODUCT(F486,VLOOKUP($L486+POWER(2,T$1-1),$L:S,2+T$1,FALSE))),IMSUB(VLOOKUP($L486-POWER(2,T$1-1),$L:S,2+T$1,FALSE),IMPRODUCT(S486,F486)))</f>
        <v>-0.000058374703183825-0.000027232896285706i</v>
      </c>
      <c r="U486" t="str">
        <f>IF(MOD($L486,POWER(2,U$1))&lt;POWER(2,U$1-1),IMSUM(T486,IMPRODUCT(G486,VLOOKUP($L486+POWER(2,U$1-1),$L:T,2+U$1,FALSE))),IMSUB(VLOOKUP($L486-POWER(2,U$1-1),$L:T,2+U$1,FALSE),IMPRODUCT(T486,G486)))</f>
        <v>0.0000324769994711099-0.0000747866796416433i</v>
      </c>
      <c r="V486" t="str">
        <f>IF(MOD($L486,POWER(2,V$1))&lt;POWER(2,V$1-1),IMSUM(U486,IMPRODUCT(H486,VLOOKUP($L486+POWER(2,V$1-1),$L:U,2+V$1,FALSE))),IMSUB(VLOOKUP($L486-POWER(2,V$1-1),$L:U,2+V$1,FALSE),IMPRODUCT(U486,H486)))</f>
        <v>0.000142797713267148-0.0000659783139147148i</v>
      </c>
      <c r="W486" t="str">
        <f>IF(MOD($L486,POWER(2,W$1))&lt;POWER(2,W$1-1),IMSUM(V486,IMPRODUCT(I486,VLOOKUP($L486+POWER(2,W$1-1),$L:V,2+W$1,FALSE))),IMSUB(VLOOKUP($L486-POWER(2,W$1-1),$L:V,2+W$1,FALSE),IMPRODUCT(V486,I486)))</f>
        <v>0.000318354956381231-0.0000272105497926519i</v>
      </c>
      <c r="X486" t="str">
        <f>IF(MOD($L486,POWER(2,X$1))&lt;POWER(2,X$1-1),IMSUM(W486,IMPRODUCT(J486,VLOOKUP($L486+POWER(2,X$1-1),$L:W,2+X$1,FALSE))),IMSUB(VLOOKUP($L486-POWER(2,X$1-1),$L:W,2+X$1,FALSE),IMPRODUCT(W486,J486)))</f>
        <v>3.49685300350287E-08+4.06068483614398E-07i</v>
      </c>
      <c r="Y486">
        <f t="shared" si="44"/>
        <v>0</v>
      </c>
      <c r="Z486">
        <f t="shared" si="45"/>
        <v>0</v>
      </c>
      <c r="AA486">
        <f t="shared" si="46"/>
        <v>3.980189038365251E-10</v>
      </c>
      <c r="AB486">
        <f t="shared" si="47"/>
        <v>1.5707953267948966</v>
      </c>
    </row>
    <row r="487" spans="1:28">
      <c r="A487" s="1" t="str">
        <f>VLOOKUP(MOD($L487*POWER(2,10-A$1),512),coffi!$A:$D,4,FALSE)</f>
        <v>1</v>
      </c>
      <c r="B487" s="1" t="str">
        <f>VLOOKUP(MOD($L487*POWER(2,10-B$1),512),coffi!$A:$D,4,FALSE)</f>
        <v>-i</v>
      </c>
      <c r="C487" s="1" t="str">
        <f>VLOOKUP(MOD($L487*POWER(2,10-C$1),512),coffi!$A:$D,4,FALSE)</f>
        <v>0.707106781186548-0.707106781186547i</v>
      </c>
      <c r="D487" s="1" t="str">
        <f>VLOOKUP(MOD($L487*POWER(2,10-D$1),512),coffi!$A:$D,4,FALSE)</f>
        <v>-0.38268343236509-0.923879532511287i</v>
      </c>
      <c r="E487" s="1" t="str">
        <f>VLOOKUP(MOD($L487*POWER(2,10-E$1),512),coffi!$A:$D,4,FALSE)</f>
        <v>0.555570233019602-0.831469612302545i</v>
      </c>
      <c r="F487" s="1" t="str">
        <f>VLOOKUP(MOD($L487*POWER(2,10-F$1),512),coffi!$A:$D,4,FALSE)</f>
        <v>0.881921264348355-0.471396736825998i</v>
      </c>
      <c r="G487" s="1" t="str">
        <f>VLOOKUP(MOD($L487*POWER(2,10-G$1),512),coffi!$A:$D,4,FALSE)</f>
        <v>-0.242980179903264-0.970031253194544i</v>
      </c>
      <c r="H487" s="1" t="str">
        <f>VLOOKUP(MOD($L487*POWER(2,10-H$1),512),coffi!$A:$D,4,FALSE)</f>
        <v>-0.788346427626606-0.615231590580627i</v>
      </c>
      <c r="I487" s="1" t="str">
        <f>VLOOKUP(MOD($L487*POWER(2,10-I$1),512),coffi!$A:$D,4,FALSE)</f>
        <v>-0.945607325380521-0.325310292162263i</v>
      </c>
      <c r="J487" s="1" t="str">
        <f>VLOOKUP(MOD($L487*POWER(2,10-J$1),512),coffi!$A:$D,4,FALSE)</f>
        <v>-0.986308097244599-0.16491312048997i</v>
      </c>
      <c r="K487">
        <v>670</v>
      </c>
      <c r="L487">
        <v>485</v>
      </c>
      <c r="M487">
        <f t="shared" si="42"/>
        <v>0.99339182906085066</v>
      </c>
      <c r="N487">
        <f t="shared" si="43"/>
        <v>0.78120676209396511</v>
      </c>
      <c r="O487" t="str">
        <f>IF(MOD($L487,POWER(2,O$1))&lt;POWER(2,O$1-1),IMSUM(N487,IMPRODUCT(A487,VLOOKUP($L487+POWER(2,O$1-1),$L:N,2+O$1,FALSE))),IMSUB(VLOOKUP($L487-POWER(2,O$1-1),$L:N,2+O$1,FALSE),IMPRODUCT(N487,A487)))</f>
        <v>-0.563681817443863</v>
      </c>
      <c r="P487" t="str">
        <f>IF(MOD($L487,POWER(2,P$1))&lt;POWER(2,P$1-1),IMSUM(O487,IMPRODUCT(B487,VLOOKUP($L487+POWER(2,P$1-1),$L:O,2+P$1,FALSE))),IMSUB(VLOOKUP($L487-POWER(2,P$1-1),$L:O,2+P$1,FALSE),IMPRODUCT(O487,B487)))</f>
        <v>-0.563681817443863-0.826855135966182i</v>
      </c>
      <c r="Q487" t="str">
        <f>IF(MOD($L487,POWER(2,Q$1))&lt;POWER(2,Q$1-1),IMSUM(P487,IMPRODUCT(C487,VLOOKUP($L487+POWER(2,Q$1-1),$L:P,2+Q$1,FALSE))),IMSUB(VLOOKUP($L487-POWER(2,Q$1-1),$L:P,2+Q$1,FALSE),IMPRODUCT(P487,C487)))</f>
        <v>0.000469216867539979-0.000143034705475997i</v>
      </c>
      <c r="R487" t="str">
        <f>IF(MOD($L487,POWER(2,R$1))&lt;POWER(2,R$1-1),IMSUM(Q487,IMPRODUCT(D487,VLOOKUP($L487+POWER(2,R$1-1),$L:Q,2+R$1,FALSE))),IMSUB(VLOOKUP($L487-POWER(2,R$1-1),$L:Q,2+R$1,FALSE),IMPRODUCT(Q487,D487)))</f>
        <v>0.000156362783046495+0.000202226688194468i</v>
      </c>
      <c r="S487" t="str">
        <f>IF(MOD($L487,POWER(2,S$1))&lt;POWER(2,S$1-1),IMSUM(R487,IMPRODUCT(E487,VLOOKUP($L487+POWER(2,S$1-1),$L:R,2+S$1,FALSE))),IMSUB(VLOOKUP($L487-POWER(2,S$1-1),$L:R,2+S$1,FALSE),IMPRODUCT(R487,E487)))</f>
        <v>0.000406927831646021+0.000559217346317907i</v>
      </c>
      <c r="T487" t="str">
        <f>IF(MOD($L487,POWER(2,T$1))&lt;POWER(2,T$1-1),IMSUM(S487,IMPRODUCT(F487,VLOOKUP($L487+POWER(2,T$1-1),$L:S,2+T$1,FALSE))),IMSUB(VLOOKUP($L487-POWER(2,T$1-1),$L:S,2+T$1,FALSE),IMPRODUCT(S487,F487)))</f>
        <v>-0.000056626920010069-0.000034295845370125i</v>
      </c>
      <c r="U487" t="str">
        <f>IF(MOD($L487,POWER(2,U$1))&lt;POWER(2,U$1-1),IMSUM(T487,IMPRODUCT(G487,VLOOKUP($L487+POWER(2,U$1-1),$L:T,2+U$1,FALSE))),IMSUB(VLOOKUP($L487-POWER(2,U$1-1),$L:T,2+U$1,FALSE),IMPRODUCT(T487,G487)))</f>
        <v>0.0000384178770178313-0.0000786533450336779i</v>
      </c>
      <c r="V487" t="str">
        <f>IF(MOD($L487,POWER(2,V$1))&lt;POWER(2,V$1-1),IMSUM(U487,IMPRODUCT(H487,VLOOKUP($L487+POWER(2,V$1-1),$L:U,2+V$1,FALSE))),IMSUB(VLOOKUP($L487-POWER(2,V$1-1),$L:U,2+V$1,FALSE),IMPRODUCT(U487,H487)))</f>
        <v>0.000154870018651501-0.0000686283267860201i</v>
      </c>
      <c r="W487" t="str">
        <f>IF(MOD($L487,POWER(2,W$1))&lt;POWER(2,W$1-1),IMSUM(V487,IMPRODUCT(I487,VLOOKUP($L487+POWER(2,W$1-1),$L:V,2+W$1,FALSE))),IMSUB(VLOOKUP($L487-POWER(2,W$1-1),$L:V,2+W$1,FALSE),IMPRODUCT(V487,I487)))</f>
        <v>0.000342522589284724-0.0000282408206740268i</v>
      </c>
      <c r="X487" t="str">
        <f>IF(MOD($L487,POWER(2,X$1))&lt;POWER(2,X$1-1),IMSUM(W487,IMPRODUCT(J487,VLOOKUP($L487+POWER(2,X$1-1),$L:W,2+X$1,FALSE))),IMSUB(VLOOKUP($L487-POWER(2,X$1-1),$L:W,2+X$1,FALSE),IMPRODUCT(W487,J487)))</f>
        <v>3.25041385569797E-08+3.91498263500101E-07i</v>
      </c>
      <c r="Y487">
        <f t="shared" si="44"/>
        <v>0</v>
      </c>
      <c r="Z487">
        <f t="shared" si="45"/>
        <v>0</v>
      </c>
      <c r="AA487">
        <f t="shared" si="46"/>
        <v>3.8363796294381115E-10</v>
      </c>
      <c r="AB487">
        <f t="shared" si="47"/>
        <v>1.5707953267948966</v>
      </c>
    </row>
    <row r="488" spans="1:28">
      <c r="A488" s="1" t="str">
        <f>VLOOKUP(MOD($L488*POWER(2,10-A$1),512),coffi!$A:$D,4,FALSE)</f>
        <v>1</v>
      </c>
      <c r="B488" s="1" t="str">
        <f>VLOOKUP(MOD($L488*POWER(2,10-B$1),512),coffi!$A:$D,4,FALSE)</f>
        <v>1</v>
      </c>
      <c r="C488" s="1" t="str">
        <f>VLOOKUP(MOD($L488*POWER(2,10-C$1),512),coffi!$A:$D,4,FALSE)</f>
        <v>-i</v>
      </c>
      <c r="D488" s="1" t="str">
        <f>VLOOKUP(MOD($L488*POWER(2,10-D$1),512),coffi!$A:$D,4,FALSE)</f>
        <v>-0.707106781186547-0.707106781186548i</v>
      </c>
      <c r="E488" s="1" t="str">
        <f>VLOOKUP(MOD($L488*POWER(2,10-E$1),512),coffi!$A:$D,4,FALSE)</f>
        <v>0.38268343236509-0.923879532511287i</v>
      </c>
      <c r="F488" s="1" t="str">
        <f>VLOOKUP(MOD($L488*POWER(2,10-F$1),512),coffi!$A:$D,4,FALSE)</f>
        <v>0.831469612302545-0.555570233019602i</v>
      </c>
      <c r="G488" s="1" t="str">
        <f>VLOOKUP(MOD($L488*POWER(2,10-G$1),512),coffi!$A:$D,4,FALSE)</f>
        <v>-0.290284677254462-0.956940335732209i</v>
      </c>
      <c r="H488" s="1" t="str">
        <f>VLOOKUP(MOD($L488*POWER(2,10-H$1),512),coffi!$A:$D,4,FALSE)</f>
        <v>-0.803207531480645-0.595699304492433i</v>
      </c>
      <c r="I488" s="1" t="str">
        <f>VLOOKUP(MOD($L488*POWER(2,10-I$1),512),coffi!$A:$D,4,FALSE)</f>
        <v>-0.949528180593037-0.313681740398891i</v>
      </c>
      <c r="J488" s="1" t="str">
        <f>VLOOKUP(MOD($L488*POWER(2,10-J$1),512),coffi!$A:$D,4,FALSE)</f>
        <v>-0.987301418157858-0.158858143333861i</v>
      </c>
      <c r="K488">
        <v>414</v>
      </c>
      <c r="L488">
        <v>486</v>
      </c>
      <c r="M488">
        <f t="shared" si="42"/>
        <v>0.99388014820659976</v>
      </c>
      <c r="N488">
        <f t="shared" si="43"/>
        <v>0.91299578071486642</v>
      </c>
      <c r="O488" t="str">
        <f>IF(MOD($L488,POWER(2,O$1))&lt;POWER(2,O$1-1),IMSUM(N488,IMPRODUCT(A488,VLOOKUP($L488+POWER(2,O$1-1),$L:N,2+O$1,FALSE))),IMSUB(VLOOKUP($L488-POWER(2,O$1-1),$L:N,2+O$1,FALSE),IMPRODUCT(N488,A488)))</f>
        <v>0.999136425463551</v>
      </c>
      <c r="P488" t="str">
        <f>IF(MOD($L488,POWER(2,P$1))&lt;POWER(2,P$1-1),IMSUM(O488,IMPRODUCT(B488,VLOOKUP($L488+POWER(2,P$1-1),$L:O,2+P$1,FALSE))),IMSUB(VLOOKUP($L488-POWER(2,P$1-1),$L:O,2+P$1,FALSE),IMPRODUCT(O488,B488)))</f>
        <v>-0.000404718719483999</v>
      </c>
      <c r="Q488" t="str">
        <f>IF(MOD($L488,POWER(2,Q$1))&lt;POWER(2,Q$1-1),IMSUM(P488,IMPRODUCT(C488,VLOOKUP($L488+POWER(2,Q$1-1),$L:P,2+Q$1,FALSE))),IMSUB(VLOOKUP($L488-POWER(2,Q$1-1),$L:P,2+Q$1,FALSE),IMPRODUCT(P488,C488)))</f>
        <v>0.00122497373796304-0.000404718719483999i</v>
      </c>
      <c r="R488" t="str">
        <f>IF(MOD($L488,POWER(2,R$1))&lt;POWER(2,R$1-1),IMSUM(Q488,IMPRODUCT(D488,VLOOKUP($L488+POWER(2,R$1-1),$L:Q,2+R$1,FALSE))),IMSUB(VLOOKUP($L488-POWER(2,R$1-1),$L:Q,2+R$1,FALSE),IMPRODUCT(Q488,D488)))</f>
        <v>0.00006837147064336+0.000123987651722301i</v>
      </c>
      <c r="S488" t="str">
        <f>IF(MOD($L488,POWER(2,S$1))&lt;POWER(2,S$1-1),IMSUM(R488,IMPRODUCT(E488,VLOOKUP($L488+POWER(2,S$1-1),$L:R,2+S$1,FALSE))),IMSUB(VLOOKUP($L488-POWER(2,S$1-1),$L:R,2+S$1,FALSE),IMPRODUCT(R488,E488)))</f>
        <v>0.00020662985956794+0.000441745381905146i</v>
      </c>
      <c r="T488" t="str">
        <f>IF(MOD($L488,POWER(2,T$1))&lt;POWER(2,T$1-1),IMSUM(S488,IMPRODUCT(F488,VLOOKUP($L488+POWER(2,T$1-1),$L:S,2+T$1,FALSE))),IMSUB(VLOOKUP($L488-POWER(2,T$1-1),$L:S,2+T$1,FALSE),IMPRODUCT(S488,F488)))</f>
        <v>-0.00005441902385671-0.00004153616463855i</v>
      </c>
      <c r="U488" t="str">
        <f>IF(MOD($L488,POWER(2,U$1))&lt;POWER(2,U$1-1),IMSUM(T488,IMPRODUCT(G488,VLOOKUP($L488+POWER(2,U$1-1),$L:T,2+U$1,FALSE))),IMSUB(VLOOKUP($L488-POWER(2,U$1-1),$L:T,2+U$1,FALSE),IMPRODUCT(T488,G488)))</f>
        <v>0.0000450745916003344-0.000082772414763191i</v>
      </c>
      <c r="V488" t="str">
        <f>IF(MOD($L488,POWER(2,V$1))&lt;POWER(2,V$1-1),IMSUM(U488,IMPRODUCT(H488,VLOOKUP($L488+POWER(2,V$1-1),$L:U,2+V$1,FALSE))),IMSUB(VLOOKUP($L488-POWER(2,V$1-1),$L:U,2+V$1,FALSE),IMPRODUCT(U488,H488)))</f>
        <v>0.000168366358859569-0.0000714752751029794i</v>
      </c>
      <c r="W488" t="str">
        <f>IF(MOD($L488,POWER(2,W$1))&lt;POWER(2,W$1-1),IMSUM(V488,IMPRODUCT(I488,VLOOKUP($L488+POWER(2,W$1-1),$L:V,2+W$1,FALSE))),IMSUB(VLOOKUP($L488-POWER(2,W$1-1),$L:V,2+W$1,FALSE),IMPRODUCT(V488,I488)))</f>
        <v>0.000369537822961725-0.0000293499297440771i</v>
      </c>
      <c r="X488" t="str">
        <f>IF(MOD($L488,POWER(2,X$1))&lt;POWER(2,X$1-1),IMSUM(W488,IMPRODUCT(J488,VLOOKUP($L488+POWER(2,X$1-1),$L:W,2+X$1,FALSE))),IMSUB(VLOOKUP($L488-POWER(2,X$1-1),$L:W,2+X$1,FALSE),IMPRODUCT(W488,J488)))</f>
        <v>3.01309431939892E-08+3.76935442098302E-07i</v>
      </c>
      <c r="Y488">
        <f t="shared" si="44"/>
        <v>0</v>
      </c>
      <c r="Z488">
        <f t="shared" si="45"/>
        <v>0</v>
      </c>
      <c r="AA488">
        <f t="shared" si="46"/>
        <v>3.6927520236128225E-10</v>
      </c>
      <c r="AB488">
        <f t="shared" si="47"/>
        <v>1.5707953267948966</v>
      </c>
    </row>
    <row r="489" spans="1:28">
      <c r="A489" s="1" t="str">
        <f>VLOOKUP(MOD($L489*POWER(2,10-A$1),512),coffi!$A:$D,4,FALSE)</f>
        <v>1</v>
      </c>
      <c r="B489" s="1" t="str">
        <f>VLOOKUP(MOD($L489*POWER(2,10-B$1),512),coffi!$A:$D,4,FALSE)</f>
        <v>-i</v>
      </c>
      <c r="C489" s="1" t="str">
        <f>VLOOKUP(MOD($L489*POWER(2,10-C$1),512),coffi!$A:$D,4,FALSE)</f>
        <v>-0.707106781186547-0.707106781186548i</v>
      </c>
      <c r="D489" s="1" t="str">
        <f>VLOOKUP(MOD($L489*POWER(2,10-D$1),512),coffi!$A:$D,4,FALSE)</f>
        <v>-0.923879532511287-0.38268343236509i</v>
      </c>
      <c r="E489" s="1" t="str">
        <f>VLOOKUP(MOD($L489*POWER(2,10-E$1),512),coffi!$A:$D,4,FALSE)</f>
        <v>0.195090322016128-0.98078528040323i</v>
      </c>
      <c r="F489" s="1" t="str">
        <f>VLOOKUP(MOD($L489*POWER(2,10-F$1),512),coffi!$A:$D,4,FALSE)</f>
        <v>0.773010453362737-0.634393284163645i</v>
      </c>
      <c r="G489" s="1" t="str">
        <f>VLOOKUP(MOD($L489*POWER(2,10-G$1),512),coffi!$A:$D,4,FALSE)</f>
        <v>-0.33688985339222-0.941544065183021i</v>
      </c>
      <c r="H489" s="1" t="str">
        <f>VLOOKUP(MOD($L489*POWER(2,10-H$1),512),coffi!$A:$D,4,FALSE)</f>
        <v>-0.817584813151584-0.575808191417845i</v>
      </c>
      <c r="I489" s="1" t="str">
        <f>VLOOKUP(MOD($L489*POWER(2,10-I$1),512),coffi!$A:$D,4,FALSE)</f>
        <v>-0.953306040354194-0.302005949319228i</v>
      </c>
      <c r="J489" s="1" t="str">
        <f>VLOOKUP(MOD($L489*POWER(2,10-J$1),512),coffi!$A:$D,4,FALSE)</f>
        <v>-0.988257567730749-0.152797185258444i</v>
      </c>
      <c r="K489">
        <v>926</v>
      </c>
      <c r="L489">
        <v>487</v>
      </c>
      <c r="M489">
        <f t="shared" si="42"/>
        <v>0.99434983667374865</v>
      </c>
      <c r="N489">
        <f t="shared" si="43"/>
        <v>8.6140644748684242E-2</v>
      </c>
      <c r="O489" t="str">
        <f>IF(MOD($L489,POWER(2,O$1))&lt;POWER(2,O$1-1),IMSUM(N489,IMPRODUCT(A489,VLOOKUP($L489+POWER(2,O$1-1),$L:N,2+O$1,FALSE))),IMSUB(VLOOKUP($L489-POWER(2,O$1-1),$L:N,2+O$1,FALSE),IMPRODUCT(N489,A489)))</f>
        <v>0.826855135966182</v>
      </c>
      <c r="P489" t="str">
        <f>IF(MOD($L489,POWER(2,P$1))&lt;POWER(2,P$1-1),IMSUM(O489,IMPRODUCT(B489,VLOOKUP($L489+POWER(2,P$1-1),$L:O,2+P$1,FALSE))),IMSUB(VLOOKUP($L489-POWER(2,P$1-1),$L:O,2+P$1,FALSE),IMPRODUCT(O489,B489)))</f>
        <v>-0.563681817443863+0.826855135966182i</v>
      </c>
      <c r="Q489" t="str">
        <f>IF(MOD($L489,POWER(2,Q$1))&lt;POWER(2,Q$1-1),IMSUM(P489,IMPRODUCT(C489,VLOOKUP($L489+POWER(2,Q$1-1),$L:P,2+Q$1,FALSE))),IMSUB(VLOOKUP($L489-POWER(2,Q$1-1),$L:P,2+Q$1,FALSE),IMPRODUCT(P489,C489)))</f>
        <v>-1.96604700162591+0.372326311014474i</v>
      </c>
      <c r="R489" t="str">
        <f>IF(MOD($L489,POWER(2,R$1))&lt;POWER(2,R$1-1),IMSUM(Q489,IMPRODUCT(D489,VLOOKUP($L489+POWER(2,R$1-1),$L:Q,2+R$1,FALSE))),IMSUB(VLOOKUP($L489-POWER(2,R$1-1),$L:Q,2+R$1,FALSE),IMPRODUCT(Q489,D489)))</f>
        <v>0.000026799264259969+0.0000592288740560165i</v>
      </c>
      <c r="S489" t="str">
        <f>IF(MOD($L489,POWER(2,S$1))&lt;POWER(2,S$1-1),IMSUM(R489,IMPRODUCT(E489,VLOOKUP($L489+POWER(2,S$1-1),$L:R,2+S$1,FALSE))),IMSUB(VLOOKUP($L489-POWER(2,S$1-1),$L:R,2+S$1,FALSE),IMPRODUCT(R489,E489)))</f>
        <v>0.0000890132378435282+0.000356981158083215i</v>
      </c>
      <c r="T489" t="str">
        <f>IF(MOD($L489,POWER(2,T$1))&lt;POWER(2,T$1-1),IMSUM(S489,IMPRODUCT(F489,VLOOKUP($L489+POWER(2,T$1-1),$L:S,2+T$1,FALSE))),IMSUB(VLOOKUP($L489-POWER(2,T$1-1),$L:S,2+T$1,FALSE),IMPRODUCT(S489,F489)))</f>
        <v>-0.000051703119070642-0.00004899731083779i</v>
      </c>
      <c r="U489" t="str">
        <f>IF(MOD($L489,POWER(2,U$1))&lt;POWER(2,U$1-1),IMSUM(T489,IMPRODUCT(G489,VLOOKUP($L489+POWER(2,U$1-1),$L:T,2+U$1,FALSE))),IMSUB(VLOOKUP($L489-POWER(2,U$1-1),$L:T,2+U$1,FALSE),IMPRODUCT(T489,G489)))</f>
        <v>0.0000525633782543408-0.0000871749929600241i</v>
      </c>
      <c r="V489" t="str">
        <f>IF(MOD($L489,POWER(2,V$1))&lt;POWER(2,V$1-1),IMSUM(U489,IMPRODUCT(H489,VLOOKUP($L489+POWER(2,V$1-1),$L:U,2+V$1,FALSE))),IMSUB(VLOOKUP($L489-POWER(2,V$1-1),$L:U,2+V$1,FALSE),IMPRODUCT(U489,H489)))</f>
        <v>0.000183519607275773-0.0000745429602144794i</v>
      </c>
      <c r="W489" t="str">
        <f>IF(MOD($L489,POWER(2,W$1))&lt;POWER(2,W$1-1),IMSUM(V489,IMPRODUCT(I489,VLOOKUP($L489+POWER(2,W$1-1),$L:V,2+W$1,FALSE))),IMSUB(VLOOKUP($L489-POWER(2,W$1-1),$L:V,2+W$1,FALSE),IMPRODUCT(V489,I489)))</f>
        <v>0.000399866462956453-0.0000305473954775747i</v>
      </c>
      <c r="X489" t="str">
        <f>IF(MOD($L489,POWER(2,X$1))&lt;POWER(2,X$1-1),IMSUM(W489,IMPRODUCT(J489,VLOOKUP($L489+POWER(2,X$1-1),$L:W,2+X$1,FALSE))),IMSUB(VLOOKUP($L489-POWER(2,X$1-1),$L:W,2+X$1,FALSE),IMPRODUCT(W489,J489)))</f>
        <v>2.78488315529979E-08+3.62379749765204E-07i</v>
      </c>
      <c r="Y489">
        <f t="shared" si="44"/>
        <v>0</v>
      </c>
      <c r="Z489">
        <f t="shared" si="45"/>
        <v>0</v>
      </c>
      <c r="AA489">
        <f t="shared" si="46"/>
        <v>3.5492994511654902E-10</v>
      </c>
      <c r="AB489">
        <f t="shared" si="47"/>
        <v>1.5707953267948966</v>
      </c>
    </row>
    <row r="490" spans="1:28">
      <c r="A490" s="1" t="str">
        <f>VLOOKUP(MOD($L490*POWER(2,10-A$1),512),coffi!$A:$D,4,FALSE)</f>
        <v>1</v>
      </c>
      <c r="B490" s="1" t="str">
        <f>VLOOKUP(MOD($L490*POWER(2,10-B$1),512),coffi!$A:$D,4,FALSE)</f>
        <v>1</v>
      </c>
      <c r="C490" s="1" t="str">
        <f>VLOOKUP(MOD($L490*POWER(2,10-C$1),512),coffi!$A:$D,4,FALSE)</f>
        <v>1</v>
      </c>
      <c r="D490" s="1" t="str">
        <f>VLOOKUP(MOD($L490*POWER(2,10-D$1),512),coffi!$A:$D,4,FALSE)</f>
        <v>1</v>
      </c>
      <c r="E490" s="1" t="str">
        <f>VLOOKUP(MOD($L490*POWER(2,10-E$1),512),coffi!$A:$D,4,FALSE)</f>
        <v>-i</v>
      </c>
      <c r="F490" s="1" t="str">
        <f>VLOOKUP(MOD($L490*POWER(2,10-F$1),512),coffi!$A:$D,4,FALSE)</f>
        <v>0.707106781186548-0.707106781186547i</v>
      </c>
      <c r="G490" s="1" t="str">
        <f>VLOOKUP(MOD($L490*POWER(2,10-G$1),512),coffi!$A:$D,4,FALSE)</f>
        <v>-0.38268343236509-0.923879532511287i</v>
      </c>
      <c r="H490" s="1" t="str">
        <f>VLOOKUP(MOD($L490*POWER(2,10-H$1),512),coffi!$A:$D,4,FALSE)</f>
        <v>-0.831469612302545-0.555570233019602i</v>
      </c>
      <c r="I490" s="1" t="str">
        <f>VLOOKUP(MOD($L490*POWER(2,10-I$1),512),coffi!$A:$D,4,FALSE)</f>
        <v>-0.956940335732209-0.290284677254462i</v>
      </c>
      <c r="J490" s="1" t="str">
        <f>VLOOKUP(MOD($L490*POWER(2,10-J$1),512),coffi!$A:$D,4,FALSE)</f>
        <v>-0.989176509964781-0.146730474455362i</v>
      </c>
      <c r="K490">
        <v>94</v>
      </c>
      <c r="L490">
        <v>488</v>
      </c>
      <c r="M490">
        <f t="shared" si="42"/>
        <v>0.99480087674420337</v>
      </c>
      <c r="N490">
        <f t="shared" si="43"/>
        <v>8.104144344162223E-2</v>
      </c>
      <c r="O490" t="str">
        <f>IF(MOD($L490,POWER(2,O$1))&lt;POWER(2,O$1-1),IMSUM(N490,IMPRODUCT(A490,VLOOKUP($L490+POWER(2,O$1-1),$L:N,2+O$1,FALSE))),IMSUB(VLOOKUP($L490-POWER(2,O$1-1),$L:N,2+O$1,FALSE),IMPRODUCT(N490,A490)))</f>
        <v>0.999159964462826</v>
      </c>
      <c r="P490" t="str">
        <f>IF(MOD($L490,POWER(2,P$1))&lt;POWER(2,P$1-1),IMSUM(O490,IMPRODUCT(B490,VLOOKUP($L490+POWER(2,P$1-1),$L:O,2+P$1,FALSE))),IMSUB(VLOOKUP($L490-POWER(2,P$1-1),$L:O,2+P$1,FALSE),IMPRODUCT(O490,B490)))</f>
        <v>1.99787593947963</v>
      </c>
      <c r="Q490" t="str">
        <f>IF(MOD($L490,POWER(2,Q$1))&lt;POWER(2,Q$1-1),IMSUM(P490,IMPRODUCT(C490,VLOOKUP($L490+POWER(2,Q$1-1),$L:P,2+Q$1,FALSE))),IMSUB(VLOOKUP($L490-POWER(2,Q$1-1),$L:P,2+Q$1,FALSE),IMPRODUCT(P490,C490)))</f>
        <v>3.99606144859722</v>
      </c>
      <c r="R490" t="str">
        <f>IF(MOD($L490,POWER(2,R$1))&lt;POWER(2,R$1-1),IMSUM(Q490,IMPRODUCT(D490,VLOOKUP($L490+POWER(2,R$1-1),$L:Q,2+R$1,FALSE))),IMSUB(VLOOKUP($L490-POWER(2,R$1-1),$L:Q,2+R$1,FALSE),IMPRODUCT(Q490,D490)))</f>
        <v>0.0000144236627899197</v>
      </c>
      <c r="S490" t="str">
        <f>IF(MOD($L490,POWER(2,S$1))&lt;POWER(2,S$1-1),IMSUM(R490,IMPRODUCT(E490,VLOOKUP($L490+POWER(2,S$1-1),$L:R,2+S$1,FALSE))),IMSUB(VLOOKUP($L490-POWER(2,S$1-1),$L:R,2+S$1,FALSE),IMPRODUCT(R490,E490)))</f>
        <v>0.0000144236627899197+0.000291572971330201i</v>
      </c>
      <c r="T490" t="str">
        <f>IF(MOD($L490,POWER(2,T$1))&lt;POWER(2,T$1-1),IMSUM(S490,IMPRODUCT(F490,VLOOKUP($L490+POWER(2,T$1-1),$L:S,2+T$1,FALSE))),IMSUB(VLOOKUP($L490-POWER(2,T$1-1),$L:S,2+T$1,FALSE),IMPRODUCT(S490,F490)))</f>
        <v>-0.000048417674116897-0.000056727680910234i</v>
      </c>
      <c r="U490" t="str">
        <f>IF(MOD($L490,POWER(2,U$1))&lt;POWER(2,U$1-1),IMSUM(T490,IMPRODUCT(G490,VLOOKUP($L490+POWER(2,U$1-1),$L:T,2+U$1,FALSE))),IMSUB(VLOOKUP($L490-POWER(2,U$1-1),$L:T,2+U$1,FALSE),IMPRODUCT(T490,G490)))</f>
        <v>0.0000610252976620929-0.0000918973745994847i</v>
      </c>
      <c r="V490" t="str">
        <f>IF(MOD($L490,POWER(2,V$1))&lt;POWER(2,V$1-1),IMSUM(U490,IMPRODUCT(H490,VLOOKUP($L490+POWER(2,V$1-1),$L:U,2+V$1,FALSE))),IMSUB(VLOOKUP($L490-POWER(2,V$1-1),$L:U,2+V$1,FALSE),IMPRODUCT(U490,H490)))</f>
        <v>0.000200612307794076-0.000077859181073615i</v>
      </c>
      <c r="W490" t="str">
        <f>IF(MOD($L490,POWER(2,W$1))&lt;POWER(2,W$1-1),IMSUM(V490,IMPRODUCT(I490,VLOOKUP($L490+POWER(2,W$1-1),$L:V,2+W$1,FALSE))),IMSUB(VLOOKUP($L490-POWER(2,W$1-1),$L:V,2+W$1,FALSE),IMPRODUCT(V490,I490)))</f>
        <v>0.000434073666849325-0.0000318443354829509i</v>
      </c>
      <c r="X490" t="str">
        <f>IF(MOD($L490,POWER(2,X$1))&lt;POWER(2,X$1-1),IMSUM(W490,IMPRODUCT(J490,VLOOKUP($L490+POWER(2,X$1-1),$L:W,2+X$1,FALSE))),IMSUB(VLOOKUP($L490-POWER(2,X$1-1),$L:W,2+X$1,FALSE),IMPRODUCT(W490,J490)))</f>
        <v>2.56575606909703E-08+3.47830932975701E-07i</v>
      </c>
      <c r="Y490">
        <f t="shared" si="44"/>
        <v>0</v>
      </c>
      <c r="Z490">
        <f t="shared" si="45"/>
        <v>0</v>
      </c>
      <c r="AA490">
        <f t="shared" si="46"/>
        <v>3.4060152075153819E-10</v>
      </c>
      <c r="AB490">
        <f t="shared" si="47"/>
        <v>1.5707953267948966</v>
      </c>
    </row>
    <row r="491" spans="1:28">
      <c r="A491" s="1" t="str">
        <f>VLOOKUP(MOD($L491*POWER(2,10-A$1),512),coffi!$A:$D,4,FALSE)</f>
        <v>1</v>
      </c>
      <c r="B491" s="1" t="str">
        <f>VLOOKUP(MOD($L491*POWER(2,10-B$1),512),coffi!$A:$D,4,FALSE)</f>
        <v>-i</v>
      </c>
      <c r="C491" s="1" t="str">
        <f>VLOOKUP(MOD($L491*POWER(2,10-C$1),512),coffi!$A:$D,4,FALSE)</f>
        <v>0.707106781186548-0.707106781186547i</v>
      </c>
      <c r="D491" s="1" t="str">
        <f>VLOOKUP(MOD($L491*POWER(2,10-D$1),512),coffi!$A:$D,4,FALSE)</f>
        <v>0.923879532511287-0.38268343236509i</v>
      </c>
      <c r="E491" s="1" t="str">
        <f>VLOOKUP(MOD($L491*POWER(2,10-E$1),512),coffi!$A:$D,4,FALSE)</f>
        <v>-0.195090322016128-0.98078528040323i</v>
      </c>
      <c r="F491" s="1" t="str">
        <f>VLOOKUP(MOD($L491*POWER(2,10-F$1),512),coffi!$A:$D,4,FALSE)</f>
        <v>0.634393284163645-0.773010453362737i</v>
      </c>
      <c r="G491" s="1" t="str">
        <f>VLOOKUP(MOD($L491*POWER(2,10-G$1),512),coffi!$A:$D,4,FALSE)</f>
        <v>-0.427555093430282-0.903989293123443i</v>
      </c>
      <c r="H491" s="1" t="str">
        <f>VLOOKUP(MOD($L491*POWER(2,10-H$1),512),coffi!$A:$D,4,FALSE)</f>
        <v>-0.844853565249707-0.534997619887097i</v>
      </c>
      <c r="I491" s="1" t="str">
        <f>VLOOKUP(MOD($L491*POWER(2,10-I$1),512),coffi!$A:$D,4,FALSE)</f>
        <v>-0.960430519415566-0.278519689385053i</v>
      </c>
      <c r="J491" s="1" t="str">
        <f>VLOOKUP(MOD($L491*POWER(2,10-J$1),512),coffi!$A:$D,4,FALSE)</f>
        <v>-0.990058210262297-0.14065823933285i</v>
      </c>
      <c r="K491">
        <v>606</v>
      </c>
      <c r="L491">
        <v>489</v>
      </c>
      <c r="M491">
        <f t="shared" si="42"/>
        <v>0.99523325140334473</v>
      </c>
      <c r="N491">
        <f t="shared" si="43"/>
        <v>0.9181185210212035</v>
      </c>
      <c r="O491" t="str">
        <f>IF(MOD($L491,POWER(2,O$1))&lt;POWER(2,O$1-1),IMSUM(N491,IMPRODUCT(A491,VLOOKUP($L491+POWER(2,O$1-1),$L:N,2+O$1,FALSE))),IMSUB(VLOOKUP($L491-POWER(2,O$1-1),$L:N,2+O$1,FALSE),IMPRODUCT(N491,A491)))</f>
        <v>-0.837077077579582</v>
      </c>
      <c r="P491" t="str">
        <f>IF(MOD($L491,POWER(2,P$1))&lt;POWER(2,P$1-1),IMSUM(O491,IMPRODUCT(B491,VLOOKUP($L491+POWER(2,P$1-1),$L:O,2+P$1,FALSE))),IMSUB(VLOOKUP($L491-POWER(2,P$1-1),$L:O,2+P$1,FALSE),IMPRODUCT(O491,B491)))</f>
        <v>-0.837077077579582-0.548367486762741i</v>
      </c>
      <c r="Q491" t="str">
        <f>IF(MOD($L491,POWER(2,Q$1))&lt;POWER(2,Q$1-1),IMSUM(P491,IMPRODUCT(C491,VLOOKUP($L491+POWER(2,Q$1-1),$L:P,2+Q$1,FALSE))),IMSUB(VLOOKUP($L491-POWER(2,Q$1-1),$L:P,2+Q$1,FALSE),IMPRODUCT(P491,C491)))</f>
        <v>-1.67395489929907-1.09631380822496i</v>
      </c>
      <c r="R491" t="str">
        <f>IF(MOD($L491,POWER(2,R$1))&lt;POWER(2,R$1-1),IMSUM(Q491,IMPRODUCT(D491,VLOOKUP($L491+POWER(2,R$1-1),$L:Q,2+R$1,FALSE))),IMSUB(VLOOKUP($L491-POWER(2,R$1-1),$L:Q,2+R$1,FALSE),IMPRODUCT(Q491,D491)))</f>
        <v>0.000026799264259969-0.0000592288740580149i</v>
      </c>
      <c r="S491" t="str">
        <f>IF(MOD($L491,POWER(2,S$1))&lt;POWER(2,S$1-1),IMSUM(R491,IMPRODUCT(E491,VLOOKUP($L491+POWER(2,S$1-1),$L:R,2+S$1,FALSE))),IMSUB(VLOOKUP($L491-POWER(2,S$1-1),$L:R,2+S$1,FALSE),IMPRODUCT(R491,E491)))</f>
        <v>-0.0000354147093245701+0.000238523409969378i</v>
      </c>
      <c r="T491" t="str">
        <f>IF(MOD($L491,POWER(2,T$1))&lt;POWER(2,T$1-1),IMSUM(S491,IMPRODUCT(F491,VLOOKUP($L491+POWER(2,T$1-1),$L:S,2+T$1,FALSE))),IMSUB(VLOOKUP($L491-POWER(2,T$1-1),$L:S,2+T$1,FALSE),IMPRODUCT(S491,F491)))</f>
        <v>-0.000044484394174881-0.0000647819890242i</v>
      </c>
      <c r="U491" t="str">
        <f>IF(MOD($L491,POWER(2,U$1))&lt;POWER(2,U$1-1),IMSUM(T491,IMPRODUCT(G491,VLOOKUP($L491+POWER(2,U$1-1),$L:T,2+U$1,FALSE))),IMSUB(VLOOKUP($L491-POWER(2,U$1-1),$L:T,2+U$1,FALSE),IMPRODUCT(T491,G491)))</f>
        <v>0.0000706328743992005-0.0000969821870482776i</v>
      </c>
      <c r="V491" t="str">
        <f>IF(MOD($L491,POWER(2,V$1))&lt;POWER(2,V$1-1),IMSUM(U491,IMPRODUCT(H491,VLOOKUP($L491+POWER(2,V$1-1),$L:U,2+V$1,FALSE))),IMSUB(VLOOKUP($L491-POWER(2,V$1-1),$L:U,2+V$1,FALSE),IMPRODUCT(U491,H491)))</f>
        <v>0.00021998996101948-0.0000814566120899727i</v>
      </c>
      <c r="W491" t="str">
        <f>IF(MOD($L491,POWER(2,W$1))&lt;POWER(2,W$1-1),IMSUM(V491,IMPRODUCT(I491,VLOOKUP($L491+POWER(2,W$1-1),$L:V,2+W$1,FALSE))),IMSUB(VLOOKUP($L491-POWER(2,W$1-1),$L:V,2+W$1,FALSE),IMPRODUCT(V491,I491)))</f>
        <v>0.000472850519697129-0.0000332538176485168i</v>
      </c>
      <c r="X491" t="str">
        <f>IF(MOD($L491,POWER(2,X$1))&lt;POWER(2,X$1-1),IMSUM(W491,IMPRODUCT(J491,VLOOKUP($L491+POWER(2,X$1-1),$L:W,2+X$1,FALSE))),IMSUB(VLOOKUP($L491-POWER(2,X$1-1),$L:W,2+X$1,FALSE),IMPRODUCT(W491,J491)))</f>
        <v>2.35570111759898E-08+3.33288699523697E-07i</v>
      </c>
      <c r="Y491">
        <f t="shared" si="44"/>
        <v>0</v>
      </c>
      <c r="Z491">
        <f t="shared" si="45"/>
        <v>0</v>
      </c>
      <c r="AA491">
        <f t="shared" si="46"/>
        <v>3.2628923144559449E-10</v>
      </c>
      <c r="AB491">
        <f t="shared" si="47"/>
        <v>1.5707953267948966</v>
      </c>
    </row>
    <row r="492" spans="1:28">
      <c r="A492" s="1" t="str">
        <f>VLOOKUP(MOD($L492*POWER(2,10-A$1),512),coffi!$A:$D,4,FALSE)</f>
        <v>1</v>
      </c>
      <c r="B492" s="1" t="str">
        <f>VLOOKUP(MOD($L492*POWER(2,10-B$1),512),coffi!$A:$D,4,FALSE)</f>
        <v>1</v>
      </c>
      <c r="C492" s="1" t="str">
        <f>VLOOKUP(MOD($L492*POWER(2,10-C$1),512),coffi!$A:$D,4,FALSE)</f>
        <v>-i</v>
      </c>
      <c r="D492" s="1" t="str">
        <f>VLOOKUP(MOD($L492*POWER(2,10-D$1),512),coffi!$A:$D,4,FALSE)</f>
        <v>0.707106781186548-0.707106781186547i</v>
      </c>
      <c r="E492" s="1" t="str">
        <f>VLOOKUP(MOD($L492*POWER(2,10-E$1),512),coffi!$A:$D,4,FALSE)</f>
        <v>-0.38268343236509-0.923879532511287i</v>
      </c>
      <c r="F492" s="1" t="str">
        <f>VLOOKUP(MOD($L492*POWER(2,10-F$1),512),coffi!$A:$D,4,FALSE)</f>
        <v>0.555570233019602-0.831469612302545i</v>
      </c>
      <c r="G492" s="1" t="str">
        <f>VLOOKUP(MOD($L492*POWER(2,10-G$1),512),coffi!$A:$D,4,FALSE)</f>
        <v>-0.471396736825998-0.881921264348355i</v>
      </c>
      <c r="H492" s="1" t="str">
        <f>VLOOKUP(MOD($L492*POWER(2,10-H$1),512),coffi!$A:$D,4,FALSE)</f>
        <v>-0.857728610000272-0.514102744193222i</v>
      </c>
      <c r="I492" s="1" t="str">
        <f>VLOOKUP(MOD($L492*POWER(2,10-I$1),512),coffi!$A:$D,4,FALSE)</f>
        <v>-0.96377606579544-0.266712757474898i</v>
      </c>
      <c r="J492" s="1" t="str">
        <f>VLOOKUP(MOD($L492*POWER(2,10-J$1),512),coffi!$A:$D,4,FALSE)</f>
        <v>-0.99090263542778-0.134580708507126i</v>
      </c>
      <c r="K492">
        <v>350</v>
      </c>
      <c r="L492">
        <v>490</v>
      </c>
      <c r="M492">
        <f t="shared" si="42"/>
        <v>0.99564694434067058</v>
      </c>
      <c r="N492">
        <f t="shared" si="43"/>
        <v>0.7735417308897734</v>
      </c>
      <c r="O492" t="str">
        <f>IF(MOD($L492,POWER(2,O$1))&lt;POWER(2,O$1-1),IMSUM(N492,IMPRODUCT(A492,VLOOKUP($L492+POWER(2,O$1-1),$L:N,2+O$1,FALSE))),IMSUB(VLOOKUP($L492-POWER(2,O$1-1),$L:N,2+O$1,FALSE),IMPRODUCT(N492,A492)))</f>
        <v>0.998715975016805</v>
      </c>
      <c r="P492" t="str">
        <f>IF(MOD($L492,POWER(2,P$1))&lt;POWER(2,P$1-1),IMSUM(O492,IMPRODUCT(B492,VLOOKUP($L492+POWER(2,P$1-1),$L:O,2+P$1,FALSE))),IMSUB(VLOOKUP($L492-POWER(2,P$1-1),$L:O,2+P$1,FALSE),IMPRODUCT(O492,B492)))</f>
        <v>0.000443989446020976</v>
      </c>
      <c r="Q492" t="str">
        <f>IF(MOD($L492,POWER(2,Q$1))&lt;POWER(2,Q$1-1),IMSUM(P492,IMPRODUCT(C492,VLOOKUP($L492+POWER(2,Q$1-1),$L:P,2+Q$1,FALSE))),IMSUB(VLOOKUP($L492-POWER(2,Q$1-1),$L:P,2+Q$1,FALSE),IMPRODUCT(P492,C492)))</f>
        <v>0.000443989446020976+0.00119169316669399i</v>
      </c>
      <c r="R492" t="str">
        <f>IF(MOD($L492,POWER(2,R$1))&lt;POWER(2,R$1-1),IMSUM(Q492,IMPRODUCT(D492,VLOOKUP($L492+POWER(2,R$1-1),$L:Q,2+R$1,FALSE))),IMSUB(VLOOKUP($L492-POWER(2,R$1-1),$L:Q,2+R$1,FALSE),IMPRODUCT(Q492,D492)))</f>
        <v>0.00006837147064336-0.000123987651722302i</v>
      </c>
      <c r="S492" t="str">
        <f>IF(MOD($L492,POWER(2,S$1))&lt;POWER(2,S$1-1),IMSUM(R492,IMPRODUCT(E492,VLOOKUP($L492+POWER(2,S$1-1),$L:R,2+S$1,FALSE))),IMSUB(VLOOKUP($L492-POWER(2,S$1-1),$L:R,2+S$1,FALSE),IMPRODUCT(R492,E492)))</f>
        <v>-0.00006988691828122+0.000193770078460543i</v>
      </c>
      <c r="T492" t="str">
        <f>IF(MOD($L492,POWER(2,T$1))&lt;POWER(2,T$1-1),IMSUM(S492,IMPRODUCT(F492,VLOOKUP($L492+POWER(2,T$1-1),$L:S,2+T$1,FALSE))),IMSUB(VLOOKUP($L492-POWER(2,T$1-1),$L:S,2+T$1,FALSE),IMPRODUCT(S492,F492)))</f>
        <v>-0.000039803982491036-0.000073222979630491i</v>
      </c>
      <c r="U492" t="str">
        <f>IF(MOD($L492,POWER(2,U$1))&lt;POWER(2,U$1-1),IMSUM(T492,IMPRODUCT(G492,VLOOKUP($L492+POWER(2,U$1-1),$L:T,2+U$1,FALSE))),IMSUB(VLOOKUP($L492-POWER(2,U$1-1),$L:T,2+U$1,FALSE),IMPRODUCT(T492,G492)))</f>
        <v>0.0000815989044866999-0.000102479846313014i</v>
      </c>
      <c r="V492" t="str">
        <f>IF(MOD($L492,POWER(2,V$1))&lt;POWER(2,V$1-1),IMSUM(U492,IMPRODUCT(H492,VLOOKUP($L492+POWER(2,V$1-1),$L:U,2+V$1,FALSE))),IMSUB(VLOOKUP($L492-POWER(2,V$1-1),$L:U,2+V$1,FALSE),IMPRODUCT(U492,H492)))</f>
        <v>0.000242078652163211-0.0000853739236945111i</v>
      </c>
      <c r="W492" t="str">
        <f>IF(MOD($L492,POWER(2,W$1))&lt;POWER(2,W$1-1),IMSUM(V492,IMPRODUCT(I492,VLOOKUP($L492+POWER(2,W$1-1),$L:V,2+W$1,FALSE))),IMSUB(VLOOKUP($L492-POWER(2,W$1-1),$L:V,2+W$1,FALSE),IMPRODUCT(V492,I492)))</f>
        <v>0.000517049293574238-0.000034791308328837i</v>
      </c>
      <c r="X492" t="str">
        <f>IF(MOD($L492,POWER(2,X$1))&lt;POWER(2,X$1-1),IMSUM(W492,IMPRODUCT(J492,VLOOKUP($L492+POWER(2,X$1-1),$L:W,2+X$1,FALSE))),IMSUB(VLOOKUP($L492-POWER(2,X$1-1),$L:W,2+X$1,FALSE),IMPRODUCT(W492,J492)))</f>
        <v>2.15469977518949E-08+3.18752809185194E-07i</v>
      </c>
      <c r="Y492">
        <f t="shared" si="44"/>
        <v>0</v>
      </c>
      <c r="Z492">
        <f t="shared" si="45"/>
        <v>0</v>
      </c>
      <c r="AA492">
        <f t="shared" si="46"/>
        <v>3.119924260399608E-10</v>
      </c>
      <c r="AB492">
        <f t="shared" si="47"/>
        <v>1.5707953267948966</v>
      </c>
    </row>
    <row r="493" spans="1:28">
      <c r="A493" s="1" t="str">
        <f>VLOOKUP(MOD($L493*POWER(2,10-A$1),512),coffi!$A:$D,4,FALSE)</f>
        <v>1</v>
      </c>
      <c r="B493" s="1" t="str">
        <f>VLOOKUP(MOD($L493*POWER(2,10-B$1),512),coffi!$A:$D,4,FALSE)</f>
        <v>-i</v>
      </c>
      <c r="C493" s="1" t="str">
        <f>VLOOKUP(MOD($L493*POWER(2,10-C$1),512),coffi!$A:$D,4,FALSE)</f>
        <v>-0.707106781186547-0.707106781186548i</v>
      </c>
      <c r="D493" s="1" t="str">
        <f>VLOOKUP(MOD($L493*POWER(2,10-D$1),512),coffi!$A:$D,4,FALSE)</f>
        <v>0.38268343236509-0.923879532511287i</v>
      </c>
      <c r="E493" s="1" t="str">
        <f>VLOOKUP(MOD($L493*POWER(2,10-E$1),512),coffi!$A:$D,4,FALSE)</f>
        <v>-0.555570233019602-0.831469612302545i</v>
      </c>
      <c r="F493" s="1" t="str">
        <f>VLOOKUP(MOD($L493*POWER(2,10-F$1),512),coffi!$A:$D,4,FALSE)</f>
        <v>0.471396736825998-0.881921264348355i</v>
      </c>
      <c r="G493" s="1" t="str">
        <f>VLOOKUP(MOD($L493*POWER(2,10-G$1),512),coffi!$A:$D,4,FALSE)</f>
        <v>-0.514102744193222-0.857728610000272i</v>
      </c>
      <c r="H493" s="1" t="str">
        <f>VLOOKUP(MOD($L493*POWER(2,10-H$1),512),coffi!$A:$D,4,FALSE)</f>
        <v>-0.870086991108711-0.492898192229784i</v>
      </c>
      <c r="I493" s="1" t="str">
        <f>VLOOKUP(MOD($L493*POWER(2,10-I$1),512),coffi!$A:$D,4,FALSE)</f>
        <v>-0.966976471044852-0.254865659604515i</v>
      </c>
      <c r="J493" s="1" t="str">
        <f>VLOOKUP(MOD($L493*POWER(2,10-J$1),512),coffi!$A:$D,4,FALSE)</f>
        <v>-0.9917097536691-0.128498110793793i</v>
      </c>
      <c r="K493">
        <v>862</v>
      </c>
      <c r="L493">
        <v>491</v>
      </c>
      <c r="M493">
        <f t="shared" si="42"/>
        <v>0.99604193995041046</v>
      </c>
      <c r="N493">
        <f t="shared" si="43"/>
        <v>0.22517424412703219</v>
      </c>
      <c r="O493" t="str">
        <f>IF(MOD($L493,POWER(2,O$1))&lt;POWER(2,O$1-1),IMSUM(N493,IMPRODUCT(A493,VLOOKUP($L493+POWER(2,O$1-1),$L:N,2+O$1,FALSE))),IMSUB(VLOOKUP($L493-POWER(2,O$1-1),$L:N,2+O$1,FALSE),IMPRODUCT(N493,A493)))</f>
        <v>0.548367486762741</v>
      </c>
      <c r="P493" t="str">
        <f>IF(MOD($L493,POWER(2,P$1))&lt;POWER(2,P$1-1),IMSUM(O493,IMPRODUCT(B493,VLOOKUP($L493+POWER(2,P$1-1),$L:O,2+P$1,FALSE))),IMSUB(VLOOKUP($L493-POWER(2,P$1-1),$L:O,2+P$1,FALSE),IMPRODUCT(O493,B493)))</f>
        <v>-0.837077077579582+0.548367486762741i</v>
      </c>
      <c r="Q493" t="str">
        <f>IF(MOD($L493,POWER(2,Q$1))&lt;POWER(2,Q$1-1),IMSUM(P493,IMPRODUCT(C493,VLOOKUP($L493+POWER(2,Q$1-1),$L:P,2+Q$1,FALSE))),IMSUB(VLOOKUP($L493-POWER(2,Q$1-1),$L:P,2+Q$1,FALSE),IMPRODUCT(P493,C493)))</f>
        <v>-0.000199255860094061+0.000421165300520054i</v>
      </c>
      <c r="R493" t="str">
        <f>IF(MOD($L493,POWER(2,R$1))&lt;POWER(2,R$1-1),IMSUM(Q493,IMPRODUCT(D493,VLOOKUP($L493+POWER(2,R$1-1),$L:Q,2+R$1,FALSE))),IMSUB(VLOOKUP($L493-POWER(2,R$1-1),$L:Q,2+R$1,FALSE),IMPRODUCT(Q493,D493)))</f>
        <v>0.000156362783045189-0.000202226688191928i</v>
      </c>
      <c r="S493" t="str">
        <f>IF(MOD($L493,POWER(2,S$1))&lt;POWER(2,S$1-1),IMSUM(R493,IMPRODUCT(E493,VLOOKUP($L493+POWER(2,S$1-1),$L:R,2+S$1,FALSE))),IMSUB(VLOOKUP($L493-POWER(2,S$1-1),$L:R,2+S$1,FALSE),IMPRODUCT(R493,E493)))</f>
        <v>-0.000094202265552887+0.000154763969930912i</v>
      </c>
      <c r="T493" t="str">
        <f>IF(MOD($L493,POWER(2,T$1))&lt;POWER(2,T$1-1),IMSUM(S493,IMPRODUCT(F493,VLOOKUP($L493+POWER(2,T$1-1),$L:S,2+T$1,FALSE))),IMSUB(VLOOKUP($L493-POWER(2,T$1-1),$L:S,2+T$1,FALSE),IMPRODUCT(S493,F493)))</f>
        <v>-0.0000342503719267557-0.0000821235980063744i</v>
      </c>
      <c r="U493" t="str">
        <f>IF(MOD($L493,POWER(2,U$1))&lt;POWER(2,U$1-1),IMSUM(T493,IMPRODUCT(G493,VLOOKUP($L493+POWER(2,U$1-1),$L:T,2+U$1,FALSE))),IMSUB(VLOOKUP($L493-POWER(2,U$1-1),$L:T,2+U$1,FALSE),IMPRODUCT(T493,G493)))</f>
        <v>0.0000941882830952678-0.000108450435397481i</v>
      </c>
      <c r="V493" t="str">
        <f>IF(MOD($L493,POWER(2,V$1))&lt;POWER(2,V$1-1),IMSUM(U493,IMPRODUCT(H493,VLOOKUP($L493+POWER(2,V$1-1),$L:U,2+V$1,FALSE))),IMSUB(VLOOKUP($L493-POWER(2,V$1-1),$L:U,2+V$1,FALSE),IMPRODUCT(U493,H493)))</f>
        <v>0.000267408722951937-0.0000896572271131097i</v>
      </c>
      <c r="W493" t="str">
        <f>IF(MOD($L493,POWER(2,W$1))&lt;POWER(2,W$1-1),IMSUM(V493,IMPRODUCT(I493,VLOOKUP($L493+POWER(2,W$1-1),$L:V,2+W$1,FALSE))),IMSUB(VLOOKUP($L493-POWER(2,W$1-1),$L:V,2+W$1,FALSE),IMPRODUCT(V493,I493)))</f>
        <v>0.000567730797211256-0.0000364752503898918i</v>
      </c>
      <c r="X493" t="str">
        <f>IF(MOD($L493,POWER(2,X$1))&lt;POWER(2,X$1-1),IMSUM(W493,IMPRODUCT(J493,VLOOKUP($L493+POWER(2,X$1-1),$L:W,2+X$1,FALSE))),IMSUB(VLOOKUP($L493-POWER(2,X$1-1),$L:W,2+X$1,FALSE),IMPRODUCT(W493,J493)))</f>
        <v>1.96274032920538E-08+3.04222913515794E-07i</v>
      </c>
      <c r="Y493">
        <f t="shared" si="44"/>
        <v>0</v>
      </c>
      <c r="Z493">
        <f t="shared" si="45"/>
        <v>0</v>
      </c>
      <c r="AA493">
        <f t="shared" si="46"/>
        <v>2.977103534186361E-10</v>
      </c>
      <c r="AB493">
        <f t="shared" si="47"/>
        <v>1.5707953267948966</v>
      </c>
    </row>
    <row r="494" spans="1:28">
      <c r="A494" s="1" t="str">
        <f>VLOOKUP(MOD($L494*POWER(2,10-A$1),512),coffi!$A:$D,4,FALSE)</f>
        <v>1</v>
      </c>
      <c r="B494" s="1" t="str">
        <f>VLOOKUP(MOD($L494*POWER(2,10-B$1),512),coffi!$A:$D,4,FALSE)</f>
        <v>1</v>
      </c>
      <c r="C494" s="1" t="str">
        <f>VLOOKUP(MOD($L494*POWER(2,10-C$1),512),coffi!$A:$D,4,FALSE)</f>
        <v>1</v>
      </c>
      <c r="D494" s="1" t="str">
        <f>VLOOKUP(MOD($L494*POWER(2,10-D$1),512),coffi!$A:$D,4,FALSE)</f>
        <v>-i</v>
      </c>
      <c r="E494" s="1" t="str">
        <f>VLOOKUP(MOD($L494*POWER(2,10-E$1),512),coffi!$A:$D,4,FALSE)</f>
        <v>-0.707106781186547-0.707106781186548i</v>
      </c>
      <c r="F494" s="1" t="str">
        <f>VLOOKUP(MOD($L494*POWER(2,10-F$1),512),coffi!$A:$D,4,FALSE)</f>
        <v>0.38268343236509-0.923879532511287i</v>
      </c>
      <c r="G494" s="1" t="str">
        <f>VLOOKUP(MOD($L494*POWER(2,10-G$1),512),coffi!$A:$D,4,FALSE)</f>
        <v>-0.555570233019602-0.831469612302545i</v>
      </c>
      <c r="H494" s="1" t="str">
        <f>VLOOKUP(MOD($L494*POWER(2,10-H$1),512),coffi!$A:$D,4,FALSE)</f>
        <v>-0.881921264348355-0.471396736825998i</v>
      </c>
      <c r="I494" s="1" t="str">
        <f>VLOOKUP(MOD($L494*POWER(2,10-I$1),512),coffi!$A:$D,4,FALSE)</f>
        <v>-0.970031253194544-0.242980179903264i</v>
      </c>
      <c r="J494" s="1" t="str">
        <f>VLOOKUP(MOD($L494*POWER(2,10-J$1),512),coffi!$A:$D,4,FALSE)</f>
        <v>-0.99247953459871-0.122410675199216i</v>
      </c>
      <c r="K494">
        <v>222</v>
      </c>
      <c r="L494">
        <v>492</v>
      </c>
      <c r="M494">
        <f t="shared" si="42"/>
        <v>0.99641822333211494</v>
      </c>
      <c r="N494">
        <f t="shared" si="43"/>
        <v>0.39709574242256662</v>
      </c>
      <c r="O494" t="str">
        <f>IF(MOD($L494,POWER(2,O$1))&lt;POWER(2,O$1-1),IMSUM(N494,IMPRODUCT(A494,VLOOKUP($L494+POWER(2,O$1-1),$L:N,2+O$1,FALSE))),IMSUB(VLOOKUP($L494-POWER(2,O$1-1),$L:N,2+O$1,FALSE),IMPRODUCT(N494,A494)))</f>
        <v>0.998496907975449</v>
      </c>
      <c r="P494" t="str">
        <f>IF(MOD($L494,POWER(2,P$1))&lt;POWER(2,P$1-1),IMSUM(O494,IMPRODUCT(B494,VLOOKUP($L494+POWER(2,P$1-1),$L:O,2+P$1,FALSE))),IMSUB(VLOOKUP($L494-POWER(2,P$1-1),$L:O,2+P$1,FALSE),IMPRODUCT(O494,B494)))</f>
        <v>1.99818550911759</v>
      </c>
      <c r="Q494" t="str">
        <f>IF(MOD($L494,POWER(2,Q$1))&lt;POWER(2,Q$1-1),IMSUM(P494,IMPRODUCT(C494,VLOOKUP($L494+POWER(2,Q$1-1),$L:P,2+Q$1,FALSE))),IMSUB(VLOOKUP($L494-POWER(2,Q$1-1),$L:P,2+Q$1,FALSE),IMPRODUCT(P494,C494)))</f>
        <v>-0.000309569637960028</v>
      </c>
      <c r="R494" t="str">
        <f>IF(MOD($L494,POWER(2,R$1))&lt;POWER(2,R$1-1),IMSUM(Q494,IMPRODUCT(D494,VLOOKUP($L494+POWER(2,R$1-1),$L:Q,2+R$1,FALSE))),IMSUB(VLOOKUP($L494-POWER(2,R$1-1),$L:Q,2+R$1,FALSE),IMPRODUCT(Q494,D494)))</f>
        <v>0.000339607844770162-0.000309569637960028i</v>
      </c>
      <c r="S494" t="str">
        <f>IF(MOD($L494,POWER(2,S$1))&lt;POWER(2,S$1-1),IMSUM(R494,IMPRODUCT(E494,VLOOKUP($L494+POWER(2,S$1-1),$L:R,2+S$1,FALSE))),IMSUB(VLOOKUP($L494-POWER(2,S$1-1),$L:R,2+S$1,FALSE),IMPRODUCT(R494,E494)))</f>
        <v>-0.000111418344357585+0.000119799383696929i</v>
      </c>
      <c r="T494" t="str">
        <f>IF(MOD($L494,POWER(2,T$1))&lt;POWER(2,T$1-1),IMSUM(S494,IMPRODUCT(F494,VLOOKUP($L494+POWER(2,T$1-1),$L:S,2+T$1,FALSE))),IMSUB(VLOOKUP($L494-POWER(2,T$1-1),$L:S,2+T$1,FALSE),IMPRODUCT(S494,F494)))</f>
        <v>-0.0000276628107886108-0.000091569787647563i</v>
      </c>
      <c r="U494" t="str">
        <f>IF(MOD($L494,POWER(2,U$1))&lt;POWER(2,U$1-1),IMSUM(T494,IMPRODUCT(G494,VLOOKUP($L494+POWER(2,U$1-1),$L:T,2+U$1,FALSE))),IMSUB(VLOOKUP($L494-POWER(2,U$1-1),$L:T,2+U$1,FALSE),IMPRODUCT(T494,G494)))</f>
        <v>0.000108734097211279-0.000114966154481633i</v>
      </c>
      <c r="V494" t="str">
        <f>IF(MOD($L494,POWER(2,V$1))&lt;POWER(2,V$1-1),IMSUM(U494,IMPRODUCT(H494,VLOOKUP($L494+POWER(2,V$1-1),$L:U,2+V$1,FALSE))),IMSUB(VLOOKUP($L494-POWER(2,V$1-1),$L:U,2+V$1,FALSE),IMPRODUCT(U494,H494)))</f>
        <v>0.000296646979437705-0.000094361959399641i</v>
      </c>
      <c r="W494" t="str">
        <f>IF(MOD($L494,POWER(2,W$1))&lt;POWER(2,W$1-1),IMSUM(V494,IMPRODUCT(I494,VLOOKUP($L494+POWER(2,W$1-1),$L:V,2+W$1,FALSE))),IMSUB(VLOOKUP($L494-POWER(2,W$1-1),$L:V,2+W$1,FALSE),IMPRODUCT(V494,I494)))</f>
        <v>0.000626228798440997-0.0000383278171328067i</v>
      </c>
      <c r="X494" t="str">
        <f>IF(MOD($L494,POWER(2,X$1))&lt;POWER(2,X$1-1),IMSUM(W494,IMPRODUCT(J494,VLOOKUP($L494+POWER(2,X$1-1),$L:W,2+X$1,FALSE))),IMSUB(VLOOKUP($L494-POWER(2,X$1-1),$L:W,2+X$1,FALSE),IMPRODUCT(W494,J494)))</f>
        <v>1.77980549209179E-08+2.89698799286303E-07i</v>
      </c>
      <c r="Y494">
        <f t="shared" si="44"/>
        <v>0</v>
      </c>
      <c r="Z494">
        <f t="shared" si="45"/>
        <v>0</v>
      </c>
      <c r="AA494">
        <f t="shared" si="46"/>
        <v>2.8344239129451383E-10</v>
      </c>
      <c r="AB494">
        <f t="shared" si="47"/>
        <v>1.5707953267948966</v>
      </c>
    </row>
    <row r="495" spans="1:28">
      <c r="A495" s="1" t="str">
        <f>VLOOKUP(MOD($L495*POWER(2,10-A$1),512),coffi!$A:$D,4,FALSE)</f>
        <v>1</v>
      </c>
      <c r="B495" s="1" t="str">
        <f>VLOOKUP(MOD($L495*POWER(2,10-B$1),512),coffi!$A:$D,4,FALSE)</f>
        <v>-i</v>
      </c>
      <c r="C495" s="1" t="str">
        <f>VLOOKUP(MOD($L495*POWER(2,10-C$1),512),coffi!$A:$D,4,FALSE)</f>
        <v>0.707106781186548-0.707106781186547i</v>
      </c>
      <c r="D495" s="1" t="str">
        <f>VLOOKUP(MOD($L495*POWER(2,10-D$1),512),coffi!$A:$D,4,FALSE)</f>
        <v>-0.38268343236509-0.923879532511287i</v>
      </c>
      <c r="E495" s="1" t="str">
        <f>VLOOKUP(MOD($L495*POWER(2,10-E$1),512),coffi!$A:$D,4,FALSE)</f>
        <v>-0.831469612302545-0.555570233019602i</v>
      </c>
      <c r="F495" s="1" t="str">
        <f>VLOOKUP(MOD($L495*POWER(2,10-F$1),512),coffi!$A:$D,4,FALSE)</f>
        <v>0.290284677254462-0.956940335732209i</v>
      </c>
      <c r="G495" s="1" t="str">
        <f>VLOOKUP(MOD($L495*POWER(2,10-G$1),512),coffi!$A:$D,4,FALSE)</f>
        <v>-0.595699304492433-0.803207531480645i</v>
      </c>
      <c r="H495" s="1" t="str">
        <f>VLOOKUP(MOD($L495*POWER(2,10-H$1),512),coffi!$A:$D,4,FALSE)</f>
        <v>-0.893224301195515-0.449611329654607i</v>
      </c>
      <c r="I495" s="1" t="str">
        <f>VLOOKUP(MOD($L495*POWER(2,10-I$1),512),coffi!$A:$D,4,FALSE)</f>
        <v>-0.97293995220556-0.231058108280671i</v>
      </c>
      <c r="J495" s="1" t="str">
        <f>VLOOKUP(MOD($L495*POWER(2,10-J$1),512),coffi!$A:$D,4,FALSE)</f>
        <v>-0.993211949234795-0.116318630911905i</v>
      </c>
      <c r="K495">
        <v>734</v>
      </c>
      <c r="L495">
        <v>493</v>
      </c>
      <c r="M495">
        <f t="shared" si="42"/>
        <v>0.99677578029121705</v>
      </c>
      <c r="N495">
        <f t="shared" si="43"/>
        <v>0.60140116555288203</v>
      </c>
      <c r="O495" t="str">
        <f>IF(MOD($L495,POWER(2,O$1))&lt;POWER(2,O$1-1),IMSUM(N495,IMPRODUCT(A495,VLOOKUP($L495+POWER(2,O$1-1),$L:N,2+O$1,FALSE))),IMSUB(VLOOKUP($L495-POWER(2,O$1-1),$L:N,2+O$1,FALSE),IMPRODUCT(N495,A495)))</f>
        <v>-0.204305423130315</v>
      </c>
      <c r="P495" t="str">
        <f>IF(MOD($L495,POWER(2,P$1))&lt;POWER(2,P$1-1),IMSUM(O495,IMPRODUCT(B495,VLOOKUP($L495+POWER(2,P$1-1),$L:O,2+P$1,FALSE))),IMSUB(VLOOKUP($L495-POWER(2,P$1-1),$L:O,2+P$1,FALSE),IMPRODUCT(O495,B495)))</f>
        <v>-0.204305423130315-0.979218542394637i</v>
      </c>
      <c r="Q495" t="str">
        <f>IF(MOD($L495,POWER(2,Q$1))&lt;POWER(2,Q$1-1),IMSUM(P495,IMPRODUCT(C495,VLOOKUP($L495+POWER(2,Q$1-1),$L:P,2+Q$1,FALSE))),IMSUB(VLOOKUP($L495-POWER(2,Q$1-1),$L:P,2+Q$1,FALSE),IMPRODUCT(P495,C495)))</f>
        <v>-0.00019925586009506-0.000421165300519055i</v>
      </c>
      <c r="R495" t="str">
        <f>IF(MOD($L495,POWER(2,R$1))&lt;POWER(2,R$1-1),IMSUM(Q495,IMPRODUCT(D495,VLOOKUP($L495+POWER(2,R$1-1),$L:Q,2+R$1,FALSE))),IMSUB(VLOOKUP($L495-POWER(2,R$1-1),$L:Q,2+R$1,FALSE),IMPRODUCT(Q495,D495)))</f>
        <v>0.000782070952033463-0.000488296099146462i</v>
      </c>
      <c r="S495" t="str">
        <f>IF(MOD($L495,POWER(2,S$1))&lt;POWER(2,S$1-1),IMSUM(R495,IMPRODUCT(E495,VLOOKUP($L495+POWER(2,S$1-1),$L:R,2+S$1,FALSE))),IMSUB(VLOOKUP($L495-POWER(2,S$1-1),$L:R,2+S$1,FALSE),IMPRODUCT(R495,E495)))</f>
        <v>-0.000123396178132743+0.000087666421344007i</v>
      </c>
      <c r="T495" t="str">
        <f>IF(MOD($L495,POWER(2,T$1))&lt;POWER(2,T$1-1),IMSUM(S495,IMPRODUCT(F495,VLOOKUP($L495+POWER(2,T$1-1),$L:S,2+T$1,FALSE))),IMSUB(VLOOKUP($L495-POWER(2,T$1-1),$L:S,2+T$1,FALSE),IMPRODUCT(S495,F495)))</f>
        <v>-0.000019834882090932-0.000101664154939519i</v>
      </c>
      <c r="U495" t="str">
        <f>IF(MOD($L495,POWER(2,U$1))&lt;POWER(2,U$1-1),IMSUM(T495,IMPRODUCT(G495,VLOOKUP($L495+POWER(2,U$1-1),$L:T,2+U$1,FALSE))),IMSUB(VLOOKUP($L495-POWER(2,U$1-1),$L:T,2+U$1,FALSE),IMPRODUCT(T495,G495)))</f>
        <v>0.000125659837434638-0.000122114557583009i</v>
      </c>
      <c r="V495" t="str">
        <f>IF(MOD($L495,POWER(2,V$1))&lt;POWER(2,V$1-1),IMSUM(U495,IMPRODUCT(H495,VLOOKUP($L495+POWER(2,V$1-1),$L:U,2+V$1,FALSE))),IMSUB(VLOOKUP($L495-POWER(2,V$1-1),$L:U,2+V$1,FALSE),IMPRODUCT(U495,H495)))</f>
        <v>0.000330641146506643-0.0000995553736562335i</v>
      </c>
      <c r="W495" t="str">
        <f>IF(MOD($L495,POWER(2,W$1))&lt;POWER(2,W$1-1),IMSUM(V495,IMPRODUCT(I495,VLOOKUP($L495+POWER(2,W$1-1),$L:V,2+W$1,FALSE))),IMSUB(VLOOKUP($L495-POWER(2,W$1-1),$L:V,2+W$1,FALSE),IMPRODUCT(V495,I495)))</f>
        <v>0.000694238943454944-0.0000403759085226923i</v>
      </c>
      <c r="X495" t="str">
        <f>IF(MOD($L495,POWER(2,X$1))&lt;POWER(2,X$1-1),IMSUM(W495,IMPRODUCT(J495,VLOOKUP($L495+POWER(2,X$1-1),$L:W,2+X$1,FALSE))),IMSUB(VLOOKUP($L495-POWER(2,X$1-1),$L:W,2+X$1,FALSE),IMPRODUCT(W495,J495)))</f>
        <v>1.60587946399816E-08+0.0000002751800983716i</v>
      </c>
      <c r="Y495">
        <f t="shared" si="44"/>
        <v>0</v>
      </c>
      <c r="Z495">
        <f t="shared" si="45"/>
        <v>0</v>
      </c>
      <c r="AA495">
        <f t="shared" si="46"/>
        <v>2.6918776840344063E-10</v>
      </c>
      <c r="AB495">
        <f t="shared" si="47"/>
        <v>1.5707953267948966</v>
      </c>
    </row>
    <row r="496" spans="1:28">
      <c r="A496" s="1" t="str">
        <f>VLOOKUP(MOD($L496*POWER(2,10-A$1),512),coffi!$A:$D,4,FALSE)</f>
        <v>1</v>
      </c>
      <c r="B496" s="1" t="str">
        <f>VLOOKUP(MOD($L496*POWER(2,10-B$1),512),coffi!$A:$D,4,FALSE)</f>
        <v>1</v>
      </c>
      <c r="C496" s="1" t="str">
        <f>VLOOKUP(MOD($L496*POWER(2,10-C$1),512),coffi!$A:$D,4,FALSE)</f>
        <v>-i</v>
      </c>
      <c r="D496" s="1" t="str">
        <f>VLOOKUP(MOD($L496*POWER(2,10-D$1),512),coffi!$A:$D,4,FALSE)</f>
        <v>-0.707106781186547-0.707106781186548i</v>
      </c>
      <c r="E496" s="1" t="str">
        <f>VLOOKUP(MOD($L496*POWER(2,10-E$1),512),coffi!$A:$D,4,FALSE)</f>
        <v>-0.923879532511287-0.38268343236509i</v>
      </c>
      <c r="F496" s="1" t="str">
        <f>VLOOKUP(MOD($L496*POWER(2,10-F$1),512),coffi!$A:$D,4,FALSE)</f>
        <v>0.195090322016128-0.98078528040323i</v>
      </c>
      <c r="G496" s="1" t="str">
        <f>VLOOKUP(MOD($L496*POWER(2,10-G$1),512),coffi!$A:$D,4,FALSE)</f>
        <v>-0.634393284163645-0.773010453362737i</v>
      </c>
      <c r="H496" s="1" t="str">
        <f>VLOOKUP(MOD($L496*POWER(2,10-H$1),512),coffi!$A:$D,4,FALSE)</f>
        <v>-0.903989293123443-0.427555093430282i</v>
      </c>
      <c r="I496" s="1" t="str">
        <f>VLOOKUP(MOD($L496*POWER(2,10-I$1),512),coffi!$A:$D,4,FALSE)</f>
        <v>-0.975702130038528-0.21910124015687i</v>
      </c>
      <c r="J496" s="1" t="str">
        <f>VLOOKUP(MOD($L496*POWER(2,10-J$1),512),coffi!$A:$D,4,FALSE)</f>
        <v>-0.993906970002356-0.110222207293883i</v>
      </c>
      <c r="K496">
        <v>478</v>
      </c>
      <c r="L496">
        <v>494</v>
      </c>
      <c r="M496">
        <f t="shared" si="42"/>
        <v>0.99711459733956842</v>
      </c>
      <c r="N496">
        <f t="shared" si="43"/>
        <v>0.98945357176839011</v>
      </c>
      <c r="O496" t="str">
        <f>IF(MOD($L496,POWER(2,O$1))&lt;POWER(2,O$1-1),IMSUM(N496,IMPRODUCT(A496,VLOOKUP($L496+POWER(2,O$1-1),$L:N,2+O$1,FALSE))),IMSUB(VLOOKUP($L496-POWER(2,O$1-1),$L:N,2+O$1,FALSE),IMPRODUCT(N496,A496)))</f>
        <v>0.999688601142143</v>
      </c>
      <c r="P496" t="str">
        <f>IF(MOD($L496,POWER(2,P$1))&lt;POWER(2,P$1-1),IMSUM(O496,IMPRODUCT(B496,VLOOKUP($L496+POWER(2,P$1-1),$L:O,2+P$1,FALSE))),IMSUB(VLOOKUP($L496-POWER(2,P$1-1),$L:O,2+P$1,FALSE),IMPRODUCT(O496,B496)))</f>
        <v>-0.00119169316669399</v>
      </c>
      <c r="Q496" t="str">
        <f>IF(MOD($L496,POWER(2,Q$1))&lt;POWER(2,Q$1-1),IMSUM(P496,IMPRODUCT(C496,VLOOKUP($L496+POWER(2,Q$1-1),$L:P,2+Q$1,FALSE))),IMSUB(VLOOKUP($L496-POWER(2,Q$1-1),$L:P,2+Q$1,FALSE),IMPRODUCT(P496,C496)))</f>
        <v>0.000443989446020976-0.00119169316669399i</v>
      </c>
      <c r="R496" t="str">
        <f>IF(MOD($L496,POWER(2,R$1))&lt;POWER(2,R$1-1),IMSUM(Q496,IMPRODUCT(D496,VLOOKUP($L496+POWER(2,R$1-1),$L:Q,2+R$1,FALSE))),IMSUB(VLOOKUP($L496-POWER(2,R$1-1),$L:Q,2+R$1,FALSE),IMPRODUCT(Q496,D496)))</f>
        <v>0.00238157600528272-0.000933425090690299i</v>
      </c>
      <c r="S496" t="str">
        <f>IF(MOD($L496,POWER(2,S$1))&lt;POWER(2,S$1-1),IMSUM(R496,IMPRODUCT(E496,VLOOKUP($L496+POWER(2,S$1-1),$L:R,2+S$1,FALSE))),IMSUB(VLOOKUP($L496-POWER(2,S$1-1),$L:R,2+S$1,FALSE),IMPRODUCT(R496,E496)))</f>
        <v>-0.00013128353137734+0.0000574558504269849i</v>
      </c>
      <c r="T496" t="str">
        <f>IF(MOD($L496,POWER(2,T$1))&lt;POWER(2,T$1-1),IMSUM(S496,IMPRODUCT(F496,VLOOKUP($L496+POWER(2,T$1-1),$L:S,2+T$1,FALSE))),IMSUB(VLOOKUP($L496-POWER(2,T$1-1),$L:S,2+T$1,FALSE),IMPRODUCT(S496,F496)))</f>
        <v>-0.0000104990562814467-0.000112530850793821i</v>
      </c>
      <c r="U496" t="str">
        <f>IF(MOD($L496,POWER(2,U$1))&lt;POWER(2,U$1-1),IMSUM(T496,IMPRODUCT(G496,VLOOKUP($L496+POWER(2,U$1-1),$L:T,2+U$1,FALSE))),IMSUB(VLOOKUP($L496-POWER(2,U$1-1),$L:T,2+U$1,FALSE),IMPRODUCT(T496,G496)))</f>
        <v>0.000145510544004623-0.000130002887864328i</v>
      </c>
      <c r="V496" t="str">
        <f>IF(MOD($L496,POWER(2,V$1))&lt;POWER(2,V$1-1),IMSUM(U496,IMPRODUCT(H496,VLOOKUP($L496+POWER(2,V$1-1),$L:U,2+V$1,FALSE))),IMSUB(VLOOKUP($L496-POWER(2,V$1-1),$L:U,2+V$1,FALSE),IMPRODUCT(U496,H496)))</f>
        <v>0.000370482202333243-0.000105319874364477i</v>
      </c>
      <c r="W496" t="str">
        <f>IF(MOD($L496,POWER(2,W$1))&lt;POWER(2,W$1-1),IMSUM(V496,IMPRODUCT(I496,VLOOKUP($L496+POWER(2,W$1-1),$L:V,2+W$1,FALSE))),IMSUB(VLOOKUP($L496-POWER(2,W$1-1),$L:V,2+W$1,FALSE),IMPRODUCT(V496,I496)))</f>
        <v>0.000773943439982446-0.0000426524852605181i</v>
      </c>
      <c r="X496" t="str">
        <f>IF(MOD($L496,POWER(2,X$1))&lt;POWER(2,X$1-1),IMSUM(W496,IMPRODUCT(J496,VLOOKUP($L496+POWER(2,X$1-1),$L:W,2+X$1,FALSE))),IMSUB(VLOOKUP($L496-POWER(2,X$1-1),$L:W,2+X$1,FALSE),IMPRODUCT(W496,J496)))</f>
        <v>1.4409526400967E-08+2.60666632860602E-07i</v>
      </c>
      <c r="Y496">
        <f t="shared" si="44"/>
        <v>0</v>
      </c>
      <c r="Z496">
        <f t="shared" si="45"/>
        <v>0</v>
      </c>
      <c r="AA496">
        <f t="shared" si="46"/>
        <v>2.5494590323460957E-10</v>
      </c>
      <c r="AB496">
        <f t="shared" si="47"/>
        <v>1.5707953267948966</v>
      </c>
    </row>
    <row r="497" spans="1:28">
      <c r="A497" s="1" t="str">
        <f>VLOOKUP(MOD($L497*POWER(2,10-A$1),512),coffi!$A:$D,4,FALSE)</f>
        <v>1</v>
      </c>
      <c r="B497" s="1" t="str">
        <f>VLOOKUP(MOD($L497*POWER(2,10-B$1),512),coffi!$A:$D,4,FALSE)</f>
        <v>-i</v>
      </c>
      <c r="C497" s="1" t="str">
        <f>VLOOKUP(MOD($L497*POWER(2,10-C$1),512),coffi!$A:$D,4,FALSE)</f>
        <v>-0.707106781186547-0.707106781186548i</v>
      </c>
      <c r="D497" s="1" t="str">
        <f>VLOOKUP(MOD($L497*POWER(2,10-D$1),512),coffi!$A:$D,4,FALSE)</f>
        <v>-0.923879532511287-0.38268343236509i</v>
      </c>
      <c r="E497" s="1" t="str">
        <f>VLOOKUP(MOD($L497*POWER(2,10-E$1),512),coffi!$A:$D,4,FALSE)</f>
        <v>-0.98078528040323-0.195090322016129i</v>
      </c>
      <c r="F497" s="1" t="str">
        <f>VLOOKUP(MOD($L497*POWER(2,10-F$1),512),coffi!$A:$D,4,FALSE)</f>
        <v>0.0980171403295608-0.995184726672197i</v>
      </c>
      <c r="G497" s="1" t="str">
        <f>VLOOKUP(MOD($L497*POWER(2,10-G$1),512),coffi!$A:$D,4,FALSE)</f>
        <v>-0.671558954847018-0.740951125354959i</v>
      </c>
      <c r="H497" s="1" t="str">
        <f>VLOOKUP(MOD($L497*POWER(2,10-H$1),512),coffi!$A:$D,4,FALSE)</f>
        <v>-0.914209755703531-0.40524131400499i</v>
      </c>
      <c r="I497" s="1" t="str">
        <f>VLOOKUP(MOD($L497*POWER(2,10-I$1),512),coffi!$A:$D,4,FALSE)</f>
        <v>-0.978317370719628-0.207111376192219i</v>
      </c>
      <c r="J497" s="1" t="str">
        <f>VLOOKUP(MOD($L497*POWER(2,10-J$1),512),coffi!$A:$D,4,FALSE)</f>
        <v>-0.994564570734255-0.104121633872055i</v>
      </c>
      <c r="K497">
        <v>990</v>
      </c>
      <c r="L497">
        <v>495</v>
      </c>
      <c r="M497">
        <f t="shared" si="42"/>
        <v>0.99743466169594752</v>
      </c>
      <c r="N497">
        <f t="shared" si="43"/>
        <v>1.0235029373752773E-2</v>
      </c>
      <c r="O497" t="str">
        <f>IF(MOD($L497,POWER(2,O$1))&lt;POWER(2,O$1-1),IMSUM(N497,IMPRODUCT(A497,VLOOKUP($L497+POWER(2,O$1-1),$L:N,2+O$1,FALSE))),IMSUB(VLOOKUP($L497-POWER(2,O$1-1),$L:N,2+O$1,FALSE),IMPRODUCT(N497,A497)))</f>
        <v>0.979218542394637</v>
      </c>
      <c r="P497" t="str">
        <f>IF(MOD($L497,POWER(2,P$1))&lt;POWER(2,P$1-1),IMSUM(O497,IMPRODUCT(B497,VLOOKUP($L497+POWER(2,P$1-1),$L:O,2+P$1,FALSE))),IMSUB(VLOOKUP($L497-POWER(2,P$1-1),$L:O,2+P$1,FALSE),IMPRODUCT(O497,B497)))</f>
        <v>-0.204305423130315+0.979218542394637i</v>
      </c>
      <c r="Q497" t="str">
        <f>IF(MOD($L497,POWER(2,Q$1))&lt;POWER(2,Q$1-1),IMSUM(P497,IMPRODUCT(C497,VLOOKUP($L497+POWER(2,Q$1-1),$L:P,2+Q$1,FALSE))),IMSUB(VLOOKUP($L497-POWER(2,Q$1-1),$L:P,2+Q$1,FALSE),IMPRODUCT(P497,C497)))</f>
        <v>-1.67395489929907+1.09631380822496i</v>
      </c>
      <c r="R497" t="str">
        <f>IF(MOD($L497,POWER(2,R$1))&lt;POWER(2,R$1-1),IMSUM(Q497,IMPRODUCT(D497,VLOOKUP($L497+POWER(2,R$1-1),$L:Q,2+R$1,FALSE))),IMSUB(VLOOKUP($L497-POWER(2,R$1-1),$L:Q,2+R$1,FALSE),IMPRODUCT(Q497,D497)))</f>
        <v>-3.93212080251608+0.744593393154892i</v>
      </c>
      <c r="S497" t="str">
        <f>IF(MOD($L497,POWER(2,S$1))&lt;POWER(2,S$1-1),IMSUM(R497,IMPRODUCT(E497,VLOOKUP($L497+POWER(2,S$1-1),$L:R,2+S$1,FALSE))),IMSUB(VLOOKUP($L497-POWER(2,S$1-1),$L:R,2+S$1,FALSE),IMPRODUCT(R497,E497)))</f>
        <v>-0.000135770814740255+0.0000284409892310489i</v>
      </c>
      <c r="T497" t="str">
        <f>IF(MOD($L497,POWER(2,T$1))&lt;POWER(2,T$1-1),IMSUM(S497,IMPRODUCT(F497,VLOOKUP($L497+POWER(2,T$1-1),$L:S,2+T$1,FALSE))),IMSUB(VLOOKUP($L497-POWER(2,T$1-1),$L:S,2+T$1,FALSE),IMPRODUCT(S497,F497)))</f>
        <v>6.95393366662702E-07-0.000124322185225924i</v>
      </c>
      <c r="U497" t="str">
        <f>IF(MOD($L497,POWER(2,U$1))&lt;POWER(2,U$1-1),IMSUM(T497,IMPRODUCT(G497,VLOOKUP($L497+POWER(2,U$1-1),$L:T,2+U$1,FALSE))),IMSUB(VLOOKUP($L497-POWER(2,U$1-1),$L:T,2+U$1,FALSE),IMPRODUCT(T497,G497)))</f>
        <v>0.000168997246412052-0.00013876397431074i</v>
      </c>
      <c r="V497" t="str">
        <f>IF(MOD($L497,POWER(2,V$1))&lt;POWER(2,V$1-1),IMSUM(U497,IMPRODUCT(H497,VLOOKUP($L497+POWER(2,V$1-1),$L:U,2+V$1,FALSE))),IMSUB(VLOOKUP($L497-POWER(2,V$1-1),$L:U,2+V$1,FALSE),IMPRODUCT(U497,H497)))</f>
        <v>0.000417593318838-0.000111757554195431i</v>
      </c>
      <c r="W497" t="str">
        <f>IF(MOD($L497,POWER(2,W$1))&lt;POWER(2,W$1-1),IMSUM(V497,IMPRODUCT(I497,VLOOKUP($L497+POWER(2,W$1-1),$L:V,2+W$1,FALSE))),IMSUB(VLOOKUP($L497-POWER(2,W$1-1),$L:V,2+W$1,FALSE),IMPRODUCT(V497,I497)))</f>
        <v>0.000868188958009712-0.000045198383681796i</v>
      </c>
      <c r="X497" t="str">
        <f>IF(MOD($L497,POWER(2,X$1))&lt;POWER(2,X$1-1),IMSUM(W497,IMPRODUCT(J497,VLOOKUP($L497+POWER(2,X$1-1),$L:W,2+X$1,FALSE))),IMSUB(VLOOKUP($L497-POWER(2,X$1-1),$L:W,2+X$1,FALSE),IMPRODUCT(W497,J497)))</f>
        <v>1.28501413800084E-08+2.46158114308597E-07i</v>
      </c>
      <c r="Y497">
        <f t="shared" si="44"/>
        <v>0</v>
      </c>
      <c r="Z497">
        <f t="shared" si="45"/>
        <v>0</v>
      </c>
      <c r="AA497">
        <f t="shared" si="46"/>
        <v>2.4071610620654673E-10</v>
      </c>
      <c r="AB497">
        <f t="shared" si="47"/>
        <v>1.5707953267948966</v>
      </c>
    </row>
    <row r="498" spans="1:28">
      <c r="A498" s="1" t="str">
        <f>VLOOKUP(MOD($L498*POWER(2,10-A$1),512),coffi!$A:$D,4,FALSE)</f>
        <v>1</v>
      </c>
      <c r="B498" s="1" t="str">
        <f>VLOOKUP(MOD($L498*POWER(2,10-B$1),512),coffi!$A:$D,4,FALSE)</f>
        <v>1</v>
      </c>
      <c r="C498" s="1" t="str">
        <f>VLOOKUP(MOD($L498*POWER(2,10-C$1),512),coffi!$A:$D,4,FALSE)</f>
        <v>1</v>
      </c>
      <c r="D498" s="1" t="str">
        <f>VLOOKUP(MOD($L498*POWER(2,10-D$1),512),coffi!$A:$D,4,FALSE)</f>
        <v>1</v>
      </c>
      <c r="E498" s="1" t="str">
        <f>VLOOKUP(MOD($L498*POWER(2,10-E$1),512),coffi!$A:$D,4,FALSE)</f>
        <v>1</v>
      </c>
      <c r="F498" s="1" t="str">
        <f>VLOOKUP(MOD($L498*POWER(2,10-F$1),512),coffi!$A:$D,4,FALSE)</f>
        <v>-i</v>
      </c>
      <c r="G498" s="1" t="str">
        <f>VLOOKUP(MOD($L498*POWER(2,10-G$1),512),coffi!$A:$D,4,FALSE)</f>
        <v>-0.707106781186547-0.707106781186548i</v>
      </c>
      <c r="H498" s="1" t="str">
        <f>VLOOKUP(MOD($L498*POWER(2,10-H$1),512),coffi!$A:$D,4,FALSE)</f>
        <v>-0.923879532511287-0.38268343236509i</v>
      </c>
      <c r="I498" s="1" t="str">
        <f>VLOOKUP(MOD($L498*POWER(2,10-I$1),512),coffi!$A:$D,4,FALSE)</f>
        <v>-0.98078528040323-0.195090322016129i</v>
      </c>
      <c r="J498" s="1" t="str">
        <f>VLOOKUP(MOD($L498*POWER(2,10-J$1),512),coffi!$A:$D,4,FALSE)</f>
        <v>-0.995184726672197-0.0980171403295608i</v>
      </c>
      <c r="K498">
        <v>62</v>
      </c>
      <c r="L498">
        <v>496</v>
      </c>
      <c r="M498">
        <f t="shared" si="42"/>
        <v>0.99773596128654229</v>
      </c>
      <c r="N498">
        <f t="shared" si="43"/>
        <v>3.5816033491963689E-2</v>
      </c>
      <c r="O498" t="str">
        <f>IF(MOD($L498,POWER(2,O$1))&lt;POWER(2,O$1-1),IMSUM(N498,IMPRODUCT(A498,VLOOKUP($L498+POWER(2,O$1-1),$L:N,2+O$1,FALSE))),IMSUB(VLOOKUP($L498-POWER(2,O$1-1),$L:N,2+O$1,FALSE),IMPRODUCT(N498,A498)))</f>
        <v>0.999427131714314</v>
      </c>
      <c r="P498" t="str">
        <f>IF(MOD($L498,POWER(2,P$1))&lt;POWER(2,P$1-1),IMSUM(O498,IMPRODUCT(B498,VLOOKUP($L498+POWER(2,P$1-1),$L:O,2+P$1,FALSE))),IMSUB(VLOOKUP($L498-POWER(2,P$1-1),$L:O,2+P$1,FALSE),IMPRODUCT(O498,B498)))</f>
        <v>1.99800340087563</v>
      </c>
      <c r="Q498" t="str">
        <f>IF(MOD($L498,POWER(2,Q$1))&lt;POWER(2,Q$1-1),IMSUM(P498,IMPRODUCT(C498,VLOOKUP($L498+POWER(2,Q$1-1),$L:P,2+Q$1,FALSE))),IMSUB(VLOOKUP($L498-POWER(2,Q$1-1),$L:P,2+Q$1,FALSE),IMPRODUCT(P498,C498)))</f>
        <v>3.99599148782128</v>
      </c>
      <c r="R498" t="str">
        <f>IF(MOD($L498,POWER(2,R$1))&lt;POWER(2,R$1-1),IMSUM(Q498,IMPRODUCT(D498,VLOOKUP($L498+POWER(2,R$1-1),$L:Q,2+R$1,FALSE))),IMSUB(VLOOKUP($L498-POWER(2,R$1-1),$L:Q,2+R$1,FALSE),IMPRODUCT(Q498,D498)))</f>
        <v>7.99227454861389</v>
      </c>
      <c r="S498" t="str">
        <f>IF(MOD($L498,POWER(2,S$1))&lt;POWER(2,S$1-1),IMSUM(R498,IMPRODUCT(E498,VLOOKUP($L498+POWER(2,S$1-1),$L:R,2+S$1,FALSE))),IMSUB(VLOOKUP($L498-POWER(2,S$1-1),$L:R,2+S$1,FALSE),IMPRODUCT(R498,E498)))</f>
        <v>-0.000137227756660252</v>
      </c>
      <c r="T498" t="str">
        <f>IF(MOD($L498,POWER(2,T$1))&lt;POWER(2,T$1-1),IMSUM(S498,IMPRODUCT(F498,VLOOKUP($L498+POWER(2,T$1-1),$L:S,2+T$1,FALSE))),IMSUB(VLOOKUP($L498-POWER(2,T$1-1),$L:S,2+T$1,FALSE),IMPRODUCT(S498,F498)))</f>
        <v>0.0000142145565495966-0.000137227756660252i</v>
      </c>
      <c r="U498" t="str">
        <f>IF(MOD($L498,POWER(2,U$1))&lt;POWER(2,U$1-1),IMSUM(T498,IMPRODUCT(G498,VLOOKUP($L498+POWER(2,U$1-1),$L:T,2+U$1,FALSE))),IMSUB(VLOOKUP($L498-POWER(2,U$1-1),$L:T,2+U$1,FALSE),IMPRODUCT(T498,G498)))</f>
        <v>0.000197061610679268-0.000148564390024255i</v>
      </c>
      <c r="V498" t="str">
        <f>IF(MOD($L498,POWER(2,V$1))&lt;POWER(2,V$1-1),IMSUM(U498,IMPRODUCT(H498,VLOOKUP($L498+POWER(2,V$1-1),$L:U,2+V$1,FALSE))),IMSUB(VLOOKUP($L498-POWER(2,V$1-1),$L:U,2+V$1,FALSE),IMPRODUCT(U498,H498)))</f>
        <v>0.000473859244447148-0.000118996470965414i</v>
      </c>
      <c r="W498" t="str">
        <f>IF(MOD($L498,POWER(2,W$1))&lt;POWER(2,W$1-1),IMSUM(V498,IMPRODUCT(I498,VLOOKUP($L498+POWER(2,W$1-1),$L:V,2+W$1,FALSE))),IMSUB(VLOOKUP($L498-POWER(2,W$1-1),$L:V,2+W$1,FALSE),IMPRODUCT(V498,I498)))</f>
        <v>0.000980745425082107-0.0000480648265579886i</v>
      </c>
      <c r="X498" t="str">
        <f>IF(MOD($L498,POWER(2,X$1))&lt;POWER(2,X$1-1),IMSUM(W498,IMPRODUCT(J498,VLOOKUP($L498+POWER(2,X$1-1),$L:W,2+X$1,FALSE))),IMSUB(VLOOKUP($L498-POWER(2,X$1-1),$L:W,2+X$1,FALSE),IMPRODUCT(W498,J498)))</f>
        <v>1.13804530629986E-08+2.31654133639804E-07i</v>
      </c>
      <c r="Y498">
        <f t="shared" si="44"/>
        <v>0</v>
      </c>
      <c r="Z498">
        <f t="shared" si="45"/>
        <v>0</v>
      </c>
      <c r="AA498">
        <f t="shared" si="46"/>
        <v>2.2649756685075802E-10</v>
      </c>
      <c r="AB498">
        <f t="shared" si="47"/>
        <v>1.5707953267948966</v>
      </c>
    </row>
    <row r="499" spans="1:28">
      <c r="A499" s="1" t="str">
        <f>VLOOKUP(MOD($L499*POWER(2,10-A$1),512),coffi!$A:$D,4,FALSE)</f>
        <v>1</v>
      </c>
      <c r="B499" s="1" t="str">
        <f>VLOOKUP(MOD($L499*POWER(2,10-B$1),512),coffi!$A:$D,4,FALSE)</f>
        <v>-i</v>
      </c>
      <c r="C499" s="1" t="str">
        <f>VLOOKUP(MOD($L499*POWER(2,10-C$1),512),coffi!$A:$D,4,FALSE)</f>
        <v>0.707106781186548-0.707106781186547i</v>
      </c>
      <c r="D499" s="1" t="str">
        <f>VLOOKUP(MOD($L499*POWER(2,10-D$1),512),coffi!$A:$D,4,FALSE)</f>
        <v>0.923879532511287-0.38268343236509i</v>
      </c>
      <c r="E499" s="1" t="str">
        <f>VLOOKUP(MOD($L499*POWER(2,10-E$1),512),coffi!$A:$D,4,FALSE)</f>
        <v>0.98078528040323-0.195090322016128i</v>
      </c>
      <c r="F499" s="1" t="str">
        <f>VLOOKUP(MOD($L499*POWER(2,10-F$1),512),coffi!$A:$D,4,FALSE)</f>
        <v>-0.0980171403295606-0.995184726672197i</v>
      </c>
      <c r="G499" s="1" t="str">
        <f>VLOOKUP(MOD($L499*POWER(2,10-G$1),512),coffi!$A:$D,4,FALSE)</f>
        <v>-0.740951125354959-0.671558954847019i</v>
      </c>
      <c r="H499" s="1" t="str">
        <f>VLOOKUP(MOD($L499*POWER(2,10-H$1),512),coffi!$A:$D,4,FALSE)</f>
        <v>-0.932992798834739-0.359895036534988i</v>
      </c>
      <c r="I499" s="1" t="str">
        <f>VLOOKUP(MOD($L499*POWER(2,10-I$1),512),coffi!$A:$D,4,FALSE)</f>
        <v>-0.983105487431216-0.183039887955141i</v>
      </c>
      <c r="J499" s="1" t="str">
        <f>VLOOKUP(MOD($L499*POWER(2,10-J$1),512),coffi!$A:$D,4,FALSE)</f>
        <v>-0.99576741446766-0.0919089564971328i</v>
      </c>
      <c r="K499">
        <v>574</v>
      </c>
      <c r="L499">
        <v>497</v>
      </c>
      <c r="M499">
        <f t="shared" si="42"/>
        <v>0.99801848474540522</v>
      </c>
      <c r="N499">
        <f t="shared" si="43"/>
        <v>0.96361109822235047</v>
      </c>
      <c r="O499" t="str">
        <f>IF(MOD($L499,POWER(2,O$1))&lt;POWER(2,O$1-1),IMSUM(N499,IMPRODUCT(A499,VLOOKUP($L499+POWER(2,O$1-1),$L:N,2+O$1,FALSE))),IMSUB(VLOOKUP($L499-POWER(2,O$1-1),$L:N,2+O$1,FALSE),IMPRODUCT(N499,A499)))</f>
        <v>-0.927795064730386</v>
      </c>
      <c r="P499" t="str">
        <f>IF(MOD($L499,POWER(2,P$1))&lt;POWER(2,P$1-1),IMSUM(O499,IMPRODUCT(B499,VLOOKUP($L499+POWER(2,P$1-1),$L:O,2+P$1,FALSE))),IMSUB(VLOOKUP($L499-POWER(2,P$1-1),$L:O,2+P$1,FALSE),IMPRODUCT(O499,B499)))</f>
        <v>-0.927795064730386-0.374511238458777i</v>
      </c>
      <c r="Q499" t="str">
        <f>IF(MOD($L499,POWER(2,Q$1))&lt;POWER(2,Q$1-1),IMSUM(P499,IMPRODUCT(C499,VLOOKUP($L499+POWER(2,Q$1-1),$L:P,2+Q$1,FALSE))),IMSUB(VLOOKUP($L499-POWER(2,Q$1-1),$L:P,2+Q$1,FALSE),IMPRODUCT(P499,C499)))</f>
        <v>-1.85572775964591-0.748734839261966i</v>
      </c>
      <c r="R499" t="str">
        <f>IF(MOD($L499,POWER(2,R$1))&lt;POWER(2,R$1-1),IMSUM(Q499,IMPRODUCT(D499,VLOOKUP($L499+POWER(2,R$1-1),$L:Q,2+R$1,FALSE))),IMSUB(VLOOKUP($L499-POWER(2,R$1-1),$L:Q,2+R$1,FALSE),IMPRODUCT(Q499,D499)))</f>
        <v>-3.71117562557858-1.49735057138543i</v>
      </c>
      <c r="S499" t="str">
        <f>IF(MOD($L499,POWER(2,S$1))&lt;POWER(2,S$1-1),IMSUM(R499,IMPRODUCT(E499,VLOOKUP($L499+POWER(2,S$1-1),$L:R,2+S$1,FALSE))),IMSUB(VLOOKUP($L499-POWER(2,S$1-1),$L:R,2+S$1,FALSE),IMPRODUCT(R499,E499)))</f>
        <v>-0.000135770814740255-0.0000284409892290505i</v>
      </c>
      <c r="T499" t="str">
        <f>IF(MOD($L499,POWER(2,T$1))&lt;POWER(2,T$1-1),IMSUM(S499,IMPRODUCT(F499,VLOOKUP($L499+POWER(2,T$1-1),$L:S,2+T$1,FALSE))),IMSUB(VLOOKUP($L499-POWER(2,T$1-1),$L:S,2+T$1,FALSE),IMPRODUCT(S499,F499)))</f>
        <v>0.0000306877355509418-0.000151487305951709i</v>
      </c>
      <c r="U499" t="str">
        <f>IF(MOD($L499,POWER(2,U$1))&lt;POWER(2,U$1-1),IMSUM(T499,IMPRODUCT(G499,VLOOKUP($L499+POWER(2,U$1-1),$L:T,2+U$1,FALSE))),IMSUB(VLOOKUP($L499-POWER(2,U$1-1),$L:T,2+U$1,FALSE),IMPRODUCT(T499,G499)))</f>
        <v>0.000230972037567845-0.000159615957491311i</v>
      </c>
      <c r="V499" t="str">
        <f>IF(MOD($L499,POWER(2,V$1))&lt;POWER(2,V$1-1),IMSUM(U499,IMPRODUCT(H499,VLOOKUP($L499+POWER(2,V$1-1),$L:U,2+V$1,FALSE))),IMSUB(VLOOKUP($L499-POWER(2,V$1-1),$L:U,2+V$1,FALSE),IMPRODUCT(U499,H499)))</f>
        <v>0.00054181863111962-0.000127199499466052i</v>
      </c>
      <c r="W499" t="str">
        <f>IF(MOD($L499,POWER(2,W$1))&lt;POWER(2,W$1-1),IMSUM(V499,IMPRODUCT(I499,VLOOKUP($L499+POWER(2,W$1-1),$L:V,2+W$1,FALSE))),IMSUB(VLOOKUP($L499-POWER(2,W$1-1),$L:V,2+W$1,FALSE),IMPRODUCT(V499,I499)))</f>
        <v>0.001116690723256-0.0000513169639861673i</v>
      </c>
      <c r="X499" t="str">
        <f>IF(MOD($L499,POWER(2,X$1))&lt;POWER(2,X$1-1),IMSUM(W499,IMPRODUCT(J499,VLOOKUP($L499+POWER(2,X$1-1),$L:W,2+X$1,FALSE))),IMSUB(VLOOKUP($L499-POWER(2,X$1-1),$L:W,2+X$1,FALSE),IMPRODUCT(W499,J499)))</f>
        <v>1.0000389689957E-08+2.17154631564302E-07i</v>
      </c>
      <c r="Y499">
        <f t="shared" si="44"/>
        <v>0</v>
      </c>
      <c r="Z499">
        <f t="shared" si="45"/>
        <v>0</v>
      </c>
      <c r="AA499">
        <f t="shared" si="46"/>
        <v>2.1228982248500635E-10</v>
      </c>
      <c r="AB499">
        <f t="shared" si="47"/>
        <v>1.5707953267948966</v>
      </c>
    </row>
    <row r="500" spans="1:28">
      <c r="A500" s="1" t="str">
        <f>VLOOKUP(MOD($L500*POWER(2,10-A$1),512),coffi!$A:$D,4,FALSE)</f>
        <v>1</v>
      </c>
      <c r="B500" s="1" t="str">
        <f>VLOOKUP(MOD($L500*POWER(2,10-B$1),512),coffi!$A:$D,4,FALSE)</f>
        <v>1</v>
      </c>
      <c r="C500" s="1" t="str">
        <f>VLOOKUP(MOD($L500*POWER(2,10-C$1),512),coffi!$A:$D,4,FALSE)</f>
        <v>-i</v>
      </c>
      <c r="D500" s="1" t="str">
        <f>VLOOKUP(MOD($L500*POWER(2,10-D$1),512),coffi!$A:$D,4,FALSE)</f>
        <v>0.707106781186548-0.707106781186547i</v>
      </c>
      <c r="E500" s="1" t="str">
        <f>VLOOKUP(MOD($L500*POWER(2,10-E$1),512),coffi!$A:$D,4,FALSE)</f>
        <v>0.923879532511287-0.38268343236509i</v>
      </c>
      <c r="F500" s="1" t="str">
        <f>VLOOKUP(MOD($L500*POWER(2,10-F$1),512),coffi!$A:$D,4,FALSE)</f>
        <v>-0.195090322016128-0.98078528040323i</v>
      </c>
      <c r="G500" s="1" t="str">
        <f>VLOOKUP(MOD($L500*POWER(2,10-G$1),512),coffi!$A:$D,4,FALSE)</f>
        <v>-0.773010453362737-0.634393284163645i</v>
      </c>
      <c r="H500" s="1" t="str">
        <f>VLOOKUP(MOD($L500*POWER(2,10-H$1),512),coffi!$A:$D,4,FALSE)</f>
        <v>-0.941544065183021-0.33688985339222i</v>
      </c>
      <c r="I500" s="1" t="str">
        <f>VLOOKUP(MOD($L500*POWER(2,10-I$1),512),coffi!$A:$D,4,FALSE)</f>
        <v>-0.985277642388941-0.170961888760301i</v>
      </c>
      <c r="J500" s="1" t="str">
        <f>VLOOKUP(MOD($L500*POWER(2,10-J$1),512),coffi!$A:$D,4,FALSE)</f>
        <v>-0.996312612182778-0.0857973123444402i</v>
      </c>
      <c r="K500">
        <v>318</v>
      </c>
      <c r="L500">
        <v>498</v>
      </c>
      <c r="M500">
        <f t="shared" si="42"/>
        <v>0.99828222141488188</v>
      </c>
      <c r="N500">
        <f t="shared" si="43"/>
        <v>0.68654375381004573</v>
      </c>
      <c r="O500" t="str">
        <f>IF(MOD($L500,POWER(2,O$1))&lt;POWER(2,O$1-1),IMSUM(N500,IMPRODUCT(A500,VLOOKUP($L500+POWER(2,O$1-1),$L:N,2+O$1,FALSE))),IMSUB(VLOOKUP($L500-POWER(2,O$1-1),$L:N,2+O$1,FALSE),IMPRODUCT(N500,A500)))</f>
        <v>0.998576269161315</v>
      </c>
      <c r="P500" t="str">
        <f>IF(MOD($L500,POWER(2,P$1))&lt;POWER(2,P$1-1),IMSUM(O500,IMPRODUCT(B500,VLOOKUP($L500+POWER(2,P$1-1),$L:O,2+P$1,FALSE))),IMSUB(VLOOKUP($L500-POWER(2,P$1-1),$L:O,2+P$1,FALSE),IMPRODUCT(O500,B500)))</f>
        <v>0.000850862552998932</v>
      </c>
      <c r="Q500" t="str">
        <f>IF(MOD($L500,POWER(2,Q$1))&lt;POWER(2,Q$1-1),IMSUM(P500,IMPRODUCT(C500,VLOOKUP($L500+POWER(2,Q$1-1),$L:P,2+Q$1,FALSE))),IMSUB(VLOOKUP($L500-POWER(2,Q$1-1),$L:P,2+Q$1,FALSE),IMPRODUCT(P500,C500)))</f>
        <v>0.000850862552998932+0.000813874809310944i</v>
      </c>
      <c r="R500" t="str">
        <f>IF(MOD($L500,POWER(2,R$1))&lt;POWER(2,R$1-1),IMSUM(Q500,IMPRODUCT(D500,VLOOKUP($L500+POWER(2,R$1-1),$L:Q,2+R$1,FALSE))),IMSUB(VLOOKUP($L500-POWER(2,R$1-1),$L:Q,2+R$1,FALSE),IMPRODUCT(Q500,D500)))</f>
        <v>0.00194238577438411+0.0018770843331942i</v>
      </c>
      <c r="S500" t="str">
        <f>IF(MOD($L500,POWER(2,S$1))&lt;POWER(2,S$1-1),IMSUM(R500,IMPRODUCT(E500,VLOOKUP($L500+POWER(2,S$1-1),$L:R,2+S$1,FALSE))),IMSUB(VLOOKUP($L500-POWER(2,S$1-1),$L:R,2+S$1,FALSE),IMPRODUCT(R500,E500)))</f>
        <v>-0.00013128353137734-0.0000574558504269839i</v>
      </c>
      <c r="T500" t="str">
        <f>IF(MOD($L500,POWER(2,T$1))&lt;POWER(2,T$1-1),IMSUM(S500,IMPRODUCT(F500,VLOOKUP($L500+POWER(2,T$1-1),$L:S,2+T$1,FALSE))),IMSUB(VLOOKUP($L500-POWER(2,T$1-1),$L:S,2+T$1,FALSE),IMPRODUCT(S500,F500)))</f>
        <v>0.0000509803556385957-0.000167409220197704i</v>
      </c>
      <c r="U500" t="str">
        <f>IF(MOD($L500,POWER(2,U$1))&lt;POWER(2,U$1-1),IMSUM(T500,IMPRODUCT(G500,VLOOKUP($L500+POWER(2,U$1-1),$L:T,2+U$1,FALSE))),IMSUB(VLOOKUP($L500-POWER(2,U$1-1),$L:T,2+U$1,FALSE),IMPRODUCT(T500,G500)))</f>
        <v>0.000272470028252736-0.000172192328329672i</v>
      </c>
      <c r="V500" t="str">
        <f>IF(MOD($L500,POWER(2,V$1))&lt;POWER(2,V$1-1),IMSUM(U500,IMPRODUCT(H500,VLOOKUP($L500+POWER(2,V$1-1),$L:U,2+V$1,FALSE))),IMSUB(VLOOKUP($L500-POWER(2,V$1-1),$L:U,2+V$1,FALSE),IMPRODUCT(U500,H500)))</f>
        <v>0.000624956965497148-0.000136577088084251i</v>
      </c>
      <c r="W500" t="str">
        <f>IF(MOD($L500,POWER(2,W$1))&lt;POWER(2,W$1-1),IMSUM(V500,IMPRODUCT(I500,VLOOKUP($L500+POWER(2,W$1-1),$L:V,2+W$1,FALSE))),IMSUB(VLOOKUP($L500-POWER(2,W$1-1),$L:V,2+W$1,FALSE),IMPRODUCT(V500,I500)))</f>
        <v>0.00128299661821252-0.000055038976207237i</v>
      </c>
      <c r="X500" t="str">
        <f>IF(MOD($L500,POWER(2,X$1))&lt;POWER(2,X$1-1),IMSUM(W500,IMPRODUCT(J500,VLOOKUP($L500+POWER(2,X$1-1),$L:W,2+X$1,FALSE))),IMSUB(VLOOKUP($L500-POWER(2,X$1-1),$L:W,2+X$1,FALSE),IMPRODUCT(W500,J500)))</f>
        <v>8.70986586998766E-09+2.02659219941698E-07i</v>
      </c>
      <c r="Y500">
        <f t="shared" si="44"/>
        <v>0</v>
      </c>
      <c r="Z500">
        <f t="shared" si="45"/>
        <v>0</v>
      </c>
      <c r="AA500">
        <f t="shared" si="46"/>
        <v>1.9809208928327115E-10</v>
      </c>
      <c r="AB500">
        <f t="shared" si="47"/>
        <v>1.5707953267948966</v>
      </c>
    </row>
    <row r="501" spans="1:28">
      <c r="A501" s="1" t="str">
        <f>VLOOKUP(MOD($L501*POWER(2,10-A$1),512),coffi!$A:$D,4,FALSE)</f>
        <v>1</v>
      </c>
      <c r="B501" s="1" t="str">
        <f>VLOOKUP(MOD($L501*POWER(2,10-B$1),512),coffi!$A:$D,4,FALSE)</f>
        <v>-i</v>
      </c>
      <c r="C501" s="1" t="str">
        <f>VLOOKUP(MOD($L501*POWER(2,10-C$1),512),coffi!$A:$D,4,FALSE)</f>
        <v>-0.707106781186547-0.707106781186548i</v>
      </c>
      <c r="D501" s="1" t="str">
        <f>VLOOKUP(MOD($L501*POWER(2,10-D$1),512),coffi!$A:$D,4,FALSE)</f>
        <v>0.38268343236509-0.923879532511287i</v>
      </c>
      <c r="E501" s="1" t="str">
        <f>VLOOKUP(MOD($L501*POWER(2,10-E$1),512),coffi!$A:$D,4,FALSE)</f>
        <v>0.831469612302545-0.555570233019602i</v>
      </c>
      <c r="F501" s="1" t="str">
        <f>VLOOKUP(MOD($L501*POWER(2,10-F$1),512),coffi!$A:$D,4,FALSE)</f>
        <v>-0.290284677254462-0.956940335732209i</v>
      </c>
      <c r="G501" s="1" t="str">
        <f>VLOOKUP(MOD($L501*POWER(2,10-G$1),512),coffi!$A:$D,4,FALSE)</f>
        <v>-0.803207531480645-0.595699304492433i</v>
      </c>
      <c r="H501" s="1" t="str">
        <f>VLOOKUP(MOD($L501*POWER(2,10-H$1),512),coffi!$A:$D,4,FALSE)</f>
        <v>-0.949528180593037-0.313681740398891i</v>
      </c>
      <c r="I501" s="1" t="str">
        <f>VLOOKUP(MOD($L501*POWER(2,10-I$1),512),coffi!$A:$D,4,FALSE)</f>
        <v>-0.987301418157858-0.158858143333861i</v>
      </c>
      <c r="J501" s="1" t="str">
        <f>VLOOKUP(MOD($L501*POWER(2,10-J$1),512),coffi!$A:$D,4,FALSE)</f>
        <v>-0.996820299291166-0.0796824379714302i</v>
      </c>
      <c r="K501">
        <v>830</v>
      </c>
      <c r="L501">
        <v>499</v>
      </c>
      <c r="M501">
        <f t="shared" si="42"/>
        <v>0.99852716134601449</v>
      </c>
      <c r="N501">
        <f t="shared" si="43"/>
        <v>0.31203251535126897</v>
      </c>
      <c r="O501" t="str">
        <f>IF(MOD($L501,POWER(2,O$1))&lt;POWER(2,O$1-1),IMSUM(N501,IMPRODUCT(A501,VLOOKUP($L501+POWER(2,O$1-1),$L:N,2+O$1,FALSE))),IMSUB(VLOOKUP($L501-POWER(2,O$1-1),$L:N,2+O$1,FALSE),IMPRODUCT(N501,A501)))</f>
        <v>0.374511238458777</v>
      </c>
      <c r="P501" t="str">
        <f>IF(MOD($L501,POWER(2,P$1))&lt;POWER(2,P$1-1),IMSUM(O501,IMPRODUCT(B501,VLOOKUP($L501+POWER(2,P$1-1),$L:O,2+P$1,FALSE))),IMSUB(VLOOKUP($L501-POWER(2,P$1-1),$L:O,2+P$1,FALSE),IMPRODUCT(O501,B501)))</f>
        <v>-0.927795064730386+0.374511238458777i</v>
      </c>
      <c r="Q501" t="str">
        <f>IF(MOD($L501,POWER(2,Q$1))&lt;POWER(2,Q$1-1),IMSUM(P501,IMPRODUCT(C501,VLOOKUP($L501+POWER(2,Q$1-1),$L:P,2+Q$1,FALSE))),IMSUB(VLOOKUP($L501-POWER(2,Q$1-1),$L:P,2+Q$1,FALSE),IMPRODUCT(P501,C501)))</f>
        <v>0.000137630185143012+0.000287637655588979i</v>
      </c>
      <c r="R501" t="str">
        <f>IF(MOD($L501,POWER(2,R$1))&lt;POWER(2,R$1-1),IMSUM(Q501,IMPRODUCT(D501,VLOOKUP($L501+POWER(2,R$1-1),$L:Q,2+R$1,FALSE))),IMSUB(VLOOKUP($L501-POWER(2,R$1-1),$L:Q,2+R$1,FALSE),IMPRODUCT(Q501,D501)))</f>
        <v>0.000432880771954851+0.000981945918111496i</v>
      </c>
      <c r="S501" t="str">
        <f>IF(MOD($L501,POWER(2,S$1))&lt;POWER(2,S$1-1),IMSUM(R501,IMPRODUCT(E501,VLOOKUP($L501+POWER(2,S$1-1),$L:R,2+S$1,FALSE))),IMSUB(VLOOKUP($L501-POWER(2,S$1-1),$L:R,2+S$1,FALSE),IMPRODUCT(R501,E501)))</f>
        <v>-0.000123396178133608-0.0000876664213416501i</v>
      </c>
      <c r="T501" t="str">
        <f>IF(MOD($L501,POWER(2,T$1))&lt;POWER(2,T$1-1),IMSUM(S501,IMPRODUCT(F501,VLOOKUP($L501+POWER(2,T$1-1),$L:S,2+T$1,FALSE))),IMSUB(VLOOKUP($L501-POWER(2,T$1-1),$L:S,2+T$1,FALSE),IMPRODUCT(S501,F501)))</f>
        <v>0.0000763081477662514-0.000185397842972502i</v>
      </c>
      <c r="U501" t="str">
        <f>IF(MOD($L501,POWER(2,U$1))&lt;POWER(2,U$1-1),IMSUM(T501,IMPRODUCT(G501,VLOOKUP($L501+POWER(2,U$1-1),$L:T,2+U$1,FALSE))),IMSUB(VLOOKUP($L501-POWER(2,U$1-1),$L:T,2+U$1,FALSE),IMPRODUCT(T501,G501)))</f>
        <v>0.000323999345454449-0.00018665346965629i</v>
      </c>
      <c r="V501" t="str">
        <f>IF(MOD($L501,POWER(2,V$1))&lt;POWER(2,V$1-1),IMSUM(U501,IMPRODUCT(H501,VLOOKUP($L501+POWER(2,V$1-1),$L:U,2+V$1,FALSE))),IMSUB(VLOOKUP($L501-POWER(2,V$1-1),$L:U,2+V$1,FALSE),IMPRODUCT(U501,H501)))</f>
        <v>0.000728165202500286-0.000147406098565132i</v>
      </c>
      <c r="W501" t="str">
        <f>IF(MOD($L501,POWER(2,W$1))&lt;POWER(2,W$1-1),IMSUM(V501,IMPRODUCT(I501,VLOOKUP($L501+POWER(2,W$1-1),$L:V,2+W$1,FALSE))),IMSUB(VLOOKUP($L501-POWER(2,W$1-1),$L:V,2+W$1,FALSE),IMPRODUCT(V501,I501)))</f>
        <v>0.00148944613009519-0.0000593416099178623i</v>
      </c>
      <c r="X501" t="str">
        <f>IF(MOD($L501,POWER(2,X$1))&lt;POWER(2,X$1-1),IMSUM(W501,IMPRODUCT(J501,VLOOKUP($L501+POWER(2,X$1-1),$L:W,2+X$1,FALSE))),IMSUB(VLOOKUP($L501-POWER(2,X$1-1),$L:W,2+X$1,FALSE),IMPRODUCT(W501,J501)))</f>
        <v>7.50876581008184E-09+1.88167597074699E-07i</v>
      </c>
      <c r="Y501">
        <f t="shared" si="44"/>
        <v>0</v>
      </c>
      <c r="Z501">
        <f t="shared" si="45"/>
        <v>0</v>
      </c>
      <c r="AA501">
        <f t="shared" si="46"/>
        <v>1.8390366688500084E-10</v>
      </c>
      <c r="AB501">
        <f t="shared" si="47"/>
        <v>1.5707953267948966</v>
      </c>
    </row>
    <row r="502" spans="1:28">
      <c r="A502" s="1" t="str">
        <f>VLOOKUP(MOD($L502*POWER(2,10-A$1),512),coffi!$A:$D,4,FALSE)</f>
        <v>1</v>
      </c>
      <c r="B502" s="1" t="str">
        <f>VLOOKUP(MOD($L502*POWER(2,10-B$1),512),coffi!$A:$D,4,FALSE)</f>
        <v>1</v>
      </c>
      <c r="C502" s="1" t="str">
        <f>VLOOKUP(MOD($L502*POWER(2,10-C$1),512),coffi!$A:$D,4,FALSE)</f>
        <v>1</v>
      </c>
      <c r="D502" s="1" t="str">
        <f>VLOOKUP(MOD($L502*POWER(2,10-D$1),512),coffi!$A:$D,4,FALSE)</f>
        <v>-i</v>
      </c>
      <c r="E502" s="1" t="str">
        <f>VLOOKUP(MOD($L502*POWER(2,10-E$1),512),coffi!$A:$D,4,FALSE)</f>
        <v>0.707106781186548-0.707106781186547i</v>
      </c>
      <c r="F502" s="1" t="str">
        <f>VLOOKUP(MOD($L502*POWER(2,10-F$1),512),coffi!$A:$D,4,FALSE)</f>
        <v>-0.38268343236509-0.923879532511287i</v>
      </c>
      <c r="G502" s="1" t="str">
        <f>VLOOKUP(MOD($L502*POWER(2,10-G$1),512),coffi!$A:$D,4,FALSE)</f>
        <v>-0.831469612302545-0.555570233019602i</v>
      </c>
      <c r="H502" s="1" t="str">
        <f>VLOOKUP(MOD($L502*POWER(2,10-H$1),512),coffi!$A:$D,4,FALSE)</f>
        <v>-0.956940335732209-0.290284677254462i</v>
      </c>
      <c r="I502" s="1" t="str">
        <f>VLOOKUP(MOD($L502*POWER(2,10-I$1),512),coffi!$A:$D,4,FALSE)</f>
        <v>-0.989176509964781-0.146730474455362i</v>
      </c>
      <c r="J502" s="1" t="str">
        <f>VLOOKUP(MOD($L502*POWER(2,10-J$1),512),coffi!$A:$D,4,FALSE)</f>
        <v>-0.99729045667869-0.0735645635996677i</v>
      </c>
      <c r="K502">
        <v>190</v>
      </c>
      <c r="L502">
        <v>500</v>
      </c>
      <c r="M502">
        <f t="shared" si="42"/>
        <v>0.99875329529891443</v>
      </c>
      <c r="N502">
        <f t="shared" si="43"/>
        <v>0.30352782540833695</v>
      </c>
      <c r="O502" t="str">
        <f>IF(MOD($L502,POWER(2,O$1))&lt;POWER(2,O$1-1),IMSUM(N502,IMPRODUCT(A502,VLOOKUP($L502+POWER(2,O$1-1),$L:N,2+O$1,FALSE))),IMSUB(VLOOKUP($L502-POWER(2,O$1-1),$L:N,2+O$1,FALSE),IMPRODUCT(N502,A502)))</f>
        <v>0.99858710606817</v>
      </c>
      <c r="P502" t="str">
        <f>IF(MOD($L502,POWER(2,P$1))&lt;POWER(2,P$1-1),IMSUM(O502,IMPRODUCT(B502,VLOOKUP($L502+POWER(2,P$1-1),$L:O,2+P$1,FALSE))),IMSUB(VLOOKUP($L502-POWER(2,P$1-1),$L:O,2+P$1,FALSE),IMPRODUCT(O502,B502)))</f>
        <v>1.99798808694565</v>
      </c>
      <c r="Q502" t="str">
        <f>IF(MOD($L502,POWER(2,Q$1))&lt;POWER(2,Q$1-1),IMSUM(P502,IMPRODUCT(C502,VLOOKUP($L502+POWER(2,Q$1-1),$L:P,2+Q$1,FALSE))),IMSUB(VLOOKUP($L502-POWER(2,Q$1-1),$L:P,2+Q$1,FALSE),IMPRODUCT(P502,C502)))</f>
        <v>0.0000153139299798877</v>
      </c>
      <c r="R502" t="str">
        <f>IF(MOD($L502,POWER(2,R$1))&lt;POWER(2,R$1-1),IMSUM(Q502,IMPRODUCT(D502,VLOOKUP($L502+POWER(2,R$1-1),$L:Q,2+R$1,FALSE))),IMSUB(VLOOKUP($L502-POWER(2,R$1-1),$L:Q,2+R$1,FALSE),IMPRODUCT(Q502,D502)))</f>
        <v>0.0000153139299798877+0.000622533423670024i</v>
      </c>
      <c r="S502" t="str">
        <f>IF(MOD($L502,POWER(2,S$1))&lt;POWER(2,S$1-1),IMSUM(R502,IMPRODUCT(E502,VLOOKUP($L502+POWER(2,S$1-1),$L:R,2+S$1,FALSE))),IMSUB(VLOOKUP($L502-POWER(2,S$1-1),$L:R,2+S$1,FALSE),IMPRODUCT(R502,E502)))</f>
        <v>-0.000111418344357584-0.00011979938369693i</v>
      </c>
      <c r="T502" t="str">
        <f>IF(MOD($L502,POWER(2,T$1))&lt;POWER(2,T$1-1),IMSUM(S502,IMPRODUCT(F502,VLOOKUP($L502+POWER(2,T$1-1),$L:S,2+T$1,FALSE))),IMSUB(VLOOKUP($L502-POWER(2,T$1-1),$L:S,2+T$1,FALSE),IMPRODUCT(S502,F502)))</f>
        <v>0.000108421677527117-0.000205994946845698i</v>
      </c>
      <c r="U502" t="str">
        <f>IF(MOD($L502,POWER(2,U$1))&lt;POWER(2,U$1-1),IMSUM(T502,IMPRODUCT(G502,VLOOKUP($L502+POWER(2,U$1-1),$L:T,2+U$1,FALSE))),IMSUB(VLOOKUP($L502-POWER(2,U$1-1),$L:T,2+U$1,FALSE),IMPRODUCT(T502,G502)))</f>
        <v>0.000389076304405664-0.000203482863642023i</v>
      </c>
      <c r="V502" t="str">
        <f>IF(MOD($L502,POWER(2,V$1))&lt;POWER(2,V$1-1),IMSUM(U502,IMPRODUCT(H502,VLOOKUP($L502+POWER(2,V$1-1),$L:U,2+V$1,FALSE))),IMSUB(VLOOKUP($L502-POWER(2,V$1-1),$L:U,2+V$1,FALSE),IMPRODUCT(U502,H502)))</f>
        <v>0.000858480850866041-0.000160058427257536i</v>
      </c>
      <c r="W502" t="str">
        <f>IF(MOD($L502,POWER(2,W$1))&lt;POWER(2,W$1-1),IMSUM(V502,IMPRODUCT(I502,VLOOKUP($L502+POWER(2,W$1-1),$L:V,2+W$1,FALSE))),IMSUB(VLOOKUP($L502-POWER(2,W$1-1),$L:V,2+W$1,FALSE),IMPRODUCT(V502,I502)))</f>
        <v>0.0017501158723595-0.0000643736269932328i</v>
      </c>
      <c r="X502" t="str">
        <f>IF(MOD($L502,POWER(2,X$1))&lt;POWER(2,X$1-1),IMSUM(W502,IMPRODUCT(J502,VLOOKUP($L502+POWER(2,X$1-1),$L:W,2+X$1,FALSE))),IMSUB(VLOOKUP($L502-POWER(2,X$1-1),$L:W,2+X$1,FALSE),IMPRODUCT(W502,J502)))</f>
        <v>6.39698275991044E-09+1.73679538060587E-07i</v>
      </c>
      <c r="Y502">
        <f t="shared" si="44"/>
        <v>0</v>
      </c>
      <c r="Z502">
        <f t="shared" si="45"/>
        <v>0</v>
      </c>
      <c r="AA502">
        <f t="shared" si="46"/>
        <v>1.6972393095654824E-10</v>
      </c>
      <c r="AB502">
        <f t="shared" si="47"/>
        <v>1.5707953267948966</v>
      </c>
    </row>
    <row r="503" spans="1:28">
      <c r="A503" s="1" t="str">
        <f>VLOOKUP(MOD($L503*POWER(2,10-A$1),512),coffi!$A:$D,4,FALSE)</f>
        <v>1</v>
      </c>
      <c r="B503" s="1" t="str">
        <f>VLOOKUP(MOD($L503*POWER(2,10-B$1),512),coffi!$A:$D,4,FALSE)</f>
        <v>-i</v>
      </c>
      <c r="C503" s="1" t="str">
        <f>VLOOKUP(MOD($L503*POWER(2,10-C$1),512),coffi!$A:$D,4,FALSE)</f>
        <v>0.707106781186548-0.707106781186547i</v>
      </c>
      <c r="D503" s="1" t="str">
        <f>VLOOKUP(MOD($L503*POWER(2,10-D$1),512),coffi!$A:$D,4,FALSE)</f>
        <v>-0.38268343236509-0.923879532511287i</v>
      </c>
      <c r="E503" s="1" t="str">
        <f>VLOOKUP(MOD($L503*POWER(2,10-E$1),512),coffi!$A:$D,4,FALSE)</f>
        <v>0.555570233019602-0.831469612302545i</v>
      </c>
      <c r="F503" s="1" t="str">
        <f>VLOOKUP(MOD($L503*POWER(2,10-F$1),512),coffi!$A:$D,4,FALSE)</f>
        <v>-0.471396736825998-0.881921264348355i</v>
      </c>
      <c r="G503" s="1" t="str">
        <f>VLOOKUP(MOD($L503*POWER(2,10-G$1),512),coffi!$A:$D,4,FALSE)</f>
        <v>-0.857728610000272-0.514102744193222i</v>
      </c>
      <c r="H503" s="1" t="str">
        <f>VLOOKUP(MOD($L503*POWER(2,10-H$1),512),coffi!$A:$D,4,FALSE)</f>
        <v>-0.96377606579544-0.266712757474898i</v>
      </c>
      <c r="I503" s="1" t="str">
        <f>VLOOKUP(MOD($L503*POWER(2,10-I$1),512),coffi!$A:$D,4,FALSE)</f>
        <v>-0.99090263542778-0.134580708507126i</v>
      </c>
      <c r="J503" s="1" t="str">
        <f>VLOOKUP(MOD($L503*POWER(2,10-J$1),512),coffi!$A:$D,4,FALSE)</f>
        <v>-0.997723066644192-0.0674439195636642i</v>
      </c>
      <c r="K503">
        <v>702</v>
      </c>
      <c r="L503">
        <v>501</v>
      </c>
      <c r="M503">
        <f t="shared" si="42"/>
        <v>0.99896061474311382</v>
      </c>
      <c r="N503">
        <f t="shared" si="43"/>
        <v>0.69505928065983269</v>
      </c>
      <c r="O503" t="str">
        <f>IF(MOD($L503,POWER(2,O$1))&lt;POWER(2,O$1-1),IMSUM(N503,IMPRODUCT(A503,VLOOKUP($L503+POWER(2,O$1-1),$L:N,2+O$1,FALSE))),IMSUB(VLOOKUP($L503-POWER(2,O$1-1),$L:N,2+O$1,FALSE),IMPRODUCT(N503,A503)))</f>
        <v>-0.391531455251496</v>
      </c>
      <c r="P503" t="str">
        <f>IF(MOD($L503,POWER(2,P$1))&lt;POWER(2,P$1-1),IMSUM(O503,IMPRODUCT(B503,VLOOKUP($L503+POWER(2,P$1-1),$L:O,2+P$1,FALSE))),IMSUB(VLOOKUP($L503-POWER(2,P$1-1),$L:O,2+P$1,FALSE),IMPRODUCT(O503,B503)))</f>
        <v>-0.391531455251496-0.92076354686746i</v>
      </c>
      <c r="Q503" t="str">
        <f>IF(MOD($L503,POWER(2,Q$1))&lt;POWER(2,Q$1-1),IMSUM(P503,IMPRODUCT(C503,VLOOKUP($L503+POWER(2,Q$1-1),$L:P,2+Q$1,FALSE))),IMSUB(VLOOKUP($L503-POWER(2,Q$1-1),$L:P,2+Q$1,FALSE),IMPRODUCT(P503,C503)))</f>
        <v>0.000137630185142013-0.00028763765558798i</v>
      </c>
      <c r="R503" t="str">
        <f>IF(MOD($L503,POWER(2,R$1))&lt;POWER(2,R$1-1),IMSUM(Q503,IMPRODUCT(D503,VLOOKUP($L503+POWER(2,R$1-1),$L:Q,2+R$1,FALSE))),IMSUB(VLOOKUP($L503-POWER(2,R$1-1),$L:Q,2+R$1,FALSE),IMPRODUCT(Q503,D503)))</f>
        <v>-0.00015762040166852+0.000406670606935077i</v>
      </c>
      <c r="S503" t="str">
        <f>IF(MOD($L503,POWER(2,S$1))&lt;POWER(2,S$1-1),IMSUM(R503,IMPRODUCT(E503,VLOOKUP($L503+POWER(2,S$1-1),$L:R,2+S$1,FALSE))),IMSUB(VLOOKUP($L503-POWER(2,S$1-1),$L:R,2+S$1,FALSE),IMPRODUCT(R503,E503)))</f>
        <v>-0.000094202265553031-0.000154763969928971i</v>
      </c>
      <c r="T503" t="str">
        <f>IF(MOD($L503,POWER(2,T$1))&lt;POWER(2,T$1-1),IMSUM(S503,IMPRODUCT(F503,VLOOKUP($L503+POWER(2,T$1-1),$L:S,2+T$1,FALSE))),IMSUB(VLOOKUP($L503-POWER(2,T$1-1),$L:S,2+T$1,FALSE),IMPRODUCT(S503,F503)))</f>
        <v>0.000149915618978444-0.000229944825080702i</v>
      </c>
      <c r="U503" t="str">
        <f>IF(MOD($L503,POWER(2,U$1))&lt;POWER(2,U$1-1),IMSUM(T503,IMPRODUCT(G503,VLOOKUP($L503+POWER(2,U$1-1),$L:T,2+U$1,FALSE))),IMSUB(VLOOKUP($L503-POWER(2,U$1-1),$L:T,2+U$1,FALSE),IMPRODUCT(T503,G503)))</f>
        <v>0.000472910338390204-0.000223345907751003i</v>
      </c>
      <c r="V503" t="str">
        <f>IF(MOD($L503,POWER(2,V$1))&lt;POWER(2,V$1-1),IMSUM(U503,IMPRODUCT(H503,VLOOKUP($L503+POWER(2,V$1-1),$L:U,2+V$1,FALSE))),IMSUB(VLOOKUP($L503-POWER(2,V$1-1),$L:U,2+V$1,FALSE),IMPRODUCT(U503,H503)))</f>
        <v>0.00102632994792679-0.000175045938540476i</v>
      </c>
      <c r="W503" t="str">
        <f>IF(MOD($L503,POWER(2,W$1))&lt;POWER(2,W$1-1),IMSUM(V503,IMPRODUCT(I503,VLOOKUP($L503+POWER(2,W$1-1),$L:V,2+W$1,FALSE))),IMSUB(VLOOKUP($L503-POWER(2,W$1-1),$L:V,2+W$1,FALSE),IMPRODUCT(V503,I503)))</f>
        <v>0.0020858602824199-0.0000703397786656044i</v>
      </c>
      <c r="X503" t="str">
        <f>IF(MOD($L503,POWER(2,X$1))&lt;POWER(2,X$1-1),IMSUM(W503,IMPRODUCT(J503,VLOOKUP($L503+POWER(2,X$1-1),$L:W,2+X$1,FALSE))),IMSUB(VLOOKUP($L503-POWER(2,X$1-1),$L:W,2+X$1,FALSE),IMPRODUCT(W503,J503)))</f>
        <v>5.37449341021096E-09+1.59194757330105E-07i</v>
      </c>
      <c r="Y503">
        <f t="shared" si="44"/>
        <v>0</v>
      </c>
      <c r="Z503">
        <f t="shared" si="45"/>
        <v>0</v>
      </c>
      <c r="AA503">
        <f t="shared" si="46"/>
        <v>1.5555220143189027E-10</v>
      </c>
      <c r="AB503">
        <f t="shared" si="47"/>
        <v>1.5707953267948966</v>
      </c>
    </row>
    <row r="504" spans="1:28">
      <c r="A504" s="1" t="str">
        <f>VLOOKUP(MOD($L504*POWER(2,10-A$1),512),coffi!$A:$D,4,FALSE)</f>
        <v>1</v>
      </c>
      <c r="B504" s="1" t="str">
        <f>VLOOKUP(MOD($L504*POWER(2,10-B$1),512),coffi!$A:$D,4,FALSE)</f>
        <v>1</v>
      </c>
      <c r="C504" s="1" t="str">
        <f>VLOOKUP(MOD($L504*POWER(2,10-C$1),512),coffi!$A:$D,4,FALSE)</f>
        <v>-i</v>
      </c>
      <c r="D504" s="1" t="str">
        <f>VLOOKUP(MOD($L504*POWER(2,10-D$1),512),coffi!$A:$D,4,FALSE)</f>
        <v>-0.707106781186547-0.707106781186548i</v>
      </c>
      <c r="E504" s="1" t="str">
        <f>VLOOKUP(MOD($L504*POWER(2,10-E$1),512),coffi!$A:$D,4,FALSE)</f>
        <v>0.38268343236509-0.923879532511287i</v>
      </c>
      <c r="F504" s="1" t="str">
        <f>VLOOKUP(MOD($L504*POWER(2,10-F$1),512),coffi!$A:$D,4,FALSE)</f>
        <v>-0.555570233019602-0.831469612302545i</v>
      </c>
      <c r="G504" s="1" t="str">
        <f>VLOOKUP(MOD($L504*POWER(2,10-G$1),512),coffi!$A:$D,4,FALSE)</f>
        <v>-0.881921264348355-0.471396736825998i</v>
      </c>
      <c r="H504" s="1" t="str">
        <f>VLOOKUP(MOD($L504*POWER(2,10-H$1),512),coffi!$A:$D,4,FALSE)</f>
        <v>-0.970031253194544-0.242980179903264i</v>
      </c>
      <c r="I504" s="1" t="str">
        <f>VLOOKUP(MOD($L504*POWER(2,10-I$1),512),coffi!$A:$D,4,FALSE)</f>
        <v>-0.99247953459871-0.122410675199216i</v>
      </c>
      <c r="J504" s="1" t="str">
        <f>VLOOKUP(MOD($L504*POWER(2,10-J$1),512),coffi!$A:$D,4,FALSE)</f>
        <v>-0.998118112900149-0.0613207363022085i</v>
      </c>
      <c r="K504">
        <v>446</v>
      </c>
      <c r="L504">
        <v>502</v>
      </c>
      <c r="M504">
        <f t="shared" si="42"/>
        <v>0.99914911185788557</v>
      </c>
      <c r="N504">
        <f t="shared" si="43"/>
        <v>0.96008226387247042</v>
      </c>
      <c r="O504" t="str">
        <f>IF(MOD($L504,POWER(2,O$1))&lt;POWER(2,O$1-1),IMSUM(N504,IMPRODUCT(A504,VLOOKUP($L504+POWER(2,O$1-1),$L:N,2+O$1,FALSE))),IMSUB(VLOOKUP($L504-POWER(2,O$1-1),$L:N,2+O$1,FALSE),IMPRODUCT(N504,A504)))</f>
        <v>0.999400980877481</v>
      </c>
      <c r="P504" t="str">
        <f>IF(MOD($L504,POWER(2,P$1))&lt;POWER(2,P$1-1),IMSUM(O504,IMPRODUCT(B504,VLOOKUP($L504+POWER(2,P$1-1),$L:O,2+P$1,FALSE))),IMSUB(VLOOKUP($L504-POWER(2,P$1-1),$L:O,2+P$1,FALSE),IMPRODUCT(O504,B504)))</f>
        <v>-0.000813874809310944</v>
      </c>
      <c r="Q504" t="str">
        <f>IF(MOD($L504,POWER(2,Q$1))&lt;POWER(2,Q$1-1),IMSUM(P504,IMPRODUCT(C504,VLOOKUP($L504+POWER(2,Q$1-1),$L:P,2+Q$1,FALSE))),IMSUB(VLOOKUP($L504-POWER(2,Q$1-1),$L:P,2+Q$1,FALSE),IMPRODUCT(P504,C504)))</f>
        <v>0.000850862552998932-0.000813874809310944i</v>
      </c>
      <c r="R504" t="str">
        <f>IF(MOD($L504,POWER(2,R$1))&lt;POWER(2,R$1-1),IMSUM(Q504,IMPRODUCT(D504,VLOOKUP($L504+POWER(2,R$1-1),$L:Q,2+R$1,FALSE))),IMSUB(VLOOKUP($L504-POWER(2,R$1-1),$L:Q,2+R$1,FALSE),IMPRODUCT(Q504,D504)))</f>
        <v>-0.000240660668386248+0.000249334714572316i</v>
      </c>
      <c r="S504" t="str">
        <f>IF(MOD($L504,POWER(2,S$1))&lt;POWER(2,S$1-1),IMSUM(R504,IMPRODUCT(E504,VLOOKUP($L504+POWER(2,S$1-1),$L:R,2+S$1,FALSE))),IMSUB(VLOOKUP($L504-POWER(2,S$1-1),$L:R,2+S$1,FALSE),IMPRODUCT(R504,E504)))</f>
        <v>-0.00006988691828122-0.000193770078460544i</v>
      </c>
      <c r="T504" t="str">
        <f>IF(MOD($L504,POWER(2,T$1))&lt;POWER(2,T$1-1),IMSUM(S504,IMPRODUCT(F504,VLOOKUP($L504+POWER(2,T$1-1),$L:S,2+T$1,FALSE))),IMSUB(VLOOKUP($L504-POWER(2,T$1-1),$L:S,2+T$1,FALSE),IMPRODUCT(S504,F504)))</f>
        <v>0.000204769698586774-0.000258300493351232i</v>
      </c>
      <c r="U504" t="str">
        <f>IF(MOD($L504,POWER(2,U$1))&lt;POWER(2,U$1-1),IMSUM(T504,IMPRODUCT(G504,VLOOKUP($L504+POWER(2,U$1-1),$L:T,2+U$1,FALSE))),IMSUB(VLOOKUP($L504-POWER(2,U$1-1),$L:T,2+U$1,FALSE),IMPRODUCT(T504,G504)))</f>
        <v>0.000583489369968356-0.000247185212793823i</v>
      </c>
      <c r="V504" t="str">
        <f>IF(MOD($L504,POWER(2,V$1))&lt;POWER(2,V$1-1),IMSUM(U504,IMPRODUCT(H504,VLOOKUP($L504+POWER(2,V$1-1),$L:U,2+V$1,FALSE))),IMSUB(VLOOKUP($L504-POWER(2,V$1-1),$L:U,2+V$1,FALSE),IMPRODUCT(U504,H504)))</f>
        <v>0.00124769927693702-0.000193093787434432i</v>
      </c>
      <c r="W504" t="str">
        <f>IF(MOD($L504,POWER(2,W$1))&lt;POWER(2,W$1-1),IMSUM(V504,IMPRODUCT(I504,VLOOKUP($L504+POWER(2,W$1-1),$L:V,2+W$1,FALSE))),IMSUB(VLOOKUP($L504-POWER(2,W$1-1),$L:V,2+W$1,FALSE),IMPRODUCT(V504,I504)))</f>
        <v>0.00252865654809504-0.0000775301356932744i</v>
      </c>
      <c r="X504" t="str">
        <f>IF(MOD($L504,POWER(2,X$1))&lt;POWER(2,X$1-1),IMSUM(W504,IMPRODUCT(J504,VLOOKUP($L504+POWER(2,X$1-1),$L:W,2+X$1,FALSE))),IMSUB(VLOOKUP($L504-POWER(2,X$1-1),$L:W,2+X$1,FALSE),IMPRODUCT(W504,J504)))</f>
        <v>4.44112102995775E-09+0.0000001447129596578i</v>
      </c>
      <c r="Y504">
        <f t="shared" si="44"/>
        <v>0</v>
      </c>
      <c r="Z504">
        <f t="shared" si="45"/>
        <v>0</v>
      </c>
      <c r="AA504">
        <f t="shared" si="46"/>
        <v>1.4138778396982226E-10</v>
      </c>
      <c r="AB504">
        <f t="shared" si="47"/>
        <v>1.5707953267948966</v>
      </c>
    </row>
    <row r="505" spans="1:28">
      <c r="A505" s="1" t="str">
        <f>VLOOKUP(MOD($L505*POWER(2,10-A$1),512),coffi!$A:$D,4,FALSE)</f>
        <v>1</v>
      </c>
      <c r="B505" s="1" t="str">
        <f>VLOOKUP(MOD($L505*POWER(2,10-B$1),512),coffi!$A:$D,4,FALSE)</f>
        <v>-i</v>
      </c>
      <c r="C505" s="1" t="str">
        <f>VLOOKUP(MOD($L505*POWER(2,10-C$1),512),coffi!$A:$D,4,FALSE)</f>
        <v>-0.707106781186547-0.707106781186548i</v>
      </c>
      <c r="D505" s="1" t="str">
        <f>VLOOKUP(MOD($L505*POWER(2,10-D$1),512),coffi!$A:$D,4,FALSE)</f>
        <v>-0.923879532511287-0.38268343236509i</v>
      </c>
      <c r="E505" s="1" t="str">
        <f>VLOOKUP(MOD($L505*POWER(2,10-E$1),512),coffi!$A:$D,4,FALSE)</f>
        <v>0.195090322016128-0.98078528040323i</v>
      </c>
      <c r="F505" s="1" t="str">
        <f>VLOOKUP(MOD($L505*POWER(2,10-F$1),512),coffi!$A:$D,4,FALSE)</f>
        <v>-0.634393284163645-0.773010453362737i</v>
      </c>
      <c r="G505" s="1" t="str">
        <f>VLOOKUP(MOD($L505*POWER(2,10-G$1),512),coffi!$A:$D,4,FALSE)</f>
        <v>-0.903989293123443-0.427555093430282i</v>
      </c>
      <c r="H505" s="1" t="str">
        <f>VLOOKUP(MOD($L505*POWER(2,10-H$1),512),coffi!$A:$D,4,FALSE)</f>
        <v>-0.975702130038528-0.21910124015687i</v>
      </c>
      <c r="I505" s="1" t="str">
        <f>VLOOKUP(MOD($L505*POWER(2,10-I$1),512),coffi!$A:$D,4,FALSE)</f>
        <v>-0.993906970002356-0.110222207293883i</v>
      </c>
      <c r="J505" s="1" t="str">
        <f>VLOOKUP(MOD($L505*POWER(2,10-J$1),512),coffi!$A:$D,4,FALSE)</f>
        <v>-0.998475580573295-0.0551952443496901i</v>
      </c>
      <c r="K505">
        <v>958</v>
      </c>
      <c r="L505">
        <v>503</v>
      </c>
      <c r="M505">
        <f t="shared" si="42"/>
        <v>0.999318779532538</v>
      </c>
      <c r="N505">
        <f t="shared" si="43"/>
        <v>3.9318717005010516E-2</v>
      </c>
      <c r="O505" t="str">
        <f>IF(MOD($L505,POWER(2,O$1))&lt;POWER(2,O$1-1),IMSUM(N505,IMPRODUCT(A505,VLOOKUP($L505+POWER(2,O$1-1),$L:N,2+O$1,FALSE))),IMSUB(VLOOKUP($L505-POWER(2,O$1-1),$L:N,2+O$1,FALSE),IMPRODUCT(N505,A505)))</f>
        <v>0.92076354686746</v>
      </c>
      <c r="P505" t="str">
        <f>IF(MOD($L505,POWER(2,P$1))&lt;POWER(2,P$1-1),IMSUM(O505,IMPRODUCT(B505,VLOOKUP($L505+POWER(2,P$1-1),$L:O,2+P$1,FALSE))),IMSUB(VLOOKUP($L505-POWER(2,P$1-1),$L:O,2+P$1,FALSE),IMPRODUCT(O505,B505)))</f>
        <v>-0.391531455251496+0.92076354686746i</v>
      </c>
      <c r="Q505" t="str">
        <f>IF(MOD($L505,POWER(2,Q$1))&lt;POWER(2,Q$1-1),IMSUM(P505,IMPRODUCT(C505,VLOOKUP($L505+POWER(2,Q$1-1),$L:P,2+Q$1,FALSE))),IMSUB(VLOOKUP($L505-POWER(2,Q$1-1),$L:P,2+Q$1,FALSE),IMPRODUCT(P505,C505)))</f>
        <v>-1.85572775964591+0.748734839261965i</v>
      </c>
      <c r="R505" t="str">
        <f>IF(MOD($L505,POWER(2,R$1))&lt;POWER(2,R$1-1),IMSUM(Q505,IMPRODUCT(D505,VLOOKUP($L505+POWER(2,R$1-1),$L:Q,2+R$1,FALSE))),IMSUB(VLOOKUP($L505-POWER(2,R$1-1),$L:Q,2+R$1,FALSE),IMPRODUCT(Q505,D505)))</f>
        <v>-0.000279893713239998+0.000119107138498054i</v>
      </c>
      <c r="S505" t="str">
        <f>IF(MOD($L505,POWER(2,S$1))&lt;POWER(2,S$1-1),IMSUM(R505,IMPRODUCT(E505,VLOOKUP($L505+POWER(2,S$1-1),$L:R,2+S$1,FALSE))),IMSUB(VLOOKUP($L505-POWER(2,S$1-1),$L:R,2+S$1,FALSE),IMPRODUCT(R505,E505)))</f>
        <v>-0.0000354147093235902-0.000238523409971181i</v>
      </c>
      <c r="T505" t="str">
        <f>IF(MOD($L505,POWER(2,T$1))&lt;POWER(2,T$1-1),IMSUM(S505,IMPRODUCT(F505,VLOOKUP($L505+POWER(2,T$1-1),$L:S,2+T$1,FALSE))),IMSUB(VLOOKUP($L505-POWER(2,T$1-1),$L:S,2+T$1,FALSE),IMPRODUCT(S505,F505)))</f>
        <v>0.000279344076872974-0.000292605190797958i</v>
      </c>
      <c r="U505" t="str">
        <f>IF(MOD($L505,POWER(2,U$1))&lt;POWER(2,U$1-1),IMSUM(T505,IMPRODUCT(G505,VLOOKUP($L505+POWER(2,U$1-1),$L:T,2+U$1,FALSE))),IMSUB(VLOOKUP($L505-POWER(2,U$1-1),$L:T,2+U$1,FALSE),IMPRODUCT(T505,G505)))</f>
        <v>0.000733576940756022-0.000276383484079829i</v>
      </c>
      <c r="V505" t="str">
        <f>IF(MOD($L505,POWER(2,V$1))&lt;POWER(2,V$1-1),IMSUM(U505,IMPRODUCT(H505,VLOOKUP($L505+POWER(2,V$1-1),$L:U,2+V$1,FALSE))),IMSUB(VLOOKUP($L505-POWER(2,V$1-1),$L:U,2+V$1,FALSE),IMPRODUCT(U505,H505)))</f>
        <v>0.00154813334104458-0.000215265741027769i</v>
      </c>
      <c r="W505" t="str">
        <f>IF(MOD($L505,POWER(2,W$1))&lt;POWER(2,W$1-1),IMSUM(V505,IMPRODUCT(I505,VLOOKUP($L505+POWER(2,W$1-1),$L:V,2+W$1,FALSE))),IMSUB(VLOOKUP($L505-POWER(2,W$1-1),$L:V,2+W$1,FALSE),IMPRODUCT(V505,I505)))</f>
        <v>0.00312959946020978-0.0000863702187371683i</v>
      </c>
      <c r="X505" t="str">
        <f>IF(MOD($L505,POWER(2,X$1))&lt;POWER(2,X$1-1),IMSUM(W505,IMPRODUCT(J505,VLOOKUP($L505+POWER(2,X$1-1),$L:W,2+X$1,FALSE))),IMSUB(VLOOKUP($L505-POWER(2,X$1-1),$L:W,2+X$1,FALSE),IMPRODUCT(W505,J505)))</f>
        <v>3.59684882962966E-09+1.30233906050101E-07i</v>
      </c>
      <c r="Y505">
        <f t="shared" si="44"/>
        <v>0</v>
      </c>
      <c r="Z505">
        <f t="shared" si="45"/>
        <v>0</v>
      </c>
      <c r="AA505">
        <f t="shared" si="46"/>
        <v>1.2723004506014529E-10</v>
      </c>
      <c r="AB505">
        <f t="shared" si="47"/>
        <v>1.5707953267948966</v>
      </c>
    </row>
    <row r="506" spans="1:28">
      <c r="A506" s="1" t="str">
        <f>VLOOKUP(MOD($L506*POWER(2,10-A$1),512),coffi!$A:$D,4,FALSE)</f>
        <v>1</v>
      </c>
      <c r="B506" s="1" t="str">
        <f>VLOOKUP(MOD($L506*POWER(2,10-B$1),512),coffi!$A:$D,4,FALSE)</f>
        <v>1</v>
      </c>
      <c r="C506" s="1" t="str">
        <f>VLOOKUP(MOD($L506*POWER(2,10-C$1),512),coffi!$A:$D,4,FALSE)</f>
        <v>1</v>
      </c>
      <c r="D506" s="1" t="str">
        <f>VLOOKUP(MOD($L506*POWER(2,10-D$1),512),coffi!$A:$D,4,FALSE)</f>
        <v>1</v>
      </c>
      <c r="E506" s="1" t="str">
        <f>VLOOKUP(MOD($L506*POWER(2,10-E$1),512),coffi!$A:$D,4,FALSE)</f>
        <v>-i</v>
      </c>
      <c r="F506" s="1" t="str">
        <f>VLOOKUP(MOD($L506*POWER(2,10-F$1),512),coffi!$A:$D,4,FALSE)</f>
        <v>-0.707106781186547-0.707106781186548i</v>
      </c>
      <c r="G506" s="1" t="str">
        <f>VLOOKUP(MOD($L506*POWER(2,10-G$1),512),coffi!$A:$D,4,FALSE)</f>
        <v>-0.923879532511287-0.38268343236509i</v>
      </c>
      <c r="H506" s="1" t="str">
        <f>VLOOKUP(MOD($L506*POWER(2,10-H$1),512),coffi!$A:$D,4,FALSE)</f>
        <v>-0.98078528040323-0.195090322016129i</v>
      </c>
      <c r="I506" s="1" t="str">
        <f>VLOOKUP(MOD($L506*POWER(2,10-I$1),512),coffi!$A:$D,4,FALSE)</f>
        <v>-0.995184726672197-0.0980171403295608i</v>
      </c>
      <c r="J506" s="1" t="str">
        <f>VLOOKUP(MOD($L506*POWER(2,10-J$1),512),coffi!$A:$D,4,FALSE)</f>
        <v>-0.998795456205172-0.049067674327418i</v>
      </c>
      <c r="K506">
        <v>126</v>
      </c>
      <c r="L506">
        <v>504</v>
      </c>
      <c r="M506">
        <f t="shared" si="42"/>
        <v>0.99946961136668488</v>
      </c>
      <c r="N506">
        <f t="shared" si="43"/>
        <v>0.14239858643037748</v>
      </c>
      <c r="O506" t="str">
        <f>IF(MOD($L506,POWER(2,O$1))&lt;POWER(2,O$1-1),IMSUM(N506,IMPRODUCT(A506,VLOOKUP($L506+POWER(2,O$1-1),$L:N,2+O$1,FALSE))),IMSUB(VLOOKUP($L506-POWER(2,O$1-1),$L:N,2+O$1,FALSE),IMPRODUCT(N506,A506)))</f>
        <v>0.998925142245987</v>
      </c>
      <c r="P506" t="str">
        <f>IF(MOD($L506,POWER(2,P$1))&lt;POWER(2,P$1-1),IMSUM(O506,IMPRODUCT(B506,VLOOKUP($L506+POWER(2,P$1-1),$L:O,2+P$1,FALSE))),IMSUB(VLOOKUP($L506-POWER(2,P$1-1),$L:O,2+P$1,FALSE),IMPRODUCT(O506,B506)))</f>
        <v>1.99783026368447</v>
      </c>
      <c r="Q506" t="str">
        <f>IF(MOD($L506,POWER(2,Q$1))&lt;POWER(2,Q$1-1),IMSUM(P506,IMPRODUCT(C506,VLOOKUP($L506+POWER(2,Q$1-1),$L:P,2+Q$1,FALSE))),IMSUB(VLOOKUP($L506-POWER(2,Q$1-1),$L:P,2+Q$1,FALSE),IMPRODUCT(P506,C506)))</f>
        <v>3.99628306079261</v>
      </c>
      <c r="R506" t="str">
        <f>IF(MOD($L506,POWER(2,R$1))&lt;POWER(2,R$1-1),IMSUM(Q506,IMPRODUCT(D506,VLOOKUP($L506+POWER(2,R$1-1),$L:Q,2+R$1,FALSE))),IMSUB(VLOOKUP($L506-POWER(2,R$1-1),$L:Q,2+R$1,FALSE),IMPRODUCT(Q506,D506)))</f>
        <v>-0.000291572971330201</v>
      </c>
      <c r="S506" t="str">
        <f>IF(MOD($L506,POWER(2,S$1))&lt;POWER(2,S$1-1),IMSUM(R506,IMPRODUCT(E506,VLOOKUP($L506+POWER(2,S$1-1),$L:R,2+S$1,FALSE))),IMSUB(VLOOKUP($L506-POWER(2,S$1-1),$L:R,2+S$1,FALSE),IMPRODUCT(R506,E506)))</f>
        <v>0.0000144236627899197-0.000291572971330201i</v>
      </c>
      <c r="T506" t="str">
        <f>IF(MOD($L506,POWER(2,T$1))&lt;POWER(2,T$1-1),IMSUM(S506,IMPRODUCT(F506,VLOOKUP($L506+POWER(2,T$1-1),$L:S,2+T$1,FALSE))),IMSUB(VLOOKUP($L506-POWER(2,T$1-1),$L:S,2+T$1,FALSE),IMPRODUCT(S506,F506)))</f>
        <v>0.000384326915896295-0.000335220630029757i</v>
      </c>
      <c r="U506" t="str">
        <f>IF(MOD($L506,POWER(2,U$1))&lt;POWER(2,U$1-1),IMSUM(T506,IMPRODUCT(G506,VLOOKUP($L506+POWER(2,U$1-1),$L:T,2+U$1,FALSE))),IMSUB(VLOOKUP($L506-POWER(2,U$1-1),$L:T,2+U$1,FALSE),IMPRODUCT(T506,G506)))</f>
        <v>0.000944619760968216-0.00031305811086484i</v>
      </c>
      <c r="V506" t="str">
        <f>IF(MOD($L506,POWER(2,V$1))&lt;POWER(2,V$1-1),IMSUM(U506,IMPRODUCT(H506,VLOOKUP($L506+POWER(2,V$1-1),$L:U,2+V$1,FALSE))),IMSUB(VLOOKUP($L506-POWER(2,V$1-1),$L:U,2+V$1,FALSE),IMPRODUCT(U506,H506)))</f>
        <v>0.00197055477246599-0.000243190836974407i</v>
      </c>
      <c r="W506" t="str">
        <f>IF(MOD($L506,POWER(2,W$1))&lt;POWER(2,W$1-1),IMSUM(V506,IMPRODUCT(I506,VLOOKUP($L506+POWER(2,W$1-1),$L:V,2+W$1,FALSE))),IMSUB(VLOOKUP($L506-POWER(2,W$1-1),$L:V,2+W$1,FALSE),IMPRODUCT(V506,I506)))</f>
        <v>0.0039745440013083-0.0000975116651917397i</v>
      </c>
      <c r="X506" t="str">
        <f>IF(MOD($L506,POWER(2,X$1))&lt;POWER(2,X$1-1),IMSUM(W506,IMPRODUCT(J506,VLOOKUP($L506+POWER(2,X$1-1),$L:W,2+X$1,FALSE))),IMSUB(VLOOKUP($L506-POWER(2,X$1-1),$L:W,2+X$1,FALSE),IMPRODUCT(W506,J506)))</f>
        <v>2.84165027012589E-09+1.15757321736296E-07i</v>
      </c>
      <c r="Y506">
        <f t="shared" si="44"/>
        <v>0</v>
      </c>
      <c r="Z506">
        <f t="shared" si="45"/>
        <v>0</v>
      </c>
      <c r="AA506">
        <f t="shared" si="46"/>
        <v>1.1307831580456782E-10</v>
      </c>
      <c r="AB506">
        <f t="shared" si="47"/>
        <v>1.5707953267948966</v>
      </c>
    </row>
    <row r="507" spans="1:28">
      <c r="A507" s="1" t="str">
        <f>VLOOKUP(MOD($L507*POWER(2,10-A$1),512),coffi!$A:$D,4,FALSE)</f>
        <v>1</v>
      </c>
      <c r="B507" s="1" t="str">
        <f>VLOOKUP(MOD($L507*POWER(2,10-B$1),512),coffi!$A:$D,4,FALSE)</f>
        <v>-i</v>
      </c>
      <c r="C507" s="1" t="str">
        <f>VLOOKUP(MOD($L507*POWER(2,10-C$1),512),coffi!$A:$D,4,FALSE)</f>
        <v>0.707106781186548-0.707106781186547i</v>
      </c>
      <c r="D507" s="1" t="str">
        <f>VLOOKUP(MOD($L507*POWER(2,10-D$1),512),coffi!$A:$D,4,FALSE)</f>
        <v>0.923879532511287-0.38268343236509i</v>
      </c>
      <c r="E507" s="1" t="str">
        <f>VLOOKUP(MOD($L507*POWER(2,10-E$1),512),coffi!$A:$D,4,FALSE)</f>
        <v>-0.195090322016128-0.98078528040323i</v>
      </c>
      <c r="F507" s="1" t="str">
        <f>VLOOKUP(MOD($L507*POWER(2,10-F$1),512),coffi!$A:$D,4,FALSE)</f>
        <v>-0.773010453362737-0.634393284163645i</v>
      </c>
      <c r="G507" s="1" t="str">
        <f>VLOOKUP(MOD($L507*POWER(2,10-G$1),512),coffi!$A:$D,4,FALSE)</f>
        <v>-0.941544065183021-0.33688985339222i</v>
      </c>
      <c r="H507" s="1" t="str">
        <f>VLOOKUP(MOD($L507*POWER(2,10-H$1),512),coffi!$A:$D,4,FALSE)</f>
        <v>-0.985277642388941-0.170961888760301i</v>
      </c>
      <c r="I507" s="1" t="str">
        <f>VLOOKUP(MOD($L507*POWER(2,10-I$1),512),coffi!$A:$D,4,FALSE)</f>
        <v>-0.996312612182778-0.0857973123444402i</v>
      </c>
      <c r="J507" s="1" t="str">
        <f>VLOOKUP(MOD($L507*POWER(2,10-J$1),512),coffi!$A:$D,4,FALSE)</f>
        <v>-0.999077727752645-0.042938256934941i</v>
      </c>
      <c r="K507">
        <v>638</v>
      </c>
      <c r="L507">
        <v>505</v>
      </c>
      <c r="M507">
        <f t="shared" si="42"/>
        <v>0.99960160167048528</v>
      </c>
      <c r="N507">
        <f t="shared" si="43"/>
        <v>0.85652655581561021</v>
      </c>
      <c r="O507" t="str">
        <f>IF(MOD($L507,POWER(2,O$1))&lt;POWER(2,O$1-1),IMSUM(N507,IMPRODUCT(A507,VLOOKUP($L507+POWER(2,O$1-1),$L:N,2+O$1,FALSE))),IMSUB(VLOOKUP($L507-POWER(2,O$1-1),$L:N,2+O$1,FALSE),IMPRODUCT(N507,A507)))</f>
        <v>-0.714127969385232</v>
      </c>
      <c r="P507" t="str">
        <f>IF(MOD($L507,POWER(2,P$1))&lt;POWER(2,P$1-1),IMSUM(O507,IMPRODUCT(B507,VLOOKUP($L507+POWER(2,P$1-1),$L:O,2+P$1,FALSE))),IMSUB(VLOOKUP($L507-POWER(2,P$1-1),$L:O,2+P$1,FALSE),IMPRODUCT(O507,B507)))</f>
        <v>-0.714127969385232-0.701109193388777i</v>
      </c>
      <c r="Q507" t="str">
        <f>IF(MOD($L507,POWER(2,Q$1))&lt;POWER(2,Q$1-1),IMSUM(P507,IMPRODUCT(C507,VLOOKUP($L507+POWER(2,Q$1-1),$L:P,2+Q$1,FALSE))),IMSUB(VLOOKUP($L507-POWER(2,Q$1-1),$L:P,2+Q$1,FALSE),IMPRODUCT(P507,C507)))</f>
        <v>-1.42772746908543-1.40167991053442i</v>
      </c>
      <c r="R507" t="str">
        <f>IF(MOD($L507,POWER(2,R$1))&lt;POWER(2,R$1-1),IMSUM(Q507,IMPRODUCT(D507,VLOOKUP($L507+POWER(2,R$1-1),$L:Q,2+R$1,FALSE))),IMSUB(VLOOKUP($L507-POWER(2,R$1-1),$L:Q,2+R$1,FALSE),IMPRODUCT(Q507,D507)))</f>
        <v>-0.000279893713239998-0.000119107138499053i</v>
      </c>
      <c r="S507" t="str">
        <f>IF(MOD($L507,POWER(2,S$1))&lt;POWER(2,S$1-1),IMSUM(R507,IMPRODUCT(E507,VLOOKUP($L507+POWER(2,S$1-1),$L:R,2+S$1,FALSE))),IMSUB(VLOOKUP($L507-POWER(2,S$1-1),$L:R,2+S$1,FALSE),IMPRODUCT(R507,E507)))</f>
        <v>0.0000890132378445081-0.000356981158085408i</v>
      </c>
      <c r="T507" t="str">
        <f>IF(MOD($L507,POWER(2,T$1))&lt;POWER(2,T$1-1),IMSUM(S507,IMPRODUCT(F507,VLOOKUP($L507+POWER(2,T$1-1),$L:S,2+T$1,FALSE))),IMSUB(VLOOKUP($L507-POWER(2,T$1-1),$L:S,2+T$1,FALSE),IMPRODUCT(S507,F507)))</f>
        <v>0.000538846106136793-0.000389964222288204i</v>
      </c>
      <c r="U507" t="str">
        <f>IF(MOD($L507,POWER(2,U$1))&lt;POWER(2,U$1-1),IMSUM(T507,IMPRODUCT(G507,VLOOKUP($L507+POWER(2,U$1-1),$L:T,2+U$1,FALSE))),IMSUB(VLOOKUP($L507-POWER(2,U$1-1),$L:T,2+U$1,FALSE),IMPRODUCT(T507,G507)))</f>
        <v>0.00125499733197303-0.000360633062225585i</v>
      </c>
      <c r="V507" t="str">
        <f>IF(MOD($L507,POWER(2,V$1))&lt;POWER(2,V$1-1),IMSUM(U507,IMPRODUCT(H507,VLOOKUP($L507+POWER(2,V$1-1),$L:U,2+V$1,FALSE))),IMSUB(VLOOKUP($L507-POWER(2,V$1-1),$L:U,2+V$1,FALSE),IMPRODUCT(U507,H507)))</f>
        <v>0.00259177478831714-0.000279503402832781i</v>
      </c>
      <c r="W507" t="str">
        <f>IF(MOD($L507,POWER(2,W$1))&lt;POWER(2,W$1-1),IMSUM(V507,IMPRODUCT(I507,VLOOKUP($L507+POWER(2,W$1-1),$L:V,2+W$1,FALSE))),IMSUB(VLOOKUP($L507-POWER(2,W$1-1),$L:V,2+W$1,FALSE),IMPRODUCT(V507,I507)))</f>
        <v>0.00521712999445964-0.000112008243702582i</v>
      </c>
      <c r="X507" t="str">
        <f>IF(MOD($L507,POWER(2,X$1))&lt;POWER(2,X$1-1),IMSUM(W507,IMPRODUCT(J507,VLOOKUP($L507+POWER(2,X$1-1),$L:W,2+X$1,FALSE))),IMSUB(VLOOKUP($L507-POWER(2,X$1-1),$L:W,2+X$1,FALSE),IMPRODUCT(W507,J507)))</f>
        <v>2.17544455973634E-09+1.01282856291996E-07i</v>
      </c>
      <c r="Y507">
        <f t="shared" si="44"/>
        <v>0</v>
      </c>
      <c r="Z507">
        <f t="shared" si="45"/>
        <v>0</v>
      </c>
      <c r="AA507">
        <f t="shared" si="46"/>
        <v>9.8931852225032144E-11</v>
      </c>
      <c r="AB507">
        <f t="shared" si="47"/>
        <v>1.5707953267948966</v>
      </c>
    </row>
    <row r="508" spans="1:28">
      <c r="A508" s="1" t="str">
        <f>VLOOKUP(MOD($L508*POWER(2,10-A$1),512),coffi!$A:$D,4,FALSE)</f>
        <v>1</v>
      </c>
      <c r="B508" s="1" t="str">
        <f>VLOOKUP(MOD($L508*POWER(2,10-B$1),512),coffi!$A:$D,4,FALSE)</f>
        <v>1</v>
      </c>
      <c r="C508" s="1" t="str">
        <f>VLOOKUP(MOD($L508*POWER(2,10-C$1),512),coffi!$A:$D,4,FALSE)</f>
        <v>-i</v>
      </c>
      <c r="D508" s="1" t="str">
        <f>VLOOKUP(MOD($L508*POWER(2,10-D$1),512),coffi!$A:$D,4,FALSE)</f>
        <v>0.707106781186548-0.707106781186547i</v>
      </c>
      <c r="E508" s="1" t="str">
        <f>VLOOKUP(MOD($L508*POWER(2,10-E$1),512),coffi!$A:$D,4,FALSE)</f>
        <v>-0.38268343236509-0.923879532511287i</v>
      </c>
      <c r="F508" s="1" t="str">
        <f>VLOOKUP(MOD($L508*POWER(2,10-F$1),512),coffi!$A:$D,4,FALSE)</f>
        <v>-0.831469612302545-0.555570233019602i</v>
      </c>
      <c r="G508" s="1" t="str">
        <f>VLOOKUP(MOD($L508*POWER(2,10-G$1),512),coffi!$A:$D,4,FALSE)</f>
        <v>-0.956940335732209-0.290284677254462i</v>
      </c>
      <c r="H508" s="1" t="str">
        <f>VLOOKUP(MOD($L508*POWER(2,10-H$1),512),coffi!$A:$D,4,FALSE)</f>
        <v>-0.989176509964781-0.146730474455362i</v>
      </c>
      <c r="I508" s="1" t="str">
        <f>VLOOKUP(MOD($L508*POWER(2,10-I$1),512),coffi!$A:$D,4,FALSE)</f>
        <v>-0.99729045667869-0.0735645635996677i</v>
      </c>
      <c r="J508" s="1" t="str">
        <f>VLOOKUP(MOD($L508*POWER(2,10-J$1),512),coffi!$A:$D,4,FALSE)</f>
        <v>-0.99932238458835-0.0368072229413588i</v>
      </c>
      <c r="K508">
        <v>382</v>
      </c>
      <c r="L508">
        <v>506</v>
      </c>
      <c r="M508">
        <f t="shared" si="42"/>
        <v>0.99971474546485894</v>
      </c>
      <c r="N508">
        <f t="shared" si="43"/>
        <v>0.85000715741362953</v>
      </c>
      <c r="O508" t="str">
        <f>IF(MOD($L508,POWER(2,O$1))&lt;POWER(2,O$1-1),IMSUM(N508,IMPRODUCT(A508,VLOOKUP($L508+POWER(2,O$1-1),$L:N,2+O$1,FALSE))),IMSUB(VLOOKUP($L508-POWER(2,O$1-1),$L:N,2+O$1,FALSE),IMPRODUCT(N508,A508)))</f>
        <v>0.998905121438483</v>
      </c>
      <c r="P508" t="str">
        <f>IF(MOD($L508,POWER(2,P$1))&lt;POWER(2,P$1-1),IMSUM(O508,IMPRODUCT(B508,VLOOKUP($L508+POWER(2,P$1-1),$L:O,2+P$1,FALSE))),IMSUB(VLOOKUP($L508-POWER(2,P$1-1),$L:O,2+P$1,FALSE),IMPRODUCT(O508,B508)))</f>
        <v>0.0000200208075040731</v>
      </c>
      <c r="Q508" t="str">
        <f>IF(MOD($L508,POWER(2,Q$1))&lt;POWER(2,Q$1-1),IMSUM(P508,IMPRODUCT(C508,VLOOKUP($L508+POWER(2,Q$1-1),$L:P,2+Q$1,FALSE))),IMSUB(VLOOKUP($L508-POWER(2,Q$1-1),$L:P,2+Q$1,FALSE),IMPRODUCT(P508,C508)))</f>
        <v>0.0000200208075040731+0.00152362613582402i</v>
      </c>
      <c r="R508" t="str">
        <f>IF(MOD($L508,POWER(2,R$1))&lt;POWER(2,R$1-1),IMSUM(Q508,IMPRODUCT(D508,VLOOKUP($L508+POWER(2,R$1-1),$L:Q,2+R$1,FALSE))),IMSUB(VLOOKUP($L508-POWER(2,R$1-1),$L:Q,2+R$1,FALSE),IMPRODUCT(Q508,D508)))</f>
        <v>-0.000240660668386248-0.000249334714572316i</v>
      </c>
      <c r="S508" t="str">
        <f>IF(MOD($L508,POWER(2,S$1))&lt;POWER(2,S$1-1),IMSUM(R508,IMPRODUCT(E508,VLOOKUP($L508+POWER(2,S$1-1),$L:R,2+S$1,FALSE))),IMSUB(VLOOKUP($L508-POWER(2,S$1-1),$L:R,2+S$1,FALSE),IMPRODUCT(R508,E508)))</f>
        <v>0.00020662985956794-0.000441745381905147i</v>
      </c>
      <c r="T508" t="str">
        <f>IF(MOD($L508,POWER(2,T$1))&lt;POWER(2,T$1-1),IMSUM(S508,IMPRODUCT(F508,VLOOKUP($L508+POWER(2,T$1-1),$L:S,2+T$1,FALSE))),IMSUB(VLOOKUP($L508-POWER(2,T$1-1),$L:S,2+T$1,FALSE),IMPRODUCT(S508,F508)))</f>
        <v>0.000780035044114214-0.000463464759761731i</v>
      </c>
      <c r="U508" t="str">
        <f>IF(MOD($L508,POWER(2,U$1))&lt;POWER(2,U$1-1),IMSUM(T508,IMPRODUCT(G508,VLOOKUP($L508+POWER(2,U$1-1),$L:T,2+U$1,FALSE))),IMSUB(VLOOKUP($L508-POWER(2,U$1-1),$L:T,2+U$1,FALSE),IMPRODUCT(T508,G508)))</f>
        <v>0.00173921434122866-0.000425055598679742i</v>
      </c>
      <c r="V508" t="str">
        <f>IF(MOD($L508,POWER(2,V$1))&lt;POWER(2,V$1-1),IMSUM(U508,IMPRODUCT(H508,VLOOKUP($L508+POWER(2,V$1-1),$L:U,2+V$1,FALSE))),IMSUB(VLOOKUP($L508-POWER(2,V$1-1),$L:U,2+V$1,FALSE),IMPRODUCT(U508,H508)))</f>
        <v>0.003560904061298-0.000328779199778776i</v>
      </c>
      <c r="W508" t="str">
        <f>IF(MOD($L508,POWER(2,W$1))&lt;POWER(2,W$1-1),IMSUM(V508,IMPRODUCT(I508,VLOOKUP($L508+POWER(2,W$1-1),$L:V,2+W$1,FALSE))),IMSUB(VLOOKUP($L508-POWER(2,W$1-1),$L:V,2+W$1,FALSE),IMPRODUCT(V508,I508)))</f>
        <v>0.00715561253964215-0.000131690325551765i</v>
      </c>
      <c r="X508" t="str">
        <f>IF(MOD($L508,POWER(2,X$1))&lt;POWER(2,X$1-1),IMSUM(W508,IMPRODUCT(J508,VLOOKUP($L508+POWER(2,X$1-1),$L:W,2+X$1,FALSE))),IMSUB(VLOOKUP($L508-POWER(2,X$1-1),$L:W,2+X$1,FALSE),IMPRODUCT(W508,J508)))</f>
        <v>1.59816242965155E-09+8.68103265230032E-08i</v>
      </c>
      <c r="Y508">
        <f t="shared" si="44"/>
        <v>0</v>
      </c>
      <c r="Z508">
        <f t="shared" si="45"/>
        <v>0</v>
      </c>
      <c r="AA508">
        <f t="shared" si="46"/>
        <v>8.4790074431218691E-11</v>
      </c>
      <c r="AB508">
        <f t="shared" si="47"/>
        <v>1.5707953267948966</v>
      </c>
    </row>
    <row r="509" spans="1:28">
      <c r="A509" s="1" t="str">
        <f>VLOOKUP(MOD($L509*POWER(2,10-A$1),512),coffi!$A:$D,4,FALSE)</f>
        <v>1</v>
      </c>
      <c r="B509" s="1" t="str">
        <f>VLOOKUP(MOD($L509*POWER(2,10-B$1),512),coffi!$A:$D,4,FALSE)</f>
        <v>-i</v>
      </c>
      <c r="C509" s="1" t="str">
        <f>VLOOKUP(MOD($L509*POWER(2,10-C$1),512),coffi!$A:$D,4,FALSE)</f>
        <v>-0.707106781186547-0.707106781186548i</v>
      </c>
      <c r="D509" s="1" t="str">
        <f>VLOOKUP(MOD($L509*POWER(2,10-D$1),512),coffi!$A:$D,4,FALSE)</f>
        <v>0.38268343236509-0.923879532511287i</v>
      </c>
      <c r="E509" s="1" t="str">
        <f>VLOOKUP(MOD($L509*POWER(2,10-E$1),512),coffi!$A:$D,4,FALSE)</f>
        <v>-0.555570233019602-0.831469612302545i</v>
      </c>
      <c r="F509" s="1" t="str">
        <f>VLOOKUP(MOD($L509*POWER(2,10-F$1),512),coffi!$A:$D,4,FALSE)</f>
        <v>-0.881921264348355-0.471396736825998i</v>
      </c>
      <c r="G509" s="1" t="str">
        <f>VLOOKUP(MOD($L509*POWER(2,10-G$1),512),coffi!$A:$D,4,FALSE)</f>
        <v>-0.970031253194544-0.242980179903264i</v>
      </c>
      <c r="H509" s="1" t="str">
        <f>VLOOKUP(MOD($L509*POWER(2,10-H$1),512),coffi!$A:$D,4,FALSE)</f>
        <v>-0.99247953459871-0.122410675199216i</v>
      </c>
      <c r="I509" s="1" t="str">
        <f>VLOOKUP(MOD($L509*POWER(2,10-I$1),512),coffi!$A:$D,4,FALSE)</f>
        <v>-0.998118112900149-0.0613207363022085i</v>
      </c>
      <c r="J509" s="1" t="str">
        <f>VLOOKUP(MOD($L509*POWER(2,10-J$1),512),coffi!$A:$D,4,FALSE)</f>
        <v>-0.999529417501093-0.0306748031766369i</v>
      </c>
      <c r="K509">
        <v>894</v>
      </c>
      <c r="L509">
        <v>507</v>
      </c>
      <c r="M509">
        <f t="shared" si="42"/>
        <v>0.9998090384816738</v>
      </c>
      <c r="N509">
        <f t="shared" si="43"/>
        <v>0.14889796402485342</v>
      </c>
      <c r="O509" t="str">
        <f>IF(MOD($L509,POWER(2,O$1))&lt;POWER(2,O$1-1),IMSUM(N509,IMPRODUCT(A509,VLOOKUP($L509+POWER(2,O$1-1),$L:N,2+O$1,FALSE))),IMSUB(VLOOKUP($L509-POWER(2,O$1-1),$L:N,2+O$1,FALSE),IMPRODUCT(N509,A509)))</f>
        <v>0.701109193388777</v>
      </c>
      <c r="P509" t="str">
        <f>IF(MOD($L509,POWER(2,P$1))&lt;POWER(2,P$1-1),IMSUM(O509,IMPRODUCT(B509,VLOOKUP($L509+POWER(2,P$1-1),$L:O,2+P$1,FALSE))),IMSUB(VLOOKUP($L509-POWER(2,P$1-1),$L:O,2+P$1,FALSE),IMPRODUCT(O509,B509)))</f>
        <v>-0.714127969385232+0.701109193388777i</v>
      </c>
      <c r="Q509" t="str">
        <f>IF(MOD($L509,POWER(2,Q$1))&lt;POWER(2,Q$1-1),IMSUM(P509,IMPRODUCT(C509,VLOOKUP($L509+POWER(2,Q$1-1),$L:P,2+Q$1,FALSE))),IMSUB(VLOOKUP($L509-POWER(2,Q$1-1),$L:P,2+Q$1,FALSE),IMPRODUCT(P509,C509)))</f>
        <v>-0.000528469685029065+0.000538476243138963i</v>
      </c>
      <c r="R509" t="str">
        <f>IF(MOD($L509,POWER(2,R$1))&lt;POWER(2,R$1-1),IMSUM(Q509,IMPRODUCT(D509,VLOOKUP($L509+POWER(2,R$1-1),$L:Q,2+R$1,FALSE))),IMSUB(VLOOKUP($L509-POWER(2,R$1-1),$L:Q,2+R$1,FALSE),IMPRODUCT(Q509,D509)))</f>
        <v>-0.000157620401668827-0.000406670606933538i</v>
      </c>
      <c r="S509" t="str">
        <f>IF(MOD($L509,POWER(2,S$1))&lt;POWER(2,S$1-1),IMSUM(R509,IMPRODUCT(E509,VLOOKUP($L509+POWER(2,S$1-1),$L:R,2+S$1,FALSE))),IMSUB(VLOOKUP($L509-POWER(2,S$1-1),$L:R,2+S$1,FALSE),IMPRODUCT(R509,E509)))</f>
        <v>0.000406927831643265-0.000559217346314768i</v>
      </c>
      <c r="T509" t="str">
        <f>IF(MOD($L509,POWER(2,T$1))&lt;POWER(2,T$1-1),IMSUM(S509,IMPRODUCT(F509,VLOOKUP($L509+POWER(2,T$1-1),$L:S,2+T$1,FALSE))),IMSUB(VLOOKUP($L509-POWER(2,T$1-1),$L:S,2+T$1,FALSE),IMPRODUCT(S509,F509)))</f>
        <v>0.00118835616001005-0.000568426588923734i</v>
      </c>
      <c r="U509" t="str">
        <f>IF(MOD($L509,POWER(2,U$1))&lt;POWER(2,U$1-1),IMSUM(T509,IMPRODUCT(G509,VLOOKUP($L509+POWER(2,U$1-1),$L:T,2+U$1,FALSE))),IMSUB(VLOOKUP($L509-POWER(2,U$1-1),$L:T,2+U$1,FALSE),IMPRODUCT(T509,G509)))</f>
        <v>0.00255870873598642-0.00051772585475736i</v>
      </c>
      <c r="V509" t="str">
        <f>IF(MOD($L509,POWER(2,V$1))&lt;POWER(2,V$1-1),IMSUM(U509,IMPRODUCT(H509,VLOOKUP($L509+POWER(2,V$1-1),$L:U,2+V$1,FALSE))),IMSUB(VLOOKUP($L509-POWER(2,V$1-1),$L:U,2+V$1,FALSE),IMPRODUCT(U509,H509)))</f>
        <v>0.00520103791104421-0.000399789457833118i</v>
      </c>
      <c r="W509" t="str">
        <f>IF(MOD($L509,POWER(2,W$1))&lt;POWER(2,W$1-1),IMSUM(V509,IMPRODUCT(I509,VLOOKUP($L509+POWER(2,W$1-1),$L:V,2+W$1,FALSE))),IMSUB(VLOOKUP($L509-POWER(2,W$1-1),$L:V,2+W$1,FALSE),IMPRODUCT(V509,I509)))</f>
        <v>0.0104362554137164-0.000160066532884044i</v>
      </c>
      <c r="X509" t="str">
        <f>IF(MOD($L509,POWER(2,X$1))&lt;POWER(2,X$1-1),IMSUM(W509,IMPRODUCT(J509,VLOOKUP($L509+POWER(2,X$1-1),$L:W,2+X$1,FALSE))),IMSUB(VLOOKUP($L509-POWER(2,X$1-1),$L:W,2+X$1,FALSE),IMPRODUCT(W509,J509)))</f>
        <v>1.10976950025432E-09+7.23394477600162E-08i</v>
      </c>
      <c r="Y509">
        <f t="shared" si="44"/>
        <v>0</v>
      </c>
      <c r="Z509">
        <f t="shared" si="45"/>
        <v>0</v>
      </c>
      <c r="AA509">
        <f t="shared" si="46"/>
        <v>7.0652304514765774E-11</v>
      </c>
      <c r="AB509">
        <f t="shared" si="47"/>
        <v>1.5707953267948966</v>
      </c>
    </row>
    <row r="510" spans="1:28">
      <c r="A510" s="1" t="str">
        <f>VLOOKUP(MOD($L510*POWER(2,10-A$1),512),coffi!$A:$D,4,FALSE)</f>
        <v>1</v>
      </c>
      <c r="B510" s="1" t="str">
        <f>VLOOKUP(MOD($L510*POWER(2,10-B$1),512),coffi!$A:$D,4,FALSE)</f>
        <v>1</v>
      </c>
      <c r="C510" s="1" t="str">
        <f>VLOOKUP(MOD($L510*POWER(2,10-C$1),512),coffi!$A:$D,4,FALSE)</f>
        <v>1</v>
      </c>
      <c r="D510" s="1" t="str">
        <f>VLOOKUP(MOD($L510*POWER(2,10-D$1),512),coffi!$A:$D,4,FALSE)</f>
        <v>-i</v>
      </c>
      <c r="E510" s="1" t="str">
        <f>VLOOKUP(MOD($L510*POWER(2,10-E$1),512),coffi!$A:$D,4,FALSE)</f>
        <v>-0.707106781186547-0.707106781186548i</v>
      </c>
      <c r="F510" s="1" t="str">
        <f>VLOOKUP(MOD($L510*POWER(2,10-F$1),512),coffi!$A:$D,4,FALSE)</f>
        <v>-0.923879532511287-0.38268343236509i</v>
      </c>
      <c r="G510" s="1" t="str">
        <f>VLOOKUP(MOD($L510*POWER(2,10-G$1),512),coffi!$A:$D,4,FALSE)</f>
        <v>-0.98078528040323-0.195090322016129i</v>
      </c>
      <c r="H510" s="1" t="str">
        <f>VLOOKUP(MOD($L510*POWER(2,10-H$1),512),coffi!$A:$D,4,FALSE)</f>
        <v>-0.995184726672197-0.0980171403295608i</v>
      </c>
      <c r="I510" s="1" t="str">
        <f>VLOOKUP(MOD($L510*POWER(2,10-I$1),512),coffi!$A:$D,4,FALSE)</f>
        <v>-0.998795456205172-0.049067674327418i</v>
      </c>
      <c r="J510" s="1" t="str">
        <f>VLOOKUP(MOD($L510*POWER(2,10-J$1),512),coffi!$A:$D,4,FALSE)</f>
        <v>-0.999698818696204-0.0245412285229123i</v>
      </c>
      <c r="K510">
        <v>254</v>
      </c>
      <c r="L510">
        <v>508</v>
      </c>
      <c r="M510">
        <f t="shared" si="42"/>
        <v>0.99988447716390727</v>
      </c>
      <c r="N510">
        <f t="shared" si="43"/>
        <v>0.49462592249561088</v>
      </c>
      <c r="O510" t="str">
        <f>IF(MOD($L510,POWER(2,O$1))&lt;POWER(2,O$1-1),IMSUM(N510,IMPRODUCT(A510,VLOOKUP($L510+POWER(2,O$1-1),$L:N,2+O$1,FALSE))),IMSUB(VLOOKUP($L510-POWER(2,O$1-1),$L:N,2+O$1,FALSE),IMPRODUCT(N510,A510)))</f>
        <v>0.998464585486159</v>
      </c>
      <c r="P510" t="str">
        <f>IF(MOD($L510,POWER(2,P$1))&lt;POWER(2,P$1-1),IMSUM(O510,IMPRODUCT(B510,VLOOKUP($L510+POWER(2,P$1-1),$L:O,2+P$1,FALSE))),IMSUB(VLOOKUP($L510-POWER(2,P$1-1),$L:O,2+P$1,FALSE),IMPRODUCT(O510,B510)))</f>
        <v>1.99845279710814</v>
      </c>
      <c r="Q510" t="str">
        <f>IF(MOD($L510,POWER(2,Q$1))&lt;POWER(2,Q$1-1),IMSUM(P510,IMPRODUCT(C510,VLOOKUP($L510+POWER(2,Q$1-1),$L:P,2+Q$1,FALSE))),IMSUB(VLOOKUP($L510-POWER(2,Q$1-1),$L:P,2+Q$1,FALSE),IMPRODUCT(P510,C510)))</f>
        <v>-0.000622533423670024</v>
      </c>
      <c r="R510" t="str">
        <f>IF(MOD($L510,POWER(2,R$1))&lt;POWER(2,R$1-1),IMSUM(Q510,IMPRODUCT(D510,VLOOKUP($L510+POWER(2,R$1-1),$L:Q,2+R$1,FALSE))),IMSUB(VLOOKUP($L510-POWER(2,R$1-1),$L:Q,2+R$1,FALSE),IMPRODUCT(Q510,D510)))</f>
        <v>0.0000153139299798877-0.000622533423670024i</v>
      </c>
      <c r="S510" t="str">
        <f>IF(MOD($L510,POWER(2,S$1))&lt;POWER(2,S$1-1),IMSUM(R510,IMPRODUCT(E510,VLOOKUP($L510+POWER(2,S$1-1),$L:R,2+S$1,FALSE))),IMSUB(VLOOKUP($L510-POWER(2,S$1-1),$L:R,2+S$1,FALSE),IMPRODUCT(R510,E510)))</f>
        <v>0.000790634033897909-0.000738938659616985i</v>
      </c>
      <c r="T510" t="str">
        <f>IF(MOD($L510,POWER(2,T$1))&lt;POWER(2,T$1-1),IMSUM(S510,IMPRODUCT(F510,VLOOKUP($L510+POWER(2,T$1-1),$L:S,2+T$1,FALSE))),IMSUB(VLOOKUP($L510-POWER(2,T$1-1),$L:S,2+T$1,FALSE),IMPRODUCT(S510,F510)))</f>
        <v>0.00196808566520538-0.000733022618843791i</v>
      </c>
      <c r="U510" t="str">
        <f>IF(MOD($L510,POWER(2,U$1))&lt;POWER(2,U$1-1),IMSUM(T510,IMPRODUCT(G510,VLOOKUP($L510+POWER(2,U$1-1),$L:T,2+U$1,FALSE))),IMSUB(VLOOKUP($L510-POWER(2,U$1-1),$L:T,2+U$1,FALSE),IMPRODUCT(T510,G510)))</f>
        <v>0.00412333292980835-0.000663927048411046i</v>
      </c>
      <c r="V510" t="str">
        <f>IF(MOD($L510,POWER(2,V$1))&lt;POWER(2,V$1-1),IMSUM(U510,IMPRODUCT(H510,VLOOKUP($L510+POWER(2,V$1-1),$L:U,2+V$1,FALSE))),IMSUB(VLOOKUP($L510-POWER(2,V$1-1),$L:U,2+V$1,FALSE),IMPRODUCT(U510,H510)))</f>
        <v>0.00833243815568679-0.000511987120116144i</v>
      </c>
      <c r="W510" t="str">
        <f>IF(MOD($L510,POWER(2,W$1))&lt;POWER(2,W$1-1),IMSUM(V510,IMPRODUCT(I510,VLOOKUP($L510+POWER(2,W$1-1),$L:V,2+W$1,FALSE))),IMSUB(VLOOKUP($L510-POWER(2,W$1-1),$L:V,2+W$1,FALSE),IMPRODUCT(V510,I510)))</f>
        <v>0.0166997679296582-0.000204918334333112i</v>
      </c>
      <c r="X510" t="str">
        <f>IF(MOD($L510,POWER(2,X$1))&lt;POWER(2,X$1-1),IMSUM(W510,IMPRODUCT(J510,VLOOKUP($L510+POWER(2,X$1-1),$L:W,2+X$1,FALSE))),IMSUB(VLOOKUP($L510-POWER(2,X$1-1),$L:W,2+X$1,FALSE),IMPRODUCT(W510,J510)))</f>
        <v>7.10201699533064E-10+5.78699328679865E-08i</v>
      </c>
      <c r="Y510">
        <f t="shared" si="44"/>
        <v>0</v>
      </c>
      <c r="Z510">
        <f t="shared" si="45"/>
        <v>0</v>
      </c>
      <c r="AA510">
        <f t="shared" si="46"/>
        <v>5.6517861949042303E-11</v>
      </c>
      <c r="AB510">
        <f t="shared" si="47"/>
        <v>1.5707953267948966</v>
      </c>
    </row>
    <row r="511" spans="1:28">
      <c r="A511" s="1" t="str">
        <f>VLOOKUP(MOD($L511*POWER(2,10-A$1),512),coffi!$A:$D,4,FALSE)</f>
        <v>1</v>
      </c>
      <c r="B511" s="1" t="str">
        <f>VLOOKUP(MOD($L511*POWER(2,10-B$1),512),coffi!$A:$D,4,FALSE)</f>
        <v>-i</v>
      </c>
      <c r="C511" s="1" t="str">
        <f>VLOOKUP(MOD($L511*POWER(2,10-C$1),512),coffi!$A:$D,4,FALSE)</f>
        <v>0.707106781186548-0.707106781186547i</v>
      </c>
      <c r="D511" s="1" t="str">
        <f>VLOOKUP(MOD($L511*POWER(2,10-D$1),512),coffi!$A:$D,4,FALSE)</f>
        <v>-0.38268343236509-0.923879532511287i</v>
      </c>
      <c r="E511" s="1" t="str">
        <f>VLOOKUP(MOD($L511*POWER(2,10-E$1),512),coffi!$A:$D,4,FALSE)</f>
        <v>-0.831469612302545-0.555570233019602i</v>
      </c>
      <c r="F511" s="1" t="str">
        <f>VLOOKUP(MOD($L511*POWER(2,10-F$1),512),coffi!$A:$D,4,FALSE)</f>
        <v>-0.956940335732209-0.290284677254462i</v>
      </c>
      <c r="G511" s="1" t="str">
        <f>VLOOKUP(MOD($L511*POWER(2,10-G$1),512),coffi!$A:$D,4,FALSE)</f>
        <v>-0.989176509964781-0.146730474455362i</v>
      </c>
      <c r="H511" s="1" t="str">
        <f>VLOOKUP(MOD($L511*POWER(2,10-H$1),512),coffi!$A:$D,4,FALSE)</f>
        <v>-0.99729045667869-0.0735645635996677i</v>
      </c>
      <c r="I511" s="1" t="str">
        <f>VLOOKUP(MOD($L511*POWER(2,10-I$1),512),coffi!$A:$D,4,FALSE)</f>
        <v>-0.99932238458835-0.0368072229413588i</v>
      </c>
      <c r="J511" s="1" t="str">
        <f>VLOOKUP(MOD($L511*POWER(2,10-J$1),512),coffi!$A:$D,4,FALSE)</f>
        <v>-0.999830581795823-0.0184067299058051i</v>
      </c>
      <c r="K511">
        <v>766</v>
      </c>
      <c r="L511">
        <v>509</v>
      </c>
      <c r="M511">
        <f t="shared" si="42"/>
        <v>0.99994105866577987</v>
      </c>
      <c r="N511">
        <f t="shared" si="43"/>
        <v>0.50383866299054769</v>
      </c>
      <c r="O511" t="str">
        <f>IF(MOD($L511,POWER(2,O$1))&lt;POWER(2,O$1-1),IMSUM(N511,IMPRODUCT(A511,VLOOKUP($L511+POWER(2,O$1-1),$L:N,2+O$1,FALSE))),IMSUB(VLOOKUP($L511-POWER(2,O$1-1),$L:N,2+O$1,FALSE),IMPRODUCT(N511,A511)))</f>
        <v>-0.00921274049493714</v>
      </c>
      <c r="P511" t="str">
        <f>IF(MOD($L511,POWER(2,P$1))&lt;POWER(2,P$1-1),IMSUM(O511,IMPRODUCT(B511,VLOOKUP($L511+POWER(2,P$1-1),$L:O,2+P$1,FALSE))),IMSUB(VLOOKUP($L511-POWER(2,P$1-1),$L:O,2+P$1,FALSE),IMPRODUCT(O511,B511)))</f>
        <v>-0.00921274049493714-0.999969350083745i</v>
      </c>
      <c r="Q511" t="str">
        <f>IF(MOD($L511,POWER(2,Q$1))&lt;POWER(2,Q$1-1),IMSUM(P511,IMPRODUCT(C511,VLOOKUP($L511+POWER(2,Q$1-1),$L:P,2+Q$1,FALSE))),IMSUB(VLOOKUP($L511-POWER(2,Q$1-1),$L:P,2+Q$1,FALSE),IMPRODUCT(P511,C511)))</f>
        <v>-0.000528469685030064-0.000538476243137964i</v>
      </c>
      <c r="R511" t="str">
        <f>IF(MOD($L511,POWER(2,R$1))&lt;POWER(2,R$1-1),IMSUM(Q511,IMPRODUCT(D511,VLOOKUP($L511+POWER(2,R$1-1),$L:Q,2+R$1,FALSE))),IMSUB(VLOOKUP($L511-POWER(2,R$1-1),$L:Q,2+R$1,FALSE),IMPRODUCT(Q511,D511)))</f>
        <v>0.000432880771952546-0.000981945918111037i</v>
      </c>
      <c r="S511" t="str">
        <f>IF(MOD($L511,POWER(2,S$1))&lt;POWER(2,S$1-1),IMSUM(R511,IMPRODUCT(E511,VLOOKUP($L511+POWER(2,S$1-1),$L:R,2+S$1,FALSE))),IMSUB(VLOOKUP($L511-POWER(2,S$1-1),$L:R,2+S$1,FALSE),IMPRODUCT(R511,E511)))</f>
        <v>0.00168753808219967-0.00106425861963693i</v>
      </c>
      <c r="T511" t="str">
        <f>IF(MOD($L511,POWER(2,T$1))&lt;POWER(2,T$1-1),IMSUM(S511,IMPRODUCT(F511,VLOOKUP($L511+POWER(2,T$1-1),$L:S,2+T$1,FALSE))),IMSUB(VLOOKUP($L511-POWER(2,T$1-1),$L:S,2+T$1,FALSE),IMPRODUCT(S511,F511)))</f>
        <v>0.0037879235213278-0.00103682343506326i</v>
      </c>
      <c r="U511" t="str">
        <f>IF(MOD($L511,POWER(2,U$1))&lt;POWER(2,U$1-1),IMSUM(T511,IMPRODUCT(G511,VLOOKUP($L511+POWER(2,U$1-1),$L:T,2+U$1,FALSE))),IMSUB(VLOOKUP($L511-POWER(2,U$1-1),$L:T,2+U$1,FALSE),IMPRODUCT(T511,G511)))</f>
        <v>0.00777473923774398-0.000935071832815328i</v>
      </c>
      <c r="V511" t="str">
        <f>IF(MOD($L511,POWER(2,V$1))&lt;POWER(2,V$1-1),IMSUM(U511,IMPRODUCT(H511,VLOOKUP($L511+POWER(2,V$1-1),$L:U,2+V$1,FALSE))),IMSUB(VLOOKUP($L511-POWER(2,V$1-1),$L:U,2+V$1,FALSE),IMPRODUCT(U511,H511)))</f>
        <v>0.0156402326421482-0.000720317344149543i</v>
      </c>
      <c r="W511" t="str">
        <f>IF(MOD($L511,POWER(2,W$1))&lt;POWER(2,W$1-1),IMSUM(V511,IMPRODUCT(I511,VLOOKUP($L511+POWER(2,W$1-1),$L:V,2+W$1,FALSE))),IMSUB(VLOOKUP($L511-POWER(2,W$1-1),$L:V,2+W$1,FALSE),IMPRODUCT(V511,I511)))</f>
        <v>0.0313170135910283-0.000288224619812134i</v>
      </c>
      <c r="X511" t="str">
        <f>IF(MOD($L511,POWER(2,X$1))&lt;POWER(2,X$1-1),IMSUM(W511,IMPRODUCT(J511,VLOOKUP($L511+POWER(2,X$1-1),$L:W,2+X$1,FALSE))),IMSUB(VLOOKUP($L511-POWER(2,X$1-1),$L:W,2+X$1,FALSE),IMPRODUCT(W511,J511)))</f>
        <v>3.99487699864753E-10+4.34015049840175E-08i</v>
      </c>
      <c r="Y511">
        <f t="shared" si="44"/>
        <v>0</v>
      </c>
      <c r="Z511">
        <f t="shared" si="45"/>
        <v>0</v>
      </c>
      <c r="AA511">
        <f t="shared" si="46"/>
        <v>4.2386077617830769E-11</v>
      </c>
      <c r="AB511">
        <f t="shared" si="47"/>
        <v>1.5707953267948966</v>
      </c>
    </row>
    <row r="512" spans="1:28">
      <c r="A512" s="1" t="str">
        <f>VLOOKUP(MOD($L512*POWER(2,10-A$1),512),coffi!$A:$D,4,FALSE)</f>
        <v>1</v>
      </c>
      <c r="B512" s="1" t="str">
        <f>VLOOKUP(MOD($L512*POWER(2,10-B$1),512),coffi!$A:$D,4,FALSE)</f>
        <v>1</v>
      </c>
      <c r="C512" s="1" t="str">
        <f>VLOOKUP(MOD($L512*POWER(2,10-C$1),512),coffi!$A:$D,4,FALSE)</f>
        <v>-i</v>
      </c>
      <c r="D512" s="1" t="str">
        <f>VLOOKUP(MOD($L512*POWER(2,10-D$1),512),coffi!$A:$D,4,FALSE)</f>
        <v>-0.707106781186547-0.707106781186548i</v>
      </c>
      <c r="E512" s="1" t="str">
        <f>VLOOKUP(MOD($L512*POWER(2,10-E$1),512),coffi!$A:$D,4,FALSE)</f>
        <v>-0.923879532511287-0.38268343236509i</v>
      </c>
      <c r="F512" s="1" t="str">
        <f>VLOOKUP(MOD($L512*POWER(2,10-F$1),512),coffi!$A:$D,4,FALSE)</f>
        <v>-0.98078528040323-0.195090322016129i</v>
      </c>
      <c r="G512" s="1" t="str">
        <f>VLOOKUP(MOD($L512*POWER(2,10-G$1),512),coffi!$A:$D,4,FALSE)</f>
        <v>-0.995184726672197-0.0980171403295608i</v>
      </c>
      <c r="H512" s="1" t="str">
        <f>VLOOKUP(MOD($L512*POWER(2,10-H$1),512),coffi!$A:$D,4,FALSE)</f>
        <v>-0.998795456205172-0.049067674327418i</v>
      </c>
      <c r="I512" s="1" t="str">
        <f>VLOOKUP(MOD($L512*POWER(2,10-I$1),512),coffi!$A:$D,4,FALSE)</f>
        <v>-0.999698818696204-0.0245412285229123i</v>
      </c>
      <c r="J512" s="1" t="str">
        <f>VLOOKUP(MOD($L512*POWER(2,10-J$1),512),coffi!$A:$D,4,FALSE)</f>
        <v>-0.999924701839145-0.01227153828572i</v>
      </c>
      <c r="K512">
        <v>510</v>
      </c>
      <c r="L512">
        <v>510</v>
      </c>
      <c r="M512">
        <f t="shared" si="42"/>
        <v>0.99997878085286385</v>
      </c>
      <c r="N512">
        <f t="shared" si="43"/>
        <v>0.99997878085286385</v>
      </c>
      <c r="O512" t="str">
        <f>IF(MOD($L512,POWER(2,O$1))&lt;POWER(2,O$1-1),IMSUM(N512,IMPRODUCT(A512,VLOOKUP($L512+POWER(2,O$1-1),$L:N,2+O$1,FALSE))),IMSUB(VLOOKUP($L512-POWER(2,O$1-1),$L:N,2+O$1,FALSE),IMPRODUCT(N512,A512)))</f>
        <v>0.999988211621983</v>
      </c>
      <c r="P512" t="str">
        <f>IF(MOD($L512,POWER(2,P$1))&lt;POWER(2,P$1-1),IMSUM(O512,IMPRODUCT(B512,VLOOKUP($L512+POWER(2,P$1-1),$L:O,2+P$1,FALSE))),IMSUB(VLOOKUP($L512-POWER(2,P$1-1),$L:O,2+P$1,FALSE),IMPRODUCT(O512,B512)))</f>
        <v>-0.00152362613582402</v>
      </c>
      <c r="Q512" t="str">
        <f>IF(MOD($L512,POWER(2,Q$1))&lt;POWER(2,Q$1-1),IMSUM(P512,IMPRODUCT(C512,VLOOKUP($L512+POWER(2,Q$1-1),$L:P,2+Q$1,FALSE))),IMSUB(VLOOKUP($L512-POWER(2,Q$1-1),$L:P,2+Q$1,FALSE),IMPRODUCT(P512,C512)))</f>
        <v>0.0000200208075040731-0.00152362613582402i</v>
      </c>
      <c r="R512" t="str">
        <f>IF(MOD($L512,POWER(2,R$1))&lt;POWER(2,R$1-1),IMSUM(Q512,IMPRODUCT(D512,VLOOKUP($L512+POWER(2,R$1-1),$L:Q,2+R$1,FALSE))),IMSUB(VLOOKUP($L512-POWER(2,R$1-1),$L:Q,2+R$1,FALSE),IMPRODUCT(Q512,D512)))</f>
        <v>0.00194238577438411-0.0018770843331942i</v>
      </c>
      <c r="S512" t="str">
        <f>IF(MOD($L512,POWER(2,S$1))&lt;POWER(2,S$1-1),IMSUM(R512,IMPRODUCT(E512,VLOOKUP($L512+POWER(2,S$1-1),$L:R,2+S$1,FALSE))),IMSUB(VLOOKUP($L512-POWER(2,S$1-1),$L:R,2+S$1,FALSE),IMPRODUCT(R512,E512)))</f>
        <v>0.00489443554194278-0.00192430603180758i</v>
      </c>
      <c r="T512" t="str">
        <f>IF(MOD($L512,POWER(2,T$1))&lt;POWER(2,T$1-1),IMSUM(S512,IMPRODUCT(F512,VLOOKUP($L512+POWER(2,T$1-1),$L:S,2+T$1,FALSE))),IMSUB(VLOOKUP($L512-POWER(2,T$1-1),$L:S,2+T$1,FALSE),IMPRODUCT(S512,F512)))</f>
        <v>0.0102909811103194-0.00185146466289452i</v>
      </c>
      <c r="U512" t="str">
        <f>IF(MOD($L512,POWER(2,U$1))&lt;POWER(2,U$1-1),IMSUM(T512,IMPRODUCT(G512,VLOOKUP($L512+POWER(2,U$1-1),$L:T,2+U$1,FALSE))),IMSUB(VLOOKUP($L512-POWER(2,U$1-1),$L:T,2+U$1,FALSE),IMPRODUCT(T512,G512)))</f>
        <v>0.0208223128838121-0.00166470112674819i</v>
      </c>
      <c r="V512" t="str">
        <f>IF(MOD($L512,POWER(2,V$1))&lt;POWER(2,V$1-1),IMSUM(U512,IMPRODUCT(H512,VLOOKUP($L512+POWER(2,V$1-1),$L:U,2+V$1,FALSE))),IMSUB(VLOOKUP($L512-POWER(2,V$1-1),$L:U,2+V$1,FALSE),IMPRODUCT(U512,H512)))</f>
        <v>0.0417531246447974-0.00128140806148828i</v>
      </c>
      <c r="W512" t="str">
        <f>IF(MOD($L512,POWER(2,W$1))&lt;POWER(2,W$1-1),IMSUM(V512,IMPRODUCT(I512,VLOOKUP($L512+POWER(2,W$1-1),$L:V,2+W$1,FALSE))),IMSUB(VLOOKUP($L512-POWER(2,W$1-1),$L:V,2+W$1,FALSE),IMPRODUCT(V512,I512)))</f>
        <v>0.0835487103186638-0.000512640432196376i</v>
      </c>
      <c r="X512" t="str">
        <f>IF(MOD($L512,POWER(2,X$1))&lt;POWER(2,X$1-1),IMSUM(W512,IMPRODUCT(J512,VLOOKUP($L512+POWER(2,X$1-1),$L:W,2+X$1,FALSE))),IMSUB(VLOOKUP($L512-POWER(2,X$1-1),$L:W,2+X$1,FALSE),IMPRODUCT(W512,J512)))</f>
        <v>1.77537595735799E-10+2.89338780940038E-08i</v>
      </c>
      <c r="Y512">
        <f t="shared" si="44"/>
        <v>0</v>
      </c>
      <c r="Z512">
        <f t="shared" si="45"/>
        <v>0</v>
      </c>
      <c r="AA512">
        <f t="shared" si="46"/>
        <v>2.8256272238411875E-11</v>
      </c>
      <c r="AB512">
        <f t="shared" si="47"/>
        <v>1.5707953267948966</v>
      </c>
    </row>
    <row r="513" spans="1:28">
      <c r="A513" s="1" t="str">
        <f>VLOOKUP(MOD($L513*POWER(2,10-A$1),512),coffi!$A:$D,4,FALSE)</f>
        <v>1</v>
      </c>
      <c r="B513" s="1" t="str">
        <f>VLOOKUP(MOD($L513*POWER(2,10-B$1),512),coffi!$A:$D,4,FALSE)</f>
        <v>-i</v>
      </c>
      <c r="C513" s="1" t="str">
        <f>VLOOKUP(MOD($L513*POWER(2,10-C$1),512),coffi!$A:$D,4,FALSE)</f>
        <v>-0.707106781186547-0.707106781186548i</v>
      </c>
      <c r="D513" s="1" t="str">
        <f>VLOOKUP(MOD($L513*POWER(2,10-D$1),512),coffi!$A:$D,4,FALSE)</f>
        <v>-0.923879532511287-0.38268343236509i</v>
      </c>
      <c r="E513" s="1" t="str">
        <f>VLOOKUP(MOD($L513*POWER(2,10-E$1),512),coffi!$A:$D,4,FALSE)</f>
        <v>-0.98078528040323-0.195090322016129i</v>
      </c>
      <c r="F513" s="1" t="str">
        <f>VLOOKUP(MOD($L513*POWER(2,10-F$1),512),coffi!$A:$D,4,FALSE)</f>
        <v>-0.995184726672197-0.0980171403295608i</v>
      </c>
      <c r="G513" s="1" t="str">
        <f>VLOOKUP(MOD($L513*POWER(2,10-G$1),512),coffi!$A:$D,4,FALSE)</f>
        <v>-0.998795456205172-0.049067674327418i</v>
      </c>
      <c r="H513" s="1" t="str">
        <f>VLOOKUP(MOD($L513*POWER(2,10-H$1),512),coffi!$A:$D,4,FALSE)</f>
        <v>-0.999698818696204-0.0245412285229123i</v>
      </c>
      <c r="I513" s="1" t="str">
        <f>VLOOKUP(MOD($L513*POWER(2,10-I$1),512),coffi!$A:$D,4,FALSE)</f>
        <v>-0.999924701839145-0.01227153828572i</v>
      </c>
      <c r="J513" s="1" t="str">
        <f>VLOOKUP(MOD($L513*POWER(2,10-J$1),512),coffi!$A:$D,4,FALSE)</f>
        <v>-0.999981175282601-0.0061358846491548i</v>
      </c>
      <c r="K513">
        <v>1022</v>
      </c>
      <c r="L513">
        <v>511</v>
      </c>
      <c r="M513">
        <f t="shared" si="42"/>
        <v>0.99999764230216159</v>
      </c>
      <c r="N513">
        <f t="shared" si="43"/>
        <v>9.430769118722301E-6</v>
      </c>
      <c r="O513" t="str">
        <f>IF(MOD($L513,POWER(2,O$1))&lt;POWER(2,O$1-1),IMSUM(N513,IMPRODUCT(A513,VLOOKUP($L513+POWER(2,O$1-1),$L:N,2+O$1,FALSE))),IMSUB(VLOOKUP($L513-POWER(2,O$1-1),$L:N,2+O$1,FALSE),IMPRODUCT(N513,A513)))</f>
        <v>0.999969350083745</v>
      </c>
      <c r="P513" t="str">
        <f>IF(MOD($L513,POWER(2,P$1))&lt;POWER(2,P$1-1),IMSUM(O513,IMPRODUCT(B513,VLOOKUP($L513+POWER(2,P$1-1),$L:O,2+P$1,FALSE))),IMSUB(VLOOKUP($L513-POWER(2,P$1-1),$L:O,2+P$1,FALSE),IMPRODUCT(O513,B513)))</f>
        <v>-0.00921274049493714+0.999969350083745i</v>
      </c>
      <c r="Q513" t="str">
        <f>IF(MOD($L513,POWER(2,Q$1))&lt;POWER(2,Q$1-1),IMSUM(P513,IMPRODUCT(C513,VLOOKUP($L513+POWER(2,Q$1-1),$L:P,2+Q$1,FALSE))),IMSUB(VLOOKUP($L513-POWER(2,Q$1-1),$L:P,2+Q$1,FALSE),IMPRODUCT(P513,C513)))</f>
        <v>-1.42772746908543+1.40167991053442i</v>
      </c>
      <c r="R513" t="str">
        <f>IF(MOD($L513,POWER(2,R$1))&lt;POWER(2,R$1-1),IMSUM(Q513,IMPRODUCT(D513,VLOOKUP($L513+POWER(2,R$1-1),$L:Q,2+R$1,FALSE))),IMSUB(VLOOKUP($L513-POWER(2,R$1-1),$L:Q,2+R$1,FALSE),IMPRODUCT(Q513,D513)))</f>
        <v>-3.71117562557858+1.49735057138543i</v>
      </c>
      <c r="S513" t="str">
        <f>IF(MOD($L513,POWER(2,S$1))&lt;POWER(2,S$1-1),IMSUM(R513,IMPRODUCT(E513,VLOOKUP($L513+POWER(2,S$1-1),$L:R,2+S$1,FALSE))),IMSUB(VLOOKUP($L513-POWER(2,S$1-1),$L:R,2+S$1,FALSE),IMPRODUCT(R513,E513)))</f>
        <v>-7.86410583421742+1.48915834532055i</v>
      </c>
      <c r="T513" t="str">
        <f>IF(MOD($L513,POWER(2,T$1))&lt;POWER(2,T$1-1),IMSUM(S513,IMPRODUCT(F513,VLOOKUP($L513+POWER(2,T$1-1),$L:S,2+T$1,FALSE))),IMSUB(VLOOKUP($L513-POWER(2,T$1-1),$L:S,2+T$1,FALSE),IMPRODUCT(S513,F513)))</f>
        <v>-15.9444632912224+1.42234767678524i</v>
      </c>
      <c r="U513" t="str">
        <f>IF(MOD($L513,POWER(2,U$1))&lt;POWER(2,U$1-1),IMSUM(T513,IMPRODUCT(G513,VLOOKUP($L513+POWER(2,U$1-1),$L:T,2+U$1,FALSE))),IMSUB(VLOOKUP($L513-POWER(2,U$1-1),$L:T,2+U$1,FALSE),IMPRODUCT(T513,G513)))</f>
        <v>-31.9901211193927+1.27655483457793i</v>
      </c>
      <c r="V513" t="str">
        <f>IF(MOD($L513,POWER(2,V$1))&lt;POWER(2,V$1-1),IMSUM(U513,IMPRODUCT(H513,VLOOKUP($L513+POWER(2,V$1-1),$L:U,2+V$1,FALSE))),IMSUB(VLOOKUP($L513-POWER(2,V$1-1),$L:U,2+V$1,FALSE),IMPRODUCT(U513,H513)))</f>
        <v>-64.0236337467449+0.982187263903293i</v>
      </c>
      <c r="W513" t="str">
        <f>IF(MOD($L513,POWER(2,W$1))&lt;POWER(2,W$1-1),IMSUM(V513,IMPRODUCT(I513,VLOOKUP($L513+POWER(2,W$1-1),$L:V,2+W$1,FALSE))),IMSUB(VLOOKUP($L513-POWER(2,W$1-1),$L:V,2+W$1,FALSE),IMPRODUCT(V513,I513)))</f>
        <v>-128.061726951142+0.392889697523889i</v>
      </c>
      <c r="X513" t="str">
        <f>IF(MOD($L513,POWER(2,X$1))&lt;POWER(2,X$1-1),IMSUM(W513,IMPRODUCT(J513,VLOOKUP($L513+POWER(2,X$1-1),$L:W,2+X$1,FALSE))),IMSUB(VLOOKUP($L513-POWER(2,X$1-1),$L:W,2+X$1,FALSE),IMPRODUCT(W513,J513)))</f>
        <v>4.50199877377599E-11+1.44668360069211E-08i</v>
      </c>
      <c r="Y513">
        <f t="shared" si="44"/>
        <v>0</v>
      </c>
      <c r="Z513">
        <f t="shared" si="45"/>
        <v>0</v>
      </c>
      <c r="AA513">
        <f t="shared" si="46"/>
        <v>1.4127837945896917E-11</v>
      </c>
      <c r="AB513">
        <f t="shared" si="47"/>
        <v>1.5707953267948966</v>
      </c>
    </row>
    <row r="514" spans="1:28">
      <c r="A514" s="1" t="str">
        <f>VLOOKUP(MOD($L514*POWER(2,10-A$1),512),coffi!$A:$D,4,FALSE)</f>
        <v>1</v>
      </c>
      <c r="B514" s="1" t="str">
        <f>VLOOKUP(MOD($L514*POWER(2,10-B$1),512),coffi!$A:$D,4,FALSE)</f>
        <v>1</v>
      </c>
      <c r="C514" s="1" t="str">
        <f>VLOOKUP(MOD($L514*POWER(2,10-C$1),512),coffi!$A:$D,4,FALSE)</f>
        <v>1</v>
      </c>
      <c r="D514" s="1" t="str">
        <f>VLOOKUP(MOD($L514*POWER(2,10-D$1),512),coffi!$A:$D,4,FALSE)</f>
        <v>1</v>
      </c>
      <c r="E514" s="1" t="str">
        <f>VLOOKUP(MOD($L514*POWER(2,10-E$1),512),coffi!$A:$D,4,FALSE)</f>
        <v>1</v>
      </c>
      <c r="F514" s="1" t="str">
        <f>VLOOKUP(MOD($L514*POWER(2,10-F$1),512),coffi!$A:$D,4,FALSE)</f>
        <v>1</v>
      </c>
      <c r="G514" s="1" t="str">
        <f>VLOOKUP(MOD($L514*POWER(2,10-G$1),512),coffi!$A:$D,4,FALSE)</f>
        <v>1</v>
      </c>
      <c r="H514" s="1" t="str">
        <f>VLOOKUP(MOD($L514*POWER(2,10-H$1),512),coffi!$A:$D,4,FALSE)</f>
        <v>1</v>
      </c>
      <c r="I514" s="1" t="str">
        <f>VLOOKUP(MOD($L514*POWER(2,10-I$1),512),coffi!$A:$D,4,FALSE)</f>
        <v>1</v>
      </c>
      <c r="J514" s="1" t="str">
        <f>VLOOKUP(MOD($L514*POWER(2,10-J$1),512),coffi!$A:$D,4,FALSE)</f>
        <v>1</v>
      </c>
      <c r="K514">
        <v>1</v>
      </c>
      <c r="L514">
        <v>512</v>
      </c>
      <c r="M514">
        <f t="shared" si="42"/>
        <v>0.99999764230216159</v>
      </c>
      <c r="N514">
        <f t="shared" si="43"/>
        <v>9.4307691187191551E-6</v>
      </c>
      <c r="O514" t="str">
        <f>IF(MOD($L514,POWER(2,O$1))&lt;POWER(2,O$1-1),IMSUM(N514,IMPRODUCT(A514,VLOOKUP($L514+POWER(2,O$1-1),$L:N,2+O$1,FALSE))),IMSUB(VLOOKUP($L514-POWER(2,O$1-1),$L:N,2+O$1,FALSE),IMPRODUCT(N514,A514)))</f>
        <v>0.999988211621983</v>
      </c>
      <c r="P514" t="str">
        <f>IF(MOD($L514,POWER(2,P$1))&lt;POWER(2,P$1-1),IMSUM(O514,IMPRODUCT(B514,VLOOKUP($L514+POWER(2,P$1-1),$L:O,2+P$1,FALSE))),IMSUB(VLOOKUP($L514-POWER(2,P$1-1),$L:O,2+P$1,FALSE),IMPRODUCT(O514,B514)))</f>
        <v>1.99845279710814</v>
      </c>
      <c r="Q514" t="str">
        <f>IF(MOD($L514,POWER(2,Q$1))&lt;POWER(2,Q$1-1),IMSUM(P514,IMPRODUCT(C514,VLOOKUP($L514+POWER(2,Q$1-1),$L:P,2+Q$1,FALSE))),IMSUB(VLOOKUP($L514-POWER(2,Q$1-1),$L:P,2+Q$1,FALSE),IMPRODUCT(P514,C514)))</f>
        <v>3.99628306079261</v>
      </c>
      <c r="R514" t="str">
        <f>IF(MOD($L514,POWER(2,R$1))&lt;POWER(2,R$1-1),IMSUM(Q514,IMPRODUCT(D514,VLOOKUP($L514+POWER(2,R$1-1),$L:Q,2+R$1,FALSE))),IMSUB(VLOOKUP($L514-POWER(2,R$1-1),$L:Q,2+R$1,FALSE),IMPRODUCT(Q514,D514)))</f>
        <v>7.99227454861389</v>
      </c>
      <c r="S514" t="str">
        <f>IF(MOD($L514,POWER(2,S$1))&lt;POWER(2,S$1-1),IMSUM(R514,IMPRODUCT(E514,VLOOKUP($L514+POWER(2,S$1-1),$L:R,2+S$1,FALSE))),IMSUB(VLOOKUP($L514-POWER(2,S$1-1),$L:R,2+S$1,FALSE),IMPRODUCT(R514,E514)))</f>
        <v>15.9844118694711</v>
      </c>
      <c r="T514" t="str">
        <f>IF(MOD($L514,POWER(2,T$1))&lt;POWER(2,T$1-1),IMSUM(S514,IMPRODUCT(F514,VLOOKUP($L514+POWER(2,T$1-1),$L:S,2+T$1,FALSE))),IMSUB(VLOOKUP($L514-POWER(2,T$1-1),$L:S,2+T$1,FALSE),IMPRODUCT(S514,F514)))</f>
        <v>31.9687623810759</v>
      </c>
      <c r="U514" t="str">
        <f>IF(MOD($L514,POWER(2,U$1))&lt;POWER(2,U$1-1),IMSUM(T514,IMPRODUCT(G514,VLOOKUP($L514+POWER(2,U$1-1),$L:T,2+U$1,FALSE))),IMSUB(VLOOKUP($L514-POWER(2,U$1-1),$L:T,2+U$1,FALSE),IMPRODUCT(T514,G514)))</f>
        <v>63.9375011790017</v>
      </c>
      <c r="V514" t="str">
        <f>IF(MOD($L514,POWER(2,V$1))&lt;POWER(2,V$1-1),IMSUM(U514,IMPRODUCT(H514,VLOOKUP($L514+POWER(2,V$1-1),$L:U,2+V$1,FALSE))),IMSUB(VLOOKUP($L514-POWER(2,V$1-1),$L:U,2+V$1,FALSE),IMPRODUCT(U514,H514)))</f>
        <v>127.874997642263</v>
      </c>
      <c r="W514" t="str">
        <f>IF(MOD($L514,POWER(2,W$1))&lt;POWER(2,W$1-1),IMSUM(V514,IMPRODUCT(I514,VLOOKUP($L514+POWER(2,W$1-1),$L:V,2+W$1,FALSE))),IMSUB(VLOOKUP($L514-POWER(2,W$1-1),$L:V,2+W$1,FALSE),IMPRODUCT(V514,I514)))</f>
        <v>255.75</v>
      </c>
      <c r="X514" t="str">
        <f>IF(MOD($L514,POWER(2,X$1))&lt;POWER(2,X$1-1),IMSUM(W514,IMPRODUCT(J514,VLOOKUP($L514+POWER(2,X$1-1),$L:W,2+X$1,FALSE))),IMSUB(VLOOKUP($L514-POWER(2,X$1-1),$L:W,2+X$1,FALSE),IMPRODUCT(W514,J514)))</f>
        <v>0</v>
      </c>
      <c r="Y514">
        <f t="shared" si="44"/>
        <v>0</v>
      </c>
      <c r="Z514">
        <f t="shared" si="45"/>
        <v>0</v>
      </c>
      <c r="AA514">
        <f t="shared" si="46"/>
        <v>0</v>
      </c>
      <c r="AB514">
        <f t="shared" si="47"/>
        <v>1.5707953267948966</v>
      </c>
    </row>
    <row r="515" spans="1:28">
      <c r="A515" s="1" t="str">
        <f>VLOOKUP(MOD($L515*POWER(2,10-A$1),512),coffi!$A:$D,4,FALSE)</f>
        <v>1</v>
      </c>
      <c r="B515" s="1" t="str">
        <f>VLOOKUP(MOD($L515*POWER(2,10-B$1),512),coffi!$A:$D,4,FALSE)</f>
        <v>-i</v>
      </c>
      <c r="C515" s="1" t="str">
        <f>VLOOKUP(MOD($L515*POWER(2,10-C$1),512),coffi!$A:$D,4,FALSE)</f>
        <v>0.707106781186548-0.707106781186547i</v>
      </c>
      <c r="D515" s="1" t="str">
        <f>VLOOKUP(MOD($L515*POWER(2,10-D$1),512),coffi!$A:$D,4,FALSE)</f>
        <v>0.923879532511287-0.38268343236509i</v>
      </c>
      <c r="E515" s="1" t="str">
        <f>VLOOKUP(MOD($L515*POWER(2,10-E$1),512),coffi!$A:$D,4,FALSE)</f>
        <v>0.98078528040323-0.195090322016128i</v>
      </c>
      <c r="F515" s="1" t="str">
        <f>VLOOKUP(MOD($L515*POWER(2,10-F$1),512),coffi!$A:$D,4,FALSE)</f>
        <v>0.995184726672197-0.0980171403295606i</v>
      </c>
      <c r="G515" s="1" t="str">
        <f>VLOOKUP(MOD($L515*POWER(2,10-G$1),512),coffi!$A:$D,4,FALSE)</f>
        <v>0.998795456205172-0.049067674327418i</v>
      </c>
      <c r="H515" s="1" t="str">
        <f>VLOOKUP(MOD($L515*POWER(2,10-H$1),512),coffi!$A:$D,4,FALSE)</f>
        <v>0.999698818696204-0.0245412285229123i</v>
      </c>
      <c r="I515" s="1" t="str">
        <f>VLOOKUP(MOD($L515*POWER(2,10-I$1),512),coffi!$A:$D,4,FALSE)</f>
        <v>0.999924701839145-0.0122715382857199i</v>
      </c>
      <c r="J515" s="1" t="str">
        <f>VLOOKUP(MOD($L515*POWER(2,10-J$1),512),coffi!$A:$D,4,FALSE)</f>
        <v>0.999981175282601-0.00613588464915448i</v>
      </c>
      <c r="K515">
        <v>513</v>
      </c>
      <c r="L515">
        <v>513</v>
      </c>
      <c r="M515">
        <f t="shared" ref="M515:M578" si="48">POWER(SIN(PI()*L515/1023),2)</f>
        <v>0.99997878085286385</v>
      </c>
      <c r="N515">
        <f t="shared" ref="N515:N578" si="49">VLOOKUP(K515,L:M,2,FALSE)</f>
        <v>0.99997878085286385</v>
      </c>
      <c r="O515" t="str">
        <f>IF(MOD($L515,POWER(2,O$1))&lt;POWER(2,O$1-1),IMSUM(N515,IMPRODUCT(A515,VLOOKUP($L515+POWER(2,O$1-1),$L:N,2+O$1,FALSE))),IMSUB(VLOOKUP($L515-POWER(2,O$1-1),$L:N,2+O$1,FALSE),IMPRODUCT(N515,A515)))</f>
        <v>-0.999969350083745</v>
      </c>
      <c r="P515" t="str">
        <f>IF(MOD($L515,POWER(2,P$1))&lt;POWER(2,P$1-1),IMSUM(O515,IMPRODUCT(B515,VLOOKUP($L515+POWER(2,P$1-1),$L:O,2+P$1,FALSE))),IMSUB(VLOOKUP($L515-POWER(2,P$1-1),$L:O,2+P$1,FALSE),IMPRODUCT(O515,B515)))</f>
        <v>-0.999969350083745-0.00921274049493648i</v>
      </c>
      <c r="Q515" t="str">
        <f>IF(MOD($L515,POWER(2,Q$1))&lt;POWER(2,Q$1-1),IMSUM(P515,IMPRODUCT(C515,VLOOKUP($L515+POWER(2,Q$1-1),$L:P,2+Q$1,FALSE))),IMSUB(VLOOKUP($L515-POWER(2,Q$1-1),$L:P,2+Q$1,FALSE),IMPRODUCT(P515,C515)))</f>
        <v>-2.00069314486846-0.0184184052847792i</v>
      </c>
      <c r="R515" t="str">
        <f>IF(MOD($L515,POWER(2,R$1))&lt;POWER(2,R$1-1),IMSUM(Q515,IMPRODUCT(D515,VLOOKUP($L515+POWER(2,R$1-1),$L:Q,2+R$1,FALSE))),IMSUB(VLOOKUP($L515-POWER(2,R$1-1),$L:Q,2+R$1,FALSE),IMPRODUCT(Q515,D515)))</f>
        <v>-4.00169045813844-0.0368338806089998i</v>
      </c>
      <c r="S515" t="str">
        <f>IF(MOD($L515,POWER(2,S$1))&lt;POWER(2,S$1-1),IMSUM(R515,IMPRODUCT(E515,VLOOKUP($L515+POWER(2,S$1-1),$L:R,2+S$1,FALSE))),IMSUB(VLOOKUP($L515-POWER(2,S$1-1),$L:R,2+S$1,FALSE),IMPRODUCT(R515,E515)))</f>
        <v>-8.00351962685523-0.0736663542863553i</v>
      </c>
      <c r="T515" t="str">
        <f>IF(MOD($L515,POWER(2,T$1))&lt;POWER(2,T$1-1),IMSUM(S515,IMPRODUCT(F515,VLOOKUP($L515+POWER(2,T$1-1),$L:S,2+T$1,FALSE))),IMSUB(VLOOKUP($L515-POWER(2,T$1-1),$L:S,2+T$1,FALSE),IMPRODUCT(S515,F515)))</f>
        <v>-16.007100794243-0.147332011940918i</v>
      </c>
      <c r="U515" t="str">
        <f>IF(MOD($L515,POWER(2,U$1))&lt;POWER(2,U$1-1),IMSUM(T515,IMPRODUCT(G515,VLOOKUP($L515+POWER(2,U$1-1),$L:T,2+U$1,FALSE))),IMSUB(VLOOKUP($L515-POWER(2,U$1-1),$L:T,2+U$1,FALSE),IMPRODUCT(T515,G515)))</f>
        <v>-32.0142251943867-0.294663676407823i</v>
      </c>
      <c r="V515" t="str">
        <f>IF(MOD($L515,POWER(2,V$1))&lt;POWER(2,V$1-1),IMSUM(U515,IMPRODUCT(H515,VLOOKUP($L515+POWER(2,V$1-1),$L:U,2+V$1,FALSE))),IMSUB(VLOOKUP($L515-POWER(2,V$1-1),$L:U,2+V$1,FALSE),IMPRODUCT(U515,H515)))</f>
        <v>-64.028455107355-0.58932717918349i</v>
      </c>
      <c r="W515" t="str">
        <f>IF(MOD($L515,POWER(2,W$1))&lt;POWER(2,W$1-1),IMSUM(V515,IMPRODUCT(I515,VLOOKUP($L515+POWER(2,W$1-1),$L:V,2+W$1,FALSE))),IMSUB(VLOOKUP($L515-POWER(2,W$1-1),$L:V,2+W$1,FALSE),IMPRODUCT(V515,I515)))</f>
        <v>-128.056905499592-1.17865427156398i</v>
      </c>
      <c r="X515" t="str">
        <f>IF(MOD($L515,POWER(2,X$1))&lt;POWER(2,X$1-1),IMSUM(W515,IMPRODUCT(J515,VLOOKUP($L515+POWER(2,X$1-1),$L:W,2+X$1,FALSE))),IMSUB(VLOOKUP($L515-POWER(2,X$1-1),$L:W,2+X$1,FALSE),IMPRODUCT(W515,J515)))</f>
        <v>4.50199877377599E-11-1.44668100277023E-08i</v>
      </c>
      <c r="Y515">
        <f t="shared" ref="Y515:Y578" si="50">IF(ABS(IMREAL(X515)/512)&gt;0.0000001,IMREAL(X515)/512,0)</f>
        <v>0</v>
      </c>
      <c r="Z515">
        <f t="shared" ref="Z515:Z578" si="51">IF(ABS(IMAGINARY(X515)/512)&gt;0.0000001,IMAGINARY(X515)/512,0)</f>
        <v>0</v>
      </c>
      <c r="AA515">
        <f t="shared" ref="AA515:AA578" si="52">IMABS(X515)/1024</f>
        <v>1.4127812575688905E-11</v>
      </c>
      <c r="AB515">
        <f t="shared" ref="AB515:AB578" si="53">IF(ABS(Y515)&gt;0.0000000001,ATAN(Z515/Y515),ATAN(1000000))</f>
        <v>1.5707953267948966</v>
      </c>
    </row>
    <row r="516" spans="1:28">
      <c r="A516" s="1" t="str">
        <f>VLOOKUP(MOD($L516*POWER(2,10-A$1),512),coffi!$A:$D,4,FALSE)</f>
        <v>1</v>
      </c>
      <c r="B516" s="1" t="str">
        <f>VLOOKUP(MOD($L516*POWER(2,10-B$1),512),coffi!$A:$D,4,FALSE)</f>
        <v>1</v>
      </c>
      <c r="C516" s="1" t="str">
        <f>VLOOKUP(MOD($L516*POWER(2,10-C$1),512),coffi!$A:$D,4,FALSE)</f>
        <v>-i</v>
      </c>
      <c r="D516" s="1" t="str">
        <f>VLOOKUP(MOD($L516*POWER(2,10-D$1),512),coffi!$A:$D,4,FALSE)</f>
        <v>0.707106781186548-0.707106781186547i</v>
      </c>
      <c r="E516" s="1" t="str">
        <f>VLOOKUP(MOD($L516*POWER(2,10-E$1),512),coffi!$A:$D,4,FALSE)</f>
        <v>0.923879532511287-0.38268343236509i</v>
      </c>
      <c r="F516" s="1" t="str">
        <f>VLOOKUP(MOD($L516*POWER(2,10-F$1),512),coffi!$A:$D,4,FALSE)</f>
        <v>0.98078528040323-0.195090322016128i</v>
      </c>
      <c r="G516" s="1" t="str">
        <f>VLOOKUP(MOD($L516*POWER(2,10-G$1),512),coffi!$A:$D,4,FALSE)</f>
        <v>0.995184726672197-0.0980171403295606i</v>
      </c>
      <c r="H516" s="1" t="str">
        <f>VLOOKUP(MOD($L516*POWER(2,10-H$1),512),coffi!$A:$D,4,FALSE)</f>
        <v>0.998795456205172-0.049067674327418i</v>
      </c>
      <c r="I516" s="1" t="str">
        <f>VLOOKUP(MOD($L516*POWER(2,10-I$1),512),coffi!$A:$D,4,FALSE)</f>
        <v>0.999698818696204-0.0245412285229123i</v>
      </c>
      <c r="J516" s="1" t="str">
        <f>VLOOKUP(MOD($L516*POWER(2,10-J$1),512),coffi!$A:$D,4,FALSE)</f>
        <v>0.999924701839145-0.0122715382857199i</v>
      </c>
      <c r="K516">
        <v>257</v>
      </c>
      <c r="L516">
        <v>514</v>
      </c>
      <c r="M516">
        <f t="shared" si="48"/>
        <v>0.99994105866578009</v>
      </c>
      <c r="N516">
        <f t="shared" si="49"/>
        <v>0.50383866299054747</v>
      </c>
      <c r="O516" t="str">
        <f>IF(MOD($L516,POWER(2,O$1))&lt;POWER(2,O$1-1),IMSUM(N516,IMPRODUCT(A516,VLOOKUP($L516+POWER(2,O$1-1),$L:N,2+O$1,FALSE))),IMSUB(VLOOKUP($L516-POWER(2,O$1-1),$L:N,2+O$1,FALSE),IMPRODUCT(N516,A516)))</f>
        <v>0.998464585486158</v>
      </c>
      <c r="P516" t="str">
        <f>IF(MOD($L516,POWER(2,P$1))&lt;POWER(2,P$1-1),IMSUM(O516,IMPRODUCT(B516,VLOOKUP($L516+POWER(2,P$1-1),$L:O,2+P$1,FALSE))),IMSUB(VLOOKUP($L516-POWER(2,P$1-1),$L:O,2+P$1,FALSE),IMPRODUCT(O516,B516)))</f>
        <v>0.00152362613582502</v>
      </c>
      <c r="Q516" t="str">
        <f>IF(MOD($L516,POWER(2,Q$1))&lt;POWER(2,Q$1-1),IMSUM(P516,IMPRODUCT(C516,VLOOKUP($L516+POWER(2,Q$1-1),$L:P,2+Q$1,FALSE))),IMSUB(VLOOKUP($L516-POWER(2,Q$1-1),$L:P,2+Q$1,FALSE),IMPRODUCT(P516,C516)))</f>
        <v>0.00152362613582502+0.0000200208075050723i</v>
      </c>
      <c r="R516" t="str">
        <f>IF(MOD($L516,POWER(2,R$1))&lt;POWER(2,R$1-1),IMSUM(Q516,IMPRODUCT(D516,VLOOKUP($L516+POWER(2,R$1-1),$L:Q,2+R$1,FALSE))),IMSUB(VLOOKUP($L516-POWER(2,R$1-1),$L:Q,2+R$1,FALSE),IMPRODUCT(Q516,D516)))</f>
        <v>0.00270077321360823+0.0000461750918883458i</v>
      </c>
      <c r="S516" t="str">
        <f>IF(MOD($L516,POWER(2,S$1))&lt;POWER(2,S$1-1),IMSUM(R516,IMPRODUCT(E516,VLOOKUP($L516+POWER(2,S$1-1),$L:R,2+S$1,FALSE))),IMSUB(VLOOKUP($L516-POWER(2,S$1-1),$L:R,2+S$1,FALSE),IMPRODUCT(R516,E516)))</f>
        <v>0.00525826885757145+0.0000951924356068634i</v>
      </c>
      <c r="T516" t="str">
        <f>IF(MOD($L516,POWER(2,T$1))&lt;POWER(2,T$1-1),IMSUM(S516,IMPRODUCT(F516,VLOOKUP($L516+POWER(2,T$1-1),$L:S,2+T$1,FALSE))),IMSUB(VLOOKUP($L516-POWER(2,T$1-1),$L:S,2+T$1,FALSE),IMPRODUCT(S516,F516)))</f>
        <v>0.0104544456311935+0.000191781530123152i</v>
      </c>
      <c r="U516" t="str">
        <f>IF(MOD($L516,POWER(2,U$1))&lt;POWER(2,U$1-1),IMSUM(T516,IMPRODUCT(G516,VLOOKUP($L516+POWER(2,U$1-1),$L:T,2+U$1,FALSE))),IMSUB(VLOOKUP($L516-POWER(2,U$1-1),$L:T,2+U$1,FALSE),IMPRODUCT(T516,G516)))</f>
        <v>0.0208852169999105+0.000384258428105107i</v>
      </c>
      <c r="V516" t="str">
        <f>IF(MOD($L516,POWER(2,V$1))&lt;POWER(2,V$1-1),IMSUM(U516,IMPRODUCT(H516,VLOOKUP($L516+POWER(2,V$1-1),$L:U,2+V$1,FALSE))),IMSUB(VLOOKUP($L516-POWER(2,V$1-1),$L:U,2+V$1,FALSE),IMPRODUCT(U516,H516)))</f>
        <v>0.0417657068910363+0.000768864172863806i</v>
      </c>
      <c r="W516" t="str">
        <f>IF(MOD($L516,POWER(2,W$1))&lt;POWER(2,W$1-1),IMSUM(V516,IMPRODUCT(I516,VLOOKUP($L516+POWER(2,W$1-1),$L:V,2+W$1,FALSE))),IMSUB(VLOOKUP($L516-POWER(2,W$1-1),$L:V,2+W$1,FALSE),IMPRODUCT(V516,I516)))</f>
        <v>0.083536127835157+0.00153790195823352i</v>
      </c>
      <c r="X516" t="str">
        <f>IF(MOD($L516,POWER(2,X$1))&lt;POWER(2,X$1-1),IMSUM(W516,IMPRODUCT(J516,VLOOKUP($L516+POWER(2,X$1-1),$L:W,2+X$1,FALSE))),IMSUB(VLOOKUP($L516-POWER(2,X$1-1),$L:W,2+X$1,FALSE),IMPRODUCT(W516,J516)))</f>
        <v>1.77537595735799E-10-2.89338781030027E-08i</v>
      </c>
      <c r="Y516">
        <f t="shared" si="50"/>
        <v>0</v>
      </c>
      <c r="Z516">
        <f t="shared" si="51"/>
        <v>0</v>
      </c>
      <c r="AA516">
        <f t="shared" si="52"/>
        <v>2.8256272247199696E-11</v>
      </c>
      <c r="AB516">
        <f t="shared" si="53"/>
        <v>1.5707953267948966</v>
      </c>
    </row>
    <row r="517" spans="1:28">
      <c r="A517" s="1" t="str">
        <f>VLOOKUP(MOD($L517*POWER(2,10-A$1),512),coffi!$A:$D,4,FALSE)</f>
        <v>1</v>
      </c>
      <c r="B517" s="1" t="str">
        <f>VLOOKUP(MOD($L517*POWER(2,10-B$1),512),coffi!$A:$D,4,FALSE)</f>
        <v>-i</v>
      </c>
      <c r="C517" s="1" t="str">
        <f>VLOOKUP(MOD($L517*POWER(2,10-C$1),512),coffi!$A:$D,4,FALSE)</f>
        <v>-0.707106781186547-0.707106781186548i</v>
      </c>
      <c r="D517" s="1" t="str">
        <f>VLOOKUP(MOD($L517*POWER(2,10-D$1),512),coffi!$A:$D,4,FALSE)</f>
        <v>0.38268343236509-0.923879532511287i</v>
      </c>
      <c r="E517" s="1" t="str">
        <f>VLOOKUP(MOD($L517*POWER(2,10-E$1),512),coffi!$A:$D,4,FALSE)</f>
        <v>0.831469612302545-0.555570233019602i</v>
      </c>
      <c r="F517" s="1" t="str">
        <f>VLOOKUP(MOD($L517*POWER(2,10-F$1),512),coffi!$A:$D,4,FALSE)</f>
        <v>0.956940335732209-0.290284677254462i</v>
      </c>
      <c r="G517" s="1" t="str">
        <f>VLOOKUP(MOD($L517*POWER(2,10-G$1),512),coffi!$A:$D,4,FALSE)</f>
        <v>0.989176509964781-0.146730474455362i</v>
      </c>
      <c r="H517" s="1" t="str">
        <f>VLOOKUP(MOD($L517*POWER(2,10-H$1),512),coffi!$A:$D,4,FALSE)</f>
        <v>0.99729045667869-0.0735645635996674i</v>
      </c>
      <c r="I517" s="1" t="str">
        <f>VLOOKUP(MOD($L517*POWER(2,10-I$1),512),coffi!$A:$D,4,FALSE)</f>
        <v>0.99932238458835-0.0368072229413588i</v>
      </c>
      <c r="J517" s="1" t="str">
        <f>VLOOKUP(MOD($L517*POWER(2,10-J$1),512),coffi!$A:$D,4,FALSE)</f>
        <v>0.999830581795823-0.0184067299058048i</v>
      </c>
      <c r="K517">
        <v>769</v>
      </c>
      <c r="L517">
        <v>515</v>
      </c>
      <c r="M517">
        <f t="shared" si="48"/>
        <v>0.99988447716390727</v>
      </c>
      <c r="N517">
        <f t="shared" si="49"/>
        <v>0.49462592249561105</v>
      </c>
      <c r="O517" t="str">
        <f>IF(MOD($L517,POWER(2,O$1))&lt;POWER(2,O$1-1),IMSUM(N517,IMPRODUCT(A517,VLOOKUP($L517+POWER(2,O$1-1),$L:N,2+O$1,FALSE))),IMSUB(VLOOKUP($L517-POWER(2,O$1-1),$L:N,2+O$1,FALSE),IMPRODUCT(N517,A517)))</f>
        <v>0.00921274049493648</v>
      </c>
      <c r="P517" t="str">
        <f>IF(MOD($L517,POWER(2,P$1))&lt;POWER(2,P$1-1),IMSUM(O517,IMPRODUCT(B517,VLOOKUP($L517+POWER(2,P$1-1),$L:O,2+P$1,FALSE))),IMSUB(VLOOKUP($L517-POWER(2,P$1-1),$L:O,2+P$1,FALSE),IMPRODUCT(O517,B517)))</f>
        <v>-0.999969350083745+0.00921274049493648i</v>
      </c>
      <c r="Q517" t="str">
        <f>IF(MOD($L517,POWER(2,Q$1))&lt;POWER(2,Q$1-1),IMSUM(P517,IMPRODUCT(C517,VLOOKUP($L517+POWER(2,Q$1-1),$L:P,2+Q$1,FALSE))),IMSUB(VLOOKUP($L517-POWER(2,Q$1-1),$L:P,2+Q$1,FALSE),IMPRODUCT(P517,C517)))</f>
        <v>0.000754444700965085+7.07570509511993E-06i</v>
      </c>
      <c r="R517" t="str">
        <f>IF(MOD($L517,POWER(2,R$1))&lt;POWER(2,R$1-1),IMSUM(Q517,IMPRODUCT(D517,VLOOKUP($L517+POWER(2,R$1-1),$L:Q,2+R$1,FALSE))),IMSUB(VLOOKUP($L517-POWER(2,R$1-1),$L:Q,2+R$1,FALSE),IMPRODUCT(Q517,D517)))</f>
        <v>0.00107285603539115+0.000024155250885206i</v>
      </c>
      <c r="S517" t="str">
        <f>IF(MOD($L517,POWER(2,S$1))&lt;POWER(2,S$1-1),IMSUM(R517,IMPRODUCT(E517,VLOOKUP($L517+POWER(2,S$1-1),$L:R,2+S$1,FALSE))),IMSUB(VLOOKUP($L517-POWER(2,S$1-1),$L:R,2+S$1,FALSE),IMPRODUCT(R517,E517)))</f>
        <v>0.00199440704425825+0.000052647223699042i</v>
      </c>
      <c r="T517" t="str">
        <f>IF(MOD($L517,POWER(2,T$1))&lt;POWER(2,T$1-1),IMSUM(S517,IMPRODUCT(F517,VLOOKUP($L517+POWER(2,T$1-1),$L:S,2+T$1,FALSE))),IMSUB(VLOOKUP($L517-POWER(2,T$1-1),$L:S,2+T$1,FALSE),IMPRODUCT(S517,F517)))</f>
        <v>0.00392579076245+0.000107397990806559i</v>
      </c>
      <c r="U517" t="str">
        <f>IF(MOD($L517,POWER(2,U$1))&lt;POWER(2,U$1-1),IMSUM(T517,IMPRODUCT(G517,VLOOKUP($L517+POWER(2,U$1-1),$L:T,2+U$1,FALSE))),IMSUB(VLOOKUP($L517-POWER(2,U$1-1),$L:T,2+U$1,FALSE),IMPRODUCT(T517,G517)))</f>
        <v>0.0078277929587668+0.000215840084968337i</v>
      </c>
      <c r="V517" t="str">
        <f>IF(MOD($L517,POWER(2,V$1))&lt;POWER(2,V$1-1),IMSUM(U517,IMPRODUCT(H517,VLOOKUP($L517+POWER(2,V$1-1),$L:U,2+V$1,FALSE))),IMSUB(VLOOKUP($L517-POWER(2,V$1-1),$L:U,2+V$1,FALSE),IMPRODUCT(U517,H517)))</f>
        <v>0.0156508445853372+0.000432201275813929i</v>
      </c>
      <c r="W517" t="str">
        <f>IF(MOD($L517,POWER(2,W$1))&lt;POWER(2,W$1-1),IMSUM(V517,IMPRODUCT(I517,VLOOKUP($L517+POWER(2,W$1-1),$L:V,2+W$1,FALSE))),IMSUB(VLOOKUP($L517-POWER(2,W$1-1),$L:V,2+W$1,FALSE),IMPRODUCT(V517,I517)))</f>
        <v>0.0313064014478529+0.000864662986733471i</v>
      </c>
      <c r="X517" t="str">
        <f>IF(MOD($L517,POWER(2,X$1))&lt;POWER(2,X$1-1),IMSUM(W517,IMPRODUCT(J517,VLOOKUP($L517+POWER(2,X$1-1),$L:W,2+X$1,FALSE))),IMSUB(VLOOKUP($L517-POWER(2,X$1-1),$L:W,2+X$1,FALSE),IMPRODUCT(W517,J517)))</f>
        <v>3.99488199465114E-10-4.34014892869926E-08i</v>
      </c>
      <c r="Y517">
        <f t="shared" si="50"/>
        <v>0</v>
      </c>
      <c r="Z517">
        <f t="shared" si="51"/>
        <v>0</v>
      </c>
      <c r="AA517">
        <f t="shared" si="52"/>
        <v>4.2386062293844801E-11</v>
      </c>
      <c r="AB517">
        <f t="shared" si="53"/>
        <v>1.5707953267948966</v>
      </c>
    </row>
    <row r="518" spans="1:28">
      <c r="A518" s="1" t="str">
        <f>VLOOKUP(MOD($L518*POWER(2,10-A$1),512),coffi!$A:$D,4,FALSE)</f>
        <v>1</v>
      </c>
      <c r="B518" s="1" t="str">
        <f>VLOOKUP(MOD($L518*POWER(2,10-B$1),512),coffi!$A:$D,4,FALSE)</f>
        <v>1</v>
      </c>
      <c r="C518" s="1" t="str">
        <f>VLOOKUP(MOD($L518*POWER(2,10-C$1),512),coffi!$A:$D,4,FALSE)</f>
        <v>1</v>
      </c>
      <c r="D518" s="1" t="str">
        <f>VLOOKUP(MOD($L518*POWER(2,10-D$1),512),coffi!$A:$D,4,FALSE)</f>
        <v>-i</v>
      </c>
      <c r="E518" s="1" t="str">
        <f>VLOOKUP(MOD($L518*POWER(2,10-E$1),512),coffi!$A:$D,4,FALSE)</f>
        <v>0.707106781186548-0.707106781186547i</v>
      </c>
      <c r="F518" s="1" t="str">
        <f>VLOOKUP(MOD($L518*POWER(2,10-F$1),512),coffi!$A:$D,4,FALSE)</f>
        <v>0.923879532511287-0.38268343236509i</v>
      </c>
      <c r="G518" s="1" t="str">
        <f>VLOOKUP(MOD($L518*POWER(2,10-G$1),512),coffi!$A:$D,4,FALSE)</f>
        <v>0.98078528040323-0.195090322016128i</v>
      </c>
      <c r="H518" s="1" t="str">
        <f>VLOOKUP(MOD($L518*POWER(2,10-H$1),512),coffi!$A:$D,4,FALSE)</f>
        <v>0.995184726672197-0.0980171403295606i</v>
      </c>
      <c r="I518" s="1" t="str">
        <f>VLOOKUP(MOD($L518*POWER(2,10-I$1),512),coffi!$A:$D,4,FALSE)</f>
        <v>0.998795456205172-0.049067674327418i</v>
      </c>
      <c r="J518" s="1" t="str">
        <f>VLOOKUP(MOD($L518*POWER(2,10-J$1),512),coffi!$A:$D,4,FALSE)</f>
        <v>0.999698818696204-0.0245412285229123i</v>
      </c>
      <c r="K518">
        <v>129</v>
      </c>
      <c r="L518">
        <v>516</v>
      </c>
      <c r="M518">
        <f t="shared" si="48"/>
        <v>0.9998090384816738</v>
      </c>
      <c r="N518">
        <f t="shared" si="49"/>
        <v>0.14889796402485325</v>
      </c>
      <c r="O518" t="str">
        <f>IF(MOD($L518,POWER(2,O$1))&lt;POWER(2,O$1-1),IMSUM(N518,IMPRODUCT(A518,VLOOKUP($L518+POWER(2,O$1-1),$L:N,2+O$1,FALSE))),IMSUB(VLOOKUP($L518-POWER(2,O$1-1),$L:N,2+O$1,FALSE),IMPRODUCT(N518,A518)))</f>
        <v>0.998905121438483</v>
      </c>
      <c r="P518" t="str">
        <f>IF(MOD($L518,POWER(2,P$1))&lt;POWER(2,P$1-1),IMSUM(O518,IMPRODUCT(B518,VLOOKUP($L518+POWER(2,P$1-1),$L:O,2+P$1,FALSE))),IMSUB(VLOOKUP($L518-POWER(2,P$1-1),$L:O,2+P$1,FALSE),IMPRODUCT(O518,B518)))</f>
        <v>1.99783026368447</v>
      </c>
      <c r="Q518" t="str">
        <f>IF(MOD($L518,POWER(2,Q$1))&lt;POWER(2,Q$1-1),IMSUM(P518,IMPRODUCT(C518,VLOOKUP($L518+POWER(2,Q$1-1),$L:P,2+Q$1,FALSE))),IMSUB(VLOOKUP($L518-POWER(2,Q$1-1),$L:P,2+Q$1,FALSE),IMPRODUCT(P518,C518)))</f>
        <v>0.000622533423670024</v>
      </c>
      <c r="R518" t="str">
        <f>IF(MOD($L518,POWER(2,R$1))&lt;POWER(2,R$1-1),IMSUM(Q518,IMPRODUCT(D518,VLOOKUP($L518+POWER(2,R$1-1),$L:Q,2+R$1,FALSE))),IMSUB(VLOOKUP($L518-POWER(2,R$1-1),$L:Q,2+R$1,FALSE),IMPRODUCT(Q518,D518)))</f>
        <v>0.000622533423670024+0.0000153139299798877i</v>
      </c>
      <c r="S518" t="str">
        <f>IF(MOD($L518,POWER(2,S$1))&lt;POWER(2,S$1-1),IMSUM(R518,IMPRODUCT(E518,VLOOKUP($L518+POWER(2,S$1-1),$L:R,2+S$1,FALSE))),IMSUB(VLOOKUP($L518-POWER(2,S$1-1),$L:R,2+S$1,FALSE),IMPRODUCT(R518,E518)))</f>
        <v>0.00108157122390215+0.0000365541497100177i</v>
      </c>
      <c r="T518" t="str">
        <f>IF(MOD($L518,POWER(2,T$1))&lt;POWER(2,T$1-1),IMSUM(S518,IMPRODUCT(F518,VLOOKUP($L518+POWER(2,T$1-1),$L:S,2+T$1,FALSE))),IMSUB(VLOOKUP($L518-POWER(2,T$1-1),$L:S,2+T$1,FALSE),IMPRODUCT(S518,F518)))</f>
        <v>0.00209878967610172+0.0000759291831278989i</v>
      </c>
      <c r="U518" t="str">
        <f>IF(MOD($L518,POWER(2,U$1))&lt;POWER(2,U$1-1),IMSUM(T518,IMPRODUCT(G518,VLOOKUP($L518+POWER(2,U$1-1),$L:T,2+U$1,FALSE))),IMSUB(VLOOKUP($L518-POWER(2,U$1-1),$L:T,2+U$1,FALSE),IMPRODUCT(T518,G518)))</f>
        <v>0.00417362998543691+0.000153252472709073i</v>
      </c>
      <c r="V518" t="str">
        <f>IF(MOD($L518,POWER(2,V$1))&lt;POWER(2,V$1-1),IMSUM(U518,IMPRODUCT(H518,VLOOKUP($L518+POWER(2,V$1-1),$L:U,2+V$1,FALSE))),IMSUB(VLOOKUP($L518-POWER(2,V$1-1),$L:U,2+V$1,FALSE),IMPRODUCT(U518,H518)))</f>
        <v>0.00834249870188582+0.000307199997787476i</v>
      </c>
      <c r="W518" t="str">
        <f>IF(MOD($L518,POWER(2,W$1))&lt;POWER(2,W$1-1),IMSUM(V518,IMPRODUCT(I518,VLOOKUP($L518+POWER(2,W$1-1),$L:V,2+W$1,FALSE))),IMSUB(VLOOKUP($L518-POWER(2,W$1-1),$L:V,2+W$1,FALSE),IMPRODUCT(V518,I518)))</f>
        <v>0.0166897071939216+0.000614747272877676i</v>
      </c>
      <c r="X518" t="str">
        <f>IF(MOD($L518,POWER(2,X$1))&lt;POWER(2,X$1-1),IMSUM(W518,IMPRODUCT(J518,VLOOKUP($L518+POWER(2,X$1-1),$L:W,2+X$1,FALSE))),IMSUB(VLOOKUP($L518-POWER(2,X$1-1),$L:W,2+X$1,FALSE),IMPRODUCT(W518,J518)))</f>
        <v>7.10201699533064E-10-5.78699328699923E-08i</v>
      </c>
      <c r="Y518">
        <f t="shared" si="50"/>
        <v>0</v>
      </c>
      <c r="Z518">
        <f t="shared" si="51"/>
        <v>0</v>
      </c>
      <c r="AA518">
        <f t="shared" si="52"/>
        <v>5.6517861951000951E-11</v>
      </c>
      <c r="AB518">
        <f t="shared" si="53"/>
        <v>1.5707953267948966</v>
      </c>
    </row>
    <row r="519" spans="1:28">
      <c r="A519" s="1" t="str">
        <f>VLOOKUP(MOD($L519*POWER(2,10-A$1),512),coffi!$A:$D,4,FALSE)</f>
        <v>1</v>
      </c>
      <c r="B519" s="1" t="str">
        <f>VLOOKUP(MOD($L519*POWER(2,10-B$1),512),coffi!$A:$D,4,FALSE)</f>
        <v>-i</v>
      </c>
      <c r="C519" s="1" t="str">
        <f>VLOOKUP(MOD($L519*POWER(2,10-C$1),512),coffi!$A:$D,4,FALSE)</f>
        <v>0.707106781186548-0.707106781186547i</v>
      </c>
      <c r="D519" s="1" t="str">
        <f>VLOOKUP(MOD($L519*POWER(2,10-D$1),512),coffi!$A:$D,4,FALSE)</f>
        <v>-0.38268343236509-0.923879532511287i</v>
      </c>
      <c r="E519" s="1" t="str">
        <f>VLOOKUP(MOD($L519*POWER(2,10-E$1),512),coffi!$A:$D,4,FALSE)</f>
        <v>0.555570233019602-0.831469612302545i</v>
      </c>
      <c r="F519" s="1" t="str">
        <f>VLOOKUP(MOD($L519*POWER(2,10-F$1),512),coffi!$A:$D,4,FALSE)</f>
        <v>0.881921264348355-0.471396736825998i</v>
      </c>
      <c r="G519" s="1" t="str">
        <f>VLOOKUP(MOD($L519*POWER(2,10-G$1),512),coffi!$A:$D,4,FALSE)</f>
        <v>0.970031253194544-0.242980179903264i</v>
      </c>
      <c r="H519" s="1" t="str">
        <f>VLOOKUP(MOD($L519*POWER(2,10-H$1),512),coffi!$A:$D,4,FALSE)</f>
        <v>0.99247953459871-0.122410675199216i</v>
      </c>
      <c r="I519" s="1" t="str">
        <f>VLOOKUP(MOD($L519*POWER(2,10-I$1),512),coffi!$A:$D,4,FALSE)</f>
        <v>0.998118112900149-0.0613207363022086i</v>
      </c>
      <c r="J519" s="1" t="str">
        <f>VLOOKUP(MOD($L519*POWER(2,10-J$1),512),coffi!$A:$D,4,FALSE)</f>
        <v>0.999529417501093-0.0306748031766366i</v>
      </c>
      <c r="K519">
        <v>641</v>
      </c>
      <c r="L519">
        <v>517</v>
      </c>
      <c r="M519">
        <f t="shared" si="48"/>
        <v>0.99971474546485894</v>
      </c>
      <c r="N519">
        <f t="shared" si="49"/>
        <v>0.85000715741362953</v>
      </c>
      <c r="O519" t="str">
        <f>IF(MOD($L519,POWER(2,O$1))&lt;POWER(2,O$1-1),IMSUM(N519,IMPRODUCT(A519,VLOOKUP($L519+POWER(2,O$1-1),$L:N,2+O$1,FALSE))),IMSUB(VLOOKUP($L519-POWER(2,O$1-1),$L:N,2+O$1,FALSE),IMPRODUCT(N519,A519)))</f>
        <v>-0.701109193388777</v>
      </c>
      <c r="P519" t="str">
        <f>IF(MOD($L519,POWER(2,P$1))&lt;POWER(2,P$1-1),IMSUM(O519,IMPRODUCT(B519,VLOOKUP($L519+POWER(2,P$1-1),$L:O,2+P$1,FALSE))),IMSUB(VLOOKUP($L519-POWER(2,P$1-1),$L:O,2+P$1,FALSE),IMPRODUCT(O519,B519)))</f>
        <v>-0.701109193388777-0.714127969385232i</v>
      </c>
      <c r="Q519" t="str">
        <f>IF(MOD($L519,POWER(2,Q$1))&lt;POWER(2,Q$1-1),IMSUM(P519,IMPRODUCT(C519,VLOOKUP($L519+POWER(2,Q$1-1),$L:P,2+Q$1,FALSE))),IMSUB(VLOOKUP($L519-POWER(2,Q$1-1),$L:P,2+Q$1,FALSE),IMPRODUCT(P519,C519)))</f>
        <v>0.000754444700965085-7.07570509372868E-06i</v>
      </c>
      <c r="R519" t="str">
        <f>IF(MOD($L519,POWER(2,R$1))&lt;POWER(2,R$1-1),IMSUM(Q519,IMPRODUCT(D519,VLOOKUP($L519+POWER(2,R$1-1),$L:Q,2+R$1,FALSE))),IMSUB(VLOOKUP($L519-POWER(2,R$1-1),$L:Q,2+R$1,FALSE),IMPRODUCT(Q519,D519)))</f>
        <v>0.000436033366541244+0.0000100038406965157i</v>
      </c>
      <c r="S519" t="str">
        <f>IF(MOD($L519,POWER(2,S$1))&lt;POWER(2,S$1-1),IMSUM(R519,IMPRODUCT(E519,VLOOKUP($L519+POWER(2,S$1-1),$L:R,2+S$1,FALSE))),IMSUB(VLOOKUP($L519-POWER(2,S$1-1),$L:R,2+S$1,FALSE),IMPRODUCT(R519,E519)))</f>
        <v>0.000691049220384219+0.0000276636150105956i</v>
      </c>
      <c r="T519" t="str">
        <f>IF(MOD($L519,POWER(2,T$1))&lt;POWER(2,T$1-1),IMSUM(S519,IMPRODUCT(F519,VLOOKUP($L519+POWER(2,T$1-1),$L:S,2+T$1,FALSE))),IMSUB(VLOOKUP($L519-POWER(2,T$1-1),$L:S,2+T$1,FALSE),IMPRODUCT(S519,F519)))</f>
        <v>0.00131599100628465+0.0000588797200237035i</v>
      </c>
      <c r="U519" t="str">
        <f>IF(MOD($L519,POWER(2,U$1))&lt;POWER(2,U$1-1),IMSUM(T519,IMPRODUCT(G519,VLOOKUP($L519+POWER(2,U$1-1),$L:T,2+U$1,FALSE))),IMSUB(VLOOKUP($L519-POWER(2,U$1-1),$L:T,2+U$1,FALSE),IMPRODUCT(T519,G519)))</f>
        <v>0.00260782456307428+0.000119505249288864i</v>
      </c>
      <c r="V519" t="str">
        <f>IF(MOD($L519,POWER(2,V$1))&lt;POWER(2,V$1-1),IMSUM(U519,IMPRODUCT(H519,VLOOKUP($L519+POWER(2,V$1-1),$L:U,2+V$1,FALSE))),IMSUB(VLOOKUP($L519-POWER(2,V$1-1),$L:U,2+V$1,FALSE),IMPRODUCT(U519,H519)))</f>
        <v>0.00521086218287375+0.000239879707376669i</v>
      </c>
      <c r="W519" t="str">
        <f>IF(MOD($L519,POWER(2,W$1))&lt;POWER(2,W$1-1),IMSUM(V519,IMPRODUCT(I519,VLOOKUP($L519+POWER(2,W$1-1),$L:V,2+W$1,FALSE))),IMSUB(VLOOKUP($L519-POWER(2,W$1-1),$L:V,2+W$1,FALSE),IMPRODUCT(V519,I519)))</f>
        <v>0.0104264309569805+0.000480193560460391i</v>
      </c>
      <c r="X519" t="str">
        <f>IF(MOD($L519,POWER(2,X$1))&lt;POWER(2,X$1-1),IMSUM(W519,IMPRODUCT(J519,VLOOKUP($L519+POWER(2,X$1-1),$L:W,2+X$1,FALSE))),IMSUB(VLOOKUP($L519-POWER(2,X$1-1),$L:W,2+X$1,FALSE),IMPRODUCT(W519,J519)))</f>
        <v>1.10978009941476E-09-7.23394523069975E-08i</v>
      </c>
      <c r="Y519">
        <f t="shared" si="50"/>
        <v>0</v>
      </c>
      <c r="Z519">
        <f t="shared" si="51"/>
        <v>0</v>
      </c>
      <c r="AA519">
        <f t="shared" si="52"/>
        <v>7.065230911342902E-11</v>
      </c>
      <c r="AB519">
        <f t="shared" si="53"/>
        <v>1.5707953267948966</v>
      </c>
    </row>
    <row r="520" spans="1:28">
      <c r="A520" s="1" t="str">
        <f>VLOOKUP(MOD($L520*POWER(2,10-A$1),512),coffi!$A:$D,4,FALSE)</f>
        <v>1</v>
      </c>
      <c r="B520" s="1" t="str">
        <f>VLOOKUP(MOD($L520*POWER(2,10-B$1),512),coffi!$A:$D,4,FALSE)</f>
        <v>1</v>
      </c>
      <c r="C520" s="1" t="str">
        <f>VLOOKUP(MOD($L520*POWER(2,10-C$1),512),coffi!$A:$D,4,FALSE)</f>
        <v>-i</v>
      </c>
      <c r="D520" s="1" t="str">
        <f>VLOOKUP(MOD($L520*POWER(2,10-D$1),512),coffi!$A:$D,4,FALSE)</f>
        <v>-0.707106781186547-0.707106781186548i</v>
      </c>
      <c r="E520" s="1" t="str">
        <f>VLOOKUP(MOD($L520*POWER(2,10-E$1),512),coffi!$A:$D,4,FALSE)</f>
        <v>0.38268343236509-0.923879532511287i</v>
      </c>
      <c r="F520" s="1" t="str">
        <f>VLOOKUP(MOD($L520*POWER(2,10-F$1),512),coffi!$A:$D,4,FALSE)</f>
        <v>0.831469612302545-0.555570233019602i</v>
      </c>
      <c r="G520" s="1" t="str">
        <f>VLOOKUP(MOD($L520*POWER(2,10-G$1),512),coffi!$A:$D,4,FALSE)</f>
        <v>0.956940335732209-0.290284677254462i</v>
      </c>
      <c r="H520" s="1" t="str">
        <f>VLOOKUP(MOD($L520*POWER(2,10-H$1),512),coffi!$A:$D,4,FALSE)</f>
        <v>0.989176509964781-0.146730474455362i</v>
      </c>
      <c r="I520" s="1" t="str">
        <f>VLOOKUP(MOD($L520*POWER(2,10-I$1),512),coffi!$A:$D,4,FALSE)</f>
        <v>0.99729045667869-0.0735645635996674i</v>
      </c>
      <c r="J520" s="1" t="str">
        <f>VLOOKUP(MOD($L520*POWER(2,10-J$1),512),coffi!$A:$D,4,FALSE)</f>
        <v>0.99932238458835-0.0368072229413588i</v>
      </c>
      <c r="K520">
        <v>385</v>
      </c>
      <c r="L520">
        <v>518</v>
      </c>
      <c r="M520">
        <f t="shared" si="48"/>
        <v>0.99960160167048528</v>
      </c>
      <c r="N520">
        <f t="shared" si="49"/>
        <v>0.85652655581561021</v>
      </c>
      <c r="O520" t="str">
        <f>IF(MOD($L520,POWER(2,O$1))&lt;POWER(2,O$1-1),IMSUM(N520,IMPRODUCT(A520,VLOOKUP($L520+POWER(2,O$1-1),$L:N,2+O$1,FALSE))),IMSUB(VLOOKUP($L520-POWER(2,O$1-1),$L:N,2+O$1,FALSE),IMPRODUCT(N520,A520)))</f>
        <v>0.998925142245988</v>
      </c>
      <c r="P520" t="str">
        <f>IF(MOD($L520,POWER(2,P$1))&lt;POWER(2,P$1-1),IMSUM(O520,IMPRODUCT(B520,VLOOKUP($L520+POWER(2,P$1-1),$L:O,2+P$1,FALSE))),IMSUB(VLOOKUP($L520-POWER(2,P$1-1),$L:O,2+P$1,FALSE),IMPRODUCT(O520,B520)))</f>
        <v>-0.0000200208075050723</v>
      </c>
      <c r="Q520" t="str">
        <f>IF(MOD($L520,POWER(2,Q$1))&lt;POWER(2,Q$1-1),IMSUM(P520,IMPRODUCT(C520,VLOOKUP($L520+POWER(2,Q$1-1),$L:P,2+Q$1,FALSE))),IMSUB(VLOOKUP($L520-POWER(2,Q$1-1),$L:P,2+Q$1,FALSE),IMPRODUCT(P520,C520)))</f>
        <v>0.00152362613582502-0.0000200208075050723i</v>
      </c>
      <c r="R520" t="str">
        <f>IF(MOD($L520,POWER(2,R$1))&lt;POWER(2,R$1-1),IMSUM(Q520,IMPRODUCT(D520,VLOOKUP($L520+POWER(2,R$1-1),$L:Q,2+R$1,FALSE))),IMSUB(VLOOKUP($L520-POWER(2,R$1-1),$L:Q,2+R$1,FALSE),IMPRODUCT(Q520,D520)))</f>
        <v>0.00034647905804181+0.0000061334768781994i</v>
      </c>
      <c r="S520" t="str">
        <f>IF(MOD($L520,POWER(2,S$1))&lt;POWER(2,S$1-1),IMSUM(R520,IMPRODUCT(E520,VLOOKUP($L520+POWER(2,S$1-1),$L:R,2+S$1,FALSE))),IMSUB(VLOOKUP($L520-POWER(2,S$1-1),$L:R,2+S$1,FALSE),IMPRODUCT(R520,E520)))</f>
        <v>0.000487193340815521+0.0000218524590835421i</v>
      </c>
      <c r="T520" t="str">
        <f>IF(MOD($L520,POWER(2,T$1))&lt;POWER(2,T$1-1),IMSUM(S520,IMPRODUCT(F520,VLOOKUP($L520+POWER(2,T$1-1),$L:S,2+T$1,FALSE))),IMSUB(VLOOKUP($L520-POWER(2,T$1-1),$L:S,2+T$1,FALSE),IMPRODUCT(S520,F520)))</f>
        <v>0.00090606266029276+0.0000480073871086546i</v>
      </c>
      <c r="U520" t="str">
        <f>IF(MOD($L520,POWER(2,U$1))&lt;POWER(2,U$1-1),IMSUM(T520,IMPRODUCT(G520,VLOOKUP($L520+POWER(2,U$1-1),$L:T,2+U$1,FALSE))),IMSUB(VLOOKUP($L520-POWER(2,U$1-1),$L:T,2+U$1,FALSE),IMPRODUCT(T520,G520)))</f>
        <v>0.001787711482888+0.0000981144264184809i</v>
      </c>
      <c r="V520" t="str">
        <f>IF(MOD($L520,POWER(2,V$1))&lt;POWER(2,V$1-1),IMSUM(U520,IMPRODUCT(H520,VLOOKUP($L520+POWER(2,V$1-1),$L:U,2+V$1,FALSE))),IMSUB(VLOOKUP($L520-POWER(2,V$1-1),$L:U,2+V$1,FALSE),IMPRODUCT(U520,H520)))</f>
        <v>0.00357060457965299+0.000197272481023144i</v>
      </c>
      <c r="W520" t="str">
        <f>IF(MOD($L520,POWER(2,W$1))&lt;POWER(2,W$1-1),IMSUM(V520,IMPRODUCT(I520,VLOOKUP($L520+POWER(2,W$1-1),$L:V,2+W$1,FALSE))),IMSUB(VLOOKUP($L520-POWER(2,W$1-1),$L:V,2+W$1,FALSE),IMPRODUCT(V520,I520)))</f>
        <v>0.0071459118388071+0.000395066008864771i</v>
      </c>
      <c r="X520" t="str">
        <f>IF(MOD($L520,POWER(2,X$1))&lt;POWER(2,X$1-1),IMSUM(W520,IMPRODUCT(J520,VLOOKUP($L520+POWER(2,X$1-1),$L:W,2+X$1,FALSE))),IMSUB(VLOOKUP($L520-POWER(2,X$1-1),$L:W,2+X$1,FALSE),IMPRODUCT(W520,J520)))</f>
        <v>1.59816244005989E-09-8.68103265119985E-08i</v>
      </c>
      <c r="Y520">
        <f t="shared" si="50"/>
        <v>0</v>
      </c>
      <c r="Z520">
        <f t="shared" si="51"/>
        <v>0</v>
      </c>
      <c r="AA520">
        <f t="shared" si="52"/>
        <v>8.4790074420660803E-11</v>
      </c>
      <c r="AB520">
        <f t="shared" si="53"/>
        <v>1.5707953267948966</v>
      </c>
    </row>
    <row r="521" spans="1:28">
      <c r="A521" s="1" t="str">
        <f>VLOOKUP(MOD($L521*POWER(2,10-A$1),512),coffi!$A:$D,4,FALSE)</f>
        <v>1</v>
      </c>
      <c r="B521" s="1" t="str">
        <f>VLOOKUP(MOD($L521*POWER(2,10-B$1),512),coffi!$A:$D,4,FALSE)</f>
        <v>-i</v>
      </c>
      <c r="C521" s="1" t="str">
        <f>VLOOKUP(MOD($L521*POWER(2,10-C$1),512),coffi!$A:$D,4,FALSE)</f>
        <v>-0.707106781186547-0.707106781186548i</v>
      </c>
      <c r="D521" s="1" t="str">
        <f>VLOOKUP(MOD($L521*POWER(2,10-D$1),512),coffi!$A:$D,4,FALSE)</f>
        <v>-0.923879532511287-0.38268343236509i</v>
      </c>
      <c r="E521" s="1" t="str">
        <f>VLOOKUP(MOD($L521*POWER(2,10-E$1),512),coffi!$A:$D,4,FALSE)</f>
        <v>0.195090322016128-0.98078528040323i</v>
      </c>
      <c r="F521" s="1" t="str">
        <f>VLOOKUP(MOD($L521*POWER(2,10-F$1),512),coffi!$A:$D,4,FALSE)</f>
        <v>0.773010453362737-0.634393284163645i</v>
      </c>
      <c r="G521" s="1" t="str">
        <f>VLOOKUP(MOD($L521*POWER(2,10-G$1),512),coffi!$A:$D,4,FALSE)</f>
        <v>0.941544065183021-0.33688985339222i</v>
      </c>
      <c r="H521" s="1" t="str">
        <f>VLOOKUP(MOD($L521*POWER(2,10-H$1),512),coffi!$A:$D,4,FALSE)</f>
        <v>0.985277642388941-0.170961888760301i</v>
      </c>
      <c r="I521" s="1" t="str">
        <f>VLOOKUP(MOD($L521*POWER(2,10-I$1),512),coffi!$A:$D,4,FALSE)</f>
        <v>0.996312612182778-0.0857973123444399i</v>
      </c>
      <c r="J521" s="1" t="str">
        <f>VLOOKUP(MOD($L521*POWER(2,10-J$1),512),coffi!$A:$D,4,FALSE)</f>
        <v>0.999077727752645-0.0429382569349408i</v>
      </c>
      <c r="K521">
        <v>897</v>
      </c>
      <c r="L521">
        <v>519</v>
      </c>
      <c r="M521">
        <f t="shared" si="48"/>
        <v>0.99946961136668488</v>
      </c>
      <c r="N521">
        <f t="shared" si="49"/>
        <v>0.1423985864303777</v>
      </c>
      <c r="O521" t="str">
        <f>IF(MOD($L521,POWER(2,O$1))&lt;POWER(2,O$1-1),IMSUM(N521,IMPRODUCT(A521,VLOOKUP($L521+POWER(2,O$1-1),$L:N,2+O$1,FALSE))),IMSUB(VLOOKUP($L521-POWER(2,O$1-1),$L:N,2+O$1,FALSE),IMPRODUCT(N521,A521)))</f>
        <v>0.714127969385232</v>
      </c>
      <c r="P521" t="str">
        <f>IF(MOD($L521,POWER(2,P$1))&lt;POWER(2,P$1-1),IMSUM(O521,IMPRODUCT(B521,VLOOKUP($L521+POWER(2,P$1-1),$L:O,2+P$1,FALSE))),IMSUB(VLOOKUP($L521-POWER(2,P$1-1),$L:O,2+P$1,FALSE),IMPRODUCT(O521,B521)))</f>
        <v>-0.701109193388777+0.714127969385232i</v>
      </c>
      <c r="Q521" t="str">
        <f>IF(MOD($L521,POWER(2,Q$1))&lt;POWER(2,Q$1-1),IMSUM(P521,IMPRODUCT(C521,VLOOKUP($L521+POWER(2,Q$1-1),$L:P,2+Q$1,FALSE))),IMSUB(VLOOKUP($L521-POWER(2,Q$1-1),$L:P,2+Q$1,FALSE),IMPRODUCT(P521,C521)))</f>
        <v>-2.00069314486846+0.0184184052847778i</v>
      </c>
      <c r="R521" t="str">
        <f>IF(MOD($L521,POWER(2,R$1))&lt;POWER(2,R$1-1),IMSUM(Q521,IMPRODUCT(D521,VLOOKUP($L521+POWER(2,R$1-1),$L:Q,2+R$1,FALSE))),IMSUB(VLOOKUP($L521-POWER(2,R$1-1),$L:Q,2+R$1,FALSE),IMPRODUCT(Q521,D521)))</f>
        <v>0.000304168401520144+2.92996055899913E-06i</v>
      </c>
      <c r="S521" t="str">
        <f>IF(MOD($L521,POWER(2,S$1))&lt;POWER(2,S$1-1),IMSUM(R521,IMPRODUCT(E521,VLOOKUP($L521+POWER(2,S$1-1),$L:R,2+S$1,FALSE))),IMSUB(VLOOKUP($L521-POWER(2,S$1-1),$L:R,2+S$1,FALSE),IMPRODUCT(R521,E521)))</f>
        <v>0.000367487486464987+0.0000176593043615647i</v>
      </c>
      <c r="T521" t="str">
        <f>IF(MOD($L521,POWER(2,T$1))&lt;POWER(2,T$1-1),IMSUM(S521,IMPRODUCT(F521,VLOOKUP($L521+POWER(2,T$1-1),$L:S,2+T$1,FALSE))),IMSUB(VLOOKUP($L521-POWER(2,T$1-1),$L:S,2+T$1,FALSE),IMPRODUCT(S521,F521)))</f>
        <v>0.000663924356473927+0.0000403939306784965i</v>
      </c>
      <c r="U521" t="str">
        <f>IF(MOD($L521,POWER(2,U$1))&lt;POWER(2,U$1-1),IMSUM(T521,IMPRODUCT(G521,VLOOKUP($L521+POWER(2,U$1-1),$L:T,2+U$1,FALSE))),IMSUB(VLOOKUP($L521-POWER(2,U$1-1),$L:T,2+U$1,FALSE),IMPRODUCT(T521,G521)))</f>
        <v>0.00130312890919829+0.0000832439477499196i</v>
      </c>
      <c r="V521" t="str">
        <f>IF(MOD($L521,POWER(2,V$1))&lt;POWER(2,V$1-1),IMSUM(U521,IMPRODUCT(H521,VLOOKUP($L521+POWER(2,V$1-1),$L:U,2+V$1,FALSE))),IMSUB(VLOOKUP($L521-POWER(2,V$1-1),$L:U,2+V$1,FALSE),IMPRODUCT(U521,H521)))</f>
        <v>0.0026014021827025+0.000167706259290636i</v>
      </c>
      <c r="W521" t="str">
        <f>IF(MOD($L521,POWER(2,W$1))&lt;POWER(2,W$1-1),IMSUM(V521,IMPRODUCT(I521,VLOOKUP($L521+POWER(2,W$1-1),$L:V,2+W$1,FALSE))),IMSUB(VLOOKUP($L521-POWER(2,W$1-1),$L:V,2+W$1,FALSE),IMPRODUCT(V521,I521)))</f>
        <v>0.00520750241916118+0.00033602050581436i</v>
      </c>
      <c r="X521" t="str">
        <f>IF(MOD($L521,POWER(2,X$1))&lt;POWER(2,X$1-1),IMSUM(W521,IMPRODUCT(J521,VLOOKUP($L521+POWER(2,X$1-1),$L:W,2+X$1,FALSE))),IMSUB(VLOOKUP($L521-POWER(2,X$1-1),$L:W,2+X$1,FALSE),IMPRODUCT(W521,J521)))</f>
        <v>2.17542025972989E-09-1.01282858826996E-07i</v>
      </c>
      <c r="Y521">
        <f t="shared" si="50"/>
        <v>0</v>
      </c>
      <c r="Z521">
        <f t="shared" si="51"/>
        <v>0</v>
      </c>
      <c r="AA521">
        <f t="shared" si="52"/>
        <v>9.8931854190463078E-11</v>
      </c>
      <c r="AB521">
        <f t="shared" si="53"/>
        <v>1.5707953267948966</v>
      </c>
    </row>
    <row r="522" spans="1:28">
      <c r="A522" s="1" t="str">
        <f>VLOOKUP(MOD($L522*POWER(2,10-A$1),512),coffi!$A:$D,4,FALSE)</f>
        <v>1</v>
      </c>
      <c r="B522" s="1" t="str">
        <f>VLOOKUP(MOD($L522*POWER(2,10-B$1),512),coffi!$A:$D,4,FALSE)</f>
        <v>1</v>
      </c>
      <c r="C522" s="1" t="str">
        <f>VLOOKUP(MOD($L522*POWER(2,10-C$1),512),coffi!$A:$D,4,FALSE)</f>
        <v>1</v>
      </c>
      <c r="D522" s="1" t="str">
        <f>VLOOKUP(MOD($L522*POWER(2,10-D$1),512),coffi!$A:$D,4,FALSE)</f>
        <v>1</v>
      </c>
      <c r="E522" s="1" t="str">
        <f>VLOOKUP(MOD($L522*POWER(2,10-E$1),512),coffi!$A:$D,4,FALSE)</f>
        <v>-i</v>
      </c>
      <c r="F522" s="1" t="str">
        <f>VLOOKUP(MOD($L522*POWER(2,10-F$1),512),coffi!$A:$D,4,FALSE)</f>
        <v>0.707106781186548-0.707106781186547i</v>
      </c>
      <c r="G522" s="1" t="str">
        <f>VLOOKUP(MOD($L522*POWER(2,10-G$1),512),coffi!$A:$D,4,FALSE)</f>
        <v>0.923879532511287-0.38268343236509i</v>
      </c>
      <c r="H522" s="1" t="str">
        <f>VLOOKUP(MOD($L522*POWER(2,10-H$1),512),coffi!$A:$D,4,FALSE)</f>
        <v>0.98078528040323-0.195090322016128i</v>
      </c>
      <c r="I522" s="1" t="str">
        <f>VLOOKUP(MOD($L522*POWER(2,10-I$1),512),coffi!$A:$D,4,FALSE)</f>
        <v>0.995184726672197-0.0980171403295606i</v>
      </c>
      <c r="J522" s="1" t="str">
        <f>VLOOKUP(MOD($L522*POWER(2,10-J$1),512),coffi!$A:$D,4,FALSE)</f>
        <v>0.998795456205172-0.049067674327418i</v>
      </c>
      <c r="K522">
        <v>65</v>
      </c>
      <c r="L522">
        <v>520</v>
      </c>
      <c r="M522">
        <f t="shared" si="48"/>
        <v>0.999318779532538</v>
      </c>
      <c r="N522">
        <f t="shared" si="49"/>
        <v>3.931871700501046E-2</v>
      </c>
      <c r="O522" t="str">
        <f>IF(MOD($L522,POWER(2,O$1))&lt;POWER(2,O$1-1),IMSUM(N522,IMPRODUCT(A522,VLOOKUP($L522+POWER(2,O$1-1),$L:N,2+O$1,FALSE))),IMSUB(VLOOKUP($L522-POWER(2,O$1-1),$L:N,2+O$1,FALSE),IMPRODUCT(N522,A522)))</f>
        <v>0.99940098087748</v>
      </c>
      <c r="P522" t="str">
        <f>IF(MOD($L522,POWER(2,P$1))&lt;POWER(2,P$1-1),IMSUM(O522,IMPRODUCT(B522,VLOOKUP($L522+POWER(2,P$1-1),$L:O,2+P$1,FALSE))),IMSUB(VLOOKUP($L522-POWER(2,P$1-1),$L:O,2+P$1,FALSE),IMPRODUCT(O522,B522)))</f>
        <v>1.99798808694565</v>
      </c>
      <c r="Q522" t="str">
        <f>IF(MOD($L522,POWER(2,Q$1))&lt;POWER(2,Q$1-1),IMSUM(P522,IMPRODUCT(C522,VLOOKUP($L522+POWER(2,Q$1-1),$L:P,2+Q$1,FALSE))),IMSUB(VLOOKUP($L522-POWER(2,Q$1-1),$L:P,2+Q$1,FALSE),IMPRODUCT(P522,C522)))</f>
        <v>3.99599148782128</v>
      </c>
      <c r="R522" t="str">
        <f>IF(MOD($L522,POWER(2,R$1))&lt;POWER(2,R$1-1),IMSUM(Q522,IMPRODUCT(D522,VLOOKUP($L522+POWER(2,R$1-1),$L:Q,2+R$1,FALSE))),IMSUB(VLOOKUP($L522-POWER(2,R$1-1),$L:Q,2+R$1,FALSE),IMPRODUCT(Q522,D522)))</f>
        <v>0.000291572971330201</v>
      </c>
      <c r="S522" t="str">
        <f>IF(MOD($L522,POWER(2,S$1))&lt;POWER(2,S$1-1),IMSUM(R522,IMPRODUCT(E522,VLOOKUP($L522+POWER(2,S$1-1),$L:R,2+S$1,FALSE))),IMSUB(VLOOKUP($L522-POWER(2,S$1-1),$L:R,2+S$1,FALSE),IMPRODUCT(R522,E522)))</f>
        <v>0.000291572971330201+0.0000144236627899197i</v>
      </c>
      <c r="T522" t="str">
        <f>IF(MOD($L522,POWER(2,T$1))&lt;POWER(2,T$1-1),IMSUM(S522,IMPRODUCT(F522,VLOOKUP($L522+POWER(2,T$1-1),$L:S,2+T$1,FALSE))),IMSUB(VLOOKUP($L522-POWER(2,T$1-1),$L:S,2+T$1,FALSE),IMPRODUCT(S522,F522)))</f>
        <v>0.000508796949117673+0.0000347233877278916i</v>
      </c>
      <c r="U522" t="str">
        <f>IF(MOD($L522,POWER(2,U$1))&lt;POWER(2,U$1-1),IMSUM(T522,IMPRODUCT(G522,VLOOKUP($L522+POWER(2,U$1-1),$L:T,2+U$1,FALSE))),IMSUB(VLOOKUP($L522-POWER(2,U$1-1),$L:T,2+U$1,FALSE),IMPRODUCT(T522,G522)))</f>
        <v>0.00099251701556695+0.0000722623512853106i</v>
      </c>
      <c r="V522" t="str">
        <f>IF(MOD($L522,POWER(2,V$1))&lt;POWER(2,V$1-1),IMSUM(U522,IMPRODUCT(H522,VLOOKUP($L522+POWER(2,V$1-1),$L:U,2+V$1,FALSE))),IMSUB(VLOOKUP($L522-POWER(2,V$1-1),$L:U,2+V$1,FALSE),IMPRODUCT(U522,H522)))</f>
        <v>0.0019801352937754+0.000145918171864471i</v>
      </c>
      <c r="W522" t="str">
        <f>IF(MOD($L522,POWER(2,W$1))&lt;POWER(2,W$1-1),IMSUM(V522,IMPRODUCT(I522,VLOOKUP($L522+POWER(2,W$1-1),$L:V,2+W$1,FALSE))),IMSUB(VLOOKUP($L522-POWER(2,W$1-1),$L:V,2+W$1,FALSE),IMPRODUCT(V522,I522)))</f>
        <v>0.00396496330019356+0.000292531317230509i</v>
      </c>
      <c r="X522" t="str">
        <f>IF(MOD($L522,POWER(2,X$1))&lt;POWER(2,X$1-1),IMSUM(W522,IMPRODUCT(J522,VLOOKUP($L522+POWER(2,X$1-1),$L:W,2+X$1,FALSE))),IMSUB(VLOOKUP($L522-POWER(2,X$1-1),$L:W,2+X$1,FALSE),IMPRODUCT(W522,J522)))</f>
        <v>2.84165027012589E-09-1.15757321739697E-07i</v>
      </c>
      <c r="Y522">
        <f t="shared" si="50"/>
        <v>0</v>
      </c>
      <c r="Z522">
        <f t="shared" si="51"/>
        <v>0</v>
      </c>
      <c r="AA522">
        <f t="shared" si="52"/>
        <v>1.130783158078881E-10</v>
      </c>
      <c r="AB522">
        <f t="shared" si="53"/>
        <v>1.5707953267948966</v>
      </c>
    </row>
    <row r="523" spans="1:28">
      <c r="A523" s="1" t="str">
        <f>VLOOKUP(MOD($L523*POWER(2,10-A$1),512),coffi!$A:$D,4,FALSE)</f>
        <v>1</v>
      </c>
      <c r="B523" s="1" t="str">
        <f>VLOOKUP(MOD($L523*POWER(2,10-B$1),512),coffi!$A:$D,4,FALSE)</f>
        <v>-i</v>
      </c>
      <c r="C523" s="1" t="str">
        <f>VLOOKUP(MOD($L523*POWER(2,10-C$1),512),coffi!$A:$D,4,FALSE)</f>
        <v>0.707106781186548-0.707106781186547i</v>
      </c>
      <c r="D523" s="1" t="str">
        <f>VLOOKUP(MOD($L523*POWER(2,10-D$1),512),coffi!$A:$D,4,FALSE)</f>
        <v>0.923879532511287-0.38268343236509i</v>
      </c>
      <c r="E523" s="1" t="str">
        <f>VLOOKUP(MOD($L523*POWER(2,10-E$1),512),coffi!$A:$D,4,FALSE)</f>
        <v>-0.195090322016128-0.98078528040323i</v>
      </c>
      <c r="F523" s="1" t="str">
        <f>VLOOKUP(MOD($L523*POWER(2,10-F$1),512),coffi!$A:$D,4,FALSE)</f>
        <v>0.634393284163645-0.773010453362737i</v>
      </c>
      <c r="G523" s="1" t="str">
        <f>VLOOKUP(MOD($L523*POWER(2,10-G$1),512),coffi!$A:$D,4,FALSE)</f>
        <v>0.903989293123443-0.427555093430282i</v>
      </c>
      <c r="H523" s="1" t="str">
        <f>VLOOKUP(MOD($L523*POWER(2,10-H$1),512),coffi!$A:$D,4,FALSE)</f>
        <v>0.975702130038529-0.21910124015687i</v>
      </c>
      <c r="I523" s="1" t="str">
        <f>VLOOKUP(MOD($L523*POWER(2,10-I$1),512),coffi!$A:$D,4,FALSE)</f>
        <v>0.993906970002356-0.110222207293883i</v>
      </c>
      <c r="J523" s="1" t="str">
        <f>VLOOKUP(MOD($L523*POWER(2,10-J$1),512),coffi!$A:$D,4,FALSE)</f>
        <v>0.998475580573295-0.0551952443496899i</v>
      </c>
      <c r="K523">
        <v>577</v>
      </c>
      <c r="L523">
        <v>521</v>
      </c>
      <c r="M523">
        <f t="shared" si="48"/>
        <v>0.99914911185788557</v>
      </c>
      <c r="N523">
        <f t="shared" si="49"/>
        <v>0.96008226387247042</v>
      </c>
      <c r="O523" t="str">
        <f>IF(MOD($L523,POWER(2,O$1))&lt;POWER(2,O$1-1),IMSUM(N523,IMPRODUCT(A523,VLOOKUP($L523+POWER(2,O$1-1),$L:N,2+O$1,FALSE))),IMSUB(VLOOKUP($L523-POWER(2,O$1-1),$L:N,2+O$1,FALSE),IMPRODUCT(N523,A523)))</f>
        <v>-0.92076354686746</v>
      </c>
      <c r="P523" t="str">
        <f>IF(MOD($L523,POWER(2,P$1))&lt;POWER(2,P$1-1),IMSUM(O523,IMPRODUCT(B523,VLOOKUP($L523+POWER(2,P$1-1),$L:O,2+P$1,FALSE))),IMSUB(VLOOKUP($L523-POWER(2,P$1-1),$L:O,2+P$1,FALSE),IMPRODUCT(O523,B523)))</f>
        <v>-0.92076354686746-0.391531455251496i</v>
      </c>
      <c r="Q523" t="str">
        <f>IF(MOD($L523,POWER(2,Q$1))&lt;POWER(2,Q$1-1),IMSUM(P523,IMPRODUCT(C523,VLOOKUP($L523+POWER(2,Q$1-1),$L:P,2+Q$1,FALSE))),IMSUB(VLOOKUP($L523-POWER(2,Q$1-1),$L:P,2+Q$1,FALSE),IMPRODUCT(P523,C523)))</f>
        <v>-1.8416331650345-0.782762200728992i</v>
      </c>
      <c r="R523" t="str">
        <f>IF(MOD($L523,POWER(2,R$1))&lt;POWER(2,R$1-1),IMSUM(Q523,IMPRODUCT(D523,VLOOKUP($L523+POWER(2,R$1-1),$L:Q,2+R$1,FALSE))),IMSUB(VLOOKUP($L523-POWER(2,R$1-1),$L:Q,2+R$1,FALSE),IMPRODUCT(Q523,D523)))</f>
        <v>0.000304168401520144-2.92996055860015E-06i</v>
      </c>
      <c r="S523" t="str">
        <f>IF(MOD($L523,POWER(2,S$1))&lt;POWER(2,S$1-1),IMSUM(R523,IMPRODUCT(E523,VLOOKUP($L523+POWER(2,S$1-1),$L:R,2+S$1,FALSE))),IMSUB(VLOOKUP($L523-POWER(2,S$1-1),$L:R,2+S$1,FALSE),IMPRODUCT(R523,E523)))</f>
        <v>0.000240849316574321+0.0000117993832441603i</v>
      </c>
      <c r="T523" t="str">
        <f>IF(MOD($L523,POWER(2,T$1))&lt;POWER(2,T$1-1),IMSUM(S523,IMPRODUCT(F523,VLOOKUP($L523+POWER(2,T$1-1),$L:S,2+T$1,FALSE))),IMSUB(VLOOKUP($L523-POWER(2,T$1-1),$L:S,2+T$1,FALSE),IMPRODUCT(S523,F523)))</f>
        <v>0.000403400877526524+0.0000303091235492338i</v>
      </c>
      <c r="U523" t="str">
        <f>IF(MOD($L523,POWER(2,U$1))&lt;POWER(2,U$1-1),IMSUM(T523,IMPRODUCT(G523,VLOOKUP($L523+POWER(2,U$1-1),$L:T,2+U$1,FALSE))),IMSUB(VLOOKUP($L523-POWER(2,U$1-1),$L:T,2+U$1,FALSE),IMPRODUCT(T523,G523)))</f>
        <v>0.000781314866474635+0.00006379684704338i</v>
      </c>
      <c r="V523" t="str">
        <f>IF(MOD($L523,POWER(2,V$1))&lt;POWER(2,V$1-1),IMSUM(U523,IMPRODUCT(H523,VLOOKUP($L523+POWER(2,V$1-1),$L:U,2+V$1,FALSE))),IMSUB(VLOOKUP($L523-POWER(2,V$1-1),$L:U,2+V$1,FALSE),IMPRODUCT(U523,H523)))</f>
        <v>0.00155768198927347+0.000129162692903583i</v>
      </c>
      <c r="W523" t="str">
        <f>IF(MOD($L523,POWER(2,W$1))&lt;POWER(2,W$1-1),IMSUM(V523,IMPRODUCT(I523,VLOOKUP($L523+POWER(2,W$1-1),$L:V,2+W$1,FALSE))),IMSUB(VLOOKUP($L523-POWER(2,W$1-1),$L:V,2+W$1,FALSE),IMPRODUCT(V523,I523)))</f>
        <v>0.00312005063299171+0.000259107398070191i</v>
      </c>
      <c r="X523" t="str">
        <f>IF(MOD($L523,POWER(2,X$1))&lt;POWER(2,X$1-1),IMSUM(W523,IMPRODUCT(J523,VLOOKUP($L523+POWER(2,X$1-1),$L:W,2+X$1,FALSE))),IMSUB(VLOOKUP($L523-POWER(2,X$1-1),$L:W,2+X$1,FALSE),IMPRODUCT(W523,J523)))</f>
        <v>3.59688761024032E-09-1.30233920459297E-07i</v>
      </c>
      <c r="Y523">
        <f t="shared" si="50"/>
        <v>0</v>
      </c>
      <c r="Z523">
        <f t="shared" si="51"/>
        <v>0</v>
      </c>
      <c r="AA523">
        <f t="shared" si="52"/>
        <v>1.2723006017182353E-10</v>
      </c>
      <c r="AB523">
        <f t="shared" si="53"/>
        <v>1.5707953267948966</v>
      </c>
    </row>
    <row r="524" spans="1:28">
      <c r="A524" s="1" t="str">
        <f>VLOOKUP(MOD($L524*POWER(2,10-A$1),512),coffi!$A:$D,4,FALSE)</f>
        <v>1</v>
      </c>
      <c r="B524" s="1" t="str">
        <f>VLOOKUP(MOD($L524*POWER(2,10-B$1),512),coffi!$A:$D,4,FALSE)</f>
        <v>1</v>
      </c>
      <c r="C524" s="1" t="str">
        <f>VLOOKUP(MOD($L524*POWER(2,10-C$1),512),coffi!$A:$D,4,FALSE)</f>
        <v>-i</v>
      </c>
      <c r="D524" s="1" t="str">
        <f>VLOOKUP(MOD($L524*POWER(2,10-D$1),512),coffi!$A:$D,4,FALSE)</f>
        <v>0.707106781186548-0.707106781186547i</v>
      </c>
      <c r="E524" s="1" t="str">
        <f>VLOOKUP(MOD($L524*POWER(2,10-E$1),512),coffi!$A:$D,4,FALSE)</f>
        <v>-0.38268343236509-0.923879532511287i</v>
      </c>
      <c r="F524" s="1" t="str">
        <f>VLOOKUP(MOD($L524*POWER(2,10-F$1),512),coffi!$A:$D,4,FALSE)</f>
        <v>0.555570233019602-0.831469612302545i</v>
      </c>
      <c r="G524" s="1" t="str">
        <f>VLOOKUP(MOD($L524*POWER(2,10-G$1),512),coffi!$A:$D,4,FALSE)</f>
        <v>0.881921264348355-0.471396736825998i</v>
      </c>
      <c r="H524" s="1" t="str">
        <f>VLOOKUP(MOD($L524*POWER(2,10-H$1),512),coffi!$A:$D,4,FALSE)</f>
        <v>0.970031253194544-0.242980179903264i</v>
      </c>
      <c r="I524" s="1" t="str">
        <f>VLOOKUP(MOD($L524*POWER(2,10-I$1),512),coffi!$A:$D,4,FALSE)</f>
        <v>0.99247953459871-0.122410675199216i</v>
      </c>
      <c r="J524" s="1" t="str">
        <f>VLOOKUP(MOD($L524*POWER(2,10-J$1),512),coffi!$A:$D,4,FALSE)</f>
        <v>0.998118112900149-0.0613207363022086i</v>
      </c>
      <c r="K524">
        <v>321</v>
      </c>
      <c r="L524">
        <v>522</v>
      </c>
      <c r="M524">
        <f t="shared" si="48"/>
        <v>0.99896061474311382</v>
      </c>
      <c r="N524">
        <f t="shared" si="49"/>
        <v>0.69505928065983269</v>
      </c>
      <c r="O524" t="str">
        <f>IF(MOD($L524,POWER(2,O$1))&lt;POWER(2,O$1-1),IMSUM(N524,IMPRODUCT(A524,VLOOKUP($L524+POWER(2,O$1-1),$L:N,2+O$1,FALSE))),IMSUB(VLOOKUP($L524-POWER(2,O$1-1),$L:N,2+O$1,FALSE),IMPRODUCT(N524,A524)))</f>
        <v>0.99858710606817</v>
      </c>
      <c r="P524" t="str">
        <f>IF(MOD($L524,POWER(2,P$1))&lt;POWER(2,P$1-1),IMSUM(O524,IMPRODUCT(B524,VLOOKUP($L524+POWER(2,P$1-1),$L:O,2+P$1,FALSE))),IMSUB(VLOOKUP($L524-POWER(2,P$1-1),$L:O,2+P$1,FALSE),IMPRODUCT(O524,B524)))</f>
        <v>0.000813874809309945</v>
      </c>
      <c r="Q524" t="str">
        <f>IF(MOD($L524,POWER(2,Q$1))&lt;POWER(2,Q$1-1),IMSUM(P524,IMPRODUCT(C524,VLOOKUP($L524+POWER(2,Q$1-1),$L:P,2+Q$1,FALSE))),IMSUB(VLOOKUP($L524-POWER(2,Q$1-1),$L:P,2+Q$1,FALSE),IMPRODUCT(P524,C524)))</f>
        <v>0.000813874809309945+0.000850862552998932i</v>
      </c>
      <c r="R524" t="str">
        <f>IF(MOD($L524,POWER(2,R$1))&lt;POWER(2,R$1-1),IMSUM(Q524,IMPRODUCT(D524,VLOOKUP($L524+POWER(2,R$1-1),$L:Q,2+R$1,FALSE))),IMSUB(VLOOKUP($L524-POWER(2,R$1-1),$L:Q,2+R$1,FALSE),IMPRODUCT(Q524,D524)))</f>
        <v>0.00034647905804181-0.0000061334768782012i</v>
      </c>
      <c r="S524" t="str">
        <f>IF(MOD($L524,POWER(2,S$1))&lt;POWER(2,S$1-1),IMSUM(R524,IMPRODUCT(E524,VLOOKUP($L524+POWER(2,S$1-1),$L:R,2+S$1,FALSE))),IMSUB(VLOOKUP($L524-POWER(2,S$1-1),$L:R,2+S$1,FALSE),IMPRODUCT(R524,E524)))</f>
        <v>0.000205764775268098+0.0000095855053271423i</v>
      </c>
      <c r="T524" t="str">
        <f>IF(MOD($L524,POWER(2,T$1))&lt;POWER(2,T$1-1),IMSUM(S524,IMPRODUCT(F524,VLOOKUP($L524+POWER(2,T$1-1),$L:S,2+T$1,FALSE))),IMSUB(VLOOKUP($L524-POWER(2,T$1-1),$L:S,2+T$1,FALSE),IMPRODUCT(S524,F524)))</f>
        <v>0.000328532960224104+0.000026755716618926i</v>
      </c>
      <c r="U524" t="str">
        <f>IF(MOD($L524,POWER(2,U$1))&lt;POWER(2,U$1-1),IMSUM(T524,IMPRODUCT(G524,VLOOKUP($L524+POWER(2,U$1-1),$L:T,2+U$1,FALSE))),IMSUB(VLOOKUP($L524-POWER(2,U$1-1),$L:T,2+U$1,FALSE),IMPRODUCT(T524,G524)))</f>
        <v>0.000631113985603526+0.0000570570895842492i</v>
      </c>
      <c r="V524" t="str">
        <f>IF(MOD($L524,POWER(2,V$1))&lt;POWER(2,V$1-1),IMSUM(U524,IMPRODUCT(H524,VLOOKUP($L524+POWER(2,V$1-1),$L:U,2+V$1,FALSE))),IMSUB(VLOOKUP($L524-POWER(2,V$1-1),$L:U,2+V$1,FALSE),IMPRODUCT(U524,H524)))</f>
        <v>0.00125722525643428+0.000115859186169314i</v>
      </c>
      <c r="W524" t="str">
        <f>IF(MOD($L524,POWER(2,W$1))&lt;POWER(2,W$1-1),IMSUM(V524,IMPRODUCT(I524,VLOOKUP($L524+POWER(2,W$1-1),$L:V,2+W$1,FALSE))),IMSUB(VLOOKUP($L524-POWER(2,W$1-1),$L:V,2+W$1,FALSE),IMPRODUCT(V524,I524)))</f>
        <v>0.00251913039028231+0.000232587482409056i</v>
      </c>
      <c r="X524" t="str">
        <f>IF(MOD($L524,POWER(2,X$1))&lt;POWER(2,X$1-1),IMSUM(W524,IMPRODUCT(J524,VLOOKUP($L524+POWER(2,X$1-1),$L:W,2+X$1,FALSE))),IMSUB(VLOOKUP($L524-POWER(2,X$1-1),$L:W,2+X$1,FALSE),IMPRODUCT(W524,J524)))</f>
        <v>4.44112100003377E-09-1.44712959673508E-07i</v>
      </c>
      <c r="Y524">
        <f t="shared" si="50"/>
        <v>0</v>
      </c>
      <c r="Z524">
        <f t="shared" si="51"/>
        <v>0</v>
      </c>
      <c r="AA524">
        <f t="shared" si="52"/>
        <v>1.4138778398425845E-10</v>
      </c>
      <c r="AB524">
        <f t="shared" si="53"/>
        <v>1.5707953267948966</v>
      </c>
    </row>
    <row r="525" spans="1:28">
      <c r="A525" s="1" t="str">
        <f>VLOOKUP(MOD($L525*POWER(2,10-A$1),512),coffi!$A:$D,4,FALSE)</f>
        <v>1</v>
      </c>
      <c r="B525" s="1" t="str">
        <f>VLOOKUP(MOD($L525*POWER(2,10-B$1),512),coffi!$A:$D,4,FALSE)</f>
        <v>-i</v>
      </c>
      <c r="C525" s="1" t="str">
        <f>VLOOKUP(MOD($L525*POWER(2,10-C$1),512),coffi!$A:$D,4,FALSE)</f>
        <v>-0.707106781186547-0.707106781186548i</v>
      </c>
      <c r="D525" s="1" t="str">
        <f>VLOOKUP(MOD($L525*POWER(2,10-D$1),512),coffi!$A:$D,4,FALSE)</f>
        <v>0.38268343236509-0.923879532511287i</v>
      </c>
      <c r="E525" s="1" t="str">
        <f>VLOOKUP(MOD($L525*POWER(2,10-E$1),512),coffi!$A:$D,4,FALSE)</f>
        <v>-0.555570233019602-0.831469612302545i</v>
      </c>
      <c r="F525" s="1" t="str">
        <f>VLOOKUP(MOD($L525*POWER(2,10-F$1),512),coffi!$A:$D,4,FALSE)</f>
        <v>0.471396736825998-0.881921264348355i</v>
      </c>
      <c r="G525" s="1" t="str">
        <f>VLOOKUP(MOD($L525*POWER(2,10-G$1),512),coffi!$A:$D,4,FALSE)</f>
        <v>0.857728610000272-0.514102744193222i</v>
      </c>
      <c r="H525" s="1" t="str">
        <f>VLOOKUP(MOD($L525*POWER(2,10-H$1),512),coffi!$A:$D,4,FALSE)</f>
        <v>0.96377606579544-0.266712757474898i</v>
      </c>
      <c r="I525" s="1" t="str">
        <f>VLOOKUP(MOD($L525*POWER(2,10-I$1),512),coffi!$A:$D,4,FALSE)</f>
        <v>0.99090263542778-0.134580708507126i</v>
      </c>
      <c r="J525" s="1" t="str">
        <f>VLOOKUP(MOD($L525*POWER(2,10-J$1),512),coffi!$A:$D,4,FALSE)</f>
        <v>0.997723066644192-0.0674439195636641i</v>
      </c>
      <c r="K525">
        <v>833</v>
      </c>
      <c r="L525">
        <v>523</v>
      </c>
      <c r="M525">
        <f t="shared" si="48"/>
        <v>0.99875329529891443</v>
      </c>
      <c r="N525">
        <f t="shared" si="49"/>
        <v>0.30352782540833706</v>
      </c>
      <c r="O525" t="str">
        <f>IF(MOD($L525,POWER(2,O$1))&lt;POWER(2,O$1-1),IMSUM(N525,IMPRODUCT(A525,VLOOKUP($L525+POWER(2,O$1-1),$L:N,2+O$1,FALSE))),IMSUB(VLOOKUP($L525-POWER(2,O$1-1),$L:N,2+O$1,FALSE),IMPRODUCT(N525,A525)))</f>
        <v>0.391531455251496</v>
      </c>
      <c r="P525" t="str">
        <f>IF(MOD($L525,POWER(2,P$1))&lt;POWER(2,P$1-1),IMSUM(O525,IMPRODUCT(B525,VLOOKUP($L525+POWER(2,P$1-1),$L:O,2+P$1,FALSE))),IMSUB(VLOOKUP($L525-POWER(2,P$1-1),$L:O,2+P$1,FALSE),IMPRODUCT(O525,B525)))</f>
        <v>-0.92076354686746+0.391531455251496i</v>
      </c>
      <c r="Q525" t="str">
        <f>IF(MOD($L525,POWER(2,Q$1))&lt;POWER(2,Q$1-1),IMSUM(P525,IMPRODUCT(C525,VLOOKUP($L525+POWER(2,Q$1-1),$L:P,2+Q$1,FALSE))),IMSUB(VLOOKUP($L525-POWER(2,Q$1-1),$L:P,2+Q$1,FALSE),IMPRODUCT(P525,C525)))</f>
        <v>0.000106071299582067+0.000300709774002039i</v>
      </c>
      <c r="R525" t="str">
        <f>IF(MOD($L525,POWER(2,R$1))&lt;POWER(2,R$1-1),IMSUM(Q525,IMPRODUCT(D525,VLOOKUP($L525+POWER(2,R$1-1),$L:Q,2+R$1,FALSE))),IMSUB(VLOOKUP($L525-POWER(2,R$1-1),$L:Q,2+R$1,FALSE),IMPRODUCT(Q525,D525)))</f>
        <v>0.000436033366539015-0.0000100038406949662i</v>
      </c>
      <c r="S525" t="str">
        <f>IF(MOD($L525,POWER(2,S$1))&lt;POWER(2,S$1-1),IMSUM(R525,IMPRODUCT(E525,VLOOKUP($L525+POWER(2,S$1-1),$L:R,2+S$1,FALSE))),IMSUB(VLOOKUP($L525-POWER(2,S$1-1),$L:R,2+S$1,FALSE),IMPRODUCT(R525,E525)))</f>
        <v>0.000181017512698045+0.0000076559336193437i</v>
      </c>
      <c r="T525" t="str">
        <f>IF(MOD($L525,POWER(2,T$1))&lt;POWER(2,T$1-1),IMSUM(S525,IMPRODUCT(F525,VLOOKUP($L525+POWER(2,T$1-1),$L:S,2+T$1,FALSE))),IMSUB(VLOOKUP($L525-POWER(2,T$1-1),$L:S,2+T$1,FALSE),IMPRODUCT(S525,F525)))</f>
        <v>0.000273462964451318+0.0000238185320418645i</v>
      </c>
      <c r="U525" t="str">
        <f>IF(MOD($L525,POWER(2,U$1))&lt;POWER(2,U$1-1),IMSUM(T525,IMPRODUCT(G525,VLOOKUP($L525+POWER(2,U$1-1),$L:T,2+U$1,FALSE))),IMSUB(VLOOKUP($L525-POWER(2,U$1-1),$L:T,2+U$1,FALSE),IMPRODUCT(T525,G525)))</f>
        <v>0.000520451471281735+0.0000515543277184654i</v>
      </c>
      <c r="V525" t="str">
        <f>IF(MOD($L525,POWER(2,V$1))&lt;POWER(2,V$1-1),IMSUM(U525,IMPRODUCT(H525,VLOOKUP($L525+POWER(2,V$1-1),$L:U,2+V$1,FALSE))),IMSUB(VLOOKUP($L525-POWER(2,V$1-1),$L:U,2+V$1,FALSE),IMPRODUCT(U525,H525)))</f>
        <v>0.00103583922436986+0.000105030204508459i</v>
      </c>
      <c r="W525" t="str">
        <f>IF(MOD($L525,POWER(2,W$1))&lt;POWER(2,W$1-1),IMSUM(V525,IMPRODUCT(I525,VLOOKUP($L525+POWER(2,W$1-1),$L:V,2+W$1,FALSE))),IMSUB(VLOOKUP($L525-POWER(2,W$1-1),$L:V,2+W$1,FALSE),IMPRODUCT(V525,I525)))</f>
        <v>0.00207635082823769+0.000211016682598947i</v>
      </c>
      <c r="X525" t="str">
        <f>IF(MOD($L525,POWER(2,X$1))&lt;POWER(2,X$1-1),IMSUM(W525,IMPRODUCT(J525,VLOOKUP($L525+POWER(2,X$1-1),$L:W,2+X$1,FALSE))),IMSUB(VLOOKUP($L525-POWER(2,X$1-1),$L:W,2+X$1,FALSE),IMPRODUCT(W525,J525)))</f>
        <v>5.37449612982369E-09-1.59194764198296E-07i</v>
      </c>
      <c r="Y525">
        <f t="shared" si="50"/>
        <v>0</v>
      </c>
      <c r="Z525">
        <f t="shared" si="51"/>
        <v>0</v>
      </c>
      <c r="AA525">
        <f t="shared" si="52"/>
        <v>1.5555220822490149E-10</v>
      </c>
      <c r="AB525">
        <f t="shared" si="53"/>
        <v>1.5707953267948966</v>
      </c>
    </row>
    <row r="526" spans="1:28">
      <c r="A526" s="1" t="str">
        <f>VLOOKUP(MOD($L526*POWER(2,10-A$1),512),coffi!$A:$D,4,FALSE)</f>
        <v>1</v>
      </c>
      <c r="B526" s="1" t="str">
        <f>VLOOKUP(MOD($L526*POWER(2,10-B$1),512),coffi!$A:$D,4,FALSE)</f>
        <v>1</v>
      </c>
      <c r="C526" s="1" t="str">
        <f>VLOOKUP(MOD($L526*POWER(2,10-C$1),512),coffi!$A:$D,4,FALSE)</f>
        <v>1</v>
      </c>
      <c r="D526" s="1" t="str">
        <f>VLOOKUP(MOD($L526*POWER(2,10-D$1),512),coffi!$A:$D,4,FALSE)</f>
        <v>-i</v>
      </c>
      <c r="E526" s="1" t="str">
        <f>VLOOKUP(MOD($L526*POWER(2,10-E$1),512),coffi!$A:$D,4,FALSE)</f>
        <v>-0.707106781186547-0.707106781186548i</v>
      </c>
      <c r="F526" s="1" t="str">
        <f>VLOOKUP(MOD($L526*POWER(2,10-F$1),512),coffi!$A:$D,4,FALSE)</f>
        <v>0.38268343236509-0.923879532511287i</v>
      </c>
      <c r="G526" s="1" t="str">
        <f>VLOOKUP(MOD($L526*POWER(2,10-G$1),512),coffi!$A:$D,4,FALSE)</f>
        <v>0.831469612302545-0.555570233019602i</v>
      </c>
      <c r="H526" s="1" t="str">
        <f>VLOOKUP(MOD($L526*POWER(2,10-H$1),512),coffi!$A:$D,4,FALSE)</f>
        <v>0.956940335732209-0.290284677254462i</v>
      </c>
      <c r="I526" s="1" t="str">
        <f>VLOOKUP(MOD($L526*POWER(2,10-I$1),512),coffi!$A:$D,4,FALSE)</f>
        <v>0.989176509964781-0.146730474455362i</v>
      </c>
      <c r="J526" s="1" t="str">
        <f>VLOOKUP(MOD($L526*POWER(2,10-J$1),512),coffi!$A:$D,4,FALSE)</f>
        <v>0.99729045667869-0.0735645635996674i</v>
      </c>
      <c r="K526">
        <v>193</v>
      </c>
      <c r="L526">
        <v>524</v>
      </c>
      <c r="M526">
        <f t="shared" si="48"/>
        <v>0.99852716134601449</v>
      </c>
      <c r="N526">
        <f t="shared" si="49"/>
        <v>0.31203251535126864</v>
      </c>
      <c r="O526" t="str">
        <f>IF(MOD($L526,POWER(2,O$1))&lt;POWER(2,O$1-1),IMSUM(N526,IMPRODUCT(A526,VLOOKUP($L526+POWER(2,O$1-1),$L:N,2+O$1,FALSE))),IMSUB(VLOOKUP($L526-POWER(2,O$1-1),$L:N,2+O$1,FALSE),IMPRODUCT(N526,A526)))</f>
        <v>0.998576269161315</v>
      </c>
      <c r="P526" t="str">
        <f>IF(MOD($L526,POWER(2,P$1))&lt;POWER(2,P$1-1),IMSUM(O526,IMPRODUCT(B526,VLOOKUP($L526+POWER(2,P$1-1),$L:O,2+P$1,FALSE))),IMSUB(VLOOKUP($L526-POWER(2,P$1-1),$L:O,2+P$1,FALSE),IMPRODUCT(O526,B526)))</f>
        <v>1.99800340087563</v>
      </c>
      <c r="Q526" t="str">
        <f>IF(MOD($L526,POWER(2,Q$1))&lt;POWER(2,Q$1-1),IMSUM(P526,IMPRODUCT(C526,VLOOKUP($L526+POWER(2,Q$1-1),$L:P,2+Q$1,FALSE))),IMSUB(VLOOKUP($L526-POWER(2,Q$1-1),$L:P,2+Q$1,FALSE),IMPRODUCT(P526,C526)))</f>
        <v>-0.0000153139299798877</v>
      </c>
      <c r="R526" t="str">
        <f>IF(MOD($L526,POWER(2,R$1))&lt;POWER(2,R$1-1),IMSUM(Q526,IMPRODUCT(D526,VLOOKUP($L526+POWER(2,R$1-1),$L:Q,2+R$1,FALSE))),IMSUB(VLOOKUP($L526-POWER(2,R$1-1),$L:Q,2+R$1,FALSE),IMPRODUCT(Q526,D526)))</f>
        <v>0.000622533423670024-0.0000153139299798877i</v>
      </c>
      <c r="S526" t="str">
        <f>IF(MOD($L526,POWER(2,S$1))&lt;POWER(2,S$1-1),IMSUM(R526,IMPRODUCT(E526,VLOOKUP($L526+POWER(2,S$1-1),$L:R,2+S$1,FALSE))),IMSUB(VLOOKUP($L526-POWER(2,S$1-1),$L:R,2+S$1,FALSE),IMPRODUCT(R526,E526)))</f>
        <v>0.000163495623437894+0.0000059262897502416i</v>
      </c>
      <c r="T526" t="str">
        <f>IF(MOD($L526,POWER(2,T$1))&lt;POWER(2,T$1-1),IMSUM(S526,IMPRODUCT(F526,VLOOKUP($L526+POWER(2,T$1-1),$L:S,2+T$1,FALSE))),IMSUB(VLOOKUP($L526-POWER(2,T$1-1),$L:S,2+T$1,FALSE),IMPRODUCT(S526,F526)))</f>
        <v>0.000231805694894171+0.0000213377154298345i</v>
      </c>
      <c r="U526" t="str">
        <f>IF(MOD($L526,POWER(2,U$1))&lt;POWER(2,U$1-1),IMSUM(T526,IMPRODUCT(G526,VLOOKUP($L526+POWER(2,U$1-1),$L:T,2+U$1,FALSE))),IMSUB(VLOOKUP($L526-POWER(2,U$1-1),$L:T,2+U$1,FALSE),IMPRODUCT(T526,G526)))</f>
        <v>0.0004365541459532+0.000046969395349184i</v>
      </c>
      <c r="V526" t="str">
        <f>IF(MOD($L526,POWER(2,V$1))&lt;POWER(2,V$1-1),IMSUM(U526,IMPRODUCT(H526,VLOOKUP($L526+POWER(2,V$1-1),$L:U,2+V$1,FALSE))),IMSUB(VLOOKUP($L526-POWER(2,V$1-1),$L:U,2+V$1,FALSE),IMPRODUCT(U526,H526)))</f>
        <v>0.000867977462557275+0.000096037471603297i</v>
      </c>
      <c r="W526" t="str">
        <f>IF(MOD($L526,POWER(2,W$1))&lt;POWER(2,W$1-1),IMSUM(V526,IMPRODUCT(I526,VLOOKUP($L526+POWER(2,W$1-1),$L:V,2+W$1,FALSE))),IMSUB(VLOOKUP($L526-POWER(2,W$1-1),$L:V,2+W$1,FALSE),IMPRODUCT(V526,I526)))</f>
        <v>0.00174061908349965+0.000193118452615709i</v>
      </c>
      <c r="X526" t="str">
        <f>IF(MOD($L526,POWER(2,X$1))&lt;POWER(2,X$1-1),IMSUM(W526,IMPRODUCT(J526,VLOOKUP($L526+POWER(2,X$1-1),$L:W,2+X$1,FALSE))),IMSUB(VLOOKUP($L526-POWER(2,X$1-1),$L:W,2+X$1,FALSE),IMPRODUCT(W526,J526)))</f>
        <v>6.39698275991044E-09-1.73679538063298E-07i</v>
      </c>
      <c r="Y526">
        <f t="shared" si="50"/>
        <v>0</v>
      </c>
      <c r="Z526">
        <f t="shared" si="51"/>
        <v>0</v>
      </c>
      <c r="AA526">
        <f t="shared" si="52"/>
        <v>1.6972393095919387E-10</v>
      </c>
      <c r="AB526">
        <f t="shared" si="53"/>
        <v>1.5707953267948966</v>
      </c>
    </row>
    <row r="527" spans="1:28">
      <c r="A527" s="1" t="str">
        <f>VLOOKUP(MOD($L527*POWER(2,10-A$1),512),coffi!$A:$D,4,FALSE)</f>
        <v>1</v>
      </c>
      <c r="B527" s="1" t="str">
        <f>VLOOKUP(MOD($L527*POWER(2,10-B$1),512),coffi!$A:$D,4,FALSE)</f>
        <v>-i</v>
      </c>
      <c r="C527" s="1" t="str">
        <f>VLOOKUP(MOD($L527*POWER(2,10-C$1),512),coffi!$A:$D,4,FALSE)</f>
        <v>0.707106781186548-0.707106781186547i</v>
      </c>
      <c r="D527" s="1" t="str">
        <f>VLOOKUP(MOD($L527*POWER(2,10-D$1),512),coffi!$A:$D,4,FALSE)</f>
        <v>-0.38268343236509-0.923879532511287i</v>
      </c>
      <c r="E527" s="1" t="str">
        <f>VLOOKUP(MOD($L527*POWER(2,10-E$1),512),coffi!$A:$D,4,FALSE)</f>
        <v>-0.831469612302545-0.555570233019602i</v>
      </c>
      <c r="F527" s="1" t="str">
        <f>VLOOKUP(MOD($L527*POWER(2,10-F$1),512),coffi!$A:$D,4,FALSE)</f>
        <v>0.290284677254462-0.956940335732209i</v>
      </c>
      <c r="G527" s="1" t="str">
        <f>VLOOKUP(MOD($L527*POWER(2,10-G$1),512),coffi!$A:$D,4,FALSE)</f>
        <v>0.803207531480645-0.595699304492433i</v>
      </c>
      <c r="H527" s="1" t="str">
        <f>VLOOKUP(MOD($L527*POWER(2,10-H$1),512),coffi!$A:$D,4,FALSE)</f>
        <v>0.949528180593037-0.313681740398892i</v>
      </c>
      <c r="I527" s="1" t="str">
        <f>VLOOKUP(MOD($L527*POWER(2,10-I$1),512),coffi!$A:$D,4,FALSE)</f>
        <v>0.987301418157858-0.158858143333861i</v>
      </c>
      <c r="J527" s="1" t="str">
        <f>VLOOKUP(MOD($L527*POWER(2,10-J$1),512),coffi!$A:$D,4,FALSE)</f>
        <v>0.996820299291166-0.0796824379714301i</v>
      </c>
      <c r="K527">
        <v>705</v>
      </c>
      <c r="L527">
        <v>525</v>
      </c>
      <c r="M527">
        <f t="shared" si="48"/>
        <v>0.99828222141488188</v>
      </c>
      <c r="N527">
        <f t="shared" si="49"/>
        <v>0.68654375381004584</v>
      </c>
      <c r="O527" t="str">
        <f>IF(MOD($L527,POWER(2,O$1))&lt;POWER(2,O$1-1),IMSUM(N527,IMPRODUCT(A527,VLOOKUP($L527+POWER(2,O$1-1),$L:N,2+O$1,FALSE))),IMSUB(VLOOKUP($L527-POWER(2,O$1-1),$L:N,2+O$1,FALSE),IMPRODUCT(N527,A527)))</f>
        <v>-0.374511238458777</v>
      </c>
      <c r="P527" t="str">
        <f>IF(MOD($L527,POWER(2,P$1))&lt;POWER(2,P$1-1),IMSUM(O527,IMPRODUCT(B527,VLOOKUP($L527+POWER(2,P$1-1),$L:O,2+P$1,FALSE))),IMSUB(VLOOKUP($L527-POWER(2,P$1-1),$L:O,2+P$1,FALSE),IMPRODUCT(O527,B527)))</f>
        <v>-0.374511238458777-0.927795064730387i</v>
      </c>
      <c r="Q527" t="str">
        <f>IF(MOD($L527,POWER(2,Q$1))&lt;POWER(2,Q$1-1),IMSUM(P527,IMPRODUCT(C527,VLOOKUP($L527+POWER(2,Q$1-1),$L:P,2+Q$1,FALSE))),IMSUB(VLOOKUP($L527-POWER(2,Q$1-1),$L:P,2+Q$1,FALSE),IMPRODUCT(P527,C527)))</f>
        <v>0.000106071299581068-0.000300709774000041i</v>
      </c>
      <c r="R527" t="str">
        <f>IF(MOD($L527,POWER(2,R$1))&lt;POWER(2,R$1-1),IMSUM(Q527,IMPRODUCT(D527,VLOOKUP($L527+POWER(2,R$1-1),$L:Q,2+R$1,FALSE))),IMSUB(VLOOKUP($L527-POWER(2,R$1-1),$L:Q,2+R$1,FALSE),IMPRODUCT(Q527,D527)))</f>
        <v>0.00107285603538893-0.0000241552508839731i</v>
      </c>
      <c r="S527" t="str">
        <f>IF(MOD($L527,POWER(2,S$1))&lt;POWER(2,S$1-1),IMSUM(R527,IMPRODUCT(E527,VLOOKUP($L527+POWER(2,S$1-1),$L:R,2+S$1,FALSE))),IMSUB(VLOOKUP($L527-POWER(2,S$1-1),$L:R,2+S$1,FALSE),IMPRODUCT(R527,E527)))</f>
        <v>0.000151305026523174+0.0000043367219302063i</v>
      </c>
      <c r="T527" t="str">
        <f>IF(MOD($L527,POWER(2,T$1))&lt;POWER(2,T$1-1),IMSUM(S527,IMPRODUCT(F527,VLOOKUP($L527+POWER(2,T$1-1),$L:S,2+T$1,FALSE))),IMSUB(VLOOKUP($L527-POWER(2,T$1-1),$L:S,2+T$1,FALSE),IMPRODUCT(S527,F527)))</f>
        <v>0.000199565760142824+0.0000192041915349007i</v>
      </c>
      <c r="U527" t="str">
        <f>IF(MOD($L527,POWER(2,U$1))&lt;POWER(2,U$1-1),IMSUM(T527,IMPRODUCT(G527,VLOOKUP($L527+POWER(2,U$1-1),$L:T,2+U$1,FALSE))),IMSUB(VLOOKUP($L527-POWER(2,U$1-1),$L:T,2+U$1,FALSE),IMPRODUCT(T527,G527)))</f>
        <v>0.000371428056521878+0.0000430847121412322i</v>
      </c>
      <c r="V527" t="str">
        <f>IF(MOD($L527,POWER(2,V$1))&lt;POWER(2,V$1-1),IMSUM(U527,IMPRODUCT(H527,VLOOKUP($L527+POWER(2,V$1-1),$L:U,2+V$1,FALSE))),IMSUB(VLOOKUP($L527-POWER(2,V$1-1),$L:U,2+V$1,FALSE),IMPRODUCT(U527,H527)))</f>
        <v>0.000737651981451261+0.0000884458834409098i</v>
      </c>
      <c r="W527" t="str">
        <f>IF(MOD($L527,POWER(2,W$1))&lt;POWER(2,W$1-1),IMSUM(V527,IMPRODUCT(I527,VLOOKUP($L527+POWER(2,W$1-1),$L:V,2+W$1,FALSE))),IMSUB(VLOOKUP($L527-POWER(2,W$1-1),$L:V,2+W$1,FALSE),IMPRODUCT(V527,I527)))</f>
        <v>0.00147995917450412+0.00017802259119706i</v>
      </c>
      <c r="X527" t="str">
        <f>IF(MOD($L527,POWER(2,X$1))&lt;POWER(2,X$1-1),IMSUM(W527,IMPRODUCT(J527,VLOOKUP($L527+POWER(2,X$1-1),$L:W,2+X$1,FALSE))),IMSUB(VLOOKUP($L527-POWER(2,X$1-1),$L:W,2+X$1,FALSE),IMPRODUCT(W527,J527)))</f>
        <v>7.50876516996887E-09-1.88167592837305E-07i</v>
      </c>
      <c r="Y527">
        <f t="shared" si="50"/>
        <v>0</v>
      </c>
      <c r="Z527">
        <f t="shared" si="51"/>
        <v>0</v>
      </c>
      <c r="AA527">
        <f t="shared" si="52"/>
        <v>1.8390366272528655E-10</v>
      </c>
      <c r="AB527">
        <f t="shared" si="53"/>
        <v>1.5707953267948966</v>
      </c>
    </row>
    <row r="528" spans="1:28">
      <c r="A528" s="1" t="str">
        <f>VLOOKUP(MOD($L528*POWER(2,10-A$1),512),coffi!$A:$D,4,FALSE)</f>
        <v>1</v>
      </c>
      <c r="B528" s="1" t="str">
        <f>VLOOKUP(MOD($L528*POWER(2,10-B$1),512),coffi!$A:$D,4,FALSE)</f>
        <v>1</v>
      </c>
      <c r="C528" s="1" t="str">
        <f>VLOOKUP(MOD($L528*POWER(2,10-C$1),512),coffi!$A:$D,4,FALSE)</f>
        <v>-i</v>
      </c>
      <c r="D528" s="1" t="str">
        <f>VLOOKUP(MOD($L528*POWER(2,10-D$1),512),coffi!$A:$D,4,FALSE)</f>
        <v>-0.707106781186547-0.707106781186548i</v>
      </c>
      <c r="E528" s="1" t="str">
        <f>VLOOKUP(MOD($L528*POWER(2,10-E$1),512),coffi!$A:$D,4,FALSE)</f>
        <v>-0.923879532511287-0.38268343236509i</v>
      </c>
      <c r="F528" s="1" t="str">
        <f>VLOOKUP(MOD($L528*POWER(2,10-F$1),512),coffi!$A:$D,4,FALSE)</f>
        <v>0.195090322016128-0.98078528040323i</v>
      </c>
      <c r="G528" s="1" t="str">
        <f>VLOOKUP(MOD($L528*POWER(2,10-G$1),512),coffi!$A:$D,4,FALSE)</f>
        <v>0.773010453362737-0.634393284163645i</v>
      </c>
      <c r="H528" s="1" t="str">
        <f>VLOOKUP(MOD($L528*POWER(2,10-H$1),512),coffi!$A:$D,4,FALSE)</f>
        <v>0.941544065183021-0.33688985339222i</v>
      </c>
      <c r="I528" s="1" t="str">
        <f>VLOOKUP(MOD($L528*POWER(2,10-I$1),512),coffi!$A:$D,4,FALSE)</f>
        <v>0.985277642388941-0.170961888760301i</v>
      </c>
      <c r="J528" s="1" t="str">
        <f>VLOOKUP(MOD($L528*POWER(2,10-J$1),512),coffi!$A:$D,4,FALSE)</f>
        <v>0.996312612182778-0.0857973123444399i</v>
      </c>
      <c r="K528">
        <v>449</v>
      </c>
      <c r="L528">
        <v>526</v>
      </c>
      <c r="M528">
        <f t="shared" si="48"/>
        <v>0.99801848474540522</v>
      </c>
      <c r="N528">
        <f t="shared" si="49"/>
        <v>0.96361109822235047</v>
      </c>
      <c r="O528" t="str">
        <f>IF(MOD($L528,POWER(2,O$1))&lt;POWER(2,O$1-1),IMSUM(N528,IMPRODUCT(A528,VLOOKUP($L528+POWER(2,O$1-1),$L:N,2+O$1,FALSE))),IMSUB(VLOOKUP($L528-POWER(2,O$1-1),$L:N,2+O$1,FALSE),IMPRODUCT(N528,A528)))</f>
        <v>0.999427131714314</v>
      </c>
      <c r="P528" t="str">
        <f>IF(MOD($L528,POWER(2,P$1))&lt;POWER(2,P$1-1),IMSUM(O528,IMPRODUCT(B528,VLOOKUP($L528+POWER(2,P$1-1),$L:O,2+P$1,FALSE))),IMSUB(VLOOKUP($L528-POWER(2,P$1-1),$L:O,2+P$1,FALSE),IMPRODUCT(O528,B528)))</f>
        <v>-0.000850862552998932</v>
      </c>
      <c r="Q528" t="str">
        <f>IF(MOD($L528,POWER(2,Q$1))&lt;POWER(2,Q$1-1),IMSUM(P528,IMPRODUCT(C528,VLOOKUP($L528+POWER(2,Q$1-1),$L:P,2+Q$1,FALSE))),IMSUB(VLOOKUP($L528-POWER(2,Q$1-1),$L:P,2+Q$1,FALSE),IMPRODUCT(P528,C528)))</f>
        <v>0.000813874809309945-0.000850862552998932i</v>
      </c>
      <c r="R528" t="str">
        <f>IF(MOD($L528,POWER(2,R$1))&lt;POWER(2,R$1-1),IMSUM(Q528,IMPRODUCT(D528,VLOOKUP($L528+POWER(2,R$1-1),$L:Q,2+R$1,FALSE))),IMSUB(VLOOKUP($L528-POWER(2,R$1-1),$L:Q,2+R$1,FALSE),IMPRODUCT(Q528,D528)))</f>
        <v>0.00270077321360823-0.000046175091888344i</v>
      </c>
      <c r="S528" t="str">
        <f>IF(MOD($L528,POWER(2,S$1))&lt;POWER(2,S$1-1),IMSUM(R528,IMPRODUCT(E528,VLOOKUP($L528+POWER(2,S$1-1),$L:R,2+S$1,FALSE))),IMSUB(VLOOKUP($L528-POWER(2,S$1-1),$L:R,2+S$1,FALSE),IMPRODUCT(R528,E528)))</f>
        <v>0.00014327756964501+0.0000028422518301736i</v>
      </c>
      <c r="T528" t="str">
        <f>IF(MOD($L528,POWER(2,T$1))&lt;POWER(2,T$1-1),IMSUM(S528,IMPRODUCT(F528,VLOOKUP($L528+POWER(2,T$1-1),$L:S,2+T$1,FALSE))),IMSUB(VLOOKUP($L528-POWER(2,T$1-1),$L:S,2+T$1,FALSE),IMPRODUCT(S528,F528)))</f>
        <v>0.000174138272972443+0.000017340863722133i</v>
      </c>
      <c r="U528" t="str">
        <f>IF(MOD($L528,POWER(2,U$1))&lt;POWER(2,U$1-1),IMSUM(T528,IMPRODUCT(G528,VLOOKUP($L528+POWER(2,U$1-1),$L:T,2+U$1,FALSE))),IMSUB(VLOOKUP($L528-POWER(2,U$1-1),$L:T,2+U$1,FALSE),IMPRODUCT(T528,G528)))</f>
        <v>0.000319859836745109+0.000039746686269037i</v>
      </c>
      <c r="V528" t="str">
        <f>IF(MOD($L528,POWER(2,V$1))&lt;POWER(2,V$1-1),IMSUM(U528,IMPRODUCT(H528,VLOOKUP($L528+POWER(2,V$1-1),$L:U,2+V$1,FALSE))),IMSUB(VLOOKUP($L528-POWER(2,V$1-1),$L:U,2+V$1,FALSE),IMPRODUCT(U528,H528)))</f>
        <v>0.000634435957038687+0.000081948313749523i</v>
      </c>
      <c r="W528" t="str">
        <f>IF(MOD($L528,POWER(2,W$1))&lt;POWER(2,W$1-1),IMSUM(V528,IMPRODUCT(I528,VLOOKUP($L528+POWER(2,W$1-1),$L:V,2+W$1,FALSE))),IMSUB(VLOOKUP($L528-POWER(2,W$1-1),$L:V,2+W$1,FALSE),IMPRODUCT(V528,I528)))</f>
        <v>0.00127351745051462+0.000165114852400262i</v>
      </c>
      <c r="X528" t="str">
        <f>IF(MOD($L528,POWER(2,X$1))&lt;POWER(2,X$1-1),IMSUM(W528,IMPRODUCT(J528,VLOOKUP($L528+POWER(2,X$1-1),$L:W,2+X$1,FALSE))),IMSUB(VLOOKUP($L528-POWER(2,X$1-1),$L:W,2+X$1,FALSE),IMPRODUCT(W528,J528)))</f>
        <v>8.70986585003834E-09-0.000000202659219936i</v>
      </c>
      <c r="Y528">
        <f t="shared" si="50"/>
        <v>0</v>
      </c>
      <c r="Z528">
        <f t="shared" si="51"/>
        <v>0</v>
      </c>
      <c r="AA528">
        <f t="shared" si="52"/>
        <v>1.9809208927687534E-10</v>
      </c>
      <c r="AB528">
        <f t="shared" si="53"/>
        <v>1.5707953267948966</v>
      </c>
    </row>
    <row r="529" spans="1:28">
      <c r="A529" s="1" t="str">
        <f>VLOOKUP(MOD($L529*POWER(2,10-A$1),512),coffi!$A:$D,4,FALSE)</f>
        <v>1</v>
      </c>
      <c r="B529" s="1" t="str">
        <f>VLOOKUP(MOD($L529*POWER(2,10-B$1),512),coffi!$A:$D,4,FALSE)</f>
        <v>-i</v>
      </c>
      <c r="C529" s="1" t="str">
        <f>VLOOKUP(MOD($L529*POWER(2,10-C$1),512),coffi!$A:$D,4,FALSE)</f>
        <v>-0.707106781186547-0.707106781186548i</v>
      </c>
      <c r="D529" s="1" t="str">
        <f>VLOOKUP(MOD($L529*POWER(2,10-D$1),512),coffi!$A:$D,4,FALSE)</f>
        <v>-0.923879532511287-0.38268343236509i</v>
      </c>
      <c r="E529" s="1" t="str">
        <f>VLOOKUP(MOD($L529*POWER(2,10-E$1),512),coffi!$A:$D,4,FALSE)</f>
        <v>-0.98078528040323-0.195090322016129i</v>
      </c>
      <c r="F529" s="1" t="str">
        <f>VLOOKUP(MOD($L529*POWER(2,10-F$1),512),coffi!$A:$D,4,FALSE)</f>
        <v>0.0980171403295608-0.995184726672197i</v>
      </c>
      <c r="G529" s="1" t="str">
        <f>VLOOKUP(MOD($L529*POWER(2,10-G$1),512),coffi!$A:$D,4,FALSE)</f>
        <v>0.740951125354959-0.671558954847018i</v>
      </c>
      <c r="H529" s="1" t="str">
        <f>VLOOKUP(MOD($L529*POWER(2,10-H$1),512),coffi!$A:$D,4,FALSE)</f>
        <v>0.932992798834739-0.359895036534988i</v>
      </c>
      <c r="I529" s="1" t="str">
        <f>VLOOKUP(MOD($L529*POWER(2,10-I$1),512),coffi!$A:$D,4,FALSE)</f>
        <v>0.983105487431216-0.183039887955141i</v>
      </c>
      <c r="J529" s="1" t="str">
        <f>VLOOKUP(MOD($L529*POWER(2,10-J$1),512),coffi!$A:$D,4,FALSE)</f>
        <v>0.99576741446766-0.0919089564971327i</v>
      </c>
      <c r="K529">
        <v>961</v>
      </c>
      <c r="L529">
        <v>527</v>
      </c>
      <c r="M529">
        <f t="shared" si="48"/>
        <v>0.99773596128654229</v>
      </c>
      <c r="N529">
        <f t="shared" si="49"/>
        <v>3.5816033491963647E-2</v>
      </c>
      <c r="O529" t="str">
        <f>IF(MOD($L529,POWER(2,O$1))&lt;POWER(2,O$1-1),IMSUM(N529,IMPRODUCT(A529,VLOOKUP($L529+POWER(2,O$1-1),$L:N,2+O$1,FALSE))),IMSUB(VLOOKUP($L529-POWER(2,O$1-1),$L:N,2+O$1,FALSE),IMPRODUCT(N529,A529)))</f>
        <v>0.927795064730387</v>
      </c>
      <c r="P529" t="str">
        <f>IF(MOD($L529,POWER(2,P$1))&lt;POWER(2,P$1-1),IMSUM(O529,IMPRODUCT(B529,VLOOKUP($L529+POWER(2,P$1-1),$L:O,2+P$1,FALSE))),IMSUB(VLOOKUP($L529-POWER(2,P$1-1),$L:O,2+P$1,FALSE),IMPRODUCT(O529,B529)))</f>
        <v>-0.374511238458777+0.927795064730387i</v>
      </c>
      <c r="Q529" t="str">
        <f>IF(MOD($L529,POWER(2,Q$1))&lt;POWER(2,Q$1-1),IMSUM(P529,IMPRODUCT(C529,VLOOKUP($L529+POWER(2,Q$1-1),$L:P,2+Q$1,FALSE))),IMSUB(VLOOKUP($L529-POWER(2,Q$1-1),$L:P,2+Q$1,FALSE),IMPRODUCT(P529,C529)))</f>
        <v>-1.8416331650345+0.78276220072899i</v>
      </c>
      <c r="R529" t="str">
        <f>IF(MOD($L529,POWER(2,R$1))&lt;POWER(2,R$1-1),IMSUM(Q529,IMPRODUCT(D529,VLOOKUP($L529+POWER(2,R$1-1),$L:Q,2+R$1,FALSE))),IMSUB(VLOOKUP($L529-POWER(2,R$1-1),$L:Q,2+R$1,FALSE),IMPRODUCT(Q529,D529)))</f>
        <v>-4.00169045813844+0.0368338806089966i</v>
      </c>
      <c r="S529" t="str">
        <f>IF(MOD($L529,POWER(2,S$1))&lt;POWER(2,S$1-1),IMSUM(R529,IMPRODUCT(E529,VLOOKUP($L529+POWER(2,S$1-1),$L:R,2+S$1,FALSE))),IMSUB(VLOOKUP($L529-POWER(2,S$1-1),$L:R,2+S$1,FALSE),IMPRODUCT(R529,E529)))</f>
        <v>0.000138710578349688+1.40693164580458E-06i</v>
      </c>
      <c r="T529" t="str">
        <f>IF(MOD($L529,POWER(2,T$1))&lt;POWER(2,T$1-1),IMSUM(S529,IMPRODUCT(F529,VLOOKUP($L529+POWER(2,T$1-1),$L:S,2+T$1,FALSE))),IMSUB(VLOOKUP($L529-POWER(2,T$1-1),$L:S,2+T$1,FALSE),IMPRODUCT(S529,F529)))</f>
        <v>0.00015376577724941+0.0000156916132053028i</v>
      </c>
      <c r="U529" t="str">
        <f>IF(MOD($L529,POWER(2,U$1))&lt;POWER(2,U$1-1),IMSUM(T529,IMPRODUCT(G529,VLOOKUP($L529+POWER(2,U$1-1),$L:T,2+U$1,FALSE))),IMSUB(VLOOKUP($L529-POWER(2,U$1-1),$L:T,2+U$1,FALSE),IMPRODUCT(T529,G529)))</f>
        <v>0.000278330516737427+0.0000368437168430689i</v>
      </c>
      <c r="V529" t="str">
        <f>IF(MOD($L529,POWER(2,V$1))&lt;POWER(2,V$1-1),IMSUM(U529,IMPRODUCT(H529,VLOOKUP($L529+POWER(2,V$1-1),$L:U,2+V$1,FALSE))),IMSUB(VLOOKUP($L529-POWER(2,V$1-1),$L:U,2+V$1,FALSE),IMPRODUCT(U529,H529)))</f>
        <v>0.000551291349600626+0.0000763216190727565i</v>
      </c>
      <c r="W529" t="str">
        <f>IF(MOD($L529,POWER(2,W$1))&lt;POWER(2,W$1-1),IMSUM(V529,IMPRODUCT(I529,VLOOKUP($L529+POWER(2,W$1-1),$L:V,2+W$1,FALSE))),IMSUB(VLOOKUP($L529-POWER(2,W$1-1),$L:V,2+W$1,FALSE),IMPRODUCT(V529,I529)))</f>
        <v>0.00110721782915872+0.000153948956031461i</v>
      </c>
      <c r="X529" t="str">
        <f>IF(MOD($L529,POWER(2,X$1))&lt;POWER(2,X$1-1),IMSUM(W529,IMPRODUCT(J529,VLOOKUP($L529+POWER(2,X$1-1),$L:W,2+X$1,FALSE))),IMSUB(VLOOKUP($L529-POWER(2,X$1-1),$L:W,2+X$1,FALSE),IMPRODUCT(W529,J529)))</f>
        <v>1.00003939500042E-08-2.17154644529097E-07i</v>
      </c>
      <c r="Y529">
        <f t="shared" si="50"/>
        <v>0</v>
      </c>
      <c r="Z529">
        <f t="shared" si="51"/>
        <v>0</v>
      </c>
      <c r="AA529">
        <f t="shared" si="52"/>
        <v>2.1228983532391732E-10</v>
      </c>
      <c r="AB529">
        <f t="shared" si="53"/>
        <v>1.5707953267948966</v>
      </c>
    </row>
    <row r="530" spans="1:28">
      <c r="A530" s="1" t="str">
        <f>VLOOKUP(MOD($L530*POWER(2,10-A$1),512),coffi!$A:$D,4,FALSE)</f>
        <v>1</v>
      </c>
      <c r="B530" s="1" t="str">
        <f>VLOOKUP(MOD($L530*POWER(2,10-B$1),512),coffi!$A:$D,4,FALSE)</f>
        <v>1</v>
      </c>
      <c r="C530" s="1" t="str">
        <f>VLOOKUP(MOD($L530*POWER(2,10-C$1),512),coffi!$A:$D,4,FALSE)</f>
        <v>1</v>
      </c>
      <c r="D530" s="1" t="str">
        <f>VLOOKUP(MOD($L530*POWER(2,10-D$1),512),coffi!$A:$D,4,FALSE)</f>
        <v>1</v>
      </c>
      <c r="E530" s="1" t="str">
        <f>VLOOKUP(MOD($L530*POWER(2,10-E$1),512),coffi!$A:$D,4,FALSE)</f>
        <v>1</v>
      </c>
      <c r="F530" s="1" t="str">
        <f>VLOOKUP(MOD($L530*POWER(2,10-F$1),512),coffi!$A:$D,4,FALSE)</f>
        <v>-i</v>
      </c>
      <c r="G530" s="1" t="str">
        <f>VLOOKUP(MOD($L530*POWER(2,10-G$1),512),coffi!$A:$D,4,FALSE)</f>
        <v>0.707106781186548-0.707106781186547i</v>
      </c>
      <c r="H530" s="1" t="str">
        <f>VLOOKUP(MOD($L530*POWER(2,10-H$1),512),coffi!$A:$D,4,FALSE)</f>
        <v>0.923879532511287-0.38268343236509i</v>
      </c>
      <c r="I530" s="1" t="str">
        <f>VLOOKUP(MOD($L530*POWER(2,10-I$1),512),coffi!$A:$D,4,FALSE)</f>
        <v>0.98078528040323-0.195090322016128i</v>
      </c>
      <c r="J530" s="1" t="str">
        <f>VLOOKUP(MOD($L530*POWER(2,10-J$1),512),coffi!$A:$D,4,FALSE)</f>
        <v>0.995184726672197-0.0980171403295606i</v>
      </c>
      <c r="K530">
        <v>33</v>
      </c>
      <c r="L530">
        <v>528</v>
      </c>
      <c r="M530">
        <f t="shared" si="48"/>
        <v>0.99743466169594752</v>
      </c>
      <c r="N530">
        <f t="shared" si="49"/>
        <v>1.0235029373752751E-2</v>
      </c>
      <c r="O530" t="str">
        <f>IF(MOD($L530,POWER(2,O$1))&lt;POWER(2,O$1-1),IMSUM(N530,IMPRODUCT(A530,VLOOKUP($L530+POWER(2,O$1-1),$L:N,2+O$1,FALSE))),IMSUB(VLOOKUP($L530-POWER(2,O$1-1),$L:N,2+O$1,FALSE),IMPRODUCT(N530,A530)))</f>
        <v>0.999688601142143</v>
      </c>
      <c r="P530" t="str">
        <f>IF(MOD($L530,POWER(2,P$1))&lt;POWER(2,P$1-1),IMSUM(O530,IMPRODUCT(B530,VLOOKUP($L530+POWER(2,P$1-1),$L:O,2+P$1,FALSE))),IMSUB(VLOOKUP($L530-POWER(2,P$1-1),$L:O,2+P$1,FALSE),IMPRODUCT(O530,B530)))</f>
        <v>1.99818550911759</v>
      </c>
      <c r="Q530" t="str">
        <f>IF(MOD($L530,POWER(2,Q$1))&lt;POWER(2,Q$1-1),IMSUM(P530,IMPRODUCT(C530,VLOOKUP($L530+POWER(2,Q$1-1),$L:P,2+Q$1,FALSE))),IMSUB(VLOOKUP($L530-POWER(2,Q$1-1),$L:P,2+Q$1,FALSE),IMPRODUCT(P530,C530)))</f>
        <v>3.99606144859722</v>
      </c>
      <c r="R530" t="str">
        <f>IF(MOD($L530,POWER(2,R$1))&lt;POWER(2,R$1-1),IMSUM(Q530,IMPRODUCT(D530,VLOOKUP($L530+POWER(2,R$1-1),$L:Q,2+R$1,FALSE))),IMSUB(VLOOKUP($L530-POWER(2,R$1-1),$L:Q,2+R$1,FALSE),IMPRODUCT(Q530,D530)))</f>
        <v>7.99213732085723</v>
      </c>
      <c r="S530" t="str">
        <f>IF(MOD($L530,POWER(2,S$1))&lt;POWER(2,S$1-1),IMSUM(R530,IMPRODUCT(E530,VLOOKUP($L530+POWER(2,S$1-1),$L:R,2+S$1,FALSE))),IMSUB(VLOOKUP($L530-POWER(2,S$1-1),$L:R,2+S$1,FALSE),IMPRODUCT(R530,E530)))</f>
        <v>0.000137227756660252</v>
      </c>
      <c r="T530" t="str">
        <f>IF(MOD($L530,POWER(2,T$1))&lt;POWER(2,T$1-1),IMSUM(S530,IMPRODUCT(F530,VLOOKUP($L530+POWER(2,T$1-1),$L:S,2+T$1,FALSE))),IMSUB(VLOOKUP($L530-POWER(2,T$1-1),$L:S,2+T$1,FALSE),IMPRODUCT(S530,F530)))</f>
        <v>0.000137227756660252+0.0000142145565398266i</v>
      </c>
      <c r="U530" t="str">
        <f>IF(MOD($L530,POWER(2,U$1))&lt;POWER(2,U$1-1),IMSUM(T530,IMPRODUCT(G530,VLOOKUP($L530+POWER(2,U$1-1),$L:T,2+U$1,FALSE))),IMSUB(VLOOKUP($L530-POWER(2,U$1-1),$L:T,2+U$1,FALSE),IMPRODUCT(T530,G530)))</f>
        <v>0.000244394488851847+0.0000342927135840899i</v>
      </c>
      <c r="V530" t="str">
        <f>IF(MOD($L530,POWER(2,V$1))&lt;POWER(2,V$1-1),IMSUM(U530,IMPRODUCT(H530,VLOOKUP($L530+POWER(2,V$1-1),$L:U,2+V$1,FALSE))),IMSUB(VLOOKUP($L530-POWER(2,V$1-1),$L:U,2+V$1,FALSE),IMPRODUCT(U530,H530)))</f>
        <v>0.000483326835180621+0.0000713996781561994i</v>
      </c>
      <c r="W530" t="str">
        <f>IF(MOD($L530,POWER(2,W$1))&lt;POWER(2,W$1-1),IMSUM(V530,IMPRODUCT(I530,VLOOKUP($L530+POWER(2,W$1-1),$L:V,2+W$1,FALSE))),IMSUB(VLOOKUP($L530-POWER(2,W$1-1),$L:V,2+W$1,FALSE),IMPRODUCT(V530,I530)))</f>
        <v>0.000971277659216898+0.00014419266641471i</v>
      </c>
      <c r="X530" t="str">
        <f>IF(MOD($L530,POWER(2,X$1))&lt;POWER(2,X$1-1),IMSUM(W530,IMPRODUCT(J530,VLOOKUP($L530+POWER(2,X$1-1),$L:W,2+X$1,FALSE))),IMSUB(VLOOKUP($L530-POWER(2,X$1-1),$L:W,2+X$1,FALSE),IMPRODUCT(W530,J530)))</f>
        <v>1.13804530629986E-08-2.31654133638395E-07i</v>
      </c>
      <c r="Y530">
        <f t="shared" si="50"/>
        <v>0</v>
      </c>
      <c r="Z530">
        <f t="shared" si="51"/>
        <v>0</v>
      </c>
      <c r="AA530">
        <f t="shared" si="52"/>
        <v>2.2649756684938369E-10</v>
      </c>
      <c r="AB530">
        <f t="shared" si="53"/>
        <v>1.5707953267948966</v>
      </c>
    </row>
    <row r="531" spans="1:28">
      <c r="A531" s="1" t="str">
        <f>VLOOKUP(MOD($L531*POWER(2,10-A$1),512),coffi!$A:$D,4,FALSE)</f>
        <v>1</v>
      </c>
      <c r="B531" s="1" t="str">
        <f>VLOOKUP(MOD($L531*POWER(2,10-B$1),512),coffi!$A:$D,4,FALSE)</f>
        <v>-i</v>
      </c>
      <c r="C531" s="1" t="str">
        <f>VLOOKUP(MOD($L531*POWER(2,10-C$1),512),coffi!$A:$D,4,FALSE)</f>
        <v>0.707106781186548-0.707106781186547i</v>
      </c>
      <c r="D531" s="1" t="str">
        <f>VLOOKUP(MOD($L531*POWER(2,10-D$1),512),coffi!$A:$D,4,FALSE)</f>
        <v>0.923879532511287-0.38268343236509i</v>
      </c>
      <c r="E531" s="1" t="str">
        <f>VLOOKUP(MOD($L531*POWER(2,10-E$1),512),coffi!$A:$D,4,FALSE)</f>
        <v>0.98078528040323-0.195090322016128i</v>
      </c>
      <c r="F531" s="1" t="str">
        <f>VLOOKUP(MOD($L531*POWER(2,10-F$1),512),coffi!$A:$D,4,FALSE)</f>
        <v>-0.0980171403295606-0.995184726672197i</v>
      </c>
      <c r="G531" s="1" t="str">
        <f>VLOOKUP(MOD($L531*POWER(2,10-G$1),512),coffi!$A:$D,4,FALSE)</f>
        <v>0.671558954847018-0.740951125354959i</v>
      </c>
      <c r="H531" s="1" t="str">
        <f>VLOOKUP(MOD($L531*POWER(2,10-H$1),512),coffi!$A:$D,4,FALSE)</f>
        <v>0.914209755703531-0.40524131400499i</v>
      </c>
      <c r="I531" s="1" t="str">
        <f>VLOOKUP(MOD($L531*POWER(2,10-I$1),512),coffi!$A:$D,4,FALSE)</f>
        <v>0.978317370719628-0.207111376192219i</v>
      </c>
      <c r="J531" s="1" t="str">
        <f>VLOOKUP(MOD($L531*POWER(2,10-J$1),512),coffi!$A:$D,4,FALSE)</f>
        <v>0.994564570734255-0.104121633872055i</v>
      </c>
      <c r="K531">
        <v>545</v>
      </c>
      <c r="L531">
        <v>529</v>
      </c>
      <c r="M531">
        <f t="shared" si="48"/>
        <v>0.99711459733956842</v>
      </c>
      <c r="N531">
        <f t="shared" si="49"/>
        <v>0.98945357176839011</v>
      </c>
      <c r="O531" t="str">
        <f>IF(MOD($L531,POWER(2,O$1))&lt;POWER(2,O$1-1),IMSUM(N531,IMPRODUCT(A531,VLOOKUP($L531+POWER(2,O$1-1),$L:N,2+O$1,FALSE))),IMSUB(VLOOKUP($L531-POWER(2,O$1-1),$L:N,2+O$1,FALSE),IMPRODUCT(N531,A531)))</f>
        <v>-0.979218542394637</v>
      </c>
      <c r="P531" t="str">
        <f>IF(MOD($L531,POWER(2,P$1))&lt;POWER(2,P$1-1),IMSUM(O531,IMPRODUCT(B531,VLOOKUP($L531+POWER(2,P$1-1),$L:O,2+P$1,FALSE))),IMSUB(VLOOKUP($L531-POWER(2,P$1-1),$L:O,2+P$1,FALSE),IMPRODUCT(O531,B531)))</f>
        <v>-0.979218542394637-0.204305423130315i</v>
      </c>
      <c r="Q531" t="str">
        <f>IF(MOD($L531,POWER(2,Q$1))&lt;POWER(2,Q$1-1),IMSUM(P531,IMPRODUCT(C531,VLOOKUP($L531+POWER(2,Q$1-1),$L:P,2+Q$1,FALSE))),IMSUB(VLOOKUP($L531-POWER(2,Q$1-1),$L:P,2+Q$1,FALSE),IMPRODUCT(P531,C531)))</f>
        <v>-1.95887578879914-0.408453932590496i</v>
      </c>
      <c r="R531" t="str">
        <f>IF(MOD($L531,POWER(2,R$1))&lt;POWER(2,R$1-1),IMSUM(Q531,IMPRODUCT(D531,VLOOKUP($L531+POWER(2,R$1-1),$L:Q,2+R$1,FALSE))),IMSUB(VLOOKUP($L531-POWER(2,R$1-1),$L:Q,2+R$1,FALSE),IMPRODUCT(Q531,D531)))</f>
        <v>-3.91774948421536-0.816842889202083i</v>
      </c>
      <c r="S531" t="str">
        <f>IF(MOD($L531,POWER(2,S$1))&lt;POWER(2,S$1-1),IMSUM(R531,IMPRODUCT(E531,VLOOKUP($L531+POWER(2,S$1-1),$L:R,2+S$1,FALSE))),IMSUB(VLOOKUP($L531-POWER(2,S$1-1),$L:R,2+S$1,FALSE),IMPRODUCT(R531,E531)))</f>
        <v>0.000138710578349688-1.40693164429884E-06i</v>
      </c>
      <c r="T531" t="str">
        <f>IF(MOD($L531,POWER(2,T$1))&lt;POWER(2,T$1-1),IMSUM(S531,IMPRODUCT(F531,VLOOKUP($L531+POWER(2,T$1-1),$L:S,2+T$1,FALSE))),IMSUB(VLOOKUP($L531-POWER(2,T$1-1),$L:S,2+T$1,FALSE),IMPRODUCT(S531,F531)))</f>
        <v>0.00012365537945096+0.0000128777499151015i</v>
      </c>
      <c r="U531" t="str">
        <f>IF(MOD($L531,POWER(2,U$1))&lt;POWER(2,U$1-1),IMSUM(T531,IMPRODUCT(G531,VLOOKUP($L531+POWER(2,U$1-1),$L:T,2+U$1,FALSE))),IMSUB(VLOOKUP($L531-POWER(2,U$1-1),$L:T,2+U$1,FALSE),IMPRODUCT(T531,G531)))</f>
        <v>0.000216308937077215+0.0000320305103519487i</v>
      </c>
      <c r="V531" t="str">
        <f>IF(MOD($L531,POWER(2,V$1))&lt;POWER(2,V$1-1),IMSUM(U531,IMPRODUCT(H531,VLOOKUP($L531+POWER(2,V$1-1),$L:U,2+V$1,FALSE))),IMSUB(VLOOKUP($L531-POWER(2,V$1-1),$L:U,2+V$1,FALSE),IMPRODUCT(U531,H531)))</f>
        <v>0.000427056664090864+0.0000670562189359599i</v>
      </c>
      <c r="W531" t="str">
        <f>IF(MOD($L531,POWER(2,W$1))&lt;POWER(2,W$1-1),IMSUM(V531,IMPRODUCT(I531,VLOOKUP($L531+POWER(2,W$1-1),$L:V,2+W$1,FALSE))),IMSUB(VLOOKUP($L531-POWER(2,W$1-1),$L:V,2+W$1,FALSE),IMPRODUCT(V531,I531)))</f>
        <v>0.0008587254381446+0.000135593446077022i</v>
      </c>
      <c r="X531" t="str">
        <f>IF(MOD($L531,POWER(2,X$1))&lt;POWER(2,X$1-1),IMSUM(W531,IMPRODUCT(J531,VLOOKUP($L531+POWER(2,X$1-1),$L:W,2+X$1,FALSE))),IMSUB(VLOOKUP($L531-POWER(2,X$1-1),$L:W,2+X$1,FALSE),IMPRODUCT(W531,J531)))</f>
        <v>1.28501375429085E-08-2.46158113764002E-07i</v>
      </c>
      <c r="Y531">
        <f t="shared" si="50"/>
        <v>0</v>
      </c>
      <c r="Z531">
        <f t="shared" si="51"/>
        <v>0</v>
      </c>
      <c r="AA531">
        <f t="shared" si="52"/>
        <v>2.4071610548009226E-10</v>
      </c>
      <c r="AB531">
        <f t="shared" si="53"/>
        <v>1.5707953267948966</v>
      </c>
    </row>
    <row r="532" spans="1:28">
      <c r="A532" s="1" t="str">
        <f>VLOOKUP(MOD($L532*POWER(2,10-A$1),512),coffi!$A:$D,4,FALSE)</f>
        <v>1</v>
      </c>
      <c r="B532" s="1" t="str">
        <f>VLOOKUP(MOD($L532*POWER(2,10-B$1),512),coffi!$A:$D,4,FALSE)</f>
        <v>1</v>
      </c>
      <c r="C532" s="1" t="str">
        <f>VLOOKUP(MOD($L532*POWER(2,10-C$1),512),coffi!$A:$D,4,FALSE)</f>
        <v>-i</v>
      </c>
      <c r="D532" s="1" t="str">
        <f>VLOOKUP(MOD($L532*POWER(2,10-D$1),512),coffi!$A:$D,4,FALSE)</f>
        <v>0.707106781186548-0.707106781186547i</v>
      </c>
      <c r="E532" s="1" t="str">
        <f>VLOOKUP(MOD($L532*POWER(2,10-E$1),512),coffi!$A:$D,4,FALSE)</f>
        <v>0.923879532511287-0.38268343236509i</v>
      </c>
      <c r="F532" s="1" t="str">
        <f>VLOOKUP(MOD($L532*POWER(2,10-F$1),512),coffi!$A:$D,4,FALSE)</f>
        <v>-0.195090322016128-0.98078528040323i</v>
      </c>
      <c r="G532" s="1" t="str">
        <f>VLOOKUP(MOD($L532*POWER(2,10-G$1),512),coffi!$A:$D,4,FALSE)</f>
        <v>0.634393284163645-0.773010453362737i</v>
      </c>
      <c r="H532" s="1" t="str">
        <f>VLOOKUP(MOD($L532*POWER(2,10-H$1),512),coffi!$A:$D,4,FALSE)</f>
        <v>0.903989293123443-0.427555093430282i</v>
      </c>
      <c r="I532" s="1" t="str">
        <f>VLOOKUP(MOD($L532*POWER(2,10-I$1),512),coffi!$A:$D,4,FALSE)</f>
        <v>0.975702130038529-0.21910124015687i</v>
      </c>
      <c r="J532" s="1" t="str">
        <f>VLOOKUP(MOD($L532*POWER(2,10-J$1),512),coffi!$A:$D,4,FALSE)</f>
        <v>0.993906970002356-0.110222207293883i</v>
      </c>
      <c r="K532">
        <v>289</v>
      </c>
      <c r="L532">
        <v>530</v>
      </c>
      <c r="M532">
        <f t="shared" si="48"/>
        <v>0.99677578029121705</v>
      </c>
      <c r="N532">
        <f t="shared" si="49"/>
        <v>0.60140116555288192</v>
      </c>
      <c r="O532" t="str">
        <f>IF(MOD($L532,POWER(2,O$1))&lt;POWER(2,O$1-1),IMSUM(N532,IMPRODUCT(A532,VLOOKUP($L532+POWER(2,O$1-1),$L:N,2+O$1,FALSE))),IMSUB(VLOOKUP($L532-POWER(2,O$1-1),$L:N,2+O$1,FALSE),IMPRODUCT(N532,A532)))</f>
        <v>0.998496907975449</v>
      </c>
      <c r="P532" t="str">
        <f>IF(MOD($L532,POWER(2,P$1))&lt;POWER(2,P$1-1),IMSUM(O532,IMPRODUCT(B532,VLOOKUP($L532+POWER(2,P$1-1),$L:O,2+P$1,FALSE))),IMSUB(VLOOKUP($L532-POWER(2,P$1-1),$L:O,2+P$1,FALSE),IMPRODUCT(O532,B532)))</f>
        <v>0.00119169316669399</v>
      </c>
      <c r="Q532" t="str">
        <f>IF(MOD($L532,POWER(2,Q$1))&lt;POWER(2,Q$1-1),IMSUM(P532,IMPRODUCT(C532,VLOOKUP($L532+POWER(2,Q$1-1),$L:P,2+Q$1,FALSE))),IMSUB(VLOOKUP($L532-POWER(2,Q$1-1),$L:P,2+Q$1,FALSE),IMPRODUCT(P532,C532)))</f>
        <v>0.00119169316669399+0.000443989446019977i</v>
      </c>
      <c r="R532" t="str">
        <f>IF(MOD($L532,POWER(2,R$1))&lt;POWER(2,R$1-1),IMSUM(Q532,IMPRODUCT(D532,VLOOKUP($L532+POWER(2,R$1-1),$L:Q,2+R$1,FALSE))),IMSUB(VLOOKUP($L532-POWER(2,R$1-1),$L:Q,2+R$1,FALSE),IMPRODUCT(Q532,D532)))</f>
        <v>0.00234405975460477+0.00102399733189022i</v>
      </c>
      <c r="S532" t="str">
        <f>IF(MOD($L532,POWER(2,S$1))&lt;POWER(2,S$1-1),IMSUM(R532,IMPRODUCT(E532,VLOOKUP($L532+POWER(2,S$1-1),$L:R,2+S$1,FALSE))),IMSUB(VLOOKUP($L532-POWER(2,S$1-1),$L:R,2+S$1,FALSE),IMPRODUCT(R532,E532)))</f>
        <v>0.00014327756964501-0.0000028422518301718i</v>
      </c>
      <c r="T532" t="str">
        <f>IF(MOD($L532,POWER(2,T$1))&lt;POWER(2,T$1-1),IMSUM(S532,IMPRODUCT(F532,VLOOKUP($L532+POWER(2,T$1-1),$L:S,2+T$1,FALSE))),IMSUB(VLOOKUP($L532-POWER(2,T$1-1),$L:S,2+T$1,FALSE),IMPRODUCT(S532,F532)))</f>
        <v>0.000112416866317571+0.0000116563600617989i</v>
      </c>
      <c r="U532" t="str">
        <f>IF(MOD($L532,POWER(2,U$1))&lt;POWER(2,U$1-1),IMSUM(T532,IMPRODUCT(G532,VLOOKUP($L532+POWER(2,U$1-1),$L:T,2+U$1,FALSE))),IMSUB(VLOOKUP($L532-POWER(2,U$1-1),$L:T,2+U$1,FALSE),IMPRODUCT(T532,G532)))</f>
        <v>0.000192804503176814+0.0000300082126085176i</v>
      </c>
      <c r="V532" t="str">
        <f>IF(MOD($L532,POWER(2,V$1))&lt;POWER(2,V$1-1),IMSUM(U532,IMPRODUCT(H532,VLOOKUP($L532+POWER(2,V$1-1),$L:U,2+V$1,FALSE))),IMSUB(VLOOKUP($L532-POWER(2,V$1-1),$L:U,2+V$1,FALSE),IMPRODUCT(U532,H532)))</f>
        <v>0.000379941992926088+0.0000631935138556464i</v>
      </c>
      <c r="W532" t="str">
        <f>IF(MOD($L532,POWER(2,W$1))&lt;POWER(2,W$1-1),IMSUM(V532,IMPRODUCT(I532,VLOOKUP($L532+POWER(2,W$1-1),$L:V,2+W$1,FALSE))),IMSUB(VLOOKUP($L532-POWER(2,W$1-1),$L:V,2+W$1,FALSE),IMPRODUCT(V532,I532)))</f>
        <v>0.000764483475333812+0.000127955846797299i</v>
      </c>
      <c r="X532" t="str">
        <f>IF(MOD($L532,POWER(2,X$1))&lt;POWER(2,X$1-1),IMSUM(W532,IMPRODUCT(J532,VLOOKUP($L532+POWER(2,X$1-1),$L:W,2+X$1,FALSE))),IMSUB(VLOOKUP($L532-POWER(2,X$1-1),$L:W,2+X$1,FALSE),IMPRODUCT(W532,J532)))</f>
        <v>1.44095263869808E-08-2.60666632905603E-07i</v>
      </c>
      <c r="Y532">
        <f t="shared" si="50"/>
        <v>0</v>
      </c>
      <c r="Z532">
        <f t="shared" si="51"/>
        <v>0</v>
      </c>
      <c r="AA532">
        <f t="shared" si="52"/>
        <v>2.5494590327773489E-10</v>
      </c>
      <c r="AB532">
        <f t="shared" si="53"/>
        <v>1.5707953267948966</v>
      </c>
    </row>
    <row r="533" spans="1:28">
      <c r="A533" s="1" t="str">
        <f>VLOOKUP(MOD($L533*POWER(2,10-A$1),512),coffi!$A:$D,4,FALSE)</f>
        <v>1</v>
      </c>
      <c r="B533" s="1" t="str">
        <f>VLOOKUP(MOD($L533*POWER(2,10-B$1),512),coffi!$A:$D,4,FALSE)</f>
        <v>-i</v>
      </c>
      <c r="C533" s="1" t="str">
        <f>VLOOKUP(MOD($L533*POWER(2,10-C$1),512),coffi!$A:$D,4,FALSE)</f>
        <v>-0.707106781186547-0.707106781186548i</v>
      </c>
      <c r="D533" s="1" t="str">
        <f>VLOOKUP(MOD($L533*POWER(2,10-D$1),512),coffi!$A:$D,4,FALSE)</f>
        <v>0.38268343236509-0.923879532511287i</v>
      </c>
      <c r="E533" s="1" t="str">
        <f>VLOOKUP(MOD($L533*POWER(2,10-E$1),512),coffi!$A:$D,4,FALSE)</f>
        <v>0.831469612302545-0.555570233019602i</v>
      </c>
      <c r="F533" s="1" t="str">
        <f>VLOOKUP(MOD($L533*POWER(2,10-F$1),512),coffi!$A:$D,4,FALSE)</f>
        <v>-0.290284677254462-0.956940335732209i</v>
      </c>
      <c r="G533" s="1" t="str">
        <f>VLOOKUP(MOD($L533*POWER(2,10-G$1),512),coffi!$A:$D,4,FALSE)</f>
        <v>0.595699304492433-0.803207531480645i</v>
      </c>
      <c r="H533" s="1" t="str">
        <f>VLOOKUP(MOD($L533*POWER(2,10-H$1),512),coffi!$A:$D,4,FALSE)</f>
        <v>0.893224301195515-0.449611329654607i</v>
      </c>
      <c r="I533" s="1" t="str">
        <f>VLOOKUP(MOD($L533*POWER(2,10-I$1),512),coffi!$A:$D,4,FALSE)</f>
        <v>0.97293995220556-0.231058108280671i</v>
      </c>
      <c r="J533" s="1" t="str">
        <f>VLOOKUP(MOD($L533*POWER(2,10-J$1),512),coffi!$A:$D,4,FALSE)</f>
        <v>0.993211949234795-0.116318630911905i</v>
      </c>
      <c r="K533">
        <v>801</v>
      </c>
      <c r="L533">
        <v>531</v>
      </c>
      <c r="M533">
        <f t="shared" si="48"/>
        <v>0.99641822333211494</v>
      </c>
      <c r="N533">
        <f t="shared" si="49"/>
        <v>0.39709574242256662</v>
      </c>
      <c r="O533" t="str">
        <f>IF(MOD($L533,POWER(2,O$1))&lt;POWER(2,O$1-1),IMSUM(N533,IMPRODUCT(A533,VLOOKUP($L533+POWER(2,O$1-1),$L:N,2+O$1,FALSE))),IMSUB(VLOOKUP($L533-POWER(2,O$1-1),$L:N,2+O$1,FALSE),IMPRODUCT(N533,A533)))</f>
        <v>0.204305423130315</v>
      </c>
      <c r="P533" t="str">
        <f>IF(MOD($L533,POWER(2,P$1))&lt;POWER(2,P$1-1),IMSUM(O533,IMPRODUCT(B533,VLOOKUP($L533+POWER(2,P$1-1),$L:O,2+P$1,FALSE))),IMSUB(VLOOKUP($L533-POWER(2,P$1-1),$L:O,2+P$1,FALSE),IMPRODUCT(O533,B533)))</f>
        <v>-0.979218542394637+0.204305423130315i</v>
      </c>
      <c r="Q533" t="str">
        <f>IF(MOD($L533,POWER(2,Q$1))&lt;POWER(2,Q$1-1),IMSUM(P533,IMPRODUCT(C533,VLOOKUP($L533+POWER(2,Q$1-1),$L:P,2+Q$1,FALSE))),IMSUB(VLOOKUP($L533-POWER(2,Q$1-1),$L:P,2+Q$1,FALSE),IMPRODUCT(P533,C533)))</f>
        <v>0.000438704009862012+0.000156913670134984i</v>
      </c>
      <c r="R533" t="str">
        <f>IF(MOD($L533,POWER(2,R$1))&lt;POWER(2,R$1-1),IMSUM(Q533,IMPRODUCT(D533,VLOOKUP($L533+POWER(2,R$1-1),$L:Q,2+R$1,FALSE))),IMSUB(VLOOKUP($L533-POWER(2,R$1-1),$L:Q,2+R$1,FALSE),IMPRODUCT(Q533,D533)))</f>
        <v>0.000750412368084373+0.000535676518324997i</v>
      </c>
      <c r="S533" t="str">
        <f>IF(MOD($L533,POWER(2,S$1))&lt;POWER(2,S$1-1),IMSUM(R533,IMPRODUCT(E533,VLOOKUP($L533+POWER(2,S$1-1),$L:R,2+S$1,FALSE))),IMSUB(VLOOKUP($L533-POWER(2,S$1-1),$L:R,2+S$1,FALSE),IMPRODUCT(R533,E533)))</f>
        <v>0.000151305026524054-0.00000433672192863i</v>
      </c>
      <c r="T533" t="str">
        <f>IF(MOD($L533,POWER(2,T$1))&lt;POWER(2,T$1-1),IMSUM(S533,IMPRODUCT(F533,VLOOKUP($L533+POWER(2,T$1-1),$L:S,2+T$1,FALSE))),IMSUB(VLOOKUP($L533-POWER(2,T$1-1),$L:S,2+T$1,FALSE),IMPRODUCT(S533,F533)))</f>
        <v>0.000103044292906911+0.0000105307476762089i</v>
      </c>
      <c r="U533" t="str">
        <f>IF(MOD($L533,POWER(2,U$1))&lt;POWER(2,U$1-1),IMSUM(T533,IMPRODUCT(G533,VLOOKUP($L533+POWER(2,U$1-1),$L:T,2+U$1,FALSE))),IMSUB(VLOOKUP($L533-POWER(2,U$1-1),$L:T,2+U$1,FALSE),IMPRODUCT(T533,G533)))</f>
        <v>0.000172938810122627+0.0000281873708104235i</v>
      </c>
      <c r="V533" t="str">
        <f>IF(MOD($L533,POWER(2,V$1))&lt;POWER(2,V$1-1),IMSUM(U533,IMPRODUCT(H533,VLOOKUP($L533+POWER(2,V$1-1),$L:U,2+V$1,FALSE))),IMSUB(VLOOKUP($L533-POWER(2,V$1-1),$L:U,2+V$1,FALSE),IMPRODUCT(U533,H533)))</f>
        <v>0.000340097930959355+0.0000597347264538363i</v>
      </c>
      <c r="W533" t="str">
        <f>IF(MOD($L533,POWER(2,W$1))&lt;POWER(2,W$1-1),IMSUM(V533,IMPRODUCT(I533,VLOOKUP($L533+POWER(2,W$1-1),$L:V,2+W$1,FALSE))),IMSUB(VLOOKUP($L533-POWER(2,W$1-1),$L:V,2+W$1,FALSE),IMPRODUCT(V533,I533)))</f>
        <v>0.000684781985514655+0.000121126202460994i</v>
      </c>
      <c r="X533" t="str">
        <f>IF(MOD($L533,POWER(2,X$1))&lt;POWER(2,X$1-1),IMSUM(W533,IMPRODUCT(J533,VLOOKUP($L533+POWER(2,X$1-1),$L:W,2+X$1,FALSE))),IMSUB(VLOOKUP($L533-POWER(2,X$1-1),$L:W,2+X$1,FALSE),IMPRODUCT(W533,J533)))</f>
        <v>1.60587973969993E-08-2.75180100439601E-07i</v>
      </c>
      <c r="Y533">
        <f t="shared" si="50"/>
        <v>0</v>
      </c>
      <c r="Z533">
        <f t="shared" si="51"/>
        <v>0</v>
      </c>
      <c r="AA533">
        <f t="shared" si="52"/>
        <v>2.6918777057639736E-10</v>
      </c>
      <c r="AB533">
        <f t="shared" si="53"/>
        <v>1.5707953267948966</v>
      </c>
    </row>
    <row r="534" spans="1:28">
      <c r="A534" s="1" t="str">
        <f>VLOOKUP(MOD($L534*POWER(2,10-A$1),512),coffi!$A:$D,4,FALSE)</f>
        <v>1</v>
      </c>
      <c r="B534" s="1" t="str">
        <f>VLOOKUP(MOD($L534*POWER(2,10-B$1),512),coffi!$A:$D,4,FALSE)</f>
        <v>1</v>
      </c>
      <c r="C534" s="1" t="str">
        <f>VLOOKUP(MOD($L534*POWER(2,10-C$1),512),coffi!$A:$D,4,FALSE)</f>
        <v>1</v>
      </c>
      <c r="D534" s="1" t="str">
        <f>VLOOKUP(MOD($L534*POWER(2,10-D$1),512),coffi!$A:$D,4,FALSE)</f>
        <v>-i</v>
      </c>
      <c r="E534" s="1" t="str">
        <f>VLOOKUP(MOD($L534*POWER(2,10-E$1),512),coffi!$A:$D,4,FALSE)</f>
        <v>0.707106781186548-0.707106781186547i</v>
      </c>
      <c r="F534" s="1" t="str">
        <f>VLOOKUP(MOD($L534*POWER(2,10-F$1),512),coffi!$A:$D,4,FALSE)</f>
        <v>-0.38268343236509-0.923879532511287i</v>
      </c>
      <c r="G534" s="1" t="str">
        <f>VLOOKUP(MOD($L534*POWER(2,10-G$1),512),coffi!$A:$D,4,FALSE)</f>
        <v>0.555570233019602-0.831469612302545i</v>
      </c>
      <c r="H534" s="1" t="str">
        <f>VLOOKUP(MOD($L534*POWER(2,10-H$1),512),coffi!$A:$D,4,FALSE)</f>
        <v>0.881921264348355-0.471396736825998i</v>
      </c>
      <c r="I534" s="1" t="str">
        <f>VLOOKUP(MOD($L534*POWER(2,10-I$1),512),coffi!$A:$D,4,FALSE)</f>
        <v>0.970031253194544-0.242980179903264i</v>
      </c>
      <c r="J534" s="1" t="str">
        <f>VLOOKUP(MOD($L534*POWER(2,10-J$1),512),coffi!$A:$D,4,FALSE)</f>
        <v>0.99247953459871-0.122410675199216i</v>
      </c>
      <c r="K534">
        <v>161</v>
      </c>
      <c r="L534">
        <v>532</v>
      </c>
      <c r="M534">
        <f t="shared" si="48"/>
        <v>0.99604193995041046</v>
      </c>
      <c r="N534">
        <f t="shared" si="49"/>
        <v>0.22517424412703235</v>
      </c>
      <c r="O534" t="str">
        <f>IF(MOD($L534,POWER(2,O$1))&lt;POWER(2,O$1-1),IMSUM(N534,IMPRODUCT(A534,VLOOKUP($L534+POWER(2,O$1-1),$L:N,2+O$1,FALSE))),IMSUB(VLOOKUP($L534-POWER(2,O$1-1),$L:N,2+O$1,FALSE),IMPRODUCT(N534,A534)))</f>
        <v>0.998715975016806</v>
      </c>
      <c r="P534" t="str">
        <f>IF(MOD($L534,POWER(2,P$1))&lt;POWER(2,P$1-1),IMSUM(O534,IMPRODUCT(B534,VLOOKUP($L534+POWER(2,P$1-1),$L:O,2+P$1,FALSE))),IMSUB(VLOOKUP($L534-POWER(2,P$1-1),$L:O,2+P$1,FALSE),IMPRODUCT(O534,B534)))</f>
        <v>1.99787593947963</v>
      </c>
      <c r="Q534" t="str">
        <f>IF(MOD($L534,POWER(2,Q$1))&lt;POWER(2,Q$1-1),IMSUM(P534,IMPRODUCT(C534,VLOOKUP($L534+POWER(2,Q$1-1),$L:P,2+Q$1,FALSE))),IMSUB(VLOOKUP($L534-POWER(2,Q$1-1),$L:P,2+Q$1,FALSE),IMPRODUCT(P534,C534)))</f>
        <v>0.000309569637960028</v>
      </c>
      <c r="R534" t="str">
        <f>IF(MOD($L534,POWER(2,R$1))&lt;POWER(2,R$1-1),IMSUM(Q534,IMPRODUCT(D534,VLOOKUP($L534+POWER(2,R$1-1),$L:Q,2+R$1,FALSE))),IMSUB(VLOOKUP($L534-POWER(2,R$1-1),$L:Q,2+R$1,FALSE),IMPRODUCT(Q534,D534)))</f>
        <v>0.000309569637960028+0.000339607844770162i</v>
      </c>
      <c r="S534" t="str">
        <f>IF(MOD($L534,POWER(2,S$1))&lt;POWER(2,S$1-1),IMSUM(R534,IMPRODUCT(E534,VLOOKUP($L534+POWER(2,S$1-1),$L:R,2+S$1,FALSE))),IMSUB(VLOOKUP($L534-POWER(2,S$1-1),$L:R,2+S$1,FALSE),IMPRODUCT(R534,E534)))</f>
        <v>0.000163495623437894-0.0000059262897502423i</v>
      </c>
      <c r="T534" t="str">
        <f>IF(MOD($L534,POWER(2,T$1))&lt;POWER(2,T$1-1),IMSUM(S534,IMPRODUCT(F534,VLOOKUP($L534+POWER(2,T$1-1),$L:S,2+T$1,FALSE))),IMSUB(VLOOKUP($L534-POWER(2,T$1-1),$L:S,2+T$1,FALSE),IMPRODUCT(S534,F534)))</f>
        <v>0.0000951855519816155+0.00000948513592935i</v>
      </c>
      <c r="U534" t="str">
        <f>IF(MOD($L534,POWER(2,U$1))&lt;POWER(2,U$1-1),IMSUM(T534,IMPRODUCT(G534,VLOOKUP($L534+POWER(2,U$1-1),$L:T,2+U$1,FALSE))),IMSUB(VLOOKUP($L534-POWER(2,U$1-1),$L:T,2+U$1,FALSE),IMPRODUCT(T534,G534)))</f>
        <v>0.000156000291615779+0.0000265373244083684i</v>
      </c>
      <c r="V534" t="str">
        <f>IF(MOD($L534,POWER(2,V$1))&lt;POWER(2,V$1-1),IMSUM(U534,IMPRODUCT(H534,VLOOKUP($L534+POWER(2,V$1-1),$L:U,2+V$1,FALSE))),IMSUB(VLOOKUP($L534-POWER(2,V$1-1),$L:U,2+V$1,FALSE),IMPRODUCT(U534,H534)))</f>
        <v>0.000306101198898549+0.0000566185995458923i</v>
      </c>
      <c r="W534" t="str">
        <f>IF(MOD($L534,POWER(2,W$1))&lt;POWER(2,W$1-1),IMSUM(V534,IMPRODUCT(I534,VLOOKUP($L534+POWER(2,W$1-1),$L:V,2+W$1,FALSE))),IMSUB(VLOOKUP($L534-POWER(2,W$1-1),$L:V,2+W$1,FALSE),IMPRODUCT(V534,I534)))</f>
        <v>0.000616774406023995+0.000114982005614077i</v>
      </c>
      <c r="X534" t="str">
        <f>IF(MOD($L534,POWER(2,X$1))&lt;POWER(2,X$1-1),IMSUM(W534,IMPRODUCT(J534,VLOOKUP($L534+POWER(2,X$1-1),$L:W,2+X$1,FALSE))),IMSUB(VLOOKUP($L534-POWER(2,X$1-1),$L:W,2+X$1,FALSE),IMPRODUCT(W534,J534)))</f>
        <v>1.77980549229779E-08-2.89698799286194E-07i</v>
      </c>
      <c r="Y534">
        <f t="shared" si="50"/>
        <v>0</v>
      </c>
      <c r="Z534">
        <f t="shared" si="51"/>
        <v>0</v>
      </c>
      <c r="AA534">
        <f t="shared" si="52"/>
        <v>2.8344239129453094E-10</v>
      </c>
      <c r="AB534">
        <f t="shared" si="53"/>
        <v>1.5707953267948966</v>
      </c>
    </row>
    <row r="535" spans="1:28">
      <c r="A535" s="1" t="str">
        <f>VLOOKUP(MOD($L535*POWER(2,10-A$1),512),coffi!$A:$D,4,FALSE)</f>
        <v>1</v>
      </c>
      <c r="B535" s="1" t="str">
        <f>VLOOKUP(MOD($L535*POWER(2,10-B$1),512),coffi!$A:$D,4,FALSE)</f>
        <v>-i</v>
      </c>
      <c r="C535" s="1" t="str">
        <f>VLOOKUP(MOD($L535*POWER(2,10-C$1),512),coffi!$A:$D,4,FALSE)</f>
        <v>0.707106781186548-0.707106781186547i</v>
      </c>
      <c r="D535" s="1" t="str">
        <f>VLOOKUP(MOD($L535*POWER(2,10-D$1),512),coffi!$A:$D,4,FALSE)</f>
        <v>-0.38268343236509-0.923879532511287i</v>
      </c>
      <c r="E535" s="1" t="str">
        <f>VLOOKUP(MOD($L535*POWER(2,10-E$1),512),coffi!$A:$D,4,FALSE)</f>
        <v>0.555570233019602-0.831469612302545i</v>
      </c>
      <c r="F535" s="1" t="str">
        <f>VLOOKUP(MOD($L535*POWER(2,10-F$1),512),coffi!$A:$D,4,FALSE)</f>
        <v>-0.471396736825998-0.881921264348355i</v>
      </c>
      <c r="G535" s="1" t="str">
        <f>VLOOKUP(MOD($L535*POWER(2,10-G$1),512),coffi!$A:$D,4,FALSE)</f>
        <v>0.514102744193222-0.857728610000272i</v>
      </c>
      <c r="H535" s="1" t="str">
        <f>VLOOKUP(MOD($L535*POWER(2,10-H$1),512),coffi!$A:$D,4,FALSE)</f>
        <v>0.870086991108711-0.492898192229784i</v>
      </c>
      <c r="I535" s="1" t="str">
        <f>VLOOKUP(MOD($L535*POWER(2,10-I$1),512),coffi!$A:$D,4,FALSE)</f>
        <v>0.966976471044852-0.254865659604515i</v>
      </c>
      <c r="J535" s="1" t="str">
        <f>VLOOKUP(MOD($L535*POWER(2,10-J$1),512),coffi!$A:$D,4,FALSE)</f>
        <v>0.9917097536691-0.128498110793793i</v>
      </c>
      <c r="K535">
        <v>673</v>
      </c>
      <c r="L535">
        <v>533</v>
      </c>
      <c r="M535">
        <f t="shared" si="48"/>
        <v>0.99564694434067058</v>
      </c>
      <c r="N535">
        <f t="shared" si="49"/>
        <v>0.77354173088977385</v>
      </c>
      <c r="O535" t="str">
        <f>IF(MOD($L535,POWER(2,O$1))&lt;POWER(2,O$1-1),IMSUM(N535,IMPRODUCT(A535,VLOOKUP($L535+POWER(2,O$1-1),$L:N,2+O$1,FALSE))),IMSUB(VLOOKUP($L535-POWER(2,O$1-1),$L:N,2+O$1,FALSE),IMPRODUCT(N535,A535)))</f>
        <v>-0.548367486762742</v>
      </c>
      <c r="P535" t="str">
        <f>IF(MOD($L535,POWER(2,P$1))&lt;POWER(2,P$1-1),IMSUM(O535,IMPRODUCT(B535,VLOOKUP($L535+POWER(2,P$1-1),$L:O,2+P$1,FALSE))),IMSUB(VLOOKUP($L535-POWER(2,P$1-1),$L:O,2+P$1,FALSE),IMPRODUCT(O535,B535)))</f>
        <v>-0.548367486762742-0.837077077579581i</v>
      </c>
      <c r="Q535" t="str">
        <f>IF(MOD($L535,POWER(2,Q$1))&lt;POWER(2,Q$1-1),IMSUM(P535,IMPRODUCT(C535,VLOOKUP($L535+POWER(2,Q$1-1),$L:P,2+Q$1,FALSE))),IMSUB(VLOOKUP($L535-POWER(2,Q$1-1),$L:P,2+Q$1,FALSE),IMPRODUCT(P535,C535)))</f>
        <v>0.000438704009862012-0.000156913670133985i</v>
      </c>
      <c r="R535" t="str">
        <f>IF(MOD($L535,POWER(2,R$1))&lt;POWER(2,R$1-1),IMSUM(Q535,IMPRODUCT(D535,VLOOKUP($L535+POWER(2,R$1-1),$L:Q,2+R$1,FALSE))),IMSUB(VLOOKUP($L535-POWER(2,R$1-1),$L:Q,2+R$1,FALSE),IMPRODUCT(Q535,D535)))</f>
        <v>0.000126995651640956+0.000221849178056568i</v>
      </c>
      <c r="S535" t="str">
        <f>IF(MOD($L535,POWER(2,S$1))&lt;POWER(2,S$1-1),IMSUM(R535,IMPRODUCT(E535,VLOOKUP($L535+POWER(2,S$1-1),$L:R,2+S$1,FALSE))),IMSUB(VLOOKUP($L535-POWER(2,S$1-1),$L:R,2+S$1,FALSE),IMPRODUCT(R535,E535)))</f>
        <v>0.000181017512698269-0.0000076559336175642i</v>
      </c>
      <c r="T535" t="str">
        <f>IF(MOD($L535,POWER(2,T$1))&lt;POWER(2,T$1-1),IMSUM(S535,IMPRODUCT(F535,VLOOKUP($L535+POWER(2,T$1-1),$L:S,2+T$1,FALSE))),IMSUB(VLOOKUP($L535-POWER(2,T$1-1),$L:S,2+T$1,FALSE),IMPRODUCT(S535,F535)))</f>
        <v>0.000088572060946774+0.0000085066648041705i</v>
      </c>
      <c r="U535" t="str">
        <f>IF(MOD($L535,POWER(2,U$1))&lt;POWER(2,U$1-1),IMSUM(T535,IMPRODUCT(G535,VLOOKUP($L535+POWER(2,U$1-1),$L:T,2+U$1,FALSE))),IMSUB(VLOOKUP($L535-POWER(2,U$1-1),$L:T,2+U$1,FALSE),IMPRODUCT(T535,G535)))</f>
        <v>0.000141443496019985+0.000025033318691356i</v>
      </c>
      <c r="V535" t="str">
        <f>IF(MOD($L535,POWER(2,V$1))&lt;POWER(2,V$1-1),IMSUM(U535,IMPRODUCT(H535,VLOOKUP($L535+POWER(2,V$1-1),$L:U,2+V$1,FALSE))),IMSUB(VLOOKUP($L535-POWER(2,V$1-1),$L:U,2+V$1,FALSE),IMPRODUCT(U535,H535)))</f>
        <v>0.000276860736315543+0.0000537956891613214i</v>
      </c>
      <c r="W535" t="str">
        <f>IF(MOD($L535,POWER(2,W$1))&lt;POWER(2,W$1-1),IMSUM(V535,IMPRODUCT(I535,VLOOKUP($L535+POWER(2,W$1-1),$L:V,2+W$1,FALSE))),IMSUB(VLOOKUP($L535-POWER(2,W$1-1),$L:V,2+W$1,FALSE),IMPRODUCT(V535,I535)))</f>
        <v>0.000558278611544392+0.000109424375209393i</v>
      </c>
      <c r="X535" t="str">
        <f>IF(MOD($L535,POWER(2,X$1))&lt;POWER(2,X$1-1),IMSUM(W535,IMPRODUCT(J535,VLOOKUP($L535+POWER(2,X$1-1),$L:W,2+X$1,FALSE))),IMSUB(VLOOKUP($L535-POWER(2,X$1-1),$L:W,2+X$1,FALSE),IMPRODUCT(W535,J535)))</f>
        <v>1.96273994819505E-08-3.04222913376399E-07i</v>
      </c>
      <c r="Y535">
        <f t="shared" si="50"/>
        <v>0</v>
      </c>
      <c r="Z535">
        <f t="shared" si="51"/>
        <v>0</v>
      </c>
      <c r="AA535">
        <f t="shared" si="52"/>
        <v>2.9771035304323532E-10</v>
      </c>
      <c r="AB535">
        <f t="shared" si="53"/>
        <v>1.5707953267948966</v>
      </c>
    </row>
    <row r="536" spans="1:28">
      <c r="A536" s="1" t="str">
        <f>VLOOKUP(MOD($L536*POWER(2,10-A$1),512),coffi!$A:$D,4,FALSE)</f>
        <v>1</v>
      </c>
      <c r="B536" s="1" t="str">
        <f>VLOOKUP(MOD($L536*POWER(2,10-B$1),512),coffi!$A:$D,4,FALSE)</f>
        <v>1</v>
      </c>
      <c r="C536" s="1" t="str">
        <f>VLOOKUP(MOD($L536*POWER(2,10-C$1),512),coffi!$A:$D,4,FALSE)</f>
        <v>-i</v>
      </c>
      <c r="D536" s="1" t="str">
        <f>VLOOKUP(MOD($L536*POWER(2,10-D$1),512),coffi!$A:$D,4,FALSE)</f>
        <v>-0.707106781186547-0.707106781186548i</v>
      </c>
      <c r="E536" s="1" t="str">
        <f>VLOOKUP(MOD($L536*POWER(2,10-E$1),512),coffi!$A:$D,4,FALSE)</f>
        <v>0.38268343236509-0.923879532511287i</v>
      </c>
      <c r="F536" s="1" t="str">
        <f>VLOOKUP(MOD($L536*POWER(2,10-F$1),512),coffi!$A:$D,4,FALSE)</f>
        <v>-0.555570233019602-0.831469612302545i</v>
      </c>
      <c r="G536" s="1" t="str">
        <f>VLOOKUP(MOD($L536*POWER(2,10-G$1),512),coffi!$A:$D,4,FALSE)</f>
        <v>0.471396736825998-0.881921264348355i</v>
      </c>
      <c r="H536" s="1" t="str">
        <f>VLOOKUP(MOD($L536*POWER(2,10-H$1),512),coffi!$A:$D,4,FALSE)</f>
        <v>0.857728610000272-0.514102744193222i</v>
      </c>
      <c r="I536" s="1" t="str">
        <f>VLOOKUP(MOD($L536*POWER(2,10-I$1),512),coffi!$A:$D,4,FALSE)</f>
        <v>0.96377606579544-0.266712757474898i</v>
      </c>
      <c r="J536" s="1" t="str">
        <f>VLOOKUP(MOD($L536*POWER(2,10-J$1),512),coffi!$A:$D,4,FALSE)</f>
        <v>0.99090263542778-0.134580708507126i</v>
      </c>
      <c r="K536">
        <v>417</v>
      </c>
      <c r="L536">
        <v>534</v>
      </c>
      <c r="M536">
        <f t="shared" si="48"/>
        <v>0.99523325140334473</v>
      </c>
      <c r="N536">
        <f t="shared" si="49"/>
        <v>0.91811852102120328</v>
      </c>
      <c r="O536" t="str">
        <f>IF(MOD($L536,POWER(2,O$1))&lt;POWER(2,O$1-1),IMSUM(N536,IMPRODUCT(A536,VLOOKUP($L536+POWER(2,O$1-1),$L:N,2+O$1,FALSE))),IMSUB(VLOOKUP($L536-POWER(2,O$1-1),$L:N,2+O$1,FALSE),IMPRODUCT(N536,A536)))</f>
        <v>0.999159964462826</v>
      </c>
      <c r="P536" t="str">
        <f>IF(MOD($L536,POWER(2,P$1))&lt;POWER(2,P$1-1),IMSUM(O536,IMPRODUCT(B536,VLOOKUP($L536+POWER(2,P$1-1),$L:O,2+P$1,FALSE))),IMSUB(VLOOKUP($L536-POWER(2,P$1-1),$L:O,2+P$1,FALSE),IMPRODUCT(O536,B536)))</f>
        <v>-0.000443989446019977</v>
      </c>
      <c r="Q536" t="str">
        <f>IF(MOD($L536,POWER(2,Q$1))&lt;POWER(2,Q$1-1),IMSUM(P536,IMPRODUCT(C536,VLOOKUP($L536+POWER(2,Q$1-1),$L:P,2+Q$1,FALSE))),IMSUB(VLOOKUP($L536-POWER(2,Q$1-1),$L:P,2+Q$1,FALSE),IMPRODUCT(P536,C536)))</f>
        <v>0.00119169316669399-0.000443989446019977i</v>
      </c>
      <c r="R536" t="str">
        <f>IF(MOD($L536,POWER(2,R$1))&lt;POWER(2,R$1-1),IMSUM(Q536,IMPRODUCT(D536,VLOOKUP($L536+POWER(2,R$1-1),$L:Q,2+R$1,FALSE))),IMSUB(VLOOKUP($L536-POWER(2,R$1-1),$L:Q,2+R$1,FALSE),IMPRODUCT(Q536,D536)))</f>
        <v>0.0000393265787832101+0.000136018439850263i</v>
      </c>
      <c r="S536" t="str">
        <f>IF(MOD($L536,POWER(2,S$1))&lt;POWER(2,S$1-1),IMSUM(R536,IMPRODUCT(E536,VLOOKUP($L536+POWER(2,S$1-1),$L:R,2+S$1,FALSE))),IMSUB(VLOOKUP($L536-POWER(2,S$1-1),$L:R,2+S$1,FALSE),IMPRODUCT(R536,E536)))</f>
        <v>0.000205764775268099-0.0000095855053271433i</v>
      </c>
      <c r="T536" t="str">
        <f>IF(MOD($L536,POWER(2,T$1))&lt;POWER(2,T$1-1),IMSUM(S536,IMPRODUCT(F536,VLOOKUP($L536+POWER(2,T$1-1),$L:S,2+T$1,FALSE))),IMSUB(VLOOKUP($L536-POWER(2,T$1-1),$L:S,2+T$1,FALSE),IMPRODUCT(S536,F536)))</f>
        <v>0.000082996590312091+0.0000075847059646393i</v>
      </c>
      <c r="U536" t="str">
        <f>IF(MOD($L536,POWER(2,U$1))&lt;POWER(2,U$1-1),IMSUM(T536,IMPRODUCT(G536,VLOOKUP($L536+POWER(2,U$1-1),$L:T,2+U$1,FALSE))),IMSUB(VLOOKUP($L536-POWER(2,U$1-1),$L:T,2+U$1,FALSE),IMPRODUCT(T536,G536)))</f>
        <v>0.000128844612935685+0.0000236551438692824i</v>
      </c>
      <c r="V536" t="str">
        <f>IF(MOD($L536,POWER(2,V$1))&lt;POWER(2,V$1-1),IMSUM(U536,IMPRODUCT(H536,VLOOKUP($L536+POWER(2,V$1-1),$L:U,2+V$1,FALSE))),IMSUB(VLOOKUP($L536-POWER(2,V$1-1),$L:U,2+V$1,FALSE),IMPRODUCT(U536,H536)))</f>
        <v>0.000251528754287634+0.0000512256424765026i</v>
      </c>
      <c r="W536" t="str">
        <f>IF(MOD($L536,POWER(2,W$1))&lt;POWER(2,W$1-1),IMSUM(V536,IMPRODUCT(I536,VLOOKUP($L536+POWER(2,W$1-1),$L:V,2+W$1,FALSE))),IMSUB(VLOOKUP($L536-POWER(2,W$1-1),$L:V,2+W$1,FALSE),IMPRODUCT(V536,I536)))</f>
        <v>0.000507599019768228+0.0001043726125638i</v>
      </c>
      <c r="X536" t="str">
        <f>IF(MOD($L536,POWER(2,X$1))&lt;POWER(2,X$1-1),IMSUM(W536,IMPRODUCT(J536,VLOOKUP($L536+POWER(2,X$1-1),$L:W,2+X$1,FALSE))),IMSUB(VLOOKUP($L536-POWER(2,X$1-1),$L:W,2+X$1,FALSE),IMPRODUCT(W536,J536)))</f>
        <v>2.15469977460402E-08-3.18752809201498E-07i</v>
      </c>
      <c r="Y536">
        <f t="shared" si="50"/>
        <v>0</v>
      </c>
      <c r="Z536">
        <f t="shared" si="51"/>
        <v>0</v>
      </c>
      <c r="AA536">
        <f t="shared" si="52"/>
        <v>3.1199242605546082E-10</v>
      </c>
      <c r="AB536">
        <f t="shared" si="53"/>
        <v>1.5707953267948966</v>
      </c>
    </row>
    <row r="537" spans="1:28">
      <c r="A537" s="1" t="str">
        <f>VLOOKUP(MOD($L537*POWER(2,10-A$1),512),coffi!$A:$D,4,FALSE)</f>
        <v>1</v>
      </c>
      <c r="B537" s="1" t="str">
        <f>VLOOKUP(MOD($L537*POWER(2,10-B$1),512),coffi!$A:$D,4,FALSE)</f>
        <v>-i</v>
      </c>
      <c r="C537" s="1" t="str">
        <f>VLOOKUP(MOD($L537*POWER(2,10-C$1),512),coffi!$A:$D,4,FALSE)</f>
        <v>-0.707106781186547-0.707106781186548i</v>
      </c>
      <c r="D537" s="1" t="str">
        <f>VLOOKUP(MOD($L537*POWER(2,10-D$1),512),coffi!$A:$D,4,FALSE)</f>
        <v>-0.923879532511287-0.38268343236509i</v>
      </c>
      <c r="E537" s="1" t="str">
        <f>VLOOKUP(MOD($L537*POWER(2,10-E$1),512),coffi!$A:$D,4,FALSE)</f>
        <v>0.195090322016128-0.98078528040323i</v>
      </c>
      <c r="F537" s="1" t="str">
        <f>VLOOKUP(MOD($L537*POWER(2,10-F$1),512),coffi!$A:$D,4,FALSE)</f>
        <v>-0.634393284163645-0.773010453362737i</v>
      </c>
      <c r="G537" s="1" t="str">
        <f>VLOOKUP(MOD($L537*POWER(2,10-G$1),512),coffi!$A:$D,4,FALSE)</f>
        <v>0.427555093430282-0.903989293123443i</v>
      </c>
      <c r="H537" s="1" t="str">
        <f>VLOOKUP(MOD($L537*POWER(2,10-H$1),512),coffi!$A:$D,4,FALSE)</f>
        <v>0.844853565249707-0.534997619887097i</v>
      </c>
      <c r="I537" s="1" t="str">
        <f>VLOOKUP(MOD($L537*POWER(2,10-I$1),512),coffi!$A:$D,4,FALSE)</f>
        <v>0.960430519415566-0.278519689385053i</v>
      </c>
      <c r="J537" s="1" t="str">
        <f>VLOOKUP(MOD($L537*POWER(2,10-J$1),512),coffi!$A:$D,4,FALSE)</f>
        <v>0.990058210262297-0.140658239332849i</v>
      </c>
      <c r="K537">
        <v>929</v>
      </c>
      <c r="L537">
        <v>535</v>
      </c>
      <c r="M537">
        <f t="shared" si="48"/>
        <v>0.99480087674420337</v>
      </c>
      <c r="N537">
        <f t="shared" si="49"/>
        <v>8.1041443441622424E-2</v>
      </c>
      <c r="O537" t="str">
        <f>IF(MOD($L537,POWER(2,O$1))&lt;POWER(2,O$1-1),IMSUM(N537,IMPRODUCT(A537,VLOOKUP($L537+POWER(2,O$1-1),$L:N,2+O$1,FALSE))),IMSUB(VLOOKUP($L537-POWER(2,O$1-1),$L:N,2+O$1,FALSE),IMPRODUCT(N537,A537)))</f>
        <v>0.837077077579581</v>
      </c>
      <c r="P537" t="str">
        <f>IF(MOD($L537,POWER(2,P$1))&lt;POWER(2,P$1-1),IMSUM(O537,IMPRODUCT(B537,VLOOKUP($L537+POWER(2,P$1-1),$L:O,2+P$1,FALSE))),IMSUB(VLOOKUP($L537-POWER(2,P$1-1),$L:O,2+P$1,FALSE),IMPRODUCT(O537,B537)))</f>
        <v>-0.548367486762742+0.837077077579581i</v>
      </c>
      <c r="Q537" t="str">
        <f>IF(MOD($L537,POWER(2,Q$1))&lt;POWER(2,Q$1-1),IMSUM(P537,IMPRODUCT(C537,VLOOKUP($L537+POWER(2,Q$1-1),$L:P,2+Q$1,FALSE))),IMSUB(VLOOKUP($L537-POWER(2,Q$1-1),$L:P,2+Q$1,FALSE),IMPRODUCT(P537,C537)))</f>
        <v>-1.95887578879914+0.408453932590495i</v>
      </c>
      <c r="R537" t="str">
        <f>IF(MOD($L537,POWER(2,R$1))&lt;POWER(2,R$1-1),IMSUM(Q537,IMPRODUCT(D537,VLOOKUP($L537+POWER(2,R$1-1),$L:Q,2+R$1,FALSE))),IMSUB(VLOOKUP($L537-POWER(2,R$1-1),$L:Q,2+R$1,FALSE),IMPRODUCT(Q537,D537)))</f>
        <v>-0.0000020933829198988+0.0000649759789080329i</v>
      </c>
      <c r="S537" t="str">
        <f>IF(MOD($L537,POWER(2,S$1))&lt;POWER(2,S$1-1),IMSUM(R537,IMPRODUCT(E537,VLOOKUP($L537+POWER(2,S$1-1),$L:R,2+S$1,FALSE))),IMSUB(VLOOKUP($L537-POWER(2,S$1-1),$L:R,2+S$1,FALSE),IMPRODUCT(R537,E537)))</f>
        <v>0.000240849316575301-0.0000117993832435665i</v>
      </c>
      <c r="T537" t="str">
        <f>IF(MOD($L537,POWER(2,T$1))&lt;POWER(2,T$1-1),IMSUM(S537,IMPRODUCT(F537,VLOOKUP($L537+POWER(2,T$1-1),$L:S,2+T$1,FALSE))),IMSUB(VLOOKUP($L537-POWER(2,T$1-1),$L:S,2+T$1,FALSE),IMPRODUCT(S537,F537)))</f>
        <v>0.000078297755621855+0.0000067103570612594i</v>
      </c>
      <c r="U537" t="str">
        <f>IF(MOD($L537,POWER(2,U$1))&lt;POWER(2,U$1-1),IMSUM(T537,IMPRODUCT(G537,VLOOKUP($L537+POWER(2,U$1-1),$L:T,2+U$1,FALSE))),IMSUB(VLOOKUP($L537-POWER(2,U$1-1),$L:T,2+U$1,FALSE),IMPRODUCT(T537,G537)))</f>
        <v>0.000117870303937366+0.0000223861341654332i</v>
      </c>
      <c r="V537" t="str">
        <f>IF(MOD($L537,POWER(2,V$1))&lt;POWER(2,V$1-1),IMSUM(U537,IMPRODUCT(H537,VLOOKUP($L537+POWER(2,V$1-1),$L:U,2+V$1,FALSE))),IMSUB(VLOOKUP($L537-POWER(2,V$1-1),$L:U,2+V$1,FALSE),IMPRODUCT(U537,H537)))</f>
        <v>0.000229438396480957+0.0000488751963986602i</v>
      </c>
      <c r="W537" t="str">
        <f>IF(MOD($L537,POWER(2,W$1))&lt;POWER(2,W$1-1),IMSUM(V537,IMPRODUCT(I537,VLOOKUP($L537+POWER(2,W$1-1),$L:V,2+W$1,FALSE))),IMSUB(VLOOKUP($L537-POWER(2,W$1-1),$L:V,2+W$1,FALSE),IMPRODUCT(V537,I537)))</f>
        <v>0.000463401913180807+0.0000997601985052718i</v>
      </c>
      <c r="X537" t="str">
        <f>IF(MOD($L537,POWER(2,X$1))&lt;POWER(2,X$1-1),IMSUM(W537,IMPRODUCT(J537,VLOOKUP($L537+POWER(2,X$1-1),$L:W,2+X$1,FALSE))),IMSUB(VLOOKUP($L537-POWER(2,X$1-1),$L:W,2+X$1,FALSE),IMPRODUCT(W537,J537)))</f>
        <v>2.3557020742014E-08-3.33288740446996E-07i</v>
      </c>
      <c r="Y537">
        <f t="shared" si="50"/>
        <v>0</v>
      </c>
      <c r="Z537">
        <f t="shared" si="51"/>
        <v>0</v>
      </c>
      <c r="AA537">
        <f t="shared" si="52"/>
        <v>3.2628927196894243E-10</v>
      </c>
      <c r="AB537">
        <f t="shared" si="53"/>
        <v>1.5707953267948966</v>
      </c>
    </row>
    <row r="538" spans="1:28">
      <c r="A538" s="1" t="str">
        <f>VLOOKUP(MOD($L538*POWER(2,10-A$1),512),coffi!$A:$D,4,FALSE)</f>
        <v>1</v>
      </c>
      <c r="B538" s="1" t="str">
        <f>VLOOKUP(MOD($L538*POWER(2,10-B$1),512),coffi!$A:$D,4,FALSE)</f>
        <v>1</v>
      </c>
      <c r="C538" s="1" t="str">
        <f>VLOOKUP(MOD($L538*POWER(2,10-C$1),512),coffi!$A:$D,4,FALSE)</f>
        <v>1</v>
      </c>
      <c r="D538" s="1" t="str">
        <f>VLOOKUP(MOD($L538*POWER(2,10-D$1),512),coffi!$A:$D,4,FALSE)</f>
        <v>1</v>
      </c>
      <c r="E538" s="1" t="str">
        <f>VLOOKUP(MOD($L538*POWER(2,10-E$1),512),coffi!$A:$D,4,FALSE)</f>
        <v>-i</v>
      </c>
      <c r="F538" s="1" t="str">
        <f>VLOOKUP(MOD($L538*POWER(2,10-F$1),512),coffi!$A:$D,4,FALSE)</f>
        <v>-0.707106781186547-0.707106781186548i</v>
      </c>
      <c r="G538" s="1" t="str">
        <f>VLOOKUP(MOD($L538*POWER(2,10-G$1),512),coffi!$A:$D,4,FALSE)</f>
        <v>0.38268343236509-0.923879532511287i</v>
      </c>
      <c r="H538" s="1" t="str">
        <f>VLOOKUP(MOD($L538*POWER(2,10-H$1),512),coffi!$A:$D,4,FALSE)</f>
        <v>0.831469612302545-0.555570233019602i</v>
      </c>
      <c r="I538" s="1" t="str">
        <f>VLOOKUP(MOD($L538*POWER(2,10-I$1),512),coffi!$A:$D,4,FALSE)</f>
        <v>0.956940335732209-0.290284677254462i</v>
      </c>
      <c r="J538" s="1" t="str">
        <f>VLOOKUP(MOD($L538*POWER(2,10-J$1),512),coffi!$A:$D,4,FALSE)</f>
        <v>0.989176509964781-0.146730474455362i</v>
      </c>
      <c r="K538">
        <v>97</v>
      </c>
      <c r="L538">
        <v>536</v>
      </c>
      <c r="M538">
        <f t="shared" si="48"/>
        <v>0.99434983667374865</v>
      </c>
      <c r="N538">
        <f t="shared" si="49"/>
        <v>8.6140644748684145E-2</v>
      </c>
      <c r="O538" t="str">
        <f>IF(MOD($L538,POWER(2,O$1))&lt;POWER(2,O$1-1),IMSUM(N538,IMPRODUCT(A538,VLOOKUP($L538+POWER(2,O$1-1),$L:N,2+O$1,FALSE))),IMSUB(VLOOKUP($L538-POWER(2,O$1-1),$L:N,2+O$1,FALSE),IMPRODUCT(N538,A538)))</f>
        <v>0.999136425463551</v>
      </c>
      <c r="P538" t="str">
        <f>IF(MOD($L538,POWER(2,P$1))&lt;POWER(2,P$1-1),IMSUM(O538,IMPRODUCT(B538,VLOOKUP($L538+POWER(2,P$1-1),$L:O,2+P$1,FALSE))),IMSUB(VLOOKUP($L538-POWER(2,P$1-1),$L:O,2+P$1,FALSE),IMPRODUCT(O538,B538)))</f>
        <v>1.99786813220762</v>
      </c>
      <c r="Q538" t="str">
        <f>IF(MOD($L538,POWER(2,Q$1))&lt;POWER(2,Q$1-1),IMSUM(P538,IMPRODUCT(C538,VLOOKUP($L538+POWER(2,Q$1-1),$L:P,2+Q$1,FALSE))),IMSUB(VLOOKUP($L538-POWER(2,Q$1-1),$L:P,2+Q$1,FALSE),IMPRODUCT(P538,C538)))</f>
        <v>3.99607587226001</v>
      </c>
      <c r="R538" t="str">
        <f>IF(MOD($L538,POWER(2,R$1))&lt;POWER(2,R$1-1),IMSUM(Q538,IMPRODUCT(D538,VLOOKUP($L538+POWER(2,R$1-1),$L:Q,2+R$1,FALSE))),IMSUB(VLOOKUP($L538-POWER(2,R$1-1),$L:Q,2+R$1,FALSE),IMPRODUCT(Q538,D538)))</f>
        <v>-0.0000144236627899197</v>
      </c>
      <c r="S538" t="str">
        <f>IF(MOD($L538,POWER(2,S$1))&lt;POWER(2,S$1-1),IMSUM(R538,IMPRODUCT(E538,VLOOKUP($L538+POWER(2,S$1-1),$L:R,2+S$1,FALSE))),IMSUB(VLOOKUP($L538-POWER(2,S$1-1),$L:R,2+S$1,FALSE),IMPRODUCT(R538,E538)))</f>
        <v>0.000291572971330201-0.0000144236627899197i</v>
      </c>
      <c r="T538" t="str">
        <f>IF(MOD($L538,POWER(2,T$1))&lt;POWER(2,T$1-1),IMSUM(S538,IMPRODUCT(F538,VLOOKUP($L538+POWER(2,T$1-1),$L:S,2+T$1,FALSE))),IMSUB(VLOOKUP($L538-POWER(2,T$1-1),$L:S,2+T$1,FALSE),IMPRODUCT(S538,F538)))</f>
        <v>0.000074348993542729+0.0000058760621480519i</v>
      </c>
      <c r="U538" t="str">
        <f>IF(MOD($L538,POWER(2,U$1))&lt;POWER(2,U$1-1),IMSUM(T538,IMPRODUCT(G538,VLOOKUP($L538+POWER(2,U$1-1),$L:T,2+U$1,FALSE))),IMSUB(VLOOKUP($L538-POWER(2,U$1-1),$L:T,2+U$1,FALSE),IMPRODUCT(T538,G538)))</f>
        <v>0.000108255473847195+0.000021212420731123i</v>
      </c>
      <c r="V538" t="str">
        <f>IF(MOD($L538,POWER(2,V$1))&lt;POWER(2,V$1-1),IMSUM(U538,IMPRODUCT(H538,VLOOKUP($L538+POWER(2,V$1-1),$L:U,2+V$1,FALSE))),IMSUB(VLOOKUP($L538-POWER(2,V$1-1),$L:U,2+V$1,FALSE),IMPRODUCT(U538,H538)))</f>
        <v>0.000210059281147227+0.0000467166834690432i</v>
      </c>
      <c r="W538" t="str">
        <f>IF(MOD($L538,POWER(2,W$1))&lt;POWER(2,W$1-1),IMSUM(V538,IMPRODUCT(I538,VLOOKUP($L538+POWER(2,W$1-1),$L:V,2+W$1,FALSE))),IMSUB(VLOOKUP($L538-POWER(2,W$1-1),$L:V,2+W$1,FALSE),IMPRODUCT(V538,I538)))</f>
        <v>0.000424626523133336+0.0000955318051628376i</v>
      </c>
      <c r="X538" t="str">
        <f>IF(MOD($L538,POWER(2,X$1))&lt;POWER(2,X$1-1),IMSUM(W538,IMPRODUCT(J538,VLOOKUP($L538+POWER(2,X$1-1),$L:W,2+X$1,FALSE))),IMSUB(VLOOKUP($L538-POWER(2,X$1-1),$L:W,2+X$1,FALSE),IMPRODUCT(W538,J538)))</f>
        <v>2.56575606890188E-08-3.47830932976304E-07i</v>
      </c>
      <c r="Y538">
        <f t="shared" si="50"/>
        <v>0</v>
      </c>
      <c r="Z538">
        <f t="shared" si="51"/>
        <v>0</v>
      </c>
      <c r="AA538">
        <f t="shared" si="52"/>
        <v>3.4060152075198528E-10</v>
      </c>
      <c r="AB538">
        <f t="shared" si="53"/>
        <v>1.5707953267948966</v>
      </c>
    </row>
    <row r="539" spans="1:28">
      <c r="A539" s="1" t="str">
        <f>VLOOKUP(MOD($L539*POWER(2,10-A$1),512),coffi!$A:$D,4,FALSE)</f>
        <v>1</v>
      </c>
      <c r="B539" s="1" t="str">
        <f>VLOOKUP(MOD($L539*POWER(2,10-B$1),512),coffi!$A:$D,4,FALSE)</f>
        <v>-i</v>
      </c>
      <c r="C539" s="1" t="str">
        <f>VLOOKUP(MOD($L539*POWER(2,10-C$1),512),coffi!$A:$D,4,FALSE)</f>
        <v>0.707106781186548-0.707106781186547i</v>
      </c>
      <c r="D539" s="1" t="str">
        <f>VLOOKUP(MOD($L539*POWER(2,10-D$1),512),coffi!$A:$D,4,FALSE)</f>
        <v>0.923879532511287-0.38268343236509i</v>
      </c>
      <c r="E539" s="1" t="str">
        <f>VLOOKUP(MOD($L539*POWER(2,10-E$1),512),coffi!$A:$D,4,FALSE)</f>
        <v>-0.195090322016128-0.98078528040323i</v>
      </c>
      <c r="F539" s="1" t="str">
        <f>VLOOKUP(MOD($L539*POWER(2,10-F$1),512),coffi!$A:$D,4,FALSE)</f>
        <v>-0.773010453362737-0.634393284163645i</v>
      </c>
      <c r="G539" s="1" t="str">
        <f>VLOOKUP(MOD($L539*POWER(2,10-G$1),512),coffi!$A:$D,4,FALSE)</f>
        <v>0.33688985339222-0.941544065183021i</v>
      </c>
      <c r="H539" s="1" t="str">
        <f>VLOOKUP(MOD($L539*POWER(2,10-H$1),512),coffi!$A:$D,4,FALSE)</f>
        <v>0.817584813151584-0.575808191417845i</v>
      </c>
      <c r="I539" s="1" t="str">
        <f>VLOOKUP(MOD($L539*POWER(2,10-I$1),512),coffi!$A:$D,4,FALSE)</f>
        <v>0.953306040354194-0.302005949319228i</v>
      </c>
      <c r="J539" s="1" t="str">
        <f>VLOOKUP(MOD($L539*POWER(2,10-J$1),512),coffi!$A:$D,4,FALSE)</f>
        <v>0.988257567730749-0.152797185258443i</v>
      </c>
      <c r="K539">
        <v>609</v>
      </c>
      <c r="L539">
        <v>537</v>
      </c>
      <c r="M539">
        <f t="shared" si="48"/>
        <v>0.99388014820659976</v>
      </c>
      <c r="N539">
        <f t="shared" si="49"/>
        <v>0.91299578071486664</v>
      </c>
      <c r="O539" t="str">
        <f>IF(MOD($L539,POWER(2,O$1))&lt;POWER(2,O$1-1),IMSUM(N539,IMPRODUCT(A539,VLOOKUP($L539+POWER(2,O$1-1),$L:N,2+O$1,FALSE))),IMSUB(VLOOKUP($L539-POWER(2,O$1-1),$L:N,2+O$1,FALSE),IMPRODUCT(N539,A539)))</f>
        <v>-0.826855135966183</v>
      </c>
      <c r="P539" t="str">
        <f>IF(MOD($L539,POWER(2,P$1))&lt;POWER(2,P$1-1),IMSUM(O539,IMPRODUCT(B539,VLOOKUP($L539+POWER(2,P$1-1),$L:O,2+P$1,FALSE))),IMSUB(VLOOKUP($L539-POWER(2,P$1-1),$L:O,2+P$1,FALSE),IMPRODUCT(O539,B539)))</f>
        <v>-0.826855135966183-0.563681817443863i</v>
      </c>
      <c r="Q539" t="str">
        <f>IF(MOD($L539,POWER(2,Q$1))&lt;POWER(2,Q$1-1),IMSUM(P539,IMPRODUCT(C539,VLOOKUP($L539+POWER(2,Q$1-1),$L:P,2+Q$1,FALSE))),IMSUB(VLOOKUP($L539-POWER(2,Q$1-1),$L:P,2+Q$1,FALSE),IMPRODUCT(P539,C539)))</f>
        <v>-1.65347962631367-1.12693070764865i</v>
      </c>
      <c r="R539" t="str">
        <f>IF(MOD($L539,POWER(2,R$1))&lt;POWER(2,R$1-1),IMSUM(Q539,IMPRODUCT(D539,VLOOKUP($L539+POWER(2,R$1-1),$L:Q,2+R$1,FALSE))),IMSUB(VLOOKUP($L539-POWER(2,R$1-1),$L:Q,2+R$1,FALSE),IMPRODUCT(Q539,D539)))</f>
        <v>-0.0000020933829198988-0.0000649759789090321i</v>
      </c>
      <c r="S539" t="str">
        <f>IF(MOD($L539,POWER(2,S$1))&lt;POWER(2,S$1-1),IMSUM(R539,IMPRODUCT(E539,VLOOKUP($L539+POWER(2,S$1-1),$L:R,2+S$1,FALSE))),IMSUB(VLOOKUP($L539-POWER(2,S$1-1),$L:R,2+S$1,FALSE),IMPRODUCT(R539,E539)))</f>
        <v>0.000367487486465967-0.0000176593043613607i</v>
      </c>
      <c r="T539" t="str">
        <f>IF(MOD($L539,POWER(2,T$1))&lt;POWER(2,T$1-1),IMSUM(S539,IMPRODUCT(F539,VLOOKUP($L539+POWER(2,T$1-1),$L:S,2+T$1,FALSE))),IMSUB(VLOOKUP($L539-POWER(2,T$1-1),$L:S,2+T$1,FALSE),IMPRODUCT(S539,F539)))</f>
        <v>0.000071050616455512+0.0000050753219558724i</v>
      </c>
      <c r="U539" t="str">
        <f>IF(MOD($L539,POWER(2,U$1))&lt;POWER(2,U$1-1),IMSUM(T539,IMPRODUCT(G539,VLOOKUP($L539+POWER(2,U$1-1),$L:T,2+U$1,FALSE))),IMSUB(VLOOKUP($L539-POWER(2,U$1-1),$L:T,2+U$1,FALSE),IMPRODUCT(T539,G539)))</f>
        <v>0.0000997871660495334+0.0000201223662632052i</v>
      </c>
      <c r="V539" t="str">
        <f>IF(MOD($L539,POWER(2,V$1))&lt;POWER(2,V$1-1),IMSUM(U539,IMPRODUCT(H539,VLOOKUP($L539+POWER(2,V$1-1),$L:U,2+V$1,FALSE))),IMSUB(VLOOKUP($L539-POWER(2,V$1-1),$L:U,2+V$1,FALSE),IMPRODUCT(U539,H539)))</f>
        <v>0.000192965290915007+0.0000447269009456569i</v>
      </c>
      <c r="W539" t="str">
        <f>IF(MOD($L539,POWER(2,W$1))&lt;POWER(2,W$1-1),IMSUM(V539,IMPRODUCT(I539,VLOOKUP($L539+POWER(2,W$1-1),$L:V,2+W$1,FALSE))),IMSUB(VLOOKUP($L539-POWER(2,W$1-1),$L:V,2+W$1,FALSE),IMPRODUCT(V539,I539)))</f>
        <v>0.000390420609608424+0.0000916410340797177i</v>
      </c>
      <c r="X539" t="str">
        <f>IF(MOD($L539,POWER(2,X$1))&lt;POWER(2,X$1-1),IMSUM(W539,IMPRODUCT(J539,VLOOKUP($L539+POWER(2,X$1-1),$L:W,2+X$1,FALSE))),IMSUB(VLOOKUP($L539-POWER(2,X$1-1),$L:W,2+X$1,FALSE),IMPRODUCT(W539,J539)))</f>
        <v>2.78488601849884E-08-3.62379742762498E-07i</v>
      </c>
      <c r="Y539">
        <f t="shared" si="50"/>
        <v>0</v>
      </c>
      <c r="Z539">
        <f t="shared" si="51"/>
        <v>0</v>
      </c>
      <c r="AA539">
        <f t="shared" si="52"/>
        <v>3.5492994044055099E-10</v>
      </c>
      <c r="AB539">
        <f t="shared" si="53"/>
        <v>1.5707953267948966</v>
      </c>
    </row>
    <row r="540" spans="1:28">
      <c r="A540" s="1" t="str">
        <f>VLOOKUP(MOD($L540*POWER(2,10-A$1),512),coffi!$A:$D,4,FALSE)</f>
        <v>1</v>
      </c>
      <c r="B540" s="1" t="str">
        <f>VLOOKUP(MOD($L540*POWER(2,10-B$1),512),coffi!$A:$D,4,FALSE)</f>
        <v>1</v>
      </c>
      <c r="C540" s="1" t="str">
        <f>VLOOKUP(MOD($L540*POWER(2,10-C$1),512),coffi!$A:$D,4,FALSE)</f>
        <v>-i</v>
      </c>
      <c r="D540" s="1" t="str">
        <f>VLOOKUP(MOD($L540*POWER(2,10-D$1),512),coffi!$A:$D,4,FALSE)</f>
        <v>0.707106781186548-0.707106781186547i</v>
      </c>
      <c r="E540" s="1" t="str">
        <f>VLOOKUP(MOD($L540*POWER(2,10-E$1),512),coffi!$A:$D,4,FALSE)</f>
        <v>-0.38268343236509-0.923879532511287i</v>
      </c>
      <c r="F540" s="1" t="str">
        <f>VLOOKUP(MOD($L540*POWER(2,10-F$1),512),coffi!$A:$D,4,FALSE)</f>
        <v>-0.831469612302545-0.555570233019602i</v>
      </c>
      <c r="G540" s="1" t="str">
        <f>VLOOKUP(MOD($L540*POWER(2,10-G$1),512),coffi!$A:$D,4,FALSE)</f>
        <v>0.290284677254462-0.956940335732209i</v>
      </c>
      <c r="H540" s="1" t="str">
        <f>VLOOKUP(MOD($L540*POWER(2,10-H$1),512),coffi!$A:$D,4,FALSE)</f>
        <v>0.803207531480645-0.595699304492433i</v>
      </c>
      <c r="I540" s="1" t="str">
        <f>VLOOKUP(MOD($L540*POWER(2,10-I$1),512),coffi!$A:$D,4,FALSE)</f>
        <v>0.949528180593037-0.313681740398892i</v>
      </c>
      <c r="J540" s="1" t="str">
        <f>VLOOKUP(MOD($L540*POWER(2,10-J$1),512),coffi!$A:$D,4,FALSE)</f>
        <v>0.987301418157858-0.158858143333861i</v>
      </c>
      <c r="K540">
        <v>353</v>
      </c>
      <c r="L540">
        <v>538</v>
      </c>
      <c r="M540">
        <f t="shared" si="48"/>
        <v>0.99339182906085066</v>
      </c>
      <c r="N540">
        <f t="shared" si="49"/>
        <v>0.781206762093965</v>
      </c>
      <c r="O540" t="str">
        <f>IF(MOD($L540,POWER(2,O$1))&lt;POWER(2,O$1-1),IMSUM(N540,IMPRODUCT(A540,VLOOKUP($L540+POWER(2,O$1-1),$L:N,2+O$1,FALSE))),IMSUB(VLOOKUP($L540-POWER(2,O$1-1),$L:N,2+O$1,FALSE),IMPRODUCT(N540,A540)))</f>
        <v>0.998731706744067</v>
      </c>
      <c r="P540" t="str">
        <f>IF(MOD($L540,POWER(2,P$1))&lt;POWER(2,P$1-1),IMSUM(O540,IMPRODUCT(B540,VLOOKUP($L540+POWER(2,P$1-1),$L:O,2+P$1,FALSE))),IMSUB(VLOOKUP($L540-POWER(2,P$1-1),$L:O,2+P$1,FALSE),IMPRODUCT(O540,B540)))</f>
        <v>0.000404718719483999</v>
      </c>
      <c r="Q540" t="str">
        <f>IF(MOD($L540,POWER(2,Q$1))&lt;POWER(2,Q$1-1),IMSUM(P540,IMPRODUCT(C540,VLOOKUP($L540+POWER(2,Q$1-1),$L:P,2+Q$1,FALSE))),IMSUB(VLOOKUP($L540-POWER(2,Q$1-1),$L:P,2+Q$1,FALSE),IMPRODUCT(P540,C540)))</f>
        <v>0.000404718719483999+0.00122497373796504i</v>
      </c>
      <c r="R540" t="str">
        <f>IF(MOD($L540,POWER(2,R$1))&lt;POWER(2,R$1-1),IMSUM(Q540,IMPRODUCT(D540,VLOOKUP($L540+POWER(2,R$1-1),$L:Q,2+R$1,FALSE))),IMSUB(VLOOKUP($L540-POWER(2,R$1-1),$L:Q,2+R$1,FALSE),IMPRODUCT(Q540,D540)))</f>
        <v>0.0000393265787832101-0.000136018439850265i</v>
      </c>
      <c r="S540" t="str">
        <f>IF(MOD($L540,POWER(2,S$1))&lt;POWER(2,S$1-1),IMSUM(R540,IMPRODUCT(E540,VLOOKUP($L540+POWER(2,S$1-1),$L:R,2+S$1,FALSE))),IMSUB(VLOOKUP($L540-POWER(2,S$1-1),$L:R,2+S$1,FALSE),IMPRODUCT(R540,E540)))</f>
        <v>0.000487193340815522-0.0000218524590835447i</v>
      </c>
      <c r="T540" t="str">
        <f>IF(MOD($L540,POWER(2,T$1))&lt;POWER(2,T$1-1),IMSUM(S540,IMPRODUCT(F540,VLOOKUP($L540+POWER(2,T$1-1),$L:S,2+T$1,FALSE))),IMSUB(VLOOKUP($L540-POWER(2,T$1-1),$L:S,2+T$1,FALSE),IMPRODUCT(S540,F540)))</f>
        <v>0.000068324021338281+0.0000043024689415675i</v>
      </c>
      <c r="U540" t="str">
        <f>IF(MOD($L540,POWER(2,U$1))&lt;POWER(2,U$1-1),IMSUM(T540,IMPRODUCT(G540,VLOOKUP($L540+POWER(2,U$1-1),$L:T,2+U$1,FALSE))),IMSUB(VLOOKUP($L540-POWER(2,U$1-1),$L:T,2+U$1,FALSE),IMPRODUCT(T540,G540)))</f>
        <v>0.0000922927256535052+0.0000191061311103265i</v>
      </c>
      <c r="V540" t="str">
        <f>IF(MOD($L540,POWER(2,V$1))&lt;POWER(2,V$1-1),IMSUM(U540,IMPRODUCT(H540,VLOOKUP($L540+POWER(2,V$1-1),$L:U,2+V$1,FALSE))),IMSUB(VLOOKUP($L540-POWER(2,V$1-1),$L:U,2+V$1,FALSE),IMPRODUCT(U540,H540)))</f>
        <v>0.000177810899148839+0.0000428862435949144i</v>
      </c>
      <c r="W540" t="str">
        <f>IF(MOD($L540,POWER(2,W$1))&lt;POWER(2,W$1-1),IMSUM(V540,IMPRODUCT(I540,VLOOKUP($L540+POWER(2,W$1-1),$L:V,2+W$1,FALSE))),IMSUB(VLOOKUP($L540-POWER(2,W$1-1),$L:V,2+W$1,FALSE),IMPRODUCT(V540,I540)))</f>
        <v>0.000360093113739511+0.000088048682057346i</v>
      </c>
      <c r="X540" t="str">
        <f>IF(MOD($L540,POWER(2,X$1))&lt;POWER(2,X$1-1),IMSUM(W540,IMPRODUCT(J540,VLOOKUP($L540+POWER(2,X$1-1),$L:W,2+X$1,FALSE))),IMSUB(VLOOKUP($L540-POWER(2,X$1-1),$L:W,2+X$1,FALSE),IMPRODUCT(W540,J540)))</f>
        <v>3.01309432049939E-08-0.0000003769354421112i</v>
      </c>
      <c r="Y540">
        <f t="shared" si="50"/>
        <v>0</v>
      </c>
      <c r="Z540">
        <f t="shared" si="51"/>
        <v>0</v>
      </c>
      <c r="AA540">
        <f t="shared" si="52"/>
        <v>3.6927520237469415E-10</v>
      </c>
      <c r="AB540">
        <f t="shared" si="53"/>
        <v>1.5707953267948966</v>
      </c>
    </row>
    <row r="541" spans="1:28">
      <c r="A541" s="1" t="str">
        <f>VLOOKUP(MOD($L541*POWER(2,10-A$1),512),coffi!$A:$D,4,FALSE)</f>
        <v>1</v>
      </c>
      <c r="B541" s="1" t="str">
        <f>VLOOKUP(MOD($L541*POWER(2,10-B$1),512),coffi!$A:$D,4,FALSE)</f>
        <v>-i</v>
      </c>
      <c r="C541" s="1" t="str">
        <f>VLOOKUP(MOD($L541*POWER(2,10-C$1),512),coffi!$A:$D,4,FALSE)</f>
        <v>-0.707106781186547-0.707106781186548i</v>
      </c>
      <c r="D541" s="1" t="str">
        <f>VLOOKUP(MOD($L541*POWER(2,10-D$1),512),coffi!$A:$D,4,FALSE)</f>
        <v>0.38268343236509-0.923879532511287i</v>
      </c>
      <c r="E541" s="1" t="str">
        <f>VLOOKUP(MOD($L541*POWER(2,10-E$1),512),coffi!$A:$D,4,FALSE)</f>
        <v>-0.555570233019602-0.831469612302545i</v>
      </c>
      <c r="F541" s="1" t="str">
        <f>VLOOKUP(MOD($L541*POWER(2,10-F$1),512),coffi!$A:$D,4,FALSE)</f>
        <v>-0.881921264348355-0.471396736825998i</v>
      </c>
      <c r="G541" s="1" t="str">
        <f>VLOOKUP(MOD($L541*POWER(2,10-G$1),512),coffi!$A:$D,4,FALSE)</f>
        <v>0.242980179903264-0.970031253194544i</v>
      </c>
      <c r="H541" s="1" t="str">
        <f>VLOOKUP(MOD($L541*POWER(2,10-H$1),512),coffi!$A:$D,4,FALSE)</f>
        <v>0.788346427626606-0.615231590580627i</v>
      </c>
      <c r="I541" s="1" t="str">
        <f>VLOOKUP(MOD($L541*POWER(2,10-I$1),512),coffi!$A:$D,4,FALSE)</f>
        <v>0.945607325380521-0.325310292162263i</v>
      </c>
      <c r="J541" s="1" t="str">
        <f>VLOOKUP(MOD($L541*POWER(2,10-J$1),512),coffi!$A:$D,4,FALSE)</f>
        <v>0.986308097244599-0.16491312048997i</v>
      </c>
      <c r="K541">
        <v>865</v>
      </c>
      <c r="L541">
        <v>539</v>
      </c>
      <c r="M541">
        <f t="shared" si="48"/>
        <v>0.99288489765740184</v>
      </c>
      <c r="N541">
        <f t="shared" si="49"/>
        <v>0.21752494465010244</v>
      </c>
      <c r="O541" t="str">
        <f>IF(MOD($L541,POWER(2,O$1))&lt;POWER(2,O$1-1),IMSUM(N541,IMPRODUCT(A541,VLOOKUP($L541+POWER(2,O$1-1),$L:N,2+O$1,FALSE))),IMSUB(VLOOKUP($L541-POWER(2,O$1-1),$L:N,2+O$1,FALSE),IMPRODUCT(N541,A541)))</f>
        <v>0.563681817443863</v>
      </c>
      <c r="P541" t="str">
        <f>IF(MOD($L541,POWER(2,P$1))&lt;POWER(2,P$1-1),IMSUM(O541,IMPRODUCT(B541,VLOOKUP($L541+POWER(2,P$1-1),$L:O,2+P$1,FALSE))),IMSUB(VLOOKUP($L541-POWER(2,P$1-1),$L:O,2+P$1,FALSE),IMPRODUCT(O541,B541)))</f>
        <v>-0.826855135966183+0.563681817443863i</v>
      </c>
      <c r="Q541" t="str">
        <f>IF(MOD($L541,POWER(2,Q$1))&lt;POWER(2,Q$1-1),IMSUM(P541,IMPRODUCT(C541,VLOOKUP($L541+POWER(2,Q$1-1),$L:P,2+Q$1,FALSE))),IMSUB(VLOOKUP($L541-POWER(2,Q$1-1),$L:P,2+Q$1,FALSE),IMPRODUCT(P541,C541)))</f>
        <v>-0.000230645618697012+0.000432927239072067i</v>
      </c>
      <c r="R541" t="str">
        <f>IF(MOD($L541,POWER(2,R$1))&lt;POWER(2,R$1-1),IMSUM(Q541,IMPRODUCT(D541,VLOOKUP($L541+POWER(2,R$1-1),$L:Q,2+R$1,FALSE))),IMSUB(VLOOKUP($L541-POWER(2,R$1-1),$L:Q,2+R$1,FALSE),IMPRODUCT(Q541,D541)))</f>
        <v>0.000126995651639651-0.000221849178055029i</v>
      </c>
      <c r="S541" t="str">
        <f>IF(MOD($L541,POWER(2,S$1))&lt;POWER(2,S$1-1),IMSUM(R541,IMPRODUCT(E541,VLOOKUP($L541+POWER(2,S$1-1),$L:R,2+S$1,FALSE))),IMSUB(VLOOKUP($L541-POWER(2,S$1-1),$L:R,2+S$1,FALSE),IMPRODUCT(R541,E541)))</f>
        <v>0.000691049220379985-0.0000276636150092761i</v>
      </c>
      <c r="T541" t="str">
        <f>IF(MOD($L541,POWER(2,T$1))&lt;POWER(2,T$1-1),IMSUM(S541,IMPRODUCT(F541,VLOOKUP($L541+POWER(2,T$1-1),$L:S,2+T$1,FALSE))),IMSUB(VLOOKUP($L541-POWER(2,T$1-1),$L:S,2+T$1,FALSE),IMPRODUCT(S541,F541)))</f>
        <v>0.000066107434483468+0.0000035524900023604i</v>
      </c>
      <c r="U541" t="str">
        <f>IF(MOD($L541,POWER(2,U$1))&lt;POWER(2,U$1-1),IMSUM(T541,IMPRODUCT(G541,VLOOKUP($L541+POWER(2,U$1-1),$L:T,2+U$1,FALSE))),IMSUB(VLOOKUP($L541-POWER(2,U$1-1),$L:T,2+U$1,FALSE),IMPRODUCT(T541,G541)))</f>
        <v>0.0000856309855133825+0.0000181553374614785i</v>
      </c>
      <c r="V541" t="str">
        <f>IF(MOD($L541,POWER(2,V$1))&lt;POWER(2,V$1-1),IMSUM(U541,IMPRODUCT(H541,VLOOKUP($L541+POWER(2,V$1-1),$L:U,2+V$1,FALSE))),IMSUB(VLOOKUP($L541-POWER(2,V$1-1),$L:U,2+V$1,FALSE),IMPRODUCT(U541,H541)))</f>
        <v>0.000164313540592139+0.0000411780316510624i</v>
      </c>
      <c r="W541" t="str">
        <f>IF(MOD($L541,POWER(2,W$1))&lt;POWER(2,W$1-1),IMSUM(V541,IMPRODUCT(I541,VLOOKUP($L541+POWER(2,W$1-1),$L:V,2+W$1,FALSE))),IMSUB(VLOOKUP($L541-POWER(2,W$1-1),$L:V,2+W$1,FALSE),IMPRODUCT(V541,I541)))</f>
        <v>0.000333078899149564+0.0000847213966885603i</v>
      </c>
      <c r="X541" t="str">
        <f>IF(MOD($L541,POWER(2,X$1))&lt;POWER(2,X$1-1),IMSUM(W541,IMPRODUCT(J541,VLOOKUP($L541+POWER(2,X$1-1),$L:W,2+X$1,FALSE))),IMSUB(VLOOKUP($L541-POWER(2,X$1-1),$L:W,2+X$1,FALSE),IMPRODUCT(W541,J541)))</f>
        <v>3.25041403089962E-08-3.91498263171201E-07i</v>
      </c>
      <c r="Y541">
        <f t="shared" si="50"/>
        <v>0</v>
      </c>
      <c r="Z541">
        <f t="shared" si="51"/>
        <v>0</v>
      </c>
      <c r="AA541">
        <f t="shared" si="52"/>
        <v>3.8363796276528598E-10</v>
      </c>
      <c r="AB541">
        <f t="shared" si="53"/>
        <v>1.5707953267948966</v>
      </c>
    </row>
    <row r="542" spans="1:28">
      <c r="A542" s="1" t="str">
        <f>VLOOKUP(MOD($L542*POWER(2,10-A$1),512),coffi!$A:$D,4,FALSE)</f>
        <v>1</v>
      </c>
      <c r="B542" s="1" t="str">
        <f>VLOOKUP(MOD($L542*POWER(2,10-B$1),512),coffi!$A:$D,4,FALSE)</f>
        <v>1</v>
      </c>
      <c r="C542" s="1" t="str">
        <f>VLOOKUP(MOD($L542*POWER(2,10-C$1),512),coffi!$A:$D,4,FALSE)</f>
        <v>1</v>
      </c>
      <c r="D542" s="1" t="str">
        <f>VLOOKUP(MOD($L542*POWER(2,10-D$1),512),coffi!$A:$D,4,FALSE)</f>
        <v>-i</v>
      </c>
      <c r="E542" s="1" t="str">
        <f>VLOOKUP(MOD($L542*POWER(2,10-E$1),512),coffi!$A:$D,4,FALSE)</f>
        <v>-0.707106781186547-0.707106781186548i</v>
      </c>
      <c r="F542" s="1" t="str">
        <f>VLOOKUP(MOD($L542*POWER(2,10-F$1),512),coffi!$A:$D,4,FALSE)</f>
        <v>-0.923879532511287-0.38268343236509i</v>
      </c>
      <c r="G542" s="1" t="str">
        <f>VLOOKUP(MOD($L542*POWER(2,10-G$1),512),coffi!$A:$D,4,FALSE)</f>
        <v>0.195090322016128-0.98078528040323i</v>
      </c>
      <c r="H542" s="1" t="str">
        <f>VLOOKUP(MOD($L542*POWER(2,10-H$1),512),coffi!$A:$D,4,FALSE)</f>
        <v>0.773010453362737-0.634393284163645i</v>
      </c>
      <c r="I542" s="1" t="str">
        <f>VLOOKUP(MOD($L542*POWER(2,10-I$1),512),coffi!$A:$D,4,FALSE)</f>
        <v>0.941544065183021-0.33688985339222i</v>
      </c>
      <c r="J542" s="1" t="str">
        <f>VLOOKUP(MOD($L542*POWER(2,10-J$1),512),coffi!$A:$D,4,FALSE)</f>
        <v>0.985277642388941-0.170961888760301i</v>
      </c>
      <c r="K542">
        <v>225</v>
      </c>
      <c r="L542">
        <v>540</v>
      </c>
      <c r="M542">
        <f t="shared" si="48"/>
        <v>0.99235937311926548</v>
      </c>
      <c r="N542">
        <f t="shared" si="49"/>
        <v>0.40612835514861823</v>
      </c>
      <c r="O542" t="str">
        <f>IF(MOD($L542,POWER(2,O$1))&lt;POWER(2,O$1-1),IMSUM(N542,IMPRODUCT(A542,VLOOKUP($L542+POWER(2,O$1-1),$L:N,2+O$1,FALSE))),IMSUB(VLOOKUP($L542-POWER(2,O$1-1),$L:N,2+O$1,FALSE),IMPRODUCT(N542,A542)))</f>
        <v>0.998491383157212</v>
      </c>
      <c r="P542" t="str">
        <f>IF(MOD($L542,POWER(2,P$1))&lt;POWER(2,P$1-1),IMSUM(O542,IMPRODUCT(B542,VLOOKUP($L542+POWER(2,P$1-1),$L:O,2+P$1,FALSE))),IMSUB(VLOOKUP($L542-POWER(2,P$1-1),$L:O,2+P$1,FALSE),IMPRODUCT(O542,B542)))</f>
        <v>1.99820774005239</v>
      </c>
      <c r="Q542" t="str">
        <f>IF(MOD($L542,POWER(2,Q$1))&lt;POWER(2,Q$1-1),IMSUM(P542,IMPRODUCT(C542,VLOOKUP($L542+POWER(2,Q$1-1),$L:P,2+Q$1,FALSE))),IMSUB(VLOOKUP($L542-POWER(2,Q$1-1),$L:P,2+Q$1,FALSE),IMPRODUCT(P542,C542)))</f>
        <v>-0.000339607844770162</v>
      </c>
      <c r="R542" t="str">
        <f>IF(MOD($L542,POWER(2,R$1))&lt;POWER(2,R$1-1),IMSUM(Q542,IMPRODUCT(D542,VLOOKUP($L542+POWER(2,R$1-1),$L:Q,2+R$1,FALSE))),IMSUB(VLOOKUP($L542-POWER(2,R$1-1),$L:Q,2+R$1,FALSE),IMPRODUCT(Q542,D542)))</f>
        <v>0.000309569637960028-0.000339607844770162i</v>
      </c>
      <c r="S542" t="str">
        <f>IF(MOD($L542,POWER(2,S$1))&lt;POWER(2,S$1-1),IMSUM(R542,IMPRODUCT(E542,VLOOKUP($L542+POWER(2,S$1-1),$L:R,2+S$1,FALSE))),IMSUB(VLOOKUP($L542-POWER(2,S$1-1),$L:R,2+S$1,FALSE),IMPRODUCT(R542,E542)))</f>
        <v>0.00108157122390215-0.000036554149710017i</v>
      </c>
      <c r="T542" t="str">
        <f>IF(MOD($L542,POWER(2,T$1))&lt;POWER(2,T$1-1),IMSUM(S542,IMPRODUCT(F542,VLOOKUP($L542+POWER(2,T$1-1),$L:S,2+T$1,FALSE))),IMSUB(VLOOKUP($L542-POWER(2,T$1-1),$L:S,2+T$1,FALSE),IMPRODUCT(S542,F542)))</f>
        <v>0.00006435277170258+0.0000028208837078629i</v>
      </c>
      <c r="U542" t="str">
        <f>IF(MOD($L542,POWER(2,U$1))&lt;POWER(2,U$1-1),IMSUM(T542,IMPRODUCT(G542,VLOOKUP($L542+POWER(2,U$1-1),$L:T,2+U$1,FALSE))),IMSUB(VLOOKUP($L542-POWER(2,U$1-1),$L:T,2+U$1,FALSE),IMPRODUCT(T542,G542)))</f>
        <v>0.0000796856228384589+0.0000172628056152965i</v>
      </c>
      <c r="V542" t="str">
        <f>IF(MOD($L542,POWER(2,V$1))&lt;POWER(2,V$1-1),IMSUM(U542,IMPRODUCT(H542,VLOOKUP($L542+POWER(2,V$1-1),$L:U,2+V$1,FALSE))),IMSUB(VLOOKUP($L542-POWER(2,V$1-1),$L:U,2+V$1,FALSE),IMPRODUCT(U542,H542)))</f>
        <v>0.000152240324319315+0.0000395879839307471i</v>
      </c>
      <c r="W542" t="str">
        <f>IF(MOD($L542,POWER(2,W$1))&lt;POWER(2,W$1-1),IMSUM(V542,IMPRODUCT(I542,VLOOKUP($L542+POWER(2,W$1-1),$L:V,2+W$1,FALSE))),IMSUB(VLOOKUP($L542-POWER(2,W$1-1),$L:V,2+W$1,FALSE),IMPRODUCT(V542,I542)))</f>
        <v>0.000308912177933616+0.0000816306228991894i</v>
      </c>
      <c r="X542" t="str">
        <f>IF(MOD($L542,POWER(2,X$1))&lt;POWER(2,X$1-1),IMSUM(W542,IMPRODUCT(J542,VLOOKUP($L542+POWER(2,X$1-1),$L:W,2+X$1,FALSE))),IMSUB(VLOOKUP($L542-POWER(2,X$1-1),$L:W,2+X$1,FALSE),IMPRODUCT(W542,J542)))</f>
        <v>3.49685300450034E-08-4.06068483619799E-07i</v>
      </c>
      <c r="Y542">
        <f t="shared" si="50"/>
        <v>0</v>
      </c>
      <c r="Z542">
        <f t="shared" si="51"/>
        <v>0</v>
      </c>
      <c r="AA542">
        <f t="shared" si="52"/>
        <v>3.9801890384261583E-10</v>
      </c>
      <c r="AB542">
        <f t="shared" si="53"/>
        <v>1.5707953267948966</v>
      </c>
    </row>
    <row r="543" spans="1:28">
      <c r="A543" s="1" t="str">
        <f>VLOOKUP(MOD($L543*POWER(2,10-A$1),512),coffi!$A:$D,4,FALSE)</f>
        <v>1</v>
      </c>
      <c r="B543" s="1" t="str">
        <f>VLOOKUP(MOD($L543*POWER(2,10-B$1),512),coffi!$A:$D,4,FALSE)</f>
        <v>-i</v>
      </c>
      <c r="C543" s="1" t="str">
        <f>VLOOKUP(MOD($L543*POWER(2,10-C$1),512),coffi!$A:$D,4,FALSE)</f>
        <v>0.707106781186548-0.707106781186547i</v>
      </c>
      <c r="D543" s="1" t="str">
        <f>VLOOKUP(MOD($L543*POWER(2,10-D$1),512),coffi!$A:$D,4,FALSE)</f>
        <v>-0.38268343236509-0.923879532511287i</v>
      </c>
      <c r="E543" s="1" t="str">
        <f>VLOOKUP(MOD($L543*POWER(2,10-E$1),512),coffi!$A:$D,4,FALSE)</f>
        <v>-0.831469612302545-0.555570233019602i</v>
      </c>
      <c r="F543" s="1" t="str">
        <f>VLOOKUP(MOD($L543*POWER(2,10-F$1),512),coffi!$A:$D,4,FALSE)</f>
        <v>-0.956940335732209-0.290284677254462i</v>
      </c>
      <c r="G543" s="1" t="str">
        <f>VLOOKUP(MOD($L543*POWER(2,10-G$1),512),coffi!$A:$D,4,FALSE)</f>
        <v>0.146730474455362-0.989176509964781i</v>
      </c>
      <c r="H543" s="1" t="str">
        <f>VLOOKUP(MOD($L543*POWER(2,10-H$1),512),coffi!$A:$D,4,FALSE)</f>
        <v>0.757208846506485-0.653172842953777i</v>
      </c>
      <c r="I543" s="1" t="str">
        <f>VLOOKUP(MOD($L543*POWER(2,10-I$1),512),coffi!$A:$D,4,FALSE)</f>
        <v>0.937339011912575-0.348418680249435i</v>
      </c>
      <c r="J543" s="1" t="str">
        <f>VLOOKUP(MOD($L543*POWER(2,10-J$1),512),coffi!$A:$D,4,FALSE)</f>
        <v>0.984210092386929-0.177004220412149i</v>
      </c>
      <c r="K543">
        <v>737</v>
      </c>
      <c r="L543">
        <v>541</v>
      </c>
      <c r="M543">
        <f t="shared" si="48"/>
        <v>0.99181527527084379</v>
      </c>
      <c r="N543">
        <f t="shared" si="49"/>
        <v>0.59236302800859431</v>
      </c>
      <c r="O543" t="str">
        <f>IF(MOD($L543,POWER(2,O$1))&lt;POWER(2,O$1-1),IMSUM(N543,IMPRODUCT(A543,VLOOKUP($L543+POWER(2,O$1-1),$L:N,2+O$1,FALSE))),IMSUB(VLOOKUP($L543-POWER(2,O$1-1),$L:N,2+O$1,FALSE),IMPRODUCT(N543,A543)))</f>
        <v>-0.186234672859976</v>
      </c>
      <c r="P543" t="str">
        <f>IF(MOD($L543,POWER(2,P$1))&lt;POWER(2,P$1-1),IMSUM(O543,IMPRODUCT(B543,VLOOKUP($L543+POWER(2,P$1-1),$L:O,2+P$1,FALSE))),IMSUB(VLOOKUP($L543-POWER(2,P$1-1),$L:O,2+P$1,FALSE),IMPRODUCT(O543,B543)))</f>
        <v>-0.186234672859976-0.982788892379186i</v>
      </c>
      <c r="Q543" t="str">
        <f>IF(MOD($L543,POWER(2,Q$1))&lt;POWER(2,Q$1-1),IMSUM(P543,IMPRODUCT(C543,VLOOKUP($L543+POWER(2,Q$1-1),$L:P,2+Q$1,FALSE))),IMSUB(VLOOKUP($L543-POWER(2,Q$1-1),$L:P,2+Q$1,FALSE),IMPRODUCT(P543,C543)))</f>
        <v>-0.000230645618698011-0.000432927239071068i</v>
      </c>
      <c r="R543" t="str">
        <f>IF(MOD($L543,POWER(2,R$1))&lt;POWER(2,R$1-1),IMSUM(Q543,IMPRODUCT(D543,VLOOKUP($L543+POWER(2,R$1-1),$L:Q,2+R$1,FALSE))),IMSUB(VLOOKUP($L543-POWER(2,R$1-1),$L:Q,2+R$1,FALSE),IMPRODUCT(Q543,D543)))</f>
        <v>0.000750412368083068-0.000535676518324538i</v>
      </c>
      <c r="S543" t="str">
        <f>IF(MOD($L543,POWER(2,S$1))&lt;POWER(2,S$1-1),IMSUM(R543,IMPRODUCT(E543,VLOOKUP($L543+POWER(2,S$1-1),$L:R,2+S$1,FALSE))),IMSUB(VLOOKUP($L543-POWER(2,S$1-1),$L:R,2+S$1,FALSE),IMPRODUCT(R543,E543)))</f>
        <v>0.00199440704425469-0.0000526472236981525i</v>
      </c>
      <c r="T543" t="str">
        <f>IF(MOD($L543,POWER(2,T$1))&lt;POWER(2,T$1-1),IMSUM(S543,IMPRODUCT(F543,VLOOKUP($L543+POWER(2,T$1-1),$L:S,2+T$1,FALSE))),IMSUB(VLOOKUP($L543-POWER(2,T$1-1),$L:S,2+T$1,FALSE),IMPRODUCT(S543,F543)))</f>
        <v>0.0000630233260664299+0.0000021035434098393i</v>
      </c>
      <c r="U543" t="str">
        <f>IF(MOD($L543,POWER(2,U$1))&lt;POWER(2,U$1-1),IMSUM(T543,IMPRODUCT(G543,VLOOKUP($L543+POWER(2,U$1-1),$L:T,2+U$1,FALSE))),IMSUB(VLOOKUP($L543-POWER(2,U$1-1),$L:T,2+U$1,FALSE),IMPRODUCT(T543,G543)))</f>
        <v>0.0000743600966855116+0.0000164223456572801i</v>
      </c>
      <c r="V543" t="str">
        <f>IF(MOD($L543,POWER(2,V$1))&lt;POWER(2,V$1-1),IMSUM(U543,IMPRODUCT(H543,VLOOKUP($L543+POWER(2,V$1-1),$L:U,2+V$1,FALSE))),IMSUB(VLOOKUP($L543-POWER(2,V$1-1),$L:U,2+V$1,FALSE),IMPRODUCT(U543,H543)))</f>
        <v>0.00014139790776536+0.0000381038011293943i</v>
      </c>
      <c r="W543" t="str">
        <f>IF(MOD($L543,POWER(2,W$1))&lt;POWER(2,W$1-1),IMSUM(V543,IMPRODUCT(I543,VLOOKUP($L543+POWER(2,W$1-1),$L:V,2+W$1,FALSE))),IMSUB(VLOOKUP($L543-POWER(2,W$1-1),$L:V,2+W$1,FALSE),IMPRODUCT(V543,I543)))</f>
        <v>0.000287206258468554+0.0000787517693478174i</v>
      </c>
      <c r="X543" t="str">
        <f>IF(MOD($L543,POWER(2,X$1))&lt;POWER(2,X$1-1),IMSUM(W543,IMPRODUCT(J543,VLOOKUP($L543+POWER(2,X$1-1),$L:W,2+X$1,FALSE))),IMSUB(VLOOKUP($L543-POWER(2,X$1-1),$L:W,2+X$1,FALSE),IMPRODUCT(W543,J543)))</f>
        <v>3.75243595780424E-08-4.20646431770203E-07i</v>
      </c>
      <c r="Y543">
        <f t="shared" si="50"/>
        <v>0</v>
      </c>
      <c r="Z543">
        <f t="shared" si="51"/>
        <v>0</v>
      </c>
      <c r="AA543">
        <f t="shared" si="52"/>
        <v>4.1241877145959375E-10</v>
      </c>
      <c r="AB543">
        <f t="shared" si="53"/>
        <v>1.5707953267948966</v>
      </c>
    </row>
    <row r="544" spans="1:28">
      <c r="A544" s="1" t="str">
        <f>VLOOKUP(MOD($L544*POWER(2,10-A$1),512),coffi!$A:$D,4,FALSE)</f>
        <v>1</v>
      </c>
      <c r="B544" s="1" t="str">
        <f>VLOOKUP(MOD($L544*POWER(2,10-B$1),512),coffi!$A:$D,4,FALSE)</f>
        <v>1</v>
      </c>
      <c r="C544" s="1" t="str">
        <f>VLOOKUP(MOD($L544*POWER(2,10-C$1),512),coffi!$A:$D,4,FALSE)</f>
        <v>-i</v>
      </c>
      <c r="D544" s="1" t="str">
        <f>VLOOKUP(MOD($L544*POWER(2,10-D$1),512),coffi!$A:$D,4,FALSE)</f>
        <v>-0.707106781186547-0.707106781186548i</v>
      </c>
      <c r="E544" s="1" t="str">
        <f>VLOOKUP(MOD($L544*POWER(2,10-E$1),512),coffi!$A:$D,4,FALSE)</f>
        <v>-0.923879532511287-0.38268343236509i</v>
      </c>
      <c r="F544" s="1" t="str">
        <f>VLOOKUP(MOD($L544*POWER(2,10-F$1),512),coffi!$A:$D,4,FALSE)</f>
        <v>-0.98078528040323-0.195090322016129i</v>
      </c>
      <c r="G544" s="1" t="str">
        <f>VLOOKUP(MOD($L544*POWER(2,10-G$1),512),coffi!$A:$D,4,FALSE)</f>
        <v>0.0980171403295608-0.995184726672197i</v>
      </c>
      <c r="H544" s="1" t="str">
        <f>VLOOKUP(MOD($L544*POWER(2,10-H$1),512),coffi!$A:$D,4,FALSE)</f>
        <v>0.740951125354959-0.671558954847018i</v>
      </c>
      <c r="I544" s="1" t="str">
        <f>VLOOKUP(MOD($L544*POWER(2,10-I$1),512),coffi!$A:$D,4,FALSE)</f>
        <v>0.932992798834739-0.359895036534988i</v>
      </c>
      <c r="J544" s="1" t="str">
        <f>VLOOKUP(MOD($L544*POWER(2,10-J$1),512),coffi!$A:$D,4,FALSE)</f>
        <v>0.983105487431216-0.183039887955141i</v>
      </c>
      <c r="K544">
        <v>481</v>
      </c>
      <c r="L544">
        <v>542</v>
      </c>
      <c r="M544">
        <f t="shared" si="48"/>
        <v>0.99125262463718133</v>
      </c>
      <c r="N544">
        <f t="shared" si="49"/>
        <v>0.99125262463718133</v>
      </c>
      <c r="O544" t="str">
        <f>IF(MOD($L544,POWER(2,O$1))&lt;POWER(2,O$1-1),IMSUM(N544,IMPRODUCT(A544,VLOOKUP($L544+POWER(2,O$1-1),$L:N,2+O$1,FALSE))),IMSUB(VLOOKUP($L544-POWER(2,O$1-1),$L:N,2+O$1,FALSE),IMPRODUCT(N544,A544)))</f>
        <v>0.999716356895177</v>
      </c>
      <c r="P544" t="str">
        <f>IF(MOD($L544,POWER(2,P$1))&lt;POWER(2,P$1-1),IMSUM(O544,IMPRODUCT(B544,VLOOKUP($L544+POWER(2,P$1-1),$L:O,2+P$1,FALSE))),IMSUB(VLOOKUP($L544-POWER(2,P$1-1),$L:O,2+P$1,FALSE),IMPRODUCT(O544,B544)))</f>
        <v>-0.00122497373796504</v>
      </c>
      <c r="Q544" t="str">
        <f>IF(MOD($L544,POWER(2,Q$1))&lt;POWER(2,Q$1-1),IMSUM(P544,IMPRODUCT(C544,VLOOKUP($L544+POWER(2,Q$1-1),$L:P,2+Q$1,FALSE))),IMSUB(VLOOKUP($L544-POWER(2,Q$1-1),$L:P,2+Q$1,FALSE),IMPRODUCT(P544,C544)))</f>
        <v>0.000404718719483999-0.00122497373796504i</v>
      </c>
      <c r="R544" t="str">
        <f>IF(MOD($L544,POWER(2,R$1))&lt;POWER(2,R$1-1),IMSUM(Q544,IMPRODUCT(D544,VLOOKUP($L544+POWER(2,R$1-1),$L:Q,2+R$1,FALSE))),IMSUB(VLOOKUP($L544-POWER(2,R$1-1),$L:Q,2+R$1,FALSE),IMPRODUCT(Q544,D544)))</f>
        <v>0.00234405975460477-0.00102399733189022i</v>
      </c>
      <c r="S544" t="str">
        <f>IF(MOD($L544,POWER(2,S$1))&lt;POWER(2,S$1-1),IMSUM(R544,IMPRODUCT(E544,VLOOKUP($L544+POWER(2,S$1-1),$L:R,2+S$1,FALSE))),IMSUB(VLOOKUP($L544-POWER(2,S$1-1),$L:R,2+S$1,FALSE),IMPRODUCT(R544,E544)))</f>
        <v>0.00525826885757145-0.0000951924356068616i</v>
      </c>
      <c r="T544" t="str">
        <f>IF(MOD($L544,POWER(2,T$1))&lt;POWER(2,T$1-1),IMSUM(S544,IMPRODUCT(F544,VLOOKUP($L544+POWER(2,T$1-1),$L:S,2+T$1,FALSE))),IMSUB(VLOOKUP($L544-POWER(2,T$1-1),$L:S,2+T$1,FALSE),IMPRODUCT(S544,F544)))</f>
        <v>0.0000620920839494296+0.0000013966589094139i</v>
      </c>
      <c r="U544" t="str">
        <f>IF(MOD($L544,POWER(2,U$1))&lt;POWER(2,U$1-1),IMSUM(T544,IMPRODUCT(G544,VLOOKUP($L544+POWER(2,U$1-1),$L:T,2+U$1,FALSE))),IMSUB(VLOOKUP($L544-POWER(2,U$1-1),$L:T,2+U$1,FALSE),IMPRODUCT(T544,G544)))</f>
        <v>0.0000695737501696444+0.0000156285909924421i</v>
      </c>
      <c r="V544" t="str">
        <f>IF(MOD($L544,POWER(2,V$1))&lt;POWER(2,V$1-1),IMSUM(U544,IMPRODUCT(H544,VLOOKUP($L544+POWER(2,V$1-1),$L:U,2+V$1,FALSE))),IMSUB(VLOOKUP($L544-POWER(2,V$1-1),$L:U,2+V$1,FALSE),IMPRODUCT(U544,H544)))</f>
        <v>0.000131624700476945+0.0000367148330017506i</v>
      </c>
      <c r="W544" t="str">
        <f>IF(MOD($L544,POWER(2,W$1))&lt;POWER(2,W$1-1),IMSUM(V544,IMPRODUCT(I544,VLOOKUP($L544+POWER(2,W$1-1),$L:V,2+W$1,FALSE))),IMSUB(VLOOKUP($L544-POWER(2,W$1-1),$L:V,2+W$1,FALSE),IMPRODUCT(V544,I544)))</f>
        <v>0.000267637953302821+0.0000760635429624942i</v>
      </c>
      <c r="X544" t="str">
        <f>IF(MOD($L544,POWER(2,X$1))&lt;POWER(2,X$1-1),IMSUM(W544,IMPRODUCT(J544,VLOOKUP($L544+POWER(2,X$1-1),$L:W,2+X$1,FALSE))),IMSUB(VLOOKUP($L544-POWER(2,X$1-1),$L:W,2+X$1,FALSE),IMPRODUCT(W544,J544)))</f>
        <v>4.01717781369957E-08-4.35232355641101E-07i</v>
      </c>
      <c r="Y544">
        <f t="shared" si="50"/>
        <v>0</v>
      </c>
      <c r="Z544">
        <f t="shared" si="51"/>
        <v>0</v>
      </c>
      <c r="AA544">
        <f t="shared" si="52"/>
        <v>4.268382262486463E-10</v>
      </c>
      <c r="AB544">
        <f t="shared" si="53"/>
        <v>1.5707953267948966</v>
      </c>
    </row>
    <row r="545" spans="1:28">
      <c r="A545" s="1" t="str">
        <f>VLOOKUP(MOD($L545*POWER(2,10-A$1),512),coffi!$A:$D,4,FALSE)</f>
        <v>1</v>
      </c>
      <c r="B545" s="1" t="str">
        <f>VLOOKUP(MOD($L545*POWER(2,10-B$1),512),coffi!$A:$D,4,FALSE)</f>
        <v>-i</v>
      </c>
      <c r="C545" s="1" t="str">
        <f>VLOOKUP(MOD($L545*POWER(2,10-C$1),512),coffi!$A:$D,4,FALSE)</f>
        <v>-0.707106781186547-0.707106781186548i</v>
      </c>
      <c r="D545" s="1" t="str">
        <f>VLOOKUP(MOD($L545*POWER(2,10-D$1),512),coffi!$A:$D,4,FALSE)</f>
        <v>-0.923879532511287-0.38268343236509i</v>
      </c>
      <c r="E545" s="1" t="str">
        <f>VLOOKUP(MOD($L545*POWER(2,10-E$1),512),coffi!$A:$D,4,FALSE)</f>
        <v>-0.98078528040323-0.195090322016129i</v>
      </c>
      <c r="F545" s="1" t="str">
        <f>VLOOKUP(MOD($L545*POWER(2,10-F$1),512),coffi!$A:$D,4,FALSE)</f>
        <v>-0.995184726672197-0.0980171403295608i</v>
      </c>
      <c r="G545" s="1" t="str">
        <f>VLOOKUP(MOD($L545*POWER(2,10-G$1),512),coffi!$A:$D,4,FALSE)</f>
        <v>0.0490676743274181-0.998795456205172i</v>
      </c>
      <c r="H545" s="1" t="str">
        <f>VLOOKUP(MOD($L545*POWER(2,10-H$1),512),coffi!$A:$D,4,FALSE)</f>
        <v>0.724247082951467-0.689540544737067i</v>
      </c>
      <c r="I545" s="1" t="str">
        <f>VLOOKUP(MOD($L545*POWER(2,10-I$1),512),coffi!$A:$D,4,FALSE)</f>
        <v>0.928506080473216-0.371317193951838i</v>
      </c>
      <c r="J545" s="1" t="str">
        <f>VLOOKUP(MOD($L545*POWER(2,10-J$1),512),coffi!$A:$D,4,FALSE)</f>
        <v>0.981963869109555-0.189068664149806i</v>
      </c>
      <c r="K545">
        <v>993</v>
      </c>
      <c r="L545">
        <v>543</v>
      </c>
      <c r="M545">
        <f t="shared" si="48"/>
        <v>0.99067144244319139</v>
      </c>
      <c r="N545">
        <f t="shared" si="49"/>
        <v>8.4637322579955571E-3</v>
      </c>
      <c r="O545" t="str">
        <f>IF(MOD($L545,POWER(2,O$1))&lt;POWER(2,O$1-1),IMSUM(N545,IMPRODUCT(A545,VLOOKUP($L545+POWER(2,O$1-1),$L:N,2+O$1,FALSE))),IMSUB(VLOOKUP($L545-POWER(2,O$1-1),$L:N,2+O$1,FALSE),IMPRODUCT(N545,A545)))</f>
        <v>0.982788892379186</v>
      </c>
      <c r="P545" t="str">
        <f>IF(MOD($L545,POWER(2,P$1))&lt;POWER(2,P$1-1),IMSUM(O545,IMPRODUCT(B545,VLOOKUP($L545+POWER(2,P$1-1),$L:O,2+P$1,FALSE))),IMSUB(VLOOKUP($L545-POWER(2,P$1-1),$L:O,2+P$1,FALSE),IMPRODUCT(O545,B545)))</f>
        <v>-0.186234672859976+0.982788892379186i</v>
      </c>
      <c r="Q545" t="str">
        <f>IF(MOD($L545,POWER(2,Q$1))&lt;POWER(2,Q$1-1),IMSUM(P545,IMPRODUCT(C545,VLOOKUP($L545+POWER(2,Q$1-1),$L:P,2+Q$1,FALSE))),IMSUB(VLOOKUP($L545-POWER(2,Q$1-1),$L:P,2+Q$1,FALSE),IMPRODUCT(P545,C545)))</f>
        <v>-1.65347962631367+1.12693070764865i</v>
      </c>
      <c r="R545" t="str">
        <f>IF(MOD($L545,POWER(2,R$1))&lt;POWER(2,R$1-1),IMSUM(Q545,IMPRODUCT(D545,VLOOKUP($L545+POWER(2,R$1-1),$L:Q,2+R$1,FALSE))),IMSUB(VLOOKUP($L545-POWER(2,R$1-1),$L:Q,2+R$1,FALSE),IMPRODUCT(Q545,D545)))</f>
        <v>-3.91774948421536+0.816842889202082i</v>
      </c>
      <c r="S545" t="str">
        <f>IF(MOD($L545,POWER(2,S$1))&lt;POWER(2,S$1-1),IMSUM(R545,IMPRODUCT(E545,VLOOKUP($L545+POWER(2,S$1-1),$L:R,2+S$1,FALSE))),IMSUB(VLOOKUP($L545-POWER(2,S$1-1),$L:R,2+S$1,FALSE),IMPRODUCT(R545,E545)))</f>
        <v>-8.00351962685523+0.0736663542863474i</v>
      </c>
      <c r="T545" t="str">
        <f>IF(MOD($L545,POWER(2,T$1))&lt;POWER(2,T$1-1),IMSUM(S545,IMPRODUCT(F545,VLOOKUP($L545+POWER(2,T$1-1),$L:S,2+T$1,FALSE))),IMSUB(VLOOKUP($L545-POWER(2,T$1-1),$L:S,2+T$1,FALSE),IMPRODUCT(S545,F545)))</f>
        <v>0.0000615405325508078+6.96631792793112E-07i</v>
      </c>
      <c r="U545" t="str">
        <f>IF(MOD($L545,POWER(2,U$1))&lt;POWER(2,U$1-1),IMSUM(T545,IMPRODUCT(G545,VLOOKUP($L545+POWER(2,U$1-1),$L:T,2+U$1,FALSE))),IMSUB(VLOOKUP($L545-POWER(2,U$1-1),$L:T,2+U$1,FALSE),IMPRODUCT(T545,G545)))</f>
        <v>0.0000652587810573998+0.000014876864361364i</v>
      </c>
      <c r="V545" t="str">
        <f>IF(MOD($L545,POWER(2,V$1))&lt;POWER(2,V$1-1),IMSUM(U545,IMPRODUCT(H545,VLOOKUP($L545+POWER(2,V$1-1),$L:U,2+V$1,FALSE))),IMSUB(VLOOKUP($L545-POWER(2,V$1-1),$L:U,2+V$1,FALSE),IMPRODUCT(U545,H545)))</f>
        <v>0.000122784804240099+0.0000354118106701413i</v>
      </c>
      <c r="W545" t="str">
        <f>IF(MOD($L545,POWER(2,W$1))&lt;POWER(2,W$1-1),IMSUM(V545,IMPRODUCT(I545,VLOOKUP($L545+POWER(2,W$1-1),$L:V,2+W$1,FALSE))),IMSUB(VLOOKUP($L545-POWER(2,W$1-1),$L:V,2+W$1,FALSE),IMPRODUCT(V545,I545)))</f>
        <v>0.000249935459039124+0.0000735474134341489i</v>
      </c>
      <c r="X545" t="str">
        <f>IF(MOD($L545,POWER(2,X$1))&lt;POWER(2,X$1-1),IMSUM(W545,IMPRODUCT(J545,VLOOKUP($L545+POWER(2,X$1-1),$L:W,2+X$1,FALSE))),IMSUB(VLOOKUP($L545-POWER(2,X$1-1),$L:W,2+X$1,FALSE),IMPRODUCT(W545,J545)))</f>
        <v>4.29110464479827E-08-4.49826559758601E-07i</v>
      </c>
      <c r="Y545">
        <f t="shared" si="50"/>
        <v>0</v>
      </c>
      <c r="Z545">
        <f t="shared" si="51"/>
        <v>0</v>
      </c>
      <c r="AA545">
        <f t="shared" si="52"/>
        <v>4.4127799463650382E-10</v>
      </c>
      <c r="AB545">
        <f t="shared" si="53"/>
        <v>1.5707953267948966</v>
      </c>
    </row>
    <row r="546" spans="1:28">
      <c r="A546" s="1" t="str">
        <f>VLOOKUP(MOD($L546*POWER(2,10-A$1),512),coffi!$A:$D,4,FALSE)</f>
        <v>1</v>
      </c>
      <c r="B546" s="1" t="str">
        <f>VLOOKUP(MOD($L546*POWER(2,10-B$1),512),coffi!$A:$D,4,FALSE)</f>
        <v>1</v>
      </c>
      <c r="C546" s="1" t="str">
        <f>VLOOKUP(MOD($L546*POWER(2,10-C$1),512),coffi!$A:$D,4,FALSE)</f>
        <v>1</v>
      </c>
      <c r="D546" s="1" t="str">
        <f>VLOOKUP(MOD($L546*POWER(2,10-D$1),512),coffi!$A:$D,4,FALSE)</f>
        <v>1</v>
      </c>
      <c r="E546" s="1" t="str">
        <f>VLOOKUP(MOD($L546*POWER(2,10-E$1),512),coffi!$A:$D,4,FALSE)</f>
        <v>1</v>
      </c>
      <c r="F546" s="1" t="str">
        <f>VLOOKUP(MOD($L546*POWER(2,10-F$1),512),coffi!$A:$D,4,FALSE)</f>
        <v>1</v>
      </c>
      <c r="G546" s="1" t="str">
        <f>VLOOKUP(MOD($L546*POWER(2,10-G$1),512),coffi!$A:$D,4,FALSE)</f>
        <v>-i</v>
      </c>
      <c r="H546" s="1" t="str">
        <f>VLOOKUP(MOD($L546*POWER(2,10-H$1),512),coffi!$A:$D,4,FALSE)</f>
        <v>0.707106781186548-0.707106781186547i</v>
      </c>
      <c r="I546" s="1" t="str">
        <f>VLOOKUP(MOD($L546*POWER(2,10-I$1),512),coffi!$A:$D,4,FALSE)</f>
        <v>0.923879532511287-0.38268343236509i</v>
      </c>
      <c r="J546" s="1" t="str">
        <f>VLOOKUP(MOD($L546*POWER(2,10-J$1),512),coffi!$A:$D,4,FALSE)</f>
        <v>0.98078528040323-0.195090322016128i</v>
      </c>
      <c r="K546">
        <v>17</v>
      </c>
      <c r="L546">
        <v>544</v>
      </c>
      <c r="M546">
        <f t="shared" si="48"/>
        <v>0.99007175061285402</v>
      </c>
      <c r="N546">
        <f t="shared" si="49"/>
        <v>2.7230256245468353E-3</v>
      </c>
      <c r="O546" t="str">
        <f>IF(MOD($L546,POWER(2,O$1))&lt;POWER(2,O$1-1),IMSUM(N546,IMPRODUCT(A546,VLOOKUP($L546+POWER(2,O$1-1),$L:N,2+O$1,FALSE))),IMSUB(VLOOKUP($L546-POWER(2,O$1-1),$L:N,2+O$1,FALSE),IMPRODUCT(N546,A546)))</f>
        <v>0.999837622964115</v>
      </c>
      <c r="P546" t="str">
        <f>IF(MOD($L546,POWER(2,P$1))&lt;POWER(2,P$1-1),IMSUM(O546,IMPRODUCT(B546,VLOOKUP($L546+POWER(2,P$1-1),$L:O,2+P$1,FALSE))),IMSUB(VLOOKUP($L546-POWER(2,P$1-1),$L:O,2+P$1,FALSE),IMPRODUCT(O546,B546)))</f>
        <v>1.99831100424143</v>
      </c>
      <c r="Q546" t="str">
        <f>IF(MOD($L546,POWER(2,Q$1))&lt;POWER(2,Q$1-1),IMSUM(P546,IMPRODUCT(C546,VLOOKUP($L546+POWER(2,Q$1-1),$L:P,2+Q$1,FALSE))),IMSUB(VLOOKUP($L546-POWER(2,Q$1-1),$L:P,2+Q$1,FALSE),IMPRODUCT(P546,C546)))</f>
        <v>3.99615369749936</v>
      </c>
      <c r="R546" t="str">
        <f>IF(MOD($L546,POWER(2,R$1))&lt;POWER(2,R$1-1),IMSUM(Q546,IMPRODUCT(D546,VLOOKUP($L546+POWER(2,R$1-1),$L:Q,2+R$1,FALSE))),IMSUB(VLOOKUP($L546-POWER(2,R$1-1),$L:Q,2+R$1,FALSE),IMPRODUCT(Q546,D546)))</f>
        <v>7.99216814852415</v>
      </c>
      <c r="S546" t="str">
        <f>IF(MOD($L546,POWER(2,S$1))&lt;POWER(2,S$1-1),IMSUM(R546,IMPRODUCT(E546,VLOOKUP($L546+POWER(2,S$1-1),$L:R,2+S$1,FALSE))),IMSUB(VLOOKUP($L546-POWER(2,S$1-1),$L:R,2+S$1,FALSE),IMPRODUCT(R546,E546)))</f>
        <v>15.9843505116048</v>
      </c>
      <c r="T546" t="str">
        <f>IF(MOD($L546,POWER(2,T$1))&lt;POWER(2,T$1-1),IMSUM(S546,IMPRODUCT(F546,VLOOKUP($L546+POWER(2,T$1-1),$L:S,2+T$1,FALSE))),IMSUB(VLOOKUP($L546-POWER(2,T$1-1),$L:S,2+T$1,FALSE),IMPRODUCT(S546,F546)))</f>
        <v>0.0000613578662989056</v>
      </c>
      <c r="U546" t="str">
        <f>IF(MOD($L546,POWER(2,U$1))&lt;POWER(2,U$1-1),IMSUM(T546,IMPRODUCT(G546,VLOOKUP($L546+POWER(2,U$1-1),$L:T,2+U$1,FALSE))),IMSUB(VLOOKUP($L546-POWER(2,U$1-1),$L:T,2+U$1,FALSE),IMPRODUCT(T546,G546)))</f>
        <v>0.0000613578662989056+0.0000141630692009898i</v>
      </c>
      <c r="V546" t="str">
        <f>IF(MOD($L546,POWER(2,V$1))&lt;POWER(2,V$1-1),IMSUM(U546,IMPRODUCT(H546,VLOOKUP($L546+POWER(2,V$1-1),$L:U,2+V$1,FALSE))),IMSUB(VLOOKUP($L546-POWER(2,V$1-1),$L:U,2+V$1,FALSE),IMPRODUCT(U546,H546)))</f>
        <v>0.000114763261219357+0.000034186629398834i</v>
      </c>
      <c r="W546" t="str">
        <f>IF(MOD($L546,POWER(2,W$1))&lt;POWER(2,W$1-1),IMSUM(V546,IMPRODUCT(I546,VLOOKUP($L546+POWER(2,W$1-1),$L:V,2+W$1,FALSE))),IMSUB(VLOOKUP($L546-POWER(2,W$1-1),$L:V,2+W$1,FALSE),IMPRODUCT(V546,I546)))</f>
        <v>0.000233868852801577+0.0000711871787851577i</v>
      </c>
      <c r="X546" t="str">
        <f>IF(MOD($L546,POWER(2,X$1))&lt;POWER(2,X$1-1),IMSUM(W546,IMPRODUCT(J546,VLOOKUP($L546+POWER(2,X$1-1),$L:W,2+X$1,FALSE))),IMSUB(VLOOKUP($L546-POWER(2,X$1-1),$L:W,2+X$1,FALSE),IMPRODUCT(W546,J546)))</f>
        <v>4.57423079710086E-08-4.64429446748898E-07i</v>
      </c>
      <c r="Y546">
        <f t="shared" si="50"/>
        <v>0</v>
      </c>
      <c r="Z546">
        <f t="shared" si="51"/>
        <v>0</v>
      </c>
      <c r="AA546">
        <f t="shared" si="52"/>
        <v>4.5573888890694734E-10</v>
      </c>
      <c r="AB546">
        <f t="shared" si="53"/>
        <v>1.5707953267948966</v>
      </c>
    </row>
    <row r="547" spans="1:28">
      <c r="A547" s="1" t="str">
        <f>VLOOKUP(MOD($L547*POWER(2,10-A$1),512),coffi!$A:$D,4,FALSE)</f>
        <v>1</v>
      </c>
      <c r="B547" s="1" t="str">
        <f>VLOOKUP(MOD($L547*POWER(2,10-B$1),512),coffi!$A:$D,4,FALSE)</f>
        <v>-i</v>
      </c>
      <c r="C547" s="1" t="str">
        <f>VLOOKUP(MOD($L547*POWER(2,10-C$1),512),coffi!$A:$D,4,FALSE)</f>
        <v>0.707106781186548-0.707106781186547i</v>
      </c>
      <c r="D547" s="1" t="str">
        <f>VLOOKUP(MOD($L547*POWER(2,10-D$1),512),coffi!$A:$D,4,FALSE)</f>
        <v>0.923879532511287-0.38268343236509i</v>
      </c>
      <c r="E547" s="1" t="str">
        <f>VLOOKUP(MOD($L547*POWER(2,10-E$1),512),coffi!$A:$D,4,FALSE)</f>
        <v>0.98078528040323-0.195090322016128i</v>
      </c>
      <c r="F547" s="1" t="str">
        <f>VLOOKUP(MOD($L547*POWER(2,10-F$1),512),coffi!$A:$D,4,FALSE)</f>
        <v>0.995184726672197-0.0980171403295606i</v>
      </c>
      <c r="G547" s="1" t="str">
        <f>VLOOKUP(MOD($L547*POWER(2,10-G$1),512),coffi!$A:$D,4,FALSE)</f>
        <v>-0.049067674327418-0.998795456205172i</v>
      </c>
      <c r="H547" s="1" t="str">
        <f>VLOOKUP(MOD($L547*POWER(2,10-H$1),512),coffi!$A:$D,4,FALSE)</f>
        <v>0.689540544737067-0.724247082951467i</v>
      </c>
      <c r="I547" s="1" t="str">
        <f>VLOOKUP(MOD($L547*POWER(2,10-I$1),512),coffi!$A:$D,4,FALSE)</f>
        <v>0.919113851690058-0.393992040061048i</v>
      </c>
      <c r="J547" s="1" t="str">
        <f>VLOOKUP(MOD($L547*POWER(2,10-J$1),512),coffi!$A:$D,4,FALSE)</f>
        <v>0.979569765685441-0.201104634842092i</v>
      </c>
      <c r="K547">
        <v>529</v>
      </c>
      <c r="L547">
        <v>545</v>
      </c>
      <c r="M547">
        <f t="shared" si="48"/>
        <v>0.98945357176839011</v>
      </c>
      <c r="N547">
        <f t="shared" si="49"/>
        <v>0.99711459733956842</v>
      </c>
      <c r="O547" t="str">
        <f>IF(MOD($L547,POWER(2,O$1))&lt;POWER(2,O$1-1),IMSUM(N547,IMPRODUCT(A547,VLOOKUP($L547+POWER(2,O$1-1),$L:N,2+O$1,FALSE))),IMSUB(VLOOKUP($L547-POWER(2,O$1-1),$L:N,2+O$1,FALSE),IMPRODUCT(N547,A547)))</f>
        <v>-0.994391571715021</v>
      </c>
      <c r="P547" t="str">
        <f>IF(MOD($L547,POWER(2,P$1))&lt;POWER(2,P$1-1),IMSUM(O547,IMPRODUCT(B547,VLOOKUP($L547+POWER(2,P$1-1),$L:O,2+P$1,FALSE))),IMSUB(VLOOKUP($L547-POWER(2,P$1-1),$L:O,2+P$1,FALSE),IMPRODUCT(O547,B547)))</f>
        <v>-0.994391571715021-0.107276657827138i</v>
      </c>
      <c r="Q547" t="str">
        <f>IF(MOD($L547,POWER(2,Q$1))&lt;POWER(2,Q$1-1),IMSUM(P547,IMPRODUCT(C547,VLOOKUP($L547+POWER(2,Q$1-1),$L:P,2+Q$1,FALSE))),IMSUB(VLOOKUP($L547-POWER(2,Q$1-1),$L:P,2+Q$1,FALSE),IMPRODUCT(P547,C547)))</f>
        <v>-1.98938261002256-0.214470923450285i</v>
      </c>
      <c r="R547" t="str">
        <f>IF(MOD($L547,POWER(2,R$1))&lt;POWER(2,R$1-1),IMSUM(Q547,IMPRODUCT(D547,VLOOKUP($L547+POWER(2,R$1-1),$L:Q,2+R$1,FALSE))),IMSUB(VLOOKUP($L547-POWER(2,R$1-1),$L:Q,2+R$1,FALSE),IMPRODUCT(Q547,D547)))</f>
        <v>-3.97891698979556-0.428907729324299i</v>
      </c>
      <c r="S547" t="str">
        <f>IF(MOD($L547,POWER(2,S$1))&lt;POWER(2,S$1-1),IMSUM(R547,IMPRODUCT(E547,VLOOKUP($L547+POWER(2,S$1-1),$L:R,2+S$1,FALSE))),IMSUB(VLOOKUP($L547-POWER(2,S$1-1),$L:R,2+S$1,FALSE),IMPRODUCT(R547,E547)))</f>
        <v>-7.95782123936175-0.85779907580096i</v>
      </c>
      <c r="T547" t="str">
        <f>IF(MOD($L547,POWER(2,T$1))&lt;POWER(2,T$1-1),IMSUM(S547,IMPRODUCT(F547,VLOOKUP($L547+POWER(2,T$1-1),$L:S,2+T$1,FALSE))),IMSUB(VLOOKUP($L547-POWER(2,T$1-1),$L:S,2+T$1,FALSE),IMPRODUCT(S547,F547)))</f>
        <v>0.0000615405325508078-6.96631792210245E-07i</v>
      </c>
      <c r="U547" t="str">
        <f>IF(MOD($L547,POWER(2,U$1))&lt;POWER(2,U$1-1),IMSUM(T547,IMPRODUCT(G547,VLOOKUP($L547+POWER(2,U$1-1),$L:T,2+U$1,FALSE))),IMSUB(VLOOKUP($L547-POWER(2,U$1-1),$L:T,2+U$1,FALSE),IMPRODUCT(T547,G547)))</f>
        <v>0.0000578222840391823+0.0000134836007757188i</v>
      </c>
      <c r="V547" t="str">
        <f>IF(MOD($L547,POWER(2,V$1))&lt;POWER(2,V$1-1),IMSUM(U547,IMPRODUCT(H547,VLOOKUP($L547+POWER(2,V$1-1),$L:U,2+V$1,FALSE))),IMSUB(VLOOKUP($L547-POWER(2,V$1-1),$L:U,2+V$1,FALSE),IMPRODUCT(U547,H547)))</f>
        <v>0.000107462297046634+0.0000330321710629434i</v>
      </c>
      <c r="W547" t="str">
        <f>IF(MOD($L547,POWER(2,W$1))&lt;POWER(2,W$1-1),IMSUM(V547,IMPRODUCT(I547,VLOOKUP($L547+POWER(2,W$1-1),$L:V,2+W$1,FALSE))),IMSUB(VLOOKUP($L547-POWER(2,W$1-1),$L:V,2+W$1,FALSE),IMPRODUCT(V547,I547)))</f>
        <v>0.000219242578431346+0.0000689686101350084i</v>
      </c>
      <c r="X547" t="str">
        <f>IF(MOD($L547,POWER(2,X$1))&lt;POWER(2,X$1-1),IMSUM(W547,IMPRODUCT(J547,VLOOKUP($L547+POWER(2,X$1-1),$L:W,2+X$1,FALSE))),IMSUB(VLOOKUP($L547-POWER(2,X$1-1),$L:W,2+X$1,FALSE),IMPRODUCT(W547,J547)))</f>
        <v>4.86657962270125E-08-4.79040851206701E-07i</v>
      </c>
      <c r="Y547">
        <f t="shared" si="50"/>
        <v>0</v>
      </c>
      <c r="Z547">
        <f t="shared" si="51"/>
        <v>0</v>
      </c>
      <c r="AA547">
        <f t="shared" si="52"/>
        <v>4.7022117853263209E-10</v>
      </c>
      <c r="AB547">
        <f t="shared" si="53"/>
        <v>1.5707953267948966</v>
      </c>
    </row>
    <row r="548" spans="1:28">
      <c r="A548" s="1" t="str">
        <f>VLOOKUP(MOD($L548*POWER(2,10-A$1),512),coffi!$A:$D,4,FALSE)</f>
        <v>1</v>
      </c>
      <c r="B548" s="1" t="str">
        <f>VLOOKUP(MOD($L548*POWER(2,10-B$1),512),coffi!$A:$D,4,FALSE)</f>
        <v>1</v>
      </c>
      <c r="C548" s="1" t="str">
        <f>VLOOKUP(MOD($L548*POWER(2,10-C$1),512),coffi!$A:$D,4,FALSE)</f>
        <v>-i</v>
      </c>
      <c r="D548" s="1" t="str">
        <f>VLOOKUP(MOD($L548*POWER(2,10-D$1),512),coffi!$A:$D,4,FALSE)</f>
        <v>0.707106781186548-0.707106781186547i</v>
      </c>
      <c r="E548" s="1" t="str">
        <f>VLOOKUP(MOD($L548*POWER(2,10-E$1),512),coffi!$A:$D,4,FALSE)</f>
        <v>0.923879532511287-0.38268343236509i</v>
      </c>
      <c r="F548" s="1" t="str">
        <f>VLOOKUP(MOD($L548*POWER(2,10-F$1),512),coffi!$A:$D,4,FALSE)</f>
        <v>0.98078528040323-0.195090322016128i</v>
      </c>
      <c r="G548" s="1" t="str">
        <f>VLOOKUP(MOD($L548*POWER(2,10-G$1),512),coffi!$A:$D,4,FALSE)</f>
        <v>-0.0980171403295606-0.995184726672197i</v>
      </c>
      <c r="H548" s="1" t="str">
        <f>VLOOKUP(MOD($L548*POWER(2,10-H$1),512),coffi!$A:$D,4,FALSE)</f>
        <v>0.671558954847018-0.740951125354959i</v>
      </c>
      <c r="I548" s="1" t="str">
        <f>VLOOKUP(MOD($L548*POWER(2,10-I$1),512),coffi!$A:$D,4,FALSE)</f>
        <v>0.914209755703531-0.40524131400499i</v>
      </c>
      <c r="J548" s="1" t="str">
        <f>VLOOKUP(MOD($L548*POWER(2,10-J$1),512),coffi!$A:$D,4,FALSE)</f>
        <v>0.978317370719628-0.207111376192219i</v>
      </c>
      <c r="K548">
        <v>273</v>
      </c>
      <c r="L548">
        <v>546</v>
      </c>
      <c r="M548">
        <f t="shared" si="48"/>
        <v>0.98881692922940756</v>
      </c>
      <c r="N548">
        <f t="shared" si="49"/>
        <v>0.55287501955222429</v>
      </c>
      <c r="O548" t="str">
        <f>IF(MOD($L548,POWER(2,O$1))&lt;POWER(2,O$1-1),IMSUM(N548,IMPRODUCT(A548,VLOOKUP($L548+POWER(2,O$1-1),$L:N,2+O$1,FALSE))),IMSUB(VLOOKUP($L548-POWER(2,O$1-1),$L:N,2+O$1,FALSE),IMPRODUCT(N548,A548)))</f>
        <v>0.99847338127731</v>
      </c>
      <c r="P548" t="str">
        <f>IF(MOD($L548,POWER(2,P$1))&lt;POWER(2,P$1-1),IMSUM(O548,IMPRODUCT(B548,VLOOKUP($L548+POWER(2,P$1-1),$L:O,2+P$1,FALSE))),IMSUB(VLOOKUP($L548-POWER(2,P$1-1),$L:O,2+P$1,FALSE),IMPRODUCT(O548,B548)))</f>
        <v>0.00136424168680505</v>
      </c>
      <c r="Q548" t="str">
        <f>IF(MOD($L548,POWER(2,Q$1))&lt;POWER(2,Q$1-1),IMSUM(P548,IMPRODUCT(C548,VLOOKUP($L548+POWER(2,Q$1-1),$L:P,2+Q$1,FALSE))),IMSUB(VLOOKUP($L548-POWER(2,Q$1-1),$L:P,2+Q$1,FALSE),IMPRODUCT(P548,C548)))</f>
        <v>0.00136424168680505+0.00023312990497093i</v>
      </c>
      <c r="R548" t="str">
        <f>IF(MOD($L548,POWER(2,R$1))&lt;POWER(2,R$1-1),IMSUM(Q548,IMPRODUCT(D548,VLOOKUP($L548+POWER(2,R$1-1),$L:Q,2+R$1,FALSE))),IMSUB(VLOOKUP($L548-POWER(2,R$1-1),$L:Q,2+R$1,FALSE),IMPRODUCT(Q548,D548)))</f>
        <v>0.00253464534790454+0.000537680349869232i</v>
      </c>
      <c r="S548" t="str">
        <f>IF(MOD($L548,POWER(2,S$1))&lt;POWER(2,S$1-1),IMSUM(R548,IMPRODUCT(E548,VLOOKUP($L548+POWER(2,S$1-1),$L:R,2+S$1,FALSE))),IMSUB(VLOOKUP($L548-POWER(2,S$1-1),$L:R,2+S$1,FALSE),IMPRODUCT(R548,E548)))</f>
        <v>0.00507749009638921+0.0011084569621677i</v>
      </c>
      <c r="T548" t="str">
        <f>IF(MOD($L548,POWER(2,T$1))&lt;POWER(2,T$1-1),IMSUM(S548,IMPRODUCT(F548,VLOOKUP($L548+POWER(2,T$1-1),$L:S,2+T$1,FALSE))),IMSUB(VLOOKUP($L548-POWER(2,T$1-1),$L:S,2+T$1,FALSE),IMPRODUCT(S548,F548)))</f>
        <v>0.0000620920839494192-1.39665890942511E-06i</v>
      </c>
      <c r="U548" t="str">
        <f>IF(MOD($L548,POWER(2,U$1))&lt;POWER(2,U$1-1),IMSUM(T548,IMPRODUCT(G548,VLOOKUP($L548+POWER(2,U$1-1),$L:T,2+U$1,FALSE))),IMSUB(VLOOKUP($L548-POWER(2,U$1-1),$L:T,2+U$1,FALSE),IMPRODUCT(T548,G548)))</f>
        <v>0.0000546104177292014+0.0000128352731736034i</v>
      </c>
      <c r="V548" t="str">
        <f>IF(MOD($L548,POWER(2,V$1))&lt;POWER(2,V$1-1),IMSUM(U548,IMPRODUCT(H548,VLOOKUP($L548+POWER(2,V$1-1),$L:U,2+V$1,FALSE))),IMSUB(VLOOKUP($L548-POWER(2,V$1-1),$L:U,2+V$1,FALSE),IMPRODUCT(U548,H548)))</f>
        <v>0.000100798327645373+0.0000319421583922185i</v>
      </c>
      <c r="W548" t="str">
        <f>IF(MOD($L548,POWER(2,W$1))&lt;POWER(2,W$1-1),IMSUM(V548,IMPRODUCT(I548,VLOOKUP($L548+POWER(2,W$1-1),$L:V,2+W$1,FALSE))),IMSUB(VLOOKUP($L548-POWER(2,W$1-1),$L:V,2+W$1,FALSE),IMPRODUCT(V548,I548)))</f>
        <v>0.000205889459863332+0.0000668791608666108i</v>
      </c>
      <c r="X548" t="str">
        <f>IF(MOD($L548,POWER(2,X$1))&lt;POWER(2,X$1-1),IMSUM(W548,IMPRODUCT(J548,VLOOKUP($L548+POWER(2,X$1-1),$L:W,2+X$1,FALSE))),IMSUB(VLOOKUP($L548-POWER(2,X$1-1),$L:W,2+X$1,FALSE),IMPRODUCT(W548,J548)))</f>
        <v>5.16817480470028E-08-4.93661503242398E-07i</v>
      </c>
      <c r="Y548">
        <f t="shared" si="50"/>
        <v>0</v>
      </c>
      <c r="Z548">
        <f t="shared" si="51"/>
        <v>0</v>
      </c>
      <c r="AA548">
        <f t="shared" si="52"/>
        <v>4.8472600498859445E-10</v>
      </c>
      <c r="AB548">
        <f t="shared" si="53"/>
        <v>1.5707953267948966</v>
      </c>
    </row>
    <row r="549" spans="1:28">
      <c r="A549" s="1" t="str">
        <f>VLOOKUP(MOD($L549*POWER(2,10-A$1),512),coffi!$A:$D,4,FALSE)</f>
        <v>1</v>
      </c>
      <c r="B549" s="1" t="str">
        <f>VLOOKUP(MOD($L549*POWER(2,10-B$1),512),coffi!$A:$D,4,FALSE)</f>
        <v>-i</v>
      </c>
      <c r="C549" s="1" t="str">
        <f>VLOOKUP(MOD($L549*POWER(2,10-C$1),512),coffi!$A:$D,4,FALSE)</f>
        <v>-0.707106781186547-0.707106781186548i</v>
      </c>
      <c r="D549" s="1" t="str">
        <f>VLOOKUP(MOD($L549*POWER(2,10-D$1),512),coffi!$A:$D,4,FALSE)</f>
        <v>0.38268343236509-0.923879532511287i</v>
      </c>
      <c r="E549" s="1" t="str">
        <f>VLOOKUP(MOD($L549*POWER(2,10-E$1),512),coffi!$A:$D,4,FALSE)</f>
        <v>0.831469612302545-0.555570233019602i</v>
      </c>
      <c r="F549" s="1" t="str">
        <f>VLOOKUP(MOD($L549*POWER(2,10-F$1),512),coffi!$A:$D,4,FALSE)</f>
        <v>0.956940335732209-0.290284677254462i</v>
      </c>
      <c r="G549" s="1" t="str">
        <f>VLOOKUP(MOD($L549*POWER(2,10-G$1),512),coffi!$A:$D,4,FALSE)</f>
        <v>-0.146730474455362-0.989176509964781i</v>
      </c>
      <c r="H549" s="1" t="str">
        <f>VLOOKUP(MOD($L549*POWER(2,10-H$1),512),coffi!$A:$D,4,FALSE)</f>
        <v>0.653172842953777-0.757208846506484i</v>
      </c>
      <c r="I549" s="1" t="str">
        <f>VLOOKUP(MOD($L549*POWER(2,10-I$1),512),coffi!$A:$D,4,FALSE)</f>
        <v>0.909167983090522-0.416429560097637i</v>
      </c>
      <c r="J549" s="1" t="str">
        <f>VLOOKUP(MOD($L549*POWER(2,10-J$1),512),coffi!$A:$D,4,FALSE)</f>
        <v>0.977028142657754-0.213110319916091i</v>
      </c>
      <c r="K549">
        <v>785</v>
      </c>
      <c r="L549">
        <v>547</v>
      </c>
      <c r="M549">
        <f t="shared" si="48"/>
        <v>0.98816184701202137</v>
      </c>
      <c r="N549">
        <f t="shared" si="49"/>
        <v>0.4455983617250856</v>
      </c>
      <c r="O549" t="str">
        <f>IF(MOD($L549,POWER(2,O$1))&lt;POWER(2,O$1-1),IMSUM(N549,IMPRODUCT(A549,VLOOKUP($L549+POWER(2,O$1-1),$L:N,2+O$1,FALSE))),IMSUB(VLOOKUP($L549-POWER(2,O$1-1),$L:N,2+O$1,FALSE),IMPRODUCT(N549,A549)))</f>
        <v>0.107276657827138</v>
      </c>
      <c r="P549" t="str">
        <f>IF(MOD($L549,POWER(2,P$1))&lt;POWER(2,P$1-1),IMSUM(O549,IMPRODUCT(B549,VLOOKUP($L549+POWER(2,P$1-1),$L:O,2+P$1,FALSE))),IMSUB(VLOOKUP($L549-POWER(2,P$1-1),$L:O,2+P$1,FALSE),IMPRODUCT(O549,B549)))</f>
        <v>-0.994391571715021+0.107276657827138i</v>
      </c>
      <c r="Q549" t="str">
        <f>IF(MOD($L549,POWER(2,Q$1))&lt;POWER(2,Q$1-1),IMSUM(P549,IMPRODUCT(C549,VLOOKUP($L549+POWER(2,Q$1-1),$L:P,2+Q$1,FALSE))),IMSUB(VLOOKUP($L549-POWER(2,Q$1-1),$L:P,2+Q$1,FALSE),IMPRODUCT(P549,C549)))</f>
        <v>0.000599466592514974+0.0000823922039929897i</v>
      </c>
      <c r="R549" t="str">
        <f>IF(MOD($L549,POWER(2,R$1))&lt;POWER(2,R$1-1),IMSUM(Q549,IMPRODUCT(D549,VLOOKUP($L549+POWER(2,R$1-1),$L:Q,2+R$1,FALSE))),IMSUB(VLOOKUP($L549-POWER(2,R$1-1),$L:Q,2+R$1,FALSE),IMPRODUCT(Q549,D549)))</f>
        <v>0.000916053872540935+0.000281272937750588i</v>
      </c>
      <c r="S549" t="str">
        <f>IF(MOD($L549,POWER(2,S$1))&lt;POWER(2,S$1-1),IMSUM(R549,IMPRODUCT(E549,VLOOKUP($L549+POWER(2,S$1-1),$L:R,2+S$1,FALSE))),IMSUB(VLOOKUP($L549-POWER(2,S$1-1),$L:R,2+S$1,FALSE),IMPRODUCT(R549,E549)))</f>
        <v>0.0018323256749549+0.000613044316747279i</v>
      </c>
      <c r="T549" t="str">
        <f>IF(MOD($L549,POWER(2,T$1))&lt;POWER(2,T$1-1),IMSUM(S549,IMPRODUCT(F549,VLOOKUP($L549+POWER(2,T$1-1),$L:S,2+T$1,FALSE))),IMSUB(VLOOKUP($L549-POWER(2,T$1-1),$L:S,2+T$1,FALSE),IMPRODUCT(S549,F549)))</f>
        <v>0.0000630233260664999-0.0000021035434084745i</v>
      </c>
      <c r="U549" t="str">
        <f>IF(MOD($L549,POWER(2,U$1))&lt;POWER(2,U$1-1),IMSUM(T549,IMPRODUCT(G549,VLOOKUP($L549+POWER(2,U$1-1),$L:T,2+U$1,FALSE))),IMSUB(VLOOKUP($L549-POWER(2,U$1-1),$L:T,2+U$1,FALSE),IMPRODUCT(T549,G549)))</f>
        <v>0.0000516865554486714+0.0000122152588406405i</v>
      </c>
      <c r="V549" t="str">
        <f>IF(MOD($L549,POWER(2,V$1))&lt;POWER(2,V$1-1),IMSUM(U549,IMPRODUCT(H549,VLOOKUP($L549+POWER(2,V$1-1),$L:U,2+V$1,FALSE))),IMSUB(VLOOKUP($L549-POWER(2,V$1-1),$L:U,2+V$1,FALSE),IMPRODUCT(U549,H549)))</f>
        <v>0.0000946995570876353+0.0000309110340306214i</v>
      </c>
      <c r="W549" t="str">
        <f>IF(MOD($L549,POWER(2,W$1))&lt;POWER(2,W$1-1),IMSUM(V549,IMPRODUCT(I549,VLOOKUP($L549+POWER(2,W$1-1),$L:V,2+W$1,FALSE))),IMSUB(VLOOKUP($L549-POWER(2,W$1-1),$L:V,2+W$1,FALSE),IMPRODUCT(V549,I549)))</f>
        <v>0.000193665897253053+0.0000649077238652406i</v>
      </c>
      <c r="X549" t="str">
        <f>IF(MOD($L549,POWER(2,X$1))&lt;POWER(2,X$1-1),IMSUM(W549,IMPRODUCT(J549,VLOOKUP($L549+POWER(2,X$1-1),$L:W,2+X$1,FALSE))),IMSUB(VLOOKUP($L549-POWER(2,X$1-1),$L:W,2+X$1,FALSE),IMPRODUCT(W549,J549)))</f>
        <v>5.47904166430088E-08-0.0000005082915631346i</v>
      </c>
      <c r="Y549">
        <f t="shared" si="50"/>
        <v>0</v>
      </c>
      <c r="Z549">
        <f t="shared" si="51"/>
        <v>0</v>
      </c>
      <c r="AA549">
        <f t="shared" si="52"/>
        <v>4.9925395898460289E-10</v>
      </c>
      <c r="AB549">
        <f t="shared" si="53"/>
        <v>1.5707953267948966</v>
      </c>
    </row>
    <row r="550" spans="1:28">
      <c r="A550" s="1" t="str">
        <f>VLOOKUP(MOD($L550*POWER(2,10-A$1),512),coffi!$A:$D,4,FALSE)</f>
        <v>1</v>
      </c>
      <c r="B550" s="1" t="str">
        <f>VLOOKUP(MOD($L550*POWER(2,10-B$1),512),coffi!$A:$D,4,FALSE)</f>
        <v>1</v>
      </c>
      <c r="C550" s="1" t="str">
        <f>VLOOKUP(MOD($L550*POWER(2,10-C$1),512),coffi!$A:$D,4,FALSE)</f>
        <v>1</v>
      </c>
      <c r="D550" s="1" t="str">
        <f>VLOOKUP(MOD($L550*POWER(2,10-D$1),512),coffi!$A:$D,4,FALSE)</f>
        <v>-i</v>
      </c>
      <c r="E550" s="1" t="str">
        <f>VLOOKUP(MOD($L550*POWER(2,10-E$1),512),coffi!$A:$D,4,FALSE)</f>
        <v>0.707106781186548-0.707106781186547i</v>
      </c>
      <c r="F550" s="1" t="str">
        <f>VLOOKUP(MOD($L550*POWER(2,10-F$1),512),coffi!$A:$D,4,FALSE)</f>
        <v>0.923879532511287-0.38268343236509i</v>
      </c>
      <c r="G550" s="1" t="str">
        <f>VLOOKUP(MOD($L550*POWER(2,10-G$1),512),coffi!$A:$D,4,FALSE)</f>
        <v>-0.195090322016128-0.98078528040323i</v>
      </c>
      <c r="H550" s="1" t="str">
        <f>VLOOKUP(MOD($L550*POWER(2,10-H$1),512),coffi!$A:$D,4,FALSE)</f>
        <v>0.634393284163645-0.773010453362737i</v>
      </c>
      <c r="I550" s="1" t="str">
        <f>VLOOKUP(MOD($L550*POWER(2,10-I$1),512),coffi!$A:$D,4,FALSE)</f>
        <v>0.903989293123443-0.427555093430282i</v>
      </c>
      <c r="J550" s="1" t="str">
        <f>VLOOKUP(MOD($L550*POWER(2,10-J$1),512),coffi!$A:$D,4,FALSE)</f>
        <v>0.975702130038529-0.21910124015687i</v>
      </c>
      <c r="K550">
        <v>145</v>
      </c>
      <c r="L550">
        <v>548</v>
      </c>
      <c r="M550">
        <f t="shared" si="48"/>
        <v>0.98748834982794853</v>
      </c>
      <c r="N550">
        <f t="shared" si="49"/>
        <v>0.18551883169790681</v>
      </c>
      <c r="O550" t="str">
        <f>IF(MOD($L550,POWER(2,O$1))&lt;POWER(2,O$1-1),IMSUM(N550,IMPRODUCT(A550,VLOOKUP($L550+POWER(2,O$1-1),$L:N,2+O$1,FALSE))),IMSUB(VLOOKUP($L550-POWER(2,O$1-1),$L:N,2+O$1,FALSE),IMPRODUCT(N550,A550)))</f>
        <v>0.998804781676478</v>
      </c>
      <c r="P550" t="str">
        <f>IF(MOD($L550,POWER(2,P$1))&lt;POWER(2,P$1-1),IMSUM(O550,IMPRODUCT(B550,VLOOKUP($L550+POWER(2,P$1-1),$L:O,2+P$1,FALSE))),IMSUB(VLOOKUP($L550-POWER(2,P$1-1),$L:O,2+P$1,FALSE),IMPRODUCT(O550,B550)))</f>
        <v>1.99784269325793</v>
      </c>
      <c r="Q550" t="str">
        <f>IF(MOD($L550,POWER(2,Q$1))&lt;POWER(2,Q$1-1),IMSUM(P550,IMPRODUCT(C550,VLOOKUP($L550+POWER(2,Q$1-1),$L:P,2+Q$1,FALSE))),IMSUB(VLOOKUP($L550-POWER(2,Q$1-1),$L:P,2+Q$1,FALSE),IMPRODUCT(P550,C550)))</f>
        <v>0.000468310983499975</v>
      </c>
      <c r="R550" t="str">
        <f>IF(MOD($L550,POWER(2,R$1))&lt;POWER(2,R$1-1),IMSUM(Q550,IMPRODUCT(D550,VLOOKUP($L550+POWER(2,R$1-1),$L:Q,2+R$1,FALSE))),IMSUB(VLOOKUP($L550-POWER(2,R$1-1),$L:Q,2+R$1,FALSE),IMPRODUCT(Q550,D550)))</f>
        <v>0.000468310983499975+0.00017832123103001i</v>
      </c>
      <c r="S550" t="str">
        <f>IF(MOD($L550,POWER(2,S$1))&lt;POWER(2,S$1-1),IMSUM(R550,IMPRODUCT(E550,VLOOKUP($L550+POWER(2,S$1-1),$L:R,2+S$1,FALSE))),IMSUB(VLOOKUP($L550-POWER(2,S$1-1),$L:R,2+S$1,FALSE),IMPRODUCT(R550,E550)))</f>
        <v>0.000924719135142151+0.000425650436219565i</v>
      </c>
      <c r="T550" t="str">
        <f>IF(MOD($L550,POWER(2,T$1))&lt;POWER(2,T$1-1),IMSUM(S550,IMPRODUCT(F550,VLOOKUP($L550+POWER(2,T$1-1),$L:S,2+T$1,FALSE))),IMSUB(VLOOKUP($L550-POWER(2,T$1-1),$L:S,2+T$1,FALSE),IMPRODUCT(S550,F550)))</f>
        <v>0.00006435277170258-0.0000028208837078635i</v>
      </c>
      <c r="U550" t="str">
        <f>IF(MOD($L550,POWER(2,U$1))&lt;POWER(2,U$1-1),IMSUM(T550,IMPRODUCT(G550,VLOOKUP($L550+POWER(2,U$1-1),$L:T,2+U$1,FALSE))),IMSUB(VLOOKUP($L550-POWER(2,U$1-1),$L:T,2+U$1,FALSE),IMPRODUCT(T550,G550)))</f>
        <v>0.0000490199205667011+0.0000116210381995701i</v>
      </c>
      <c r="V550" t="str">
        <f>IF(MOD($L550,POWER(2,V$1))&lt;POWER(2,V$1-1),IMSUM(U550,IMPRODUCT(H550,VLOOKUP($L550+POWER(2,V$1-1),$L:U,2+V$1,FALSE))),IMSUB(VLOOKUP($L550-POWER(2,V$1-1),$L:U,2+V$1,FALSE),IMPRODUCT(U550,H550)))</f>
        <v>0.0000891040371866722+0.0000299338602255812i</v>
      </c>
      <c r="W550" t="str">
        <f>IF(MOD($L550,POWER(2,W$1))&lt;POWER(2,W$1-1),IMSUM(V550,IMPRODUCT(I550,VLOOKUP($L550+POWER(2,W$1-1),$L:V,2+W$1,FALSE))),IMSUB(VLOOKUP($L550-POWER(2,W$1-1),$L:V,2+W$1,FALSE),IMPRODUCT(V550,I550)))</f>
        <v>0.000182447985850469+0.0000630444313959755i</v>
      </c>
      <c r="X550" t="str">
        <f>IF(MOD($L550,POWER(2,X$1))&lt;POWER(2,X$1-1),IMSUM(W550,IMPRODUCT(J550,VLOOKUP($L550+POWER(2,X$1-1),$L:W,2+X$1,FALSE))),IMSUB(VLOOKUP($L550-POWER(2,X$1-1),$L:W,2+X$1,FALSE),IMPRODUCT(W550,J550)))</f>
        <v>5.79919992450123E-08-5.22931348464502E-07i</v>
      </c>
      <c r="Y550">
        <f t="shared" si="50"/>
        <v>0</v>
      </c>
      <c r="Z550">
        <f t="shared" si="51"/>
        <v>0</v>
      </c>
      <c r="AA550">
        <f t="shared" si="52"/>
        <v>5.1380577952516589E-10</v>
      </c>
      <c r="AB550">
        <f t="shared" si="53"/>
        <v>1.5707953267948966</v>
      </c>
    </row>
    <row r="551" spans="1:28">
      <c r="A551" s="1" t="str">
        <f>VLOOKUP(MOD($L551*POWER(2,10-A$1),512),coffi!$A:$D,4,FALSE)</f>
        <v>1</v>
      </c>
      <c r="B551" s="1" t="str">
        <f>VLOOKUP(MOD($L551*POWER(2,10-B$1),512),coffi!$A:$D,4,FALSE)</f>
        <v>-i</v>
      </c>
      <c r="C551" s="1" t="str">
        <f>VLOOKUP(MOD($L551*POWER(2,10-C$1),512),coffi!$A:$D,4,FALSE)</f>
        <v>0.707106781186548-0.707106781186547i</v>
      </c>
      <c r="D551" s="1" t="str">
        <f>VLOOKUP(MOD($L551*POWER(2,10-D$1),512),coffi!$A:$D,4,FALSE)</f>
        <v>-0.38268343236509-0.923879532511287i</v>
      </c>
      <c r="E551" s="1" t="str">
        <f>VLOOKUP(MOD($L551*POWER(2,10-E$1),512),coffi!$A:$D,4,FALSE)</f>
        <v>0.555570233019602-0.831469612302545i</v>
      </c>
      <c r="F551" s="1" t="str">
        <f>VLOOKUP(MOD($L551*POWER(2,10-F$1),512),coffi!$A:$D,4,FALSE)</f>
        <v>0.881921264348355-0.471396736825998i</v>
      </c>
      <c r="G551" s="1" t="str">
        <f>VLOOKUP(MOD($L551*POWER(2,10-G$1),512),coffi!$A:$D,4,FALSE)</f>
        <v>-0.242980179903264-0.970031253194544i</v>
      </c>
      <c r="H551" s="1" t="str">
        <f>VLOOKUP(MOD($L551*POWER(2,10-H$1),512),coffi!$A:$D,4,FALSE)</f>
        <v>0.615231590580627-0.788346427626606i</v>
      </c>
      <c r="I551" s="1" t="str">
        <f>VLOOKUP(MOD($L551*POWER(2,10-I$1),512),coffi!$A:$D,4,FALSE)</f>
        <v>0.898674465693954-0.438616238538528i</v>
      </c>
      <c r="J551" s="1" t="str">
        <f>VLOOKUP(MOD($L551*POWER(2,10-J$1),512),coffi!$A:$D,4,FALSE)</f>
        <v>0.974339382785576-0.225083911359793i</v>
      </c>
      <c r="K551">
        <v>657</v>
      </c>
      <c r="L551">
        <v>549</v>
      </c>
      <c r="M551">
        <f t="shared" si="48"/>
        <v>0.98679646308357427</v>
      </c>
      <c r="N551">
        <f t="shared" si="49"/>
        <v>0.81328594997857073</v>
      </c>
      <c r="O551" t="str">
        <f>IF(MOD($L551,POWER(2,O$1))&lt;POWER(2,O$1-1),IMSUM(N551,IMPRODUCT(A551,VLOOKUP($L551+POWER(2,O$1-1),$L:N,2+O$1,FALSE))),IMSUB(VLOOKUP($L551-POWER(2,O$1-1),$L:N,2+O$1,FALSE),IMPRODUCT(N551,A551)))</f>
        <v>-0.627767118280664</v>
      </c>
      <c r="P551" t="str">
        <f>IF(MOD($L551,POWER(2,P$1))&lt;POWER(2,P$1-1),IMSUM(O551,IMPRODUCT(B551,VLOOKUP($L551+POWER(2,P$1-1),$L:O,2+P$1,FALSE))),IMSUB(VLOOKUP($L551-POWER(2,P$1-1),$L:O,2+P$1,FALSE),IMPRODUCT(O551,B551)))</f>
        <v>-0.627767118280664-0.779362702533541i</v>
      </c>
      <c r="Q551" t="str">
        <f>IF(MOD($L551,POWER(2,Q$1))&lt;POWER(2,Q$1-1),IMSUM(P551,IMPRODUCT(C551,VLOOKUP($L551+POWER(2,Q$1-1),$L:P,2+Q$1,FALSE))),IMSUB(VLOOKUP($L551-POWER(2,Q$1-1),$L:P,2+Q$1,FALSE),IMPRODUCT(P551,C551)))</f>
        <v>0.000599466592514974-0.0000823922039909913i</v>
      </c>
      <c r="R551" t="str">
        <f>IF(MOD($L551,POWER(2,R$1))&lt;POWER(2,R$1-1),IMSUM(Q551,IMPRODUCT(D551,VLOOKUP($L551+POWER(2,R$1-1),$L:Q,2+R$1,FALSE))),IMSUB(VLOOKUP($L551-POWER(2,R$1-1),$L:Q,2+R$1,FALSE),IMPRODUCT(Q551,D551)))</f>
        <v>0.000282879312490318+0.000116488529767148i</v>
      </c>
      <c r="S551" t="str">
        <f>IF(MOD($L551,POWER(2,S$1))&lt;POWER(2,S$1-1),IMSUM(R551,IMPRODUCT(E551,VLOOKUP($L551+POWER(2,S$1-1),$L:R,2+S$1,FALSE))),IMSUB(VLOOKUP($L551-POWER(2,S$1-1),$L:R,2+S$1,FALSE),IMPRODUCT(R551,E551)))</f>
        <v>0.000536434279925827+0.000322125665380864i</v>
      </c>
      <c r="T551" t="str">
        <f>IF(MOD($L551,POWER(2,T$1))&lt;POWER(2,T$1-1),IMSUM(S551,IMPRODUCT(F551,VLOOKUP($L551+POWER(2,T$1-1),$L:S,2+T$1,FALSE))),IMSUB(VLOOKUP($L551-POWER(2,T$1-1),$L:S,2+T$1,FALSE),IMPRODUCT(S551,F551)))</f>
        <v>0.000066107434483792-0.0000035524900025123i</v>
      </c>
      <c r="U551" t="str">
        <f>IF(MOD($L551,POWER(2,U$1))&lt;POWER(2,U$1-1),IMSUM(T551,IMPRODUCT(G551,VLOOKUP($L551+POWER(2,U$1-1),$L:T,2+U$1,FALSE))),IMSUB(VLOOKUP($L551-POWER(2,U$1-1),$L:T,2+U$1,FALSE),IMPRODUCT(T551,G551)))</f>
        <v>0.0000465838834552541+0.0000110503574575332i</v>
      </c>
      <c r="V551" t="str">
        <f>IF(MOD($L551,POWER(2,V$1))&lt;POWER(2,V$1-1),IMSUM(U551,IMPRODUCT(H551,VLOOKUP($L551+POWER(2,V$1-1),$L:U,2+V$1,FALSE))),IMSUB(VLOOKUP($L551-POWER(2,V$1-1),$L:U,2+V$1,FALSE),IMPRODUCT(U551,H551)))</f>
        <v>0.0000839580897908122+0.000029006234491987i</v>
      </c>
      <c r="W551" t="str">
        <f>IF(MOD($L551,POWER(2,W$1))&lt;POWER(2,W$1-1),IMSUM(V551,IMPRODUCT(I551,VLOOKUP($L551+POWER(2,W$1-1),$L:V,2+W$1,FALSE))),IMSUB(VLOOKUP($L551-POWER(2,W$1-1),$L:V,2+W$1,FALSE),IMPRODUCT(V551,I551)))</f>
        <v>0.000172128360563074+0.0000612804864180051i</v>
      </c>
      <c r="X551" t="str">
        <f>IF(MOD($L551,POWER(2,X$1))&lt;POWER(2,X$1-1),IMSUM(W551,IMPRODUCT(J551,VLOOKUP($L551+POWER(2,X$1-1),$L:W,2+X$1,FALSE))),IMSUB(VLOOKUP($L551-POWER(2,X$1-1),$L:W,2+X$1,FALSE),IMPRODUCT(W551,J551)))</f>
        <v>6.12867397539957E-08-0.0000005375809983786i</v>
      </c>
      <c r="Y551">
        <f t="shared" si="50"/>
        <v>0</v>
      </c>
      <c r="Z551">
        <f t="shared" si="51"/>
        <v>0</v>
      </c>
      <c r="AA551">
        <f t="shared" si="52"/>
        <v>5.283820383731698E-10</v>
      </c>
      <c r="AB551">
        <f t="shared" si="53"/>
        <v>1.5707953267948966</v>
      </c>
    </row>
    <row r="552" spans="1:28">
      <c r="A552" s="1" t="str">
        <f>VLOOKUP(MOD($L552*POWER(2,10-A$1),512),coffi!$A:$D,4,FALSE)</f>
        <v>1</v>
      </c>
      <c r="B552" s="1" t="str">
        <f>VLOOKUP(MOD($L552*POWER(2,10-B$1),512),coffi!$A:$D,4,FALSE)</f>
        <v>1</v>
      </c>
      <c r="C552" s="1" t="str">
        <f>VLOOKUP(MOD($L552*POWER(2,10-C$1),512),coffi!$A:$D,4,FALSE)</f>
        <v>-i</v>
      </c>
      <c r="D552" s="1" t="str">
        <f>VLOOKUP(MOD($L552*POWER(2,10-D$1),512),coffi!$A:$D,4,FALSE)</f>
        <v>-0.707106781186547-0.707106781186548i</v>
      </c>
      <c r="E552" s="1" t="str">
        <f>VLOOKUP(MOD($L552*POWER(2,10-E$1),512),coffi!$A:$D,4,FALSE)</f>
        <v>0.38268343236509-0.923879532511287i</v>
      </c>
      <c r="F552" s="1" t="str">
        <f>VLOOKUP(MOD($L552*POWER(2,10-F$1),512),coffi!$A:$D,4,FALSE)</f>
        <v>0.831469612302545-0.555570233019602i</v>
      </c>
      <c r="G552" s="1" t="str">
        <f>VLOOKUP(MOD($L552*POWER(2,10-G$1),512),coffi!$A:$D,4,FALSE)</f>
        <v>-0.290284677254462-0.956940335732209i</v>
      </c>
      <c r="H552" s="1" t="str">
        <f>VLOOKUP(MOD($L552*POWER(2,10-H$1),512),coffi!$A:$D,4,FALSE)</f>
        <v>0.595699304492433-0.803207531480645i</v>
      </c>
      <c r="I552" s="1" t="str">
        <f>VLOOKUP(MOD($L552*POWER(2,10-I$1),512),coffi!$A:$D,4,FALSE)</f>
        <v>0.893224301195515-0.449611329654607i</v>
      </c>
      <c r="J552" s="1" t="str">
        <f>VLOOKUP(MOD($L552*POWER(2,10-J$1),512),coffi!$A:$D,4,FALSE)</f>
        <v>0.97293995220556-0.231058108280671i</v>
      </c>
      <c r="K552">
        <v>401</v>
      </c>
      <c r="L552">
        <v>550</v>
      </c>
      <c r="M552">
        <f t="shared" si="48"/>
        <v>0.98608621287899523</v>
      </c>
      <c r="N552">
        <f t="shared" si="49"/>
        <v>0.88920030705749487</v>
      </c>
      <c r="O552" t="str">
        <f>IF(MOD($L552,POWER(2,O$1))&lt;POWER(2,O$1-1),IMSUM(N552,IMPRODUCT(A552,VLOOKUP($L552+POWER(2,O$1-1),$L:N,2+O$1,FALSE))),IMSUB(VLOOKUP($L552-POWER(2,O$1-1),$L:N,2+O$1,FALSE),IMPRODUCT(N552,A552)))</f>
        <v>0.999037911581449</v>
      </c>
      <c r="P552" t="str">
        <f>IF(MOD($L552,POWER(2,P$1))&lt;POWER(2,P$1-1),IMSUM(O552,IMPRODUCT(B552,VLOOKUP($L552+POWER(2,P$1-1),$L:O,2+P$1,FALSE))),IMSUB(VLOOKUP($L552-POWER(2,P$1-1),$L:O,2+P$1,FALSE),IMPRODUCT(O552,B552)))</f>
        <v>-0.00023312990497093</v>
      </c>
      <c r="Q552" t="str">
        <f>IF(MOD($L552,POWER(2,Q$1))&lt;POWER(2,Q$1-1),IMSUM(P552,IMPRODUCT(C552,VLOOKUP($L552+POWER(2,Q$1-1),$L:P,2+Q$1,FALSE))),IMSUB(VLOOKUP($L552-POWER(2,Q$1-1),$L:P,2+Q$1,FALSE),IMPRODUCT(P552,C552)))</f>
        <v>0.00136424168680505-0.00023312990497093i</v>
      </c>
      <c r="R552" t="str">
        <f>IF(MOD($L552,POWER(2,R$1))&lt;POWER(2,R$1-1),IMSUM(Q552,IMPRODUCT(D552,VLOOKUP($L552+POWER(2,R$1-1),$L:Q,2+R$1,FALSE))),IMSUB(VLOOKUP($L552-POWER(2,R$1-1),$L:Q,2+R$1,FALSE),IMPRODUCT(Q552,D552)))</f>
        <v>0.00019383802570556+0.000071420539927371i</v>
      </c>
      <c r="S552" t="str">
        <f>IF(MOD($L552,POWER(2,S$1))&lt;POWER(2,S$1-1),IMSUM(R552,IMPRODUCT(E552,VLOOKUP($L552+POWER(2,S$1-1),$L:R,2+S$1,FALSE))),IMSUB(VLOOKUP($L552-POWER(2,S$1-1),$L:R,2+S$1,FALSE),IMPRODUCT(R552,E552)))</f>
        <v>0.000333746211213648+0.000254458353291573i</v>
      </c>
      <c r="T552" t="str">
        <f>IF(MOD($L552,POWER(2,T$1))&lt;POWER(2,T$1-1),IMSUM(S552,IMPRODUCT(F552,VLOOKUP($L552+POWER(2,T$1-1),$L:S,2+T$1,FALSE))),IMSUB(VLOOKUP($L552-POWER(2,T$1-1),$L:S,2+T$1,FALSE),IMPRODUCT(S552,F552)))</f>
        <v>0.000068324021338282-0.0000043024689415704i</v>
      </c>
      <c r="U552" t="str">
        <f>IF(MOD($L552,POWER(2,U$1))&lt;POWER(2,U$1-1),IMSUM(T552,IMPRODUCT(G552,VLOOKUP($L552+POWER(2,U$1-1),$L:T,2+U$1,FALSE))),IMSUB(VLOOKUP($L552-POWER(2,U$1-1),$L:T,2+U$1,FALSE),IMPRODUCT(T552,G552)))</f>
        <v>0.0000443553170230578+0.0000105011932271886i</v>
      </c>
      <c r="V552" t="str">
        <f>IF(MOD($L552,POWER(2,V$1))&lt;POWER(2,V$1-1),IMSUM(U552,IMPRODUCT(H552,VLOOKUP($L552+POWER(2,V$1-1),$L:U,2+V$1,FALSE))),IMSUB(VLOOKUP($L552-POWER(2,V$1-1),$L:U,2+V$1,FALSE),IMPRODUCT(U552,H552)))</f>
        <v>0.000079215016093322+0.0000281242191364766i</v>
      </c>
      <c r="W552" t="str">
        <f>IF(MOD($L552,POWER(2,W$1))&lt;POWER(2,W$1-1),IMSUM(V552,IMPRODUCT(I552,VLOOKUP($L552+POWER(2,W$1-1),$L:V,2+W$1,FALSE))),IMSUB(VLOOKUP($L552-POWER(2,W$1-1),$L:V,2+W$1,FALSE),IMPRODUCT(V552,I552)))</f>
        <v>0.00016261361487335+0.0000596080214218226i</v>
      </c>
      <c r="X552" t="str">
        <f>IF(MOD($L552,POWER(2,X$1))&lt;POWER(2,X$1-1),IMSUM(W552,IMPRODUCT(J552,VLOOKUP($L552+POWER(2,X$1-1),$L:W,2+X$1,FALSE))),IMSUB(VLOOKUP($L552-POWER(2,X$1-1),$L:W,2+X$1,FALSE),IMPRODUCT(W552,J552)))</f>
        <v>6.46749345589845E-08-5.52240952026697E-07i</v>
      </c>
      <c r="Y552">
        <f t="shared" si="50"/>
        <v>0</v>
      </c>
      <c r="Z552">
        <f t="shared" si="51"/>
        <v>0</v>
      </c>
      <c r="AA552">
        <f t="shared" si="52"/>
        <v>5.4298360571477778E-10</v>
      </c>
      <c r="AB552">
        <f t="shared" si="53"/>
        <v>1.5707953267948966</v>
      </c>
    </row>
    <row r="553" spans="1:28">
      <c r="A553" s="1" t="str">
        <f>VLOOKUP(MOD($L553*POWER(2,10-A$1),512),coffi!$A:$D,4,FALSE)</f>
        <v>1</v>
      </c>
      <c r="B553" s="1" t="str">
        <f>VLOOKUP(MOD($L553*POWER(2,10-B$1),512),coffi!$A:$D,4,FALSE)</f>
        <v>-i</v>
      </c>
      <c r="C553" s="1" t="str">
        <f>VLOOKUP(MOD($L553*POWER(2,10-C$1),512),coffi!$A:$D,4,FALSE)</f>
        <v>-0.707106781186547-0.707106781186548i</v>
      </c>
      <c r="D553" s="1" t="str">
        <f>VLOOKUP(MOD($L553*POWER(2,10-D$1),512),coffi!$A:$D,4,FALSE)</f>
        <v>-0.923879532511287-0.38268343236509i</v>
      </c>
      <c r="E553" s="1" t="str">
        <f>VLOOKUP(MOD($L553*POWER(2,10-E$1),512),coffi!$A:$D,4,FALSE)</f>
        <v>0.195090322016128-0.98078528040323i</v>
      </c>
      <c r="F553" s="1" t="str">
        <f>VLOOKUP(MOD($L553*POWER(2,10-F$1),512),coffi!$A:$D,4,FALSE)</f>
        <v>0.773010453362737-0.634393284163645i</v>
      </c>
      <c r="G553" s="1" t="str">
        <f>VLOOKUP(MOD($L553*POWER(2,10-G$1),512),coffi!$A:$D,4,FALSE)</f>
        <v>-0.33688985339222-0.941544065183021i</v>
      </c>
      <c r="H553" s="1" t="str">
        <f>VLOOKUP(MOD($L553*POWER(2,10-H$1),512),coffi!$A:$D,4,FALSE)</f>
        <v>0.575808191417845-0.817584813151584i</v>
      </c>
      <c r="I553" s="1" t="str">
        <f>VLOOKUP(MOD($L553*POWER(2,10-I$1),512),coffi!$A:$D,4,FALSE)</f>
        <v>0.887639620402854-0.46053871095824i</v>
      </c>
      <c r="J553" s="1" t="str">
        <f>VLOOKUP(MOD($L553*POWER(2,10-J$1),512),coffi!$A:$D,4,FALSE)</f>
        <v>0.971503890986252-0.237023605994367i</v>
      </c>
      <c r="K553">
        <v>913</v>
      </c>
      <c r="L553">
        <v>551</v>
      </c>
      <c r="M553">
        <f t="shared" si="48"/>
        <v>0.9853576260070348</v>
      </c>
      <c r="N553">
        <f t="shared" si="49"/>
        <v>0.10983760452395405</v>
      </c>
      <c r="O553" t="str">
        <f>IF(MOD($L553,POWER(2,O$1))&lt;POWER(2,O$1-1),IMSUM(N553,IMPRODUCT(A553,VLOOKUP($L553+POWER(2,O$1-1),$L:N,2+O$1,FALSE))),IMSUB(VLOOKUP($L553-POWER(2,O$1-1),$L:N,2+O$1,FALSE),IMPRODUCT(N553,A553)))</f>
        <v>0.779362702533541</v>
      </c>
      <c r="P553" t="str">
        <f>IF(MOD($L553,POWER(2,P$1))&lt;POWER(2,P$1-1),IMSUM(O553,IMPRODUCT(B553,VLOOKUP($L553+POWER(2,P$1-1),$L:O,2+P$1,FALSE))),IMSUB(VLOOKUP($L553-POWER(2,P$1-1),$L:O,2+P$1,FALSE),IMPRODUCT(O553,B553)))</f>
        <v>-0.627767118280664+0.779362702533541i</v>
      </c>
      <c r="Q553" t="str">
        <f>IF(MOD($L553,POWER(2,Q$1))&lt;POWER(2,Q$1-1),IMSUM(P553,IMPRODUCT(C553,VLOOKUP($L553+POWER(2,Q$1-1),$L:P,2+Q$1,FALSE))),IMSUB(VLOOKUP($L553-POWER(2,Q$1-1),$L:P,2+Q$1,FALSE),IMPRODUCT(P553,C553)))</f>
        <v>-1.98938261002256+0.214470923450283i</v>
      </c>
      <c r="R553" t="str">
        <f>IF(MOD($L553,POWER(2,R$1))&lt;POWER(2,R$1-1),IMSUM(Q553,IMPRODUCT(D553,VLOOKUP($L553+POWER(2,R$1-1),$L:Q,2+R$1,FALSE))),IMSUB(VLOOKUP($L553-POWER(2,R$1-1),$L:Q,2+R$1,FALSE),IMPRODUCT(Q553,D553)))</f>
        <v>0.000151769750440067+0.0000341175762700041i</v>
      </c>
      <c r="S553" t="str">
        <f>IF(MOD($L553,POWER(2,S$1))&lt;POWER(2,S$1-1),IMSUM(R553,IMPRODUCT(E553,VLOOKUP($L553+POWER(2,S$1-1),$L:R,2+S$1,FALSE))),IMSUB(VLOOKUP($L553-POWER(2,S$1-1),$L:R,2+S$1,FALSE),IMPRODUCT(R553,E553)))</f>
        <v>0.00021472610502561+0.000205631663308447i</v>
      </c>
      <c r="T553" t="str">
        <f>IF(MOD($L553,POWER(2,T$1))&lt;POWER(2,T$1-1),IMSUM(S553,IMPRODUCT(F553,VLOOKUP($L553+POWER(2,T$1-1),$L:S,2+T$1,FALSE))),IMSUB(VLOOKUP($L553-POWER(2,T$1-1),$L:S,2+T$1,FALSE),IMPRODUCT(S553,F553)))</f>
        <v>0.000071050616456047-0.0000050753219553671i</v>
      </c>
      <c r="U553" t="str">
        <f>IF(MOD($L553,POWER(2,U$1))&lt;POWER(2,U$1-1),IMSUM(T553,IMPRODUCT(G553,VLOOKUP($L553+POWER(2,U$1-1),$L:T,2+U$1,FALSE))),IMSUB(VLOOKUP($L553-POWER(2,U$1-1),$L:T,2+U$1,FALSE),IMPRODUCT(T553,G553)))</f>
        <v>0.0000423140668443396+0.0000099717223558213i</v>
      </c>
      <c r="V553" t="str">
        <f>IF(MOD($L553,POWER(2,V$1))&lt;POWER(2,V$1-1),IMSUM(U553,IMPRODUCT(H553,VLOOKUP($L553+POWER(2,V$1-1),$L:U,2+V$1,FALSE))),IMSUB(VLOOKUP($L553-POWER(2,V$1-1),$L:U,2+V$1,FALSE),IMPRODUCT(U553,H553)))</f>
        <v>0.0000748340354403668+0.0000272842811474813i</v>
      </c>
      <c r="W553" t="str">
        <f>IF(MOD($L553,POWER(2,W$1))&lt;POWER(2,W$1-1),IMSUM(V553,IMPRODUCT(I553,VLOOKUP($L553+POWER(2,W$1-1),$L:V,2+W$1,FALSE))),IMSUB(VLOOKUP($L553-POWER(2,W$1-1),$L:V,2+W$1,FALSE),IMPRODUCT(V553,I553)))</f>
        <v>0.000153822178146335+0.0000580199784436464i</v>
      </c>
      <c r="X553" t="str">
        <f>IF(MOD($L553,POWER(2,X$1))&lt;POWER(2,X$1-1),IMSUM(W553,IMPRODUCT(J553,VLOOKUP($L553+POWER(2,X$1-1),$L:W,2+X$1,FALSE))),IMSUB(VLOOKUP($L553-POWER(2,X$1-1),$L:W,2+X$1,FALSE),IMPRODUCT(W553,J553)))</f>
        <v>6.81568029689788E-08-5.66911444723099E-07i</v>
      </c>
      <c r="Y553">
        <f t="shared" si="50"/>
        <v>0</v>
      </c>
      <c r="Z553">
        <f t="shared" si="51"/>
        <v>0</v>
      </c>
      <c r="AA553">
        <f t="shared" si="52"/>
        <v>5.5761114676034409E-10</v>
      </c>
      <c r="AB553">
        <f t="shared" si="53"/>
        <v>1.5707953267948966</v>
      </c>
    </row>
    <row r="554" spans="1:28">
      <c r="A554" s="1" t="str">
        <f>VLOOKUP(MOD($L554*POWER(2,10-A$1),512),coffi!$A:$D,4,FALSE)</f>
        <v>1</v>
      </c>
      <c r="B554" s="1" t="str">
        <f>VLOOKUP(MOD($L554*POWER(2,10-B$1),512),coffi!$A:$D,4,FALSE)</f>
        <v>1</v>
      </c>
      <c r="C554" s="1" t="str">
        <f>VLOOKUP(MOD($L554*POWER(2,10-C$1),512),coffi!$A:$D,4,FALSE)</f>
        <v>1</v>
      </c>
      <c r="D554" s="1" t="str">
        <f>VLOOKUP(MOD($L554*POWER(2,10-D$1),512),coffi!$A:$D,4,FALSE)</f>
        <v>1</v>
      </c>
      <c r="E554" s="1" t="str">
        <f>VLOOKUP(MOD($L554*POWER(2,10-E$1),512),coffi!$A:$D,4,FALSE)</f>
        <v>-i</v>
      </c>
      <c r="F554" s="1" t="str">
        <f>VLOOKUP(MOD($L554*POWER(2,10-F$1),512),coffi!$A:$D,4,FALSE)</f>
        <v>0.707106781186548-0.707106781186547i</v>
      </c>
      <c r="G554" s="1" t="str">
        <f>VLOOKUP(MOD($L554*POWER(2,10-G$1),512),coffi!$A:$D,4,FALSE)</f>
        <v>-0.38268343236509-0.923879532511287i</v>
      </c>
      <c r="H554" s="1" t="str">
        <f>VLOOKUP(MOD($L554*POWER(2,10-H$1),512),coffi!$A:$D,4,FALSE)</f>
        <v>0.555570233019602-0.831469612302545i</v>
      </c>
      <c r="I554" s="1" t="str">
        <f>VLOOKUP(MOD($L554*POWER(2,10-I$1),512),coffi!$A:$D,4,FALSE)</f>
        <v>0.881921264348355-0.471396736825998i</v>
      </c>
      <c r="J554" s="1" t="str">
        <f>VLOOKUP(MOD($L554*POWER(2,10-J$1),512),coffi!$A:$D,4,FALSE)</f>
        <v>0.970031253194544-0.242980179903264i</v>
      </c>
      <c r="K554">
        <v>81</v>
      </c>
      <c r="L554">
        <v>552</v>
      </c>
      <c r="M554">
        <f t="shared" si="48"/>
        <v>0.98461072995223042</v>
      </c>
      <c r="N554">
        <f t="shared" si="49"/>
        <v>6.0609761660665416E-2</v>
      </c>
      <c r="O554" t="str">
        <f>IF(MOD($L554,POWER(2,O$1))&lt;POWER(2,O$1-1),IMSUM(N554,IMPRODUCT(A554,VLOOKUP($L554+POWER(2,O$1-1),$L:N,2+O$1,FALSE))),IMSUB(VLOOKUP($L554-POWER(2,O$1-1),$L:N,2+O$1,FALSE),IMPRODUCT(N554,A554)))</f>
        <v>0.999265157788783</v>
      </c>
      <c r="P554" t="str">
        <f>IF(MOD($L554,POWER(2,P$1))&lt;POWER(2,P$1-1),IMSUM(O554,IMPRODUCT(B554,VLOOKUP($L554+POWER(2,P$1-1),$L:O,2+P$1,FALSE))),IMSUB(VLOOKUP($L554-POWER(2,P$1-1),$L:O,2+P$1,FALSE),IMPRODUCT(O554,B554)))</f>
        <v>1.99791806489688</v>
      </c>
      <c r="Q554" t="str">
        <f>IF(MOD($L554,POWER(2,Q$1))&lt;POWER(2,Q$1-1),IMSUM(P554,IMPRODUCT(C554,VLOOKUP($L554+POWER(2,Q$1-1),$L:P,2+Q$1,FALSE))),IMSUB(VLOOKUP($L554-POWER(2,Q$1-1),$L:P,2+Q$1,FALSE),IMPRODUCT(P554,C554)))</f>
        <v>3.99601445102479</v>
      </c>
      <c r="R554" t="str">
        <f>IF(MOD($L554,POWER(2,R$1))&lt;POWER(2,R$1-1),IMSUM(Q554,IMPRODUCT(D554,VLOOKUP($L554+POWER(2,R$1-1),$L:Q,2+R$1,FALSE))),IMSUB(VLOOKUP($L554-POWER(2,R$1-1),$L:Q,2+R$1,FALSE),IMPRODUCT(Q554,D554)))</f>
        <v>0.000139246474569976</v>
      </c>
      <c r="S554" t="str">
        <f>IF(MOD($L554,POWER(2,S$1))&lt;POWER(2,S$1-1),IMSUM(R554,IMPRODUCT(E554,VLOOKUP($L554+POWER(2,S$1-1),$L:R,2+S$1,FALSE))),IMSUB(VLOOKUP($L554-POWER(2,S$1-1),$L:R,2+S$1,FALSE),IMPRODUCT(R554,E554)))</f>
        <v>0.000139246474569976+0.000167954620889699i</v>
      </c>
      <c r="T554" t="str">
        <f>IF(MOD($L554,POWER(2,T$1))&lt;POWER(2,T$1-1),IMSUM(S554,IMPRODUCT(F554,VLOOKUP($L554+POWER(2,T$1-1),$L:S,2+T$1,FALSE))),IMSUB(VLOOKUP($L554-POWER(2,T$1-1),$L:S,2+T$1,FALSE),IMPRODUCT(S554,F554)))</f>
        <v>0.000074348993542729-0.0000058760621480522i</v>
      </c>
      <c r="U554" t="str">
        <f>IF(MOD($L554,POWER(2,U$1))&lt;POWER(2,U$1-1),IMSUM(T554,IMPRODUCT(G554,VLOOKUP($L554+POWER(2,U$1-1),$L:T,2+U$1,FALSE))),IMSUB(VLOOKUP($L554-POWER(2,U$1-1),$L:T,2+U$1,FALSE),IMPRODUCT(T554,G554)))</f>
        <v>0.0000404425132382626+0.0000094602964350193i</v>
      </c>
      <c r="V554" t="str">
        <f>IF(MOD($L554,POWER(2,V$1))&lt;POWER(2,V$1-1),IMSUM(U554,IMPRODUCT(H554,VLOOKUP($L554+POWER(2,V$1-1),$L:U,2+V$1,FALSE))),IMSUB(VLOOKUP($L554-POWER(2,V$1-1),$L:U,2+V$1,FALSE),IMPRODUCT(U554,H554)))</f>
        <v>0.0000707794075865861+0.0000264832415628597i</v>
      </c>
      <c r="W554" t="str">
        <f>IF(MOD($L554,POWER(2,W$1))&lt;POWER(2,W$1-1),IMSUM(V554,IMPRODUCT(I554,VLOOKUP($L554+POWER(2,W$1-1),$L:V,2+W$1,FALSE))),IMSUB(VLOOKUP($L554-POWER(2,W$1-1),$L:V,2+W$1,FALSE),IMPRODUCT(V554,I554)))</f>
        <v>0.000145682560138349+0.0000565100076471509i</v>
      </c>
      <c r="X554" t="str">
        <f>IF(MOD($L554,POWER(2,X$1))&lt;POWER(2,X$1-1),IMSUM(W554,IMPRODUCT(J554,VLOOKUP($L554+POWER(2,X$1-1),$L:W,2+X$1,FALSE))),IMSUB(VLOOKUP($L554-POWER(2,X$1-1),$L:W,2+X$1,FALSE),IMPRODUCT(W554,J554)))</f>
        <v>7.17326560619922E-08-5.81592793926102E-07i</v>
      </c>
      <c r="Y554">
        <f t="shared" si="50"/>
        <v>0</v>
      </c>
      <c r="Z554">
        <f t="shared" si="51"/>
        <v>0</v>
      </c>
      <c r="AA554">
        <f t="shared" si="52"/>
        <v>5.7226541826574533E-10</v>
      </c>
      <c r="AB554">
        <f t="shared" si="53"/>
        <v>1.5707953267948966</v>
      </c>
    </row>
    <row r="555" spans="1:28">
      <c r="A555" s="1" t="str">
        <f>VLOOKUP(MOD($L555*POWER(2,10-A$1),512),coffi!$A:$D,4,FALSE)</f>
        <v>1</v>
      </c>
      <c r="B555" s="1" t="str">
        <f>VLOOKUP(MOD($L555*POWER(2,10-B$1),512),coffi!$A:$D,4,FALSE)</f>
        <v>-i</v>
      </c>
      <c r="C555" s="1" t="str">
        <f>VLOOKUP(MOD($L555*POWER(2,10-C$1),512),coffi!$A:$D,4,FALSE)</f>
        <v>0.707106781186548-0.707106781186547i</v>
      </c>
      <c r="D555" s="1" t="str">
        <f>VLOOKUP(MOD($L555*POWER(2,10-D$1),512),coffi!$A:$D,4,FALSE)</f>
        <v>0.923879532511287-0.38268343236509i</v>
      </c>
      <c r="E555" s="1" t="str">
        <f>VLOOKUP(MOD($L555*POWER(2,10-E$1),512),coffi!$A:$D,4,FALSE)</f>
        <v>-0.195090322016128-0.98078528040323i</v>
      </c>
      <c r="F555" s="1" t="str">
        <f>VLOOKUP(MOD($L555*POWER(2,10-F$1),512),coffi!$A:$D,4,FALSE)</f>
        <v>0.634393284163645-0.773010453362737i</v>
      </c>
      <c r="G555" s="1" t="str">
        <f>VLOOKUP(MOD($L555*POWER(2,10-G$1),512),coffi!$A:$D,4,FALSE)</f>
        <v>-0.427555093430282-0.903989293123443i</v>
      </c>
      <c r="H555" s="1" t="str">
        <f>VLOOKUP(MOD($L555*POWER(2,10-H$1),512),coffi!$A:$D,4,FALSE)</f>
        <v>0.534997619887097-0.844853565249707i</v>
      </c>
      <c r="I555" s="1" t="str">
        <f>VLOOKUP(MOD($L555*POWER(2,10-I$1),512),coffi!$A:$D,4,FALSE)</f>
        <v>0.876070094195407-0.482183772079123i</v>
      </c>
      <c r="J555" s="1" t="str">
        <f>VLOOKUP(MOD($L555*POWER(2,10-J$1),512),coffi!$A:$D,4,FALSE)</f>
        <v>0.968522094274417-0.24892760574572i</v>
      </c>
      <c r="K555">
        <v>593</v>
      </c>
      <c r="L555">
        <v>553</v>
      </c>
      <c r="M555">
        <f t="shared" si="48"/>
        <v>0.9838455528897998</v>
      </c>
      <c r="N555">
        <f t="shared" si="49"/>
        <v>0.93865539612811799</v>
      </c>
      <c r="O555" t="str">
        <f>IF(MOD($L555,POWER(2,O$1))&lt;POWER(2,O$1-1),IMSUM(N555,IMPRODUCT(A555,VLOOKUP($L555+POWER(2,O$1-1),$L:N,2+O$1,FALSE))),IMSUB(VLOOKUP($L555-POWER(2,O$1-1),$L:N,2+O$1,FALSE),IMPRODUCT(N555,A555)))</f>
        <v>-0.878045634467453</v>
      </c>
      <c r="P555" t="str">
        <f>IF(MOD($L555,POWER(2,P$1))&lt;POWER(2,P$1-1),IMSUM(O555,IMPRODUCT(B555,VLOOKUP($L555+POWER(2,P$1-1),$L:O,2+P$1,FALSE))),IMSUB(VLOOKUP($L555-POWER(2,P$1-1),$L:O,2+P$1,FALSE),IMPRODUCT(O555,B555)))</f>
        <v>-0.878045634467453-0.479922109047037i</v>
      </c>
      <c r="Q555" t="str">
        <f>IF(MOD($L555,POWER(2,Q$1))&lt;POWER(2,Q$1-1),IMSUM(P555,IMPRODUCT(C555,VLOOKUP($L555+POWER(2,Q$1-1),$L:P,2+Q$1,FALSE))),IMSUB(VLOOKUP($L555-POWER(2,Q$1-1),$L:P,2+Q$1,FALSE),IMPRODUCT(P555,C555)))</f>
        <v>-1.75602867980254-0.95947562122398i</v>
      </c>
      <c r="R555" t="str">
        <f>IF(MOD($L555,POWER(2,R$1))&lt;POWER(2,R$1-1),IMSUM(Q555,IMPRODUCT(D555,VLOOKUP($L555+POWER(2,R$1-1),$L:Q,2+R$1,FALSE))),IMSUB(VLOOKUP($L555-POWER(2,R$1-1),$L:Q,2+R$1,FALSE),IMPRODUCT(Q555,D555)))</f>
        <v>0.000151769750440067-0.0000341175762710033i</v>
      </c>
      <c r="S555" t="str">
        <f>IF(MOD($L555,POWER(2,S$1))&lt;POWER(2,S$1-1),IMSUM(R555,IMPRODUCT(E555,VLOOKUP($L555+POWER(2,S$1-1),$L:R,2+S$1,FALSE))),IMSUB(VLOOKUP($L555-POWER(2,S$1-1),$L:R,2+S$1,FALSE),IMPRODUCT(R555,E555)))</f>
        <v>0.0000888133958535438+0.000137396510767635i</v>
      </c>
      <c r="T555" t="str">
        <f>IF(MOD($L555,POWER(2,T$1))&lt;POWER(2,T$1-1),IMSUM(S555,IMPRODUCT(F555,VLOOKUP($L555+POWER(2,T$1-1),$L:S,2+T$1,FALSE))),IMSUB(VLOOKUP($L555-POWER(2,T$1-1),$L:S,2+T$1,FALSE),IMPRODUCT(S555,F555)))</f>
        <v>0.000078297755622118-0.0000067103570609132i</v>
      </c>
      <c r="U555" t="str">
        <f>IF(MOD($L555,POWER(2,U$1))&lt;POWER(2,U$1-1),IMSUM(T555,IMPRODUCT(G555,VLOOKUP($L555+POWER(2,U$1-1),$L:T,2+U$1,FALSE))),IMSUB(VLOOKUP($L555-POWER(2,U$1-1),$L:T,2+U$1,FALSE),IMPRODUCT(T555,G555)))</f>
        <v>0.000038725207311921+0.0000089654200233587i</v>
      </c>
      <c r="V555" t="str">
        <f>IF(MOD($L555,POWER(2,V$1))&lt;POWER(2,V$1-1),IMSUM(U555,IMPRODUCT(H555,VLOOKUP($L555+POWER(2,V$1-1),$L:U,2+V$1,FALSE))),IMSUB(VLOOKUP($L555-POWER(2,V$1-1),$L:U,2+V$1,FALSE),IMPRODUCT(U555,H555)))</f>
        <v>0.0000670197028720626+0.0000257182319913361i</v>
      </c>
      <c r="W555" t="str">
        <f>IF(MOD($L555,POWER(2,W$1))&lt;POWER(2,W$1-1),IMSUM(V555,IMPRODUCT(I555,VLOOKUP($L555+POWER(2,W$1-1),$L:V,2+W$1,FALSE))),IMSUB(VLOOKUP($L555-POWER(2,W$1-1),$L:V,2+W$1,FALSE),IMPRODUCT(V555,I555)))</f>
        <v>0.0001381318917217+0.0000550723805229473i</v>
      </c>
      <c r="X555" t="str">
        <f>IF(MOD($L555,POWER(2,X$1))&lt;POWER(2,X$1-1),IMSUM(W555,IMPRODUCT(J555,VLOOKUP($L555+POWER(2,X$1-1),$L:W,2+X$1,FALSE))),IMSUB(VLOOKUP($L555-POWER(2,X$1-1),$L:W,2+X$1,FALSE),IMPRODUCT(W555,J555)))</f>
        <v>7.54026891130002E-08-5.96285214259798E-07i</v>
      </c>
      <c r="Y555">
        <f t="shared" si="50"/>
        <v>0</v>
      </c>
      <c r="Z555">
        <f t="shared" si="51"/>
        <v>0</v>
      </c>
      <c r="AA555">
        <f t="shared" si="52"/>
        <v>5.8694706505453869E-10</v>
      </c>
      <c r="AB555">
        <f t="shared" si="53"/>
        <v>1.5707953267948966</v>
      </c>
    </row>
    <row r="556" spans="1:28">
      <c r="A556" s="1" t="str">
        <f>VLOOKUP(MOD($L556*POWER(2,10-A$1),512),coffi!$A:$D,4,FALSE)</f>
        <v>1</v>
      </c>
      <c r="B556" s="1" t="str">
        <f>VLOOKUP(MOD($L556*POWER(2,10-B$1),512),coffi!$A:$D,4,FALSE)</f>
        <v>1</v>
      </c>
      <c r="C556" s="1" t="str">
        <f>VLOOKUP(MOD($L556*POWER(2,10-C$1),512),coffi!$A:$D,4,FALSE)</f>
        <v>-i</v>
      </c>
      <c r="D556" s="1" t="str">
        <f>VLOOKUP(MOD($L556*POWER(2,10-D$1),512),coffi!$A:$D,4,FALSE)</f>
        <v>0.707106781186548-0.707106781186547i</v>
      </c>
      <c r="E556" s="1" t="str">
        <f>VLOOKUP(MOD($L556*POWER(2,10-E$1),512),coffi!$A:$D,4,FALSE)</f>
        <v>-0.38268343236509-0.923879532511287i</v>
      </c>
      <c r="F556" s="1" t="str">
        <f>VLOOKUP(MOD($L556*POWER(2,10-F$1),512),coffi!$A:$D,4,FALSE)</f>
        <v>0.555570233019602-0.831469612302545i</v>
      </c>
      <c r="G556" s="1" t="str">
        <f>VLOOKUP(MOD($L556*POWER(2,10-G$1),512),coffi!$A:$D,4,FALSE)</f>
        <v>-0.471396736825998-0.881921264348355i</v>
      </c>
      <c r="H556" s="1" t="str">
        <f>VLOOKUP(MOD($L556*POWER(2,10-H$1),512),coffi!$A:$D,4,FALSE)</f>
        <v>0.514102744193222-0.857728610000272i</v>
      </c>
      <c r="I556" s="1" t="str">
        <f>VLOOKUP(MOD($L556*POWER(2,10-I$1),512),coffi!$A:$D,4,FALSE)</f>
        <v>0.870086991108711-0.492898192229784i</v>
      </c>
      <c r="J556" s="1" t="str">
        <f>VLOOKUP(MOD($L556*POWER(2,10-J$1),512),coffi!$A:$D,4,FALSE)</f>
        <v>0.966976471044852-0.254865659604515i</v>
      </c>
      <c r="K556">
        <v>337</v>
      </c>
      <c r="L556">
        <v>554</v>
      </c>
      <c r="M556">
        <f t="shared" si="48"/>
        <v>0.98306212368457546</v>
      </c>
      <c r="N556">
        <f t="shared" si="49"/>
        <v>0.73928750807756638</v>
      </c>
      <c r="O556" t="str">
        <f>IF(MOD($L556,POWER(2,O$1))&lt;POWER(2,O$1-1),IMSUM(N556,IMPRODUCT(A556,VLOOKUP($L556+POWER(2,O$1-1),$L:N,2+O$1,FALSE))),IMSUB(VLOOKUP($L556-POWER(2,O$1-1),$L:N,2+O$1,FALSE),IMPRODUCT(N556,A556)))</f>
        <v>0.998652907108095</v>
      </c>
      <c r="P556" t="str">
        <f>IF(MOD($L556,POWER(2,P$1))&lt;POWER(2,P$1-1),IMSUM(O556,IMPRODUCT(B556,VLOOKUP($L556+POWER(2,P$1-1),$L:O,2+P$1,FALSE))),IMSUB(VLOOKUP($L556-POWER(2,P$1-1),$L:O,2+P$1,FALSE),IMPRODUCT(O556,B556)))</f>
        <v>0.000612250680688042</v>
      </c>
      <c r="Q556" t="str">
        <f>IF(MOD($L556,POWER(2,Q$1))&lt;POWER(2,Q$1-1),IMSUM(P556,IMPRODUCT(C556,VLOOKUP($L556+POWER(2,Q$1-1),$L:P,2+Q$1,FALSE))),IMSUB(VLOOKUP($L556-POWER(2,Q$1-1),$L:P,2+Q$1,FALSE),IMPRODUCT(P556,C556)))</f>
        <v>0.000612250680688042+0.00104295005028998i</v>
      </c>
      <c r="R556" t="str">
        <f>IF(MOD($L556,POWER(2,R$1))&lt;POWER(2,R$1-1),IMSUM(Q556,IMPRODUCT(D556,VLOOKUP($L556+POWER(2,R$1-1),$L:Q,2+R$1,FALSE))),IMSUB(VLOOKUP($L556-POWER(2,R$1-1),$L:Q,2+R$1,FALSE),IMPRODUCT(Q556,D556)))</f>
        <v>0.00019383802570556-0.000071420539927372i</v>
      </c>
      <c r="S556" t="str">
        <f>IF(MOD($L556,POWER(2,S$1))&lt;POWER(2,S$1-1),IMSUM(R556,IMPRODUCT(E556,VLOOKUP($L556+POWER(2,S$1-1),$L:R,2+S$1,FALSE))),IMSUB(VLOOKUP($L556-POWER(2,S$1-1),$L:R,2+S$1,FALSE),IMPRODUCT(R556,E556)))</f>
        <v>0.00005392984019747+0.00011161727343683i</v>
      </c>
      <c r="T556" t="str">
        <f>IF(MOD($L556,POWER(2,T$1))&lt;POWER(2,T$1-1),IMSUM(S556,IMPRODUCT(F556,VLOOKUP($L556+POWER(2,T$1-1),$L:S,2+T$1,FALSE))),IMSUB(VLOOKUP($L556-POWER(2,T$1-1),$L:S,2+T$1,FALSE),IMPRODUCT(S556,F556)))</f>
        <v>0.000082996590312092-0.0000075847059646414i</v>
      </c>
      <c r="U556" t="str">
        <f>IF(MOD($L556,POWER(2,U$1))&lt;POWER(2,U$1-1),IMSUM(T556,IMPRODUCT(G556,VLOOKUP($L556+POWER(2,U$1-1),$L:T,2+U$1,FALSE))),IMSUB(VLOOKUP($L556-POWER(2,U$1-1),$L:T,2+U$1,FALSE),IMPRODUCT(T556,G556)))</f>
        <v>0.0000371485676884977+0.0000084857319400032i</v>
      </c>
      <c r="V556" t="str">
        <f>IF(MOD($L556,POWER(2,V$1))&lt;POWER(2,V$1-1),IMSUM(U556,IMPRODUCT(H556,VLOOKUP($L556+POWER(2,V$1-1),$L:U,2+V$1,FALSE))),IMSUB(VLOOKUP($L556-POWER(2,V$1-1),$L:U,2+V$1,FALSE),IMPRODUCT(U556,H556)))</f>
        <v>0.0000635271935443074+0.0000249866576681318i</v>
      </c>
      <c r="W556" t="str">
        <f>IF(MOD($L556,POWER(2,W$1))&lt;POWER(2,W$1-1),IMSUM(V556,IMPRODUCT(I556,VLOOKUP($L556+POWER(2,W$1-1),$L:V,2+W$1,FALSE))),IMSUB(VLOOKUP($L556-POWER(2,W$1-1),$L:V,2+W$1,FALSE),IMPRODUCT(V556,I556)))</f>
        <v>0.000131114706918689+0.0000537019157933149i</v>
      </c>
      <c r="X556" t="str">
        <f>IF(MOD($L556,POWER(2,X$1))&lt;POWER(2,X$1-1),IMSUM(W556,IMPRODUCT(J556,VLOOKUP($L556+POWER(2,X$1-1),$L:W,2+X$1,FALSE))),IMSUB(VLOOKUP($L556-POWER(2,X$1-1),$L:W,2+X$1,FALSE),IMPRODUCT(W556,J556)))</f>
        <v>7.91672583759831E-08-6.10989072877801E-07i</v>
      </c>
      <c r="Y556">
        <f t="shared" si="50"/>
        <v>0</v>
      </c>
      <c r="Z556">
        <f t="shared" si="51"/>
        <v>0</v>
      </c>
      <c r="AA556">
        <f t="shared" si="52"/>
        <v>6.0165690048456397E-10</v>
      </c>
      <c r="AB556">
        <f t="shared" si="53"/>
        <v>1.5707953267948966</v>
      </c>
    </row>
    <row r="557" spans="1:28">
      <c r="A557" s="1" t="str">
        <f>VLOOKUP(MOD($L557*POWER(2,10-A$1),512),coffi!$A:$D,4,FALSE)</f>
        <v>1</v>
      </c>
      <c r="B557" s="1" t="str">
        <f>VLOOKUP(MOD($L557*POWER(2,10-B$1),512),coffi!$A:$D,4,FALSE)</f>
        <v>-i</v>
      </c>
      <c r="C557" s="1" t="str">
        <f>VLOOKUP(MOD($L557*POWER(2,10-C$1),512),coffi!$A:$D,4,FALSE)</f>
        <v>-0.707106781186547-0.707106781186548i</v>
      </c>
      <c r="D557" s="1" t="str">
        <f>VLOOKUP(MOD($L557*POWER(2,10-D$1),512),coffi!$A:$D,4,FALSE)</f>
        <v>0.38268343236509-0.923879532511287i</v>
      </c>
      <c r="E557" s="1" t="str">
        <f>VLOOKUP(MOD($L557*POWER(2,10-E$1),512),coffi!$A:$D,4,FALSE)</f>
        <v>-0.555570233019602-0.831469612302545i</v>
      </c>
      <c r="F557" s="1" t="str">
        <f>VLOOKUP(MOD($L557*POWER(2,10-F$1),512),coffi!$A:$D,4,FALSE)</f>
        <v>0.471396736825998-0.881921264348355i</v>
      </c>
      <c r="G557" s="1" t="str">
        <f>VLOOKUP(MOD($L557*POWER(2,10-G$1),512),coffi!$A:$D,4,FALSE)</f>
        <v>-0.514102744193222-0.857728610000272i</v>
      </c>
      <c r="H557" s="1" t="str">
        <f>VLOOKUP(MOD($L557*POWER(2,10-H$1),512),coffi!$A:$D,4,FALSE)</f>
        <v>0.492898192229784-0.870086991108711i</v>
      </c>
      <c r="I557" s="1" t="str">
        <f>VLOOKUP(MOD($L557*POWER(2,10-I$1),512),coffi!$A:$D,4,FALSE)</f>
        <v>0.863972856121587-0.503538383725718i</v>
      </c>
      <c r="J557" s="1" t="str">
        <f>VLOOKUP(MOD($L557*POWER(2,10-J$1),512),coffi!$A:$D,4,FALSE)</f>
        <v>0.965394441697689-0.260794117915276i</v>
      </c>
      <c r="K557">
        <v>849</v>
      </c>
      <c r="L557">
        <v>555</v>
      </c>
      <c r="M557">
        <f t="shared" si="48"/>
        <v>0.98226047188991705</v>
      </c>
      <c r="N557">
        <f t="shared" si="49"/>
        <v>0.2593653990305288</v>
      </c>
      <c r="O557" t="str">
        <f>IF(MOD($L557,POWER(2,O$1))&lt;POWER(2,O$1-1),IMSUM(N557,IMPRODUCT(A557,VLOOKUP($L557+POWER(2,O$1-1),$L:N,2+O$1,FALSE))),IMSUB(VLOOKUP($L557-POWER(2,O$1-1),$L:N,2+O$1,FALSE),IMPRODUCT(N557,A557)))</f>
        <v>0.479922109047037</v>
      </c>
      <c r="P557" t="str">
        <f>IF(MOD($L557,POWER(2,P$1))&lt;POWER(2,P$1-1),IMSUM(O557,IMPRODUCT(B557,VLOOKUP($L557+POWER(2,P$1-1),$L:O,2+P$1,FALSE))),IMSUB(VLOOKUP($L557-POWER(2,P$1-1),$L:O,2+P$1,FALSE),IMPRODUCT(O557,B557)))</f>
        <v>-0.878045634467453+0.479922109047037i</v>
      </c>
      <c r="Q557" t="str">
        <f>IF(MOD($L557,POWER(2,Q$1))&lt;POWER(2,Q$1-1),IMSUM(P557,IMPRODUCT(C557,VLOOKUP($L557+POWER(2,Q$1-1),$L:P,2+Q$1,FALSE))),IMSUB(VLOOKUP($L557-POWER(2,Q$1-1),$L:P,2+Q$1,FALSE),IMPRODUCT(P557,C557)))</f>
        <v>-0.0000625891323660088+0.00036859687009505i</v>
      </c>
      <c r="R557" t="str">
        <f>IF(MOD($L557,POWER(2,R$1))&lt;POWER(2,R$1-1),IMSUM(Q557,IMPRODUCT(D557,VLOOKUP($L557+POWER(2,R$1-1),$L:Q,2+R$1,FALSE))),IMSUB(VLOOKUP($L557-POWER(2,R$1-1),$L:Q,2+R$1,FALSE),IMPRODUCT(Q557,D557)))</f>
        <v>0.000282879312489013-0.000116488529764608i</v>
      </c>
      <c r="S557" t="str">
        <f>IF(MOD($L557,POWER(2,S$1))&lt;POWER(2,S$1-1),IMSUM(R557,IMPRODUCT(E557,VLOOKUP($L557+POWER(2,S$1-1),$L:R,2+S$1,FALSE))),IMSUB(VLOOKUP($L557-POWER(2,S$1-1),$L:R,2+S$1,FALSE),IMPRODUCT(R557,E557)))</f>
        <v>0.000029324345054954+0.000089148605848507i</v>
      </c>
      <c r="T557" t="str">
        <f>IF(MOD($L557,POWER(2,T$1))&lt;POWER(2,T$1-1),IMSUM(S557,IMPRODUCT(F557,VLOOKUP($L557+POWER(2,T$1-1),$L:S,2+T$1,FALSE))),IMSUB(VLOOKUP($L557-POWER(2,T$1-1),$L:S,2+T$1,FALSE),IMPRODUCT(S557,F557)))</f>
        <v>0.0000885720609447716-0.0000085066648031771i</v>
      </c>
      <c r="U557" t="str">
        <f>IF(MOD($L557,POWER(2,U$1))&lt;POWER(2,U$1-1),IMSUM(T557,IMPRODUCT(G557,VLOOKUP($L557+POWER(2,U$1-1),$L:T,2+U$1,FALSE))),IMSUB(VLOOKUP($L557-POWER(2,U$1-1),$L:T,2+U$1,FALSE),IMPRODUCT(T557,G557)))</f>
        <v>0.0000357006258724467+0.0000080199890838333i</v>
      </c>
      <c r="V557" t="str">
        <f>IF(MOD($L557,POWER(2,V$1))&lt;POWER(2,V$1-1),IMSUM(U557,IMPRODUCT(H557,VLOOKUP($L557+POWER(2,V$1-1),$L:U,2+V$1,FALSE))),IMSUB(VLOOKUP($L557-POWER(2,V$1-1),$L:U,2+V$1,FALSE),IMPRODUCT(U557,H557)))</f>
        <v>0.0000602773422457355+0.0000242861653706501i</v>
      </c>
      <c r="W557" t="str">
        <f>IF(MOD($L557,POWER(2,W$1))&lt;POWER(2,W$1-1),IMSUM(V557,IMPRODUCT(I557,VLOOKUP($L557+POWER(2,W$1-1),$L:V,2+W$1,FALSE))),IMSUB(VLOOKUP($L557-POWER(2,W$1-1),$L:V,2+W$1,FALSE),IMPRODUCT(V557,I557)))</f>
        <v>0.000124581920388746+0.0000523939154248333i</v>
      </c>
      <c r="X557" t="str">
        <f>IF(MOD($L557,POWER(2,X$1))&lt;POWER(2,X$1-1),IMSUM(W557,IMPRODUCT(J557,VLOOKUP($L557+POWER(2,X$1-1),$L:W,2+X$1,FALSE))),IMSUB(VLOOKUP($L557-POWER(2,X$1-1),$L:W,2+X$1,FALSE),IMPRODUCT(W557,J557)))</f>
        <v>8.30266524690017E-08-0.0000006257046137736i</v>
      </c>
      <c r="Y557">
        <f t="shared" si="50"/>
        <v>0</v>
      </c>
      <c r="Z557">
        <f t="shared" si="51"/>
        <v>0</v>
      </c>
      <c r="AA557">
        <f t="shared" si="52"/>
        <v>6.1639561224459579E-10</v>
      </c>
      <c r="AB557">
        <f t="shared" si="53"/>
        <v>1.5707953267948966</v>
      </c>
    </row>
    <row r="558" spans="1:28">
      <c r="A558" s="1" t="str">
        <f>VLOOKUP(MOD($L558*POWER(2,10-A$1),512),coffi!$A:$D,4,FALSE)</f>
        <v>1</v>
      </c>
      <c r="B558" s="1" t="str">
        <f>VLOOKUP(MOD($L558*POWER(2,10-B$1),512),coffi!$A:$D,4,FALSE)</f>
        <v>1</v>
      </c>
      <c r="C558" s="1" t="str">
        <f>VLOOKUP(MOD($L558*POWER(2,10-C$1),512),coffi!$A:$D,4,FALSE)</f>
        <v>1</v>
      </c>
      <c r="D558" s="1" t="str">
        <f>VLOOKUP(MOD($L558*POWER(2,10-D$1),512),coffi!$A:$D,4,FALSE)</f>
        <v>-i</v>
      </c>
      <c r="E558" s="1" t="str">
        <f>VLOOKUP(MOD($L558*POWER(2,10-E$1),512),coffi!$A:$D,4,FALSE)</f>
        <v>-0.707106781186547-0.707106781186548i</v>
      </c>
      <c r="F558" s="1" t="str">
        <f>VLOOKUP(MOD($L558*POWER(2,10-F$1),512),coffi!$A:$D,4,FALSE)</f>
        <v>0.38268343236509-0.923879532511287i</v>
      </c>
      <c r="G558" s="1" t="str">
        <f>VLOOKUP(MOD($L558*POWER(2,10-G$1),512),coffi!$A:$D,4,FALSE)</f>
        <v>-0.555570233019602-0.831469612302545i</v>
      </c>
      <c r="H558" s="1" t="str">
        <f>VLOOKUP(MOD($L558*POWER(2,10-H$1),512),coffi!$A:$D,4,FALSE)</f>
        <v>0.471396736825998-0.881921264348355i</v>
      </c>
      <c r="I558" s="1" t="str">
        <f>VLOOKUP(MOD($L558*POWER(2,10-I$1),512),coffi!$A:$D,4,FALSE)</f>
        <v>0.857728610000272-0.514102744193222i</v>
      </c>
      <c r="J558" s="1" t="str">
        <f>VLOOKUP(MOD($L558*POWER(2,10-J$1),512),coffi!$A:$D,4,FALSE)</f>
        <v>0.96377606579544-0.266712757474898i</v>
      </c>
      <c r="K558">
        <v>209</v>
      </c>
      <c r="L558">
        <v>556</v>
      </c>
      <c r="M558">
        <f t="shared" si="48"/>
        <v>0.98144062774659679</v>
      </c>
      <c r="N558">
        <f t="shared" si="49"/>
        <v>0.35839724665884803</v>
      </c>
      <c r="O558" t="str">
        <f>IF(MOD($L558,POWER(2,O$1))&lt;POWER(2,O$1-1),IMSUM(N558,IMPRODUCT(A558,VLOOKUP($L558+POWER(2,O$1-1),$L:N,2+O$1,FALSE))),IMSUB(VLOOKUP($L558-POWER(2,O$1-1),$L:N,2+O$1,FALSE),IMPRODUCT(N558,A558)))</f>
        <v>0.99852671803881</v>
      </c>
      <c r="P558" t="str">
        <f>IF(MOD($L558,POWER(2,P$1))&lt;POWER(2,P$1-1),IMSUM(O558,IMPRODUCT(B558,VLOOKUP($L558+POWER(2,P$1-1),$L:O,2+P$1,FALSE))),IMSUB(VLOOKUP($L558-POWER(2,P$1-1),$L:O,2+P$1,FALSE),IMPRODUCT(O558,B558)))</f>
        <v>1.99809638612791</v>
      </c>
      <c r="Q558" t="str">
        <f>IF(MOD($L558,POWER(2,Q$1))&lt;POWER(2,Q$1-1),IMSUM(P558,IMPRODUCT(C558,VLOOKUP($L558+POWER(2,Q$1-1),$L:P,2+Q$1,FALSE))),IMSUB(VLOOKUP($L558-POWER(2,Q$1-1),$L:P,2+Q$1,FALSE),IMPRODUCT(P558,C558)))</f>
        <v>-0.00017832123103001</v>
      </c>
      <c r="R558" t="str">
        <f>IF(MOD($L558,POWER(2,R$1))&lt;POWER(2,R$1-1),IMSUM(Q558,IMPRODUCT(D558,VLOOKUP($L558+POWER(2,R$1-1),$L:Q,2+R$1,FALSE))),IMSUB(VLOOKUP($L558-POWER(2,R$1-1),$L:Q,2+R$1,FALSE),IMPRODUCT(Q558,D558)))</f>
        <v>0.000468310983499975-0.00017832123103001i</v>
      </c>
      <c r="S558" t="str">
        <f>IF(MOD($L558,POWER(2,S$1))&lt;POWER(2,S$1-1),IMSUM(R558,IMPRODUCT(E558,VLOOKUP($L558+POWER(2,S$1-1),$L:R,2+S$1,FALSE))),IMSUB(VLOOKUP($L558-POWER(2,S$1-1),$L:R,2+S$1,FALSE),IMPRODUCT(R558,E558)))</f>
        <v>0.000011902831857798+0.000069007974159544i</v>
      </c>
      <c r="T558" t="str">
        <f>IF(MOD($L558,POWER(2,T$1))&lt;POWER(2,T$1-1),IMSUM(S558,IMPRODUCT(F558,VLOOKUP($L558+POWER(2,T$1-1),$L:S,2+T$1,FALSE))),IMSUB(VLOOKUP($L558-POWER(2,T$1-1),$L:S,2+T$1,FALSE),IMPRODUCT(S558,F558)))</f>
        <v>0.0000951855519816168-0.0000094851359293513i</v>
      </c>
      <c r="U558" t="str">
        <f>IF(MOD($L558,POWER(2,U$1))&lt;POWER(2,U$1-1),IMSUM(T558,IMPRODUCT(G558,VLOOKUP($L558+POWER(2,U$1-1),$L:T,2+U$1,FALSE))),IMSUB(VLOOKUP($L558-POWER(2,U$1-1),$L:T,2+U$1,FALSE),IMPRODUCT(T558,G558)))</f>
        <v>0.0000343708123474521+0.0000075670525496677i</v>
      </c>
      <c r="V558" t="str">
        <f>IF(MOD($L558,POWER(2,V$1))&lt;POWER(2,V$1-1),IMSUM(U558,IMPRODUCT(H558,VLOOKUP($L558+POWER(2,V$1-1),$L:U,2+V$1,FALSE))),IMSUB(VLOOKUP($L558-POWER(2,V$1-1),$L:U,2+V$1,FALSE),IMPRODUCT(U558,H558)))</f>
        <v>0.0000572483717228762+0.0000236146159537104i</v>
      </c>
      <c r="W558" t="str">
        <f>IF(MOD($L558,POWER(2,W$1))&lt;POWER(2,W$1-1),IMSUM(V558,IMPRODUCT(I558,VLOOKUP($L558+POWER(2,W$1-1),$L:V,2+W$1,FALSE))),IMSUB(VLOOKUP($L558-POWER(2,W$1-1),$L:V,2+W$1,FALSE),IMPRODUCT(V558,I558)))</f>
        <v>0.000118489966577363+0.0000511441096208559i</v>
      </c>
      <c r="X558" t="str">
        <f>IF(MOD($L558,POWER(2,X$1))&lt;POWER(2,X$1-1),IMSUM(W558,IMPRODUCT(J558,VLOOKUP($L558+POWER(2,X$1-1),$L:W,2+X$1,FALSE))),IMSUB(VLOOKUP($L558-POWER(2,X$1-1),$L:W,2+X$1,FALSE),IMPRODUCT(W558,J558)))</f>
        <v>8.69811208120067E-08-0.0000006404321205925i</v>
      </c>
      <c r="Y558">
        <f t="shared" si="50"/>
        <v>0</v>
      </c>
      <c r="Z558">
        <f t="shared" si="51"/>
        <v>0</v>
      </c>
      <c r="AA558">
        <f t="shared" si="52"/>
        <v>6.3116392282552139E-10</v>
      </c>
      <c r="AB558">
        <f t="shared" si="53"/>
        <v>1.5707953267948966</v>
      </c>
    </row>
    <row r="559" spans="1:28">
      <c r="A559" s="1" t="str">
        <f>VLOOKUP(MOD($L559*POWER(2,10-A$1),512),coffi!$A:$D,4,FALSE)</f>
        <v>1</v>
      </c>
      <c r="B559" s="1" t="str">
        <f>VLOOKUP(MOD($L559*POWER(2,10-B$1),512),coffi!$A:$D,4,FALSE)</f>
        <v>-i</v>
      </c>
      <c r="C559" s="1" t="str">
        <f>VLOOKUP(MOD($L559*POWER(2,10-C$1),512),coffi!$A:$D,4,FALSE)</f>
        <v>0.707106781186548-0.707106781186547i</v>
      </c>
      <c r="D559" s="1" t="str">
        <f>VLOOKUP(MOD($L559*POWER(2,10-D$1),512),coffi!$A:$D,4,FALSE)</f>
        <v>-0.38268343236509-0.923879532511287i</v>
      </c>
      <c r="E559" s="1" t="str">
        <f>VLOOKUP(MOD($L559*POWER(2,10-E$1),512),coffi!$A:$D,4,FALSE)</f>
        <v>-0.831469612302545-0.555570233019602i</v>
      </c>
      <c r="F559" s="1" t="str">
        <f>VLOOKUP(MOD($L559*POWER(2,10-F$1),512),coffi!$A:$D,4,FALSE)</f>
        <v>0.290284677254462-0.956940335732209i</v>
      </c>
      <c r="G559" s="1" t="str">
        <f>VLOOKUP(MOD($L559*POWER(2,10-G$1),512),coffi!$A:$D,4,FALSE)</f>
        <v>-0.595699304492433-0.803207531480645i</v>
      </c>
      <c r="H559" s="1" t="str">
        <f>VLOOKUP(MOD($L559*POWER(2,10-H$1),512),coffi!$A:$D,4,FALSE)</f>
        <v>0.449611329654607-0.893224301195515i</v>
      </c>
      <c r="I559" s="1" t="str">
        <f>VLOOKUP(MOD($L559*POWER(2,10-I$1),512),coffi!$A:$D,4,FALSE)</f>
        <v>0.851355193105265-0.524589682678469i</v>
      </c>
      <c r="J559" s="1" t="str">
        <f>VLOOKUP(MOD($L559*POWER(2,10-J$1),512),coffi!$A:$D,4,FALSE)</f>
        <v>0.962121404269042-0.272621355449949i</v>
      </c>
      <c r="K559">
        <v>721</v>
      </c>
      <c r="L559">
        <v>557</v>
      </c>
      <c r="M559">
        <f t="shared" si="48"/>
        <v>0.98060262218165806</v>
      </c>
      <c r="N559">
        <f t="shared" si="49"/>
        <v>0.6401294713799619</v>
      </c>
      <c r="O559" t="str">
        <f>IF(MOD($L559,POWER(2,O$1))&lt;POWER(2,O$1-1),IMSUM(N559,IMPRODUCT(A559,VLOOKUP($L559+POWER(2,O$1-1),$L:N,2+O$1,FALSE))),IMSUB(VLOOKUP($L559-POWER(2,O$1-1),$L:N,2+O$1,FALSE),IMPRODUCT(N559,A559)))</f>
        <v>-0.281732224721114</v>
      </c>
      <c r="P559" t="str">
        <f>IF(MOD($L559,POWER(2,P$1))&lt;POWER(2,P$1-1),IMSUM(O559,IMPRODUCT(B559,VLOOKUP($L559+POWER(2,P$1-1),$L:O,2+P$1,FALSE))),IMSUB(VLOOKUP($L559-POWER(2,P$1-1),$L:O,2+P$1,FALSE),IMPRODUCT(O559,B559)))</f>
        <v>-0.281732224721114-0.959923305525397i</v>
      </c>
      <c r="Q559" t="str">
        <f>IF(MOD($L559,POWER(2,Q$1))&lt;POWER(2,Q$1-1),IMSUM(P559,IMPRODUCT(C559,VLOOKUP($L559+POWER(2,Q$1-1),$L:P,2+Q$1,FALSE))),IMSUB(VLOOKUP($L559-POWER(2,Q$1-1),$L:P,2+Q$1,FALSE),IMPRODUCT(P559,C559)))</f>
        <v>-0.000062589132367008-0.000368596870094051i</v>
      </c>
      <c r="R559" t="str">
        <f>IF(MOD($L559,POWER(2,R$1))&lt;POWER(2,R$1-1),IMSUM(Q559,IMPRODUCT(D559,VLOOKUP($L559+POWER(2,R$1-1),$L:Q,2+R$1,FALSE))),IMSUB(VLOOKUP($L559-POWER(2,R$1-1),$L:Q,2+R$1,FALSE),IMPRODUCT(Q559,D559)))</f>
        <v>0.00091605387253963-0.00028127293774913i</v>
      </c>
      <c r="S559" t="str">
        <f>IF(MOD($L559,POWER(2,S$1))&lt;POWER(2,S$1-1),IMSUM(R559,IMPRODUCT(E559,VLOOKUP($L559+POWER(2,S$1-1),$L:R,2+S$1,FALSE))),IMSUB(VLOOKUP($L559-POWER(2,S$1-1),$L:R,2+S$1,FALSE),IMPRODUCT(R559,E559)))</f>
        <v>-2.17929872160989E-07+0.00005049844124846i</v>
      </c>
      <c r="T559" t="str">
        <f>IF(MOD($L559,POWER(2,T$1))&lt;POWER(2,T$1-1),IMSUM(S559,IMPRODUCT(F559,VLOOKUP($L559+POWER(2,T$1-1),$L:S,2+T$1,FALSE))),IMSUB(VLOOKUP($L559-POWER(2,T$1-1),$L:S,2+T$1,FALSE),IMPRODUCT(S559,F559)))</f>
        <v>0.000103044292903524-0.0000105307476744881i</v>
      </c>
      <c r="U559" t="str">
        <f>IF(MOD($L559,POWER(2,U$1))&lt;POWER(2,U$1-1),IMSUM(T559,IMPRODUCT(G559,VLOOKUP($L559+POWER(2,U$1-1),$L:T,2+U$1,FALSE))),IMSUB(VLOOKUP($L559-POWER(2,U$1-1),$L:T,2+U$1,FALSE),IMPRODUCT(T559,G559)))</f>
        <v>0.0000331497756897007+0.0000071258754615225i</v>
      </c>
      <c r="V559" t="str">
        <f>IF(MOD($L559,POWER(2,V$1))&lt;POWER(2,V$1-1),IMSUM(U559,IMPRODUCT(H559,VLOOKUP($L559+POWER(2,V$1-1),$L:U,2+V$1,FALSE))),IMSUB(VLOOKUP($L559-POWER(2,V$1-1),$L:U,2+V$1,FALSE),IMPRODUCT(U559,H559)))</f>
        <v>0.0000544209004036713+0.0000229700604606328i</v>
      </c>
      <c r="W559" t="str">
        <f>IF(MOD($L559,POWER(2,W$1))&lt;POWER(2,W$1-1),IMSUM(V559,IMPRODUCT(I559,VLOOKUP($L559+POWER(2,W$1-1),$L:V,2+W$1,FALSE))),IMSUB(VLOOKUP($L559-POWER(2,W$1-1),$L:V,2+W$1,FALSE),IMPRODUCT(V559,I559)))</f>
        <v>0.000112800070973971+0.0000499486090801404i</v>
      </c>
      <c r="X559" t="str">
        <f>IF(MOD($L559,POWER(2,X$1))&lt;POWER(2,X$1-1),IMSUM(W559,IMPRODUCT(J559,VLOOKUP($L559+POWER(2,X$1-1),$L:W,2+X$1,FALSE))),IMSUB(VLOOKUP($L559-POWER(2,X$1-1),$L:W,2+X$1,FALSE),IMPRODUCT(W559,J559)))</f>
        <v>9.10310017699951E-08-0.0000006551719432039i</v>
      </c>
      <c r="Y559">
        <f t="shared" si="50"/>
        <v>0</v>
      </c>
      <c r="Z559">
        <f t="shared" si="51"/>
        <v>0</v>
      </c>
      <c r="AA559">
        <f t="shared" si="52"/>
        <v>6.4596263173682425E-10</v>
      </c>
      <c r="AB559">
        <f t="shared" si="53"/>
        <v>1.5707953267948966</v>
      </c>
    </row>
    <row r="560" spans="1:28">
      <c r="A560" s="1" t="str">
        <f>VLOOKUP(MOD($L560*POWER(2,10-A$1),512),coffi!$A:$D,4,FALSE)</f>
        <v>1</v>
      </c>
      <c r="B560" s="1" t="str">
        <f>VLOOKUP(MOD($L560*POWER(2,10-B$1),512),coffi!$A:$D,4,FALSE)</f>
        <v>1</v>
      </c>
      <c r="C560" s="1" t="str">
        <f>VLOOKUP(MOD($L560*POWER(2,10-C$1),512),coffi!$A:$D,4,FALSE)</f>
        <v>-i</v>
      </c>
      <c r="D560" s="1" t="str">
        <f>VLOOKUP(MOD($L560*POWER(2,10-D$1),512),coffi!$A:$D,4,FALSE)</f>
        <v>-0.707106781186547-0.707106781186548i</v>
      </c>
      <c r="E560" s="1" t="str">
        <f>VLOOKUP(MOD($L560*POWER(2,10-E$1),512),coffi!$A:$D,4,FALSE)</f>
        <v>-0.923879532511287-0.38268343236509i</v>
      </c>
      <c r="F560" s="1" t="str">
        <f>VLOOKUP(MOD($L560*POWER(2,10-F$1),512),coffi!$A:$D,4,FALSE)</f>
        <v>0.195090322016128-0.98078528040323i</v>
      </c>
      <c r="G560" s="1" t="str">
        <f>VLOOKUP(MOD($L560*POWER(2,10-G$1),512),coffi!$A:$D,4,FALSE)</f>
        <v>-0.634393284163645-0.773010453362737i</v>
      </c>
      <c r="H560" s="1" t="str">
        <f>VLOOKUP(MOD($L560*POWER(2,10-H$1),512),coffi!$A:$D,4,FALSE)</f>
        <v>0.427555093430282-0.903989293123443i</v>
      </c>
      <c r="I560" s="1" t="str">
        <f>VLOOKUP(MOD($L560*POWER(2,10-I$1),512),coffi!$A:$D,4,FALSE)</f>
        <v>0.844853565249707-0.534997619887097i</v>
      </c>
      <c r="J560" s="1" t="str">
        <f>VLOOKUP(MOD($L560*POWER(2,10-J$1),512),coffi!$A:$D,4,FALSE)</f>
        <v>0.960430519415566-0.278519689385053i</v>
      </c>
      <c r="K560">
        <v>465</v>
      </c>
      <c r="L560">
        <v>558</v>
      </c>
      <c r="M560">
        <f t="shared" si="48"/>
        <v>0.97974648680724885</v>
      </c>
      <c r="N560">
        <f t="shared" si="49"/>
        <v>0.97974648680724863</v>
      </c>
      <c r="O560" t="str">
        <f>IF(MOD($L560,POWER(2,O$1))&lt;POWER(2,O$1-1),IMSUM(N560,IMPRODUCT(A560,VLOOKUP($L560+POWER(2,O$1-1),$L:N,2+O$1,FALSE))),IMSUB(VLOOKUP($L560-POWER(2,O$1-1),$L:N,2+O$1,FALSE),IMPRODUCT(N560,A560)))</f>
        <v>0.9995696680891</v>
      </c>
      <c r="P560" t="str">
        <f>IF(MOD($L560,POWER(2,P$1))&lt;POWER(2,P$1-1),IMSUM(O560,IMPRODUCT(B560,VLOOKUP($L560+POWER(2,P$1-1),$L:O,2+P$1,FALSE))),IMSUB(VLOOKUP($L560-POWER(2,P$1-1),$L:O,2+P$1,FALSE),IMPRODUCT(O560,B560)))</f>
        <v>-0.00104295005028998</v>
      </c>
      <c r="Q560" t="str">
        <f>IF(MOD($L560,POWER(2,Q$1))&lt;POWER(2,Q$1-1),IMSUM(P560,IMPRODUCT(C560,VLOOKUP($L560+POWER(2,Q$1-1),$L:P,2+Q$1,FALSE))),IMSUB(VLOOKUP($L560-POWER(2,Q$1-1),$L:P,2+Q$1,FALSE),IMPRODUCT(P560,C560)))</f>
        <v>0.000612250680688042-0.00104295005028998i</v>
      </c>
      <c r="R560" t="str">
        <f>IF(MOD($L560,POWER(2,R$1))&lt;POWER(2,R$1-1),IMSUM(Q560,IMPRODUCT(D560,VLOOKUP($L560+POWER(2,R$1-1),$L:Q,2+R$1,FALSE))),IMSUB(VLOOKUP($L560-POWER(2,R$1-1),$L:Q,2+R$1,FALSE),IMPRODUCT(Q560,D560)))</f>
        <v>0.00253464534790454-0.000537680349869231i</v>
      </c>
      <c r="S560" t="str">
        <f>IF(MOD($L560,POWER(2,S$1))&lt;POWER(2,S$1-1),IMSUM(R560,IMPRODUCT(E560,VLOOKUP($L560+POWER(2,S$1-1),$L:R,2+S$1,FALSE))),IMSUB(VLOOKUP($L560-POWER(2,S$1-1),$L:R,2+S$1,FALSE),IMPRODUCT(R560,E560)))</f>
        <v>-8.19940058011982E-06+0.0000330962624292269i</v>
      </c>
      <c r="T560" t="str">
        <f>IF(MOD($L560,POWER(2,T$1))&lt;POWER(2,T$1-1),IMSUM(S560,IMPRODUCT(F560,VLOOKUP($L560+POWER(2,T$1-1),$L:S,2+T$1,FALSE))),IMSUB(VLOOKUP($L560-POWER(2,T$1-1),$L:S,2+T$1,FALSE),IMPRODUCT(S560,F560)))</f>
        <v>0.000112416866317577-0.0000116563600617858i</v>
      </c>
      <c r="U560" t="str">
        <f>IF(MOD($L560,POWER(2,U$1))&lt;POWER(2,U$1-1),IMSUM(T560,IMPRODUCT(G560,VLOOKUP($L560+POWER(2,U$1-1),$L:T,2+U$1,FALSE))),IMSUB(VLOOKUP($L560-POWER(2,U$1-1),$L:T,2+U$1,FALSE),IMPRODUCT(T560,G560)))</f>
        <v>0.0000320292294583362+0.0000066954924849334i</v>
      </c>
      <c r="V560" t="str">
        <f>IF(MOD($L560,POWER(2,V$1))&lt;POWER(2,V$1-1),IMSUM(U560,IMPRODUCT(H560,VLOOKUP($L560+POWER(2,V$1-1),$L:U,2+V$1,FALSE))),IMSUB(VLOOKUP($L560-POWER(2,V$1-1),$L:U,2+V$1,FALSE),IMPRODUCT(U560,H560)))</f>
        <v>0.0000517776331396009+0.0000223507193465882i</v>
      </c>
      <c r="W560" t="str">
        <f>IF(MOD($L560,POWER(2,W$1))&lt;POWER(2,W$1-1),IMSUM(V560,IMPRODUCT(I560,VLOOKUP($L560+POWER(2,W$1-1),$L:V,2+W$1,FALSE))),IMSUB(VLOOKUP($L560-POWER(2,W$1-1),$L:V,2+W$1,FALSE),IMPRODUCT(V560,I560)))</f>
        <v>0.000107477631504256+0.0000488038634259807i</v>
      </c>
      <c r="X560" t="str">
        <f>IF(MOD($L560,POWER(2,X$1))&lt;POWER(2,X$1-1),IMSUM(W560,IMPRODUCT(J560,VLOOKUP($L560+POWER(2,X$1-1),$L:W,2+X$1,FALSE))),IMSUB(VLOOKUP($L560-POWER(2,X$1-1),$L:W,2+X$1,FALSE),IMPRODUCT(W560,J560)))</f>
        <v>9.5176610290999E-08-6.69924326143501E-07i</v>
      </c>
      <c r="Y560">
        <f t="shared" si="50"/>
        <v>0</v>
      </c>
      <c r="Z560">
        <f t="shared" si="51"/>
        <v>0</v>
      </c>
      <c r="AA560">
        <f t="shared" si="52"/>
        <v>6.6079243533399489E-10</v>
      </c>
      <c r="AB560">
        <f t="shared" si="53"/>
        <v>1.5707953267948966</v>
      </c>
    </row>
    <row r="561" spans="1:28">
      <c r="A561" s="1" t="str">
        <f>VLOOKUP(MOD($L561*POWER(2,10-A$1),512),coffi!$A:$D,4,FALSE)</f>
        <v>1</v>
      </c>
      <c r="B561" s="1" t="str">
        <f>VLOOKUP(MOD($L561*POWER(2,10-B$1),512),coffi!$A:$D,4,FALSE)</f>
        <v>-i</v>
      </c>
      <c r="C561" s="1" t="str">
        <f>VLOOKUP(MOD($L561*POWER(2,10-C$1),512),coffi!$A:$D,4,FALSE)</f>
        <v>-0.707106781186547-0.707106781186548i</v>
      </c>
      <c r="D561" s="1" t="str">
        <f>VLOOKUP(MOD($L561*POWER(2,10-D$1),512),coffi!$A:$D,4,FALSE)</f>
        <v>-0.923879532511287-0.38268343236509i</v>
      </c>
      <c r="E561" s="1" t="str">
        <f>VLOOKUP(MOD($L561*POWER(2,10-E$1),512),coffi!$A:$D,4,FALSE)</f>
        <v>-0.98078528040323-0.195090322016129i</v>
      </c>
      <c r="F561" s="1" t="str">
        <f>VLOOKUP(MOD($L561*POWER(2,10-F$1),512),coffi!$A:$D,4,FALSE)</f>
        <v>0.0980171403295608-0.995184726672197i</v>
      </c>
      <c r="G561" s="1" t="str">
        <f>VLOOKUP(MOD($L561*POWER(2,10-G$1),512),coffi!$A:$D,4,FALSE)</f>
        <v>-0.671558954847018-0.740951125354959i</v>
      </c>
      <c r="H561" s="1" t="str">
        <f>VLOOKUP(MOD($L561*POWER(2,10-H$1),512),coffi!$A:$D,4,FALSE)</f>
        <v>0.40524131400499-0.914209755703531i</v>
      </c>
      <c r="I561" s="1" t="str">
        <f>VLOOKUP(MOD($L561*POWER(2,10-I$1),512),coffi!$A:$D,4,FALSE)</f>
        <v>0.838224705554838-0.545324988422046i</v>
      </c>
      <c r="J561" s="1" t="str">
        <f>VLOOKUP(MOD($L561*POWER(2,10-J$1),512),coffi!$A:$D,4,FALSE)</f>
        <v>0.958703474895872-0.284407537211272i</v>
      </c>
      <c r="K561">
        <v>977</v>
      </c>
      <c r="L561">
        <v>559</v>
      </c>
      <c r="M561">
        <f t="shared" si="48"/>
        <v>0.97887225391942889</v>
      </c>
      <c r="N561">
        <f t="shared" si="49"/>
        <v>1.9823181281851593E-2</v>
      </c>
      <c r="O561" t="str">
        <f>IF(MOD($L561,POWER(2,O$1))&lt;POWER(2,O$1-1),IMSUM(N561,IMPRODUCT(A561,VLOOKUP($L561+POWER(2,O$1-1),$L:N,2+O$1,FALSE))),IMSUB(VLOOKUP($L561-POWER(2,O$1-1),$L:N,2+O$1,FALSE),IMPRODUCT(N561,A561)))</f>
        <v>0.959923305525397</v>
      </c>
      <c r="P561" t="str">
        <f>IF(MOD($L561,POWER(2,P$1))&lt;POWER(2,P$1-1),IMSUM(O561,IMPRODUCT(B561,VLOOKUP($L561+POWER(2,P$1-1),$L:O,2+P$1,FALSE))),IMSUB(VLOOKUP($L561-POWER(2,P$1-1),$L:O,2+P$1,FALSE),IMPRODUCT(O561,B561)))</f>
        <v>-0.281732224721114+0.959923305525397i</v>
      </c>
      <c r="Q561" t="str">
        <f>IF(MOD($L561,POWER(2,Q$1))&lt;POWER(2,Q$1-1),IMSUM(P561,IMPRODUCT(C561,VLOOKUP($L561+POWER(2,Q$1-1),$L:P,2+Q$1,FALSE))),IMSUB(VLOOKUP($L561-POWER(2,Q$1-1),$L:P,2+Q$1,FALSE),IMPRODUCT(P561,C561)))</f>
        <v>-1.75602867980254+0.959475621223979i</v>
      </c>
      <c r="R561" t="str">
        <f>IF(MOD($L561,POWER(2,R$1))&lt;POWER(2,R$1-1),IMSUM(Q561,IMPRODUCT(D561,VLOOKUP($L561+POWER(2,R$1-1),$L:Q,2+R$1,FALSE))),IMSUB(VLOOKUP($L561-POWER(2,R$1-1),$L:Q,2+R$1,FALSE),IMPRODUCT(Q561,D561)))</f>
        <v>-3.97891698979556+0.428907729324296i</v>
      </c>
      <c r="S561" t="str">
        <f>IF(MOD($L561,POWER(2,S$1))&lt;POWER(2,S$1-1),IMSUM(R561,IMPRODUCT(E561,VLOOKUP($L561+POWER(2,S$1-1),$L:R,2+S$1,FALSE))),IMSUB(VLOOKUP($L561-POWER(2,S$1-1),$L:R,2+S$1,FALSE),IMPRODUCT(R561,E561)))</f>
        <v>-0.0000127402293701451+0.000016382847638996i</v>
      </c>
      <c r="T561" t="str">
        <f>IF(MOD($L561,POWER(2,T$1))&lt;POWER(2,T$1-1),IMSUM(S561,IMPRODUCT(F561,VLOOKUP($L561+POWER(2,T$1-1),$L:S,2+T$1,FALSE))),IMSUB(VLOOKUP($L561-POWER(2,T$1-1),$L:S,2+T$1,FALSE),IMPRODUCT(S561,F561)))</f>
        <v>0.000123655379449966-0.0000128777499136936i</v>
      </c>
      <c r="U561" t="str">
        <f>IF(MOD($L561,POWER(2,U$1))&lt;POWER(2,U$1-1),IMSUM(T561,IMPRODUCT(G561,VLOOKUP($L561+POWER(2,U$1-1),$L:T,2+U$1,FALSE))),IMSUB(VLOOKUP($L561-POWER(2,U$1-1),$L:T,2+U$1,FALSE),IMPRODUCT(T561,G561)))</f>
        <v>0.000031001821836262+0.0000062750105052527i</v>
      </c>
      <c r="V561" t="str">
        <f>IF(MOD($L561,POWER(2,V$1))&lt;POWER(2,V$1-1),IMSUM(U561,IMPRODUCT(H561,VLOOKUP($L561+POWER(2,V$1-1),$L:U,2+V$1,FALSE))),IMSUB(VLOOKUP($L561-POWER(2,V$1-1),$L:U,2+V$1,FALSE),IMPRODUCT(U561,H561)))</f>
        <v>0.0000493030974449829+0.0000217549644670177i</v>
      </c>
      <c r="W561" t="str">
        <f>IF(MOD($L561,POWER(2,W$1))&lt;POWER(2,W$1-1),IMSUM(V561,IMPRODUCT(I561,VLOOKUP($L561+POWER(2,W$1-1),$L:V,2+W$1,FALSE))),IMSUB(VLOOKUP($L561-POWER(2,W$1-1),$L:V,2+W$1,FALSE),IMPRODUCT(V561,I561)))</f>
        <v>0.000102491691016421+0.0000477066251856563i</v>
      </c>
      <c r="X561" t="str">
        <f>IF(MOD($L561,POWER(2,X$1))&lt;POWER(2,X$1-1),IMSUM(W561,IMPRODUCT(J561,VLOOKUP($L561+POWER(2,X$1-1),$L:W,2+X$1,FALSE))),IMSUB(VLOOKUP($L561-POWER(2,X$1-1),$L:W,2+X$1,FALSE),IMPRODUCT(W561,J561)))</f>
        <v>9.9418235395996E-08-6.84689544926199E-07i</v>
      </c>
      <c r="Y561">
        <f t="shared" si="50"/>
        <v>0</v>
      </c>
      <c r="Z561">
        <f t="shared" si="51"/>
        <v>0</v>
      </c>
      <c r="AA561">
        <f t="shared" si="52"/>
        <v>6.7565405802421638E-10</v>
      </c>
      <c r="AB561">
        <f t="shared" si="53"/>
        <v>1.5707953267948966</v>
      </c>
    </row>
    <row r="562" spans="1:28">
      <c r="A562" s="1" t="str">
        <f>VLOOKUP(MOD($L562*POWER(2,10-A$1),512),coffi!$A:$D,4,FALSE)</f>
        <v>1</v>
      </c>
      <c r="B562" s="1" t="str">
        <f>VLOOKUP(MOD($L562*POWER(2,10-B$1),512),coffi!$A:$D,4,FALSE)</f>
        <v>1</v>
      </c>
      <c r="C562" s="1" t="str">
        <f>VLOOKUP(MOD($L562*POWER(2,10-C$1),512),coffi!$A:$D,4,FALSE)</f>
        <v>1</v>
      </c>
      <c r="D562" s="1" t="str">
        <f>VLOOKUP(MOD($L562*POWER(2,10-D$1),512),coffi!$A:$D,4,FALSE)</f>
        <v>1</v>
      </c>
      <c r="E562" s="1" t="str">
        <f>VLOOKUP(MOD($L562*POWER(2,10-E$1),512),coffi!$A:$D,4,FALSE)</f>
        <v>1</v>
      </c>
      <c r="F562" s="1" t="str">
        <f>VLOOKUP(MOD($L562*POWER(2,10-F$1),512),coffi!$A:$D,4,FALSE)</f>
        <v>-i</v>
      </c>
      <c r="G562" s="1" t="str">
        <f>VLOOKUP(MOD($L562*POWER(2,10-G$1),512),coffi!$A:$D,4,FALSE)</f>
        <v>-0.707106781186547-0.707106781186548i</v>
      </c>
      <c r="H562" s="1" t="str">
        <f>VLOOKUP(MOD($L562*POWER(2,10-H$1),512),coffi!$A:$D,4,FALSE)</f>
        <v>0.38268343236509-0.923879532511287i</v>
      </c>
      <c r="I562" s="1" t="str">
        <f>VLOOKUP(MOD($L562*POWER(2,10-I$1),512),coffi!$A:$D,4,FALSE)</f>
        <v>0.831469612302545-0.555570233019602i</v>
      </c>
      <c r="J562" s="1" t="str">
        <f>VLOOKUP(MOD($L562*POWER(2,10-J$1),512),coffi!$A:$D,4,FALSE)</f>
        <v>0.956940335732209-0.290284677254462i</v>
      </c>
      <c r="K562">
        <v>49</v>
      </c>
      <c r="L562">
        <v>560</v>
      </c>
      <c r="M562">
        <f t="shared" si="48"/>
        <v>0.9779799564969528</v>
      </c>
      <c r="N562">
        <f t="shared" si="49"/>
        <v>2.2472955922552124E-2</v>
      </c>
      <c r="O562" t="str">
        <f>IF(MOD($L562,POWER(2,O$1))&lt;POWER(2,O$1-1),IMSUM(N562,IMPRODUCT(A562,VLOOKUP($L562+POWER(2,O$1-1),$L:N,2+O$1,FALSE))),IMSUB(VLOOKUP($L562-POWER(2,O$1-1),$L:N,2+O$1,FALSE),IMPRODUCT(N562,A562)))</f>
        <v>0.999542584122576</v>
      </c>
      <c r="P562" t="str">
        <f>IF(MOD($L562,POWER(2,P$1))&lt;POWER(2,P$1-1),IMSUM(O562,IMPRODUCT(B562,VLOOKUP($L562+POWER(2,P$1-1),$L:O,2+P$1,FALSE))),IMSUB(VLOOKUP($L562-POWER(2,P$1-1),$L:O,2+P$1,FALSE),IMPRODUCT(O562,B562)))</f>
        <v>1.99807752268537</v>
      </c>
      <c r="Q562" t="str">
        <f>IF(MOD($L562,POWER(2,Q$1))&lt;POWER(2,Q$1-1),IMSUM(P562,IMPRODUCT(C562,VLOOKUP($L562+POWER(2,Q$1-1),$L:P,2+Q$1,FALSE))),IMSUB(VLOOKUP($L562-POWER(2,Q$1-1),$L:P,2+Q$1,FALSE),IMPRODUCT(P562,C562)))</f>
        <v>3.9960072042299</v>
      </c>
      <c r="R562" t="str">
        <f>IF(MOD($L562,POWER(2,R$1))&lt;POWER(2,R$1-1),IMSUM(Q562,IMPRODUCT(D562,VLOOKUP($L562+POWER(2,R$1-1),$L:Q,2+R$1,FALSE))),IMSUB(VLOOKUP($L562-POWER(2,R$1-1),$L:Q,2+R$1,FALSE),IMPRODUCT(Q562,D562)))</f>
        <v>7.99218236308069</v>
      </c>
      <c r="S562" t="str">
        <f>IF(MOD($L562,POWER(2,S$1))&lt;POWER(2,S$1-1),IMSUM(R562,IMPRODUCT(E562,VLOOKUP($L562+POWER(2,S$1-1),$L:R,2+S$1,FALSE))),IMSUB(VLOOKUP($L562-POWER(2,S$1-1),$L:R,2+S$1,FALSE),IMPRODUCT(R562,E562)))</f>
        <v>-0.0000142145565398266</v>
      </c>
      <c r="T562" t="str">
        <f>IF(MOD($L562,POWER(2,T$1))&lt;POWER(2,T$1-1),IMSUM(S562,IMPRODUCT(F562,VLOOKUP($L562+POWER(2,T$1-1),$L:S,2+T$1,FALSE))),IMSUB(VLOOKUP($L562-POWER(2,T$1-1),$L:S,2+T$1,FALSE),IMPRODUCT(S562,F562)))</f>
        <v>0.000137227756660252-0.0000142145565398266i</v>
      </c>
      <c r="U562" t="str">
        <f>IF(MOD($L562,POWER(2,U$1))&lt;POWER(2,U$1-1),IMSUM(T562,IMPRODUCT(G562,VLOOKUP($L562+POWER(2,U$1-1),$L:T,2+U$1,FALSE))),IMSUB(VLOOKUP($L562-POWER(2,U$1-1),$L:T,2+U$1,FALSE),IMPRODUCT(T562,G562)))</f>
        <v>0.000030061024468657+0.0000058636005044366i</v>
      </c>
      <c r="V562" t="str">
        <f>IF(MOD($L562,POWER(2,V$1))&lt;POWER(2,V$1-1),IMSUM(U562,IMPRODUCT(H562,VLOOKUP($L562+POWER(2,V$1-1),$L:U,2+V$1,FALSE))),IMSUB(VLOOKUP($L562-POWER(2,V$1-1),$L:U,2+V$1,FALSE),IMPRODUCT(U562,H562)))</f>
        <v>0.0000469834177414456+0.0000211813032189097i</v>
      </c>
      <c r="W562" t="str">
        <f>IF(MOD($L562,POWER(2,W$1))&lt;POWER(2,W$1-1),IMSUM(V562,IMPRODUCT(I562,VLOOKUP($L562+POWER(2,W$1-1),$L:V,2+W$1,FALSE))),IMSUB(VLOOKUP($L562-POWER(2,W$1-1),$L:V,2+W$1,FALSE),IMPRODUCT(V562,I562)))</f>
        <v>0.0000978144858446386+0.000046653918042239i</v>
      </c>
      <c r="X562" t="str">
        <f>IF(MOD($L562,POWER(2,X$1))&lt;POWER(2,X$1-1),IMSUM(W562,IMPRODUCT(J562,VLOOKUP($L562+POWER(2,X$1-1),$L:W,2+X$1,FALSE))),IMSUB(VLOOKUP($L562-POWER(2,X$1-1),$L:W,2+X$1,FALSE),IMPRODUCT(W562,J562)))</f>
        <v>1.03756248838992E-07-6.99467990748599E-07i</v>
      </c>
      <c r="Y562">
        <f t="shared" si="50"/>
        <v>0</v>
      </c>
      <c r="Z562">
        <f t="shared" si="51"/>
        <v>0</v>
      </c>
      <c r="AA562">
        <f t="shared" si="52"/>
        <v>6.9054834916077279E-10</v>
      </c>
      <c r="AB562">
        <f t="shared" si="53"/>
        <v>1.5707953267948966</v>
      </c>
    </row>
    <row r="563" spans="1:28">
      <c r="A563" s="1" t="str">
        <f>VLOOKUP(MOD($L563*POWER(2,10-A$1),512),coffi!$A:$D,4,FALSE)</f>
        <v>1</v>
      </c>
      <c r="B563" s="1" t="str">
        <f>VLOOKUP(MOD($L563*POWER(2,10-B$1),512),coffi!$A:$D,4,FALSE)</f>
        <v>-i</v>
      </c>
      <c r="C563" s="1" t="str">
        <f>VLOOKUP(MOD($L563*POWER(2,10-C$1),512),coffi!$A:$D,4,FALSE)</f>
        <v>0.707106781186548-0.707106781186547i</v>
      </c>
      <c r="D563" s="1" t="str">
        <f>VLOOKUP(MOD($L563*POWER(2,10-D$1),512),coffi!$A:$D,4,FALSE)</f>
        <v>0.923879532511287-0.38268343236509i</v>
      </c>
      <c r="E563" s="1" t="str">
        <f>VLOOKUP(MOD($L563*POWER(2,10-E$1),512),coffi!$A:$D,4,FALSE)</f>
        <v>0.98078528040323-0.195090322016128i</v>
      </c>
      <c r="F563" s="1" t="str">
        <f>VLOOKUP(MOD($L563*POWER(2,10-F$1),512),coffi!$A:$D,4,FALSE)</f>
        <v>-0.0980171403295606-0.995184726672197i</v>
      </c>
      <c r="G563" s="1" t="str">
        <f>VLOOKUP(MOD($L563*POWER(2,10-G$1),512),coffi!$A:$D,4,FALSE)</f>
        <v>-0.740951125354959-0.671558954847019i</v>
      </c>
      <c r="H563" s="1" t="str">
        <f>VLOOKUP(MOD($L563*POWER(2,10-H$1),512),coffi!$A:$D,4,FALSE)</f>
        <v>0.359895036534988-0.932992798834739i</v>
      </c>
      <c r="I563" s="1" t="str">
        <f>VLOOKUP(MOD($L563*POWER(2,10-I$1),512),coffi!$A:$D,4,FALSE)</f>
        <v>0.824589302785025-0.565731810783613i</v>
      </c>
      <c r="J563" s="1" t="str">
        <f>VLOOKUP(MOD($L563*POWER(2,10-J$1),512),coffi!$A:$D,4,FALSE)</f>
        <v>0.955141168305771-0.296150888243624i</v>
      </c>
      <c r="K563">
        <v>561</v>
      </c>
      <c r="L563">
        <v>561</v>
      </c>
      <c r="M563">
        <f t="shared" si="48"/>
        <v>0.97706962820002441</v>
      </c>
      <c r="N563">
        <f t="shared" si="49"/>
        <v>0.97706962820002441</v>
      </c>
      <c r="O563" t="str">
        <f>IF(MOD($L563,POWER(2,O$1))&lt;POWER(2,O$1-1),IMSUM(N563,IMPRODUCT(A563,VLOOKUP($L563+POWER(2,O$1-1),$L:N,2+O$1,FALSE))),IMSUB(VLOOKUP($L563-POWER(2,O$1-1),$L:N,2+O$1,FALSE),IMPRODUCT(N563,A563)))</f>
        <v>-0.954596672277472</v>
      </c>
      <c r="P563" t="str">
        <f>IF(MOD($L563,POWER(2,P$1))&lt;POWER(2,P$1-1),IMSUM(O563,IMPRODUCT(B563,VLOOKUP($L563+POWER(2,P$1-1),$L:O,2+P$1,FALSE))),IMSUB(VLOOKUP($L563-POWER(2,P$1-1),$L:O,2+P$1,FALSE),IMPRODUCT(O563,B563)))</f>
        <v>-0.954596672277472-0.299362770069255i</v>
      </c>
      <c r="Q563" t="str">
        <f>IF(MOD($L563,POWER(2,Q$1))&lt;POWER(2,Q$1-1),IMSUM(P563,IMPRODUCT(C563,VLOOKUP($L563+POWER(2,Q$1-1),$L:P,2+Q$1,FALSE))),IMSUB(VLOOKUP($L563-POWER(2,Q$1-1),$L:P,2+Q$1,FALSE),IMPRODUCT(P563,C563)))</f>
        <v>-1.90946705276539-0.598495619120099i</v>
      </c>
      <c r="R563" t="str">
        <f>IF(MOD($L563,POWER(2,R$1))&lt;POWER(2,R$1-1),IMSUM(Q563,IMPRODUCT(D563,VLOOKUP($L563+POWER(2,R$1-1),$L:Q,2+R$1,FALSE))),IMSUB(VLOOKUP($L563-POWER(2,R$1-1),$L:Q,2+R$1,FALSE),IMPRODUCT(Q563,D563)))</f>
        <v>-3.81877816921432-1.19689603083584i</v>
      </c>
      <c r="S563" t="str">
        <f>IF(MOD($L563,POWER(2,S$1))&lt;POWER(2,S$1-1),IMSUM(R563,IMPRODUCT(E563,VLOOKUP($L563+POWER(2,S$1-1),$L:R,2+S$1,FALSE))),IMSUB(VLOOKUP($L563-POWER(2,S$1-1),$L:R,2+S$1,FALSE),IMPRODUCT(R563,E563)))</f>
        <v>-0.0000127402293701451-0.0000163828476379968i</v>
      </c>
      <c r="T563" t="str">
        <f>IF(MOD($L563,POWER(2,T$1))&lt;POWER(2,T$1-1),IMSUM(S563,IMPRODUCT(F563,VLOOKUP($L563+POWER(2,T$1-1),$L:S,2+T$1,FALSE))),IMSUB(VLOOKUP($L563-POWER(2,T$1-1),$L:S,2+T$1,FALSE),IMPRODUCT(S563,F563)))</f>
        <v>0.000153765777248416-0.0000156916132036991i</v>
      </c>
      <c r="U563" t="str">
        <f>IF(MOD($L563,POWER(2,U$1))&lt;POWER(2,U$1-1),IMSUM(T563,IMPRODUCT(G563,VLOOKUP($L563+POWER(2,U$1-1),$L:T,2+U$1,FALSE))),IMSUB(VLOOKUP($L563-POWER(2,U$1-1),$L:T,2+U$1,FALSE),IMPRODUCT(T563,G563)))</f>
        <v>0.000029201037773081+0.0000054604904419718i</v>
      </c>
      <c r="V563" t="str">
        <f>IF(MOD($L563,POWER(2,V$1))&lt;POWER(2,V$1-1),IMSUM(U563,IMPRODUCT(H563,VLOOKUP($L563+POWER(2,V$1-1),$L:U,2+V$1,FALSE))),IMSUB(VLOOKUP($L563-POWER(2,V$1-1),$L:U,2+V$1,FALSE),IMPRODUCT(U563,H563)))</f>
        <v>0.0000448061219470187+0.0000206283646169402i</v>
      </c>
      <c r="W563" t="str">
        <f>IF(MOD($L563,POWER(2,W$1))&lt;POWER(2,W$1-1),IMSUM(V563,IMPRODUCT(I563,VLOOKUP($L563+POWER(2,W$1-1),$L:V,2+W$1,FALSE))),IMSUB(VLOOKUP($L563-POWER(2,W$1-1),$L:V,2+W$1,FALSE),IMPRODUCT(V563,I563)))</f>
        <v>0.000093421058927309+0.000045643009147461i</v>
      </c>
      <c r="X563" t="str">
        <f>IF(MOD($L563,POWER(2,X$1))&lt;POWER(2,X$1-1),IMSUM(W563,IMPRODUCT(J563,VLOOKUP($L563+POWER(2,X$1-1),$L:W,2+X$1,FALSE))),IMSUB(VLOOKUP($L563-POWER(2,X$1-1),$L:W,2+X$1,FALSE),IMPRODUCT(W563,J563)))</f>
        <v>1.08190943143993E-07-7.14259785399198E-07i</v>
      </c>
      <c r="Y563">
        <f t="shared" si="50"/>
        <v>0</v>
      </c>
      <c r="Z563">
        <f t="shared" si="51"/>
        <v>0</v>
      </c>
      <c r="AA563">
        <f t="shared" si="52"/>
        <v>7.0547588845251487E-10</v>
      </c>
      <c r="AB563">
        <f t="shared" si="53"/>
        <v>1.5707953267948966</v>
      </c>
    </row>
    <row r="564" spans="1:28">
      <c r="A564" s="1" t="str">
        <f>VLOOKUP(MOD($L564*POWER(2,10-A$1),512),coffi!$A:$D,4,FALSE)</f>
        <v>1</v>
      </c>
      <c r="B564" s="1" t="str">
        <f>VLOOKUP(MOD($L564*POWER(2,10-B$1),512),coffi!$A:$D,4,FALSE)</f>
        <v>1</v>
      </c>
      <c r="C564" s="1" t="str">
        <f>VLOOKUP(MOD($L564*POWER(2,10-C$1),512),coffi!$A:$D,4,FALSE)</f>
        <v>-i</v>
      </c>
      <c r="D564" s="1" t="str">
        <f>VLOOKUP(MOD($L564*POWER(2,10-D$1),512),coffi!$A:$D,4,FALSE)</f>
        <v>0.707106781186548-0.707106781186547i</v>
      </c>
      <c r="E564" s="1" t="str">
        <f>VLOOKUP(MOD($L564*POWER(2,10-E$1),512),coffi!$A:$D,4,FALSE)</f>
        <v>0.923879532511287-0.38268343236509i</v>
      </c>
      <c r="F564" s="1" t="str">
        <f>VLOOKUP(MOD($L564*POWER(2,10-F$1),512),coffi!$A:$D,4,FALSE)</f>
        <v>-0.195090322016128-0.98078528040323i</v>
      </c>
      <c r="G564" s="1" t="str">
        <f>VLOOKUP(MOD($L564*POWER(2,10-G$1),512),coffi!$A:$D,4,FALSE)</f>
        <v>-0.773010453362737-0.634393284163645i</v>
      </c>
      <c r="H564" s="1" t="str">
        <f>VLOOKUP(MOD($L564*POWER(2,10-H$1),512),coffi!$A:$D,4,FALSE)</f>
        <v>0.33688985339222-0.941544065183021i</v>
      </c>
      <c r="I564" s="1" t="str">
        <f>VLOOKUP(MOD($L564*POWER(2,10-I$1),512),coffi!$A:$D,4,FALSE)</f>
        <v>0.817584813151584-0.575808191417845i</v>
      </c>
      <c r="J564" s="1" t="str">
        <f>VLOOKUP(MOD($L564*POWER(2,10-J$1),512),coffi!$A:$D,4,FALSE)</f>
        <v>0.953306040354194-0.302005949319228i</v>
      </c>
      <c r="K564">
        <v>305</v>
      </c>
      <c r="L564">
        <v>562</v>
      </c>
      <c r="M564">
        <f t="shared" si="48"/>
        <v>0.9761413033690276</v>
      </c>
      <c r="N564">
        <f t="shared" si="49"/>
        <v>0.64894885431602234</v>
      </c>
      <c r="O564" t="str">
        <f>IF(MOD($L564,POWER(2,O$1))&lt;POWER(2,O$1-1),IMSUM(N564,IMPRODUCT(A564,VLOOKUP($L564+POWER(2,O$1-1),$L:N,2+O$1,FALSE))),IMSUB(VLOOKUP($L564-POWER(2,O$1-1),$L:N,2+O$1,FALSE),IMPRODUCT(N564,A564)))</f>
        <v>0.998534938562789</v>
      </c>
      <c r="P564" t="str">
        <f>IF(MOD($L564,POWER(2,P$1))&lt;POWER(2,P$1-1),IMSUM(O564,IMPRODUCT(B564,VLOOKUP($L564+POWER(2,P$1-1),$L:O,2+P$1,FALSE))),IMSUB(VLOOKUP($L564-POWER(2,P$1-1),$L:O,2+P$1,FALSE),IMPRODUCT(O564,B564)))</f>
        <v>0.00100764555978705</v>
      </c>
      <c r="Q564" t="str">
        <f>IF(MOD($L564,POWER(2,Q$1))&lt;POWER(2,Q$1-1),IMSUM(P564,IMPRODUCT(C564,VLOOKUP($L564+POWER(2,Q$1-1),$L:P,2+Q$1,FALSE))),IMSUB(VLOOKUP($L564-POWER(2,Q$1-1),$L:P,2+Q$1,FALSE),IMPRODUCT(P564,C564)))</f>
        <v>0.00100764555978705+0.000650564769183903i</v>
      </c>
      <c r="R564" t="str">
        <f>IF(MOD($L564,POWER(2,R$1))&lt;POWER(2,R$1-1),IMSUM(Q564,IMPRODUCT(D564,VLOOKUP($L564+POWER(2,R$1-1),$L:Q,2+R$1,FALSE))),IMSUB(VLOOKUP($L564-POWER(2,R$1-1),$L:Q,2+R$1,FALSE),IMPRODUCT(Q564,D564)))</f>
        <v>0.0021308554643707+0.00150043338606034i</v>
      </c>
      <c r="S564" t="str">
        <f>IF(MOD($L564,POWER(2,S$1))&lt;POWER(2,S$1-1),IMSUM(R564,IMPRODUCT(E564,VLOOKUP($L564+POWER(2,S$1-1),$L:R,2+S$1,FALSE))),IMSUB(VLOOKUP($L564-POWER(2,S$1-1),$L:R,2+S$1,FALSE),IMPRODUCT(R564,E564)))</f>
        <v>-0.0000081994005801298-0.000033096262429235i</v>
      </c>
      <c r="T564" t="str">
        <f>IF(MOD($L564,POWER(2,T$1))&lt;POWER(2,T$1-1),IMSUM(S564,IMPRODUCT(F564,VLOOKUP($L564+POWER(2,T$1-1),$L:S,2+T$1,FALSE))),IMSUB(VLOOKUP($L564-POWER(2,T$1-1),$L:S,2+T$1,FALSE),IMPRODUCT(S564,F564)))</f>
        <v>0.000174138272972449-0.0000173408637221425i</v>
      </c>
      <c r="U564" t="str">
        <f>IF(MOD($L564,POWER(2,U$1))&lt;POWER(2,U$1-1),IMSUM(T564,IMPRODUCT(G564,VLOOKUP($L564+POWER(2,U$1-1),$L:T,2+U$1,FALSE))),IMSUB(VLOOKUP($L564-POWER(2,U$1-1),$L:T,2+U$1,FALSE),IMPRODUCT(T564,G564)))</f>
        <v>0.000028416709199786+0.0000050649588247604i</v>
      </c>
      <c r="V564" t="str">
        <f>IF(MOD($L564,POWER(2,V$1))&lt;POWER(2,V$1-1),IMSUM(U564,IMPRODUCT(H564,VLOOKUP($L564+POWER(2,V$1-1),$L:U,2+V$1,FALSE))),IMSUB(VLOOKUP($L564-POWER(2,V$1-1),$L:U,2+V$1,FALSE),IMPRODUCT(U564,H564)))</f>
        <v>0.0000427599742816844+0.0000200948872139832i</v>
      </c>
      <c r="W564" t="str">
        <f>IF(MOD($L564,POWER(2,W$1))&lt;POWER(2,W$1-1),IMSUM(V564,IMPRODUCT(I564,VLOOKUP($L564+POWER(2,W$1-1),$L:V,2+W$1,FALSE))),IMSUB(VLOOKUP($L564-POWER(2,W$1-1),$L:V,2+W$1,FALSE),IMPRODUCT(V564,I564)))</f>
        <v>0.0000892889252426752+0.000044671384745882i</v>
      </c>
      <c r="X564" t="str">
        <f>IF(MOD($L564,POWER(2,X$1))&lt;POWER(2,X$1-1),IMSUM(W564,IMPRODUCT(J564,VLOOKUP($L564+POWER(2,X$1-1),$L:W,2+X$1,FALSE))),IMSUB(VLOOKUP($L564-POWER(2,X$1-1),$L:W,2+X$1,FALSE),IMPRODUCT(W564,J564)))</f>
        <v>1.1272278906249E-07-7.29065463579799E-07i</v>
      </c>
      <c r="Y564">
        <f t="shared" si="50"/>
        <v>0</v>
      </c>
      <c r="Z564">
        <f t="shared" si="51"/>
        <v>0</v>
      </c>
      <c r="AA564">
        <f t="shared" si="52"/>
        <v>7.2043768226278643E-10</v>
      </c>
      <c r="AB564">
        <f t="shared" si="53"/>
        <v>1.5707953267948966</v>
      </c>
    </row>
    <row r="565" spans="1:28">
      <c r="A565" s="1" t="str">
        <f>VLOOKUP(MOD($L565*POWER(2,10-A$1),512),coffi!$A:$D,4,FALSE)</f>
        <v>1</v>
      </c>
      <c r="B565" s="1" t="str">
        <f>VLOOKUP(MOD($L565*POWER(2,10-B$1),512),coffi!$A:$D,4,FALSE)</f>
        <v>-i</v>
      </c>
      <c r="C565" s="1" t="str">
        <f>VLOOKUP(MOD($L565*POWER(2,10-C$1),512),coffi!$A:$D,4,FALSE)</f>
        <v>-0.707106781186547-0.707106781186548i</v>
      </c>
      <c r="D565" s="1" t="str">
        <f>VLOOKUP(MOD($L565*POWER(2,10-D$1),512),coffi!$A:$D,4,FALSE)</f>
        <v>0.38268343236509-0.923879532511287i</v>
      </c>
      <c r="E565" s="1" t="str">
        <f>VLOOKUP(MOD($L565*POWER(2,10-E$1),512),coffi!$A:$D,4,FALSE)</f>
        <v>0.831469612302545-0.555570233019602i</v>
      </c>
      <c r="F565" s="1" t="str">
        <f>VLOOKUP(MOD($L565*POWER(2,10-F$1),512),coffi!$A:$D,4,FALSE)</f>
        <v>-0.290284677254462-0.956940335732209i</v>
      </c>
      <c r="G565" s="1" t="str">
        <f>VLOOKUP(MOD($L565*POWER(2,10-G$1),512),coffi!$A:$D,4,FALSE)</f>
        <v>-0.803207531480645-0.595699304492433i</v>
      </c>
      <c r="H565" s="1" t="str">
        <f>VLOOKUP(MOD($L565*POWER(2,10-H$1),512),coffi!$A:$D,4,FALSE)</f>
        <v>0.313681740398892-0.949528180593037i</v>
      </c>
      <c r="I565" s="1" t="str">
        <f>VLOOKUP(MOD($L565*POWER(2,10-I$1),512),coffi!$A:$D,4,FALSE)</f>
        <v>0.810457198252595-0.585797857456439i</v>
      </c>
      <c r="J565" s="1" t="str">
        <f>VLOOKUP(MOD($L565*POWER(2,10-J$1),512),coffi!$A:$D,4,FALSE)</f>
        <v>0.951435020969008-0.307849640041535i</v>
      </c>
      <c r="K565">
        <v>817</v>
      </c>
      <c r="L565">
        <v>563</v>
      </c>
      <c r="M565">
        <f t="shared" si="48"/>
        <v>0.97519501702323075</v>
      </c>
      <c r="N565">
        <f t="shared" si="49"/>
        <v>0.3495860842467669</v>
      </c>
      <c r="O565" t="str">
        <f>IF(MOD($L565,POWER(2,O$1))&lt;POWER(2,O$1-1),IMSUM(N565,IMPRODUCT(A565,VLOOKUP($L565+POWER(2,O$1-1),$L:N,2+O$1,FALSE))),IMSUB(VLOOKUP($L565-POWER(2,O$1-1),$L:N,2+O$1,FALSE),IMPRODUCT(N565,A565)))</f>
        <v>0.299362770069255</v>
      </c>
      <c r="P565" t="str">
        <f>IF(MOD($L565,POWER(2,P$1))&lt;POWER(2,P$1-1),IMSUM(O565,IMPRODUCT(B565,VLOOKUP($L565+POWER(2,P$1-1),$L:O,2+P$1,FALSE))),IMSUB(VLOOKUP($L565-POWER(2,P$1-1),$L:O,2+P$1,FALSE),IMPRODUCT(O565,B565)))</f>
        <v>-0.954596672277472+0.299362770069255i</v>
      </c>
      <c r="Q565" t="str">
        <f>IF(MOD($L565,POWER(2,Q$1))&lt;POWER(2,Q$1-1),IMSUM(P565,IMPRODUCT(C565,VLOOKUP($L565+POWER(2,Q$1-1),$L:P,2+Q$1,FALSE))),IMSUB(VLOOKUP($L565-POWER(2,Q$1-1),$L:P,2+Q$1,FALSE),IMPRODUCT(P565,C565)))</f>
        <v>0.00027370821044792+0.000229921018412016i</v>
      </c>
      <c r="R565" t="str">
        <f>IF(MOD($L565,POWER(2,R$1))&lt;POWER(2,R$1-1),IMSUM(Q565,IMPRODUCT(D565,VLOOKUP($L565+POWER(2,R$1-1),$L:Q,2+R$1,FALSE))),IMSUB(VLOOKUP($L565-POWER(2,R$1-1),$L:Q,2+R$1,FALSE),IMPRODUCT(Q565,D565)))</f>
        <v>0.000577529857978465+0.000784911158643875i</v>
      </c>
      <c r="S565" t="str">
        <f>IF(MOD($L565,POWER(2,S$1))&lt;POWER(2,S$1-1),IMSUM(R565,IMPRODUCT(E565,VLOOKUP($L565+POWER(2,S$1-1),$L:R,2+S$1,FALSE))),IMSUB(VLOOKUP($L565-POWER(2,S$1-1),$L:R,2+S$1,FALSE),IMPRODUCT(R565,E565)))</f>
        <v>-2.17929873026941E-07-0.000050498441246103i</v>
      </c>
      <c r="T565" t="str">
        <f>IF(MOD($L565,POWER(2,T$1))&lt;POWER(2,T$1-1),IMSUM(S565,IMPRODUCT(F565,VLOOKUP($L565+POWER(2,T$1-1),$L:S,2+T$1,FALSE))),IMSUB(VLOOKUP($L565-POWER(2,T$1-1),$L:S,2+T$1,FALSE),IMPRODUCT(S565,F565)))</f>
        <v>0.000199565760141197-0.0000192041915334689i</v>
      </c>
      <c r="U565" t="str">
        <f>IF(MOD($L565,POWER(2,U$1))&lt;POWER(2,U$1-1),IMSUM(T565,IMPRODUCT(G565,VLOOKUP($L565+POWER(2,U$1-1),$L:T,2+U$1,FALSE))),IMSUB(VLOOKUP($L565-POWER(2,U$1-1),$L:T,2+U$1,FALSE),IMPRODUCT(T565,G565)))</f>
        <v>0.000027703463765544+0.0000046763290727055i</v>
      </c>
      <c r="V565" t="str">
        <f>IF(MOD($L565,POWER(2,V$1))&lt;POWER(2,V$1-1),IMSUM(U565,IMPRODUCT(H565,VLOOKUP($L565+POWER(2,V$1-1),$L:U,2+V$1,FALSE))),IMSUB(VLOOKUP($L565-POWER(2,V$1-1),$L:U,2+V$1,FALSE),IMPRODUCT(U565,H565)))</f>
        <v>0.0000408348314556116+0.0000195797081804514i</v>
      </c>
      <c r="W565" t="str">
        <f>IF(MOD($L565,POWER(2,W$1))&lt;POWER(2,W$1-1),IMSUM(V565,IMPRODUCT(I565,VLOOKUP($L565+POWER(2,W$1-1),$L:V,2+W$1,FALSE))),IMSUB(VLOOKUP($L565-POWER(2,W$1-1),$L:V,2+W$1,FALSE),IMPRODUCT(V565,I565)))</f>
        <v>0.0000853977845378122+0.0000437367284652554i</v>
      </c>
      <c r="X565" t="str">
        <f>IF(MOD($L565,POWER(2,X$1))&lt;POWER(2,X$1-1),IMSUM(W565,IMPRODUCT(J565,VLOOKUP($L565+POWER(2,X$1-1),$L:W,2+X$1,FALSE))),IMSUB(VLOOKUP($L565-POWER(2,X$1-1),$L:W,2+X$1,FALSE),IMPRODUCT(W565,J565)))</f>
        <v>1.17352003686994E-07-7.43885129410999E-07i</v>
      </c>
      <c r="Y565">
        <f t="shared" si="50"/>
        <v>0</v>
      </c>
      <c r="Z565">
        <f t="shared" si="51"/>
        <v>0</v>
      </c>
      <c r="AA565">
        <f t="shared" si="52"/>
        <v>7.3543428587252642E-10</v>
      </c>
      <c r="AB565">
        <f t="shared" si="53"/>
        <v>1.5707953267948966</v>
      </c>
    </row>
    <row r="566" spans="1:28">
      <c r="A566" s="1" t="str">
        <f>VLOOKUP(MOD($L566*POWER(2,10-A$1),512),coffi!$A:$D,4,FALSE)</f>
        <v>1</v>
      </c>
      <c r="B566" s="1" t="str">
        <f>VLOOKUP(MOD($L566*POWER(2,10-B$1),512),coffi!$A:$D,4,FALSE)</f>
        <v>1</v>
      </c>
      <c r="C566" s="1" t="str">
        <f>VLOOKUP(MOD($L566*POWER(2,10-C$1),512),coffi!$A:$D,4,FALSE)</f>
        <v>1</v>
      </c>
      <c r="D566" s="1" t="str">
        <f>VLOOKUP(MOD($L566*POWER(2,10-D$1),512),coffi!$A:$D,4,FALSE)</f>
        <v>-i</v>
      </c>
      <c r="E566" s="1" t="str">
        <f>VLOOKUP(MOD($L566*POWER(2,10-E$1),512),coffi!$A:$D,4,FALSE)</f>
        <v>0.707106781186548-0.707106781186547i</v>
      </c>
      <c r="F566" s="1" t="str">
        <f>VLOOKUP(MOD($L566*POWER(2,10-F$1),512),coffi!$A:$D,4,FALSE)</f>
        <v>-0.38268343236509-0.923879532511287i</v>
      </c>
      <c r="G566" s="1" t="str">
        <f>VLOOKUP(MOD($L566*POWER(2,10-G$1),512),coffi!$A:$D,4,FALSE)</f>
        <v>-0.831469612302545-0.555570233019602i</v>
      </c>
      <c r="H566" s="1" t="str">
        <f>VLOOKUP(MOD($L566*POWER(2,10-H$1),512),coffi!$A:$D,4,FALSE)</f>
        <v>0.290284677254462-0.956940335732209i</v>
      </c>
      <c r="I566" s="1" t="str">
        <f>VLOOKUP(MOD($L566*POWER(2,10-I$1),512),coffi!$A:$D,4,FALSE)</f>
        <v>0.803207531480645-0.595699304492433i</v>
      </c>
      <c r="J566" s="1" t="str">
        <f>VLOOKUP(MOD($L566*POWER(2,10-J$1),512),coffi!$A:$D,4,FALSE)</f>
        <v>0.949528180593037-0.313681740398892i</v>
      </c>
      <c r="K566">
        <v>177</v>
      </c>
      <c r="L566">
        <v>564</v>
      </c>
      <c r="M566">
        <f t="shared" si="48"/>
        <v>0.97423080485946656</v>
      </c>
      <c r="N566">
        <f t="shared" si="49"/>
        <v>0.26748155161499576</v>
      </c>
      <c r="O566" t="str">
        <f>IF(MOD($L566,POWER(2,O$1))&lt;POWER(2,O$1-1),IMSUM(N566,IMPRODUCT(A566,VLOOKUP($L566+POWER(2,O$1-1),$L:N,2+O$1,FALSE))),IMSUB(VLOOKUP($L566-POWER(2,O$1-1),$L:N,2+O$1,FALSE),IMPRODUCT(N566,A566)))</f>
        <v>0.998639558387675</v>
      </c>
      <c r="P566" t="str">
        <f>IF(MOD($L566,POWER(2,P$1))&lt;POWER(2,P$1-1),IMSUM(O566,IMPRODUCT(B566,VLOOKUP($L566+POWER(2,P$1-1),$L:O,2+P$1,FALSE))),IMSUB(VLOOKUP($L566-POWER(2,P$1-1),$L:O,2+P$1,FALSE),IMPRODUCT(O566,B566)))</f>
        <v>1.99792968154453</v>
      </c>
      <c r="Q566" t="str">
        <f>IF(MOD($L566,POWER(2,Q$1))&lt;POWER(2,Q$1-1),IMSUM(P566,IMPRODUCT(C566,VLOOKUP($L566+POWER(2,Q$1-1),$L:P,2+Q$1,FALSE))),IMSUB(VLOOKUP($L566-POWER(2,Q$1-1),$L:P,2+Q$1,FALSE),IMPRODUCT(P566,C566)))</f>
        <v>0.000147841140839988</v>
      </c>
      <c r="R566" t="str">
        <f>IF(MOD($L566,POWER(2,R$1))&lt;POWER(2,R$1-1),IMSUM(Q566,IMPRODUCT(D566,VLOOKUP($L566+POWER(2,R$1-1),$L:Q,2+R$1,FALSE))),IMSUB(VLOOKUP($L566-POWER(2,R$1-1),$L:Q,2+R$1,FALSE),IMPRODUCT(Q566,D566)))</f>
        <v>0.000147841140839988+0.000497617457190014i</v>
      </c>
      <c r="S566" t="str">
        <f>IF(MOD($L566,POWER(2,S$1))&lt;POWER(2,S$1-1),IMSUM(R566,IMPRODUCT(E566,VLOOKUP($L566+POWER(2,S$1-1),$L:R,2+S$1,FALSE))),IMSUB(VLOOKUP($L566-POWER(2,S$1-1),$L:R,2+S$1,FALSE),IMPRODUCT(R566,E566)))</f>
        <v>0.000011902831857799-0.000069007974159545i</v>
      </c>
      <c r="T566" t="str">
        <f>IF(MOD($L566,POWER(2,T$1))&lt;POWER(2,T$1-1),IMSUM(S566,IMPRODUCT(F566,VLOOKUP($L566+POWER(2,T$1-1),$L:S,2+T$1,FALSE))),IMSUB(VLOOKUP($L566-POWER(2,T$1-1),$L:S,2+T$1,FALSE),IMPRODUCT(S566,F566)))</f>
        <v>0.000231805694894172-0.0000213377154298346i</v>
      </c>
      <c r="U566" t="str">
        <f>IF(MOD($L566,POWER(2,U$1))&lt;POWER(2,U$1-1),IMSUM(T566,IMPRODUCT(G566,VLOOKUP($L566+POWER(2,U$1-1),$L:T,2+U$1,FALSE))),IMSUB(VLOOKUP($L566-POWER(2,U$1-1),$L:T,2+U$1,FALSE),IMPRODUCT(T566,G566)))</f>
        <v>0.00002705724383514+0.0000042939644895146i</v>
      </c>
      <c r="V566" t="str">
        <f>IF(MOD($L566,POWER(2,V$1))&lt;POWER(2,V$1-1),IMSUM(U566,IMPRODUCT(H566,VLOOKUP($L566+POWER(2,V$1-1),$L:U,2+V$1,FALSE))),IMSUB(VLOOKUP($L566-POWER(2,V$1-1),$L:U,2+V$1,FALSE),IMPRODUCT(U566,H566)))</f>
        <v>0.0000390215176245954+0.0000190817539249002i</v>
      </c>
      <c r="W566" t="str">
        <f>IF(MOD($L566,POWER(2,W$1))&lt;POWER(2,W$1-1),IMSUM(V566,IMPRODUCT(I566,VLOOKUP($L566+POWER(2,W$1-1),$L:V,2+W$1,FALSE))),IMSUB(VLOOKUP($L566-POWER(2,W$1-1),$L:V,2+W$1,FALSE),IMPRODUCT(V566,I566)))</f>
        <v>0.0000817292708724011+0.0000428369025297262i</v>
      </c>
      <c r="X566" t="str">
        <f>IF(MOD($L566,POWER(2,X$1))&lt;POWER(2,X$1-1),IMSUM(W566,IMPRODUCT(J566,VLOOKUP($L566+POWER(2,X$1-1),$L:W,2+X$1,FALSE))),IMSUB(VLOOKUP($L566-POWER(2,X$1-1),$L:W,2+X$1,FALSE),IMPRODUCT(W566,J566)))</f>
        <v>1.2207890906099E-07-7.58719107335199E-07i</v>
      </c>
      <c r="Y566">
        <f t="shared" si="50"/>
        <v>0</v>
      </c>
      <c r="Z566">
        <f t="shared" si="51"/>
        <v>0</v>
      </c>
      <c r="AA566">
        <f t="shared" si="52"/>
        <v>7.5046648387613188E-10</v>
      </c>
      <c r="AB566">
        <f t="shared" si="53"/>
        <v>1.5707953267948966</v>
      </c>
    </row>
    <row r="567" spans="1:28">
      <c r="A567" s="1" t="str">
        <f>VLOOKUP(MOD($L567*POWER(2,10-A$1),512),coffi!$A:$D,4,FALSE)</f>
        <v>1</v>
      </c>
      <c r="B567" s="1" t="str">
        <f>VLOOKUP(MOD($L567*POWER(2,10-B$1),512),coffi!$A:$D,4,FALSE)</f>
        <v>-i</v>
      </c>
      <c r="C567" s="1" t="str">
        <f>VLOOKUP(MOD($L567*POWER(2,10-C$1),512),coffi!$A:$D,4,FALSE)</f>
        <v>0.707106781186548-0.707106781186547i</v>
      </c>
      <c r="D567" s="1" t="str">
        <f>VLOOKUP(MOD($L567*POWER(2,10-D$1),512),coffi!$A:$D,4,FALSE)</f>
        <v>-0.38268343236509-0.923879532511287i</v>
      </c>
      <c r="E567" s="1" t="str">
        <f>VLOOKUP(MOD($L567*POWER(2,10-E$1),512),coffi!$A:$D,4,FALSE)</f>
        <v>0.555570233019602-0.831469612302545i</v>
      </c>
      <c r="F567" s="1" t="str">
        <f>VLOOKUP(MOD($L567*POWER(2,10-F$1),512),coffi!$A:$D,4,FALSE)</f>
        <v>-0.471396736825998-0.881921264348355i</v>
      </c>
      <c r="G567" s="1" t="str">
        <f>VLOOKUP(MOD($L567*POWER(2,10-G$1),512),coffi!$A:$D,4,FALSE)</f>
        <v>-0.857728610000272-0.514102744193222i</v>
      </c>
      <c r="H567" s="1" t="str">
        <f>VLOOKUP(MOD($L567*POWER(2,10-H$1),512),coffi!$A:$D,4,FALSE)</f>
        <v>0.266712757474898-0.96377606579544i</v>
      </c>
      <c r="I567" s="1" t="str">
        <f>VLOOKUP(MOD($L567*POWER(2,10-I$1),512),coffi!$A:$D,4,FALSE)</f>
        <v>0.795836904608884-0.605511041404326i</v>
      </c>
      <c r="J567" s="1" t="str">
        <f>VLOOKUP(MOD($L567*POWER(2,10-J$1),512),coffi!$A:$D,4,FALSE)</f>
        <v>0.947585591017741-0.319502030816016i</v>
      </c>
      <c r="K567">
        <v>689</v>
      </c>
      <c r="L567">
        <v>565</v>
      </c>
      <c r="M567">
        <f t="shared" si="48"/>
        <v>0.97324870325078361</v>
      </c>
      <c r="N567">
        <f t="shared" si="49"/>
        <v>0.7311580067726785</v>
      </c>
      <c r="O567" t="str">
        <f>IF(MOD($L567,POWER(2,O$1))&lt;POWER(2,O$1-1),IMSUM(N567,IMPRODUCT(A567,VLOOKUP($L567+POWER(2,O$1-1),$L:N,2+O$1,FALSE))),IMSUB(VLOOKUP($L567-POWER(2,O$1-1),$L:N,2+O$1,FALSE),IMPRODUCT(N567,A567)))</f>
        <v>-0.463676455157683</v>
      </c>
      <c r="P567" t="str">
        <f>IF(MOD($L567,POWER(2,P$1))&lt;POWER(2,P$1-1),IMSUM(O567,IMPRODUCT(B567,VLOOKUP($L567+POWER(2,P$1-1),$L:O,2+P$1,FALSE))),IMSUB(VLOOKUP($L567-POWER(2,P$1-1),$L:O,2+P$1,FALSE),IMPRODUCT(O567,B567)))</f>
        <v>-0.463676455157683-0.88671418723669i</v>
      </c>
      <c r="Q567" t="str">
        <f>IF(MOD($L567,POWER(2,Q$1))&lt;POWER(2,Q$1-1),IMSUM(P567,IMPRODUCT(C567,VLOOKUP($L567+POWER(2,Q$1-1),$L:P,2+Q$1,FALSE))),IMSUB(VLOOKUP($L567-POWER(2,Q$1-1),$L:P,2+Q$1,FALSE),IMPRODUCT(P567,C567)))</f>
        <v>0.000273708210446921-0.000229921018411017i</v>
      </c>
      <c r="R567" t="str">
        <f>IF(MOD($L567,POWER(2,R$1))&lt;POWER(2,R$1-1),IMSUM(Q567,IMPRODUCT(D567,VLOOKUP($L567+POWER(2,R$1-1),$L:Q,2+R$1,FALSE))),IMSUB(VLOOKUP($L567-POWER(2,R$1-1),$L:Q,2+R$1,FALSE),IMPRODUCT(Q567,D567)))</f>
        <v>-0.000030113437082319+0.000325069121821383i</v>
      </c>
      <c r="S567" t="str">
        <f>IF(MOD($L567,POWER(2,S$1))&lt;POWER(2,S$1-1),IMSUM(R567,IMPRODUCT(E567,VLOOKUP($L567+POWER(2,S$1-1),$L:R,2+S$1,FALSE))),IMSUB(VLOOKUP($L567-POWER(2,S$1-1),$L:R,2+S$1,FALSE),IMPRODUCT(R567,E567)))</f>
        <v>0.000029324345054809-0.000089148605846568i</v>
      </c>
      <c r="T567" t="str">
        <f>IF(MOD($L567,POWER(2,T$1))&lt;POWER(2,T$1-1),IMSUM(S567,IMPRODUCT(F567,VLOOKUP($L567+POWER(2,T$1-1),$L:S,2+T$1,FALSE))),IMSUB(VLOOKUP($L567-POWER(2,T$1-1),$L:S,2+T$1,FALSE),IMPRODUCT(S567,F567)))</f>
        <v>0.000273462964449764-0.0000238185320392989i</v>
      </c>
      <c r="U567" t="str">
        <f>IF(MOD($L567,POWER(2,U$1))&lt;POWER(2,U$1-1),IMSUM(T567,IMPRODUCT(G567,VLOOKUP($L567+POWER(2,U$1-1),$L:T,2+U$1,FALSE))),IMSUB(VLOOKUP($L567-POWER(2,U$1-1),$L:T,2+U$1,FALSE),IMPRODUCT(T567,G567)))</f>
        <v>0.000026474457622705+0.0000039172636350125i</v>
      </c>
      <c r="V567" t="str">
        <f>IF(MOD($L567,POWER(2,V$1))&lt;POWER(2,V$1-1),IMSUM(U567,IMPRODUCT(H567,VLOOKUP($L567+POWER(2,V$1-1),$L:U,2+V$1,FALSE))),IMSUB(VLOOKUP($L567-POWER(2,V$1-1),$L:U,2+V$1,FALSE),IMPRODUCT(U567,H567)))</f>
        <v>0.0000373117157966493+0.0000186000315495112i</v>
      </c>
      <c r="W567" t="str">
        <f>IF(MOD($L567,POWER(2,W$1))&lt;POWER(2,W$1-1),IMSUM(V567,IMPRODUCT(I567,VLOOKUP($L567+POWER(2,W$1-1),$L:V,2+W$1,FALSE))),IMSUB(VLOOKUP($L567-POWER(2,W$1-1),$L:V,2+W$1,FALSE),IMPRODUCT(V567,I567)))</f>
        <v>0.0000782667356643878+0.0000419699307714176i</v>
      </c>
      <c r="X567" t="str">
        <f>IF(MOD($L567,POWER(2,X$1))&lt;POWER(2,X$1-1),IMSUM(W567,IMPRODUCT(J567,VLOOKUP($L567+POWER(2,X$1-1),$L:W,2+X$1,FALSE))),IMSUB(VLOOKUP($L567-POWER(2,X$1-1),$L:W,2+X$1,FALSE),IMPRODUCT(W567,J567)))</f>
        <v>1.26904056451003E-07-7.73567833495901E-07i</v>
      </c>
      <c r="Y567">
        <f t="shared" si="50"/>
        <v>0</v>
      </c>
      <c r="Z567">
        <f t="shared" si="51"/>
        <v>0</v>
      </c>
      <c r="AA567">
        <f t="shared" si="52"/>
        <v>7.655352061422911E-10</v>
      </c>
      <c r="AB567">
        <f t="shared" si="53"/>
        <v>1.5707953267948966</v>
      </c>
    </row>
    <row r="568" spans="1:28">
      <c r="A568" s="1" t="str">
        <f>VLOOKUP(MOD($L568*POWER(2,10-A$1),512),coffi!$A:$D,4,FALSE)</f>
        <v>1</v>
      </c>
      <c r="B568" s="1" t="str">
        <f>VLOOKUP(MOD($L568*POWER(2,10-B$1),512),coffi!$A:$D,4,FALSE)</f>
        <v>1</v>
      </c>
      <c r="C568" s="1" t="str">
        <f>VLOOKUP(MOD($L568*POWER(2,10-C$1),512),coffi!$A:$D,4,FALSE)</f>
        <v>-i</v>
      </c>
      <c r="D568" s="1" t="str">
        <f>VLOOKUP(MOD($L568*POWER(2,10-D$1),512),coffi!$A:$D,4,FALSE)</f>
        <v>-0.707106781186547-0.707106781186548i</v>
      </c>
      <c r="E568" s="1" t="str">
        <f>VLOOKUP(MOD($L568*POWER(2,10-E$1),512),coffi!$A:$D,4,FALSE)</f>
        <v>0.38268343236509-0.923879532511287i</v>
      </c>
      <c r="F568" s="1" t="str">
        <f>VLOOKUP(MOD($L568*POWER(2,10-F$1),512),coffi!$A:$D,4,FALSE)</f>
        <v>-0.555570233019602-0.831469612302545i</v>
      </c>
      <c r="G568" s="1" t="str">
        <f>VLOOKUP(MOD($L568*POWER(2,10-G$1),512),coffi!$A:$D,4,FALSE)</f>
        <v>-0.881921264348355-0.471396736825998i</v>
      </c>
      <c r="H568" s="1" t="str">
        <f>VLOOKUP(MOD($L568*POWER(2,10-H$1),512),coffi!$A:$D,4,FALSE)</f>
        <v>0.242980179903264-0.970031253194544i</v>
      </c>
      <c r="I568" s="1" t="str">
        <f>VLOOKUP(MOD($L568*POWER(2,10-I$1),512),coffi!$A:$D,4,FALSE)</f>
        <v>0.788346427626606-0.615231590580627i</v>
      </c>
      <c r="J568" s="1" t="str">
        <f>VLOOKUP(MOD($L568*POWER(2,10-J$1),512),coffi!$A:$D,4,FALSE)</f>
        <v>0.945607325380521-0.325310292162263i</v>
      </c>
      <c r="K568">
        <v>433</v>
      </c>
      <c r="L568">
        <v>566</v>
      </c>
      <c r="M568">
        <f t="shared" si="48"/>
        <v>0.97224874924507654</v>
      </c>
      <c r="N568">
        <f t="shared" si="49"/>
        <v>0.94300215519677422</v>
      </c>
      <c r="O568" t="str">
        <f>IF(MOD($L568,POWER(2,O$1))&lt;POWER(2,O$1-1),IMSUM(N568,IMPRODUCT(A568,VLOOKUP($L568+POWER(2,O$1-1),$L:N,2+O$1,FALSE))),IMSUB(VLOOKUP($L568-POWER(2,O$1-1),$L:N,2+O$1,FALSE),IMPRODUCT(N568,A568)))</f>
        <v>0.999290123156859</v>
      </c>
      <c r="P568" t="str">
        <f>IF(MOD($L568,POWER(2,P$1))&lt;POWER(2,P$1-1),IMSUM(O568,IMPRODUCT(B568,VLOOKUP($L568+POWER(2,P$1-1),$L:O,2+P$1,FALSE))),IMSUB(VLOOKUP($L568-POWER(2,P$1-1),$L:O,2+P$1,FALSE),IMPRODUCT(O568,B568)))</f>
        <v>-0.000650564769183903</v>
      </c>
      <c r="Q568" t="str">
        <f>IF(MOD($L568,POWER(2,Q$1))&lt;POWER(2,Q$1-1),IMSUM(P568,IMPRODUCT(C568,VLOOKUP($L568+POWER(2,Q$1-1),$L:P,2+Q$1,FALSE))),IMSUB(VLOOKUP($L568-POWER(2,Q$1-1),$L:P,2+Q$1,FALSE),IMPRODUCT(P568,C568)))</f>
        <v>0.00100764555978705-0.000650564769183903i</v>
      </c>
      <c r="R568" t="str">
        <f>IF(MOD($L568,POWER(2,R$1))&lt;POWER(2,R$1-1),IMSUM(Q568,IMPRODUCT(D568,VLOOKUP($L568+POWER(2,R$1-1),$L:Q,2+R$1,FALSE))),IMSUB(VLOOKUP($L568-POWER(2,R$1-1),$L:Q,2+R$1,FALSE),IMPRODUCT(Q568,D568)))</f>
        <v>-0.0001155643447966+0.000199303847692528i</v>
      </c>
      <c r="S568" t="str">
        <f>IF(MOD($L568,POWER(2,S$1))&lt;POWER(2,S$1-1),IMSUM(R568,IMPRODUCT(E568,VLOOKUP($L568+POWER(2,S$1-1),$L:R,2+S$1,FALSE))),IMSUB(VLOOKUP($L568-POWER(2,S$1-1),$L:R,2+S$1,FALSE),IMPRODUCT(R568,E568)))</f>
        <v>0.000053929840197472-0.000111617273436831i</v>
      </c>
      <c r="T568" t="str">
        <f>IF(MOD($L568,POWER(2,T$1))&lt;POWER(2,T$1-1),IMSUM(S568,IMPRODUCT(F568,VLOOKUP($L568+POWER(2,T$1-1),$L:S,2+T$1,FALSE))),IMSUB(VLOOKUP($L568-POWER(2,T$1-1),$L:S,2+T$1,FALSE),IMPRODUCT(S568,F568)))</f>
        <v>0.000328532960224107-0.0000267557166189259i</v>
      </c>
      <c r="U568" t="str">
        <f>IF(MOD($L568,POWER(2,U$1))&lt;POWER(2,U$1-1),IMSUM(T568,IMPRODUCT(G568,VLOOKUP($L568+POWER(2,U$1-1),$L:T,2+U$1,FALSE))),IMSUB(VLOOKUP($L568-POWER(2,U$1-1),$L:T,2+U$1,FALSE),IMPRODUCT(T568,G568)))</f>
        <v>0.000025951934844681+0.0000035456563463976i</v>
      </c>
      <c r="V568" t="str">
        <f>IF(MOD($L568,POWER(2,V$1))&lt;POWER(2,V$1-1),IMSUM(U568,IMPRODUCT(H568,VLOOKUP($L568+POWER(2,V$1-1),$L:U,2+V$1,FALSE))),IMSUB(VLOOKUP($L568-POWER(2,V$1-1),$L:U,2+V$1,FALSE),IMPRODUCT(U568,H568)))</f>
        <v>0.0000356978734232838+0.0000181336214080182i</v>
      </c>
      <c r="W568" t="str">
        <f>IF(MOD($L568,POWER(2,W$1))&lt;POWER(2,W$1-1),IMSUM(V568,IMPRODUCT(I568,VLOOKUP($L568+POWER(2,W$1-1),$L:V,2+W$1,FALSE))),IMSUB(VLOOKUP($L568-POWER(2,W$1-1),$L:V,2+W$1,FALSE),IMPRODUCT(V568,I568)))</f>
        <v>0.000074995058687969+0.0000411339835315135i</v>
      </c>
      <c r="X568" t="str">
        <f>IF(MOD($L568,POWER(2,X$1))&lt;POWER(2,X$1-1),IMSUM(W568,IMPRODUCT(J568,VLOOKUP($L568+POWER(2,X$1-1),$L:W,2+X$1,FALSE))),IMSUB(VLOOKUP($L568-POWER(2,X$1-1),$L:W,2+X$1,FALSE),IMPRODUCT(W568,J568)))</f>
        <v>1.31827671919109E-07-7.88431428976501E-07i</v>
      </c>
      <c r="Y568">
        <f t="shared" si="50"/>
        <v>0</v>
      </c>
      <c r="Z568">
        <f t="shared" si="51"/>
        <v>0</v>
      </c>
      <c r="AA568">
        <f t="shared" si="52"/>
        <v>7.8064103053199319E-10</v>
      </c>
      <c r="AB568">
        <f t="shared" si="53"/>
        <v>1.5707953267948966</v>
      </c>
    </row>
    <row r="569" spans="1:28">
      <c r="A569" s="1" t="str">
        <f>VLOOKUP(MOD($L569*POWER(2,10-A$1),512),coffi!$A:$D,4,FALSE)</f>
        <v>1</v>
      </c>
      <c r="B569" s="1" t="str">
        <f>VLOOKUP(MOD($L569*POWER(2,10-B$1),512),coffi!$A:$D,4,FALSE)</f>
        <v>-i</v>
      </c>
      <c r="C569" s="1" t="str">
        <f>VLOOKUP(MOD($L569*POWER(2,10-C$1),512),coffi!$A:$D,4,FALSE)</f>
        <v>-0.707106781186547-0.707106781186548i</v>
      </c>
      <c r="D569" s="1" t="str">
        <f>VLOOKUP(MOD($L569*POWER(2,10-D$1),512),coffi!$A:$D,4,FALSE)</f>
        <v>-0.923879532511287-0.38268343236509i</v>
      </c>
      <c r="E569" s="1" t="str">
        <f>VLOOKUP(MOD($L569*POWER(2,10-E$1),512),coffi!$A:$D,4,FALSE)</f>
        <v>0.195090322016128-0.98078528040323i</v>
      </c>
      <c r="F569" s="1" t="str">
        <f>VLOOKUP(MOD($L569*POWER(2,10-F$1),512),coffi!$A:$D,4,FALSE)</f>
        <v>-0.634393284163645-0.773010453362737i</v>
      </c>
      <c r="G569" s="1" t="str">
        <f>VLOOKUP(MOD($L569*POWER(2,10-G$1),512),coffi!$A:$D,4,FALSE)</f>
        <v>-0.903989293123443-0.427555093430282i</v>
      </c>
      <c r="H569" s="1" t="str">
        <f>VLOOKUP(MOD($L569*POWER(2,10-H$1),512),coffi!$A:$D,4,FALSE)</f>
        <v>0.21910124015687-0.975702130038529i</v>
      </c>
      <c r="I569" s="1" t="str">
        <f>VLOOKUP(MOD($L569*POWER(2,10-I$1),512),coffi!$A:$D,4,FALSE)</f>
        <v>0.780737228572094-0.624859488142386i</v>
      </c>
      <c r="J569" s="1" t="str">
        <f>VLOOKUP(MOD($L569*POWER(2,10-J$1),512),coffi!$A:$D,4,FALSE)</f>
        <v>0.94359345816196-0.331106305759876i</v>
      </c>
      <c r="K569">
        <v>945</v>
      </c>
      <c r="L569">
        <v>567</v>
      </c>
      <c r="M569">
        <f t="shared" si="48"/>
        <v>0.9712309805636864</v>
      </c>
      <c r="N569">
        <f t="shared" si="49"/>
        <v>5.6287967960084472E-2</v>
      </c>
      <c r="O569" t="str">
        <f>IF(MOD($L569,POWER(2,O$1))&lt;POWER(2,O$1-1),IMSUM(N569,IMPRODUCT(A569,VLOOKUP($L569+POWER(2,O$1-1),$L:N,2+O$1,FALSE))),IMSUB(VLOOKUP($L569-POWER(2,O$1-1),$L:N,2+O$1,FALSE),IMPRODUCT(N569,A569)))</f>
        <v>0.88671418723669</v>
      </c>
      <c r="P569" t="str">
        <f>IF(MOD($L569,POWER(2,P$1))&lt;POWER(2,P$1-1),IMSUM(O569,IMPRODUCT(B569,VLOOKUP($L569+POWER(2,P$1-1),$L:O,2+P$1,FALSE))),IMSUB(VLOOKUP($L569-POWER(2,P$1-1),$L:O,2+P$1,FALSE),IMPRODUCT(O569,B569)))</f>
        <v>-0.463676455157683+0.88671418723669i</v>
      </c>
      <c r="Q569" t="str">
        <f>IF(MOD($L569,POWER(2,Q$1))&lt;POWER(2,Q$1-1),IMSUM(P569,IMPRODUCT(C569,VLOOKUP($L569+POWER(2,Q$1-1),$L:P,2+Q$1,FALSE))),IMSUB(VLOOKUP($L569-POWER(2,Q$1-1),$L:P,2+Q$1,FALSE),IMPRODUCT(P569,C569)))</f>
        <v>-1.90946705276539+0.598495619120098i</v>
      </c>
      <c r="R569" t="str">
        <f>IF(MOD($L569,POWER(2,R$1))&lt;POWER(2,R$1-1),IMSUM(Q569,IMPRODUCT(D569,VLOOKUP($L569+POWER(2,R$1-1),$L:Q,2+R$1,FALSE))),IMSUB(VLOOKUP($L569-POWER(2,R$1-1),$L:Q,2+R$1,FALSE),IMPRODUCT(Q569,D569)))</f>
        <v>-0.000155936316460048+0.0000952074043559792i</v>
      </c>
      <c r="S569" t="str">
        <f>IF(MOD($L569,POWER(2,S$1))&lt;POWER(2,S$1-1),IMSUM(R569,IMPRODUCT(E569,VLOOKUP($L569+POWER(2,S$1-1),$L:R,2+S$1,FALSE))),IMSUB(VLOOKUP($L569-POWER(2,S$1-1),$L:R,2+S$1,FALSE),IMPRODUCT(R569,E569)))</f>
        <v>0.0000888133958545239-0.000137396510768439i</v>
      </c>
      <c r="T569" t="str">
        <f>IF(MOD($L569,POWER(2,T$1))&lt;POWER(2,T$1-1),IMSUM(S569,IMPRODUCT(F569,VLOOKUP($L569+POWER(2,T$1-1),$L:S,2+T$1,FALSE))),IMSUB(VLOOKUP($L569-POWER(2,T$1-1),$L:S,2+T$1,FALSE),IMPRODUCT(S569,F569)))</f>
        <v>0.000403400877528747-0.0000303091235483924i</v>
      </c>
      <c r="U569" t="str">
        <f>IF(MOD($L569,POWER(2,U$1))&lt;POWER(2,U$1-1),IMSUM(T569,IMPRODUCT(G569,VLOOKUP($L569+POWER(2,U$1-1),$L:T,2+U$1,FALSE))),IMSUB(VLOOKUP($L569-POWER(2,U$1-1),$L:T,2+U$1,FALSE),IMPRODUCT(T569,G569)))</f>
        <v>0.0000254868885766+0.0000031785999403959i</v>
      </c>
      <c r="V569" t="str">
        <f>IF(MOD($L569,POWER(2,V$1))&lt;POWER(2,V$1-1),IMSUM(U569,IMPRODUCT(H569,VLOOKUP($L569+POWER(2,V$1-1),$L:U,2+V$1,FALSE))),IMSUB(VLOOKUP($L569-POWER(2,V$1-1),$L:U,2+V$1,FALSE),IMPRODUCT(U569,H569)))</f>
        <v>0.0000341731195583763+0.0000176816704205089i</v>
      </c>
      <c r="W569" t="str">
        <f>IF(MOD($L569,POWER(2,W$1))&lt;POWER(2,W$1-1),IMSUM(V569,IMPRODUCT(I569,VLOOKUP($L569+POWER(2,W$1-1),$L:V,2+W$1,FALSE))),IMSUB(VLOOKUP($L569-POWER(2,W$1-1),$L:V,2+W$1,FALSE),IMPRODUCT(V569,I569)))</f>
        <v>0.0000719004825174901+0.0000403273645066448i</v>
      </c>
      <c r="X569" t="str">
        <f>IF(MOD($L569,POWER(2,X$1))&lt;POWER(2,X$1-1),IMSUM(W569,IMPRODUCT(J569,VLOOKUP($L569+POWER(2,X$1-1),$L:W,2+X$1,FALSE))),IMSUB(VLOOKUP($L569-POWER(2,X$1-1),$L:W,2+X$1,FALSE),IMPRODUCT(W569,J569)))</f>
        <v>1.36850197882094E-07-8.03310285369801E-07i</v>
      </c>
      <c r="Y569">
        <f t="shared" si="50"/>
        <v>0</v>
      </c>
      <c r="Z569">
        <f t="shared" si="51"/>
        <v>0</v>
      </c>
      <c r="AA569">
        <f t="shared" si="52"/>
        <v>7.9578483135303848E-10</v>
      </c>
      <c r="AB569">
        <f t="shared" si="53"/>
        <v>1.5707953267948966</v>
      </c>
    </row>
    <row r="570" spans="1:28">
      <c r="A570" s="1" t="str">
        <f>VLOOKUP(MOD($L570*POWER(2,10-A$1),512),coffi!$A:$D,4,FALSE)</f>
        <v>1</v>
      </c>
      <c r="B570" s="1" t="str">
        <f>VLOOKUP(MOD($L570*POWER(2,10-B$1),512),coffi!$A:$D,4,FALSE)</f>
        <v>1</v>
      </c>
      <c r="C570" s="1" t="str">
        <f>VLOOKUP(MOD($L570*POWER(2,10-C$1),512),coffi!$A:$D,4,FALSE)</f>
        <v>1</v>
      </c>
      <c r="D570" s="1" t="str">
        <f>VLOOKUP(MOD($L570*POWER(2,10-D$1),512),coffi!$A:$D,4,FALSE)</f>
        <v>1</v>
      </c>
      <c r="E570" s="1" t="str">
        <f>VLOOKUP(MOD($L570*POWER(2,10-E$1),512),coffi!$A:$D,4,FALSE)</f>
        <v>-i</v>
      </c>
      <c r="F570" s="1" t="str">
        <f>VLOOKUP(MOD($L570*POWER(2,10-F$1),512),coffi!$A:$D,4,FALSE)</f>
        <v>-0.707106781186547-0.707106781186548i</v>
      </c>
      <c r="G570" s="1" t="str">
        <f>VLOOKUP(MOD($L570*POWER(2,10-G$1),512),coffi!$A:$D,4,FALSE)</f>
        <v>-0.923879532511287-0.38268343236509i</v>
      </c>
      <c r="H570" s="1" t="str">
        <f>VLOOKUP(MOD($L570*POWER(2,10-H$1),512),coffi!$A:$D,4,FALSE)</f>
        <v>0.195090322016128-0.98078528040323i</v>
      </c>
      <c r="I570" s="1" t="str">
        <f>VLOOKUP(MOD($L570*POWER(2,10-I$1),512),coffi!$A:$D,4,FALSE)</f>
        <v>0.773010453362737-0.634393284163645i</v>
      </c>
      <c r="J570" s="1" t="str">
        <f>VLOOKUP(MOD($L570*POWER(2,10-J$1),512),coffi!$A:$D,4,FALSE)</f>
        <v>0.941544065183021-0.33688985339222i</v>
      </c>
      <c r="K570">
        <v>113</v>
      </c>
      <c r="L570">
        <v>568</v>
      </c>
      <c r="M570">
        <f t="shared" si="48"/>
        <v>0.97019543559997912</v>
      </c>
      <c r="N570">
        <f t="shared" si="49"/>
        <v>0.11566500936378375</v>
      </c>
      <c r="O570" t="str">
        <f>IF(MOD($L570,POWER(2,O$1))&lt;POWER(2,O$1-1),IMSUM(N570,IMPRODUCT(A570,VLOOKUP($L570+POWER(2,O$1-1),$L:N,2+O$1,FALSE))),IMSUB(VLOOKUP($L570-POWER(2,O$1-1),$L:N,2+O$1,FALSE),IMPRODUCT(N570,A570)))</f>
        <v>0.999016026087458</v>
      </c>
      <c r="P570" t="str">
        <f>IF(MOD($L570,POWER(2,P$1))&lt;POWER(2,P$1-1),IMSUM(O570,IMPRODUCT(B570,VLOOKUP($L570+POWER(2,P$1-1),$L:O,2+P$1,FALSE))),IMSUB(VLOOKUP($L570-POWER(2,P$1-1),$L:O,2+P$1,FALSE),IMPRODUCT(O570,B570)))</f>
        <v>1.9978387706968</v>
      </c>
      <c r="Q570" t="str">
        <f>IF(MOD($L570,POWER(2,Q$1))&lt;POWER(2,Q$1-1),IMSUM(P570,IMPRODUCT(C570,VLOOKUP($L570+POWER(2,Q$1-1),$L:P,2+Q$1,FALSE))),IMSUB(VLOOKUP($L570-POWER(2,Q$1-1),$L:P,2+Q$1,FALSE),IMPRODUCT(P570,C570)))</f>
        <v>3.99617515885079</v>
      </c>
      <c r="R570" t="str">
        <f>IF(MOD($L570,POWER(2,R$1))&lt;POWER(2,R$1-1),IMSUM(Q570,IMPRODUCT(D570,VLOOKUP($L570+POWER(2,R$1-1),$L:Q,2+R$1,FALSE))),IMSUB(VLOOKUP($L570-POWER(2,R$1-1),$L:Q,2+R$1,FALSE),IMPRODUCT(Q570,D570)))</f>
        <v>-0.000167954620889699</v>
      </c>
      <c r="S570" t="str">
        <f>IF(MOD($L570,POWER(2,S$1))&lt;POWER(2,S$1-1),IMSUM(R570,IMPRODUCT(E570,VLOOKUP($L570+POWER(2,S$1-1),$L:R,2+S$1,FALSE))),IMSUB(VLOOKUP($L570-POWER(2,S$1-1),$L:R,2+S$1,FALSE),IMPRODUCT(R570,E570)))</f>
        <v>0.000139246474569976-0.000167954620889699i</v>
      </c>
      <c r="T570" t="str">
        <f>IF(MOD($L570,POWER(2,T$1))&lt;POWER(2,T$1-1),IMSUM(S570,IMPRODUCT(F570,VLOOKUP($L570+POWER(2,T$1-1),$L:S,2+T$1,FALSE))),IMSUB(VLOOKUP($L570-POWER(2,T$1-1),$L:S,2+T$1,FALSE),IMPRODUCT(S570,F570)))</f>
        <v>0.000508796949117673-0.0000347233877278913i</v>
      </c>
      <c r="U570" t="str">
        <f>IF(MOD($L570,POWER(2,U$1))&lt;POWER(2,U$1-1),IMSUM(T570,IMPRODUCT(G570,VLOOKUP($L570+POWER(2,U$1-1),$L:T,2+U$1,FALSE))),IMSUB(VLOOKUP($L570-POWER(2,U$1-1),$L:T,2+U$1,FALSE),IMPRODUCT(T570,G570)))</f>
        <v>0.0000250768826683969+0.0000028155758295268i</v>
      </c>
      <c r="V570" t="str">
        <f>IF(MOD($L570,POWER(2,V$1))&lt;POWER(2,V$1-1),IMSUM(U570,IMPRODUCT(H570,VLOOKUP($L570+POWER(2,V$1-1),$L:U,2+V$1,FALSE))),IMSUB(VLOOKUP($L570-POWER(2,V$1-1),$L:U,2+V$1,FALSE),IMPRODUCT(U570,H570)))</f>
        <v>0.0000327311925899793+0.0000172433861461294i</v>
      </c>
      <c r="W570" t="str">
        <f>IF(MOD($L570,POWER(2,W$1))&lt;POWER(2,W$1-1),IMSUM(V570,IMPRODUCT(I570,VLOOKUP($L570+POWER(2,W$1-1),$L:V,2+W$1,FALSE))),IMSUB(VLOOKUP($L570-POWER(2,W$1-1),$L:V,2+W$1,FALSE),IMPRODUCT(V570,I570)))</f>
        <v>0.0000689704678638007+0.0000395484987477235i</v>
      </c>
      <c r="X570" t="str">
        <f>IF(MOD($L570,POWER(2,X$1))&lt;POWER(2,X$1-1),IMSUM(W570,IMPRODUCT(J570,VLOOKUP($L570+POWER(2,X$1-1),$L:W,2+X$1,FALSE))),IMSUB(VLOOKUP($L570-POWER(2,X$1-1),$L:W,2+X$1,FALSE),IMPRODUCT(W570,J570)))</f>
        <v>1.41972004819499E-07-8.18204788242001E-07i</v>
      </c>
      <c r="Y570">
        <f t="shared" si="50"/>
        <v>0</v>
      </c>
      <c r="Z570">
        <f t="shared" si="51"/>
        <v>0</v>
      </c>
      <c r="AA570">
        <f t="shared" si="52"/>
        <v>8.1096746762250957E-10</v>
      </c>
      <c r="AB570">
        <f t="shared" si="53"/>
        <v>1.5707953267948966</v>
      </c>
    </row>
    <row r="571" spans="1:28">
      <c r="A571" s="1" t="str">
        <f>VLOOKUP(MOD($L571*POWER(2,10-A$1),512),coffi!$A:$D,4,FALSE)</f>
        <v>1</v>
      </c>
      <c r="B571" s="1" t="str">
        <f>VLOOKUP(MOD($L571*POWER(2,10-B$1),512),coffi!$A:$D,4,FALSE)</f>
        <v>-i</v>
      </c>
      <c r="C571" s="1" t="str">
        <f>VLOOKUP(MOD($L571*POWER(2,10-C$1),512),coffi!$A:$D,4,FALSE)</f>
        <v>0.707106781186548-0.707106781186547i</v>
      </c>
      <c r="D571" s="1" t="str">
        <f>VLOOKUP(MOD($L571*POWER(2,10-D$1),512),coffi!$A:$D,4,FALSE)</f>
        <v>0.923879532511287-0.38268343236509i</v>
      </c>
      <c r="E571" s="1" t="str">
        <f>VLOOKUP(MOD($L571*POWER(2,10-E$1),512),coffi!$A:$D,4,FALSE)</f>
        <v>-0.195090322016128-0.98078528040323i</v>
      </c>
      <c r="F571" s="1" t="str">
        <f>VLOOKUP(MOD($L571*POWER(2,10-F$1),512),coffi!$A:$D,4,FALSE)</f>
        <v>-0.773010453362737-0.634393284163645i</v>
      </c>
      <c r="G571" s="1" t="str">
        <f>VLOOKUP(MOD($L571*POWER(2,10-G$1),512),coffi!$A:$D,4,FALSE)</f>
        <v>-0.941544065183021-0.33688985339222i</v>
      </c>
      <c r="H571" s="1" t="str">
        <f>VLOOKUP(MOD($L571*POWER(2,10-H$1),512),coffi!$A:$D,4,FALSE)</f>
        <v>0.170961888760301-0.985277642388941i</v>
      </c>
      <c r="I571" s="1" t="str">
        <f>VLOOKUP(MOD($L571*POWER(2,10-I$1),512),coffi!$A:$D,4,FALSE)</f>
        <v>0.765167265622459-0.643831542889791i</v>
      </c>
      <c r="J571" s="1" t="str">
        <f>VLOOKUP(MOD($L571*POWER(2,10-J$1),512),coffi!$A:$D,4,FALSE)</f>
        <v>0.93945922360219-0.342660717311994i</v>
      </c>
      <c r="K571">
        <v>625</v>
      </c>
      <c r="L571">
        <v>569</v>
      </c>
      <c r="M571">
        <f t="shared" si="48"/>
        <v>0.96914215341789656</v>
      </c>
      <c r="N571">
        <f t="shared" si="49"/>
        <v>0.88335101672367444</v>
      </c>
      <c r="O571" t="str">
        <f>IF(MOD($L571,POWER(2,O$1))&lt;POWER(2,O$1-1),IMSUM(N571,IMPRODUCT(A571,VLOOKUP($L571+POWER(2,O$1-1),$L:N,2+O$1,FALSE))),IMSUB(VLOOKUP($L571-POWER(2,O$1-1),$L:N,2+O$1,FALSE),IMPRODUCT(N571,A571)))</f>
        <v>-0.76768600735989</v>
      </c>
      <c r="P571" t="str">
        <f>IF(MOD($L571,POWER(2,P$1))&lt;POWER(2,P$1-1),IMSUM(O571,IMPRODUCT(B571,VLOOKUP($L571+POWER(2,P$1-1),$L:O,2+P$1,FALSE))),IMSUB(VLOOKUP($L571-POWER(2,P$1-1),$L:O,2+P$1,FALSE),IMPRODUCT(O571,B571)))</f>
        <v>-0.76768600735989-0.642002352129738i</v>
      </c>
      <c r="Q571" t="str">
        <f>IF(MOD($L571,POWER(2,Q$1))&lt;POWER(2,Q$1-1),IMSUM(P571,IMPRODUCT(C571,VLOOKUP($L571+POWER(2,Q$1-1),$L:P,2+Q$1,FALSE))),IMSUB(VLOOKUP($L571-POWER(2,Q$1-1),$L:P,2+Q$1,FALSE),IMPRODUCT(P571,C571)))</f>
        <v>-1.53497553819938-1.283511624126i</v>
      </c>
      <c r="R571" t="str">
        <f>IF(MOD($L571,POWER(2,R$1))&lt;POWER(2,R$1-1),IMSUM(Q571,IMPRODUCT(D571,VLOOKUP($L571+POWER(2,R$1-1),$L:Q,2+R$1,FALSE))),IMSUB(VLOOKUP($L571-POWER(2,R$1-1),$L:Q,2+R$1,FALSE),IMPRODUCT(Q571,D571)))</f>
        <v>-0.000155936316460048-0.0000952074043569784i</v>
      </c>
      <c r="S571" t="str">
        <f>IF(MOD($L571,POWER(2,S$1))&lt;POWER(2,S$1-1),IMSUM(R571,IMPRODUCT(E571,VLOOKUP($L571+POWER(2,S$1-1),$L:R,2+S$1,FALSE))),IMSUB(VLOOKUP($L571-POWER(2,S$1-1),$L:R,2+S$1,FALSE),IMPRODUCT(R571,E571)))</f>
        <v>0.00021472610502659-0.000205631663309641i</v>
      </c>
      <c r="T571" t="str">
        <f>IF(MOD($L571,POWER(2,T$1))&lt;POWER(2,T$1-1),IMSUM(S571,IMPRODUCT(F571,VLOOKUP($L571+POWER(2,T$1-1),$L:S,2+T$1,FALSE))),IMSUB(VLOOKUP($L571-POWER(2,T$1-1),$L:S,2+T$1,FALSE),IMPRODUCT(S571,F571)))</f>
        <v>0.000663924356476422-0.0000403939306785938i</v>
      </c>
      <c r="U571" t="str">
        <f>IF(MOD($L571,POWER(2,U$1))&lt;POWER(2,U$1-1),IMSUM(T571,IMPRODUCT(G571,VLOOKUP($L571+POWER(2,U$1-1),$L:T,2+U$1,FALSE))),IMSUB(VLOOKUP($L571-POWER(2,U$1-1),$L:T,2+U$1,FALSE),IMPRODUCT(T571,G571)))</f>
        <v>0.0000247198037582351+0.0000024560863976714i</v>
      </c>
      <c r="V571" t="str">
        <f>IF(MOD($L571,POWER(2,V$1))&lt;POWER(2,V$1-1),IMSUM(U571,IMPRODUCT(H571,VLOOKUP($L571+POWER(2,V$1-1),$L:U,2+V$1,FALSE))),IMSUB(VLOOKUP($L571-POWER(2,V$1-1),$L:U,2+V$1,FALSE),IMPRODUCT(U571,H571)))</f>
        <v>0.0000313663765740639+0.000016818031251991i</v>
      </c>
      <c r="W571" t="str">
        <f>IF(MOD($L571,POWER(2,W$1))&lt;POWER(2,W$1-1),IMSUM(V571,IMPRODUCT(I571,VLOOKUP($L571+POWER(2,W$1-1),$L:V,2+W$1,FALSE))),IMSUB(VLOOKUP($L571-POWER(2,W$1-1),$L:V,2+W$1,FALSE),IMPRODUCT(V571,I571)))</f>
        <v>0.0000661935663436515+0.0000387959217893808i</v>
      </c>
      <c r="X571" t="str">
        <f>IF(MOD($L571,POWER(2,X$1))&lt;POWER(2,X$1-1),IMSUM(W571,IMPRODUCT(J571,VLOOKUP($L571+POWER(2,X$1-1),$L:W,2+X$1,FALSE))),IMSUB(VLOOKUP($L571-POWER(2,X$1-1),$L:W,2+X$1,FALSE),IMPRODUCT(W571,J571)))</f>
        <v>1.47193539136605E-07-0.0000008331151124475i</v>
      </c>
      <c r="Y571">
        <f t="shared" si="50"/>
        <v>0</v>
      </c>
      <c r="Z571">
        <f t="shared" si="51"/>
        <v>0</v>
      </c>
      <c r="AA571">
        <f t="shared" si="52"/>
        <v>8.2618961024198894E-10</v>
      </c>
      <c r="AB571">
        <f t="shared" si="53"/>
        <v>1.5707953267948966</v>
      </c>
    </row>
    <row r="572" spans="1:28">
      <c r="A572" s="1" t="str">
        <f>VLOOKUP(MOD($L572*POWER(2,10-A$1),512),coffi!$A:$D,4,FALSE)</f>
        <v>1</v>
      </c>
      <c r="B572" s="1" t="str">
        <f>VLOOKUP(MOD($L572*POWER(2,10-B$1),512),coffi!$A:$D,4,FALSE)</f>
        <v>1</v>
      </c>
      <c r="C572" s="1" t="str">
        <f>VLOOKUP(MOD($L572*POWER(2,10-C$1),512),coffi!$A:$D,4,FALSE)</f>
        <v>-i</v>
      </c>
      <c r="D572" s="1" t="str">
        <f>VLOOKUP(MOD($L572*POWER(2,10-D$1),512),coffi!$A:$D,4,FALSE)</f>
        <v>0.707106781186548-0.707106781186547i</v>
      </c>
      <c r="E572" s="1" t="str">
        <f>VLOOKUP(MOD($L572*POWER(2,10-E$1),512),coffi!$A:$D,4,FALSE)</f>
        <v>-0.38268343236509-0.923879532511287i</v>
      </c>
      <c r="F572" s="1" t="str">
        <f>VLOOKUP(MOD($L572*POWER(2,10-F$1),512),coffi!$A:$D,4,FALSE)</f>
        <v>-0.831469612302545-0.555570233019602i</v>
      </c>
      <c r="G572" s="1" t="str">
        <f>VLOOKUP(MOD($L572*POWER(2,10-G$1),512),coffi!$A:$D,4,FALSE)</f>
        <v>-0.956940335732209-0.290284677254462i</v>
      </c>
      <c r="H572" s="1" t="str">
        <f>VLOOKUP(MOD($L572*POWER(2,10-H$1),512),coffi!$A:$D,4,FALSE)</f>
        <v>0.146730474455362-0.989176509964781i</v>
      </c>
      <c r="I572" s="1" t="str">
        <f>VLOOKUP(MOD($L572*POWER(2,10-I$1),512),coffi!$A:$D,4,FALSE)</f>
        <v>0.757208846506485-0.653172842953777i</v>
      </c>
      <c r="J572" s="1" t="str">
        <f>VLOOKUP(MOD($L572*POWER(2,10-J$1),512),coffi!$A:$D,4,FALSE)</f>
        <v>0.937339011912575-0.348418680249435i</v>
      </c>
      <c r="K572">
        <v>369</v>
      </c>
      <c r="L572">
        <v>570</v>
      </c>
      <c r="M572">
        <f t="shared" si="48"/>
        <v>0.96807117375048313</v>
      </c>
      <c r="N572">
        <f t="shared" si="49"/>
        <v>0.82041254836954003</v>
      </c>
      <c r="O572" t="str">
        <f>IF(MOD($L572,POWER(2,O$1))&lt;POWER(2,O$1-1),IMSUM(N572,IMPRODUCT(A572,VLOOKUP($L572+POWER(2,O$1-1),$L:N,2+O$1,FALSE))),IMSUB(VLOOKUP($L572-POWER(2,O$1-1),$L:N,2+O$1,FALSE),IMPRODUCT(N572,A572)))</f>
        <v>0.998822744609342</v>
      </c>
      <c r="P572" t="str">
        <f>IF(MOD($L572,POWER(2,P$1))&lt;POWER(2,P$1-1),IMSUM(O572,IMPRODUCT(B572,VLOOKUP($L572+POWER(2,P$1-1),$L:O,2+P$1,FALSE))),IMSUB(VLOOKUP($L572-POWER(2,P$1-1),$L:O,2+P$1,FALSE),IMPRODUCT(O572,B572)))</f>
        <v>0.000193281478116036</v>
      </c>
      <c r="Q572" t="str">
        <f>IF(MOD($L572,POWER(2,Q$1))&lt;POWER(2,Q$1-1),IMSUM(P572,IMPRODUCT(C572,VLOOKUP($L572+POWER(2,Q$1-1),$L:P,2+Q$1,FALSE))),IMSUB(VLOOKUP($L572-POWER(2,Q$1-1),$L:P,2+Q$1,FALSE),IMPRODUCT(P572,C572)))</f>
        <v>0.000193281478116036+0.00139517720233795i</v>
      </c>
      <c r="R572" t="str">
        <f>IF(MOD($L572,POWER(2,R$1))&lt;POWER(2,R$1-1),IMSUM(Q572,IMPRODUCT(D572,VLOOKUP($L572+POWER(2,R$1-1),$L:Q,2+R$1,FALSE))),IMSUB(VLOOKUP($L572-POWER(2,R$1-1),$L:Q,2+R$1,FALSE),IMPRODUCT(Q572,D572)))</f>
        <v>-0.0001155643447966-0.00019930384769253i</v>
      </c>
      <c r="S572" t="str">
        <f>IF(MOD($L572,POWER(2,S$1))&lt;POWER(2,S$1-1),IMSUM(R572,IMPRODUCT(E572,VLOOKUP($L572+POWER(2,S$1-1),$L:R,2+S$1,FALSE))),IMSUB(VLOOKUP($L572-POWER(2,S$1-1),$L:R,2+S$1,FALSE),IMPRODUCT(R572,E572)))</f>
        <v>0.00033374621121365-0.000254458353291574i</v>
      </c>
      <c r="T572" t="str">
        <f>IF(MOD($L572,POWER(2,T$1))&lt;POWER(2,T$1-1),IMSUM(S572,IMPRODUCT(F572,VLOOKUP($L572+POWER(2,T$1-1),$L:S,2+T$1,FALSE))),IMSUB(VLOOKUP($L572-POWER(2,T$1-1),$L:S,2+T$1,FALSE),IMPRODUCT(S572,F572)))</f>
        <v>0.000906062660292763-0.0000480073871086569i</v>
      </c>
      <c r="U572" t="str">
        <f>IF(MOD($L572,POWER(2,U$1))&lt;POWER(2,U$1-1),IMSUM(T572,IMPRODUCT(G572,VLOOKUP($L572+POWER(2,U$1-1),$L:T,2+U$1,FALSE))),IMSUB(VLOOKUP($L572-POWER(2,U$1-1),$L:T,2+U$1,FALSE),IMPRODUCT(T572,G572)))</f>
        <v>0.0000244138376975139+0.0000020996522011721i</v>
      </c>
      <c r="V572" t="str">
        <f>IF(MOD($L572,POWER(2,V$1))&lt;POWER(2,V$1-1),IMSUM(U572,IMPRODUCT(H572,VLOOKUP($L572+POWER(2,V$1-1),$L:U,2+V$1,FALSE))),IMSUB(VLOOKUP($L572-POWER(2,V$1-1),$L:U,2+V$1,FALSE),IMPRODUCT(U572,H572)))</f>
        <v>0.000030073445325546+0.0000164049190440716i</v>
      </c>
      <c r="W572" t="str">
        <f>IF(MOD($L572,POWER(2,W$1))&lt;POWER(2,W$1-1),IMSUM(V572,IMPRODUCT(I572,VLOOKUP($L572+POWER(2,W$1-1),$L:V,2+W$1,FALSE))),IMSUB(VLOOKUP($L572-POWER(2,W$1-1),$L:V,2+W$1,FALSE),IMPRODUCT(V572,I572)))</f>
        <v>0.0000635593085449961+0.0000380682705029004i</v>
      </c>
      <c r="X572" t="str">
        <f>IF(MOD($L572,POWER(2,X$1))&lt;POWER(2,X$1-1),IMSUM(W572,IMPRODUCT(J572,VLOOKUP($L572+POWER(2,X$1-1),$L:W,2+X$1,FALSE))),IMSUB(VLOOKUP($L572-POWER(2,X$1-1),$L:W,2+X$1,FALSE),IMPRODUCT(W572,J572)))</f>
        <v>1.52515143718408E-07-0.0000008480415910267i</v>
      </c>
      <c r="Y572">
        <f t="shared" si="50"/>
        <v>0</v>
      </c>
      <c r="Z572">
        <f t="shared" si="51"/>
        <v>0</v>
      </c>
      <c r="AA572">
        <f t="shared" si="52"/>
        <v>8.4145206715553757E-10</v>
      </c>
      <c r="AB572">
        <f t="shared" si="53"/>
        <v>1.5707953267948966</v>
      </c>
    </row>
    <row r="573" spans="1:28">
      <c r="A573" s="1" t="str">
        <f>VLOOKUP(MOD($L573*POWER(2,10-A$1),512),coffi!$A:$D,4,FALSE)</f>
        <v>1</v>
      </c>
      <c r="B573" s="1" t="str">
        <f>VLOOKUP(MOD($L573*POWER(2,10-B$1),512),coffi!$A:$D,4,FALSE)</f>
        <v>-i</v>
      </c>
      <c r="C573" s="1" t="str">
        <f>VLOOKUP(MOD($L573*POWER(2,10-C$1),512),coffi!$A:$D,4,FALSE)</f>
        <v>-0.707106781186547-0.707106781186548i</v>
      </c>
      <c r="D573" s="1" t="str">
        <f>VLOOKUP(MOD($L573*POWER(2,10-D$1),512),coffi!$A:$D,4,FALSE)</f>
        <v>0.38268343236509-0.923879532511287i</v>
      </c>
      <c r="E573" s="1" t="str">
        <f>VLOOKUP(MOD($L573*POWER(2,10-E$1),512),coffi!$A:$D,4,FALSE)</f>
        <v>-0.555570233019602-0.831469612302545i</v>
      </c>
      <c r="F573" s="1" t="str">
        <f>VLOOKUP(MOD($L573*POWER(2,10-F$1),512),coffi!$A:$D,4,FALSE)</f>
        <v>-0.881921264348355-0.471396736825998i</v>
      </c>
      <c r="G573" s="1" t="str">
        <f>VLOOKUP(MOD($L573*POWER(2,10-G$1),512),coffi!$A:$D,4,FALSE)</f>
        <v>-0.970031253194544-0.242980179903264i</v>
      </c>
      <c r="H573" s="1" t="str">
        <f>VLOOKUP(MOD($L573*POWER(2,10-H$1),512),coffi!$A:$D,4,FALSE)</f>
        <v>0.122410675199216-0.99247953459871i</v>
      </c>
      <c r="I573" s="1" t="str">
        <f>VLOOKUP(MOD($L573*POWER(2,10-I$1),512),coffi!$A:$D,4,FALSE)</f>
        <v>0.749136394523459-0.662415777590172i</v>
      </c>
      <c r="J573" s="1" t="str">
        <f>VLOOKUP(MOD($L573*POWER(2,10-J$1),512),coffi!$A:$D,4,FALSE)</f>
        <v>0.935183509938948-0.35416352542049i</v>
      </c>
      <c r="K573">
        <v>881</v>
      </c>
      <c r="L573">
        <v>571</v>
      </c>
      <c r="M573">
        <f t="shared" si="48"/>
        <v>0.96698253699838643</v>
      </c>
      <c r="N573">
        <f t="shared" si="49"/>
        <v>0.178410196239802</v>
      </c>
      <c r="O573" t="str">
        <f>IF(MOD($L573,POWER(2,O$1))&lt;POWER(2,O$1-1),IMSUM(N573,IMPRODUCT(A573,VLOOKUP($L573+POWER(2,O$1-1),$L:N,2+O$1,FALSE))),IMSUB(VLOOKUP($L573-POWER(2,O$1-1),$L:N,2+O$1,FALSE),IMPRODUCT(N573,A573)))</f>
        <v>0.642002352129738</v>
      </c>
      <c r="P573" t="str">
        <f>IF(MOD($L573,POWER(2,P$1))&lt;POWER(2,P$1-1),IMSUM(O573,IMPRODUCT(B573,VLOOKUP($L573+POWER(2,P$1-1),$L:O,2+P$1,FALSE))),IMSUB(VLOOKUP($L573-POWER(2,P$1-1),$L:O,2+P$1,FALSE),IMPRODUCT(O573,B573)))</f>
        <v>-0.76768600735989+0.642002352129738i</v>
      </c>
      <c r="Q573" t="str">
        <f>IF(MOD($L573,POWER(2,Q$1))&lt;POWER(2,Q$1-1),IMSUM(P573,IMPRODUCT(C573,VLOOKUP($L573+POWER(2,Q$1-1),$L:P,2+Q$1,FALSE))),IMSUB(VLOOKUP($L573-POWER(2,Q$1-1),$L:P,2+Q$1,FALSE),IMPRODUCT(P573,C573)))</f>
        <v>-0.000396476520401978+0.000493080133480039i</v>
      </c>
      <c r="R573" t="str">
        <f>IF(MOD($L573,POWER(2,R$1))&lt;POWER(2,R$1-1),IMSUM(Q573,IMPRODUCT(D573,VLOOKUP($L573+POWER(2,R$1-1),$L:Q,2+R$1,FALSE))),IMSUB(VLOOKUP($L573-POWER(2,R$1-1),$L:Q,2+R$1,FALSE),IMPRODUCT(Q573,D573)))</f>
        <v>-0.000030113437082625-0.000325069121819843i</v>
      </c>
      <c r="S573" t="str">
        <f>IF(MOD($L573,POWER(2,S$1))&lt;POWER(2,S$1-1),IMSUM(R573,IMPRODUCT(E573,VLOOKUP($L573+POWER(2,S$1-1),$L:R,2+S$1,FALSE))),IMSUB(VLOOKUP($L573-POWER(2,S$1-1),$L:R,2+S$1,FALSE),IMPRODUCT(R573,E573)))</f>
        <v>0.000536434279923072-0.000322125665377723i</v>
      </c>
      <c r="T573" t="str">
        <f>IF(MOD($L573,POWER(2,T$1))&lt;POWER(2,T$1-1),IMSUM(S573,IMPRODUCT(F573,VLOOKUP($L573+POWER(2,T$1-1),$L:S,2+T$1,FALSE))),IMSUB(VLOOKUP($L573-POWER(2,T$1-1),$L:S,2+T$1,FALSE),IMPRODUCT(S573,F573)))</f>
        <v>0.0013159910062765-0.0000588797200209126i</v>
      </c>
      <c r="U573" t="str">
        <f>IF(MOD($L573,POWER(2,U$1))&lt;POWER(2,U$1-1),IMSUM(T573,IMPRODUCT(G573,VLOOKUP($L573+POWER(2,U$1-1),$L:T,2+U$1,FALSE))),IMSUB(VLOOKUP($L573-POWER(2,U$1-1),$L:T,2+U$1,FALSE),IMPRODUCT(T573,G573)))</f>
        <v>0.0000241574494951001+0.0000017458092437252i</v>
      </c>
      <c r="V573" t="str">
        <f>IF(MOD($L573,POWER(2,V$1))&lt;POWER(2,V$1-1),IMSUM(U573,IMPRODUCT(H573,VLOOKUP($L573+POWER(2,V$1-1),$L:U,2+V$1,FALSE))),IMSUB(VLOOKUP($L573-POWER(2,V$1-1),$L:U,2+V$1,FALSE),IMPRODUCT(U573,H573)))</f>
        <v>0.000028847613002377+0.0000160034089350397i</v>
      </c>
      <c r="W573" t="str">
        <f>IF(MOD($L573,POWER(2,W$1))&lt;POWER(2,W$1-1),IMSUM(V573,IMPRODUCT(I573,VLOOKUP($L573+POWER(2,W$1-1),$L:V,2+W$1,FALSE))),IMSUB(VLOOKUP($L573-POWER(2,W$1-1),$L:V,2+W$1,FALSE),IMPRODUCT(V573,I573)))</f>
        <v>0.0000610581052308964+0.0000373642741304409i</v>
      </c>
      <c r="X573" t="str">
        <f>IF(MOD($L573,POWER(2,X$1))&lt;POWER(2,X$1-1),IMSUM(W573,IMPRODUCT(J573,VLOOKUP($L573+POWER(2,X$1-1),$L:W,2+X$1,FALSE))),IMSUB(VLOOKUP($L573-POWER(2,X$1-1),$L:W,2+X$1,FALSE),IMPRODUCT(W573,J573)))</f>
        <v>1.5793730598671E-07-0.0000008629845624333i</v>
      </c>
      <c r="Y573">
        <f t="shared" si="50"/>
        <v>0</v>
      </c>
      <c r="Z573">
        <f t="shared" si="51"/>
        <v>0</v>
      </c>
      <c r="AA573">
        <f t="shared" si="52"/>
        <v>8.5675567821234724E-10</v>
      </c>
      <c r="AB573">
        <f t="shared" si="53"/>
        <v>1.5707953267948966</v>
      </c>
    </row>
    <row r="574" spans="1:28">
      <c r="A574" s="1" t="str">
        <f>VLOOKUP(MOD($L574*POWER(2,10-A$1),512),coffi!$A:$D,4,FALSE)</f>
        <v>1</v>
      </c>
      <c r="B574" s="1" t="str">
        <f>VLOOKUP(MOD($L574*POWER(2,10-B$1),512),coffi!$A:$D,4,FALSE)</f>
        <v>1</v>
      </c>
      <c r="C574" s="1" t="str">
        <f>VLOOKUP(MOD($L574*POWER(2,10-C$1),512),coffi!$A:$D,4,FALSE)</f>
        <v>1</v>
      </c>
      <c r="D574" s="1" t="str">
        <f>VLOOKUP(MOD($L574*POWER(2,10-D$1),512),coffi!$A:$D,4,FALSE)</f>
        <v>-i</v>
      </c>
      <c r="E574" s="1" t="str">
        <f>VLOOKUP(MOD($L574*POWER(2,10-E$1),512),coffi!$A:$D,4,FALSE)</f>
        <v>-0.707106781186547-0.707106781186548i</v>
      </c>
      <c r="F574" s="1" t="str">
        <f>VLOOKUP(MOD($L574*POWER(2,10-F$1),512),coffi!$A:$D,4,FALSE)</f>
        <v>-0.923879532511287-0.38268343236509i</v>
      </c>
      <c r="G574" s="1" t="str">
        <f>VLOOKUP(MOD($L574*POWER(2,10-G$1),512),coffi!$A:$D,4,FALSE)</f>
        <v>-0.98078528040323-0.195090322016129i</v>
      </c>
      <c r="H574" s="1" t="str">
        <f>VLOOKUP(MOD($L574*POWER(2,10-H$1),512),coffi!$A:$D,4,FALSE)</f>
        <v>0.0980171403295608-0.995184726672197i</v>
      </c>
      <c r="I574" s="1" t="str">
        <f>VLOOKUP(MOD($L574*POWER(2,10-I$1),512),coffi!$A:$D,4,FALSE)</f>
        <v>0.740951125354959-0.671558954847018i</v>
      </c>
      <c r="J574" s="1" t="str">
        <f>VLOOKUP(MOD($L574*POWER(2,10-J$1),512),coffi!$A:$D,4,FALSE)</f>
        <v>0.932992798834739-0.359895036534988i</v>
      </c>
      <c r="K574">
        <v>241</v>
      </c>
      <c r="L574">
        <v>572</v>
      </c>
      <c r="M574">
        <f t="shared" si="48"/>
        <v>0.96587628422833427</v>
      </c>
      <c r="N574">
        <f t="shared" si="49"/>
        <v>0.45476526575418968</v>
      </c>
      <c r="O574" t="str">
        <f>IF(MOD($L574,POWER(2,O$1))&lt;POWER(2,O$1-1),IMSUM(N574,IMPRODUCT(A574,VLOOKUP($L574+POWER(2,O$1-1),$L:N,2+O$1,FALSE))),IMSUB(VLOOKUP($L574-POWER(2,O$1-1),$L:N,2+O$1,FALSE),IMPRODUCT(N574,A574)))</f>
        <v>0.998470605475826</v>
      </c>
      <c r="P574" t="str">
        <f>IF(MOD($L574,POWER(2,P$1))&lt;POWER(2,P$1-1),IMSUM(O574,IMPRODUCT(B574,VLOOKUP($L574+POWER(2,P$1-1),$L:O,2+P$1,FALSE))),IMSUB(VLOOKUP($L574-POWER(2,P$1-1),$L:O,2+P$1,FALSE),IMPRODUCT(O574,B574)))</f>
        <v>1.99833638815399</v>
      </c>
      <c r="Q574" t="str">
        <f>IF(MOD($L574,POWER(2,Q$1))&lt;POWER(2,Q$1-1),IMSUM(P574,IMPRODUCT(C574,VLOOKUP($L574+POWER(2,Q$1-1),$L:P,2+Q$1,FALSE))),IMSUB(VLOOKUP($L574-POWER(2,Q$1-1),$L:P,2+Q$1,FALSE),IMPRODUCT(P574,C574)))</f>
        <v>-0.000497617457190014</v>
      </c>
      <c r="R574" t="str">
        <f>IF(MOD($L574,POWER(2,R$1))&lt;POWER(2,R$1-1),IMSUM(Q574,IMPRODUCT(D574,VLOOKUP($L574+POWER(2,R$1-1),$L:Q,2+R$1,FALSE))),IMSUB(VLOOKUP($L574-POWER(2,R$1-1),$L:Q,2+R$1,FALSE),IMPRODUCT(Q574,D574)))</f>
        <v>0.000147841140839988-0.000497617457190014i</v>
      </c>
      <c r="S574" t="str">
        <f>IF(MOD($L574,POWER(2,S$1))&lt;POWER(2,S$1-1),IMSUM(R574,IMPRODUCT(E574,VLOOKUP($L574+POWER(2,S$1-1),$L:R,2+S$1,FALSE))),IMSUB(VLOOKUP($L574-POWER(2,S$1-1),$L:R,2+S$1,FALSE),IMPRODUCT(R574,E574)))</f>
        <v>0.000924719135142152-0.000425650436219564i</v>
      </c>
      <c r="T574" t="str">
        <f>IF(MOD($L574,POWER(2,T$1))&lt;POWER(2,T$1-1),IMSUM(S574,IMPRODUCT(F574,VLOOKUP($L574+POWER(2,T$1-1),$L:S,2+T$1,FALSE))),IMSUB(VLOOKUP($L574-POWER(2,T$1-1),$L:S,2+T$1,FALSE),IMPRODUCT(S574,F574)))</f>
        <v>0.00209878967610172-0.0000759291831278969i</v>
      </c>
      <c r="U574" t="str">
        <f>IF(MOD($L574,POWER(2,U$1))&lt;POWER(2,U$1-1),IMSUM(T574,IMPRODUCT(G574,VLOOKUP($L574+POWER(2,U$1-1),$L:T,2+U$1,FALSE))),IMSUB(VLOOKUP($L574-POWER(2,U$1-1),$L:T,2+U$1,FALSE),IMPRODUCT(T574,G574)))</f>
        <v>0.00002394936676653+0.0000013941064532736i</v>
      </c>
      <c r="V574" t="str">
        <f>IF(MOD($L574,POWER(2,V$1))&lt;POWER(2,V$1-1),IMSUM(U574,IMPRODUCT(H574,VLOOKUP($L574+POWER(2,V$1-1),$L:U,2+V$1,FALSE))),IMSUB(VLOOKUP($L574-POWER(2,V$1-1),$L:U,2+V$1,FALSE),IMPRODUCT(U574,H574)))</f>
        <v>0.0000276844904447891+0.0000156129026542741i</v>
      </c>
      <c r="W574" t="str">
        <f>IF(MOD($L574,POWER(2,W$1))&lt;POWER(2,W$1-1),IMSUM(V574,IMPRODUCT(I574,VLOOKUP($L574+POWER(2,W$1-1),$L:V,2+W$1,FALSE))),IMSUB(VLOOKUP($L574-POWER(2,W$1-1),$L:V,2+W$1,FALSE),IMPRODUCT(V574,I574)))</f>
        <v>0.0000586811600670629+0.0000366827467645717i</v>
      </c>
      <c r="X574" t="str">
        <f>IF(MOD($L574,POWER(2,X$1))&lt;POWER(2,X$1-1),IMSUM(W574,IMPRODUCT(J574,VLOOKUP($L574+POWER(2,X$1-1),$L:W,2+X$1,FALSE))),IMSUB(VLOOKUP($L574-POWER(2,X$1-1),$L:W,2+X$1,FALSE),IMPRODUCT(W574,J574)))</f>
        <v>1.63460421230389E-07-8.77944291227801E-07i</v>
      </c>
      <c r="Y574">
        <f t="shared" si="50"/>
        <v>0</v>
      </c>
      <c r="Z574">
        <f t="shared" si="51"/>
        <v>0</v>
      </c>
      <c r="AA574">
        <f t="shared" si="52"/>
        <v>8.7210119878132006E-10</v>
      </c>
      <c r="AB574">
        <f t="shared" si="53"/>
        <v>1.5707953267948966</v>
      </c>
    </row>
    <row r="575" spans="1:28">
      <c r="A575" s="1" t="str">
        <f>VLOOKUP(MOD($L575*POWER(2,10-A$1),512),coffi!$A:$D,4,FALSE)</f>
        <v>1</v>
      </c>
      <c r="B575" s="1" t="str">
        <f>VLOOKUP(MOD($L575*POWER(2,10-B$1),512),coffi!$A:$D,4,FALSE)</f>
        <v>-i</v>
      </c>
      <c r="C575" s="1" t="str">
        <f>VLOOKUP(MOD($L575*POWER(2,10-C$1),512),coffi!$A:$D,4,FALSE)</f>
        <v>0.707106781186548-0.707106781186547i</v>
      </c>
      <c r="D575" s="1" t="str">
        <f>VLOOKUP(MOD($L575*POWER(2,10-D$1),512),coffi!$A:$D,4,FALSE)</f>
        <v>-0.38268343236509-0.923879532511287i</v>
      </c>
      <c r="E575" s="1" t="str">
        <f>VLOOKUP(MOD($L575*POWER(2,10-E$1),512),coffi!$A:$D,4,FALSE)</f>
        <v>-0.831469612302545-0.555570233019602i</v>
      </c>
      <c r="F575" s="1" t="str">
        <f>VLOOKUP(MOD($L575*POWER(2,10-F$1),512),coffi!$A:$D,4,FALSE)</f>
        <v>-0.956940335732209-0.290284677254462i</v>
      </c>
      <c r="G575" s="1" t="str">
        <f>VLOOKUP(MOD($L575*POWER(2,10-G$1),512),coffi!$A:$D,4,FALSE)</f>
        <v>-0.989176509964781-0.146730474455362i</v>
      </c>
      <c r="H575" s="1" t="str">
        <f>VLOOKUP(MOD($L575*POWER(2,10-H$1),512),coffi!$A:$D,4,FALSE)</f>
        <v>0.0735645635996675-0.99729045667869i</v>
      </c>
      <c r="I575" s="1" t="str">
        <f>VLOOKUP(MOD($L575*POWER(2,10-I$1),512),coffi!$A:$D,4,FALSE)</f>
        <v>0.732654271672413-0.680600997795453i</v>
      </c>
      <c r="J575" s="1" t="str">
        <f>VLOOKUP(MOD($L575*POWER(2,10-J$1),512),coffi!$A:$D,4,FALSE)</f>
        <v>0.930766961078984-0.365612997804774i</v>
      </c>
      <c r="K575">
        <v>753</v>
      </c>
      <c r="L575">
        <v>573</v>
      </c>
      <c r="M575">
        <f t="shared" si="48"/>
        <v>0.96475245717158431</v>
      </c>
      <c r="N575">
        <f t="shared" si="49"/>
        <v>0.54370533972163637</v>
      </c>
      <c r="O575" t="str">
        <f>IF(MOD($L575,POWER(2,O$1))&lt;POWER(2,O$1-1),IMSUM(N575,IMPRODUCT(A575,VLOOKUP($L575+POWER(2,O$1-1),$L:N,2+O$1,FALSE))),IMSUB(VLOOKUP($L575-POWER(2,O$1-1),$L:N,2+O$1,FALSE),IMPRODUCT(N575,A575)))</f>
        <v>-0.0889400739674464</v>
      </c>
      <c r="P575" t="str">
        <f>IF(MOD($L575,POWER(2,P$1))&lt;POWER(2,P$1-1),IMSUM(O575,IMPRODUCT(B575,VLOOKUP($L575+POWER(2,P$1-1),$L:O,2+P$1,FALSE))),IMSUB(VLOOKUP($L575-POWER(2,P$1-1),$L:O,2+P$1,FALSE),IMPRODUCT(O575,B575)))</f>
        <v>-0.0889400739674464-0.996171186812646i</v>
      </c>
      <c r="Q575" t="str">
        <f>IF(MOD($L575,POWER(2,Q$1))&lt;POWER(2,Q$1-1),IMSUM(P575,IMPRODUCT(C575,VLOOKUP($L575+POWER(2,Q$1-1),$L:P,2+Q$1,FALSE))),IMSUB(VLOOKUP($L575-POWER(2,Q$1-1),$L:P,2+Q$1,FALSE),IMPRODUCT(P575,C575)))</f>
        <v>-0.000396476520402977-0.00049308013347904i</v>
      </c>
      <c r="R575" t="str">
        <f>IF(MOD($L575,POWER(2,R$1))&lt;POWER(2,R$1-1),IMSUM(Q575,IMPRODUCT(D575,VLOOKUP($L575+POWER(2,R$1-1),$L:Q,2+R$1,FALSE))),IMSUB(VLOOKUP($L575-POWER(2,R$1-1),$L:Q,2+R$1,FALSE),IMPRODUCT(Q575,D575)))</f>
        <v>0.000577529857976161-0.000784911158643417i</v>
      </c>
      <c r="S575" t="str">
        <f>IF(MOD($L575,POWER(2,S$1))&lt;POWER(2,S$1-1),IMSUM(R575,IMPRODUCT(E575,VLOOKUP($L575+POWER(2,S$1-1),$L:R,2+S$1,FALSE))),IMSUB(VLOOKUP($L575-POWER(2,S$1-1),$L:R,2+S$1,FALSE),IMPRODUCT(R575,E575)))</f>
        <v>0.00183232567495142-0.00061304431674672i</v>
      </c>
      <c r="T575" t="str">
        <f>IF(MOD($L575,POWER(2,T$1))&lt;POWER(2,T$1-1),IMSUM(S575,IMPRODUCT(F575,VLOOKUP($L575+POWER(2,T$1-1),$L:S,2+T$1,FALSE))),IMSUB(VLOOKUP($L575-POWER(2,T$1-1),$L:S,2+T$1,FALSE),IMPRODUCT(S575,F575)))</f>
        <v>0.00392579076244295-0.000107397990806144i</v>
      </c>
      <c r="U575" t="str">
        <f>IF(MOD($L575,POWER(2,U$1))&lt;POWER(2,U$1-1),IMSUM(T575,IMPRODUCT(G575,VLOOKUP($L575+POWER(2,U$1-1),$L:T,2+U$1,FALSE))),IMSUB(VLOOKUP($L575-POWER(2,U$1-1),$L:T,2+U$1,FALSE),IMPRODUCT(T575,G575)))</f>
        <v>0.0000237885661332499+0.000001044103356452i</v>
      </c>
      <c r="V575" t="str">
        <f>IF(MOD($L575,POWER(2,V$1))&lt;POWER(2,V$1-1),IMSUM(U575,IMPRODUCT(H575,VLOOKUP($L575+POWER(2,V$1-1),$L:U,2+V$1,FALSE))),IMSUB(VLOOKUP($L575-POWER(2,V$1-1),$L:U,2+V$1,FALSE),IMPRODUCT(U575,H575)))</f>
        <v>0.0000265800465385021+0.0000152328407731867i</v>
      </c>
      <c r="W575" t="str">
        <f>IF(MOD($L575,POWER(2,W$1))&lt;POWER(2,W$1-1),IMSUM(V575,IMPRODUCT(I575,VLOOKUP($L575+POWER(2,W$1-1),$L:V,2+W$1,FALSE))),IMSUB(VLOOKUP($L575-POWER(2,W$1-1),$L:V,2+W$1,FALSE),IMPRODUCT(V575,I575)))</f>
        <v>0.0000564203920887841+0.0000360225803686467i</v>
      </c>
      <c r="X575" t="str">
        <f>IF(MOD($L575,POWER(2,X$1))&lt;POWER(2,X$1-1),IMSUM(W575,IMPRODUCT(J575,VLOOKUP($L575+POWER(2,X$1-1),$L:W,2+X$1,FALSE))),IMSUB(VLOOKUP($L575-POWER(2,X$1-1),$L:W,2+X$1,FALSE),IMPRODUCT(W575,J575)))</f>
        <v>1.69084939372001E-07-8.92921193943699E-07i</v>
      </c>
      <c r="Y575">
        <f t="shared" si="50"/>
        <v>0</v>
      </c>
      <c r="Z575">
        <f t="shared" si="51"/>
        <v>0</v>
      </c>
      <c r="AA575">
        <f t="shared" si="52"/>
        <v>8.8748954192770846E-10</v>
      </c>
      <c r="AB575">
        <f t="shared" si="53"/>
        <v>1.5707953267948966</v>
      </c>
    </row>
    <row r="576" spans="1:28">
      <c r="A576" s="1" t="str">
        <f>VLOOKUP(MOD($L576*POWER(2,10-A$1),512),coffi!$A:$D,4,FALSE)</f>
        <v>1</v>
      </c>
      <c r="B576" s="1" t="str">
        <f>VLOOKUP(MOD($L576*POWER(2,10-B$1),512),coffi!$A:$D,4,FALSE)</f>
        <v>1</v>
      </c>
      <c r="C576" s="1" t="str">
        <f>VLOOKUP(MOD($L576*POWER(2,10-C$1),512),coffi!$A:$D,4,FALSE)</f>
        <v>-i</v>
      </c>
      <c r="D576" s="1" t="str">
        <f>VLOOKUP(MOD($L576*POWER(2,10-D$1),512),coffi!$A:$D,4,FALSE)</f>
        <v>-0.707106781186547-0.707106781186548i</v>
      </c>
      <c r="E576" s="1" t="str">
        <f>VLOOKUP(MOD($L576*POWER(2,10-E$1),512),coffi!$A:$D,4,FALSE)</f>
        <v>-0.923879532511287-0.38268343236509i</v>
      </c>
      <c r="F576" s="1" t="str">
        <f>VLOOKUP(MOD($L576*POWER(2,10-F$1),512),coffi!$A:$D,4,FALSE)</f>
        <v>-0.98078528040323-0.195090322016129i</v>
      </c>
      <c r="G576" s="1" t="str">
        <f>VLOOKUP(MOD($L576*POWER(2,10-G$1),512),coffi!$A:$D,4,FALSE)</f>
        <v>-0.995184726672197-0.0980171403295608i</v>
      </c>
      <c r="H576" s="1" t="str">
        <f>VLOOKUP(MOD($L576*POWER(2,10-H$1),512),coffi!$A:$D,4,FALSE)</f>
        <v>0.0490676743274181-0.998795456205172i</v>
      </c>
      <c r="I576" s="1" t="str">
        <f>VLOOKUP(MOD($L576*POWER(2,10-I$1),512),coffi!$A:$D,4,FALSE)</f>
        <v>0.724247082951467-0.689540544737067i</v>
      </c>
      <c r="J576" s="1" t="str">
        <f>VLOOKUP(MOD($L576*POWER(2,10-J$1),512),coffi!$A:$D,4,FALSE)</f>
        <v>0.928506080473216-0.371317193951838i</v>
      </c>
      <c r="K576">
        <v>497</v>
      </c>
      <c r="L576">
        <v>574</v>
      </c>
      <c r="M576">
        <f t="shared" si="48"/>
        <v>0.96361109822235047</v>
      </c>
      <c r="N576">
        <f t="shared" si="49"/>
        <v>0.99801848474540522</v>
      </c>
      <c r="O576" t="str">
        <f>IF(MOD($L576,POWER(2,O$1))&lt;POWER(2,O$1-1),IMSUM(N576,IMPRODUCT(A576,VLOOKUP($L576+POWER(2,O$1-1),$L:N,2+O$1,FALSE))),IMSUB(VLOOKUP($L576-POWER(2,O$1-1),$L:N,2+O$1,FALSE),IMPRODUCT(N576,A576)))</f>
        <v>0.999865782678164</v>
      </c>
      <c r="P576" t="str">
        <f>IF(MOD($L576,POWER(2,P$1))&lt;POWER(2,P$1-1),IMSUM(O576,IMPRODUCT(B576,VLOOKUP($L576+POWER(2,P$1-1),$L:O,2+P$1,FALSE))),IMSUB(VLOOKUP($L576-POWER(2,P$1-1),$L:O,2+P$1,FALSE),IMPRODUCT(O576,B576)))</f>
        <v>-0.00139517720233795</v>
      </c>
      <c r="Q576" t="str">
        <f>IF(MOD($L576,POWER(2,Q$1))&lt;POWER(2,Q$1-1),IMSUM(P576,IMPRODUCT(C576,VLOOKUP($L576+POWER(2,Q$1-1),$L:P,2+Q$1,FALSE))),IMSUB(VLOOKUP($L576-POWER(2,Q$1-1),$L:P,2+Q$1,FALSE),IMPRODUCT(P576,C576)))</f>
        <v>0.000193281478116036-0.00139517720233795i</v>
      </c>
      <c r="R576" t="str">
        <f>IF(MOD($L576,POWER(2,R$1))&lt;POWER(2,R$1-1),IMSUM(Q576,IMPRODUCT(D576,VLOOKUP($L576+POWER(2,R$1-1),$L:Q,2+R$1,FALSE))),IMSUB(VLOOKUP($L576-POWER(2,R$1-1),$L:Q,2+R$1,FALSE),IMPRODUCT(Q576,D576)))</f>
        <v>0.0021308554643707-0.00150043338606033i</v>
      </c>
      <c r="S576" t="str">
        <f>IF(MOD($L576,POWER(2,S$1))&lt;POWER(2,S$1-1),IMSUM(R576,IMPRODUCT(E576,VLOOKUP($L576+POWER(2,S$1-1),$L:R,2+S$1,FALSE))),IMSUB(VLOOKUP($L576-POWER(2,S$1-1),$L:R,2+S$1,FALSE),IMPRODUCT(R576,E576)))</f>
        <v>0.0050774900963892-0.00110845696216769i</v>
      </c>
      <c r="T576" t="str">
        <f>IF(MOD($L576,POWER(2,T$1))&lt;POWER(2,T$1-1),IMSUM(S576,IMPRODUCT(F576,VLOOKUP($L576+POWER(2,T$1-1),$L:S,2+T$1,FALSE))),IMSUB(VLOOKUP($L576-POWER(2,T$1-1),$L:S,2+T$1,FALSE),IMPRODUCT(S576,F576)))</f>
        <v>0.0104544456311935-0.000191781530123137i</v>
      </c>
      <c r="U576" t="str">
        <f>IF(MOD($L576,POWER(2,U$1))&lt;POWER(2,U$1-1),IMSUM(T576,IMPRODUCT(G576,VLOOKUP($L576+POWER(2,U$1-1),$L:T,2+U$1,FALSE))),IMSUB(VLOOKUP($L576-POWER(2,U$1-1),$L:T,2+U$1,FALSE),IMPRODUCT(T576,G576)))</f>
        <v>0.0000236742624765002+6.9536785880599E-07i</v>
      </c>
      <c r="V576" t="str">
        <f>IF(MOD($L576,POWER(2,V$1))&lt;POWER(2,V$1-1),IMSUM(U576,IMPRODUCT(H576,VLOOKUP($L576+POWER(2,V$1-1),$L:U,2+V$1,FALSE))),IMSUB(VLOOKUP($L576-POWER(2,V$1-1),$L:U,2+V$1,FALSE),IMPRODUCT(U576,H576)))</f>
        <v>0.0000255305737939334+0.0000148626995746882i</v>
      </c>
      <c r="W576" t="str">
        <f>IF(MOD($L576,POWER(2,W$1))&lt;POWER(2,W$1-1),IMSUM(V576,IMPRODUCT(I576,VLOOKUP($L576+POWER(2,W$1-1),$L:V,2+W$1,FALSE))),IMSUB(VLOOKUP($L576-POWER(2,W$1-1),$L:V,2+W$1,FALSE),IMPRODUCT(V576,I576)))</f>
        <v>0.0000542683672358815+0.0000353827383868143i</v>
      </c>
      <c r="X576" t="str">
        <f>IF(MOD($L576,POWER(2,X$1))&lt;POWER(2,X$1-1),IMSUM(W576,IMPRODUCT(J576,VLOOKUP($L576+POWER(2,X$1-1),$L:W,2+X$1,FALSE))),IMSUB(VLOOKUP($L576-POWER(2,X$1-1),$L:W,2+X$1,FALSE),IMPRODUCT(W576,J576)))</f>
        <v>1.74811292516405E-07-9.07915459223301E-07i</v>
      </c>
      <c r="Y576">
        <f t="shared" si="50"/>
        <v>0</v>
      </c>
      <c r="Z576">
        <f t="shared" si="51"/>
        <v>0</v>
      </c>
      <c r="AA576">
        <f t="shared" si="52"/>
        <v>9.0292140109147366E-10</v>
      </c>
      <c r="AB576">
        <f t="shared" si="53"/>
        <v>1.5707953267948966</v>
      </c>
    </row>
    <row r="577" spans="1:28">
      <c r="A577" s="1" t="str">
        <f>VLOOKUP(MOD($L577*POWER(2,10-A$1),512),coffi!$A:$D,4,FALSE)</f>
        <v>1</v>
      </c>
      <c r="B577" s="1" t="str">
        <f>VLOOKUP(MOD($L577*POWER(2,10-B$1),512),coffi!$A:$D,4,FALSE)</f>
        <v>-i</v>
      </c>
      <c r="C577" s="1" t="str">
        <f>VLOOKUP(MOD($L577*POWER(2,10-C$1),512),coffi!$A:$D,4,FALSE)</f>
        <v>-0.707106781186547-0.707106781186548i</v>
      </c>
      <c r="D577" s="1" t="str">
        <f>VLOOKUP(MOD($L577*POWER(2,10-D$1),512),coffi!$A:$D,4,FALSE)</f>
        <v>-0.923879532511287-0.38268343236509i</v>
      </c>
      <c r="E577" s="1" t="str">
        <f>VLOOKUP(MOD($L577*POWER(2,10-E$1),512),coffi!$A:$D,4,FALSE)</f>
        <v>-0.98078528040323-0.195090322016129i</v>
      </c>
      <c r="F577" s="1" t="str">
        <f>VLOOKUP(MOD($L577*POWER(2,10-F$1),512),coffi!$A:$D,4,FALSE)</f>
        <v>-0.995184726672197-0.0980171403295608i</v>
      </c>
      <c r="G577" s="1" t="str">
        <f>VLOOKUP(MOD($L577*POWER(2,10-G$1),512),coffi!$A:$D,4,FALSE)</f>
        <v>-0.998795456205172-0.049067674327418i</v>
      </c>
      <c r="H577" s="1" t="str">
        <f>VLOOKUP(MOD($L577*POWER(2,10-H$1),512),coffi!$A:$D,4,FALSE)</f>
        <v>0.0245412285229123-0.999698818696204i</v>
      </c>
      <c r="I577" s="1" t="str">
        <f>VLOOKUP(MOD($L577*POWER(2,10-I$1),512),coffi!$A:$D,4,FALSE)</f>
        <v>0.715730825283819-0.698376249408973i</v>
      </c>
      <c r="J577" s="1" t="str">
        <f>VLOOKUP(MOD($L577*POWER(2,10-J$1),512),coffi!$A:$D,4,FALSE)</f>
        <v>0.926210242138311-0.377007410216418i</v>
      </c>
      <c r="K577">
        <v>1009</v>
      </c>
      <c r="L577">
        <v>575</v>
      </c>
      <c r="M577">
        <f t="shared" si="48"/>
        <v>0.96245225043620397</v>
      </c>
      <c r="N577">
        <f t="shared" si="49"/>
        <v>1.8472979327587315E-3</v>
      </c>
      <c r="O577" t="str">
        <f>IF(MOD($L577,POWER(2,O$1))&lt;POWER(2,O$1-1),IMSUM(N577,IMPRODUCT(A577,VLOOKUP($L577+POWER(2,O$1-1),$L:N,2+O$1,FALSE))),IMSUB(VLOOKUP($L577-POWER(2,O$1-1),$L:N,2+O$1,FALSE),IMPRODUCT(N577,A577)))</f>
        <v>0.996171186812646</v>
      </c>
      <c r="P577" t="str">
        <f>IF(MOD($L577,POWER(2,P$1))&lt;POWER(2,P$1-1),IMSUM(O577,IMPRODUCT(B577,VLOOKUP($L577+POWER(2,P$1-1),$L:O,2+P$1,FALSE))),IMSUB(VLOOKUP($L577-POWER(2,P$1-1),$L:O,2+P$1,FALSE),IMPRODUCT(O577,B577)))</f>
        <v>-0.0889400739674464+0.996171186812646i</v>
      </c>
      <c r="Q577" t="str">
        <f>IF(MOD($L577,POWER(2,Q$1))&lt;POWER(2,Q$1-1),IMSUM(P577,IMPRODUCT(C577,VLOOKUP($L577+POWER(2,Q$1-1),$L:P,2+Q$1,FALSE))),IMSUB(VLOOKUP($L577-POWER(2,Q$1-1),$L:P,2+Q$1,FALSE),IMPRODUCT(P577,C577)))</f>
        <v>-1.53497553819938+1.283511624126i</v>
      </c>
      <c r="R577" t="str">
        <f>IF(MOD($L577,POWER(2,R$1))&lt;POWER(2,R$1-1),IMSUM(Q577,IMPRODUCT(D577,VLOOKUP($L577+POWER(2,R$1-1),$L:Q,2+R$1,FALSE))),IMSUB(VLOOKUP($L577-POWER(2,R$1-1),$L:Q,2+R$1,FALSE),IMPRODUCT(Q577,D577)))</f>
        <v>-3.81877816921432+1.19689603083584i</v>
      </c>
      <c r="S577" t="str">
        <f>IF(MOD($L577,POWER(2,S$1))&lt;POWER(2,S$1-1),IMSUM(R577,IMPRODUCT(E577,VLOOKUP($L577+POWER(2,S$1-1),$L:R,2+S$1,FALSE))),IMSUB(VLOOKUP($L577-POWER(2,S$1-1),$L:R,2+S$1,FALSE),IMPRODUCT(R577,E577)))</f>
        <v>-7.95782123936175+0.857799075800953i</v>
      </c>
      <c r="T577" t="str">
        <f>IF(MOD($L577,POWER(2,T$1))&lt;POWER(2,T$1-1),IMSUM(S577,IMPRODUCT(F577,VLOOKUP($L577+POWER(2,T$1-1),$L:S,2+T$1,FALSE))),IMSUB(VLOOKUP($L577-POWER(2,T$1-1),$L:S,2+T$1,FALSE),IMPRODUCT(S577,F577)))</f>
        <v>-16.007100794243+0.147332011940902i</v>
      </c>
      <c r="U577" t="str">
        <f>IF(MOD($L577,POWER(2,U$1))&lt;POWER(2,U$1-1),IMSUM(T577,IMPRODUCT(G577,VLOOKUP($L577+POWER(2,U$1-1),$L:T,2+U$1,FALSE))),IMSUB(VLOOKUP($L577-POWER(2,U$1-1),$L:T,2+U$1,FALSE),IMPRODUCT(T577,G577)))</f>
        <v>0.0000236059006972766+3.47474027995176E-07i</v>
      </c>
      <c r="V577" t="str">
        <f>IF(MOD($L577,POWER(2,V$1))&lt;POWER(2,V$1-1),IMSUM(U577,IMPRODUCT(H577,VLOOKUP($L577+POWER(2,V$1-1),$L:U,2+V$1,FALSE))),IMSUB(VLOOKUP($L577-POWER(2,V$1-1),$L:U,2+V$1,FALSE),IMPRODUCT(U577,H577)))</f>
        <v>0.0000245326577952382+0.0000145019881598643i</v>
      </c>
      <c r="W577" t="str">
        <f>IF(MOD($L577,POWER(2,W$1))&lt;POWER(2,W$1-1),IMSUM(V577,IMPRODUCT(I577,VLOOKUP($L577+POWER(2,W$1-1),$L:V,2+W$1,FALSE))),IMSUB(VLOOKUP($L577-POWER(2,W$1-1),$L:V,2+W$1,FALSE),IMPRODUCT(V577,I577)))</f>
        <v>0.0000522182369298226+0.0000347622501702171i</v>
      </c>
      <c r="X577" t="str">
        <f>IF(MOD($L577,POWER(2,X$1))&lt;POWER(2,X$1-1),IMSUM(W577,IMPRODUCT(J577,VLOOKUP($L577+POWER(2,X$1-1),$L:W,2+X$1,FALSE))),IMSUB(VLOOKUP($L577-POWER(2,X$1-1),$L:W,2+X$1,FALSE),IMPRODUCT(W577,J577)))</f>
        <v>1.80639960839897E-07-0.0000009229273848981i</v>
      </c>
      <c r="Y577">
        <f t="shared" si="50"/>
        <v>0</v>
      </c>
      <c r="Z577">
        <f t="shared" si="51"/>
        <v>0</v>
      </c>
      <c r="AA577">
        <f t="shared" si="52"/>
        <v>9.1839758581999588E-10</v>
      </c>
      <c r="AB577">
        <f t="shared" si="53"/>
        <v>1.5707953267948966</v>
      </c>
    </row>
    <row r="578" spans="1:28">
      <c r="A578" s="1" t="str">
        <f>VLOOKUP(MOD($L578*POWER(2,10-A$1),512),coffi!$A:$D,4,FALSE)</f>
        <v>1</v>
      </c>
      <c r="B578" s="1" t="str">
        <f>VLOOKUP(MOD($L578*POWER(2,10-B$1),512),coffi!$A:$D,4,FALSE)</f>
        <v>1</v>
      </c>
      <c r="C578" s="1" t="str">
        <f>VLOOKUP(MOD($L578*POWER(2,10-C$1),512),coffi!$A:$D,4,FALSE)</f>
        <v>1</v>
      </c>
      <c r="D578" s="1" t="str">
        <f>VLOOKUP(MOD($L578*POWER(2,10-D$1),512),coffi!$A:$D,4,FALSE)</f>
        <v>1</v>
      </c>
      <c r="E578" s="1" t="str">
        <f>VLOOKUP(MOD($L578*POWER(2,10-E$1),512),coffi!$A:$D,4,FALSE)</f>
        <v>1</v>
      </c>
      <c r="F578" s="1" t="str">
        <f>VLOOKUP(MOD($L578*POWER(2,10-F$1),512),coffi!$A:$D,4,FALSE)</f>
        <v>1</v>
      </c>
      <c r="G578" s="1" t="str">
        <f>VLOOKUP(MOD($L578*POWER(2,10-G$1),512),coffi!$A:$D,4,FALSE)</f>
        <v>1</v>
      </c>
      <c r="H578" s="1" t="str">
        <f>VLOOKUP(MOD($L578*POWER(2,10-H$1),512),coffi!$A:$D,4,FALSE)</f>
        <v>-i</v>
      </c>
      <c r="I578" s="1" t="str">
        <f>VLOOKUP(MOD($L578*POWER(2,10-I$1),512),coffi!$A:$D,4,FALSE)</f>
        <v>0.707106781186548-0.707106781186547i</v>
      </c>
      <c r="J578" s="1" t="str">
        <f>VLOOKUP(MOD($L578*POWER(2,10-J$1),512),coffi!$A:$D,4,FALSE)</f>
        <v>0.923879532511287-0.38268343236509i</v>
      </c>
      <c r="K578">
        <v>9</v>
      </c>
      <c r="L578">
        <v>576</v>
      </c>
      <c r="M578">
        <f t="shared" si="48"/>
        <v>0.96127595752844808</v>
      </c>
      <c r="N578">
        <f t="shared" si="49"/>
        <v>7.6370020809851799E-4</v>
      </c>
      <c r="O578" t="str">
        <f>IF(MOD($L578,POWER(2,O$1))&lt;POWER(2,O$1-1),IMSUM(N578,IMPRODUCT(A578,VLOOKUP($L578+POWER(2,O$1-1),$L:N,2+O$1,FALSE))),IMSUB(VLOOKUP($L578-POWER(2,O$1-1),$L:N,2+O$1,FALSE),IMPRODUCT(N578,A578)))</f>
        <v>0.999912812065985</v>
      </c>
      <c r="P578" t="str">
        <f>IF(MOD($L578,POWER(2,P$1))&lt;POWER(2,P$1-1),IMSUM(O578,IMPRODUCT(B578,VLOOKUP($L578+POWER(2,P$1-1),$L:O,2+P$1,FALSE))),IMSUB(VLOOKUP($L578-POWER(2,P$1-1),$L:O,2+P$1,FALSE),IMPRODUCT(O578,B578)))</f>
        <v>1.9983799454319</v>
      </c>
      <c r="Q578" t="str">
        <f>IF(MOD($L578,POWER(2,Q$1))&lt;POWER(2,Q$1-1),IMSUM(P578,IMPRODUCT(C578,VLOOKUP($L578+POWER(2,Q$1-1),$L:P,2+Q$1,FALSE))),IMSUB(VLOOKUP($L578-POWER(2,Q$1-1),$L:P,2+Q$1,FALSE),IMPRODUCT(P578,C578)))</f>
        <v>3.99621380959507</v>
      </c>
      <c r="R578" t="str">
        <f>IF(MOD($L578,POWER(2,R$1))&lt;POWER(2,R$1-1),IMSUM(Q578,IMPRODUCT(D578,VLOOKUP($L578+POWER(2,R$1-1),$L:Q,2+R$1,FALSE))),IMSUB(VLOOKUP($L578-POWER(2,R$1-1),$L:Q,2+R$1,FALSE),IMPRODUCT(Q578,D578)))</f>
        <v>7.99221194917519</v>
      </c>
      <c r="S578" t="str">
        <f>IF(MOD($L578,POWER(2,S$1))&lt;POWER(2,S$1-1),IMSUM(R578,IMPRODUCT(E578,VLOOKUP($L578+POWER(2,S$1-1),$L:R,2+S$1,FALSE))),IMSUB(VLOOKUP($L578-POWER(2,S$1-1),$L:R,2+S$1,FALSE),IMPRODUCT(R578,E578)))</f>
        <v>15.9843623174283</v>
      </c>
      <c r="T578" t="str">
        <f>IF(MOD($L578,POWER(2,T$1))&lt;POWER(2,T$1-1),IMSUM(S578,IMPRODUCT(F578,VLOOKUP($L578+POWER(2,T$1-1),$L:S,2+T$1,FALSE))),IMSUB(VLOOKUP($L578-POWER(2,T$1-1),$L:S,2+T$1,FALSE),IMPRODUCT(S578,F578)))</f>
        <v>31.9687387979258</v>
      </c>
      <c r="U578" t="str">
        <f>IF(MOD($L578,POWER(2,U$1))&lt;POWER(2,U$1-1),IMSUM(T578,IMPRODUCT(G578,VLOOKUP($L578+POWER(2,U$1-1),$L:T,2+U$1,FALSE))),IMSUB(VLOOKUP($L578-POWER(2,U$1-1),$L:T,2+U$1,FALSE),IMPRODUCT(T578,G578)))</f>
        <v>0.0000235831501029793</v>
      </c>
      <c r="V578" t="str">
        <f>IF(MOD($L578,POWER(2,V$1))&lt;POWER(2,V$1-1),IMSUM(U578,IMPRODUCT(H578,VLOOKUP($L578+POWER(2,V$1-1),$L:U,2+V$1,FALSE))),IMSUB(VLOOKUP($L578-POWER(2,V$1-1),$L:U,2+V$1,FALSE),IMPRODUCT(U578,H578)))</f>
        <v>0.0000235831501029793+0.000014150245998934i</v>
      </c>
      <c r="W578" t="str">
        <f>IF(MOD($L578,POWER(2,W$1))&lt;POWER(2,W$1-1),IMSUM(V578,IMPRODUCT(I578,VLOOKUP($L578+POWER(2,W$1-1),$L:V,2+W$1,FALSE))),IMSUB(VLOOKUP($L578-POWER(2,W$1-1),$L:V,2+W$1,FALSE),IMPRODUCT(V578,I578)))</f>
        <v>0.0000502636838667462+0.000034160205917733i</v>
      </c>
      <c r="X578" t="str">
        <f>IF(MOD($L578,POWER(2,X$1))&lt;POWER(2,X$1-1),IMSUM(W578,IMPRODUCT(J578,VLOOKUP($L578+POWER(2,X$1-1),$L:W,2+X$1,FALSE))),IMSUB(VLOOKUP($L578-POWER(2,X$1-1),$L:W,2+X$1,FALSE),IMPRODUCT(W578,J578)))</f>
        <v>1.86571356749999E-07-9.37957549888901E-07i</v>
      </c>
      <c r="Y578">
        <f t="shared" si="50"/>
        <v>0</v>
      </c>
      <c r="Z578">
        <f t="shared" si="51"/>
        <v>0</v>
      </c>
      <c r="AA578">
        <f t="shared" si="52"/>
        <v>9.339191646889219E-10</v>
      </c>
      <c r="AB578">
        <f t="shared" si="53"/>
        <v>1.5707953267948966</v>
      </c>
    </row>
    <row r="579" spans="1:28">
      <c r="A579" s="1" t="str">
        <f>VLOOKUP(MOD($L579*POWER(2,10-A$1),512),coffi!$A:$D,4,FALSE)</f>
        <v>1</v>
      </c>
      <c r="B579" s="1" t="str">
        <f>VLOOKUP(MOD($L579*POWER(2,10-B$1),512),coffi!$A:$D,4,FALSE)</f>
        <v>-i</v>
      </c>
      <c r="C579" s="1" t="str">
        <f>VLOOKUP(MOD($L579*POWER(2,10-C$1),512),coffi!$A:$D,4,FALSE)</f>
        <v>0.707106781186548-0.707106781186547i</v>
      </c>
      <c r="D579" s="1" t="str">
        <f>VLOOKUP(MOD($L579*POWER(2,10-D$1),512),coffi!$A:$D,4,FALSE)</f>
        <v>0.923879532511287-0.38268343236509i</v>
      </c>
      <c r="E579" s="1" t="str">
        <f>VLOOKUP(MOD($L579*POWER(2,10-E$1),512),coffi!$A:$D,4,FALSE)</f>
        <v>0.98078528040323-0.195090322016128i</v>
      </c>
      <c r="F579" s="1" t="str">
        <f>VLOOKUP(MOD($L579*POWER(2,10-F$1),512),coffi!$A:$D,4,FALSE)</f>
        <v>0.995184726672197-0.0980171403295606i</v>
      </c>
      <c r="G579" s="1" t="str">
        <f>VLOOKUP(MOD($L579*POWER(2,10-G$1),512),coffi!$A:$D,4,FALSE)</f>
        <v>0.998795456205172-0.049067674327418i</v>
      </c>
      <c r="H579" s="1" t="str">
        <f>VLOOKUP(MOD($L579*POWER(2,10-H$1),512),coffi!$A:$D,4,FALSE)</f>
        <v>-0.0245412285229121-0.999698818696204i</v>
      </c>
      <c r="I579" s="1" t="str">
        <f>VLOOKUP(MOD($L579*POWER(2,10-I$1),512),coffi!$A:$D,4,FALSE)</f>
        <v>0.698376249408973-0.715730825283819i</v>
      </c>
      <c r="J579" s="1" t="str">
        <f>VLOOKUP(MOD($L579*POWER(2,10-J$1),512),coffi!$A:$D,4,FALSE)</f>
        <v>0.921514039342042-0.388345046698826i</v>
      </c>
      <c r="K579">
        <v>521</v>
      </c>
      <c r="L579">
        <v>577</v>
      </c>
      <c r="M579">
        <f t="shared" ref="M579:M642" si="54">POWER(SIN(PI()*L579/1023),2)</f>
        <v>0.96008226387247042</v>
      </c>
      <c r="N579">
        <f t="shared" ref="N579:N642" si="55">VLOOKUP(K579,L:M,2,FALSE)</f>
        <v>0.99914911185788557</v>
      </c>
      <c r="O579" t="str">
        <f>IF(MOD($L579,POWER(2,O$1))&lt;POWER(2,O$1-1),IMSUM(N579,IMPRODUCT(A579,VLOOKUP($L579+POWER(2,O$1-1),$L:N,2+O$1,FALSE))),IMSUB(VLOOKUP($L579-POWER(2,O$1-1),$L:N,2+O$1,FALSE),IMPRODUCT(N579,A579)))</f>
        <v>-0.998385411649787</v>
      </c>
      <c r="P579" t="str">
        <f>IF(MOD($L579,POWER(2,P$1))&lt;POWER(2,P$1-1),IMSUM(O579,IMPRODUCT(B579,VLOOKUP($L579+POWER(2,P$1-1),$L:O,2+P$1,FALSE))),IMSUB(VLOOKUP($L579-POWER(2,P$1-1),$L:O,2+P$1,FALSE),IMPRODUCT(O579,B579)))</f>
        <v>-0.998385411649787-0.0583150795953852i</v>
      </c>
      <c r="Q579" t="str">
        <f>IF(MOD($L579,POWER(2,Q$1))&lt;POWER(2,Q$1-1),IMSUM(P579,IMPRODUCT(C579,VLOOKUP($L579+POWER(2,Q$1-1),$L:P,2+Q$1,FALSE))),IMSUB(VLOOKUP($L579-POWER(2,Q$1-1),$L:P,2+Q$1,FALSE),IMPRODUCT(P579,C579)))</f>
        <v>-1.99744859695093-0.116585371181607i</v>
      </c>
      <c r="R579" t="str">
        <f>IF(MOD($L579,POWER(2,R$1))&lt;POWER(2,R$1-1),IMSUM(Q579,IMPRODUCT(D579,VLOOKUP($L579+POWER(2,R$1-1),$L:Q,2+R$1,FALSE))),IMSUB(VLOOKUP($L579-POWER(2,R$1-1),$L:Q,2+R$1,FALSE),IMPRODUCT(Q579,D579)))</f>
        <v>-3.99512543844604-0.23315219621146i</v>
      </c>
      <c r="S579" t="str">
        <f>IF(MOD($L579,POWER(2,S$1))&lt;POWER(2,S$1-1),IMSUM(R579,IMPRODUCT(E579,VLOOKUP($L579+POWER(2,S$1-1),$L:R,2+S$1,FALSE))),IMSUB(VLOOKUP($L579-POWER(2,S$1-1),$L:R,2+S$1,FALSE),IMPRODUCT(R579,E579)))</f>
        <v>-7.99031393817518-0.46629548678508i</v>
      </c>
      <c r="T579" t="str">
        <f>IF(MOD($L579,POWER(2,T$1))&lt;POWER(2,T$1-1),IMSUM(S579,IMPRODUCT(F579,VLOOKUP($L579+POWER(2,T$1-1),$L:S,2+T$1,FALSE))),IMSUB(VLOOKUP($L579-POWER(2,T$1-1),$L:S,2+T$1,FALSE),IMPRODUCT(S579,F579)))</f>
        <v>-15.9806138956443-0.932586564009408i</v>
      </c>
      <c r="U579" t="str">
        <f>IF(MOD($L579,POWER(2,U$1))&lt;POWER(2,U$1-1),IMSUM(T579,IMPRODUCT(G579,VLOOKUP($L579+POWER(2,U$1-1),$L:T,2+U$1,FALSE))),IMSUB(VLOOKUP($L579-POWER(2,U$1-1),$L:T,2+U$1,FALSE),IMPRODUCT(T579,G579)))</f>
        <v>0.0000236059006972766-3.47474013007165E-07i</v>
      </c>
      <c r="V579" t="str">
        <f>IF(MOD($L579,POWER(2,V$1))&lt;POWER(2,V$1-1),IMSUM(U579,IMPRODUCT(H579,VLOOKUP($L579+POWER(2,V$1-1),$L:U,2+V$1,FALSE))),IMSUB(VLOOKUP($L579-POWER(2,V$1-1),$L:U,2+V$1,FALSE),IMPRODUCT(U579,H579)))</f>
        <v>0.000022679143579337+0.0000138070401193524i</v>
      </c>
      <c r="W579" t="str">
        <f>IF(MOD($L579,POWER(2,W$1))&lt;POWER(2,W$1-1),IMSUM(V579,IMPRODUCT(I579,VLOOKUP($L579+POWER(2,W$1-1),$L:V,2+W$1,FALSE))),IMSUB(VLOOKUP($L579-POWER(2,W$1-1),$L:V,2+W$1,FALSE),IMPRODUCT(V579,I579)))</f>
        <v>0.0000483988728113276+0.0000335757513920291i</v>
      </c>
      <c r="X579" t="str">
        <f>IF(MOD($L579,POWER(2,X$1))&lt;POWER(2,X$1-1),IMSUM(W579,IMPRODUCT(J579,VLOOKUP($L579+POWER(2,X$1-1),$L:W,2+X$1,FALSE))),IMSUB(VLOOKUP($L579-POWER(2,X$1-1),$L:W,2+X$1,FALSE),IMPRODUCT(W579,J579)))</f>
        <v>1.92606014512898E-07-9.53005930654199E-07i</v>
      </c>
      <c r="Y579">
        <f t="shared" ref="Y579:Y642" si="56">IF(ABS(IMREAL(X579)/512)&gt;0.0000001,IMREAL(X579)/512,0)</f>
        <v>0</v>
      </c>
      <c r="Z579">
        <f t="shared" ref="Z579:Z642" si="57">IF(ABS(IMAGINARY(X579)/512)&gt;0.0000001,IMAGINARY(X579)/512,0)</f>
        <v>0</v>
      </c>
      <c r="AA579">
        <f t="shared" ref="AA579:AA642" si="58">IMABS(X579)/1024</f>
        <v>9.4948665436390668E-10</v>
      </c>
      <c r="AB579">
        <f t="shared" ref="AB579:AB642" si="59">IF(ABS(Y579)&gt;0.0000000001,ATAN(Z579/Y579),ATAN(1000000))</f>
        <v>1.5707953267948966</v>
      </c>
    </row>
    <row r="580" spans="1:28">
      <c r="A580" s="1" t="str">
        <f>VLOOKUP(MOD($L580*POWER(2,10-A$1),512),coffi!$A:$D,4,FALSE)</f>
        <v>1</v>
      </c>
      <c r="B580" s="1" t="str">
        <f>VLOOKUP(MOD($L580*POWER(2,10-B$1),512),coffi!$A:$D,4,FALSE)</f>
        <v>1</v>
      </c>
      <c r="C580" s="1" t="str">
        <f>VLOOKUP(MOD($L580*POWER(2,10-C$1),512),coffi!$A:$D,4,FALSE)</f>
        <v>-i</v>
      </c>
      <c r="D580" s="1" t="str">
        <f>VLOOKUP(MOD($L580*POWER(2,10-D$1),512),coffi!$A:$D,4,FALSE)</f>
        <v>0.707106781186548-0.707106781186547i</v>
      </c>
      <c r="E580" s="1" t="str">
        <f>VLOOKUP(MOD($L580*POWER(2,10-E$1),512),coffi!$A:$D,4,FALSE)</f>
        <v>0.923879532511287-0.38268343236509i</v>
      </c>
      <c r="F580" s="1" t="str">
        <f>VLOOKUP(MOD($L580*POWER(2,10-F$1),512),coffi!$A:$D,4,FALSE)</f>
        <v>0.98078528040323-0.195090322016128i</v>
      </c>
      <c r="G580" s="1" t="str">
        <f>VLOOKUP(MOD($L580*POWER(2,10-G$1),512),coffi!$A:$D,4,FALSE)</f>
        <v>0.995184726672197-0.0980171403295606i</v>
      </c>
      <c r="H580" s="1" t="str">
        <f>VLOOKUP(MOD($L580*POWER(2,10-H$1),512),coffi!$A:$D,4,FALSE)</f>
        <v>-0.049067674327418-0.998795456205172i</v>
      </c>
      <c r="I580" s="1" t="str">
        <f>VLOOKUP(MOD($L580*POWER(2,10-I$1),512),coffi!$A:$D,4,FALSE)</f>
        <v>0.689540544737067-0.724247082951467i</v>
      </c>
      <c r="J580" s="1" t="str">
        <f>VLOOKUP(MOD($L580*POWER(2,10-J$1),512),coffi!$A:$D,4,FALSE)</f>
        <v>0.919113851690058-0.393992040061048i</v>
      </c>
      <c r="K580">
        <v>265</v>
      </c>
      <c r="L580">
        <v>578</v>
      </c>
      <c r="M580">
        <f t="shared" si="54"/>
        <v>0.95887121449806823</v>
      </c>
      <c r="N580">
        <f t="shared" si="55"/>
        <v>0.52839110648065224</v>
      </c>
      <c r="O580" t="str">
        <f>IF(MOD($L580,POWER(2,O$1))&lt;POWER(2,O$1-1),IMSUM(N580,IMPRODUCT(A580,VLOOKUP($L580+POWER(2,O$1-1),$L:N,2+O$1,FALSE))),IMSUB(VLOOKUP($L580-POWER(2,O$1-1),$L:N,2+O$1,FALSE),IMPRODUCT(N580,A580)))</f>
        <v>0.998467133365919</v>
      </c>
      <c r="P580" t="str">
        <f>IF(MOD($L580,POWER(2,P$1))&lt;POWER(2,P$1-1),IMSUM(O580,IMPRODUCT(B580,VLOOKUP($L580+POWER(2,P$1-1),$L:O,2+P$1,FALSE))),IMSUB(VLOOKUP($L580-POWER(2,P$1-1),$L:O,2+P$1,FALSE),IMPRODUCT(O580,B580)))</f>
        <v>0.00144567870006607</v>
      </c>
      <c r="Q580" t="str">
        <f>IF(MOD($L580,POWER(2,Q$1))&lt;POWER(2,Q$1-1),IMSUM(P580,IMPRODUCT(C580,VLOOKUP($L580+POWER(2,Q$1-1),$L:P,2+Q$1,FALSE))),IMSUB(VLOOKUP($L580-POWER(2,Q$1-1),$L:P,2+Q$1,FALSE),IMPRODUCT(P580,C580)))</f>
        <v>0.00144567870006607+0.00012672830455196i</v>
      </c>
      <c r="R580" t="str">
        <f>IF(MOD($L580,POWER(2,R$1))&lt;POWER(2,R$1-1),IMSUM(Q580,IMPRODUCT(D580,VLOOKUP($L580+POWER(2,R$1-1),$L:Q,2+R$1,FALSE))),IMSUB(VLOOKUP($L580-POWER(2,R$1-1),$L:Q,2+R$1,FALSE),IMPRODUCT(Q580,D580)))</f>
        <v>0.00262087241008691+0.000292280474006547i</v>
      </c>
      <c r="S580" t="str">
        <f>IF(MOD($L580,POWER(2,S$1))&lt;POWER(2,S$1-1),IMSUM(R580,IMPRODUCT(E580,VLOOKUP($L580+POWER(2,S$1-1),$L:R,2+S$1,FALSE))),IMSUB(VLOOKUP($L580-POWER(2,S$1-1),$L:R,2+S$1,FALSE),IMPRODUCT(R580,E580)))</f>
        <v>0.00517412412426241+0.000602551918432707i</v>
      </c>
      <c r="T580" t="str">
        <f>IF(MOD($L580,POWER(2,T$1))&lt;POWER(2,T$1-1),IMSUM(S580,IMPRODUCT(F580,VLOOKUP($L580+POWER(2,T$1-1),$L:S,2+T$1,FALSE))),IMSUB(VLOOKUP($L580-POWER(2,T$1-1),$L:S,2+T$1,FALSE),IMPRODUCT(S580,F580)))</f>
        <v>0.0103616783184371+0.00121394445010198i</v>
      </c>
      <c r="U580" t="str">
        <f>IF(MOD($L580,POWER(2,U$1))&lt;POWER(2,U$1-1),IMSUM(T580,IMPRODUCT(G580,VLOOKUP($L580+POWER(2,U$1-1),$L:T,2+U$1,FALSE))),IMSUB(VLOOKUP($L580-POWER(2,U$1-1),$L:T,2+U$1,FALSE),IMPRODUCT(T580,G580)))</f>
        <v>0.0000236742624765002-6.95367858803009E-07i</v>
      </c>
      <c r="V580" t="str">
        <f>IF(MOD($L580,POWER(2,V$1))&lt;POWER(2,V$1-1),IMSUM(U580,IMPRODUCT(H580,VLOOKUP($L580+POWER(2,V$1-1),$L:U,2+V$1,FALSE))),IMSUB(VLOOKUP($L580-POWER(2,V$1-1),$L:U,2+V$1,FALSE),IMPRODUCT(U580,H580)))</f>
        <v>0.000021817951159052+0.00001347196385708i</v>
      </c>
      <c r="W580" t="str">
        <f>IF(MOD($L580,POWER(2,W$1))&lt;POWER(2,W$1-1),IMSUM(V580,IMPRODUCT(I580,VLOOKUP($L580+POWER(2,W$1-1),$L:V,2+W$1,FALSE))),IMSUB(VLOOKUP($L580-POWER(2,W$1-1),$L:V,2+W$1,FALSE),IMPRODUCT(V580,I580)))</f>
        <v>0.0000466184080322025+0.0000330080847748463i</v>
      </c>
      <c r="X580" t="str">
        <f>IF(MOD($L580,POWER(2,X$1))&lt;POWER(2,X$1-1),IMSUM(W580,IMPRODUCT(J580,VLOOKUP($L580+POWER(2,X$1-1),$L:W,2+X$1,FALSE))),IMSUB(VLOOKUP($L580-POWER(2,X$1-1),$L:W,2+X$1,FALSE),IMPRODUCT(W580,J580)))</f>
        <v>1.98744356426398E-07-9.68072973195301E-07i</v>
      </c>
      <c r="Y580">
        <f t="shared" si="56"/>
        <v>0</v>
      </c>
      <c r="Z580">
        <f t="shared" si="57"/>
        <v>0</v>
      </c>
      <c r="AA580">
        <f t="shared" si="58"/>
        <v>9.6510100268104107E-10</v>
      </c>
      <c r="AB580">
        <f t="shared" si="59"/>
        <v>1.5707953267948966</v>
      </c>
    </row>
    <row r="581" spans="1:28">
      <c r="A581" s="1" t="str">
        <f>VLOOKUP(MOD($L581*POWER(2,10-A$1),512),coffi!$A:$D,4,FALSE)</f>
        <v>1</v>
      </c>
      <c r="B581" s="1" t="str">
        <f>VLOOKUP(MOD($L581*POWER(2,10-B$1),512),coffi!$A:$D,4,FALSE)</f>
        <v>-i</v>
      </c>
      <c r="C581" s="1" t="str">
        <f>VLOOKUP(MOD($L581*POWER(2,10-C$1),512),coffi!$A:$D,4,FALSE)</f>
        <v>-0.707106781186547-0.707106781186548i</v>
      </c>
      <c r="D581" s="1" t="str">
        <f>VLOOKUP(MOD($L581*POWER(2,10-D$1),512),coffi!$A:$D,4,FALSE)</f>
        <v>0.38268343236509-0.923879532511287i</v>
      </c>
      <c r="E581" s="1" t="str">
        <f>VLOOKUP(MOD($L581*POWER(2,10-E$1),512),coffi!$A:$D,4,FALSE)</f>
        <v>0.831469612302545-0.555570233019602i</v>
      </c>
      <c r="F581" s="1" t="str">
        <f>VLOOKUP(MOD($L581*POWER(2,10-F$1),512),coffi!$A:$D,4,FALSE)</f>
        <v>0.956940335732209-0.290284677254462i</v>
      </c>
      <c r="G581" s="1" t="str">
        <f>VLOOKUP(MOD($L581*POWER(2,10-G$1),512),coffi!$A:$D,4,FALSE)</f>
        <v>0.989176509964781-0.146730474455362i</v>
      </c>
      <c r="H581" s="1" t="str">
        <f>VLOOKUP(MOD($L581*POWER(2,10-H$1),512),coffi!$A:$D,4,FALSE)</f>
        <v>-0.0735645635996673-0.99729045667869i</v>
      </c>
      <c r="I581" s="1" t="str">
        <f>VLOOKUP(MOD($L581*POWER(2,10-I$1),512),coffi!$A:$D,4,FALSE)</f>
        <v>0.680600997795453-0.732654271672413i</v>
      </c>
      <c r="J581" s="1" t="str">
        <f>VLOOKUP(MOD($L581*POWER(2,10-J$1),512),coffi!$A:$D,4,FALSE)</f>
        <v>0.916679059921043-0.399624199845647i</v>
      </c>
      <c r="K581">
        <v>777</v>
      </c>
      <c r="L581">
        <v>579</v>
      </c>
      <c r="M581">
        <f t="shared" si="54"/>
        <v>0.95764285508974889</v>
      </c>
      <c r="N581">
        <f t="shared" si="55"/>
        <v>0.47007602688526745</v>
      </c>
      <c r="O581" t="str">
        <f>IF(MOD($L581,POWER(2,O$1))&lt;POWER(2,O$1-1),IMSUM(N581,IMPRODUCT(A581,VLOOKUP($L581+POWER(2,O$1-1),$L:N,2+O$1,FALSE))),IMSUB(VLOOKUP($L581-POWER(2,O$1-1),$L:N,2+O$1,FALSE),IMPRODUCT(N581,A581)))</f>
        <v>0.0583150795953852</v>
      </c>
      <c r="P581" t="str">
        <f>IF(MOD($L581,POWER(2,P$1))&lt;POWER(2,P$1-1),IMSUM(O581,IMPRODUCT(B581,VLOOKUP($L581+POWER(2,P$1-1),$L:O,2+P$1,FALSE))),IMSUB(VLOOKUP($L581-POWER(2,P$1-1),$L:O,2+P$1,FALSE),IMPRODUCT(O581,B581)))</f>
        <v>-0.998385411649787+0.0583150795953852i</v>
      </c>
      <c r="Q581" t="str">
        <f>IF(MOD($L581,POWER(2,Q$1))&lt;POWER(2,Q$1-1),IMSUM(P581,IMPRODUCT(C581,VLOOKUP($L581+POWER(2,Q$1-1),$L:P,2+Q$1,FALSE))),IMSUB(VLOOKUP($L581-POWER(2,Q$1-1),$L:P,2+Q$1,FALSE),IMPRODUCT(P581,C581)))</f>
        <v>0.000677773651351021+0.0000447880091652975i</v>
      </c>
      <c r="R581" t="str">
        <f>IF(MOD($L581,POWER(2,R$1))&lt;POWER(2,R$1-1),IMSUM(Q581,IMPRODUCT(D581,VLOOKUP($L581+POWER(2,R$1-1),$L:Q,2+R$1,FALSE))),IMSUB(VLOOKUP($L581-POWER(2,R$1-1),$L:Q,2+R$1,FALSE),IMPRODUCT(Q581,D581)))</f>
        <v>0.000995656611329487+0.000152898627579396i</v>
      </c>
      <c r="S581" t="str">
        <f>IF(MOD($L581,POWER(2,S$1))&lt;POWER(2,S$1-1),IMSUM(R581,IMPRODUCT(E581,VLOOKUP($L581+POWER(2,S$1-1),$L:R,2+S$1,FALSE))),IMSUB(VLOOKUP($L581-POWER(2,S$1-1),$L:R,2+S$1,FALSE),IMPRODUCT(R581,E581)))</f>
        <v>0.00191567839069808+0.000333247966992994i</v>
      </c>
      <c r="T581" t="str">
        <f>IF(MOD($L581,POWER(2,T$1))&lt;POWER(2,T$1-1),IMSUM(S581,IMPRODUCT(F581,VLOOKUP($L581+POWER(2,T$1-1),$L:S,2+T$1,FALSE))),IMSUB(VLOOKUP($L581-POWER(2,T$1-1),$L:S,2+T$1,FALSE),IMPRODUCT(S581,F581)))</f>
        <v>0.00384385715450027+0.000679811005827648i</v>
      </c>
      <c r="U581" t="str">
        <f>IF(MOD($L581,POWER(2,U$1))&lt;POWER(2,U$1-1),IMSUM(T581,IMPRODUCT(G581,VLOOKUP($L581+POWER(2,U$1-1),$L:T,2+U$1,FALSE))),IMSUB(VLOOKUP($L581-POWER(2,U$1-1),$L:T,2+U$1,FALSE),IMPRODUCT(T581,G581)))</f>
        <v>0.0000237885661332001-1.04410335521899E-06i</v>
      </c>
      <c r="V581" t="str">
        <f>IF(MOD($L581,POWER(2,V$1))&lt;POWER(2,V$1-1),IMSUM(U581,IMPRODUCT(H581,VLOOKUP($L581+POWER(2,V$1-1),$L:U,2+V$1,FALSE))),IMSUB(VLOOKUP($L581-POWER(2,V$1-1),$L:U,2+V$1,FALSE),IMPRODUCT(U581,H581)))</f>
        <v>0.0000209970857284532+0.000013144634061298i</v>
      </c>
      <c r="W581" t="str">
        <f>IF(MOD($L581,POWER(2,W$1))&lt;POWER(2,W$1-1),IMSUM(V581,IMPRODUCT(I581,VLOOKUP($L581+POWER(2,W$1-1),$L:V,2+W$1,FALSE))),IMSUB(VLOOKUP($L581-POWER(2,W$1-1),$L:V,2+W$1,FALSE),IMPRODUCT(V581,I581)))</f>
        <v>0.0000449172931395324+0.0000324564517053472i</v>
      </c>
      <c r="X581" t="str">
        <f>IF(MOD($L581,POWER(2,X$1))&lt;POWER(2,X$1-1),IMSUM(W581,IMPRODUCT(J581,VLOOKUP($L581+POWER(2,X$1-1),$L:W,2+X$1,FALSE))),IMSUB(VLOOKUP($L581-POWER(2,X$1-1),$L:W,2+X$1,FALSE),IMPRODUCT(W581,J581)))</f>
        <v>0.000000204986940894-9.83159025529201E-07i</v>
      </c>
      <c r="Y581">
        <f t="shared" si="56"/>
        <v>0</v>
      </c>
      <c r="Z581">
        <f t="shared" si="57"/>
        <v>0</v>
      </c>
      <c r="AA581">
        <f t="shared" si="58"/>
        <v>9.8076309244011968E-10</v>
      </c>
      <c r="AB581">
        <f t="shared" si="59"/>
        <v>1.5707953267948966</v>
      </c>
    </row>
    <row r="582" spans="1:28">
      <c r="A582" s="1" t="str">
        <f>VLOOKUP(MOD($L582*POWER(2,10-A$1),512),coffi!$A:$D,4,FALSE)</f>
        <v>1</v>
      </c>
      <c r="B582" s="1" t="str">
        <f>VLOOKUP(MOD($L582*POWER(2,10-B$1),512),coffi!$A:$D,4,FALSE)</f>
        <v>1</v>
      </c>
      <c r="C582" s="1" t="str">
        <f>VLOOKUP(MOD($L582*POWER(2,10-C$1),512),coffi!$A:$D,4,FALSE)</f>
        <v>1</v>
      </c>
      <c r="D582" s="1" t="str">
        <f>VLOOKUP(MOD($L582*POWER(2,10-D$1),512),coffi!$A:$D,4,FALSE)</f>
        <v>-i</v>
      </c>
      <c r="E582" s="1" t="str">
        <f>VLOOKUP(MOD($L582*POWER(2,10-E$1),512),coffi!$A:$D,4,FALSE)</f>
        <v>0.707106781186548-0.707106781186547i</v>
      </c>
      <c r="F582" s="1" t="str">
        <f>VLOOKUP(MOD($L582*POWER(2,10-F$1),512),coffi!$A:$D,4,FALSE)</f>
        <v>0.923879532511287-0.38268343236509i</v>
      </c>
      <c r="G582" s="1" t="str">
        <f>VLOOKUP(MOD($L582*POWER(2,10-G$1),512),coffi!$A:$D,4,FALSE)</f>
        <v>0.98078528040323-0.195090322016128i</v>
      </c>
      <c r="H582" s="1" t="str">
        <f>VLOOKUP(MOD($L582*POWER(2,10-H$1),512),coffi!$A:$D,4,FALSE)</f>
        <v>-0.0980171403295606-0.995184726672197i</v>
      </c>
      <c r="I582" s="1" t="str">
        <f>VLOOKUP(MOD($L582*POWER(2,10-I$1),512),coffi!$A:$D,4,FALSE)</f>
        <v>0.671558954847018-0.740951125354959i</v>
      </c>
      <c r="J582" s="1" t="str">
        <f>VLOOKUP(MOD($L582*POWER(2,10-J$1),512),coffi!$A:$D,4,FALSE)</f>
        <v>0.914209755703531-0.40524131400499i</v>
      </c>
      <c r="K582">
        <v>137</v>
      </c>
      <c r="L582">
        <v>580</v>
      </c>
      <c r="M582">
        <f t="shared" si="54"/>
        <v>0.95639723198500926</v>
      </c>
      <c r="N582">
        <f t="shared" si="55"/>
        <v>0.16680626654568692</v>
      </c>
      <c r="O582" t="str">
        <f>IF(MOD($L582,POWER(2,O$1))&lt;POWER(2,O$1-1),IMSUM(N582,IMPRODUCT(A582,VLOOKUP($L582+POWER(2,O$1-1),$L:N,2+O$1,FALSE))),IMSUB(VLOOKUP($L582-POWER(2,O$1-1),$L:N,2+O$1,FALSE),IMPRODUCT(N582,A582)))</f>
        <v>0.998853567929307</v>
      </c>
      <c r="P582" t="str">
        <f>IF(MOD($L582,POWER(2,P$1))&lt;POWER(2,P$1-1),IMSUM(O582,IMPRODUCT(B582,VLOOKUP($L582+POWER(2,P$1-1),$L:O,2+P$1,FALSE))),IMSUB(VLOOKUP($L582-POWER(2,P$1-1),$L:O,2+P$1,FALSE),IMPRODUCT(O582,B582)))</f>
        <v>1.99783386416317</v>
      </c>
      <c r="Q582" t="str">
        <f>IF(MOD($L582,POWER(2,Q$1))&lt;POWER(2,Q$1-1),IMSUM(P582,IMPRODUCT(C582,VLOOKUP($L582+POWER(2,Q$1-1),$L:P,2+Q$1,FALSE))),IMSUB(VLOOKUP($L582-POWER(2,Q$1-1),$L:P,2+Q$1,FALSE),IMPRODUCT(P582,C582)))</f>
        <v>0.000546081268729903</v>
      </c>
      <c r="R582" t="str">
        <f>IF(MOD($L582,POWER(2,R$1))&lt;POWER(2,R$1-1),IMSUM(Q582,IMPRODUCT(D582,VLOOKUP($L582+POWER(2,R$1-1),$L:Q,2+R$1,FALSE))),IMSUB(VLOOKUP($L582-POWER(2,R$1-1),$L:Q,2+R$1,FALSE),IMPRODUCT(Q582,D582)))</f>
        <v>0.000546081268729903+0.0000969345707799718i</v>
      </c>
      <c r="S582" t="str">
        <f>IF(MOD($L582,POWER(2,S$1))&lt;POWER(2,S$1-1),IMSUM(R582,IMPRODUCT(E582,VLOOKUP($L582+POWER(2,S$1-1),$L:R,2+S$1,FALSE))),IMSUB(VLOOKUP($L582-POWER(2,S$1-1),$L:R,2+S$1,FALSE),IMPRODUCT(R582,E582)))</f>
        <v>0.00100435733777874+0.00023138154721884i</v>
      </c>
      <c r="T582" t="str">
        <f>IF(MOD($L582,POWER(2,T$1))&lt;POWER(2,T$1-1),IMSUM(S582,IMPRODUCT(F582,VLOOKUP($L582+POWER(2,T$1-1),$L:S,2+T$1,FALSE))),IMSUB(VLOOKUP($L582-POWER(2,T$1-1),$L:S,2+T$1,FALSE),IMPRODUCT(S582,F582)))</f>
        <v>0.0020198878091195+0.000480618808333817i</v>
      </c>
      <c r="U582" t="str">
        <f>IF(MOD($L582,POWER(2,U$1))&lt;POWER(2,U$1-1),IMSUM(T582,IMPRODUCT(G582,VLOOKUP($L582+POWER(2,U$1-1),$L:T,2+U$1,FALSE))),IMSUB(VLOOKUP($L582-POWER(2,U$1-1),$L:T,2+U$1,FALSE),IMPRODUCT(T582,G582)))</f>
        <v>0.00002394936676653-0.0000013941064532756i</v>
      </c>
      <c r="V582" t="str">
        <f>IF(MOD($L582,POWER(2,V$1))&lt;POWER(2,V$1-1),IMSUM(U582,IMPRODUCT(H582,VLOOKUP($L582+POWER(2,V$1-1),$L:U,2+V$1,FALSE))),IMSUB(VLOOKUP($L582-POWER(2,V$1-1),$L:U,2+V$1,FALSE),IMPRODUCT(U582,H582)))</f>
        <v>0.0000202142430882719+0.0000128246897477248i</v>
      </c>
      <c r="W582" t="str">
        <f>IF(MOD($L582,POWER(2,W$1))&lt;POWER(2,W$1-1),IMSUM(V582,IMPRODUCT(I582,VLOOKUP($L582+POWER(2,W$1-1),$L:V,2+W$1,FALSE))),IMSUB(VLOOKUP($L582-POWER(2,W$1-1),$L:V,2+W$1,FALSE),IMPRODUCT(V582,I582)))</f>
        <v>0.0000432908968258816+0.0000319201423326421i</v>
      </c>
      <c r="X582" t="str">
        <f>IF(MOD($L582,POWER(2,X$1))&lt;POWER(2,X$1-1),IMSUM(W582,IMPRODUCT(J582,VLOOKUP($L582+POWER(2,X$1-1),$L:W,2+X$1,FALSE))),IMSUB(VLOOKUP($L582-POWER(2,X$1-1),$L:W,2+X$1,FALSE),IMPRODUCT(W582,J582)))</f>
        <v>2.11334160927697E-07-9.98264343631201E-07i</v>
      </c>
      <c r="Y582">
        <f t="shared" si="56"/>
        <v>0</v>
      </c>
      <c r="Z582">
        <f t="shared" si="57"/>
        <v>0</v>
      </c>
      <c r="AA582">
        <f t="shared" si="58"/>
        <v>9.9647368833065902E-10</v>
      </c>
      <c r="AB582">
        <f t="shared" si="59"/>
        <v>1.5707953267948966</v>
      </c>
    </row>
    <row r="583" spans="1:28">
      <c r="A583" s="1" t="str">
        <f>VLOOKUP(MOD($L583*POWER(2,10-A$1),512),coffi!$A:$D,4,FALSE)</f>
        <v>1</v>
      </c>
      <c r="B583" s="1" t="str">
        <f>VLOOKUP(MOD($L583*POWER(2,10-B$1),512),coffi!$A:$D,4,FALSE)</f>
        <v>-i</v>
      </c>
      <c r="C583" s="1" t="str">
        <f>VLOOKUP(MOD($L583*POWER(2,10-C$1),512),coffi!$A:$D,4,FALSE)</f>
        <v>0.707106781186548-0.707106781186547i</v>
      </c>
      <c r="D583" s="1" t="str">
        <f>VLOOKUP(MOD($L583*POWER(2,10-D$1),512),coffi!$A:$D,4,FALSE)</f>
        <v>-0.38268343236509-0.923879532511287i</v>
      </c>
      <c r="E583" s="1" t="str">
        <f>VLOOKUP(MOD($L583*POWER(2,10-E$1),512),coffi!$A:$D,4,FALSE)</f>
        <v>0.555570233019602-0.831469612302545i</v>
      </c>
      <c r="F583" s="1" t="str">
        <f>VLOOKUP(MOD($L583*POWER(2,10-F$1),512),coffi!$A:$D,4,FALSE)</f>
        <v>0.881921264348355-0.471396736825998i</v>
      </c>
      <c r="G583" s="1" t="str">
        <f>VLOOKUP(MOD($L583*POWER(2,10-G$1),512),coffi!$A:$D,4,FALSE)</f>
        <v>0.970031253194544-0.242980179903264i</v>
      </c>
      <c r="H583" s="1" t="str">
        <f>VLOOKUP(MOD($L583*POWER(2,10-H$1),512),coffi!$A:$D,4,FALSE)</f>
        <v>-0.122410675199216-0.99247953459871i</v>
      </c>
      <c r="I583" s="1" t="str">
        <f>VLOOKUP(MOD($L583*POWER(2,10-I$1),512),coffi!$A:$D,4,FALSE)</f>
        <v>0.662415777590172-0.749136394523459i</v>
      </c>
      <c r="J583" s="1" t="str">
        <f>VLOOKUP(MOD($L583*POWER(2,10-J$1),512),coffi!$A:$D,4,FALSE)</f>
        <v>0.91170603200543-0.410843171057904i</v>
      </c>
      <c r="K583">
        <v>649</v>
      </c>
      <c r="L583">
        <v>581</v>
      </c>
      <c r="M583">
        <f t="shared" si="54"/>
        <v>0.95513439217258422</v>
      </c>
      <c r="N583">
        <f t="shared" si="55"/>
        <v>0.8320473013836196</v>
      </c>
      <c r="O583" t="str">
        <f>IF(MOD($L583,POWER(2,O$1))&lt;POWER(2,O$1-1),IMSUM(N583,IMPRODUCT(A583,VLOOKUP($L583+POWER(2,O$1-1),$L:N,2+O$1,FALSE))),IMSUB(VLOOKUP($L583-POWER(2,O$1-1),$L:N,2+O$1,FALSE),IMPRODUCT(N583,A583)))</f>
        <v>-0.665241034837933</v>
      </c>
      <c r="P583" t="str">
        <f>IF(MOD($L583,POWER(2,P$1))&lt;POWER(2,P$1-1),IMSUM(O583,IMPRODUCT(B583,VLOOKUP($L583+POWER(2,P$1-1),$L:O,2+P$1,FALSE))),IMSUB(VLOOKUP($L583-POWER(2,P$1-1),$L:O,2+P$1,FALSE),IMPRODUCT(O583,B583)))</f>
        <v>-0.665241034837933-0.747647671482601i</v>
      </c>
      <c r="Q583" t="str">
        <f>IF(MOD($L583,POWER(2,Q$1))&lt;POWER(2,Q$1-1),IMSUM(P583,IMPRODUCT(C583,VLOOKUP($L583+POWER(2,Q$1-1),$L:P,2+Q$1,FALSE))),IMSUB(VLOOKUP($L583-POWER(2,Q$1-1),$L:P,2+Q$1,FALSE),IMPRODUCT(P583,C583)))</f>
        <v>0.000677773651351021-0.0000447880091637987i</v>
      </c>
      <c r="R583" t="str">
        <f>IF(MOD($L583,POWER(2,R$1))&lt;POWER(2,R$1-1),IMSUM(Q583,IMPRODUCT(D583,VLOOKUP($L583+POWER(2,R$1-1),$L:Q,2+R$1,FALSE))),IMSUB(VLOOKUP($L583-POWER(2,R$1-1),$L:Q,2+R$1,FALSE),IMPRODUCT(Q583,D583)))</f>
        <v>0.000359890691373861+0.0000633226092508413i</v>
      </c>
      <c r="S583" t="str">
        <f>IF(MOD($L583,POWER(2,S$1))&lt;POWER(2,S$1-1),IMSUM(R583,IMPRODUCT(E583,VLOOKUP($L583+POWER(2,S$1-1),$L:R,2+S$1,FALSE))),IMSUB(VLOOKUP($L583-POWER(2,S$1-1),$L:R,2+S$1,FALSE),IMPRODUCT(R583,E583)))</f>
        <v>0.000614483369761607+0.000175105975494261i</v>
      </c>
      <c r="T583" t="str">
        <f>IF(MOD($L583,POWER(2,T$1))&lt;POWER(2,T$1-1),IMSUM(S583,IMPRODUCT(F583,VLOOKUP($L583+POWER(2,T$1-1),$L:S,2+T$1,FALSE))),IMSUB(VLOOKUP($L583-POWER(2,T$1-1),$L:S,2+T$1,FALSE),IMPRODUCT(S583,F583)))</f>
        <v>0.00123838812200383+0.000372698608162484i</v>
      </c>
      <c r="U583" t="str">
        <f>IF(MOD($L583,POWER(2,U$1))&lt;POWER(2,U$1-1),IMSUM(T583,IMPRODUCT(G583,VLOOKUP($L583+POWER(2,U$1-1),$L:T,2+U$1,FALSE))),IMSUB(VLOOKUP($L583-POWER(2,U$1-1),$L:T,2+U$1,FALSE),IMPRODUCT(T583,G583)))</f>
        <v>0.0000241574494950199-0.0000017458092414573i</v>
      </c>
      <c r="V583" t="str">
        <f>IF(MOD($L583,POWER(2,V$1))&lt;POWER(2,V$1-1),IMSUM(U583,IMPRODUCT(H583,VLOOKUP($L583+POWER(2,V$1-1),$L:U,2+V$1,FALSE))),IMSUB(VLOOKUP($L583-POWER(2,V$1-1),$L:U,2+V$1,FALSE),IMPRODUCT(U583,H583)))</f>
        <v>0.0000194672859917727+0.0000125117904490276i</v>
      </c>
      <c r="W583" t="str">
        <f>IF(MOD($L583,POWER(2,W$1))&lt;POWER(2,W$1-1),IMSUM(V583,IMPRODUCT(I583,VLOOKUP($L583+POWER(2,W$1-1),$L:V,2+W$1,FALSE))),IMSUB(VLOOKUP($L583-POWER(2,W$1-1),$L:V,2+W$1,FALSE),IMPRODUCT(V583,I583)))</f>
        <v>0.0000417349209282946+0.0000313984880730247i</v>
      </c>
      <c r="X583" t="str">
        <f>IF(MOD($L583,POWER(2,X$1))&lt;POWER(2,X$1-1),IMSUM(W583,IMPRODUCT(J583,VLOOKUP($L583+POWER(2,X$1-1),$L:W,2+X$1,FALSE))),IMSUB(VLOOKUP($L583-POWER(2,X$1-1),$L:W,2+X$1,FALSE),IMPRODUCT(W583,J583)))</f>
        <v>2.17786684225298E-07-0.0000010133894174213i</v>
      </c>
      <c r="Y583">
        <f t="shared" si="56"/>
        <v>0</v>
      </c>
      <c r="Z583">
        <f t="shared" si="57"/>
        <v>0</v>
      </c>
      <c r="AA583">
        <f t="shared" si="58"/>
        <v>1.0122338362719339E-9</v>
      </c>
      <c r="AB583">
        <f t="shared" si="59"/>
        <v>1.5707953267948966</v>
      </c>
    </row>
    <row r="584" spans="1:28">
      <c r="A584" s="1" t="str">
        <f>VLOOKUP(MOD($L584*POWER(2,10-A$1),512),coffi!$A:$D,4,FALSE)</f>
        <v>1</v>
      </c>
      <c r="B584" s="1" t="str">
        <f>VLOOKUP(MOD($L584*POWER(2,10-B$1),512),coffi!$A:$D,4,FALSE)</f>
        <v>1</v>
      </c>
      <c r="C584" s="1" t="str">
        <f>VLOOKUP(MOD($L584*POWER(2,10-C$1),512),coffi!$A:$D,4,FALSE)</f>
        <v>-i</v>
      </c>
      <c r="D584" s="1" t="str">
        <f>VLOOKUP(MOD($L584*POWER(2,10-D$1),512),coffi!$A:$D,4,FALSE)</f>
        <v>-0.707106781186547-0.707106781186548i</v>
      </c>
      <c r="E584" s="1" t="str">
        <f>VLOOKUP(MOD($L584*POWER(2,10-E$1),512),coffi!$A:$D,4,FALSE)</f>
        <v>0.38268343236509-0.923879532511287i</v>
      </c>
      <c r="F584" s="1" t="str">
        <f>VLOOKUP(MOD($L584*POWER(2,10-F$1),512),coffi!$A:$D,4,FALSE)</f>
        <v>0.831469612302545-0.555570233019602i</v>
      </c>
      <c r="G584" s="1" t="str">
        <f>VLOOKUP(MOD($L584*POWER(2,10-G$1),512),coffi!$A:$D,4,FALSE)</f>
        <v>0.956940335732209-0.290284677254462i</v>
      </c>
      <c r="H584" s="1" t="str">
        <f>VLOOKUP(MOD($L584*POWER(2,10-H$1),512),coffi!$A:$D,4,FALSE)</f>
        <v>-0.146730474455362-0.989176509964781i</v>
      </c>
      <c r="I584" s="1" t="str">
        <f>VLOOKUP(MOD($L584*POWER(2,10-I$1),512),coffi!$A:$D,4,FALSE)</f>
        <v>0.653172842953777-0.757208846506484i</v>
      </c>
      <c r="J584" s="1" t="str">
        <f>VLOOKUP(MOD($L584*POWER(2,10-J$1),512),coffi!$A:$D,4,FALSE)</f>
        <v>0.909167983090522-0.416429560097637i</v>
      </c>
      <c r="K584">
        <v>393</v>
      </c>
      <c r="L584">
        <v>582</v>
      </c>
      <c r="M584">
        <f t="shared" si="54"/>
        <v>0.95385438329067718</v>
      </c>
      <c r="N584">
        <f t="shared" si="55"/>
        <v>0.87331398385822989</v>
      </c>
      <c r="O584" t="str">
        <f>IF(MOD($L584,POWER(2,O$1))&lt;POWER(2,O$1-1),IMSUM(N584,IMPRODUCT(A584,VLOOKUP($L584+POWER(2,O$1-1),$L:N,2+O$1,FALSE))),IMSUB(VLOOKUP($L584-POWER(2,O$1-1),$L:N,2+O$1,FALSE),IMPRODUCT(N584,A584)))</f>
        <v>0.998980296233859</v>
      </c>
      <c r="P584" t="str">
        <f>IF(MOD($L584,POWER(2,P$1))&lt;POWER(2,P$1-1),IMSUM(O584,IMPRODUCT(B584,VLOOKUP($L584+POWER(2,P$1-1),$L:O,2+P$1,FALSE))),IMSUB(VLOOKUP($L584-POWER(2,P$1-1),$L:O,2+P$1,FALSE),IMPRODUCT(O584,B584)))</f>
        <v>-0.00012672830455196</v>
      </c>
      <c r="Q584" t="str">
        <f>IF(MOD($L584,POWER(2,Q$1))&lt;POWER(2,Q$1-1),IMSUM(P584,IMPRODUCT(C584,VLOOKUP($L584+POWER(2,Q$1-1),$L:P,2+Q$1,FALSE))),IMSUB(VLOOKUP($L584-POWER(2,Q$1-1),$L:P,2+Q$1,FALSE),IMPRODUCT(P584,C584)))</f>
        <v>0.00144567870006607-0.00012672830455196i</v>
      </c>
      <c r="R584" t="str">
        <f>IF(MOD($L584,POWER(2,R$1))&lt;POWER(2,R$1-1),IMSUM(Q584,IMPRODUCT(D584,VLOOKUP($L584+POWER(2,R$1-1),$L:Q,2+R$1,FALSE))),IMSUB(VLOOKUP($L584-POWER(2,R$1-1),$L:Q,2+R$1,FALSE),IMPRODUCT(Q584,D584)))</f>
        <v>0.00027048499004523+0.000038823864902625i</v>
      </c>
      <c r="S584" t="str">
        <f>IF(MOD($L584,POWER(2,S$1))&lt;POWER(2,S$1-1),IMSUM(R584,IMPRODUCT(E584,VLOOKUP($L584+POWER(2,S$1-1),$L:R,2+S$1,FALSE))),IMSUB(VLOOKUP($L584-POWER(2,S$1-1),$L:R,2+S$1,FALSE),IMPRODUCT(R584,E584)))</f>
        <v>0.000410965770354242+0.000138322347344605i</v>
      </c>
      <c r="T584" t="str">
        <f>IF(MOD($L584,POWER(2,T$1))&lt;POWER(2,T$1-1),IMSUM(S584,IMPRODUCT(F584,VLOOKUP($L584+POWER(2,T$1-1),$L:S,2+T$1,FALSE))),IMSUB(VLOOKUP($L584-POWER(2,T$1-1),$L:S,2+T$1,FALSE),IMPRODUCT(S584,F584)))</f>
        <v>0.00082914001455797+0.000303878590938529i</v>
      </c>
      <c r="U584" t="str">
        <f>IF(MOD($L584,POWER(2,U$1))&lt;POWER(2,U$1-1),IMSUM(T584,IMPRODUCT(G584,VLOOKUP($L584+POWER(2,U$1-1),$L:T,2+U$1,FALSE))),IMSUB(VLOOKUP($L584-POWER(2,U$1-1),$L:T,2+U$1,FALSE),IMPRODUCT(T584,G584)))</f>
        <v>0.000024413837697516-0.0000020996522011717i</v>
      </c>
      <c r="V584" t="str">
        <f>IF(MOD($L584,POWER(2,V$1))&lt;POWER(2,V$1-1),IMSUM(U584,IMPRODUCT(H584,VLOOKUP($L584+POWER(2,V$1-1),$L:U,2+V$1,FALSE))),IMSUB(VLOOKUP($L584-POWER(2,V$1-1),$L:U,2+V$1,FALSE),IMPRODUCT(U584,H584)))</f>
        <v>0.0000187542300694766+0.0000122056146417189i</v>
      </c>
      <c r="W584" t="str">
        <f>IF(MOD($L584,POWER(2,W$1))&lt;POWER(2,W$1-1),IMSUM(V584,IMPRODUCT(I584,VLOOKUP($L584+POWER(2,W$1-1),$L:V,2+W$1,FALSE))),IMSUB(VLOOKUP($L584-POWER(2,W$1-1),$L:V,2+W$1,FALSE),IMPRODUCT(V584,I584)))</f>
        <v>0.0000402453724779387+0.0000308908583887243i</v>
      </c>
      <c r="X584" t="str">
        <f>IF(MOD($L584,POWER(2,X$1))&lt;POWER(2,X$1-1),IMSUM(W584,IMPRODUCT(J584,VLOOKUP($L584+POWER(2,X$1-1),$L:W,2+X$1,FALSE))),IMSUB(VLOOKUP($L584-POWER(2,X$1-1),$L:W,2+X$1,FALSE),IMPRODUCT(W584,J584)))</f>
        <v>2.24344902582395E-07-0.0000010285343907508i</v>
      </c>
      <c r="Y584">
        <f t="shared" si="56"/>
        <v>0</v>
      </c>
      <c r="Z584">
        <f t="shared" si="57"/>
        <v>0</v>
      </c>
      <c r="AA584">
        <f t="shared" si="58"/>
        <v>1.028044198648201E-9</v>
      </c>
      <c r="AB584">
        <f t="shared" si="59"/>
        <v>1.5707953267948966</v>
      </c>
    </row>
    <row r="585" spans="1:28">
      <c r="A585" s="1" t="str">
        <f>VLOOKUP(MOD($L585*POWER(2,10-A$1),512),coffi!$A:$D,4,FALSE)</f>
        <v>1</v>
      </c>
      <c r="B585" s="1" t="str">
        <f>VLOOKUP(MOD($L585*POWER(2,10-B$1),512),coffi!$A:$D,4,FALSE)</f>
        <v>-i</v>
      </c>
      <c r="C585" s="1" t="str">
        <f>VLOOKUP(MOD($L585*POWER(2,10-C$1),512),coffi!$A:$D,4,FALSE)</f>
        <v>-0.707106781186547-0.707106781186548i</v>
      </c>
      <c r="D585" s="1" t="str">
        <f>VLOOKUP(MOD($L585*POWER(2,10-D$1),512),coffi!$A:$D,4,FALSE)</f>
        <v>-0.923879532511287-0.38268343236509i</v>
      </c>
      <c r="E585" s="1" t="str">
        <f>VLOOKUP(MOD($L585*POWER(2,10-E$1),512),coffi!$A:$D,4,FALSE)</f>
        <v>0.195090322016128-0.98078528040323i</v>
      </c>
      <c r="F585" s="1" t="str">
        <f>VLOOKUP(MOD($L585*POWER(2,10-F$1),512),coffi!$A:$D,4,FALSE)</f>
        <v>0.773010453362737-0.634393284163645i</v>
      </c>
      <c r="G585" s="1" t="str">
        <f>VLOOKUP(MOD($L585*POWER(2,10-G$1),512),coffi!$A:$D,4,FALSE)</f>
        <v>0.941544065183021-0.33688985339222i</v>
      </c>
      <c r="H585" s="1" t="str">
        <f>VLOOKUP(MOD($L585*POWER(2,10-H$1),512),coffi!$A:$D,4,FALSE)</f>
        <v>-0.170961888760301-0.985277642388941i</v>
      </c>
      <c r="I585" s="1" t="str">
        <f>VLOOKUP(MOD($L585*POWER(2,10-I$1),512),coffi!$A:$D,4,FALSE)</f>
        <v>0.643831542889791-0.765167265622459i</v>
      </c>
      <c r="J585" s="1" t="str">
        <f>VLOOKUP(MOD($L585*POWER(2,10-J$1),512),coffi!$A:$D,4,FALSE)</f>
        <v>0.906595704514915-0.4220002707998i</v>
      </c>
      <c r="K585">
        <v>905</v>
      </c>
      <c r="L585">
        <v>583</v>
      </c>
      <c r="M585">
        <f t="shared" si="54"/>
        <v>0.95255725362516053</v>
      </c>
      <c r="N585">
        <f t="shared" si="55"/>
        <v>0.12566631237562911</v>
      </c>
      <c r="O585" t="str">
        <f>IF(MOD($L585,POWER(2,O$1))&lt;POWER(2,O$1-1),IMSUM(N585,IMPRODUCT(A585,VLOOKUP($L585+POWER(2,O$1-1),$L:N,2+O$1,FALSE))),IMSUB(VLOOKUP($L585-POWER(2,O$1-1),$L:N,2+O$1,FALSE),IMPRODUCT(N585,A585)))</f>
        <v>0.747647671482601</v>
      </c>
      <c r="P585" t="str">
        <f>IF(MOD($L585,POWER(2,P$1))&lt;POWER(2,P$1-1),IMSUM(O585,IMPRODUCT(B585,VLOOKUP($L585+POWER(2,P$1-1),$L:O,2+P$1,FALSE))),IMSUB(VLOOKUP($L585-POWER(2,P$1-1),$L:O,2+P$1,FALSE),IMPRODUCT(O585,B585)))</f>
        <v>-0.665241034837933+0.747647671482601i</v>
      </c>
      <c r="Q585" t="str">
        <f>IF(MOD($L585,POWER(2,Q$1))&lt;POWER(2,Q$1-1),IMSUM(P585,IMPRODUCT(C585,VLOOKUP($L585+POWER(2,Q$1-1),$L:P,2+Q$1,FALSE))),IMSUB(VLOOKUP($L585-POWER(2,Q$1-1),$L:P,2+Q$1,FALSE),IMPRODUCT(P585,C585)))</f>
        <v>-1.99744859695093+0.116585371181605i</v>
      </c>
      <c r="R585" t="str">
        <f>IF(MOD($L585,POWER(2,R$1))&lt;POWER(2,R$1-1),IMSUM(Q585,IMPRODUCT(D585,VLOOKUP($L585+POWER(2,R$1-1),$L:Q,2+R$1,FALSE))),IMSUB(VLOOKUP($L585-POWER(2,R$1-1),$L:Q,2+R$1,FALSE),IMPRODUCT(Q585,D585)))</f>
        <v>0.000228244544180134+0.0000185461517530072i</v>
      </c>
      <c r="S585" t="str">
        <f>IF(MOD($L585,POWER(2,S$1))&lt;POWER(2,S$1-1),IMSUM(R585,IMPRODUCT(E585,VLOOKUP($L585+POWER(2,S$1-1),$L:R,2+S$1,FALSE))),IMSUB(VLOOKUP($L585-POWER(2,S$1-1),$L:R,2+S$1,FALSE),IMPRODUCT(R585,E585)))</f>
        <v>0.000291458556901245+0.000111780391514409i</v>
      </c>
      <c r="T585" t="str">
        <f>IF(MOD($L585,POWER(2,T$1))&lt;POWER(2,T$1-1),IMSUM(S585,IMPRODUCT(F585,VLOOKUP($L585+POWER(2,T$1-1),$L:S,2+T$1,FALSE))),IMSUB(VLOOKUP($L585-POWER(2,T$1-1),$L:S,2+T$1,FALSE),IMPRODUCT(S585,F585)))</f>
        <v>0.000587403517086549+0.000255686707321541i</v>
      </c>
      <c r="U585" t="str">
        <f>IF(MOD($L585,POWER(2,U$1))&lt;POWER(2,U$1-1),IMSUM(T585,IMPRODUCT(G585,VLOOKUP($L585+POWER(2,U$1-1),$L:T,2+U$1,FALSE))),IMSUB(VLOOKUP($L585-POWER(2,U$1-1),$L:T,2+U$1,FALSE),IMPRODUCT(T585,G585)))</f>
        <v>0.0000247198037495599-0.0000024560863929266i</v>
      </c>
      <c r="V585" t="str">
        <f>IF(MOD($L585,POWER(2,V$1))&lt;POWER(2,V$1-1),IMSUM(U585,IMPRODUCT(H585,VLOOKUP($L585+POWER(2,V$1-1),$L:U,2+V$1,FALSE))),IMSUB(VLOOKUP($L585-POWER(2,V$1-1),$L:U,2+V$1,FALSE),IMPRODUCT(U585,H585)))</f>
        <v>0.000018073230933565+0.0000119058584521066i</v>
      </c>
      <c r="W585" t="str">
        <f>IF(MOD($L585,POWER(2,W$1))&lt;POWER(2,W$1-1),IMSUM(V585,IMPRODUCT(I585,VLOOKUP($L585+POWER(2,W$1-1),$L:V,2+W$1,FALSE))),IMSUB(VLOOKUP($L585-POWER(2,W$1-1),$L:V,2+W$1,FALSE),IMPRODUCT(V585,I585)))</f>
        <v>0.0000388185376409855+0.0000303966583856302i</v>
      </c>
      <c r="X585" t="str">
        <f>IF(MOD($L585,POWER(2,X$1))&lt;POWER(2,X$1-1),IMSUM(W585,IMPRODUCT(J585,VLOOKUP($L585+POWER(2,X$1-1),$L:W,2+X$1,FALSE))),IMSUB(VLOOKUP($L585-POWER(2,X$1-1),$L:W,2+X$1,FALSE),IMPRODUCT(W585,J585)))</f>
        <v>2.31009412693496E-07-0.0000010436996877949i</v>
      </c>
      <c r="Y585">
        <f t="shared" si="56"/>
        <v>0</v>
      </c>
      <c r="Z585">
        <f t="shared" si="57"/>
        <v>0</v>
      </c>
      <c r="AA585">
        <f t="shared" si="58"/>
        <v>1.0439057500324059E-9</v>
      </c>
      <c r="AB585">
        <f t="shared" si="59"/>
        <v>1.5707953267948966</v>
      </c>
    </row>
    <row r="586" spans="1:28">
      <c r="A586" s="1" t="str">
        <f>VLOOKUP(MOD($L586*POWER(2,10-A$1),512),coffi!$A:$D,4,FALSE)</f>
        <v>1</v>
      </c>
      <c r="B586" s="1" t="str">
        <f>VLOOKUP(MOD($L586*POWER(2,10-B$1),512),coffi!$A:$D,4,FALSE)</f>
        <v>1</v>
      </c>
      <c r="C586" s="1" t="str">
        <f>VLOOKUP(MOD($L586*POWER(2,10-C$1),512),coffi!$A:$D,4,FALSE)</f>
        <v>1</v>
      </c>
      <c r="D586" s="1" t="str">
        <f>VLOOKUP(MOD($L586*POWER(2,10-D$1),512),coffi!$A:$D,4,FALSE)</f>
        <v>1</v>
      </c>
      <c r="E586" s="1" t="str">
        <f>VLOOKUP(MOD($L586*POWER(2,10-E$1),512),coffi!$A:$D,4,FALSE)</f>
        <v>-i</v>
      </c>
      <c r="F586" s="1" t="str">
        <f>VLOOKUP(MOD($L586*POWER(2,10-F$1),512),coffi!$A:$D,4,FALSE)</f>
        <v>0.707106781186548-0.707106781186547i</v>
      </c>
      <c r="G586" s="1" t="str">
        <f>VLOOKUP(MOD($L586*POWER(2,10-G$1),512),coffi!$A:$D,4,FALSE)</f>
        <v>0.923879532511287-0.38268343236509i</v>
      </c>
      <c r="H586" s="1" t="str">
        <f>VLOOKUP(MOD($L586*POWER(2,10-H$1),512),coffi!$A:$D,4,FALSE)</f>
        <v>-0.195090322016128-0.98078528040323i</v>
      </c>
      <c r="I586" s="1" t="str">
        <f>VLOOKUP(MOD($L586*POWER(2,10-I$1),512),coffi!$A:$D,4,FALSE)</f>
        <v>0.634393284163645-0.773010453362737i</v>
      </c>
      <c r="J586" s="1" t="str">
        <f>VLOOKUP(MOD($L586*POWER(2,10-J$1),512),coffi!$A:$D,4,FALSE)</f>
        <v>0.903989293123443-0.427555093430282i</v>
      </c>
      <c r="K586">
        <v>73</v>
      </c>
      <c r="L586">
        <v>584</v>
      </c>
      <c r="M586">
        <f t="shared" si="54"/>
        <v>0.9512430521077565</v>
      </c>
      <c r="N586">
        <f t="shared" si="55"/>
        <v>4.9420435128095221E-2</v>
      </c>
      <c r="O586" t="str">
        <f>IF(MOD($L586,POWER(2,O$1))&lt;POWER(2,O$1-1),IMSUM(N586,IMPRODUCT(A586,VLOOKUP($L586+POWER(2,O$1-1),$L:N,2+O$1,FALSE))),IMSUB(VLOOKUP($L586-POWER(2,O$1-1),$L:N,2+O$1,FALSE),IMPRODUCT(N586,A586)))</f>
        <v>0.999332263442284</v>
      </c>
      <c r="P586" t="str">
        <f>IF(MOD($L586,POWER(2,P$1))&lt;POWER(2,P$1-1),IMSUM(O586,IMPRODUCT(B586,VLOOKUP($L586+POWER(2,P$1-1),$L:O,2+P$1,FALSE))),IMSUB(VLOOKUP($L586-POWER(2,P$1-1),$L:O,2+P$1,FALSE),IMPRODUCT(O586,B586)))</f>
        <v>1.99795060250467</v>
      </c>
      <c r="Q586" t="str">
        <f>IF(MOD($L586,POWER(2,Q$1))&lt;POWER(2,Q$1-1),IMSUM(P586,IMPRODUCT(C586,VLOOKUP($L586+POWER(2,Q$1-1),$L:P,2+Q$1,FALSE))),IMSUB(VLOOKUP($L586-POWER(2,Q$1-1),$L:P,2+Q$1,FALSE),IMPRODUCT(P586,C586)))</f>
        <v>3.99599813958012</v>
      </c>
      <c r="R586" t="str">
        <f>IF(MOD($L586,POWER(2,R$1))&lt;POWER(2,R$1-1),IMSUM(Q586,IMPRODUCT(D586,VLOOKUP($L586+POWER(2,R$1-1),$L:Q,2+R$1,FALSE))),IMSUB(VLOOKUP($L586-POWER(2,R$1-1),$L:Q,2+R$1,FALSE),IMPRODUCT(Q586,D586)))</f>
        <v>0.000215670014950042</v>
      </c>
      <c r="S586" t="str">
        <f>IF(MOD($L586,POWER(2,S$1))&lt;POWER(2,S$1-1),IMSUM(R586,IMPRODUCT(E586,VLOOKUP($L586+POWER(2,S$1-1),$L:R,2+S$1,FALSE))),IMSUB(VLOOKUP($L586-POWER(2,S$1-1),$L:R,2+S$1,FALSE),IMPRODUCT(R586,E586)))</f>
        <v>0.000215670014950042+0.0000912993309598598i</v>
      </c>
      <c r="T586" t="str">
        <f>IF(MOD($L586,POWER(2,T$1))&lt;POWER(2,T$1-1),IMSUM(S586,IMPRODUCT(F586,VLOOKUP($L586+POWER(2,T$1-1),$L:S,2+T$1,FALSE))),IMSUB(VLOOKUP($L586-POWER(2,T$1-1),$L:S,2+T$1,FALSE),IMPRODUCT(S586,F586)))</f>
        <v>0.000432533529435905+0.000219793135435065i</v>
      </c>
      <c r="U586" t="str">
        <f>IF(MOD($L586,POWER(2,U$1))&lt;POWER(2,U$1-1),IMSUM(T586,IMPRODUCT(G586,VLOOKUP($L586+POWER(2,U$1-1),$L:T,2+U$1,FALSE))),IMSUB(VLOOKUP($L586-POWER(2,U$1-1),$L:T,2+U$1,FALSE),IMPRODUCT(T586,G586)))</f>
        <v>0.000025076882668396-0.0000028155758295274i</v>
      </c>
      <c r="V586" t="str">
        <f>IF(MOD($L586,POWER(2,V$1))&lt;POWER(2,V$1-1),IMSUM(U586,IMPRODUCT(H586,VLOOKUP($L586+POWER(2,V$1-1),$L:U,2+V$1,FALSE))),IMSUB(VLOOKUP($L586-POWER(2,V$1-1),$L:U,2+V$1,FALSE),IMPRODUCT(U586,H586)))</f>
        <v>0.0000174225727468125+0.0000116122344870745i</v>
      </c>
      <c r="W586" t="str">
        <f>IF(MOD($L586,POWER(2,W$1))&lt;POWER(2,W$1-1),IMSUM(V586,IMPRODUCT(I586,VLOOKUP($L586+POWER(2,W$1-1),$L:V,2+W$1,FALSE))),IMSUB(VLOOKUP($L586-POWER(2,W$1-1),$L:V,2+W$1,FALSE),IMPRODUCT(V586,I586)))</f>
        <v>0.0000374509589526853+0.0000299153261401843i</v>
      </c>
      <c r="X586" t="str">
        <f>IF(MOD($L586,POWER(2,X$1))&lt;POWER(2,X$1-1),IMSUM(W586,IMPRODUCT(J586,VLOOKUP($L586+POWER(2,X$1-1),$L:W,2+X$1,FALSE))),IMSUB(VLOOKUP($L586-POWER(2,X$1-1),$L:W,2+X$1,FALSE),IMPRODUCT(W586,J586)))</f>
        <v>0.0000002377806880819-1.05888551189595E-06i</v>
      </c>
      <c r="Y586">
        <f t="shared" si="56"/>
        <v>0</v>
      </c>
      <c r="Z586">
        <f t="shared" si="57"/>
        <v>0</v>
      </c>
      <c r="AA586">
        <f t="shared" si="58"/>
        <v>1.0598192315116348E-9</v>
      </c>
      <c r="AB586">
        <f t="shared" si="59"/>
        <v>1.5707953267948966</v>
      </c>
    </row>
    <row r="587" spans="1:28">
      <c r="A587" s="1" t="str">
        <f>VLOOKUP(MOD($L587*POWER(2,10-A$1),512),coffi!$A:$D,4,FALSE)</f>
        <v>1</v>
      </c>
      <c r="B587" s="1" t="str">
        <f>VLOOKUP(MOD($L587*POWER(2,10-B$1),512),coffi!$A:$D,4,FALSE)</f>
        <v>-i</v>
      </c>
      <c r="C587" s="1" t="str">
        <f>VLOOKUP(MOD($L587*POWER(2,10-C$1),512),coffi!$A:$D,4,FALSE)</f>
        <v>0.707106781186548-0.707106781186547i</v>
      </c>
      <c r="D587" s="1" t="str">
        <f>VLOOKUP(MOD($L587*POWER(2,10-D$1),512),coffi!$A:$D,4,FALSE)</f>
        <v>0.923879532511287-0.38268343236509i</v>
      </c>
      <c r="E587" s="1" t="str">
        <f>VLOOKUP(MOD($L587*POWER(2,10-E$1),512),coffi!$A:$D,4,FALSE)</f>
        <v>-0.195090322016128-0.98078528040323i</v>
      </c>
      <c r="F587" s="1" t="str">
        <f>VLOOKUP(MOD($L587*POWER(2,10-F$1),512),coffi!$A:$D,4,FALSE)</f>
        <v>0.634393284163645-0.773010453362737i</v>
      </c>
      <c r="G587" s="1" t="str">
        <f>VLOOKUP(MOD($L587*POWER(2,10-G$1),512),coffi!$A:$D,4,FALSE)</f>
        <v>0.903989293123443-0.427555093430282i</v>
      </c>
      <c r="H587" s="1" t="str">
        <f>VLOOKUP(MOD($L587*POWER(2,10-H$1),512),coffi!$A:$D,4,FALSE)</f>
        <v>-0.21910124015687-0.975702130038529i</v>
      </c>
      <c r="I587" s="1" t="str">
        <f>VLOOKUP(MOD($L587*POWER(2,10-I$1),512),coffi!$A:$D,4,FALSE)</f>
        <v>0.624859488142386-0.780737228572094i</v>
      </c>
      <c r="J587" s="1" t="str">
        <f>VLOOKUP(MOD($L587*POWER(2,10-J$1),512),coffi!$A:$D,4,FALSE)</f>
        <v>0.901348847046022-0.433093818853152i</v>
      </c>
      <c r="K587">
        <v>585</v>
      </c>
      <c r="L587">
        <v>585</v>
      </c>
      <c r="M587">
        <f t="shared" si="54"/>
        <v>0.94991182831418863</v>
      </c>
      <c r="N587">
        <f t="shared" si="55"/>
        <v>0.94991182831418863</v>
      </c>
      <c r="O587" t="str">
        <f>IF(MOD($L587,POWER(2,O$1))&lt;POWER(2,O$1-1),IMSUM(N587,IMPRODUCT(A587,VLOOKUP($L587+POWER(2,O$1-1),$L:N,2+O$1,FALSE))),IMSUB(VLOOKUP($L587-POWER(2,O$1-1),$L:N,2+O$1,FALSE),IMPRODUCT(N587,A587)))</f>
        <v>-0.900491393186094</v>
      </c>
      <c r="P587" t="str">
        <f>IF(MOD($L587,POWER(2,P$1))&lt;POWER(2,P$1-1),IMSUM(O587,IMPRODUCT(B587,VLOOKUP($L587+POWER(2,P$1-1),$L:O,2+P$1,FALSE))),IMSUB(VLOOKUP($L587-POWER(2,P$1-1),$L:O,2+P$1,FALSE),IMPRODUCT(O587,B587)))</f>
        <v>-0.900491393186094-0.436253295988746i</v>
      </c>
      <c r="Q587" t="str">
        <f>IF(MOD($L587,POWER(2,Q$1))&lt;POWER(2,Q$1-1),IMSUM(P587,IMPRODUCT(C587,VLOOKUP($L587+POWER(2,Q$1-1),$L:P,2+Q$1,FALSE))),IMSUB(VLOOKUP($L587-POWER(2,Q$1-1),$L:P,2+Q$1,FALSE),IMPRODUCT(P587,C587)))</f>
        <v>-1.8010045537268-0.872171534274505i</v>
      </c>
      <c r="R587" t="str">
        <f>IF(MOD($L587,POWER(2,R$1))&lt;POWER(2,R$1-1),IMSUM(Q587,IMPRODUCT(D587,VLOOKUP($L587+POWER(2,R$1-1),$L:Q,2+R$1,FALSE))),IMSUB(VLOOKUP($L587-POWER(2,R$1-1),$L:Q,2+R$1,FALSE),IMPRODUCT(Q587,D587)))</f>
        <v>0.000228244544180134-0.0000185461517540064i</v>
      </c>
      <c r="S587" t="str">
        <f>IF(MOD($L587,POWER(2,S$1))&lt;POWER(2,S$1-1),IMSUM(R587,IMPRODUCT(E587,VLOOKUP($L587+POWER(2,S$1-1),$L:R,2+S$1,FALSE))),IMSUB(VLOOKUP($L587-POWER(2,S$1-1),$L:R,2+S$1,FALSE),IMPRODUCT(R587,E587)))</f>
        <v>0.000165030531463913+0.0000746880880166105i</v>
      </c>
      <c r="T587" t="str">
        <f>IF(MOD($L587,POWER(2,T$1))&lt;POWER(2,T$1-1),IMSUM(S587,IMPRODUCT(F587,VLOOKUP($L587+POWER(2,T$1-1),$L:S,2+T$1,FALSE))),IMSUB(VLOOKUP($L587-POWER(2,T$1-1),$L:S,2+T$1,FALSE),IMPRODUCT(S587,F587)))</f>
        <v>0.000327312352983357+0.000191851594343107i</v>
      </c>
      <c r="U587" t="str">
        <f>IF(MOD($L587,POWER(2,U$1))&lt;POWER(2,U$1-1),IMSUM(T587,IMPRODUCT(G587,VLOOKUP($L587+POWER(2,U$1-1),$L:T,2+U$1,FALSE))),IMSUB(VLOOKUP($L587-POWER(2,U$1-1),$L:T,2+U$1,FALSE),IMPRODUCT(T587,G587)))</f>
        <v>0.000025486888578413-0.0000031785999449124i</v>
      </c>
      <c r="V587" t="str">
        <f>IF(MOD($L587,POWER(2,V$1))&lt;POWER(2,V$1-1),IMSUM(U587,IMPRODUCT(H587,VLOOKUP($L587+POWER(2,V$1-1),$L:U,2+V$1,FALSE))),IMSUB(VLOOKUP($L587-POWER(2,V$1-1),$L:U,2+V$1,FALSE),IMPRODUCT(U587,H587)))</f>
        <v>0.0000168006575925893+0.0000113244705270443i</v>
      </c>
      <c r="W587" t="str">
        <f>IF(MOD($L587,POWER(2,W$1))&lt;POWER(2,W$1-1),IMSUM(V587,IMPRODUCT(I587,VLOOKUP($L587+POWER(2,W$1-1),$L:V,2+W$1,FALSE))),IMSUB(VLOOKUP($L587-POWER(2,W$1-1),$L:V,2+W$1,FALSE),IMPRODUCT(V587,I587)))</f>
        <v>0.0000361394141211032+0.0000294463305753866i</v>
      </c>
      <c r="X587" t="str">
        <f>IF(MOD($L587,POWER(2,X$1))&lt;POWER(2,X$1-1),IMSUM(W587,IMPRODUCT(J587,VLOOKUP($L587+POWER(2,X$1-1),$L:W,2+X$1,FALSE))),IMSUB(VLOOKUP($L587-POWER(2,X$1-1),$L:W,2+X$1,FALSE),IMPRODUCT(W587,J587)))</f>
        <v>2.44659358885199E-07-1.07409228272737E-06i</v>
      </c>
      <c r="Y587">
        <f t="shared" si="56"/>
        <v>0</v>
      </c>
      <c r="Z587">
        <f t="shared" si="57"/>
        <v>0</v>
      </c>
      <c r="AA587">
        <f t="shared" si="58"/>
        <v>1.0757856264842248E-9</v>
      </c>
      <c r="AB587">
        <f t="shared" si="59"/>
        <v>1.5707953267948966</v>
      </c>
    </row>
    <row r="588" spans="1:28">
      <c r="A588" s="1" t="str">
        <f>VLOOKUP(MOD($L588*POWER(2,10-A$1),512),coffi!$A:$D,4,FALSE)</f>
        <v>1</v>
      </c>
      <c r="B588" s="1" t="str">
        <f>VLOOKUP(MOD($L588*POWER(2,10-B$1),512),coffi!$A:$D,4,FALSE)</f>
        <v>1</v>
      </c>
      <c r="C588" s="1" t="str">
        <f>VLOOKUP(MOD($L588*POWER(2,10-C$1),512),coffi!$A:$D,4,FALSE)</f>
        <v>-i</v>
      </c>
      <c r="D588" s="1" t="str">
        <f>VLOOKUP(MOD($L588*POWER(2,10-D$1),512),coffi!$A:$D,4,FALSE)</f>
        <v>0.707106781186548-0.707106781186547i</v>
      </c>
      <c r="E588" s="1" t="str">
        <f>VLOOKUP(MOD($L588*POWER(2,10-E$1),512),coffi!$A:$D,4,FALSE)</f>
        <v>-0.38268343236509-0.923879532511287i</v>
      </c>
      <c r="F588" s="1" t="str">
        <f>VLOOKUP(MOD($L588*POWER(2,10-F$1),512),coffi!$A:$D,4,FALSE)</f>
        <v>0.555570233019602-0.831469612302545i</v>
      </c>
      <c r="G588" s="1" t="str">
        <f>VLOOKUP(MOD($L588*POWER(2,10-G$1),512),coffi!$A:$D,4,FALSE)</f>
        <v>0.881921264348355-0.471396736825998i</v>
      </c>
      <c r="H588" s="1" t="str">
        <f>VLOOKUP(MOD($L588*POWER(2,10-H$1),512),coffi!$A:$D,4,FALSE)</f>
        <v>-0.242980179903264-0.970031253194544i</v>
      </c>
      <c r="I588" s="1" t="str">
        <f>VLOOKUP(MOD($L588*POWER(2,10-I$1),512),coffi!$A:$D,4,FALSE)</f>
        <v>0.615231590580627-0.788346427626606i</v>
      </c>
      <c r="J588" s="1" t="str">
        <f>VLOOKUP(MOD($L588*POWER(2,10-J$1),512),coffi!$A:$D,4,FALSE)</f>
        <v>0.898674465693954-0.438616238538528i</v>
      </c>
      <c r="K588">
        <v>329</v>
      </c>
      <c r="L588">
        <v>586</v>
      </c>
      <c r="M588">
        <f t="shared" si="54"/>
        <v>0.94856363246231457</v>
      </c>
      <c r="N588">
        <f t="shared" si="55"/>
        <v>0.71743581752556351</v>
      </c>
      <c r="O588" t="str">
        <f>IF(MOD($L588,POWER(2,O$1))&lt;POWER(2,O$1-1),IMSUM(N588,IMPRODUCT(A588,VLOOKUP($L588+POWER(2,O$1-1),$L:N,2+O$1,FALSE))),IMSUB(VLOOKUP($L588-POWER(2,O$1-1),$L:N,2+O$1,FALSE),IMPRODUCT(N588,A588)))</f>
        <v>0.998618339062382</v>
      </c>
      <c r="P588" t="str">
        <f>IF(MOD($L588,POWER(2,P$1))&lt;POWER(2,P$1-1),IMSUM(O588,IMPRODUCT(B588,VLOOKUP($L588+POWER(2,P$1-1),$L:O,2+P$1,FALSE))),IMSUB(VLOOKUP($L588-POWER(2,P$1-1),$L:O,2+P$1,FALSE),IMPRODUCT(O588,B588)))</f>
        <v>0.000713924379902031</v>
      </c>
      <c r="Q588" t="str">
        <f>IF(MOD($L588,POWER(2,Q$1))&lt;POWER(2,Q$1-1),IMSUM(P588,IMPRODUCT(C588,VLOOKUP($L588+POWER(2,Q$1-1),$L:P,2+Q$1,FALSE))),IMSUB(VLOOKUP($L588-POWER(2,Q$1-1),$L:P,2+Q$1,FALSE),IMPRODUCT(P588,C588)))</f>
        <v>0.000713924379902031+0.000948050503224995i</v>
      </c>
      <c r="R588" t="str">
        <f>IF(MOD($L588,POWER(2,R$1))&lt;POWER(2,R$1-1),IMSUM(Q588,IMPRODUCT(D588,VLOOKUP($L588+POWER(2,R$1-1),$L:Q,2+R$1,FALSE))),IMSUB(VLOOKUP($L588-POWER(2,R$1-1),$L:Q,2+R$1,FALSE),IMPRODUCT(Q588,D588)))</f>
        <v>0.00027048499004523-0.000038823864902627i</v>
      </c>
      <c r="S588" t="str">
        <f>IF(MOD($L588,POWER(2,S$1))&lt;POWER(2,S$1-1),IMSUM(R588,IMPRODUCT(E588,VLOOKUP($L588+POWER(2,S$1-1),$L:R,2+S$1,FALSE))),IMSUB(VLOOKUP($L588-POWER(2,S$1-1),$L:R,2+S$1,FALSE),IMPRODUCT(R588,E588)))</f>
        <v>0.000130004209736216+0.0000606746175393535i</v>
      </c>
      <c r="T588" t="str">
        <f>IF(MOD($L588,POWER(2,T$1))&lt;POWER(2,T$1-1),IMSUM(S588,IMPRODUCT(F588,VLOOKUP($L588+POWER(2,T$1-1),$L:S,2+T$1,FALSE))),IMSUB(VLOOKUP($L588-POWER(2,T$1-1),$L:S,2+T$1,FALSE),IMPRODUCT(S588,F588)))</f>
        <v>0.000252568672133241+0.000169359133146393i</v>
      </c>
      <c r="U588" t="str">
        <f>IF(MOD($L588,POWER(2,U$1))&lt;POWER(2,U$1-1),IMSUM(T588,IMPRODUCT(G588,VLOOKUP($L588+POWER(2,U$1-1),$L:T,2+U$1,FALSE))),IMSUB(VLOOKUP($L588-POWER(2,U$1-1),$L:T,2+U$1,FALSE),IMPRODUCT(T588,G588)))</f>
        <v>0.000025951934844682-0.0000035456563463972i</v>
      </c>
      <c r="V588" t="str">
        <f>IF(MOD($L588,POWER(2,V$1))&lt;POWER(2,V$1-1),IMSUM(U588,IMPRODUCT(H588,VLOOKUP($L588+POWER(2,V$1-1),$L:U,2+V$1,FALSE))),IMSUB(VLOOKUP($L588-POWER(2,V$1-1),$L:U,2+V$1,FALSE),IMPRODUCT(U588,H588)))</f>
        <v>0.0000162059962660694+0.0000110423087152259i</v>
      </c>
      <c r="W588" t="str">
        <f>IF(MOD($L588,POWER(2,W$1))&lt;POWER(2,W$1-1),IMSUM(V588,IMPRODUCT(I588,VLOOKUP($L588+POWER(2,W$1-1),$L:V,2+W$1,FALSE))),IMSUB(VLOOKUP($L588-POWER(2,W$1-1),$L:V,2+W$1,FALSE),IMPRODUCT(V588,I588)))</f>
        <v>0.0000348808972560203+0.0000289891693650669i</v>
      </c>
      <c r="X588" t="str">
        <f>IF(MOD($L588,POWER(2,X$1))&lt;POWER(2,X$1-1),IMSUM(W588,IMPRODUCT(J588,VLOOKUP($L588+POWER(2,X$1-1),$L:W,2+X$1,FALSE))),IMSUB(VLOOKUP($L588-POWER(2,X$1-1),$L:W,2+X$1,FALSE),IMPRODUCT(W588,J588)))</f>
        <v>0.0000002516458753964-1.08932037093658E-06i</v>
      </c>
      <c r="Y588">
        <f t="shared" si="56"/>
        <v>0</v>
      </c>
      <c r="Z588">
        <f t="shared" si="57"/>
        <v>0</v>
      </c>
      <c r="AA588">
        <f t="shared" si="58"/>
        <v>1.0918058357284011E-9</v>
      </c>
      <c r="AB588">
        <f t="shared" si="59"/>
        <v>1.5707953267948966</v>
      </c>
    </row>
    <row r="589" spans="1:28">
      <c r="A589" s="1" t="str">
        <f>VLOOKUP(MOD($L589*POWER(2,10-A$1),512),coffi!$A:$D,4,FALSE)</f>
        <v>1</v>
      </c>
      <c r="B589" s="1" t="str">
        <f>VLOOKUP(MOD($L589*POWER(2,10-B$1),512),coffi!$A:$D,4,FALSE)</f>
        <v>-i</v>
      </c>
      <c r="C589" s="1" t="str">
        <f>VLOOKUP(MOD($L589*POWER(2,10-C$1),512),coffi!$A:$D,4,FALSE)</f>
        <v>-0.707106781186547-0.707106781186548i</v>
      </c>
      <c r="D589" s="1" t="str">
        <f>VLOOKUP(MOD($L589*POWER(2,10-D$1),512),coffi!$A:$D,4,FALSE)</f>
        <v>0.38268343236509-0.923879532511287i</v>
      </c>
      <c r="E589" s="1" t="str">
        <f>VLOOKUP(MOD($L589*POWER(2,10-E$1),512),coffi!$A:$D,4,FALSE)</f>
        <v>-0.555570233019602-0.831469612302545i</v>
      </c>
      <c r="F589" s="1" t="str">
        <f>VLOOKUP(MOD($L589*POWER(2,10-F$1),512),coffi!$A:$D,4,FALSE)</f>
        <v>0.471396736825998-0.881921264348355i</v>
      </c>
      <c r="G589" s="1" t="str">
        <f>VLOOKUP(MOD($L589*POWER(2,10-G$1),512),coffi!$A:$D,4,FALSE)</f>
        <v>0.857728610000272-0.514102744193222i</v>
      </c>
      <c r="H589" s="1" t="str">
        <f>VLOOKUP(MOD($L589*POWER(2,10-H$1),512),coffi!$A:$D,4,FALSE)</f>
        <v>-0.266712757474898-0.96377606579544i</v>
      </c>
      <c r="I589" s="1" t="str">
        <f>VLOOKUP(MOD($L589*POWER(2,10-I$1),512),coffi!$A:$D,4,FALSE)</f>
        <v>0.605511041404326-0.795836904608883i</v>
      </c>
      <c r="J589" s="1" t="str">
        <f>VLOOKUP(MOD($L589*POWER(2,10-J$1),512),coffi!$A:$D,4,FALSE)</f>
        <v>0.895966249756185-0.444122144570429i</v>
      </c>
      <c r="K589">
        <v>841</v>
      </c>
      <c r="L589">
        <v>587</v>
      </c>
      <c r="M589">
        <f t="shared" si="54"/>
        <v>0.94719851541022915</v>
      </c>
      <c r="N589">
        <f t="shared" si="55"/>
        <v>0.28118252153681778</v>
      </c>
      <c r="O589" t="str">
        <f>IF(MOD($L589,POWER(2,O$1))&lt;POWER(2,O$1-1),IMSUM(N589,IMPRODUCT(A589,VLOOKUP($L589+POWER(2,O$1-1),$L:N,2+O$1,FALSE))),IMSUB(VLOOKUP($L589-POWER(2,O$1-1),$L:N,2+O$1,FALSE),IMPRODUCT(N589,A589)))</f>
        <v>0.436253295988746</v>
      </c>
      <c r="P589" t="str">
        <f>IF(MOD($L589,POWER(2,P$1))&lt;POWER(2,P$1-1),IMSUM(O589,IMPRODUCT(B589,VLOOKUP($L589+POWER(2,P$1-1),$L:O,2+P$1,FALSE))),IMSUB(VLOOKUP($L589-POWER(2,P$1-1),$L:O,2+P$1,FALSE),IMPRODUCT(O589,B589)))</f>
        <v>-0.900491393186094+0.436253295988746i</v>
      </c>
      <c r="Q589" t="str">
        <f>IF(MOD($L589,POWER(2,Q$1))&lt;POWER(2,Q$1-1),IMSUM(P589,IMPRODUCT(C589,VLOOKUP($L589+POWER(2,Q$1-1),$L:P,2+Q$1,FALSE))),IMSUB(VLOOKUP($L589-POWER(2,Q$1-1),$L:P,2+Q$1,FALSE),IMPRODUCT(P589,C589)))</f>
        <v>0.0000217673546150099+0.000335057702988029i</v>
      </c>
      <c r="R589" t="str">
        <f>IF(MOD($L589,POWER(2,R$1))&lt;POWER(2,R$1-1),IMSUM(Q589,IMPRODUCT(D589,VLOOKUP($L589+POWER(2,R$1-1),$L:Q,2+R$1,FALSE))),IMSUB(VLOOKUP($L589-POWER(2,R$1-1),$L:Q,2+R$1,FALSE),IMPRODUCT(Q589,D589)))</f>
        <v>0.000359890691372555-0.0000633226092488015i</v>
      </c>
      <c r="S589" t="str">
        <f>IF(MOD($L589,POWER(2,S$1))&lt;POWER(2,S$1-1),IMSUM(R589,IMPRODUCT(E589,VLOOKUP($L589+POWER(2,S$1-1),$L:R,2+S$1,FALSE))),IMSUB(VLOOKUP($L589-POWER(2,S$1-1),$L:R,2+S$1,FALSE),IMPRODUCT(R589,E589)))</f>
        <v>0.000105298012986814+0.0000484607569948485i</v>
      </c>
      <c r="T589" t="str">
        <f>IF(MOD($L589,POWER(2,T$1))&lt;POWER(2,T$1-1),IMSUM(S589,IMPRODUCT(F589,VLOOKUP($L589+POWER(2,T$1-1),$L:S,2+T$1,FALSE))),IMSUB(VLOOKUP($L589-POWER(2,T$1-1),$L:S,2+T$1,FALSE),IMPRODUCT(S589,F589)))</f>
        <v>0.000197590059979973+0.000150767254618646i</v>
      </c>
      <c r="U589" t="str">
        <f>IF(MOD($L589,POWER(2,U$1))&lt;POWER(2,U$1-1),IMSUM(T589,IMPRODUCT(G589,VLOOKUP($L589+POWER(2,U$1-1),$L:T,2+U$1,FALSE))),IMSUB(VLOOKUP($L589-POWER(2,U$1-1),$L:T,2+U$1,FALSE),IMPRODUCT(T589,G589)))</f>
        <v>0.000026474457620901-0.0000039172636347364i</v>
      </c>
      <c r="V589" t="str">
        <f>IF(MOD($L589,POWER(2,V$1))&lt;POWER(2,V$1-1),IMSUM(U589,IMPRODUCT(H589,VLOOKUP($L589+POWER(2,V$1-1),$L:U,2+V$1,FALSE))),IMSUB(VLOOKUP($L589-POWER(2,V$1-1),$L:U,2+V$1,FALSE),IMPRODUCT(U589,H589)))</f>
        <v>0.0000156371994475399+0.0000107655042809207i</v>
      </c>
      <c r="W589" t="str">
        <f>IF(MOD($L589,POWER(2,W$1))&lt;POWER(2,W$1-1),IMSUM(V589,IMPRODUCT(I589,VLOOKUP($L589+POWER(2,W$1-1),$L:V,2+W$1,FALSE))),IMSUB(VLOOKUP($L589-POWER(2,W$1-1),$L:V,2+W$1,FALSE),IMPRODUCT(V589,I589)))</f>
        <v>0.0000336726016010385+0.0000285433668419149i</v>
      </c>
      <c r="X589" t="str">
        <f>IF(MOD($L589,POWER(2,X$1))&lt;POWER(2,X$1-1),IMSUM(W589,IMPRODUCT(J589,VLOOKUP($L589+POWER(2,X$1-1),$L:W,2+X$1,FALSE))),IMSUB(VLOOKUP($L589-POWER(2,X$1-1),$L:W,2+X$1,FALSE),IMPRODUCT(W589,J589)))</f>
        <v>2.58740917527001E-07-1.10457006140478E-06i</v>
      </c>
      <c r="Y589">
        <f t="shared" si="56"/>
        <v>0</v>
      </c>
      <c r="Z589">
        <f t="shared" si="57"/>
        <v>0</v>
      </c>
      <c r="AA589">
        <f t="shared" si="58"/>
        <v>1.10788073113783E-9</v>
      </c>
      <c r="AB589">
        <f t="shared" si="59"/>
        <v>1.5707953267948966</v>
      </c>
    </row>
    <row r="590" spans="1:28">
      <c r="A590" s="1" t="str">
        <f>VLOOKUP(MOD($L590*POWER(2,10-A$1),512),coffi!$A:$D,4,FALSE)</f>
        <v>1</v>
      </c>
      <c r="B590" s="1" t="str">
        <f>VLOOKUP(MOD($L590*POWER(2,10-B$1),512),coffi!$A:$D,4,FALSE)</f>
        <v>1</v>
      </c>
      <c r="C590" s="1" t="str">
        <f>VLOOKUP(MOD($L590*POWER(2,10-C$1),512),coffi!$A:$D,4,FALSE)</f>
        <v>1</v>
      </c>
      <c r="D590" s="1" t="str">
        <f>VLOOKUP(MOD($L590*POWER(2,10-D$1),512),coffi!$A:$D,4,FALSE)</f>
        <v>-i</v>
      </c>
      <c r="E590" s="1" t="str">
        <f>VLOOKUP(MOD($L590*POWER(2,10-E$1),512),coffi!$A:$D,4,FALSE)</f>
        <v>-0.707106781186547-0.707106781186548i</v>
      </c>
      <c r="F590" s="1" t="str">
        <f>VLOOKUP(MOD($L590*POWER(2,10-F$1),512),coffi!$A:$D,4,FALSE)</f>
        <v>0.38268343236509-0.923879532511287i</v>
      </c>
      <c r="G590" s="1" t="str">
        <f>VLOOKUP(MOD($L590*POWER(2,10-G$1),512),coffi!$A:$D,4,FALSE)</f>
        <v>0.831469612302545-0.555570233019602i</v>
      </c>
      <c r="H590" s="1" t="str">
        <f>VLOOKUP(MOD($L590*POWER(2,10-H$1),512),coffi!$A:$D,4,FALSE)</f>
        <v>-0.290284677254462-0.956940335732209i</v>
      </c>
      <c r="I590" s="1" t="str">
        <f>VLOOKUP(MOD($L590*POWER(2,10-I$1),512),coffi!$A:$D,4,FALSE)</f>
        <v>0.595699304492433-0.803207531480645i</v>
      </c>
      <c r="J590" s="1" t="str">
        <f>VLOOKUP(MOD($L590*POWER(2,10-J$1),512),coffi!$A:$D,4,FALSE)</f>
        <v>0.893224301195515-0.449611329654607i</v>
      </c>
      <c r="K590">
        <v>201</v>
      </c>
      <c r="L590">
        <v>588</v>
      </c>
      <c r="M590">
        <f t="shared" si="54"/>
        <v>0.9458165286543474</v>
      </c>
      <c r="N590">
        <f t="shared" si="55"/>
        <v>0.33501576162739893</v>
      </c>
      <c r="O590" t="str">
        <f>IF(MOD($L590,POWER(2,O$1))&lt;POWER(2,O$1-1),IMSUM(N590,IMPRODUCT(A590,VLOOKUP($L590+POWER(2,O$1-1),$L:N,2+O$1,FALSE))),IMSUB(VLOOKUP($L590-POWER(2,O$1-1),$L:N,2+O$1,FALSE),IMPRODUCT(N590,A590)))</f>
        <v>0.99854974328611</v>
      </c>
      <c r="P590" t="str">
        <f>IF(MOD($L590,POWER(2,P$1))&lt;POWER(2,P$1-1),IMSUM(O590,IMPRODUCT(B590,VLOOKUP($L590+POWER(2,P$1-1),$L:O,2+P$1,FALSE))),IMSUB(VLOOKUP($L590-POWER(2,P$1-1),$L:O,2+P$1,FALSE),IMPRODUCT(O590,B590)))</f>
        <v>1.99804753707545</v>
      </c>
      <c r="Q590" t="str">
        <f>IF(MOD($L590,POWER(2,Q$1))&lt;POWER(2,Q$1-1),IMSUM(P590,IMPRODUCT(C590,VLOOKUP($L590+POWER(2,Q$1-1),$L:P,2+Q$1,FALSE))),IMSUB(VLOOKUP($L590-POWER(2,Q$1-1),$L:P,2+Q$1,FALSE),IMPRODUCT(P590,C590)))</f>
        <v>-0.0000969345707799718</v>
      </c>
      <c r="R590" t="str">
        <f>IF(MOD($L590,POWER(2,R$1))&lt;POWER(2,R$1-1),IMSUM(Q590,IMPRODUCT(D590,VLOOKUP($L590+POWER(2,R$1-1),$L:Q,2+R$1,FALSE))),IMSUB(VLOOKUP($L590-POWER(2,R$1-1),$L:Q,2+R$1,FALSE),IMPRODUCT(Q590,D590)))</f>
        <v>0.000546081268729903-0.0000969345707799718i</v>
      </c>
      <c r="S590" t="str">
        <f>IF(MOD($L590,POWER(2,S$1))&lt;POWER(2,S$1-1),IMSUM(R590,IMPRODUCT(E590,VLOOKUP($L590+POWER(2,S$1-1),$L:R,2+S$1,FALSE))),IMSUB(VLOOKUP($L590-POWER(2,S$1-1),$L:R,2+S$1,FALSE),IMPRODUCT(R590,E590)))</f>
        <v>0.0000878051996810701+0.0000375124056588952i</v>
      </c>
      <c r="T590" t="str">
        <f>IF(MOD($L590,POWER(2,T$1))&lt;POWER(2,T$1-1),IMSUM(S590,IMPRODUCT(F590,VLOOKUP($L590+POWER(2,T$1-1),$L:S,2+T$1,FALSE))),IMSUB(VLOOKUP($L590-POWER(2,T$1-1),$L:S,2+T$1,FALSE),IMPRODUCT(S590,F590)))</f>
        <v>0.000156001916836121+0.000135064107630472i</v>
      </c>
      <c r="U590" t="str">
        <f>IF(MOD($L590,POWER(2,U$1))&lt;POWER(2,U$1-1),IMSUM(T590,IMPRODUCT(G590,VLOOKUP($L590+POWER(2,U$1-1),$L:T,2+U$1,FALSE))),IMSUB(VLOOKUP($L590-POWER(2,U$1-1),$L:T,2+U$1,FALSE),IMPRODUCT(T590,G590)))</f>
        <v>0.000027057243835142-0.000004293964489515i</v>
      </c>
      <c r="V590" t="str">
        <f>IF(MOD($L590,POWER(2,V$1))&lt;POWER(2,V$1-1),IMSUM(U590,IMPRODUCT(H590,VLOOKUP($L590+POWER(2,V$1-1),$L:U,2+V$1,FALSE))),IMSUB(VLOOKUP($L590-POWER(2,V$1-1),$L:U,2+V$1,FALSE),IMPRODUCT(U590,H590)))</f>
        <v>0.0000150929700456866+0.0000104938249458695i</v>
      </c>
      <c r="W590" t="str">
        <f>IF(MOD($L590,POWER(2,W$1))&lt;POWER(2,W$1-1),IMSUM(V590,IMPRODUCT(I590,VLOOKUP($L590+POWER(2,W$1-1),$L:V,2+W$1,FALSE))),IMSUB(VLOOKUP($L590-POWER(2,W$1-1),$L:V,2+W$1,FALSE),IMPRODUCT(V590,I590)))</f>
        <v>0.0000325119039544134+0.00002810847243847i</v>
      </c>
      <c r="X590" t="str">
        <f>IF(MOD($L590,POWER(2,X$1))&lt;POWER(2,X$1-1),IMSUM(W590,IMPRODUCT(J590,VLOOKUP($L590+POWER(2,X$1-1),$L:W,2+X$1,FALSE))),IMSUB(VLOOKUP($L590-POWER(2,X$1-1),$L:W,2+X$1,FALSE),IMPRODUCT(W590,J590)))</f>
        <v>2.65944980025896E-07-1.11984163080382E-06i</v>
      </c>
      <c r="Y590">
        <f t="shared" si="56"/>
        <v>0</v>
      </c>
      <c r="Z590">
        <f t="shared" si="57"/>
        <v>0</v>
      </c>
      <c r="AA590">
        <f t="shared" si="58"/>
        <v>1.1240111393980367E-9</v>
      </c>
      <c r="AB590">
        <f t="shared" si="59"/>
        <v>1.5707953267948966</v>
      </c>
    </row>
    <row r="591" spans="1:28">
      <c r="A591" s="1" t="str">
        <f>VLOOKUP(MOD($L591*POWER(2,10-A$1),512),coffi!$A:$D,4,FALSE)</f>
        <v>1</v>
      </c>
      <c r="B591" s="1" t="str">
        <f>VLOOKUP(MOD($L591*POWER(2,10-B$1),512),coffi!$A:$D,4,FALSE)</f>
        <v>-i</v>
      </c>
      <c r="C591" s="1" t="str">
        <f>VLOOKUP(MOD($L591*POWER(2,10-C$1),512),coffi!$A:$D,4,FALSE)</f>
        <v>0.707106781186548-0.707106781186547i</v>
      </c>
      <c r="D591" s="1" t="str">
        <f>VLOOKUP(MOD($L591*POWER(2,10-D$1),512),coffi!$A:$D,4,FALSE)</f>
        <v>-0.38268343236509-0.923879532511287i</v>
      </c>
      <c r="E591" s="1" t="str">
        <f>VLOOKUP(MOD($L591*POWER(2,10-E$1),512),coffi!$A:$D,4,FALSE)</f>
        <v>-0.831469612302545-0.555570233019602i</v>
      </c>
      <c r="F591" s="1" t="str">
        <f>VLOOKUP(MOD($L591*POWER(2,10-F$1),512),coffi!$A:$D,4,FALSE)</f>
        <v>0.290284677254462-0.956940335732209i</v>
      </c>
      <c r="G591" s="1" t="str">
        <f>VLOOKUP(MOD($L591*POWER(2,10-G$1),512),coffi!$A:$D,4,FALSE)</f>
        <v>0.803207531480645-0.595699304492433i</v>
      </c>
      <c r="H591" s="1" t="str">
        <f>VLOOKUP(MOD($L591*POWER(2,10-H$1),512),coffi!$A:$D,4,FALSE)</f>
        <v>-0.313681740398891-0.949528180593037i</v>
      </c>
      <c r="I591" s="1" t="str">
        <f>VLOOKUP(MOD($L591*POWER(2,10-I$1),512),coffi!$A:$D,4,FALSE)</f>
        <v>0.585797857456439-0.810457198252595i</v>
      </c>
      <c r="J591" s="1" t="str">
        <f>VLOOKUP(MOD($L591*POWER(2,10-J$1),512),coffi!$A:$D,4,FALSE)</f>
        <v>0.890448723244758-0.455083587126344i</v>
      </c>
      <c r="K591">
        <v>713</v>
      </c>
      <c r="L591">
        <v>589</v>
      </c>
      <c r="M591">
        <f t="shared" si="54"/>
        <v>0.94441772432746163</v>
      </c>
      <c r="N591">
        <f t="shared" si="55"/>
        <v>0.66353398165871103</v>
      </c>
      <c r="O591" t="str">
        <f>IF(MOD($L591,POWER(2,O$1))&lt;POWER(2,O$1-1),IMSUM(N591,IMPRODUCT(A591,VLOOKUP($L591+POWER(2,O$1-1),$L:N,2+O$1,FALSE))),IMSUB(VLOOKUP($L591-POWER(2,O$1-1),$L:N,2+O$1,FALSE),IMPRODUCT(N591,A591)))</f>
        <v>-0.328518220031312</v>
      </c>
      <c r="P591" t="str">
        <f>IF(MOD($L591,POWER(2,P$1))&lt;POWER(2,P$1-1),IMSUM(O591,IMPRODUCT(B591,VLOOKUP($L591+POWER(2,P$1-1),$L:O,2+P$1,FALSE))),IMSUB(VLOOKUP($L591-POWER(2,P$1-1),$L:O,2+P$1,FALSE),IMPRODUCT(O591,B591)))</f>
        <v>-0.328518220031312-0.944999704700818i</v>
      </c>
      <c r="Q591" t="str">
        <f>IF(MOD($L591,POWER(2,Q$1))&lt;POWER(2,Q$1-1),IMSUM(P591,IMPRODUCT(C591,VLOOKUP($L591+POWER(2,Q$1-1),$L:P,2+Q$1,FALSE))),IMSUB(VLOOKUP($L591-POWER(2,Q$1-1),$L:P,2+Q$1,FALSE),IMPRODUCT(P591,C591)))</f>
        <v>0.0000217673546140107-0.000335057702987029i</v>
      </c>
      <c r="R591" t="str">
        <f>IF(MOD($L591,POWER(2,R$1))&lt;POWER(2,R$1-1),IMSUM(Q591,IMPRODUCT(D591,VLOOKUP($L591+POWER(2,R$1-1),$L:Q,2+R$1,FALSE))),IMSUB(VLOOKUP($L591-POWER(2,R$1-1),$L:Q,2+R$1,FALSE),IMPRODUCT(Q591,D591)))</f>
        <v>0.000995656611328181-0.000152898627578439i</v>
      </c>
      <c r="S591" t="str">
        <f>IF(MOD($L591,POWER(2,S$1))&lt;POWER(2,S$1-1),IMSUM(R591,IMPRODUCT(E591,VLOOKUP($L591+POWER(2,S$1-1),$L:R,2+S$1,FALSE))),IMSUB(VLOOKUP($L591-POWER(2,S$1-1),$L:R,2+S$1,FALSE),IMPRODUCT(R591,E591)))</f>
        <v>0.000075634831960928+0.000027450711835503i</v>
      </c>
      <c r="T591" t="str">
        <f>IF(MOD($L591,POWER(2,T$1))&lt;POWER(2,T$1-1),IMSUM(S591,IMPRODUCT(F591,VLOOKUP($L591+POWER(2,T$1-1),$L:S,2+T$1,FALSE))),IMSUB(VLOOKUP($L591-POWER(2,T$1-1),$L:S,2+T$1,FALSE),IMPRODUCT(S591,F591)))</f>
        <v>0.000123815481313106+0.000121559264428159i</v>
      </c>
      <c r="U591" t="str">
        <f>IF(MOD($L591,POWER(2,U$1))&lt;POWER(2,U$1-1),IMSUM(T591,IMPRODUCT(G591,VLOOKUP($L591+POWER(2,U$1-1),$L:T,2+U$1,FALSE))),IMSUB(VLOOKUP($L591-POWER(2,U$1-1),$L:T,2+U$1,FALSE),IMPRODUCT(T591,G591)))</f>
        <v>0.00002770346376377-0.0000046763290714308i</v>
      </c>
      <c r="V591" t="str">
        <f>IF(MOD($L591,POWER(2,V$1))&lt;POWER(2,V$1-1),IMSUM(U591,IMPRODUCT(H591,VLOOKUP($L591+POWER(2,V$1-1),$L:U,2+V$1,FALSE))),IMSUB(VLOOKUP($L591-POWER(2,V$1-1),$L:U,2+V$1,FALSE),IMPRODUCT(U591,H591)))</f>
        <v>0.0000145720960716811+0.0000102270500365752i</v>
      </c>
      <c r="W591" t="str">
        <f>IF(MOD($L591,POWER(2,W$1))&lt;POWER(2,W$1-1),IMSUM(V591,IMPRODUCT(I591,VLOOKUP($L591+POWER(2,W$1-1),$L:V,2+W$1,FALSE))),IMSUB(VLOOKUP($L591-POWER(2,W$1-1),$L:V,2+W$1,FALSE),IMPRODUCT(V591,I591)))</f>
        <v>0.0000313963503613461+0.0000276840590009452i</v>
      </c>
      <c r="X591" t="str">
        <f>IF(MOD($L591,POWER(2,X$1))&lt;POWER(2,X$1-1),IMSUM(W591,IMPRODUCT(J591,VLOOKUP($L591+POWER(2,X$1-1),$L:W,2+X$1,FALSE))),IMSUB(VLOOKUP($L591-POWER(2,X$1-1),$L:W,2+X$1,FALSE),IMPRODUCT(W591,J591)))</f>
        <v>2.73258692948501E-07-1.13513555315362E-06i</v>
      </c>
      <c r="Y591">
        <f t="shared" si="56"/>
        <v>0</v>
      </c>
      <c r="Z591">
        <f t="shared" si="57"/>
        <v>0</v>
      </c>
      <c r="AA591">
        <f t="shared" si="58"/>
        <v>1.1401981076659679E-9</v>
      </c>
      <c r="AB591">
        <f t="shared" si="59"/>
        <v>1.5707953267948966</v>
      </c>
    </row>
    <row r="592" spans="1:28">
      <c r="A592" s="1" t="str">
        <f>VLOOKUP(MOD($L592*POWER(2,10-A$1),512),coffi!$A:$D,4,FALSE)</f>
        <v>1</v>
      </c>
      <c r="B592" s="1" t="str">
        <f>VLOOKUP(MOD($L592*POWER(2,10-B$1),512),coffi!$A:$D,4,FALSE)</f>
        <v>1</v>
      </c>
      <c r="C592" s="1" t="str">
        <f>VLOOKUP(MOD($L592*POWER(2,10-C$1),512),coffi!$A:$D,4,FALSE)</f>
        <v>-i</v>
      </c>
      <c r="D592" s="1" t="str">
        <f>VLOOKUP(MOD($L592*POWER(2,10-D$1),512),coffi!$A:$D,4,FALSE)</f>
        <v>-0.707106781186547-0.707106781186548i</v>
      </c>
      <c r="E592" s="1" t="str">
        <f>VLOOKUP(MOD($L592*POWER(2,10-E$1),512),coffi!$A:$D,4,FALSE)</f>
        <v>-0.923879532511287-0.38268343236509i</v>
      </c>
      <c r="F592" s="1" t="str">
        <f>VLOOKUP(MOD($L592*POWER(2,10-F$1),512),coffi!$A:$D,4,FALSE)</f>
        <v>0.195090322016128-0.98078528040323i</v>
      </c>
      <c r="G592" s="1" t="str">
        <f>VLOOKUP(MOD($L592*POWER(2,10-G$1),512),coffi!$A:$D,4,FALSE)</f>
        <v>0.773010453362737-0.634393284163645i</v>
      </c>
      <c r="H592" s="1" t="str">
        <f>VLOOKUP(MOD($L592*POWER(2,10-H$1),512),coffi!$A:$D,4,FALSE)</f>
        <v>-0.33688985339222-0.941544065183021i</v>
      </c>
      <c r="I592" s="1" t="str">
        <f>VLOOKUP(MOD($L592*POWER(2,10-I$1),512),coffi!$A:$D,4,FALSE)</f>
        <v>0.575808191417845-0.817584813151584i</v>
      </c>
      <c r="J592" s="1" t="str">
        <f>VLOOKUP(MOD($L592*POWER(2,10-J$1),512),coffi!$A:$D,4,FALSE)</f>
        <v>0.887639620402854-0.46053871095824i</v>
      </c>
      <c r="K592">
        <v>457</v>
      </c>
      <c r="L592">
        <v>590</v>
      </c>
      <c r="M592">
        <f t="shared" si="54"/>
        <v>0.94300215519677422</v>
      </c>
      <c r="N592">
        <f t="shared" si="55"/>
        <v>0.97224874924507654</v>
      </c>
      <c r="O592" t="str">
        <f>IF(MOD($L592,POWER(2,O$1))&lt;POWER(2,O$1-1),IMSUM(N592,IMPRODUCT(A592,VLOOKUP($L592+POWER(2,O$1-1),$L:N,2+O$1,FALSE))),IMSUB(VLOOKUP($L592-POWER(2,O$1-1),$L:N,2+O$1,FALSE),IMPRODUCT(N592,A592)))</f>
        <v>0.999497793789335</v>
      </c>
      <c r="P592" t="str">
        <f>IF(MOD($L592,POWER(2,P$1))&lt;POWER(2,P$1-1),IMSUM(O592,IMPRODUCT(B592,VLOOKUP($L592+POWER(2,P$1-1),$L:O,2+P$1,FALSE))),IMSUB(VLOOKUP($L592-POWER(2,P$1-1),$L:O,2+P$1,FALSE),IMPRODUCT(O592,B592)))</f>
        <v>-0.000948050503224995</v>
      </c>
      <c r="Q592" t="str">
        <f>IF(MOD($L592,POWER(2,Q$1))&lt;POWER(2,Q$1-1),IMSUM(P592,IMPRODUCT(C592,VLOOKUP($L592+POWER(2,Q$1-1),$L:P,2+Q$1,FALSE))),IMSUB(VLOOKUP($L592-POWER(2,Q$1-1),$L:P,2+Q$1,FALSE),IMPRODUCT(P592,C592)))</f>
        <v>0.000713924379902031-0.000948050503224995i</v>
      </c>
      <c r="R592" t="str">
        <f>IF(MOD($L592,POWER(2,R$1))&lt;POWER(2,R$1-1),IMSUM(Q592,IMPRODUCT(D592,VLOOKUP($L592+POWER(2,R$1-1),$L:Q,2+R$1,FALSE))),IMSUB(VLOOKUP($L592-POWER(2,R$1-1),$L:Q,2+R$1,FALSE),IMPRODUCT(Q592,D592)))</f>
        <v>0.00262087241008691-0.000292280474006545i</v>
      </c>
      <c r="S592" t="str">
        <f>IF(MOD($L592,POWER(2,S$1))&lt;POWER(2,S$1-1),IMSUM(R592,IMPRODUCT(E592,VLOOKUP($L592+POWER(2,S$1-1),$L:R,2+S$1,FALSE))),IMSUB(VLOOKUP($L592-POWER(2,S$1-1),$L:R,2+S$1,FALSE),IMPRODUCT(R592,E592)))</f>
        <v>0.0000676206959114101+0.000017990970419615i</v>
      </c>
      <c r="T592" t="str">
        <f>IF(MOD($L592,POWER(2,T$1))&lt;POWER(2,T$1-1),IMSUM(S592,IMPRODUCT(F592,VLOOKUP($L592+POWER(2,T$1-1),$L:S,2+T$1,FALSE))),IMSUB(VLOOKUP($L592-POWER(2,T$1-1),$L:S,2+T$1,FALSE),IMPRODUCT(S592,F592)))</f>
        <v>0.0000984301887267174+0.000109764716460151i</v>
      </c>
      <c r="U592" t="str">
        <f>IF(MOD($L592,POWER(2,U$1))&lt;POWER(2,U$1-1),IMSUM(T592,IMPRODUCT(G592,VLOOKUP($L592+POWER(2,U$1-1),$L:T,2+U$1,FALSE))),IMSUB(VLOOKUP($L592-POWER(2,U$1-1),$L:T,2+U$1,FALSE),IMPRODUCT(T592,G592)))</f>
        <v>0.000028416709199777-0.000005064958824771i</v>
      </c>
      <c r="V592" t="str">
        <f>IF(MOD($L592,POWER(2,V$1))&lt;POWER(2,V$1-1),IMSUM(U592,IMPRODUCT(H592,VLOOKUP($L592+POWER(2,V$1-1),$L:U,2+V$1,FALSE))),IMSUB(VLOOKUP($L592-POWER(2,V$1-1),$L:U,2+V$1,FALSE),IMPRODUCT(U592,H592)))</f>
        <v>0.0000140734441178738+0.0000099649695644471i</v>
      </c>
      <c r="W592" t="str">
        <f>IF(MOD($L592,POWER(2,W$1))&lt;POWER(2,W$1-1),IMSUM(V592,IMPRODUCT(I592,VLOOKUP($L592+POWER(2,W$1-1),$L:V,2+W$1,FALSE))),IMSUB(VLOOKUP($L592-POWER(2,W$1-1),$L:V,2+W$1,FALSE),IMPRODUCT(V592,I592)))</f>
        <v>0.0000303236432657942+0.0000272697212072618i</v>
      </c>
      <c r="X592" t="str">
        <f>IF(MOD($L592,POWER(2,X$1))&lt;POWER(2,X$1-1),IMSUM(W592,IMPRODUCT(J592,VLOOKUP($L592+POWER(2,X$1-1),$L:W,2+X$1,FALSE))),IMSUB(VLOOKUP($L592-POWER(2,X$1-1),$L:W,2+X$1,FALSE),IMPRODUCT(W592,J592)))</f>
        <v>2.80682654024703E-07-1.15045203639496E-06i</v>
      </c>
      <c r="Y592">
        <f t="shared" si="56"/>
        <v>0</v>
      </c>
      <c r="Z592">
        <f t="shared" si="57"/>
        <v>0</v>
      </c>
      <c r="AA592">
        <f t="shared" si="58"/>
        <v>1.1564424263161766E-9</v>
      </c>
      <c r="AB592">
        <f t="shared" si="59"/>
        <v>1.5707953267948966</v>
      </c>
    </row>
    <row r="593" spans="1:28">
      <c r="A593" s="1" t="str">
        <f>VLOOKUP(MOD($L593*POWER(2,10-A$1),512),coffi!$A:$D,4,FALSE)</f>
        <v>1</v>
      </c>
      <c r="B593" s="1" t="str">
        <f>VLOOKUP(MOD($L593*POWER(2,10-B$1),512),coffi!$A:$D,4,FALSE)</f>
        <v>-i</v>
      </c>
      <c r="C593" s="1" t="str">
        <f>VLOOKUP(MOD($L593*POWER(2,10-C$1),512),coffi!$A:$D,4,FALSE)</f>
        <v>-0.707106781186547-0.707106781186548i</v>
      </c>
      <c r="D593" s="1" t="str">
        <f>VLOOKUP(MOD($L593*POWER(2,10-D$1),512),coffi!$A:$D,4,FALSE)</f>
        <v>-0.923879532511287-0.38268343236509i</v>
      </c>
      <c r="E593" s="1" t="str">
        <f>VLOOKUP(MOD($L593*POWER(2,10-E$1),512),coffi!$A:$D,4,FALSE)</f>
        <v>-0.98078528040323-0.195090322016129i</v>
      </c>
      <c r="F593" s="1" t="str">
        <f>VLOOKUP(MOD($L593*POWER(2,10-F$1),512),coffi!$A:$D,4,FALSE)</f>
        <v>0.0980171403295608-0.995184726672197i</v>
      </c>
      <c r="G593" s="1" t="str">
        <f>VLOOKUP(MOD($L593*POWER(2,10-G$1),512),coffi!$A:$D,4,FALSE)</f>
        <v>0.740951125354959-0.671558954847018i</v>
      </c>
      <c r="H593" s="1" t="str">
        <f>VLOOKUP(MOD($L593*POWER(2,10-H$1),512),coffi!$A:$D,4,FALSE)</f>
        <v>-0.359895036534988-0.932992798834739i</v>
      </c>
      <c r="I593" s="1" t="str">
        <f>VLOOKUP(MOD($L593*POWER(2,10-I$1),512),coffi!$A:$D,4,FALSE)</f>
        <v>0.565731810783613-0.824589302785025i</v>
      </c>
      <c r="J593" s="1" t="str">
        <f>VLOOKUP(MOD($L593*POWER(2,10-J$1),512),coffi!$A:$D,4,FALSE)</f>
        <v>0.884797098430938-0.465976495767966i</v>
      </c>
      <c r="K593">
        <v>969</v>
      </c>
      <c r="L593">
        <v>591</v>
      </c>
      <c r="M593">
        <f t="shared" si="54"/>
        <v>0.94156987466190789</v>
      </c>
      <c r="N593">
        <f t="shared" si="55"/>
        <v>2.7249044544258475E-2</v>
      </c>
      <c r="O593" t="str">
        <f>IF(MOD($L593,POWER(2,O$1))&lt;POWER(2,O$1-1),IMSUM(N593,IMPRODUCT(A593,VLOOKUP($L593+POWER(2,O$1-1),$L:N,2+O$1,FALSE))),IMSUB(VLOOKUP($L593-POWER(2,O$1-1),$L:N,2+O$1,FALSE),IMPRODUCT(N593,A593)))</f>
        <v>0.944999704700818</v>
      </c>
      <c r="P593" t="str">
        <f>IF(MOD($L593,POWER(2,P$1))&lt;POWER(2,P$1-1),IMSUM(O593,IMPRODUCT(B593,VLOOKUP($L593+POWER(2,P$1-1),$L:O,2+P$1,FALSE))),IMSUB(VLOOKUP($L593-POWER(2,P$1-1),$L:O,2+P$1,FALSE),IMPRODUCT(O593,B593)))</f>
        <v>-0.328518220031312+0.944999704700818i</v>
      </c>
      <c r="Q593" t="str">
        <f>IF(MOD($L593,POWER(2,Q$1))&lt;POWER(2,Q$1-1),IMSUM(P593,IMPRODUCT(C593,VLOOKUP($L593+POWER(2,Q$1-1),$L:P,2+Q$1,FALSE))),IMSUB(VLOOKUP($L593-POWER(2,Q$1-1),$L:P,2+Q$1,FALSE),IMPRODUCT(P593,C593)))</f>
        <v>-1.8010045537268+0.872171534274504i</v>
      </c>
      <c r="R593" t="str">
        <f>IF(MOD($L593,POWER(2,R$1))&lt;POWER(2,R$1-1),IMSUM(Q593,IMPRODUCT(D593,VLOOKUP($L593+POWER(2,R$1-1),$L:Q,2+R$1,FALSE))),IMSUB(VLOOKUP($L593-POWER(2,R$1-1),$L:Q,2+R$1,FALSE),IMPRODUCT(Q593,D593)))</f>
        <v>-3.99512543844604+0.233152196211457i</v>
      </c>
      <c r="S593" t="str">
        <f>IF(MOD($L593,POWER(2,S$1))&lt;POWER(2,S$1-1),IMSUM(R593,IMPRODUCT(E593,VLOOKUP($L593+POWER(2,S$1-1),$L:R,2+S$1,FALSE))),IMSUB(VLOOKUP($L593-POWER(2,S$1-1),$L:R,2+S$1,FALSE),IMPRODUCT(R593,E593)))</f>
        <v>0.0000630612831096222+8.90563785199694E-06i</v>
      </c>
      <c r="T593" t="str">
        <f>IF(MOD($L593,POWER(2,T$1))&lt;POWER(2,T$1-1),IMSUM(S593,IMPRODUCT(F593,VLOOKUP($L593+POWER(2,T$1-1),$L:S,2+T$1,FALSE))),IMSUB(VLOOKUP($L593-POWER(2,T$1-1),$L:S,2+T$1,FALSE),IMPRODUCT(S593,F593)))</f>
        <v>0.0000780914992913995+0.0000993252412553913i</v>
      </c>
      <c r="U593" t="str">
        <f>IF(MOD($L593,POWER(2,U$1))&lt;POWER(2,U$1-1),IMSUM(T593,IMPRODUCT(G593,VLOOKUP($L593+POWER(2,U$1-1),$L:T,2+U$1,FALSE))),IMSUB(VLOOKUP($L593-POWER(2,U$1-1),$L:T,2+U$1,FALSE),IMPRODUCT(T593,G593)))</f>
        <v>0.000029201037761393-0.0000054604904324633i</v>
      </c>
      <c r="V593" t="str">
        <f>IF(MOD($L593,POWER(2,V$1))&lt;POWER(2,V$1-1),IMSUM(U593,IMPRODUCT(H593,VLOOKUP($L593+POWER(2,V$1-1),$L:U,2+V$1,FALSE))),IMSUB(VLOOKUP($L593-POWER(2,V$1-1),$L:U,2+V$1,FALSE),IMPRODUCT(U593,H593)))</f>
        <v>0.0000135959536046182+0.0000097073837459543i</v>
      </c>
      <c r="W593" t="str">
        <f>IF(MOD($L593,POWER(2,W$1))&lt;POWER(2,W$1-1),IMSUM(V593,IMPRODUCT(I593,VLOOKUP($L593+POWER(2,W$1-1),$L:V,2+W$1,FALSE))),IMSUB(VLOOKUP($L593-POWER(2,W$1-1),$L:V,2+W$1,FALSE),IMPRODUCT(V593,I593)))</f>
        <v>0.0000292916296895082+0.0000268650743046763i</v>
      </c>
      <c r="X593" t="str">
        <f>IF(MOD($L593,POWER(2,X$1))&lt;POWER(2,X$1-1),IMSUM(W593,IMPRODUCT(J593,VLOOKUP($L593+POWER(2,X$1-1),$L:W,2+X$1,FALSE))),IMSUB(VLOOKUP($L593-POWER(2,X$1-1),$L:W,2+X$1,FALSE),IMPRODUCT(W593,J593)))</f>
        <v>2.88217494353597E-07-1.16579145180024E-06i</v>
      </c>
      <c r="Y593">
        <f t="shared" si="56"/>
        <v>0</v>
      </c>
      <c r="Z593">
        <f t="shared" si="57"/>
        <v>0</v>
      </c>
      <c r="AA593">
        <f t="shared" si="58"/>
        <v>1.1727450518311496E-9</v>
      </c>
      <c r="AB593">
        <f t="shared" si="59"/>
        <v>1.5707953267948966</v>
      </c>
    </row>
    <row r="594" spans="1:28">
      <c r="A594" s="1" t="str">
        <f>VLOOKUP(MOD($L594*POWER(2,10-A$1),512),coffi!$A:$D,4,FALSE)</f>
        <v>1</v>
      </c>
      <c r="B594" s="1" t="str">
        <f>VLOOKUP(MOD($L594*POWER(2,10-B$1),512),coffi!$A:$D,4,FALSE)</f>
        <v>1</v>
      </c>
      <c r="C594" s="1" t="str">
        <f>VLOOKUP(MOD($L594*POWER(2,10-C$1),512),coffi!$A:$D,4,FALSE)</f>
        <v>1</v>
      </c>
      <c r="D594" s="1" t="str">
        <f>VLOOKUP(MOD($L594*POWER(2,10-D$1),512),coffi!$A:$D,4,FALSE)</f>
        <v>1</v>
      </c>
      <c r="E594" s="1" t="str">
        <f>VLOOKUP(MOD($L594*POWER(2,10-E$1),512),coffi!$A:$D,4,FALSE)</f>
        <v>1</v>
      </c>
      <c r="F594" s="1" t="str">
        <f>VLOOKUP(MOD($L594*POWER(2,10-F$1),512),coffi!$A:$D,4,FALSE)</f>
        <v>-i</v>
      </c>
      <c r="G594" s="1" t="str">
        <f>VLOOKUP(MOD($L594*POWER(2,10-G$1),512),coffi!$A:$D,4,FALSE)</f>
        <v>0.707106781186548-0.707106781186547i</v>
      </c>
      <c r="H594" s="1" t="str">
        <f>VLOOKUP(MOD($L594*POWER(2,10-H$1),512),coffi!$A:$D,4,FALSE)</f>
        <v>-0.38268343236509-0.923879532511287i</v>
      </c>
      <c r="I594" s="1" t="str">
        <f>VLOOKUP(MOD($L594*POWER(2,10-I$1),512),coffi!$A:$D,4,FALSE)</f>
        <v>0.555570233019602-0.831469612302545i</v>
      </c>
      <c r="J594" s="1" t="str">
        <f>VLOOKUP(MOD($L594*POWER(2,10-J$1),512),coffi!$A:$D,4,FALSE)</f>
        <v>0.881921264348355-0.471396736825998i</v>
      </c>
      <c r="K594">
        <v>41</v>
      </c>
      <c r="L594">
        <v>592</v>
      </c>
      <c r="M594">
        <f t="shared" si="54"/>
        <v>0.94012093675289066</v>
      </c>
      <c r="N594">
        <f t="shared" si="55"/>
        <v>1.5769575240933389E-2</v>
      </c>
      <c r="O594" t="str">
        <f>IF(MOD($L594,POWER(2,O$1))&lt;POWER(2,O$1-1),IMSUM(N594,IMPRODUCT(A594,VLOOKUP($L594+POWER(2,O$1-1),$L:N,2+O$1,FALSE))),IMSUB(VLOOKUP($L594-POWER(2,O$1-1),$L:N,2+O$1,FALSE),IMPRODUCT(N594,A594)))</f>
        <v>0.999615128130733</v>
      </c>
      <c r="P594" t="str">
        <f>IF(MOD($L594,POWER(2,P$1))&lt;POWER(2,P$1-1),IMSUM(O594,IMPRODUCT(B594,VLOOKUP($L594+POWER(2,P$1-1),$L:O,2+P$1,FALSE))),IMSUB(VLOOKUP($L594-POWER(2,P$1-1),$L:O,2+P$1,FALSE),IMPRODUCT(O594,B594)))</f>
        <v>1.99812925810421</v>
      </c>
      <c r="Q594" t="str">
        <f>IF(MOD($L594,POWER(2,Q$1))&lt;POWER(2,Q$1-1),IMSUM(P594,IMPRODUCT(C594,VLOOKUP($L594+POWER(2,Q$1-1),$L:P,2+Q$1,FALSE))),IMSUB(VLOOKUP($L594-POWER(2,Q$1-1),$L:P,2+Q$1,FALSE),IMPRODUCT(P594,C594)))</f>
        <v>3.99602953446109</v>
      </c>
      <c r="R594" t="str">
        <f>IF(MOD($L594,POWER(2,R$1))&lt;POWER(2,R$1-1),IMSUM(Q594,IMPRODUCT(D594,VLOOKUP($L594+POWER(2,R$1-1),$L:Q,2+R$1,FALSE))),IMSUB(VLOOKUP($L594-POWER(2,R$1-1),$L:Q,2+R$1,FALSE),IMPRODUCT(Q594,D594)))</f>
        <v>7.99215036825314</v>
      </c>
      <c r="S594" t="str">
        <f>IF(MOD($L594,POWER(2,S$1))&lt;POWER(2,S$1-1),IMSUM(R594,IMPRODUCT(E594,VLOOKUP($L594+POWER(2,S$1-1),$L:R,2+S$1,FALSE))),IMSUB(VLOOKUP($L594-POWER(2,S$1-1),$L:R,2+S$1,FALSE),IMPRODUCT(R594,E594)))</f>
        <v>0.0000615809220505525</v>
      </c>
      <c r="T594" t="str">
        <f>IF(MOD($L594,POWER(2,T$1))&lt;POWER(2,T$1-1),IMSUM(S594,IMPRODUCT(F594,VLOOKUP($L594+POWER(2,T$1-1),$L:S,2+T$1,FALSE))),IMSUB(VLOOKUP($L594-POWER(2,T$1-1),$L:S,2+T$1,FALSE),IMPRODUCT(S594,F594)))</f>
        <v>0.0000615809220505525+0.0000899757240500065i</v>
      </c>
      <c r="U594" t="str">
        <f>IF(MOD($L594,POWER(2,U$1))&lt;POWER(2,U$1-1),IMSUM(T594,IMPRODUCT(G594,VLOOKUP($L594+POWER(2,U$1-1),$L:T,2+U$1,FALSE))),IMSUB(VLOOKUP($L594-POWER(2,U$1-1),$L:T,2+U$1,FALSE),IMPRODUCT(T594,G594)))</f>
        <v>0.000030061024468657-0.0000058636005044367i</v>
      </c>
      <c r="V594" t="str">
        <f>IF(MOD($L594,POWER(2,V$1))&lt;POWER(2,V$1-1),IMSUM(U594,IMPRODUCT(H594,VLOOKUP($L594+POWER(2,V$1-1),$L:U,2+V$1,FALSE))),IMSUB(VLOOKUP($L594-POWER(2,V$1-1),$L:U,2+V$1,FALSE),IMPRODUCT(U594,H594)))</f>
        <v>0.0000131386311958682+0.0000094541022100365i</v>
      </c>
      <c r="W594" t="str">
        <f>IF(MOD($L594,POWER(2,W$1))&lt;POWER(2,W$1-1),IMSUM(V594,IMPRODUCT(I594,VLOOKUP($L594+POWER(2,W$1-1),$L:V,2+W$1,FALSE))),IMSUB(VLOOKUP($L594-POWER(2,W$1-1),$L:V,2+W$1,FALSE),IMPRODUCT(V594,I594)))</f>
        <v>0.0000282982904144467+0.000026469752704299i</v>
      </c>
      <c r="X594" t="str">
        <f>IF(MOD($L594,POWER(2,X$1))&lt;POWER(2,X$1-1),IMSUM(W594,IMPRODUCT(J594,VLOOKUP($L594+POWER(2,X$1-1),$L:W,2+X$1,FALSE))),IMSUB(VLOOKUP($L594-POWER(2,X$1-1),$L:W,2+X$1,FALSE),IMPRODUCT(W594,J594)))</f>
        <v>2.95863726158897E-07-1.18115414166019E-06i</v>
      </c>
      <c r="Y594">
        <f t="shared" si="56"/>
        <v>0</v>
      </c>
      <c r="Z594">
        <f t="shared" si="57"/>
        <v>0</v>
      </c>
      <c r="AA594">
        <f t="shared" si="58"/>
        <v>1.1891068883393543E-9</v>
      </c>
      <c r="AB594">
        <f t="shared" si="59"/>
        <v>1.5707953267948966</v>
      </c>
    </row>
    <row r="595" spans="1:28">
      <c r="A595" s="1" t="str">
        <f>VLOOKUP(MOD($L595*POWER(2,10-A$1),512),coffi!$A:$D,4,FALSE)</f>
        <v>1</v>
      </c>
      <c r="B595" s="1" t="str">
        <f>VLOOKUP(MOD($L595*POWER(2,10-B$1),512),coffi!$A:$D,4,FALSE)</f>
        <v>-i</v>
      </c>
      <c r="C595" s="1" t="str">
        <f>VLOOKUP(MOD($L595*POWER(2,10-C$1),512),coffi!$A:$D,4,FALSE)</f>
        <v>0.707106781186548-0.707106781186547i</v>
      </c>
      <c r="D595" s="1" t="str">
        <f>VLOOKUP(MOD($L595*POWER(2,10-D$1),512),coffi!$A:$D,4,FALSE)</f>
        <v>0.923879532511287-0.38268343236509i</v>
      </c>
      <c r="E595" s="1" t="str">
        <f>VLOOKUP(MOD($L595*POWER(2,10-E$1),512),coffi!$A:$D,4,FALSE)</f>
        <v>0.98078528040323-0.195090322016128i</v>
      </c>
      <c r="F595" s="1" t="str">
        <f>VLOOKUP(MOD($L595*POWER(2,10-F$1),512),coffi!$A:$D,4,FALSE)</f>
        <v>-0.0980171403295606-0.995184726672197i</v>
      </c>
      <c r="G595" s="1" t="str">
        <f>VLOOKUP(MOD($L595*POWER(2,10-G$1),512),coffi!$A:$D,4,FALSE)</f>
        <v>0.671558954847018-0.740951125354959i</v>
      </c>
      <c r="H595" s="1" t="str">
        <f>VLOOKUP(MOD($L595*POWER(2,10-H$1),512),coffi!$A:$D,4,FALSE)</f>
        <v>-0.40524131400499-0.914209755703531i</v>
      </c>
      <c r="I595" s="1" t="str">
        <f>VLOOKUP(MOD($L595*POWER(2,10-I$1),512),coffi!$A:$D,4,FALSE)</f>
        <v>0.545324988422046-0.838224705554838i</v>
      </c>
      <c r="J595" s="1" t="str">
        <f>VLOOKUP(MOD($L595*POWER(2,10-J$1),512),coffi!$A:$D,4,FALSE)</f>
        <v>0.879012226428634-0.476799230063322i</v>
      </c>
      <c r="K595">
        <v>553</v>
      </c>
      <c r="L595">
        <v>593</v>
      </c>
      <c r="M595">
        <f t="shared" si="54"/>
        <v>0.93865539612811799</v>
      </c>
      <c r="N595">
        <f t="shared" si="55"/>
        <v>0.9838455528897998</v>
      </c>
      <c r="O595" t="str">
        <f>IF(MOD($L595,POWER(2,O$1))&lt;POWER(2,O$1-1),IMSUM(N595,IMPRODUCT(A595,VLOOKUP($L595+POWER(2,O$1-1),$L:N,2+O$1,FALSE))),IMSUB(VLOOKUP($L595-POWER(2,O$1-1),$L:N,2+O$1,FALSE),IMPRODUCT(N595,A595)))</f>
        <v>-0.968075977648867</v>
      </c>
      <c r="P595" t="str">
        <f>IF(MOD($L595,POWER(2,P$1))&lt;POWER(2,P$1-1),IMSUM(O595,IMPRODUCT(B595,VLOOKUP($L595+POWER(2,P$1-1),$L:O,2+P$1,FALSE))),IMSUB(VLOOKUP($L595-POWER(2,P$1-1),$L:O,2+P$1,FALSE),IMPRODUCT(O595,B595)))</f>
        <v>-0.968075977648867-0.252138402285239i</v>
      </c>
      <c r="Q595" t="str">
        <f>IF(MOD($L595,POWER(2,Q$1))&lt;POWER(2,Q$1-1),IMSUM(P595,IMPRODUCT(C595,VLOOKUP($L595+POWER(2,Q$1-1),$L:P,2+Q$1,FALSE))),IMSUB(VLOOKUP($L595-POWER(2,Q$1-1),$L:P,2+Q$1,FALSE),IMPRODUCT(P595,C595)))</f>
        <v>-1.9365085918323-0.504083153508857i</v>
      </c>
      <c r="R595" t="str">
        <f>IF(MOD($L595,POWER(2,R$1))&lt;POWER(2,R$1-1),IMSUM(Q595,IMPRODUCT(D595,VLOOKUP($L595+POWER(2,R$1-1),$L:Q,2+R$1,FALSE))),IMSUB(VLOOKUP($L595-POWER(2,R$1-1),$L:Q,2+R$1,FALSE),IMPRODUCT(Q595,D595)))</f>
        <v>-3.8729380733367-1.00808611854667i</v>
      </c>
      <c r="S595" t="str">
        <f>IF(MOD($L595,POWER(2,S$1))&lt;POWER(2,S$1-1),IMSUM(R595,IMPRODUCT(E595,VLOOKUP($L595+POWER(2,S$1-1),$L:R,2+S$1,FALSE))),IMSUB(VLOOKUP($L595-POWER(2,S$1-1),$L:R,2+S$1,FALSE),IMPRODUCT(R595,E595)))</f>
        <v>0.0000630612830998523-8.90563784000653E-06i</v>
      </c>
      <c r="T595" t="str">
        <f>IF(MOD($L595,POWER(2,T$1))&lt;POWER(2,T$1-1),IMSUM(S595,IMPRODUCT(F595,VLOOKUP($L595+POWER(2,T$1-1),$L:S,2+T$1,FALSE))),IMSUB(VLOOKUP($L595-POWER(2,T$1-1),$L:S,2+T$1,FALSE),IMPRODUCT(S595,F595)))</f>
        <v>0.0000480310669230102+0.000081513965572719i</v>
      </c>
      <c r="U595" t="str">
        <f>IF(MOD($L595,POWER(2,U$1))&lt;POWER(2,U$1-1),IMSUM(T595,IMPRODUCT(G595,VLOOKUP($L595+POWER(2,U$1-1),$L:T,2+U$1,FALSE))),IMSUB(VLOOKUP($L595-POWER(2,U$1-1),$L:T,2+U$1,FALSE),IMPRODUCT(T595,G595)))</f>
        <v>0.0000310018218247046-0.0000062750105217457i</v>
      </c>
      <c r="V595" t="str">
        <f>IF(MOD($L595,POWER(2,V$1))&lt;POWER(2,V$1-1),IMSUM(U595,IMPRODUCT(H595,VLOOKUP($L595+POWER(2,V$1-1),$L:U,2+V$1,FALSE))),IMSUB(VLOOKUP($L595-POWER(2,V$1-1),$L:U,2+V$1,FALSE),IMPRODUCT(U595,H595)))</f>
        <v>0.000012700546224763+0.0000092049434236831i</v>
      </c>
      <c r="W595" t="str">
        <f>IF(MOD($L595,POWER(2,W$1))&lt;POWER(2,W$1-1),IMSUM(V595,IMPRODUCT(I595,VLOOKUP($L595+POWER(2,W$1-1),$L:V,2+W$1,FALSE))),IMSUB(VLOOKUP($L595-POWER(2,W$1-1),$L:V,2+W$1,FALSE),IMPRODUCT(V595,I595)))</f>
        <v>0.000027341730103965+0.0000260834089316759i</v>
      </c>
      <c r="X595" t="str">
        <f>IF(MOD($L595,POWER(2,X$1))&lt;POWER(2,X$1-1),IMSUM(W595,IMPRODUCT(J595,VLOOKUP($L595+POWER(2,X$1-1),$L:W,2+X$1,FALSE))),IMSUB(VLOOKUP($L595-POWER(2,X$1-1),$L:W,2+X$1,FALSE),IMPRODUCT(W595,J595)))</f>
        <v>3.03622098147397E-07-1.19654054111464E-06i</v>
      </c>
      <c r="Y595">
        <f t="shared" si="56"/>
        <v>0</v>
      </c>
      <c r="Z595">
        <f t="shared" si="57"/>
        <v>0</v>
      </c>
      <c r="AA595">
        <f t="shared" si="58"/>
        <v>1.2055289866002872E-9</v>
      </c>
      <c r="AB595">
        <f t="shared" si="59"/>
        <v>1.5707953267948966</v>
      </c>
    </row>
    <row r="596" spans="1:28">
      <c r="A596" s="1" t="str">
        <f>VLOOKUP(MOD($L596*POWER(2,10-A$1),512),coffi!$A:$D,4,FALSE)</f>
        <v>1</v>
      </c>
      <c r="B596" s="1" t="str">
        <f>VLOOKUP(MOD($L596*POWER(2,10-B$1),512),coffi!$A:$D,4,FALSE)</f>
        <v>1</v>
      </c>
      <c r="C596" s="1" t="str">
        <f>VLOOKUP(MOD($L596*POWER(2,10-C$1),512),coffi!$A:$D,4,FALSE)</f>
        <v>-i</v>
      </c>
      <c r="D596" s="1" t="str">
        <f>VLOOKUP(MOD($L596*POWER(2,10-D$1),512),coffi!$A:$D,4,FALSE)</f>
        <v>0.707106781186548-0.707106781186547i</v>
      </c>
      <c r="E596" s="1" t="str">
        <f>VLOOKUP(MOD($L596*POWER(2,10-E$1),512),coffi!$A:$D,4,FALSE)</f>
        <v>0.923879532511287-0.38268343236509i</v>
      </c>
      <c r="F596" s="1" t="str">
        <f>VLOOKUP(MOD($L596*POWER(2,10-F$1),512),coffi!$A:$D,4,FALSE)</f>
        <v>-0.195090322016128-0.98078528040323i</v>
      </c>
      <c r="G596" s="1" t="str">
        <f>VLOOKUP(MOD($L596*POWER(2,10-G$1),512),coffi!$A:$D,4,FALSE)</f>
        <v>0.634393284163645-0.773010453362737i</v>
      </c>
      <c r="H596" s="1" t="str">
        <f>VLOOKUP(MOD($L596*POWER(2,10-H$1),512),coffi!$A:$D,4,FALSE)</f>
        <v>-0.427555093430282-0.903989293123443i</v>
      </c>
      <c r="I596" s="1" t="str">
        <f>VLOOKUP(MOD($L596*POWER(2,10-I$1),512),coffi!$A:$D,4,FALSE)</f>
        <v>0.534997619887097-0.844853565249707i</v>
      </c>
      <c r="J596" s="1" t="str">
        <f>VLOOKUP(MOD($L596*POWER(2,10-J$1),512),coffi!$A:$D,4,FALSE)</f>
        <v>0.876070094195407-0.482183772079123i</v>
      </c>
      <c r="K596">
        <v>297</v>
      </c>
      <c r="L596">
        <v>594</v>
      </c>
      <c r="M596">
        <f t="shared" si="54"/>
        <v>0.93717330807229104</v>
      </c>
      <c r="N596">
        <f t="shared" si="55"/>
        <v>0.62532626612936015</v>
      </c>
      <c r="O596" t="str">
        <f>IF(MOD($L596,POWER(2,O$1))&lt;POWER(2,O$1-1),IMSUM(N596,IMPRODUCT(A596,VLOOKUP($L596+POWER(2,O$1-1),$L:N,2+O$1,FALSE))),IMSUB(VLOOKUP($L596-POWER(2,O$1-1),$L:N,2+O$1,FALSE),IMPRODUCT(N596,A596)))</f>
        <v>0.998514129973481</v>
      </c>
      <c r="P596" t="str">
        <f>IF(MOD($L596,POWER(2,P$1))&lt;POWER(2,P$1-1),IMSUM(O596,IMPRODUCT(B596,VLOOKUP($L596+POWER(2,P$1-1),$L:O,2+P$1,FALSE))),IMSUB(VLOOKUP($L596-POWER(2,P$1-1),$L:O,2+P$1,FALSE),IMPRODUCT(O596,B596)))</f>
        <v>0.00110099815725206</v>
      </c>
      <c r="Q596" t="str">
        <f>IF(MOD($L596,POWER(2,Q$1))&lt;POWER(2,Q$1-1),IMSUM(P596,IMPRODUCT(C596,VLOOKUP($L596+POWER(2,Q$1-1),$L:P,2+Q$1,FALSE))),IMSUB(VLOOKUP($L596-POWER(2,Q$1-1),$L:P,2+Q$1,FALSE),IMPRODUCT(P596,C596)))</f>
        <v>0.00110099815725206+0.000547938414143023i</v>
      </c>
      <c r="R596" t="str">
        <f>IF(MOD($L596,POWER(2,R$1))&lt;POWER(2,R$1-1),IMSUM(Q596,IMPRODUCT(D596,VLOOKUP($L596+POWER(2,R$1-1),$L:Q,2+R$1,FALSE))),IMSUB(VLOOKUP($L596-POWER(2,R$1-1),$L:Q,2+R$1,FALSE),IMPRODUCT(Q596,D596)))</f>
        <v>0.00224016125875822+0.00126374056670077i</v>
      </c>
      <c r="S596" t="str">
        <f>IF(MOD($L596,POWER(2,S$1))&lt;POWER(2,S$1-1),IMSUM(R596,IMPRODUCT(E596,VLOOKUP($L596+POWER(2,S$1-1),$L:R,2+S$1,FALSE))),IMSUB(VLOOKUP($L596-POWER(2,S$1-1),$L:R,2+S$1,FALSE),IMPRODUCT(R596,E596)))</f>
        <v>0.0000676206959114101-0.0000179909704196129i</v>
      </c>
      <c r="T596" t="str">
        <f>IF(MOD($L596,POWER(2,T$1))&lt;POWER(2,T$1-1),IMSUM(S596,IMPRODUCT(F596,VLOOKUP($L596+POWER(2,T$1-1),$L:S,2+T$1,FALSE))),IMSUB(VLOOKUP($L596-POWER(2,T$1-1),$L:S,2+T$1,FALSE),IMPRODUCT(S596,F596)))</f>
        <v>0.0000368112030961048+0.0000737827756209227i</v>
      </c>
      <c r="U596" t="str">
        <f>IF(MOD($L596,POWER(2,U$1))&lt;POWER(2,U$1-1),IMSUM(T596,IMPRODUCT(G596,VLOOKUP($L596+POWER(2,U$1-1),$L:T,2+U$1,FALSE))),IMSUB(VLOOKUP($L596-POWER(2,U$1-1),$L:T,2+U$1,FALSE),IMPRODUCT(T596,G596)))</f>
        <v>0.0000320292294583276-0.0000066954924849198i</v>
      </c>
      <c r="V596" t="str">
        <f>IF(MOD($L596,POWER(2,V$1))&lt;POWER(2,V$1-1),IMSUM(U596,IMPRODUCT(H596,VLOOKUP($L596+POWER(2,V$1-1),$L:U,2+V$1,FALSE))),IMSUB(VLOOKUP($L596-POWER(2,V$1-1),$L:U,2+V$1,FALSE),IMPRODUCT(U596,H596)))</f>
        <v>0.0000122808257770566+0.0000089597343767346i</v>
      </c>
      <c r="W596" t="str">
        <f>IF(MOD($L596,POWER(2,W$1))&lt;POWER(2,W$1-1),IMSUM(V596,IMPRODUCT(I596,VLOOKUP($L596+POWER(2,W$1-1),$L:V,2+W$1,FALSE))),IMSUB(VLOOKUP($L596-POWER(2,W$1-1),$L:V,2+W$1,FALSE),IMPRODUCT(V596,I596)))</f>
        <v>0.0000264201684768682+0.0000257057124364599i</v>
      </c>
      <c r="X596" t="str">
        <f>IF(MOD($L596,POWER(2,X$1))&lt;POWER(2,X$1-1),IMSUM(W596,IMPRODUCT(J596,VLOOKUP($L596+POWER(2,X$1-1),$L:W,2+X$1,FALSE))),IMSUB(VLOOKUP($L596-POWER(2,X$1-1),$L:W,2+X$1,FALSE),IMPRODUCT(W596,J596)))</f>
        <v>3.11493172525601E-07-1.21195085636485E-06i</v>
      </c>
      <c r="Y596">
        <f t="shared" si="56"/>
        <v>0</v>
      </c>
      <c r="Z596">
        <f t="shared" si="57"/>
        <v>0</v>
      </c>
      <c r="AA596">
        <f t="shared" si="58"/>
        <v>1.222012139850678E-9</v>
      </c>
      <c r="AB596">
        <f t="shared" si="59"/>
        <v>1.5707953267948966</v>
      </c>
    </row>
    <row r="597" spans="1:28">
      <c r="A597" s="1" t="str">
        <f>VLOOKUP(MOD($L597*POWER(2,10-A$1),512),coffi!$A:$D,4,FALSE)</f>
        <v>1</v>
      </c>
      <c r="B597" s="1" t="str">
        <f>VLOOKUP(MOD($L597*POWER(2,10-B$1),512),coffi!$A:$D,4,FALSE)</f>
        <v>-i</v>
      </c>
      <c r="C597" s="1" t="str">
        <f>VLOOKUP(MOD($L597*POWER(2,10-C$1),512),coffi!$A:$D,4,FALSE)</f>
        <v>-0.707106781186547-0.707106781186548i</v>
      </c>
      <c r="D597" s="1" t="str">
        <f>VLOOKUP(MOD($L597*POWER(2,10-D$1),512),coffi!$A:$D,4,FALSE)</f>
        <v>0.38268343236509-0.923879532511287i</v>
      </c>
      <c r="E597" s="1" t="str">
        <f>VLOOKUP(MOD($L597*POWER(2,10-E$1),512),coffi!$A:$D,4,FALSE)</f>
        <v>0.831469612302545-0.555570233019602i</v>
      </c>
      <c r="F597" s="1" t="str">
        <f>VLOOKUP(MOD($L597*POWER(2,10-F$1),512),coffi!$A:$D,4,FALSE)</f>
        <v>-0.290284677254462-0.956940335732209i</v>
      </c>
      <c r="G597" s="1" t="str">
        <f>VLOOKUP(MOD($L597*POWER(2,10-G$1),512),coffi!$A:$D,4,FALSE)</f>
        <v>0.595699304492433-0.803207531480645i</v>
      </c>
      <c r="H597" s="1" t="str">
        <f>VLOOKUP(MOD($L597*POWER(2,10-H$1),512),coffi!$A:$D,4,FALSE)</f>
        <v>-0.449611329654607-0.893224301195515i</v>
      </c>
      <c r="I597" s="1" t="str">
        <f>VLOOKUP(MOD($L597*POWER(2,10-I$1),512),coffi!$A:$D,4,FALSE)</f>
        <v>0.524589682678469-0.851355193105265i</v>
      </c>
      <c r="J597" s="1" t="str">
        <f>VLOOKUP(MOD($L597*POWER(2,10-J$1),512),coffi!$A:$D,4,FALSE)</f>
        <v>0.87309497841829-0.487550160148436i</v>
      </c>
      <c r="K597">
        <v>809</v>
      </c>
      <c r="L597">
        <v>595</v>
      </c>
      <c r="M597">
        <f t="shared" si="54"/>
        <v>0.93567472849433098</v>
      </c>
      <c r="N597">
        <f t="shared" si="55"/>
        <v>0.37318786384412078</v>
      </c>
      <c r="O597" t="str">
        <f>IF(MOD($L597,POWER(2,O$1))&lt;POWER(2,O$1-1),IMSUM(N597,IMPRODUCT(A597,VLOOKUP($L597+POWER(2,O$1-1),$L:N,2+O$1,FALSE))),IMSUB(VLOOKUP($L597-POWER(2,O$1-1),$L:N,2+O$1,FALSE),IMPRODUCT(N597,A597)))</f>
        <v>0.252138402285239</v>
      </c>
      <c r="P597" t="str">
        <f>IF(MOD($L597,POWER(2,P$1))&lt;POWER(2,P$1-1),IMSUM(O597,IMPRODUCT(B597,VLOOKUP($L597+POWER(2,P$1-1),$L:O,2+P$1,FALSE))),IMSUB(VLOOKUP($L597-POWER(2,P$1-1),$L:O,2+P$1,FALSE),IMPRODUCT(O597,B597)))</f>
        <v>-0.968075977648867+0.252138402285239i</v>
      </c>
      <c r="Q597" t="str">
        <f>IF(MOD($L597,POWER(2,Q$1))&lt;POWER(2,Q$1-1),IMSUM(P597,IMPRODUCT(C597,VLOOKUP($L597+POWER(2,Q$1-1),$L:P,2+Q$1,FALSE))),IMSUB(VLOOKUP($L597-POWER(2,Q$1-1),$L:P,2+Q$1,FALSE),IMPRODUCT(P597,C597)))</f>
        <v>0.000356636534570964+0.000193651061622002i</v>
      </c>
      <c r="R597" t="str">
        <f>IF(MOD($L597,POWER(2,R$1))&lt;POWER(2,R$1-1),IMSUM(Q597,IMPRODUCT(D597,VLOOKUP($L597+POWER(2,R$1-1),$L:Q,2+R$1,FALSE))),IMSUB(VLOOKUP($L597-POWER(2,R$1-1),$L:Q,2+R$1,FALSE),IMPRODUCT(Q597,D597)))</f>
        <v>0.000664773427678558+0.000661091709668163i</v>
      </c>
      <c r="S597" t="str">
        <f>IF(MOD($L597,POWER(2,S$1))&lt;POWER(2,S$1-1),IMSUM(R597,IMPRODUCT(E597,VLOOKUP($L597+POWER(2,S$1-1),$L:R,2+S$1,FALSE))),IMSUB(VLOOKUP($L597-POWER(2,S$1-1),$L:R,2+S$1,FALSE),IMPRODUCT(R597,E597)))</f>
        <v>0.0000756348319608939-0.000027450711834202i</v>
      </c>
      <c r="T597" t="str">
        <f>IF(MOD($L597,POWER(2,T$1))&lt;POWER(2,T$1-1),IMSUM(S597,IMPRODUCT(F597,VLOOKUP($L597+POWER(2,T$1-1),$L:S,2+T$1,FALSE))),IMSUB(VLOOKUP($L597-POWER(2,T$1-1),$L:S,2+T$1,FALSE),IMPRODUCT(S597,F597)))</f>
        <v>0.0000274541826113199+0.0000666578407576034i</v>
      </c>
      <c r="U597" t="str">
        <f>IF(MOD($L597,POWER(2,U$1))&lt;POWER(2,U$1-1),IMSUM(T597,IMPRODUCT(G597,VLOOKUP($L597+POWER(2,U$1-1),$L:T,2+U$1,FALSE))),IMSUB(VLOOKUP($L597-POWER(2,U$1-1),$L:T,2+U$1,FALSE),IMPRODUCT(T597,G597)))</f>
        <v>0.0000331497756911949-0.0000071258754580057i</v>
      </c>
      <c r="V597" t="str">
        <f>IF(MOD($L597,POWER(2,V$1))&lt;POWER(2,V$1-1),IMSUM(U597,IMPRODUCT(H597,VLOOKUP($L597+POWER(2,V$1-1),$L:U,2+V$1,FALSE))),IMSUB(VLOOKUP($L597-POWER(2,V$1-1),$L:U,2+V$1,FALSE),IMPRODUCT(U597,H597)))</f>
        <v>0.0000118786509790046+0.0000087183095396743i</v>
      </c>
      <c r="W597" t="str">
        <f>IF(MOD($L597,POWER(2,W$1))&lt;POWER(2,W$1-1),IMSUM(V597,IMPRODUCT(I597,VLOOKUP($L597+POWER(2,W$1-1),$L:V,2+W$1,FALSE))),IMSUB(VLOOKUP($L597-POWER(2,W$1-1),$L:V,2+W$1,FALSE),IMPRODUCT(V597,I597)))</f>
        <v>0.0000255319317606942+0.0000253363484960154i</v>
      </c>
      <c r="X597" t="str">
        <f>IF(MOD($L597,POWER(2,X$1))&lt;POWER(2,X$1-1),IMSUM(W597,IMPRODUCT(J597,VLOOKUP($L597+POWER(2,X$1-1),$L:W,2+X$1,FALSE))),IMSUB(VLOOKUP($L597-POWER(2,X$1-1),$L:W,2+X$1,FALSE),IMPRODUCT(W597,J597)))</f>
        <v>3.19477667428101E-07-1.22738554074682E-06i</v>
      </c>
      <c r="Y597">
        <f t="shared" si="56"/>
        <v>0</v>
      </c>
      <c r="Z597">
        <f t="shared" si="57"/>
        <v>0</v>
      </c>
      <c r="AA597">
        <f t="shared" si="58"/>
        <v>1.2385574160399634E-9</v>
      </c>
      <c r="AB597">
        <f t="shared" si="59"/>
        <v>1.5707953267948966</v>
      </c>
    </row>
    <row r="598" spans="1:28">
      <c r="A598" s="1" t="str">
        <f>VLOOKUP(MOD($L598*POWER(2,10-A$1),512),coffi!$A:$D,4,FALSE)</f>
        <v>1</v>
      </c>
      <c r="B598" s="1" t="str">
        <f>VLOOKUP(MOD($L598*POWER(2,10-B$1),512),coffi!$A:$D,4,FALSE)</f>
        <v>1</v>
      </c>
      <c r="C598" s="1" t="str">
        <f>VLOOKUP(MOD($L598*POWER(2,10-C$1),512),coffi!$A:$D,4,FALSE)</f>
        <v>1</v>
      </c>
      <c r="D598" s="1" t="str">
        <f>VLOOKUP(MOD($L598*POWER(2,10-D$1),512),coffi!$A:$D,4,FALSE)</f>
        <v>-i</v>
      </c>
      <c r="E598" s="1" t="str">
        <f>VLOOKUP(MOD($L598*POWER(2,10-E$1),512),coffi!$A:$D,4,FALSE)</f>
        <v>0.707106781186548-0.707106781186547i</v>
      </c>
      <c r="F598" s="1" t="str">
        <f>VLOOKUP(MOD($L598*POWER(2,10-F$1),512),coffi!$A:$D,4,FALSE)</f>
        <v>-0.38268343236509-0.923879532511287i</v>
      </c>
      <c r="G598" s="1" t="str">
        <f>VLOOKUP(MOD($L598*POWER(2,10-G$1),512),coffi!$A:$D,4,FALSE)</f>
        <v>0.555570233019602-0.831469612302545i</v>
      </c>
      <c r="H598" s="1" t="str">
        <f>VLOOKUP(MOD($L598*POWER(2,10-H$1),512),coffi!$A:$D,4,FALSE)</f>
        <v>-0.471396736825998-0.881921264348355i</v>
      </c>
      <c r="I598" s="1" t="str">
        <f>VLOOKUP(MOD($L598*POWER(2,10-I$1),512),coffi!$A:$D,4,FALSE)</f>
        <v>0.514102744193222-0.857728610000272i</v>
      </c>
      <c r="J598" s="1" t="str">
        <f>VLOOKUP(MOD($L598*POWER(2,10-J$1),512),coffi!$A:$D,4,FALSE)</f>
        <v>0.870086991108711-0.492898192229784i</v>
      </c>
      <c r="K598">
        <v>169</v>
      </c>
      <c r="L598">
        <v>596</v>
      </c>
      <c r="M598">
        <f t="shared" si="54"/>
        <v>0.93415971392526975</v>
      </c>
      <c r="N598">
        <f t="shared" si="55"/>
        <v>0.24602137121731177</v>
      </c>
      <c r="O598" t="str">
        <f>IF(MOD($L598,POWER(2,O$1))&lt;POWER(2,O$1-1),IMSUM(N598,IMPRODUCT(A598,VLOOKUP($L598+POWER(2,O$1-1),$L:N,2+O$1,FALSE))),IMSUB(VLOOKUP($L598-POWER(2,O$1-1),$L:N,2+O$1,FALSE),IMPRODUCT(N598,A598)))</f>
        <v>0.998676168971371</v>
      </c>
      <c r="P598" t="str">
        <f>IF(MOD($L598,POWER(2,P$1))&lt;POWER(2,P$1-1),IMSUM(O598,IMPRODUCT(B598,VLOOKUP($L598+POWER(2,P$1-1),$L:O,2+P$1,FALSE))),IMSUB(VLOOKUP($L598-POWER(2,P$1-1),$L:O,2+P$1,FALSE),IMPRODUCT(O598,B598)))</f>
        <v>1.99790027635688</v>
      </c>
      <c r="Q598" t="str">
        <f>IF(MOD($L598,POWER(2,Q$1))&lt;POWER(2,Q$1-1),IMSUM(P598,IMPRODUCT(C598,VLOOKUP($L598+POWER(2,Q$1-1),$L:P,2+Q$1,FALSE))),IMSUB(VLOOKUP($L598-POWER(2,Q$1-1),$L:P,2+Q$1,FALSE),IMPRODUCT(P598,C598)))</f>
        <v>0.000228981747329993</v>
      </c>
      <c r="R598" t="str">
        <f>IF(MOD($L598,POWER(2,R$1))&lt;POWER(2,R$1-1),IMSUM(Q598,IMPRODUCT(D598,VLOOKUP($L598+POWER(2,R$1-1),$L:Q,2+R$1,FALSE))),IMSUB(VLOOKUP($L598-POWER(2,R$1-1),$L:Q,2+R$1,FALSE),IMPRODUCT(Q598,D598)))</f>
        <v>0.000228981747329993+0.000419118484829895i</v>
      </c>
      <c r="S598" t="str">
        <f>IF(MOD($L598,POWER(2,S$1))&lt;POWER(2,S$1-1),IMSUM(R598,IMPRODUCT(E598,VLOOKUP($L598+POWER(2,S$1-1),$L:R,2+S$1,FALSE))),IMSUB(VLOOKUP($L598-POWER(2,S$1-1),$L:R,2+S$1,FALSE),IMPRODUCT(R598,E598)))</f>
        <v>0.000087805199681071-0.0000375124056588962i</v>
      </c>
      <c r="T598" t="str">
        <f>IF(MOD($L598,POWER(2,T$1))&lt;POWER(2,T$1-1),IMSUM(S598,IMPRODUCT(F598,VLOOKUP($L598+POWER(2,T$1-1),$L:S,2+T$1,FALSE))),IMSUB(VLOOKUP($L598-POWER(2,T$1-1),$L:S,2+T$1,FALSE),IMPRODUCT(S598,F598)))</f>
        <v>0.0000196084825260191+0.0000600392963126803i</v>
      </c>
      <c r="U598" t="str">
        <f>IF(MOD($L598,POWER(2,U$1))&lt;POWER(2,U$1-1),IMSUM(T598,IMPRODUCT(G598,VLOOKUP($L598+POWER(2,U$1-1),$L:T,2+U$1,FALSE))),IMSUB(VLOOKUP($L598-POWER(2,U$1-1),$L:T,2+U$1,FALSE),IMPRODUCT(T598,G598)))</f>
        <v>0.0000343708123474524-0.0000075670525496684i</v>
      </c>
      <c r="V598" t="str">
        <f>IF(MOD($L598,POWER(2,V$1))&lt;POWER(2,V$1-1),IMSUM(U598,IMPRODUCT(H598,VLOOKUP($L598+POWER(2,V$1-1),$L:U,2+V$1,FALSE))),IMSUB(VLOOKUP($L598-POWER(2,V$1-1),$L:U,2+V$1,FALSE),IMPRODUCT(U598,H598)))</f>
        <v>0.0000114932529720276+0.0000084805108543749i</v>
      </c>
      <c r="W598" t="str">
        <f>IF(MOD($L598,POWER(2,W$1))&lt;POWER(2,W$1-1),IMSUM(V598,IMPRODUCT(I598,VLOOKUP($L598+POWER(2,W$1-1),$L:V,2+W$1,FALSE))),IMSUB(VLOOKUP($L598-POWER(2,W$1-1),$L:V,2+W$1,FALSE),IMPRODUCT(V598,I598)))</f>
        <v>0.0000246754453817861+0.0000249750173344905i</v>
      </c>
      <c r="X598" t="str">
        <f>IF(MOD($L598,POWER(2,X$1))&lt;POWER(2,X$1-1),IMSUM(W598,IMPRODUCT(J598,VLOOKUP($L598+POWER(2,X$1-1),$L:W,2+X$1,FALSE))),IMSUB(VLOOKUP($L598-POWER(2,X$1-1),$L:W,2+X$1,FALSE),IMPRODUCT(W598,J598)))</f>
        <v>3.27576191664604E-07-0.0000012428447666982i</v>
      </c>
      <c r="Y598">
        <f t="shared" si="56"/>
        <v>0</v>
      </c>
      <c r="Z598">
        <f t="shared" si="57"/>
        <v>0</v>
      </c>
      <c r="AA598">
        <f t="shared" si="58"/>
        <v>1.2551655944509004E-9</v>
      </c>
      <c r="AB598">
        <f t="shared" si="59"/>
        <v>1.5707953267948966</v>
      </c>
    </row>
    <row r="599" spans="1:28">
      <c r="A599" s="1" t="str">
        <f>VLOOKUP(MOD($L599*POWER(2,10-A$1),512),coffi!$A:$D,4,FALSE)</f>
        <v>1</v>
      </c>
      <c r="B599" s="1" t="str">
        <f>VLOOKUP(MOD($L599*POWER(2,10-B$1),512),coffi!$A:$D,4,FALSE)</f>
        <v>-i</v>
      </c>
      <c r="C599" s="1" t="str">
        <f>VLOOKUP(MOD($L599*POWER(2,10-C$1),512),coffi!$A:$D,4,FALSE)</f>
        <v>0.707106781186548-0.707106781186547i</v>
      </c>
      <c r="D599" s="1" t="str">
        <f>VLOOKUP(MOD($L599*POWER(2,10-D$1),512),coffi!$A:$D,4,FALSE)</f>
        <v>-0.38268343236509-0.923879532511287i</v>
      </c>
      <c r="E599" s="1" t="str">
        <f>VLOOKUP(MOD($L599*POWER(2,10-E$1),512),coffi!$A:$D,4,FALSE)</f>
        <v>0.555570233019602-0.831469612302545i</v>
      </c>
      <c r="F599" s="1" t="str">
        <f>VLOOKUP(MOD($L599*POWER(2,10-F$1),512),coffi!$A:$D,4,FALSE)</f>
        <v>-0.471396736825998-0.881921264348355i</v>
      </c>
      <c r="G599" s="1" t="str">
        <f>VLOOKUP(MOD($L599*POWER(2,10-G$1),512),coffi!$A:$D,4,FALSE)</f>
        <v>0.514102744193222-0.857728610000272i</v>
      </c>
      <c r="H599" s="1" t="str">
        <f>VLOOKUP(MOD($L599*POWER(2,10-H$1),512),coffi!$A:$D,4,FALSE)</f>
        <v>-0.492898192229784-0.870086991108711i</v>
      </c>
      <c r="I599" s="1" t="str">
        <f>VLOOKUP(MOD($L599*POWER(2,10-I$1),512),coffi!$A:$D,4,FALSE)</f>
        <v>0.503538383725718-0.863972856121587i</v>
      </c>
      <c r="J599" s="1" t="str">
        <f>VLOOKUP(MOD($L599*POWER(2,10-J$1),512),coffi!$A:$D,4,FALSE)</f>
        <v>0.867046245515693-0.498227666972782i</v>
      </c>
      <c r="K599">
        <v>681</v>
      </c>
      <c r="L599">
        <v>597</v>
      </c>
      <c r="M599">
        <f t="shared" si="54"/>
        <v>0.93262832151611808</v>
      </c>
      <c r="N599">
        <f t="shared" si="55"/>
        <v>0.75265479775405941</v>
      </c>
      <c r="O599" t="str">
        <f>IF(MOD($L599,POWER(2,O$1))&lt;POWER(2,O$1-1),IMSUM(N599,IMPRODUCT(A599,VLOOKUP($L599+POWER(2,O$1-1),$L:N,2+O$1,FALSE))),IMSUB(VLOOKUP($L599-POWER(2,O$1-1),$L:N,2+O$1,FALSE),IMPRODUCT(N599,A599)))</f>
        <v>-0.506633426536747</v>
      </c>
      <c r="P599" t="str">
        <f>IF(MOD($L599,POWER(2,P$1))&lt;POWER(2,P$1-1),IMSUM(O599,IMPRODUCT(B599,VLOOKUP($L599+POWER(2,P$1-1),$L:O,2+P$1,FALSE))),IMSUB(VLOOKUP($L599-POWER(2,P$1-1),$L:O,2+P$1,FALSE),IMPRODUCT(O599,B599)))</f>
        <v>-0.506633426536747-0.862937110685902i</v>
      </c>
      <c r="Q599" t="str">
        <f>IF(MOD($L599,POWER(2,Q$1))&lt;POWER(2,Q$1-1),IMSUM(P599,IMPRODUCT(C599,VLOOKUP($L599+POWER(2,Q$1-1),$L:P,2+Q$1,FALSE))),IMSUB(VLOOKUP($L599-POWER(2,Q$1-1),$L:P,2+Q$1,FALSE),IMPRODUCT(P599,C599)))</f>
        <v>0.000356636534570964-0.000193651061621003i</v>
      </c>
      <c r="R599" t="str">
        <f>IF(MOD($L599,POWER(2,R$1))&lt;POWER(2,R$1-1),IMSUM(Q599,IMPRODUCT(D599,VLOOKUP($L599+POWER(2,R$1-1),$L:Q,2+R$1,FALSE))),IMSUB(VLOOKUP($L599-POWER(2,R$1-1),$L:Q,2+R$1,FALSE),IMPRODUCT(Q599,D599)))</f>
        <v>0.000048499641464675+0.000273789586425698i</v>
      </c>
      <c r="S599" t="str">
        <f>IF(MOD($L599,POWER(2,S$1))&lt;POWER(2,S$1-1),IMSUM(R599,IMPRODUCT(E599,VLOOKUP($L599+POWER(2,S$1-1),$L:R,2+S$1,FALSE))),IMSUB(VLOOKUP($L599-POWER(2,S$1-1),$L:R,2+S$1,FALSE),IMPRODUCT(R599,E599)))</f>
        <v>0.000105298012986115-0.0000484607569925787i</v>
      </c>
      <c r="T599" t="str">
        <f>IF(MOD($L599,POWER(2,T$1))&lt;POWER(2,T$1-1),IMSUM(S599,IMPRODUCT(F599,VLOOKUP($L599+POWER(2,T$1-1),$L:S,2+T$1,FALSE))),IMSUB(VLOOKUP($L599-POWER(2,T$1-1),$L:S,2+T$1,FALSE),IMPRODUCT(S599,F599)))</f>
        <v>0.0000130059659939602+0.0000538457406297983i</v>
      </c>
      <c r="U599" t="str">
        <f>IF(MOD($L599,POWER(2,U$1))&lt;POWER(2,U$1-1),IMSUM(T599,IMPRODUCT(G599,VLOOKUP($L599+POWER(2,U$1-1),$L:T,2+U$1,FALSE))),IMSUB(VLOOKUP($L599-POWER(2,U$1-1),$L:T,2+U$1,FALSE),IMPRODUCT(T599,G599)))</f>
        <v>0.0000357006258735633-0.000008019989083015i</v>
      </c>
      <c r="V599" t="str">
        <f>IF(MOD($L599,POWER(2,V$1))&lt;POWER(2,V$1-1),IMSUM(U599,IMPRODUCT(H599,VLOOKUP($L599+POWER(2,V$1-1),$L:U,2+V$1,FALSE))),IMSUB(VLOOKUP($L599-POWER(2,V$1-1),$L:U,2+V$1,FALSE),IMPRODUCT(U599,H599)))</f>
        <v>0.0000111239095014947+0.0000082461872059991i</v>
      </c>
      <c r="W599" t="str">
        <f>IF(MOD($L599,POWER(2,W$1))&lt;POWER(2,W$1-1),IMSUM(V599,IMPRODUCT(I599,VLOOKUP($L599+POWER(2,W$1-1),$L:V,2+W$1,FALSE))),IMSUB(VLOOKUP($L599-POWER(2,W$1-1),$L:V,2+W$1,FALSE),IMPRODUCT(V599,I599)))</f>
        <v>0.0000238492267660193+0.0000246214335375415i</v>
      </c>
      <c r="X599" t="str">
        <f>IF(MOD($L599,POWER(2,X$1))&lt;POWER(2,X$1-1),IMSUM(W599,IMPRODUCT(J599,VLOOKUP($L599+POWER(2,X$1-1),$L:W,2+X$1,FALSE))),IMSUB(VLOOKUP($L599-POWER(2,X$1-1),$L:W,2+X$1,FALSE),IMPRODUCT(W599,J599)))</f>
        <v>3.35789439172598E-07-1.25832918219315E-06i</v>
      </c>
      <c r="Y599">
        <f t="shared" si="56"/>
        <v>0</v>
      </c>
      <c r="Z599">
        <f t="shared" si="57"/>
        <v>0</v>
      </c>
      <c r="AA599">
        <f t="shared" si="58"/>
        <v>1.2718379278075655E-9</v>
      </c>
      <c r="AB599">
        <f t="shared" si="59"/>
        <v>1.5707953267948966</v>
      </c>
    </row>
    <row r="600" spans="1:28">
      <c r="A600" s="1" t="str">
        <f>VLOOKUP(MOD($L600*POWER(2,10-A$1),512),coffi!$A:$D,4,FALSE)</f>
        <v>1</v>
      </c>
      <c r="B600" s="1" t="str">
        <f>VLOOKUP(MOD($L600*POWER(2,10-B$1),512),coffi!$A:$D,4,FALSE)</f>
        <v>1</v>
      </c>
      <c r="C600" s="1" t="str">
        <f>VLOOKUP(MOD($L600*POWER(2,10-C$1),512),coffi!$A:$D,4,FALSE)</f>
        <v>-i</v>
      </c>
      <c r="D600" s="1" t="str">
        <f>VLOOKUP(MOD($L600*POWER(2,10-D$1),512),coffi!$A:$D,4,FALSE)</f>
        <v>-0.707106781186547-0.707106781186548i</v>
      </c>
      <c r="E600" s="1" t="str">
        <f>VLOOKUP(MOD($L600*POWER(2,10-E$1),512),coffi!$A:$D,4,FALSE)</f>
        <v>0.38268343236509-0.923879532511287i</v>
      </c>
      <c r="F600" s="1" t="str">
        <f>VLOOKUP(MOD($L600*POWER(2,10-F$1),512),coffi!$A:$D,4,FALSE)</f>
        <v>-0.555570233019602-0.831469612302545i</v>
      </c>
      <c r="G600" s="1" t="str">
        <f>VLOOKUP(MOD($L600*POWER(2,10-G$1),512),coffi!$A:$D,4,FALSE)</f>
        <v>0.471396736825998-0.881921264348355i</v>
      </c>
      <c r="H600" s="1" t="str">
        <f>VLOOKUP(MOD($L600*POWER(2,10-H$1),512),coffi!$A:$D,4,FALSE)</f>
        <v>-0.514102744193222-0.857728610000272i</v>
      </c>
      <c r="I600" s="1" t="str">
        <f>VLOOKUP(MOD($L600*POWER(2,10-I$1),512),coffi!$A:$D,4,FALSE)</f>
        <v>0.492898192229784-0.870086991108711i</v>
      </c>
      <c r="J600" s="1" t="str">
        <f>VLOOKUP(MOD($L600*POWER(2,10-J$1),512),coffi!$A:$D,4,FALSE)</f>
        <v>0.863972856121587-0.503538383725718i</v>
      </c>
      <c r="K600">
        <v>425</v>
      </c>
      <c r="L600">
        <v>598</v>
      </c>
      <c r="M600">
        <f t="shared" si="54"/>
        <v>0.93108060903570822</v>
      </c>
      <c r="N600">
        <f t="shared" si="55"/>
        <v>0.931080609035708</v>
      </c>
      <c r="O600" t="str">
        <f>IF(MOD($L600,POWER(2,O$1))&lt;POWER(2,O$1-1),IMSUM(N600,IMPRODUCT(A600,VLOOKUP($L600+POWER(2,O$1-1),$L:N,2+O$1,FALSE))),IMSUB(VLOOKUP($L600-POWER(2,O$1-1),$L:N,2+O$1,FALSE),IMPRODUCT(N600,A600)))</f>
        <v>0.999224107385514</v>
      </c>
      <c r="P600" t="str">
        <f>IF(MOD($L600,POWER(2,P$1))&lt;POWER(2,P$1-1),IMSUM(O600,IMPRODUCT(B600,VLOOKUP($L600+POWER(2,P$1-1),$L:O,2+P$1,FALSE))),IMSUB(VLOOKUP($L600-POWER(2,P$1-1),$L:O,2+P$1,FALSE),IMPRODUCT(O600,B600)))</f>
        <v>-0.000547938414143023</v>
      </c>
      <c r="Q600" t="str">
        <f>IF(MOD($L600,POWER(2,Q$1))&lt;POWER(2,Q$1-1),IMSUM(P600,IMPRODUCT(C600,VLOOKUP($L600+POWER(2,Q$1-1),$L:P,2+Q$1,FALSE))),IMSUB(VLOOKUP($L600-POWER(2,Q$1-1),$L:P,2+Q$1,FALSE),IMPRODUCT(P600,C600)))</f>
        <v>0.00110099815725206-0.000547938414143023i</v>
      </c>
      <c r="R600" t="str">
        <f>IF(MOD($L600,POWER(2,R$1))&lt;POWER(2,R$1-1),IMSUM(Q600,IMPRODUCT(D600,VLOOKUP($L600+POWER(2,R$1-1),$L:Q,2+R$1,FALSE))),IMSUB(VLOOKUP($L600-POWER(2,R$1-1),$L:Q,2+R$1,FALSE),IMPRODUCT(Q600,D600)))</f>
        <v>-0.0000381649442540999+0.000167863738414725i</v>
      </c>
      <c r="S600" t="str">
        <f>IF(MOD($L600,POWER(2,S$1))&lt;POWER(2,S$1-1),IMSUM(R600,IMPRODUCT(E600,VLOOKUP($L600+POWER(2,S$1-1),$L:R,2+S$1,FALSE))),IMSUB(VLOOKUP($L600-POWER(2,S$1-1),$L:R,2+S$1,FALSE),IMPRODUCT(R600,E600)))</f>
        <v>0.000130004209736218-0.0000606746175393547i</v>
      </c>
      <c r="T600" t="str">
        <f>IF(MOD($L600,POWER(2,T$1))&lt;POWER(2,T$1-1),IMSUM(S600,IMPRODUCT(F600,VLOOKUP($L600+POWER(2,T$1-1),$L:S,2+T$1,FALSE))),IMSUB(VLOOKUP($L600-POWER(2,T$1-1),$L:S,2+T$1,FALSE),IMPRODUCT(S600,F600)))</f>
        <v>0.000007439747339192+0.0000480098980676853i</v>
      </c>
      <c r="U600" t="str">
        <f>IF(MOD($L600,POWER(2,U$1))&lt;POWER(2,U$1-1),IMSUM(T600,IMPRODUCT(G600,VLOOKUP($L600+POWER(2,U$1-1),$L:T,2+U$1,FALSE))),IMSUB(VLOOKUP($L600-POWER(2,U$1-1),$L:T,2+U$1,FALSE),IMPRODUCT(T600,G600)))</f>
        <v>0.0000371485676884973-0.0000084857319400038i</v>
      </c>
      <c r="V600" t="str">
        <f>IF(MOD($L600,POWER(2,V$1))&lt;POWER(2,V$1-1),IMSUM(U600,IMPRODUCT(H600,VLOOKUP($L600+POWER(2,V$1-1),$L:U,2+V$1,FALSE))),IMSUB(VLOOKUP($L600-POWER(2,V$1-1),$L:U,2+V$1,FALSE),IMPRODUCT(U600,H600)))</f>
        <v>0.0000107699418326838+0.0000080151937881147i</v>
      </c>
      <c r="W600" t="str">
        <f>IF(MOD($L600,POWER(2,W$1))&lt;POWER(2,W$1-1),IMSUM(V600,IMPRODUCT(I600,VLOOKUP($L600+POWER(2,W$1-1),$L:V,2+W$1,FALSE))),IMSUB(VLOOKUP($L600-POWER(2,W$1-1),$L:V,2+W$1,FALSE),IMPRODUCT(V600,I600)))</f>
        <v>0.0000230518792084454+0.000024275324594843i</v>
      </c>
      <c r="X600" t="str">
        <f>IF(MOD($L600,POWER(2,X$1))&lt;POWER(2,X$1-1),IMSUM(W600,IMPRODUCT(J600,VLOOKUP($L600+POWER(2,X$1-1),$L:W,2+X$1,FALSE))),IMSUB(VLOOKUP($L600-POWER(2,X$1-1),$L:W,2+X$1,FALSE),IMPRODUCT(W600,J600)))</f>
        <v>3.44118098013996E-07-1.27383890313299E-06i</v>
      </c>
      <c r="Y600">
        <f t="shared" si="56"/>
        <v>0</v>
      </c>
      <c r="Z600">
        <f t="shared" si="57"/>
        <v>0</v>
      </c>
      <c r="AA600">
        <f t="shared" si="58"/>
        <v>1.2885751684893677E-9</v>
      </c>
      <c r="AB600">
        <f t="shared" si="59"/>
        <v>1.5707953267948966</v>
      </c>
    </row>
    <row r="601" spans="1:28">
      <c r="A601" s="1" t="str">
        <f>VLOOKUP(MOD($L601*POWER(2,10-A$1),512),coffi!$A:$D,4,FALSE)</f>
        <v>1</v>
      </c>
      <c r="B601" s="1" t="str">
        <f>VLOOKUP(MOD($L601*POWER(2,10-B$1),512),coffi!$A:$D,4,FALSE)</f>
        <v>-i</v>
      </c>
      <c r="C601" s="1" t="str">
        <f>VLOOKUP(MOD($L601*POWER(2,10-C$1),512),coffi!$A:$D,4,FALSE)</f>
        <v>-0.707106781186547-0.707106781186548i</v>
      </c>
      <c r="D601" s="1" t="str">
        <f>VLOOKUP(MOD($L601*POWER(2,10-D$1),512),coffi!$A:$D,4,FALSE)</f>
        <v>-0.923879532511287-0.38268343236509i</v>
      </c>
      <c r="E601" s="1" t="str">
        <f>VLOOKUP(MOD($L601*POWER(2,10-E$1),512),coffi!$A:$D,4,FALSE)</f>
        <v>0.195090322016128-0.98078528040323i</v>
      </c>
      <c r="F601" s="1" t="str">
        <f>VLOOKUP(MOD($L601*POWER(2,10-F$1),512),coffi!$A:$D,4,FALSE)</f>
        <v>-0.634393284163645-0.773010453362737i</v>
      </c>
      <c r="G601" s="1" t="str">
        <f>VLOOKUP(MOD($L601*POWER(2,10-G$1),512),coffi!$A:$D,4,FALSE)</f>
        <v>0.427555093430282-0.903989293123443i</v>
      </c>
      <c r="H601" s="1" t="str">
        <f>VLOOKUP(MOD($L601*POWER(2,10-H$1),512),coffi!$A:$D,4,FALSE)</f>
        <v>-0.534997619887097-0.844853565249707i</v>
      </c>
      <c r="I601" s="1" t="str">
        <f>VLOOKUP(MOD($L601*POWER(2,10-I$1),512),coffi!$A:$D,4,FALSE)</f>
        <v>0.482183772079123-0.876070094195407i</v>
      </c>
      <c r="J601" s="1" t="str">
        <f>VLOOKUP(MOD($L601*POWER(2,10-J$1),512),coffi!$A:$D,4,FALSE)</f>
        <v>0.860866938637767-0.508830142543107i</v>
      </c>
      <c r="K601">
        <v>937</v>
      </c>
      <c r="L601">
        <v>599</v>
      </c>
      <c r="M601">
        <f t="shared" si="54"/>
        <v>0.92951663486851677</v>
      </c>
      <c r="N601">
        <f t="shared" si="55"/>
        <v>6.814349834980632E-2</v>
      </c>
      <c r="O601" t="str">
        <f>IF(MOD($L601,POWER(2,O$1))&lt;POWER(2,O$1-1),IMSUM(N601,IMPRODUCT(A601,VLOOKUP($L601+POWER(2,O$1-1),$L:N,2+O$1,FALSE))),IMSUB(VLOOKUP($L601-POWER(2,O$1-1),$L:N,2+O$1,FALSE),IMPRODUCT(N601,A601)))</f>
        <v>0.862937110685902</v>
      </c>
      <c r="P601" t="str">
        <f>IF(MOD($L601,POWER(2,P$1))&lt;POWER(2,P$1-1),IMSUM(O601,IMPRODUCT(B601,VLOOKUP($L601+POWER(2,P$1-1),$L:O,2+P$1,FALSE))),IMSUB(VLOOKUP($L601-POWER(2,P$1-1),$L:O,2+P$1,FALSE),IMPRODUCT(O601,B601)))</f>
        <v>-0.506633426536747+0.862937110685902i</v>
      </c>
      <c r="Q601" t="str">
        <f>IF(MOD($L601,POWER(2,Q$1))&lt;POWER(2,Q$1-1),IMSUM(P601,IMPRODUCT(C601,VLOOKUP($L601+POWER(2,Q$1-1),$L:P,2+Q$1,FALSE))),IMSUB(VLOOKUP($L601-POWER(2,Q$1-1),$L:P,2+Q$1,FALSE),IMPRODUCT(P601,C601)))</f>
        <v>-1.9365085918323+0.504083153508856i</v>
      </c>
      <c r="R601" t="str">
        <f>IF(MOD($L601,POWER(2,R$1))&lt;POWER(2,R$1-1),IMSUM(Q601,IMPRODUCT(D601,VLOOKUP($L601+POWER(2,R$1-1),$L:Q,2+R$1,FALSE))),IMSUB(VLOOKUP($L601-POWER(2,R$1-1),$L:Q,2+R$1,FALSE),IMPRODUCT(Q601,D601)))</f>
        <v>-0.0000791103278898753+0.0000801884710500689i</v>
      </c>
      <c r="S601" t="str">
        <f>IF(MOD($L601,POWER(2,S$1))&lt;POWER(2,S$1-1),IMSUM(R601,IMPRODUCT(E601,VLOOKUP($L601+POWER(2,S$1-1),$L:R,2+S$1,FALSE))),IMSUB(VLOOKUP($L601-POWER(2,S$1-1),$L:R,2+S$1,FALSE),IMPRODUCT(R601,E601)))</f>
        <v>0.000165030531459023-0.0000746880880083945i</v>
      </c>
      <c r="T601" t="str">
        <f>IF(MOD($L601,POWER(2,T$1))&lt;POWER(2,T$1-1),IMSUM(S601,IMPRODUCT(F601,VLOOKUP($L601+POWER(2,T$1-1),$L:S,2+T$1,FALSE))),IMSUB(VLOOKUP($L601-POWER(2,T$1-1),$L:S,2+T$1,FALSE),IMPRODUCT(S601,F601)))</f>
        <v>2.74870992874999E-06+0.0000424754183231995i</v>
      </c>
      <c r="U601" t="str">
        <f>IF(MOD($L601,POWER(2,U$1))&lt;POWER(2,U$1-1),IMSUM(T601,IMPRODUCT(G601,VLOOKUP($L601+POWER(2,U$1-1),$L:T,2+U$1,FALSE))),IMSUB(VLOOKUP($L601-POWER(2,U$1-1),$L:T,2+U$1,FALSE),IMPRODUCT(T601,G601)))</f>
        <v>0.0000387252073063439-0.0000089654200429144i</v>
      </c>
      <c r="V601" t="str">
        <f>IF(MOD($L601,POWER(2,V$1))&lt;POWER(2,V$1-1),IMSUM(U601,IMPRODUCT(H601,VLOOKUP($L601+POWER(2,V$1-1),$L:U,2+V$1,FALSE))),IMSUB(VLOOKUP($L601-POWER(2,V$1-1),$L:U,2+V$1,FALSE),IMPRODUCT(U601,H601)))</f>
        <v>0.0000104307117488053+0.0000077873919329058i</v>
      </c>
      <c r="W601" t="str">
        <f>IF(MOD($L601,POWER(2,W$1))&lt;POWER(2,W$1-1),IMSUM(V601,IMPRODUCT(I601,VLOOKUP($L601+POWER(2,W$1-1),$L:V,2+W$1,FALSE))),IMSUB(VLOOKUP($L601-POWER(2,W$1-1),$L:V,2+W$1,FALSE),IMPRODUCT(V601,I601)))</f>
        <v>0.000022282085793877+0.0000239364306499771i</v>
      </c>
      <c r="X601" t="str">
        <f>IF(MOD($L601,POWER(2,X$1))&lt;POWER(2,X$1-1),IMSUM(W601,IMPRODUCT(J601,VLOOKUP($L601+POWER(2,X$1-1),$L:W,2+X$1,FALSE))),IMSUB(VLOOKUP($L601-POWER(2,X$1-1),$L:W,2+X$1,FALSE),IMPRODUCT(W601,J601)))</f>
        <v>3.52562827057203E-07-1.28937427363536E-06i</v>
      </c>
      <c r="Y601">
        <f t="shared" si="56"/>
        <v>0</v>
      </c>
      <c r="Z601">
        <f t="shared" si="57"/>
        <v>0</v>
      </c>
      <c r="AA601">
        <f t="shared" si="58"/>
        <v>1.3053782806133456E-9</v>
      </c>
      <c r="AB601">
        <f t="shared" si="59"/>
        <v>1.5707953267948966</v>
      </c>
    </row>
    <row r="602" spans="1:28">
      <c r="A602" s="1" t="str">
        <f>VLOOKUP(MOD($L602*POWER(2,10-A$1),512),coffi!$A:$D,4,FALSE)</f>
        <v>1</v>
      </c>
      <c r="B602" s="1" t="str">
        <f>VLOOKUP(MOD($L602*POWER(2,10-B$1),512),coffi!$A:$D,4,FALSE)</f>
        <v>1</v>
      </c>
      <c r="C602" s="1" t="str">
        <f>VLOOKUP(MOD($L602*POWER(2,10-C$1),512),coffi!$A:$D,4,FALSE)</f>
        <v>1</v>
      </c>
      <c r="D602" s="1" t="str">
        <f>VLOOKUP(MOD($L602*POWER(2,10-D$1),512),coffi!$A:$D,4,FALSE)</f>
        <v>1</v>
      </c>
      <c r="E602" s="1" t="str">
        <f>VLOOKUP(MOD($L602*POWER(2,10-E$1),512),coffi!$A:$D,4,FALSE)</f>
        <v>-i</v>
      </c>
      <c r="F602" s="1" t="str">
        <f>VLOOKUP(MOD($L602*POWER(2,10-F$1),512),coffi!$A:$D,4,FALSE)</f>
        <v>-0.707106781186547-0.707106781186548i</v>
      </c>
      <c r="G602" s="1" t="str">
        <f>VLOOKUP(MOD($L602*POWER(2,10-G$1),512),coffi!$A:$D,4,FALSE)</f>
        <v>0.38268343236509-0.923879532511287i</v>
      </c>
      <c r="H602" s="1" t="str">
        <f>VLOOKUP(MOD($L602*POWER(2,10-H$1),512),coffi!$A:$D,4,FALSE)</f>
        <v>-0.555570233019602-0.831469612302545i</v>
      </c>
      <c r="I602" s="1" t="str">
        <f>VLOOKUP(MOD($L602*POWER(2,10-I$1),512),coffi!$A:$D,4,FALSE)</f>
        <v>0.471396736825998-0.881921264348355i</v>
      </c>
      <c r="J602" s="1" t="str">
        <f>VLOOKUP(MOD($L602*POWER(2,10-J$1),512),coffi!$A:$D,4,FALSE)</f>
        <v>0.857728610000272-0.514102744193222i</v>
      </c>
      <c r="K602">
        <v>105</v>
      </c>
      <c r="L602">
        <v>600</v>
      </c>
      <c r="M602">
        <f t="shared" si="54"/>
        <v>0.92793645801246127</v>
      </c>
      <c r="N602">
        <f t="shared" si="55"/>
        <v>0.10042057488937059</v>
      </c>
      <c r="O602" t="str">
        <f>IF(MOD($L602,POWER(2,O$1))&lt;POWER(2,O$1-1),IMSUM(N602,IMPRODUCT(A602,VLOOKUP($L602+POWER(2,O$1-1),$L:N,2+O$1,FALSE))),IMSUB(VLOOKUP($L602-POWER(2,O$1-1),$L:N,2+O$1,FALSE),IMPRODUCT(N602,A602)))</f>
        <v>0.99907510952575</v>
      </c>
      <c r="P602" t="str">
        <f>IF(MOD($L602,POWER(2,P$1))&lt;POWER(2,P$1-1),IMSUM(O602,IMPRODUCT(B602,VLOOKUP($L602+POWER(2,P$1-1),$L:O,2+P$1,FALSE))),IMSUB(VLOOKUP($L602-POWER(2,P$1-1),$L:O,2+P$1,FALSE),IMPRODUCT(O602,B602)))</f>
        <v>1.99785085765361</v>
      </c>
      <c r="Q602" t="str">
        <f>IF(MOD($L602,POWER(2,Q$1))&lt;POWER(2,Q$1-1),IMSUM(P602,IMPRODUCT(C602,VLOOKUP($L602+POWER(2,Q$1-1),$L:P,2+Q$1,FALSE))),IMSUB(VLOOKUP($L602-POWER(2,Q$1-1),$L:P,2+Q$1,FALSE),IMPRODUCT(P602,C602)))</f>
        <v>3.99612083379205</v>
      </c>
      <c r="R602" t="str">
        <f>IF(MOD($L602,POWER(2,R$1))&lt;POWER(2,R$1-1),IMSUM(Q602,IMPRODUCT(D602,VLOOKUP($L602+POWER(2,R$1-1),$L:Q,2+R$1,FALSE))),IMSUB(VLOOKUP($L602-POWER(2,R$1-1),$L:Q,2+R$1,FALSE),IMPRODUCT(Q602,D602)))</f>
        <v>-0.0000912993309598598</v>
      </c>
      <c r="S602" t="str">
        <f>IF(MOD($L602,POWER(2,S$1))&lt;POWER(2,S$1-1),IMSUM(R602,IMPRODUCT(E602,VLOOKUP($L602+POWER(2,S$1-1),$L:R,2+S$1,FALSE))),IMSUB(VLOOKUP($L602-POWER(2,S$1-1),$L:R,2+S$1,FALSE),IMPRODUCT(R602,E602)))</f>
        <v>0.000215670014950042-0.0000912993309598598i</v>
      </c>
      <c r="T602" t="str">
        <f>IF(MOD($L602,POWER(2,T$1))&lt;POWER(2,T$1-1),IMSUM(S602,IMPRODUCT(F602,VLOOKUP($L602+POWER(2,T$1-1),$L:S,2+T$1,FALSE))),IMSUB(VLOOKUP($L602-POWER(2,T$1-1),$L:S,2+T$1,FALSE),IMPRODUCT(S602,F602)))</f>
        <v>-1.19349953582102E-06+0.0000371944735153442i</v>
      </c>
      <c r="U602" t="str">
        <f>IF(MOD($L602,POWER(2,U$1))&lt;POWER(2,U$1-1),IMSUM(T602,IMPRODUCT(G602,VLOOKUP($L602+POWER(2,U$1-1),$L:T,2+U$1,FALSE))),IMSUB(VLOOKUP($L602-POWER(2,U$1-1),$L:T,2+U$1,FALSE),IMPRODUCT(T602,G602)))</f>
        <v>0.0000404425132382635-0.0000094602964350192i</v>
      </c>
      <c r="V602" t="str">
        <f>IF(MOD($L602,POWER(2,V$1))&lt;POWER(2,V$1-1),IMSUM(U602,IMPRODUCT(H602,VLOOKUP($L602+POWER(2,V$1-1),$L:U,2+V$1,FALSE))),IMSUB(VLOOKUP($L602-POWER(2,V$1-1),$L:U,2+V$1,FALSE),IMPRODUCT(U602,H602)))</f>
        <v>0.0000101056188899388+0.0000075626486928215i</v>
      </c>
      <c r="W602" t="str">
        <f>IF(MOD($L602,POWER(2,W$1))&lt;POWER(2,W$1-1),IMSUM(V602,IMPRODUCT(I602,VLOOKUP($L602+POWER(2,W$1-1),$L:V,2+W$1,FALSE))),IMSUB(VLOOKUP($L602-POWER(2,W$1-1),$L:V,2+W$1,FALSE),IMPRODUCT(V602,I602)))</f>
        <v>0.000021538604049182+0.0000236045037745894i</v>
      </c>
      <c r="X602" t="str">
        <f>IF(MOD($L602,POWER(2,X$1))&lt;POWER(2,X$1-1),IMSUM(W602,IMPRODUCT(J602,VLOOKUP($L602+POWER(2,X$1-1),$L:W,2+X$1,FALSE))),IMSUB(VLOOKUP($L602-POWER(2,X$1-1),$L:W,2+X$1,FALSE),IMPRODUCT(W602,J602)))</f>
        <v>0.0000003611244000154-1.30493590271145E-06i</v>
      </c>
      <c r="Y602">
        <f t="shared" si="56"/>
        <v>0</v>
      </c>
      <c r="Z602">
        <f t="shared" si="57"/>
        <v>0</v>
      </c>
      <c r="AA602">
        <f t="shared" si="58"/>
        <v>1.3222485106933962E-9</v>
      </c>
      <c r="AB602">
        <f t="shared" si="59"/>
        <v>1.5707953267948966</v>
      </c>
    </row>
    <row r="603" spans="1:28">
      <c r="A603" s="1" t="str">
        <f>VLOOKUP(MOD($L603*POWER(2,10-A$1),512),coffi!$A:$D,4,FALSE)</f>
        <v>1</v>
      </c>
      <c r="B603" s="1" t="str">
        <f>VLOOKUP(MOD($L603*POWER(2,10-B$1),512),coffi!$A:$D,4,FALSE)</f>
        <v>-i</v>
      </c>
      <c r="C603" s="1" t="str">
        <f>VLOOKUP(MOD($L603*POWER(2,10-C$1),512),coffi!$A:$D,4,FALSE)</f>
        <v>0.707106781186548-0.707106781186547i</v>
      </c>
      <c r="D603" s="1" t="str">
        <f>VLOOKUP(MOD($L603*POWER(2,10-D$1),512),coffi!$A:$D,4,FALSE)</f>
        <v>0.923879532511287-0.38268343236509i</v>
      </c>
      <c r="E603" s="1" t="str">
        <f>VLOOKUP(MOD($L603*POWER(2,10-E$1),512),coffi!$A:$D,4,FALSE)</f>
        <v>-0.195090322016128-0.98078528040323i</v>
      </c>
      <c r="F603" s="1" t="str">
        <f>VLOOKUP(MOD($L603*POWER(2,10-F$1),512),coffi!$A:$D,4,FALSE)</f>
        <v>-0.773010453362737-0.634393284163645i</v>
      </c>
      <c r="G603" s="1" t="str">
        <f>VLOOKUP(MOD($L603*POWER(2,10-G$1),512),coffi!$A:$D,4,FALSE)</f>
        <v>0.33688985339222-0.941544065183021i</v>
      </c>
      <c r="H603" s="1" t="str">
        <f>VLOOKUP(MOD($L603*POWER(2,10-H$1),512),coffi!$A:$D,4,FALSE)</f>
        <v>-0.575808191417845-0.817584813151584i</v>
      </c>
      <c r="I603" s="1" t="str">
        <f>VLOOKUP(MOD($L603*POWER(2,10-I$1),512),coffi!$A:$D,4,FALSE)</f>
        <v>0.46053871095824-0.887639620402854i</v>
      </c>
      <c r="J603" s="1" t="str">
        <f>VLOOKUP(MOD($L603*POWER(2,10-J$1),512),coffi!$A:$D,4,FALSE)</f>
        <v>0.854557988365401-0.51935599016559i</v>
      </c>
      <c r="K603">
        <v>617</v>
      </c>
      <c r="L603">
        <v>601</v>
      </c>
      <c r="M603">
        <f t="shared" si="54"/>
        <v>0.92634013807667381</v>
      </c>
      <c r="N603">
        <f t="shared" si="55"/>
        <v>0.89865453463637923</v>
      </c>
      <c r="O603" t="str">
        <f>IF(MOD($L603,POWER(2,O$1))&lt;POWER(2,O$1-1),IMSUM(N603,IMPRODUCT(A603,VLOOKUP($L603+POWER(2,O$1-1),$L:N,2+O$1,FALSE))),IMSUB(VLOOKUP($L603-POWER(2,O$1-1),$L:N,2+O$1,FALSE),IMPRODUCT(N603,A603)))</f>
        <v>-0.798233959747008</v>
      </c>
      <c r="P603" t="str">
        <f>IF(MOD($L603,POWER(2,P$1))&lt;POWER(2,P$1-1),IMSUM(O603,IMPRODUCT(B603,VLOOKUP($L603+POWER(2,P$1-1),$L:O,2+P$1,FALSE))),IMSUB(VLOOKUP($L603-POWER(2,P$1-1),$L:O,2+P$1,FALSE),IMPRODUCT(O603,B603)))</f>
        <v>-0.798233959747008-0.603570533699431i</v>
      </c>
      <c r="Q603" t="str">
        <f>IF(MOD($L603,POWER(2,Q$1))&lt;POWER(2,Q$1-1),IMSUM(P603,IMPRODUCT(C603,VLOOKUP($L603+POWER(2,Q$1-1),$L:P,2+Q$1,FALSE))),IMSUB(VLOOKUP($L603-POWER(2,Q$1-1),$L:P,2+Q$1,FALSE),IMPRODUCT(P603,C603)))</f>
        <v>-1.59615397953051-1.20667750423849i</v>
      </c>
      <c r="R603" t="str">
        <f>IF(MOD($L603,POWER(2,R$1))&lt;POWER(2,R$1-1),IMSUM(Q603,IMPRODUCT(D603,VLOOKUP($L603+POWER(2,R$1-1),$L:Q,2+R$1,FALSE))),IMSUB(VLOOKUP($L603-POWER(2,R$1-1),$L:Q,2+R$1,FALSE),IMPRODUCT(Q603,D603)))</f>
        <v>-0.0000791103278998673-0.0000801884710470713i</v>
      </c>
      <c r="S603" t="str">
        <f>IF(MOD($L603,POWER(2,S$1))&lt;POWER(2,S$1-1),IMSUM(R603,IMPRODUCT(E603,VLOOKUP($L603+POWER(2,S$1-1),$L:R,2+S$1,FALSE))),IMSUB(VLOOKUP($L603-POWER(2,S$1-1),$L:R,2+S$1,FALSE),IMPRODUCT(R603,E603)))</f>
        <v>0.000291458556896356-0.000111780391524623i</v>
      </c>
      <c r="T603" t="str">
        <f>IF(MOD($L603,POWER(2,T$1))&lt;POWER(2,T$1-1),IMSUM(S603,IMPRODUCT(F603,VLOOKUP($L603+POWER(2,T$1-1),$L:S,2+T$1,FALSE))),IMSUB(VLOOKUP($L603-POWER(2,T$1-1),$L:S,2+T$1,FALSE),IMPRODUCT(S603,F603)))</f>
        <v>-4.48640328638703E-06+0.000032125924274772i</v>
      </c>
      <c r="U603" t="str">
        <f>IF(MOD($L603,POWER(2,U$1))&lt;POWER(2,U$1-1),IMSUM(T603,IMPRODUCT(G603,VLOOKUP($L603+POWER(2,U$1-1),$L:T,2+U$1,FALSE))),IMSUB(VLOOKUP($L603-POWER(2,U$1-1),$L:T,2+U$1,FALSE),IMPRODUCT(T603,G603)))</f>
        <v>0.0000423140668614906-0.0000099717223514604i</v>
      </c>
      <c r="V603" t="str">
        <f>IF(MOD($L603,POWER(2,V$1))&lt;POWER(2,V$1-1),IMSUM(U603,IMPRODUCT(H603,VLOOKUP($L603+POWER(2,V$1-1),$L:U,2+V$1,FALSE))),IMSUB(VLOOKUP($L603-POWER(2,V$1-1),$L:U,2+V$1,FALSE),IMPRODUCT(U603,H603)))</f>
        <v>0.0000097940982712883+0.0000073408364462894i</v>
      </c>
      <c r="W603" t="str">
        <f>IF(MOD($L603,POWER(2,W$1))&lt;POWER(2,W$1-1),IMSUM(V603,IMPRODUCT(I603,VLOOKUP($L603+POWER(2,W$1-1),$L:V,2+W$1,FALSE))),IMSUB(VLOOKUP($L603-POWER(2,W$1-1),$L:V,2+W$1,FALSE),IMPRODUCT(V603,I603)))</f>
        <v>0.0000208202609874132+0.0000232793068642732i</v>
      </c>
      <c r="X603" t="str">
        <f>IF(MOD($L603,POWER(2,X$1))&lt;POWER(2,X$1-1),IMSUM(W603,IMPRODUCT(J603,VLOOKUP($L603+POWER(2,X$1-1),$L:W,2+X$1,FALSE))),IMSUB(VLOOKUP($L603-POWER(2,X$1-1),$L:W,2+X$1,FALSE),IMPRODUCT(W603,J603)))</f>
        <v>0.0000003698034946169-1.32052381907661E-06i</v>
      </c>
      <c r="Y603">
        <f t="shared" si="56"/>
        <v>0</v>
      </c>
      <c r="Z603">
        <f t="shared" si="57"/>
        <v>0</v>
      </c>
      <c r="AA603">
        <f t="shared" si="58"/>
        <v>1.339186537840515E-9</v>
      </c>
      <c r="AB603">
        <f t="shared" si="59"/>
        <v>1.5707953267948966</v>
      </c>
    </row>
    <row r="604" spans="1:28">
      <c r="A604" s="1" t="str">
        <f>VLOOKUP(MOD($L604*POWER(2,10-A$1),512),coffi!$A:$D,4,FALSE)</f>
        <v>1</v>
      </c>
      <c r="B604" s="1" t="str">
        <f>VLOOKUP(MOD($L604*POWER(2,10-B$1),512),coffi!$A:$D,4,FALSE)</f>
        <v>1</v>
      </c>
      <c r="C604" s="1" t="str">
        <f>VLOOKUP(MOD($L604*POWER(2,10-C$1),512),coffi!$A:$D,4,FALSE)</f>
        <v>-i</v>
      </c>
      <c r="D604" s="1" t="str">
        <f>VLOOKUP(MOD($L604*POWER(2,10-D$1),512),coffi!$A:$D,4,FALSE)</f>
        <v>0.707106781186548-0.707106781186547i</v>
      </c>
      <c r="E604" s="1" t="str">
        <f>VLOOKUP(MOD($L604*POWER(2,10-E$1),512),coffi!$A:$D,4,FALSE)</f>
        <v>-0.38268343236509-0.923879532511287i</v>
      </c>
      <c r="F604" s="1" t="str">
        <f>VLOOKUP(MOD($L604*POWER(2,10-F$1),512),coffi!$A:$D,4,FALSE)</f>
        <v>-0.831469612302545-0.555570233019602i</v>
      </c>
      <c r="G604" s="1" t="str">
        <f>VLOOKUP(MOD($L604*POWER(2,10-G$1),512),coffi!$A:$D,4,FALSE)</f>
        <v>0.290284677254462-0.956940335732209i</v>
      </c>
      <c r="H604" s="1" t="str">
        <f>VLOOKUP(MOD($L604*POWER(2,10-H$1),512),coffi!$A:$D,4,FALSE)</f>
        <v>-0.595699304492433-0.803207531480645i</v>
      </c>
      <c r="I604" s="1" t="str">
        <f>VLOOKUP(MOD($L604*POWER(2,10-I$1),512),coffi!$A:$D,4,FALSE)</f>
        <v>0.449611329654607-0.893224301195515i</v>
      </c>
      <c r="J604" s="1" t="str">
        <f>VLOOKUP(MOD($L604*POWER(2,10-J$1),512),coffi!$A:$D,4,FALSE)</f>
        <v>0.851355193105265-0.524589682678469i</v>
      </c>
      <c r="K604">
        <v>361</v>
      </c>
      <c r="L604">
        <v>602</v>
      </c>
      <c r="M604">
        <f t="shared" si="54"/>
        <v>0.92472773527925323</v>
      </c>
      <c r="N604">
        <f t="shared" si="55"/>
        <v>0.80117314091364533</v>
      </c>
      <c r="O604" t="str">
        <f>IF(MOD($L604,POWER(2,O$1))&lt;POWER(2,O$1-1),IMSUM(N604,IMPRODUCT(A604,VLOOKUP($L604+POWER(2,O$1-1),$L:N,2+O$1,FALSE))),IMSUB(VLOOKUP($L604-POWER(2,O$1-1),$L:N,2+O$1,FALSE),IMPRODUCT(N604,A604)))</f>
        <v>0.998775748127859</v>
      </c>
      <c r="P604" t="str">
        <f>IF(MOD($L604,POWER(2,P$1))&lt;POWER(2,P$1-1),IMSUM(O604,IMPRODUCT(B604,VLOOKUP($L604+POWER(2,P$1-1),$L:O,2+P$1,FALSE))),IMSUB(VLOOKUP($L604-POWER(2,P$1-1),$L:O,2+P$1,FALSE),IMPRODUCT(O604,B604)))</f>
        <v>0.000299361397890996</v>
      </c>
      <c r="Q604" t="str">
        <f>IF(MOD($L604,POWER(2,Q$1))&lt;POWER(2,Q$1-1),IMSUM(P604,IMPRODUCT(C604,VLOOKUP($L604+POWER(2,Q$1-1),$L:P,2+Q$1,FALSE))),IMSUB(VLOOKUP($L604-POWER(2,Q$1-1),$L:P,2+Q$1,FALSE),IMPRODUCT(P604,C604)))</f>
        <v>0.000299361397890996+0.00131165851001402i</v>
      </c>
      <c r="R604" t="str">
        <f>IF(MOD($L604,POWER(2,R$1))&lt;POWER(2,R$1-1),IMSUM(Q604,IMPRODUCT(D604,VLOOKUP($L604+POWER(2,R$1-1),$L:Q,2+R$1,FALSE))),IMSUB(VLOOKUP($L604-POWER(2,R$1-1),$L:Q,2+R$1,FALSE),IMPRODUCT(Q604,D604)))</f>
        <v>-0.0000381649442540999-0.000167863738414727i</v>
      </c>
      <c r="S604" t="str">
        <f>IF(MOD($L604,POWER(2,S$1))&lt;POWER(2,S$1-1),IMSUM(R604,IMPRODUCT(E604,VLOOKUP($L604+POWER(2,S$1-1),$L:R,2+S$1,FALSE))),IMSUB(VLOOKUP($L604-POWER(2,S$1-1),$L:R,2+S$1,FALSE),IMPRODUCT(R604,E604)))</f>
        <v>0.000410965770354244-0.000138322347344607i</v>
      </c>
      <c r="T604" t="str">
        <f>IF(MOD($L604,POWER(2,T$1))&lt;POWER(2,T$1-1),IMSUM(S604,IMPRODUCT(F604,VLOOKUP($L604+POWER(2,T$1-1),$L:S,2+T$1,FALSE))),IMSUB(VLOOKUP($L604-POWER(2,T$1-1),$L:S,2+T$1,FALSE),IMPRODUCT(S604,F604)))</f>
        <v>-7.20847384948599E-06+0.000027233896249319i</v>
      </c>
      <c r="U604" t="str">
        <f>IF(MOD($L604,POWER(2,U$1))&lt;POWER(2,U$1-1),IMSUM(T604,IMPRODUCT(G604,VLOOKUP($L604+POWER(2,U$1-1),$L:T,2+U$1,FALSE))),IMSUB(VLOOKUP($L604-POWER(2,U$1-1),$L:T,2+U$1,FALSE),IMPRODUCT(T604,G604)))</f>
        <v>0.0000443553170230568-0.0000105011932271915i</v>
      </c>
      <c r="V604" t="str">
        <f>IF(MOD($L604,POWER(2,V$1))&lt;POWER(2,V$1-1),IMSUM(U604,IMPRODUCT(H604,VLOOKUP($L604+POWER(2,V$1-1),$L:U,2+V$1,FALSE))),IMSUB(VLOOKUP($L604-POWER(2,V$1-1),$L:U,2+V$1,FALSE),IMPRODUCT(U604,H604)))</f>
        <v>0.0000094956179527828+0.0000071218326820973i</v>
      </c>
      <c r="W604" t="str">
        <f>IF(MOD($L604,POWER(2,W$1))&lt;POWER(2,W$1-1),IMSUM(V604,IMPRODUCT(I604,VLOOKUP($L604+POWER(2,W$1-1),$L:V,2+W$1,FALSE))),IMSUB(VLOOKUP($L604-POWER(2,W$1-1),$L:V,2+W$1,FALSE),IMPRODUCT(V604,I604)))</f>
        <v>0.0000201259483619958+0.00002296061365665i</v>
      </c>
      <c r="X604" t="str">
        <f>IF(MOD($L604,POWER(2,X$1))&lt;POWER(2,X$1-1),IMSUM(W604,IMPRODUCT(J604,VLOOKUP($L604+POWER(2,X$1-1),$L:W,2+X$1,FALSE))),IMSUB(VLOOKUP($L604-POWER(2,X$1-1),$L:W,2+X$1,FALSE),IMPRODUCT(W604,J604)))</f>
        <v>3.78600812572699E-07-1.33613868952939E-06i</v>
      </c>
      <c r="Y604">
        <f t="shared" si="56"/>
        <v>0</v>
      </c>
      <c r="Z604">
        <f t="shared" si="57"/>
        <v>0</v>
      </c>
      <c r="AA604">
        <f t="shared" si="58"/>
        <v>1.356193651334214E-9</v>
      </c>
      <c r="AB604">
        <f t="shared" si="59"/>
        <v>1.5707953267948966</v>
      </c>
    </row>
    <row r="605" spans="1:28">
      <c r="A605" s="1" t="str">
        <f>VLOOKUP(MOD($L605*POWER(2,10-A$1),512),coffi!$A:$D,4,FALSE)</f>
        <v>1</v>
      </c>
      <c r="B605" s="1" t="str">
        <f>VLOOKUP(MOD($L605*POWER(2,10-B$1),512),coffi!$A:$D,4,FALSE)</f>
        <v>-i</v>
      </c>
      <c r="C605" s="1" t="str">
        <f>VLOOKUP(MOD($L605*POWER(2,10-C$1),512),coffi!$A:$D,4,FALSE)</f>
        <v>-0.707106781186547-0.707106781186548i</v>
      </c>
      <c r="D605" s="1" t="str">
        <f>VLOOKUP(MOD($L605*POWER(2,10-D$1),512),coffi!$A:$D,4,FALSE)</f>
        <v>0.38268343236509-0.923879532511287i</v>
      </c>
      <c r="E605" s="1" t="str">
        <f>VLOOKUP(MOD($L605*POWER(2,10-E$1),512),coffi!$A:$D,4,FALSE)</f>
        <v>-0.555570233019602-0.831469612302545i</v>
      </c>
      <c r="F605" s="1" t="str">
        <f>VLOOKUP(MOD($L605*POWER(2,10-F$1),512),coffi!$A:$D,4,FALSE)</f>
        <v>-0.881921264348355-0.471396736825998i</v>
      </c>
      <c r="G605" s="1" t="str">
        <f>VLOOKUP(MOD($L605*POWER(2,10-G$1),512),coffi!$A:$D,4,FALSE)</f>
        <v>0.242980179903264-0.970031253194544i</v>
      </c>
      <c r="H605" s="1" t="str">
        <f>VLOOKUP(MOD($L605*POWER(2,10-H$1),512),coffi!$A:$D,4,FALSE)</f>
        <v>-0.615231590580627-0.788346427626606i</v>
      </c>
      <c r="I605" s="1" t="str">
        <f>VLOOKUP(MOD($L605*POWER(2,10-I$1),512),coffi!$A:$D,4,FALSE)</f>
        <v>0.438616238538528-0.898674465693954i</v>
      </c>
      <c r="J605" s="1" t="str">
        <f>VLOOKUP(MOD($L605*POWER(2,10-J$1),512),coffi!$A:$D,4,FALSE)</f>
        <v>0.848120344803297-0.529803624686295i</v>
      </c>
      <c r="K605">
        <v>873</v>
      </c>
      <c r="L605">
        <v>603</v>
      </c>
      <c r="M605">
        <f t="shared" si="54"/>
        <v>0.92309931044499383</v>
      </c>
      <c r="N605">
        <f t="shared" si="55"/>
        <v>0.1976026072142143</v>
      </c>
      <c r="O605" t="str">
        <f>IF(MOD($L605,POWER(2,O$1))&lt;POWER(2,O$1-1),IMSUM(N605,IMPRODUCT(A605,VLOOKUP($L605+POWER(2,O$1-1),$L:N,2+O$1,FALSE))),IMSUB(VLOOKUP($L605-POWER(2,O$1-1),$L:N,2+O$1,FALSE),IMPRODUCT(N605,A605)))</f>
        <v>0.603570533699431</v>
      </c>
      <c r="P605" t="str">
        <f>IF(MOD($L605,POWER(2,P$1))&lt;POWER(2,P$1-1),IMSUM(O605,IMPRODUCT(B605,VLOOKUP($L605+POWER(2,P$1-1),$L:O,2+P$1,FALSE))),IMSUB(VLOOKUP($L605-POWER(2,P$1-1),$L:O,2+P$1,FALSE),IMPRODUCT(O605,B605)))</f>
        <v>-0.798233959747008+0.603570533699431i</v>
      </c>
      <c r="Q605" t="str">
        <f>IF(MOD($L605,POWER(2,Q$1))&lt;POWER(2,Q$1-1),IMSUM(P605,IMPRODUCT(C605,VLOOKUP($L605+POWER(2,Q$1-1),$L:P,2+Q$1,FALSE))),IMSUB(VLOOKUP($L605-POWER(2,Q$1-1),$L:P,2+Q$1,FALSE),IMPRODUCT(P605,C605)))</f>
        <v>-0.000313939963500931+0.000463563160374991i</v>
      </c>
      <c r="R605" t="str">
        <f>IF(MOD($L605,POWER(2,R$1))&lt;POWER(2,R$1-1),IMSUM(Q605,IMPRODUCT(D605,VLOOKUP($L605+POWER(2,R$1-1),$L:Q,2+R$1,FALSE))),IMSUB(VLOOKUP($L605-POWER(2,R$1-1),$L:Q,2+R$1,FALSE),IMPRODUCT(Q605,D605)))</f>
        <v>0.00004849964146337-0.000273789586424159i</v>
      </c>
      <c r="S605" t="str">
        <f>IF(MOD($L605,POWER(2,S$1))&lt;POWER(2,S$1-1),IMSUM(R605,IMPRODUCT(E605,VLOOKUP($L605+POWER(2,S$1-1),$L:R,2+S$1,FALSE))),IMSUB(VLOOKUP($L605-POWER(2,S$1-1),$L:R,2+S$1,FALSE),IMPRODUCT(R605,E605)))</f>
        <v>0.000614483369758296-0.000175105975492452i</v>
      </c>
      <c r="T605" t="str">
        <f>IF(MOD($L605,POWER(2,T$1))&lt;POWER(2,T$1-1),IMSUM(S605,IMPRODUCT(F605,VLOOKUP($L605+POWER(2,T$1-1),$L:S,2+T$1,FALSE))),IMSUB(VLOOKUP($L605-POWER(2,T$1-1),$L:S,2+T$1,FALSE),IMPRODUCT(S605,F605)))</f>
        <v>-9.42138247937794E-06+0.000022486657175072i</v>
      </c>
      <c r="U605" t="str">
        <f>IF(MOD($L605,POWER(2,U$1))&lt;POWER(2,U$1-1),IMSUM(T605,IMPRODUCT(G605,VLOOKUP($L605+POWER(2,U$1-1),$L:T,2+U$1,FALSE))),IMSUB(VLOOKUP($L605-POWER(2,U$1-1),$L:T,2+U$1,FALSE),IMPRODUCT(T605,G605)))</f>
        <v>0.0000465838834535535-0.0000110503574567577i</v>
      </c>
      <c r="V605" t="str">
        <f>IF(MOD($L605,POWER(2,V$1))&lt;POWER(2,V$1-1),IMSUM(U605,IMPRODUCT(H605,VLOOKUP($L605+POWER(2,V$1-1),$L:U,2+V$1,FALSE))),IMSUB(VLOOKUP($L605-POWER(2,V$1-1),$L:U,2+V$1,FALSE),IMPRODUCT(U605,H605)))</f>
        <v>0.000009209677120985+0.0000069055195786126i</v>
      </c>
      <c r="W605" t="str">
        <f>IF(MOD($L605,POWER(2,W$1))&lt;POWER(2,W$1-1),IMSUM(V605,IMPRODUCT(I605,VLOOKUP($L605+POWER(2,W$1-1),$L:V,2+W$1,FALSE))),IMSUB(VLOOKUP($L605-POWER(2,W$1-1),$L:V,2+W$1,FALSE),IMPRODUCT(V605,I605)))</f>
        <v>0.0000194546186823445+0.0000226482075668158i</v>
      </c>
      <c r="X605" t="str">
        <f>IF(MOD($L605,POWER(2,X$1))&lt;POWER(2,X$1-1),IMSUM(W605,IMPRODUCT(J605,VLOOKUP($L605+POWER(2,X$1-1),$L:W,2+X$1,FALSE))),IMSUB(VLOOKUP($L605-POWER(2,X$1-1),$L:W,2+X$1,FALSE),IMPRODUCT(W605,J605)))</f>
        <v>3.87517131737499E-07-1.35178066744502E-06i</v>
      </c>
      <c r="Y605">
        <f t="shared" si="56"/>
        <v>0</v>
      </c>
      <c r="Z605">
        <f t="shared" si="57"/>
        <v>0</v>
      </c>
      <c r="AA605">
        <f t="shared" si="58"/>
        <v>1.3732706813661786E-9</v>
      </c>
      <c r="AB605">
        <f t="shared" si="59"/>
        <v>1.5707953267948966</v>
      </c>
    </row>
    <row r="606" spans="1:28">
      <c r="A606" s="1" t="str">
        <f>VLOOKUP(MOD($L606*POWER(2,10-A$1),512),coffi!$A:$D,4,FALSE)</f>
        <v>1</v>
      </c>
      <c r="B606" s="1" t="str">
        <f>VLOOKUP(MOD($L606*POWER(2,10-B$1),512),coffi!$A:$D,4,FALSE)</f>
        <v>1</v>
      </c>
      <c r="C606" s="1" t="str">
        <f>VLOOKUP(MOD($L606*POWER(2,10-C$1),512),coffi!$A:$D,4,FALSE)</f>
        <v>1</v>
      </c>
      <c r="D606" s="1" t="str">
        <f>VLOOKUP(MOD($L606*POWER(2,10-D$1),512),coffi!$A:$D,4,FALSE)</f>
        <v>-i</v>
      </c>
      <c r="E606" s="1" t="str">
        <f>VLOOKUP(MOD($L606*POWER(2,10-E$1),512),coffi!$A:$D,4,FALSE)</f>
        <v>-0.707106781186547-0.707106781186548i</v>
      </c>
      <c r="F606" s="1" t="str">
        <f>VLOOKUP(MOD($L606*POWER(2,10-F$1),512),coffi!$A:$D,4,FALSE)</f>
        <v>-0.923879532511287-0.38268343236509i</v>
      </c>
      <c r="G606" s="1" t="str">
        <f>VLOOKUP(MOD($L606*POWER(2,10-G$1),512),coffi!$A:$D,4,FALSE)</f>
        <v>0.195090322016128-0.98078528040323i</v>
      </c>
      <c r="H606" s="1" t="str">
        <f>VLOOKUP(MOD($L606*POWER(2,10-H$1),512),coffi!$A:$D,4,FALSE)</f>
        <v>-0.634393284163645-0.773010453362737i</v>
      </c>
      <c r="I606" s="1" t="str">
        <f>VLOOKUP(MOD($L606*POWER(2,10-I$1),512),coffi!$A:$D,4,FALSE)</f>
        <v>0.427555093430282-0.903989293123443i</v>
      </c>
      <c r="J606" s="1" t="str">
        <f>VLOOKUP(MOD($L606*POWER(2,10-J$1),512),coffi!$A:$D,4,FALSE)</f>
        <v>0.844853565249707-0.534997619887097i</v>
      </c>
      <c r="K606">
        <v>233</v>
      </c>
      <c r="L606">
        <v>604</v>
      </c>
      <c r="M606">
        <f t="shared" si="54"/>
        <v>0.9214549250030899</v>
      </c>
      <c r="N606">
        <f t="shared" si="55"/>
        <v>0.4303627653149158</v>
      </c>
      <c r="O606" t="str">
        <f>IF(MOD($L606,POWER(2,O$1))&lt;POWER(2,O$1-1),IMSUM(N606,IMPRODUCT(A606,VLOOKUP($L606+POWER(2,O$1-1),$L:N,2+O$1,FALSE))),IMSUB(VLOOKUP($L606-POWER(2,O$1-1),$L:N,2+O$1,FALSE),IMPRODUCT(N606,A606)))</f>
        <v>0.998479158814211</v>
      </c>
      <c r="P606" t="str">
        <f>IF(MOD($L606,POWER(2,P$1))&lt;POWER(2,P$1-1),IMSUM(O606,IMPRODUCT(B606,VLOOKUP($L606+POWER(2,P$1-1),$L:O,2+P$1,FALSE))),IMSUB(VLOOKUP($L606-POWER(2,P$1-1),$L:O,2+P$1,FALSE),IMPRODUCT(O606,B606)))</f>
        <v>1.99826997613844</v>
      </c>
      <c r="Q606" t="str">
        <f>IF(MOD($L606,POWER(2,Q$1))&lt;POWER(2,Q$1-1),IMSUM(P606,IMPRODUCT(C606,VLOOKUP($L606+POWER(2,Q$1-1),$L:P,2+Q$1,FALSE))),IMSUB(VLOOKUP($L606-POWER(2,Q$1-1),$L:P,2+Q$1,FALSE),IMPRODUCT(P606,C606)))</f>
        <v>-0.000419118484829895</v>
      </c>
      <c r="R606" t="str">
        <f>IF(MOD($L606,POWER(2,R$1))&lt;POWER(2,R$1-1),IMSUM(Q606,IMPRODUCT(D606,VLOOKUP($L606+POWER(2,R$1-1),$L:Q,2+R$1,FALSE))),IMSUB(VLOOKUP($L606-POWER(2,R$1-1),$L:Q,2+R$1,FALSE),IMPRODUCT(Q606,D606)))</f>
        <v>0.000228981747329993-0.000419118484829895i</v>
      </c>
      <c r="S606" t="str">
        <f>IF(MOD($L606,POWER(2,S$1))&lt;POWER(2,S$1-1),IMSUM(R606,IMPRODUCT(E606,VLOOKUP($L606+POWER(2,S$1-1),$L:R,2+S$1,FALSE))),IMSUB(VLOOKUP($L606-POWER(2,S$1-1),$L:R,2+S$1,FALSE),IMPRODUCT(R606,E606)))</f>
        <v>0.00100435733777874-0.000231381547218839i</v>
      </c>
      <c r="T606" t="str">
        <f>IF(MOD($L606,POWER(2,T$1))&lt;POWER(2,T$1-1),IMSUM(S606,IMPRODUCT(F606,VLOOKUP($L606+POWER(2,T$1-1),$L:S,2+T$1,FALSE))),IMSUB(VLOOKUP($L606-POWER(2,T$1-1),$L:S,2+T$1,FALSE),IMPRODUCT(S606,F606)))</f>
        <v>-0.0000111731335620199+0.000017855713896137i</v>
      </c>
      <c r="U606" t="str">
        <f>IF(MOD($L606,POWER(2,U$1))&lt;POWER(2,U$1-1),IMSUM(T606,IMPRODUCT(G606,VLOOKUP($L606+POWER(2,U$1-1),$L:T,2+U$1,FALSE))),IMSUB(VLOOKUP($L606-POWER(2,U$1-1),$L:T,2+U$1,FALSE),IMPRODUCT(T606,G606)))</f>
        <v>0.0000490199205667011-0.0000116210381995707i</v>
      </c>
      <c r="V606" t="str">
        <f>IF(MOD($L606,POWER(2,V$1))&lt;POWER(2,V$1-1),IMSUM(U606,IMPRODUCT(H606,VLOOKUP($L606+POWER(2,V$1-1),$L:U,2+V$1,FALSE))),IMSUB(VLOOKUP($L606-POWER(2,V$1-1),$L:U,2+V$1,FALSE),IMPRODUCT(U606,H606)))</f>
        <v>0.0000089358039467297+0.0000066917838264419i</v>
      </c>
      <c r="W606" t="str">
        <f>IF(MOD($L606,POWER(2,W$1))&lt;POWER(2,W$1-1),IMSUM(V606,IMPRODUCT(I606,VLOOKUP($L606+POWER(2,W$1-1),$L:V,2+W$1,FALSE))),IMSUB(VLOOKUP($L606-POWER(2,W$1-1),$L:V,2+W$1,FALSE),IMPRODUCT(V606,I606)))</f>
        <v>0.0000188052810251291+0.0000223418814989226i</v>
      </c>
      <c r="X606" t="str">
        <f>IF(MOD($L606,POWER(2,X$1))&lt;POWER(2,X$1-1),IMSUM(W606,IMPRODUCT(J606,VLOOKUP($L606+POWER(2,X$1-1),$L:W,2+X$1,FALSE))),IMSUB(VLOOKUP($L606-POWER(2,X$1-1),$L:W,2+X$1,FALSE),IMPRODUCT(W606,J606)))</f>
        <v>0.0000003965531865291-1.36745016279776E-06i</v>
      </c>
      <c r="Y606">
        <f t="shared" si="56"/>
        <v>0</v>
      </c>
      <c r="Z606">
        <f t="shared" si="57"/>
        <v>0</v>
      </c>
      <c r="AA606">
        <f t="shared" si="58"/>
        <v>1.3904186918627839E-9</v>
      </c>
      <c r="AB606">
        <f t="shared" si="59"/>
        <v>1.5707953267948966</v>
      </c>
    </row>
    <row r="607" spans="1:28">
      <c r="A607" s="1" t="str">
        <f>VLOOKUP(MOD($L607*POWER(2,10-A$1),512),coffi!$A:$D,4,FALSE)</f>
        <v>1</v>
      </c>
      <c r="B607" s="1" t="str">
        <f>VLOOKUP(MOD($L607*POWER(2,10-B$1),512),coffi!$A:$D,4,FALSE)</f>
        <v>-i</v>
      </c>
      <c r="C607" s="1" t="str">
        <f>VLOOKUP(MOD($L607*POWER(2,10-C$1),512),coffi!$A:$D,4,FALSE)</f>
        <v>0.707106781186548-0.707106781186547i</v>
      </c>
      <c r="D607" s="1" t="str">
        <f>VLOOKUP(MOD($L607*POWER(2,10-D$1),512),coffi!$A:$D,4,FALSE)</f>
        <v>-0.38268343236509-0.923879532511287i</v>
      </c>
      <c r="E607" s="1" t="str">
        <f>VLOOKUP(MOD($L607*POWER(2,10-E$1),512),coffi!$A:$D,4,FALSE)</f>
        <v>-0.831469612302545-0.555570233019602i</v>
      </c>
      <c r="F607" s="1" t="str">
        <f>VLOOKUP(MOD($L607*POWER(2,10-F$1),512),coffi!$A:$D,4,FALSE)</f>
        <v>-0.956940335732209-0.290284677254462i</v>
      </c>
      <c r="G607" s="1" t="str">
        <f>VLOOKUP(MOD($L607*POWER(2,10-G$1),512),coffi!$A:$D,4,FALSE)</f>
        <v>0.146730474455362-0.989176509964781i</v>
      </c>
      <c r="H607" s="1" t="str">
        <f>VLOOKUP(MOD($L607*POWER(2,10-H$1),512),coffi!$A:$D,4,FALSE)</f>
        <v>-0.653172842953777-0.757208846506485i</v>
      </c>
      <c r="I607" s="1" t="str">
        <f>VLOOKUP(MOD($L607*POWER(2,10-I$1),512),coffi!$A:$D,4,FALSE)</f>
        <v>0.416429560097637-0.909167983090522i</v>
      </c>
      <c r="J607" s="1" t="str">
        <f>VLOOKUP(MOD($L607*POWER(2,10-J$1),512),coffi!$A:$D,4,FALSE)</f>
        <v>0.841554977436898-0.540171472729893i</v>
      </c>
      <c r="K607">
        <v>745</v>
      </c>
      <c r="L607">
        <v>605</v>
      </c>
      <c r="M607">
        <f t="shared" si="54"/>
        <v>0.91979464098481944</v>
      </c>
      <c r="N607">
        <f t="shared" si="55"/>
        <v>0.56811639349929499</v>
      </c>
      <c r="O607" t="str">
        <f>IF(MOD($L607,POWER(2,O$1))&lt;POWER(2,O$1-1),IMSUM(N607,IMPRODUCT(A607,VLOOKUP($L607+POWER(2,O$1-1),$L:N,2+O$1,FALSE))),IMSUB(VLOOKUP($L607-POWER(2,O$1-1),$L:N,2+O$1,FALSE),IMPRODUCT(N607,A607)))</f>
        <v>-0.137753628184379</v>
      </c>
      <c r="P607" t="str">
        <f>IF(MOD($L607,POWER(2,P$1))&lt;POWER(2,P$1-1),IMSUM(O607,IMPRODUCT(B607,VLOOKUP($L607+POWER(2,P$1-1),$L:O,2+P$1,FALSE))),IMSUB(VLOOKUP($L607-POWER(2,P$1-1),$L:O,2+P$1,FALSE),IMPRODUCT(O607,B607)))</f>
        <v>-0.137753628184379-0.990675685482464i</v>
      </c>
      <c r="Q607" t="str">
        <f>IF(MOD($L607,POWER(2,Q$1))&lt;POWER(2,Q$1-1),IMSUM(P607,IMPRODUCT(C607,VLOOKUP($L607+POWER(2,Q$1-1),$L:P,2+Q$1,FALSE))),IMSUB(VLOOKUP($L607-POWER(2,Q$1-1),$L:P,2+Q$1,FALSE),IMPRODUCT(P607,C607)))</f>
        <v>-0.00031393996350193-0.000463563160373992i</v>
      </c>
      <c r="R607" t="str">
        <f>IF(MOD($L607,POWER(2,R$1))&lt;POWER(2,R$1-1),IMSUM(Q607,IMPRODUCT(D607,VLOOKUP($L607+POWER(2,R$1-1),$L:Q,2+R$1,FALSE))),IMSUB(VLOOKUP($L607-POWER(2,R$1-1),$L:Q,2+R$1,FALSE),IMPRODUCT(Q607,D607)))</f>
        <v>0.000664773427677253-0.000661091709667704i</v>
      </c>
      <c r="S607" t="str">
        <f>IF(MOD($L607,POWER(2,S$1))&lt;POWER(2,S$1-1),IMSUM(R607,IMPRODUCT(E607,VLOOKUP($L607+POWER(2,S$1-1),$L:R,2+S$1,FALSE))),IMSUB(VLOOKUP($L607-POWER(2,S$1-1),$L:R,2+S$1,FALSE),IMPRODUCT(R607,E607)))</f>
        <v>0.00191567839069543-0.000333247966992381i</v>
      </c>
      <c r="T607" t="str">
        <f>IF(MOD($L607,POWER(2,T$1))&lt;POWER(2,T$1-1),IMSUM(S607,IMPRODUCT(F607,VLOOKUP($L607+POWER(2,T$1-1),$L:S,2+T$1,FALSE))),IMSUB(VLOOKUP($L607-POWER(2,T$1-1),$L:S,2+T$1,FALSE),IMPRODUCT(S607,F607)))</f>
        <v>-0.0000125003731022699+0.000013315071842654i</v>
      </c>
      <c r="U607" t="str">
        <f>IF(MOD($L607,POWER(2,U$1))&lt;POWER(2,U$1-1),IMSUM(T607,IMPRODUCT(G607,VLOOKUP($L607+POWER(2,U$1-1),$L:T,2+U$1,FALSE))),IMSUB(VLOOKUP($L607-POWER(2,U$1-1),$L:T,2+U$1,FALSE),IMPRODUCT(T607,G607)))</f>
        <v>0.0000516865554473482-0.0000122152588376015i</v>
      </c>
      <c r="V607" t="str">
        <f>IF(MOD($L607,POWER(2,V$1))&lt;POWER(2,V$1-1),IMSUM(U607,IMPRODUCT(H607,VLOOKUP($L607+POWER(2,V$1-1),$L:U,2+V$1,FALSE))),IMSUB(VLOOKUP($L607-POWER(2,V$1-1),$L:U,2+V$1,FALSE),IMPRODUCT(U607,H607)))</f>
        <v>0.0000086735538128922+0.0000064805163518493i</v>
      </c>
      <c r="W607" t="str">
        <f>IF(MOD($L607,POWER(2,W$1))&lt;POWER(2,W$1-1),IMSUM(V607,IMPRODUCT(I607,VLOOKUP($L607+POWER(2,W$1-1),$L:V,2+W$1,FALSE))),IMSUB(VLOOKUP($L607-POWER(2,W$1-1),$L:V,2+W$1,FALSE),IMPRODUCT(V607,I607)))</f>
        <v>0.0000181769974842793+0.0000220414372150519i</v>
      </c>
      <c r="X607" t="str">
        <f>IF(MOD($L607,POWER(2,X$1))&lt;POWER(2,X$1-1),IMSUM(W607,IMPRODUCT(J607,VLOOKUP($L607+POWER(2,X$1-1),$L:W,2+X$1,FALSE))),IMSUB(VLOOKUP($L607-POWER(2,X$1-1),$L:W,2+X$1,FALSE),IMPRODUCT(W607,J607)))</f>
        <v>4.05709785156099E-07-1.38314755984625E-06i</v>
      </c>
      <c r="Y607">
        <f t="shared" si="56"/>
        <v>0</v>
      </c>
      <c r="Z607">
        <f t="shared" si="57"/>
        <v>0</v>
      </c>
      <c r="AA607">
        <f t="shared" si="58"/>
        <v>1.4076387463985887E-9</v>
      </c>
      <c r="AB607">
        <f t="shared" si="59"/>
        <v>1.5707953267948966</v>
      </c>
    </row>
    <row r="608" spans="1:28">
      <c r="A608" s="1" t="str">
        <f>VLOOKUP(MOD($L608*POWER(2,10-A$1),512),coffi!$A:$D,4,FALSE)</f>
        <v>1</v>
      </c>
      <c r="B608" s="1" t="str">
        <f>VLOOKUP(MOD($L608*POWER(2,10-B$1),512),coffi!$A:$D,4,FALSE)</f>
        <v>1</v>
      </c>
      <c r="C608" s="1" t="str">
        <f>VLOOKUP(MOD($L608*POWER(2,10-C$1),512),coffi!$A:$D,4,FALSE)</f>
        <v>-i</v>
      </c>
      <c r="D608" s="1" t="str">
        <f>VLOOKUP(MOD($L608*POWER(2,10-D$1),512),coffi!$A:$D,4,FALSE)</f>
        <v>-0.707106781186547-0.707106781186548i</v>
      </c>
      <c r="E608" s="1" t="str">
        <f>VLOOKUP(MOD($L608*POWER(2,10-E$1),512),coffi!$A:$D,4,FALSE)</f>
        <v>-0.923879532511287-0.38268343236509i</v>
      </c>
      <c r="F608" s="1" t="str">
        <f>VLOOKUP(MOD($L608*POWER(2,10-F$1),512),coffi!$A:$D,4,FALSE)</f>
        <v>-0.98078528040323-0.195090322016129i</v>
      </c>
      <c r="G608" s="1" t="str">
        <f>VLOOKUP(MOD($L608*POWER(2,10-G$1),512),coffi!$A:$D,4,FALSE)</f>
        <v>0.0980171403295608-0.995184726672197i</v>
      </c>
      <c r="H608" s="1" t="str">
        <f>VLOOKUP(MOD($L608*POWER(2,10-H$1),512),coffi!$A:$D,4,FALSE)</f>
        <v>-0.671558954847018-0.740951125354959i</v>
      </c>
      <c r="I608" s="1" t="str">
        <f>VLOOKUP(MOD($L608*POWER(2,10-I$1),512),coffi!$A:$D,4,FALSE)</f>
        <v>0.40524131400499-0.914209755703531i</v>
      </c>
      <c r="J608" s="1" t="str">
        <f>VLOOKUP(MOD($L608*POWER(2,10-J$1),512),coffi!$A:$D,4,FALSE)</f>
        <v>0.838224705554838-0.545324988422046i</v>
      </c>
      <c r="K608">
        <v>489</v>
      </c>
      <c r="L608">
        <v>606</v>
      </c>
      <c r="M608">
        <f t="shared" si="54"/>
        <v>0.9181185210212035</v>
      </c>
      <c r="N608">
        <f t="shared" si="55"/>
        <v>0.99523325140334473</v>
      </c>
      <c r="O608" t="str">
        <f>IF(MOD($L608,POWER(2,O$1))&lt;POWER(2,O$1-1),IMSUM(N608,IMPRODUCT(A608,VLOOKUP($L608+POWER(2,O$1-1),$L:N,2+O$1,FALSE))),IMSUB(VLOOKUP($L608-POWER(2,O$1-1),$L:N,2+O$1,FALSE),IMPRODUCT(N608,A608)))</f>
        <v>0.999790817324225</v>
      </c>
      <c r="P608" t="str">
        <f>IF(MOD($L608,POWER(2,P$1))&lt;POWER(2,P$1-1),IMSUM(O608,IMPRODUCT(B608,VLOOKUP($L608+POWER(2,P$1-1),$L:O,2+P$1,FALSE))),IMSUB(VLOOKUP($L608-POWER(2,P$1-1),$L:O,2+P$1,FALSE),IMPRODUCT(O608,B608)))</f>
        <v>-0.00131165851001402</v>
      </c>
      <c r="Q608" t="str">
        <f>IF(MOD($L608,POWER(2,Q$1))&lt;POWER(2,Q$1-1),IMSUM(P608,IMPRODUCT(C608,VLOOKUP($L608+POWER(2,Q$1-1),$L:P,2+Q$1,FALSE))),IMSUB(VLOOKUP($L608-POWER(2,Q$1-1),$L:P,2+Q$1,FALSE),IMPRODUCT(P608,C608)))</f>
        <v>0.000299361397890996-0.00131165851001402i</v>
      </c>
      <c r="R608" t="str">
        <f>IF(MOD($L608,POWER(2,R$1))&lt;POWER(2,R$1-1),IMSUM(Q608,IMPRODUCT(D608,VLOOKUP($L608+POWER(2,R$1-1),$L:Q,2+R$1,FALSE))),IMSUB(VLOOKUP($L608-POWER(2,R$1-1),$L:Q,2+R$1,FALSE),IMPRODUCT(Q608,D608)))</f>
        <v>0.00224016125875822-0.00126374056670077i</v>
      </c>
      <c r="S608" t="str">
        <f>IF(MOD($L608,POWER(2,S$1))&lt;POWER(2,S$1-1),IMSUM(R608,IMPRODUCT(E608,VLOOKUP($L608+POWER(2,S$1-1),$L:R,2+S$1,FALSE))),IMSUB(VLOOKUP($L608-POWER(2,S$1-1),$L:R,2+S$1,FALSE),IMPRODUCT(R608,E608)))</f>
        <v>0.00517412412426241-0.000602551918432705i</v>
      </c>
      <c r="T608" t="str">
        <f>IF(MOD($L608,POWER(2,T$1))&lt;POWER(2,T$1-1),IMSUM(S608,IMPRODUCT(F608,VLOOKUP($L608+POWER(2,T$1-1),$L:S,2+T$1,FALSE))),IMSUB(VLOOKUP($L608-POWER(2,T$1-1),$L:S,2+T$1,FALSE),IMPRODUCT(S608,F608)))</f>
        <v>-0.00001343006991226+8.84061323656003E-06i</v>
      </c>
      <c r="U608" t="str">
        <f>IF(MOD($L608,POWER(2,U$1))&lt;POWER(2,U$1-1),IMSUM(T608,IMPRODUCT(G608,VLOOKUP($L608+POWER(2,U$1-1),$L:T,2+U$1,FALSE))),IMSUB(VLOOKUP($L608-POWER(2,U$1-1),$L:T,2+U$1,FALSE),IMPRODUCT(T608,G608)))</f>
        <v>0.0000546104177292148-0.0000128352731736143i</v>
      </c>
      <c r="V608" t="str">
        <f>IF(MOD($L608,POWER(2,V$1))&lt;POWER(2,V$1-1),IMSUM(U608,IMPRODUCT(H608,VLOOKUP($L608+POWER(2,V$1-1),$L:U,2+V$1,FALSE))),IMSUB(VLOOKUP($L608-POWER(2,V$1-1),$L:U,2+V$1,FALSE),IMPRODUCT(U608,H608)))</f>
        <v>0.0000084225078130337+0.0000062716120449925i</v>
      </c>
      <c r="W608" t="str">
        <f>IF(MOD($L608,POWER(2,W$1))&lt;POWER(2,W$1-1),IMSUM(V608,IMPRODUCT(I608,VLOOKUP($L608+POWER(2,W$1-1),$L:V,2+W$1,FALSE))),IMSUB(VLOOKUP($L608-POWER(2,W$1-1),$L:V,2+W$1,FALSE),IMPRODUCT(V608,I608)))</f>
        <v>0.0000175688798169456+0.0000217466849583098i</v>
      </c>
      <c r="X608" t="str">
        <f>IF(MOD($L608,POWER(2,X$1))&lt;POWER(2,X$1-1),IMSUM(W608,IMPRODUCT(J608,VLOOKUP($L608+POWER(2,X$1-1),$L:W,2+X$1,FALSE))),IMSUB(VLOOKUP($L608-POWER(2,X$1-1),$L:W,2+X$1,FALSE),IMPRODUCT(W608,J608)))</f>
        <v>4.14987643457401E-07-1.39887327366567E-06i</v>
      </c>
      <c r="Y608">
        <f t="shared" si="56"/>
        <v>0</v>
      </c>
      <c r="Z608">
        <f t="shared" si="57"/>
        <v>0</v>
      </c>
      <c r="AA608">
        <f t="shared" si="58"/>
        <v>1.4249319160654983E-9</v>
      </c>
      <c r="AB608">
        <f t="shared" si="59"/>
        <v>1.5707953267948966</v>
      </c>
    </row>
    <row r="609" spans="1:28">
      <c r="A609" s="1" t="str">
        <f>VLOOKUP(MOD($L609*POWER(2,10-A$1),512),coffi!$A:$D,4,FALSE)</f>
        <v>1</v>
      </c>
      <c r="B609" s="1" t="str">
        <f>VLOOKUP(MOD($L609*POWER(2,10-B$1),512),coffi!$A:$D,4,FALSE)</f>
        <v>-i</v>
      </c>
      <c r="C609" s="1" t="str">
        <f>VLOOKUP(MOD($L609*POWER(2,10-C$1),512),coffi!$A:$D,4,FALSE)</f>
        <v>-0.707106781186547-0.707106781186548i</v>
      </c>
      <c r="D609" s="1" t="str">
        <f>VLOOKUP(MOD($L609*POWER(2,10-D$1),512),coffi!$A:$D,4,FALSE)</f>
        <v>-0.923879532511287-0.38268343236509i</v>
      </c>
      <c r="E609" s="1" t="str">
        <f>VLOOKUP(MOD($L609*POWER(2,10-E$1),512),coffi!$A:$D,4,FALSE)</f>
        <v>-0.98078528040323-0.195090322016129i</v>
      </c>
      <c r="F609" s="1" t="str">
        <f>VLOOKUP(MOD($L609*POWER(2,10-F$1),512),coffi!$A:$D,4,FALSE)</f>
        <v>-0.995184726672197-0.0980171403295608i</v>
      </c>
      <c r="G609" s="1" t="str">
        <f>VLOOKUP(MOD($L609*POWER(2,10-G$1),512),coffi!$A:$D,4,FALSE)</f>
        <v>0.0490676743274181-0.998795456205172i</v>
      </c>
      <c r="H609" s="1" t="str">
        <f>VLOOKUP(MOD($L609*POWER(2,10-H$1),512),coffi!$A:$D,4,FALSE)</f>
        <v>-0.689540544737067-0.724247082951467i</v>
      </c>
      <c r="I609" s="1" t="str">
        <f>VLOOKUP(MOD($L609*POWER(2,10-I$1),512),coffi!$A:$D,4,FALSE)</f>
        <v>0.393992040061048-0.919113851690058i</v>
      </c>
      <c r="J609" s="1" t="str">
        <f>VLOOKUP(MOD($L609*POWER(2,10-J$1),512),coffi!$A:$D,4,FALSE)</f>
        <v>0.83486287498638-0.550457972936605i</v>
      </c>
      <c r="K609">
        <v>1001</v>
      </c>
      <c r="L609">
        <v>607</v>
      </c>
      <c r="M609">
        <f t="shared" si="54"/>
        <v>0.91642662834064337</v>
      </c>
      <c r="N609">
        <f t="shared" si="55"/>
        <v>4.5575659208805398E-3</v>
      </c>
      <c r="O609" t="str">
        <f>IF(MOD($L609,POWER(2,O$1))&lt;POWER(2,O$1-1),IMSUM(N609,IMPRODUCT(A609,VLOOKUP($L609+POWER(2,O$1-1),$L:N,2+O$1,FALSE))),IMSUB(VLOOKUP($L609-POWER(2,O$1-1),$L:N,2+O$1,FALSE),IMPRODUCT(N609,A609)))</f>
        <v>0.990675685482464</v>
      </c>
      <c r="P609" t="str">
        <f>IF(MOD($L609,POWER(2,P$1))&lt;POWER(2,P$1-1),IMSUM(O609,IMPRODUCT(B609,VLOOKUP($L609+POWER(2,P$1-1),$L:O,2+P$1,FALSE))),IMSUB(VLOOKUP($L609-POWER(2,P$1-1),$L:O,2+P$1,FALSE),IMPRODUCT(O609,B609)))</f>
        <v>-0.137753628184379+0.990675685482464i</v>
      </c>
      <c r="Q609" t="str">
        <f>IF(MOD($L609,POWER(2,Q$1))&lt;POWER(2,Q$1-1),IMSUM(P609,IMPRODUCT(C609,VLOOKUP($L609+POWER(2,Q$1-1),$L:P,2+Q$1,FALSE))),IMSUB(VLOOKUP($L609-POWER(2,Q$1-1),$L:P,2+Q$1,FALSE),IMPRODUCT(P609,C609)))</f>
        <v>-1.59615397953052+1.20667750423849i</v>
      </c>
      <c r="R609" t="str">
        <f>IF(MOD($L609,POWER(2,R$1))&lt;POWER(2,R$1-1),IMSUM(Q609,IMPRODUCT(D609,VLOOKUP($L609+POWER(2,R$1-1),$L:Q,2+R$1,FALSE))),IMSUB(VLOOKUP($L609-POWER(2,R$1-1),$L:Q,2+R$1,FALSE),IMPRODUCT(Q609,D609)))</f>
        <v>-3.87293807333671+1.00808611854666i</v>
      </c>
      <c r="S609" t="str">
        <f>IF(MOD($L609,POWER(2,S$1))&lt;POWER(2,S$1-1),IMSUM(R609,IMPRODUCT(E609,VLOOKUP($L609+POWER(2,S$1-1),$L:R,2+S$1,FALSE))),IMSUB(VLOOKUP($L609-POWER(2,S$1-1),$L:R,2+S$1,FALSE),IMPRODUCT(R609,E609)))</f>
        <v>-7.99031393817519+0.466295486785062i</v>
      </c>
      <c r="T609" t="str">
        <f>IF(MOD($L609,POWER(2,T$1))&lt;POWER(2,T$1-1),IMSUM(S609,IMPRODUCT(F609,VLOOKUP($L609+POWER(2,T$1-1),$L:S,2+T$1,FALSE))),IMSUB(VLOOKUP($L609-POWER(2,T$1-1),$L:S,2+T$1,FALSE),IMPRODUCT(S609,F609)))</f>
        <v>-0.0000139807060506314+0.0000044095607469874i</v>
      </c>
      <c r="U609" t="str">
        <f>IF(MOD($L609,POWER(2,U$1))&lt;POWER(2,U$1-1),IMSUM(T609,IMPRODUCT(G609,VLOOKUP($L609+POWER(2,U$1-1),$L:T,2+U$1,FALSE))),IMSUB(VLOOKUP($L609-POWER(2,U$1-1),$L:T,2+U$1,FALSE),IMPRODUCT(T609,G609)))</f>
        <v>0.0000578222840442158-0.0000134836007757778i</v>
      </c>
      <c r="V609" t="str">
        <f>IF(MOD($L609,POWER(2,V$1))&lt;POWER(2,V$1-1),IMSUM(U609,IMPRODUCT(H609,VLOOKUP($L609+POWER(2,V$1-1),$L:U,2+V$1,FALSE))),IMSUB(VLOOKUP($L609-POWER(2,V$1-1),$L:U,2+V$1,FALSE),IMPRODUCT(U609,H609)))</f>
        <v>0.0000081822710217694+0.0000060649695039653i</v>
      </c>
      <c r="W609" t="str">
        <f>IF(MOD($L609,POWER(2,W$1))&lt;POWER(2,W$1-1),IMSUM(V609,IMPRODUCT(I609,VLOOKUP($L609+POWER(2,W$1-1),$L:V,2+W$1,FALSE))),IMSUB(VLOOKUP($L609-POWER(2,W$1-1),$L:V,2+W$1,FALSE),IMPRODUCT(V609,I609)))</f>
        <v>0.0000169800863368288+0.0000214574428348223i</v>
      </c>
      <c r="X609" t="str">
        <f>IF(MOD($L609,POWER(2,X$1))&lt;POWER(2,X$1-1),IMSUM(W609,IMPRODUCT(J609,VLOOKUP($L609+POWER(2,X$1-1),$L:W,2+X$1,FALSE))),IMSUB(VLOOKUP($L609-POWER(2,X$1-1),$L:W,2+X$1,FALSE),IMPRODUCT(W609,J609)))</f>
        <v>4.24387632518801E-07-1.41462763994285E-06i</v>
      </c>
      <c r="Y609">
        <f t="shared" si="56"/>
        <v>0</v>
      </c>
      <c r="Z609">
        <f t="shared" si="57"/>
        <v>0</v>
      </c>
      <c r="AA609">
        <f t="shared" si="58"/>
        <v>1.4422992443384221E-9</v>
      </c>
      <c r="AB609">
        <f t="shared" si="59"/>
        <v>1.5707953267948966</v>
      </c>
    </row>
    <row r="610" spans="1:28">
      <c r="A610" s="1" t="str">
        <f>VLOOKUP(MOD($L610*POWER(2,10-A$1),512),coffi!$A:$D,4,FALSE)</f>
        <v>1</v>
      </c>
      <c r="B610" s="1" t="str">
        <f>VLOOKUP(MOD($L610*POWER(2,10-B$1),512),coffi!$A:$D,4,FALSE)</f>
        <v>1</v>
      </c>
      <c r="C610" s="1" t="str">
        <f>VLOOKUP(MOD($L610*POWER(2,10-C$1),512),coffi!$A:$D,4,FALSE)</f>
        <v>1</v>
      </c>
      <c r="D610" s="1" t="str">
        <f>VLOOKUP(MOD($L610*POWER(2,10-D$1),512),coffi!$A:$D,4,FALSE)</f>
        <v>1</v>
      </c>
      <c r="E610" s="1" t="str">
        <f>VLOOKUP(MOD($L610*POWER(2,10-E$1),512),coffi!$A:$D,4,FALSE)</f>
        <v>1</v>
      </c>
      <c r="F610" s="1" t="str">
        <f>VLOOKUP(MOD($L610*POWER(2,10-F$1),512),coffi!$A:$D,4,FALSE)</f>
        <v>1</v>
      </c>
      <c r="G610" s="1" t="str">
        <f>VLOOKUP(MOD($L610*POWER(2,10-G$1),512),coffi!$A:$D,4,FALSE)</f>
        <v>-i</v>
      </c>
      <c r="H610" s="1" t="str">
        <f>VLOOKUP(MOD($L610*POWER(2,10-H$1),512),coffi!$A:$D,4,FALSE)</f>
        <v>-0.707106781186547-0.707106781186548i</v>
      </c>
      <c r="I610" s="1" t="str">
        <f>VLOOKUP(MOD($L610*POWER(2,10-I$1),512),coffi!$A:$D,4,FALSE)</f>
        <v>0.38268343236509-0.923879532511287i</v>
      </c>
      <c r="J610" s="1" t="str">
        <f>VLOOKUP(MOD($L610*POWER(2,10-J$1),512),coffi!$A:$D,4,FALSE)</f>
        <v>0.831469612302545-0.555570233019602i</v>
      </c>
      <c r="K610">
        <v>25</v>
      </c>
      <c r="L610">
        <v>608</v>
      </c>
      <c r="M610">
        <f t="shared" si="54"/>
        <v>0.91471902676653616</v>
      </c>
      <c r="N610">
        <f t="shared" si="55"/>
        <v>5.8826776011398907E-3</v>
      </c>
      <c r="O610" t="str">
        <f>IF(MOD($L610,POWER(2,O$1))&lt;POWER(2,O$1-1),IMSUM(N610,IMPRODUCT(A610,VLOOKUP($L610+POWER(2,O$1-1),$L:N,2+O$1,FALSE))),IMSUB(VLOOKUP($L610-POWER(2,O$1-1),$L:N,2+O$1,FALSE),IMPRODUCT(N610,A610)))</f>
        <v>0.99976282580774</v>
      </c>
      <c r="P610" t="str">
        <f>IF(MOD($L610,POWER(2,P$1))&lt;POWER(2,P$1-1),IMSUM(O610,IMPRODUCT(B610,VLOOKUP($L610+POWER(2,P$1-1),$L:O,2+P$1,FALSE))),IMSUB(VLOOKUP($L610-POWER(2,P$1-1),$L:O,2+P$1,FALSE),IMPRODUCT(O610,B610)))</f>
        <v>1.99824613994687</v>
      </c>
      <c r="Q610" t="str">
        <f>IF(MOD($L610,POWER(2,Q$1))&lt;POWER(2,Q$1-1),IMSUM(P610,IMPRODUCT(C610,VLOOKUP($L610+POWER(2,Q$1-1),$L:P,2+Q$1,FALSE))),IMSUB(VLOOKUP($L610-POWER(2,Q$1-1),$L:P,2+Q$1,FALSE),IMPRODUCT(P610,C610)))</f>
        <v>3.99610286960397</v>
      </c>
      <c r="R610" t="str">
        <f>IF(MOD($L610,POWER(2,R$1))&lt;POWER(2,R$1-1),IMSUM(Q610,IMPRODUCT(D610,VLOOKUP($L610+POWER(2,R$1-1),$L:Q,2+R$1,FALSE))),IMSUB(VLOOKUP($L610-POWER(2,R$1-1),$L:Q,2+R$1,FALSE),IMPRODUCT(Q610,D610)))</f>
        <v>7.99214325238674</v>
      </c>
      <c r="S610" t="str">
        <f>IF(MOD($L610,POWER(2,S$1))&lt;POWER(2,S$1-1),IMSUM(R610,IMPRODUCT(E610,VLOOKUP($L610+POWER(2,S$1-1),$L:R,2+S$1,FALSE))),IMSUB(VLOOKUP($L610-POWER(2,S$1-1),$L:R,2+S$1,FALSE),IMPRODUCT(R610,E610)))</f>
        <v>15.9843764804975</v>
      </c>
      <c r="T610" t="str">
        <f>IF(MOD($L610,POWER(2,T$1))&lt;POWER(2,T$1-1),IMSUM(S610,IMPRODUCT(F610,VLOOKUP($L610+POWER(2,T$1-1),$L:S,2+T$1,FALSE))),IMSUB(VLOOKUP($L610-POWER(2,T$1-1),$L:S,2+T$1,FALSE),IMPRODUCT(S610,F610)))</f>
        <v>-0.0000141630692009898</v>
      </c>
      <c r="U610" t="str">
        <f>IF(MOD($L610,POWER(2,U$1))&lt;POWER(2,U$1-1),IMSUM(T610,IMPRODUCT(G610,VLOOKUP($L610+POWER(2,U$1-1),$L:T,2+U$1,FALSE))),IMSUB(VLOOKUP($L610-POWER(2,U$1-1),$L:T,2+U$1,FALSE),IMPRODUCT(T610,G610)))</f>
        <v>0.0000613578662989056-0.0000141630692009898i</v>
      </c>
      <c r="V610" t="str">
        <f>IF(MOD($L610,POWER(2,V$1))&lt;POWER(2,V$1-1),IMSUM(U610,IMPRODUCT(H610,VLOOKUP($L610+POWER(2,V$1-1),$L:U,2+V$1,FALSE))),IMSUB(VLOOKUP($L610-POWER(2,V$1-1),$L:U,2+V$1,FALSE),IMPRODUCT(U610,H610)))</f>
        <v>7.95247137845421E-06+0.0000058604909968543i</v>
      </c>
      <c r="W610" t="str">
        <f>IF(MOD($L610,POWER(2,W$1))&lt;POWER(2,W$1-1),IMSUM(V610,IMPRODUCT(I610,VLOOKUP($L610+POWER(2,W$1-1),$L:V,2+W$1,FALSE))),IMSUB(VLOOKUP($L610-POWER(2,W$1-1),$L:V,2+W$1,FALSE),IMPRODUCT(V610,I610)))</f>
        <v>0.0000164098190348998+0.0000211735366517558i</v>
      </c>
      <c r="X610" t="str">
        <f>IF(MOD($L610,POWER(2,X$1))&lt;POWER(2,X$1-1),IMSUM(W610,IMPRODUCT(J610,VLOOKUP($L610+POWER(2,X$1-1),$L:W,2+X$1,FALSE))),IMSUB(VLOOKUP($L610-POWER(2,X$1-1),$L:W,2+X$1,FALSE),IMPRODUCT(W610,J610)))</f>
        <v>4.33910453832098E-07-1.43041106852424E-06i</v>
      </c>
      <c r="Y610">
        <f t="shared" si="56"/>
        <v>0</v>
      </c>
      <c r="Z610">
        <f t="shared" si="57"/>
        <v>0</v>
      </c>
      <c r="AA610">
        <f t="shared" si="58"/>
        <v>1.4597418009732828E-9</v>
      </c>
      <c r="AB610">
        <f t="shared" si="59"/>
        <v>1.5707953267948966</v>
      </c>
    </row>
    <row r="611" spans="1:28">
      <c r="A611" s="1" t="str">
        <f>VLOOKUP(MOD($L611*POWER(2,10-A$1),512),coffi!$A:$D,4,FALSE)</f>
        <v>1</v>
      </c>
      <c r="B611" s="1" t="str">
        <f>VLOOKUP(MOD($L611*POWER(2,10-B$1),512),coffi!$A:$D,4,FALSE)</f>
        <v>-i</v>
      </c>
      <c r="C611" s="1" t="str">
        <f>VLOOKUP(MOD($L611*POWER(2,10-C$1),512),coffi!$A:$D,4,FALSE)</f>
        <v>0.707106781186548-0.707106781186547i</v>
      </c>
      <c r="D611" s="1" t="str">
        <f>VLOOKUP(MOD($L611*POWER(2,10-D$1),512),coffi!$A:$D,4,FALSE)</f>
        <v>0.923879532511287-0.38268343236509i</v>
      </c>
      <c r="E611" s="1" t="str">
        <f>VLOOKUP(MOD($L611*POWER(2,10-E$1),512),coffi!$A:$D,4,FALSE)</f>
        <v>0.98078528040323-0.195090322016128i</v>
      </c>
      <c r="F611" s="1" t="str">
        <f>VLOOKUP(MOD($L611*POWER(2,10-F$1),512),coffi!$A:$D,4,FALSE)</f>
        <v>0.995184726672197-0.0980171403295606i</v>
      </c>
      <c r="G611" s="1" t="str">
        <f>VLOOKUP(MOD($L611*POWER(2,10-G$1),512),coffi!$A:$D,4,FALSE)</f>
        <v>-0.049067674327418-0.998795456205172i</v>
      </c>
      <c r="H611" s="1" t="str">
        <f>VLOOKUP(MOD($L611*POWER(2,10-H$1),512),coffi!$A:$D,4,FALSE)</f>
        <v>-0.724247082951467-0.689540544737067i</v>
      </c>
      <c r="I611" s="1" t="str">
        <f>VLOOKUP(MOD($L611*POWER(2,10-I$1),512),coffi!$A:$D,4,FALSE)</f>
        <v>0.371317193951838-0.928506080473215i</v>
      </c>
      <c r="J611" s="1" t="str">
        <f>VLOOKUP(MOD($L611*POWER(2,10-J$1),512),coffi!$A:$D,4,FALSE)</f>
        <v>0.828045045257756-0.560661576197336i</v>
      </c>
      <c r="K611">
        <v>537</v>
      </c>
      <c r="L611">
        <v>609</v>
      </c>
      <c r="M611">
        <f t="shared" si="54"/>
        <v>0.91299578071486664</v>
      </c>
      <c r="N611">
        <f t="shared" si="55"/>
        <v>0.99388014820659976</v>
      </c>
      <c r="O611" t="str">
        <f>IF(MOD($L611,POWER(2,O$1))&lt;POWER(2,O$1-1),IMSUM(N611,IMPRODUCT(A611,VLOOKUP($L611+POWER(2,O$1-1),$L:N,2+O$1,FALSE))),IMSUB(VLOOKUP($L611-POWER(2,O$1-1),$L:N,2+O$1,FALSE),IMPRODUCT(N611,A611)))</f>
        <v>-0.98799747060546</v>
      </c>
      <c r="P611" t="str">
        <f>IF(MOD($L611,POWER(2,P$1))&lt;POWER(2,P$1-1),IMSUM(O611,IMPRODUCT(B611,VLOOKUP($L611+POWER(2,P$1-1),$L:O,2+P$1,FALSE))),IMSUB(VLOOKUP($L611-POWER(2,P$1-1),$L:O,2+P$1,FALSE),IMPRODUCT(O611,B611)))</f>
        <v>-0.98799747060546-0.155979291791796i</v>
      </c>
      <c r="Q611" t="str">
        <f>IF(MOD($L611,POWER(2,Q$1))&lt;POWER(2,Q$1-1),IMSUM(P611,IMPRODUCT(C611,VLOOKUP($L611+POWER(2,Q$1-1),$L:P,2+Q$1,FALSE))),IMSUB(VLOOKUP($L611-POWER(2,Q$1-1),$L:P,2+Q$1,FALSE),IMPRODUCT(P611,C611)))</f>
        <v>-1.97651465375286-0.311838786062974i</v>
      </c>
      <c r="R611" t="str">
        <f>IF(MOD($L611,POWER(2,R$1))&lt;POWER(2,R$1-1),IMSUM(Q611,IMPRODUCT(D611,VLOOKUP($L611+POWER(2,R$1-1),$L:Q,2+R$1,FALSE))),IMSUB(VLOOKUP($L611-POWER(2,R$1-1),$L:Q,2+R$1,FALSE),IMPRODUCT(Q611,D611)))</f>
        <v>-3.95310423612078-0.623627965478122i</v>
      </c>
      <c r="S611" t="str">
        <f>IF(MOD($L611,POWER(2,S$1))&lt;POWER(2,S$1-1),IMSUM(R611,IMPRODUCT(E611,VLOOKUP($L611+POWER(2,S$1-1),$L:R,2+S$1,FALSE))),IMSUB(VLOOKUP($L611-POWER(2,S$1-1),$L:R,2+S$1,FALSE),IMPRODUCT(R611,E611)))</f>
        <v>-7.90611996125206-1.24723211044371i</v>
      </c>
      <c r="T611" t="str">
        <f>IF(MOD($L611,POWER(2,T$1))&lt;POWER(2,T$1-1),IMSUM(S611,IMPRODUCT(F611,VLOOKUP($L611+POWER(2,T$1-1),$L:S,2+T$1,FALSE))),IMSUB(VLOOKUP($L611-POWER(2,T$1-1),$L:S,2+T$1,FALSE),IMPRODUCT(S611,F611)))</f>
        <v>-0.0000139807060497432-0.0000044095607519834i</v>
      </c>
      <c r="U611" t="str">
        <f>IF(MOD($L611,POWER(2,U$1))&lt;POWER(2,U$1-1),IMSUM(T611,IMPRODUCT(G611,VLOOKUP($L611+POWER(2,U$1-1),$L:T,2+U$1,FALSE))),IMSUB(VLOOKUP($L611-POWER(2,U$1-1),$L:T,2+U$1,FALSE),IMPRODUCT(T611,G611)))</f>
        <v>0.0000652587810624333-0.0000148768643601392i</v>
      </c>
      <c r="V611" t="str">
        <f>IF(MOD($L611,POWER(2,V$1))&lt;POWER(2,V$1-1),IMSUM(U611,IMPRODUCT(H611,VLOOKUP($L611+POWER(2,V$1-1),$L:U,2+V$1,FALSE))),IMSUB(VLOOKUP($L611-POWER(2,V$1-1),$L:U,2+V$1,FALSE),IMPRODUCT(U611,H611)))</f>
        <v>7.73275787813599E-06+0.0000056580819558009i</v>
      </c>
      <c r="W611" t="str">
        <f>IF(MOD($L611,POWER(2,W$1))&lt;POWER(2,W$1-1),IMSUM(V611,IMPRODUCT(I611,VLOOKUP($L611+POWER(2,W$1-1),$L:V,2+W$1,FALSE))),IMSUB(VLOOKUP($L611-POWER(2,W$1-1),$L:V,2+W$1,FALSE),IMPRODUCT(V611,I611)))</f>
        <v>0.0000158573208593659+0.0000208947991099431i</v>
      </c>
      <c r="X611" t="str">
        <f>IF(MOD($L611,POWER(2,X$1))&lt;POWER(2,X$1-1),IMSUM(W611,IMPRODUCT(J611,VLOOKUP($L611+POWER(2,X$1-1),$L:W,2+X$1,FALSE))),IMSUB(VLOOKUP($L611-POWER(2,X$1-1),$L:W,2+X$1,FALSE),IMPRODUCT(W611,J611)))</f>
        <v>0.0000004435569330403-1.44622372801551E-06i</v>
      </c>
      <c r="Y611">
        <f t="shared" si="56"/>
        <v>0</v>
      </c>
      <c r="Z611">
        <f t="shared" si="57"/>
        <v>0</v>
      </c>
      <c r="AA611">
        <f t="shared" si="58"/>
        <v>1.4772604688205345E-9</v>
      </c>
      <c r="AB611">
        <f t="shared" si="59"/>
        <v>1.5707953267948966</v>
      </c>
    </row>
    <row r="612" spans="1:28">
      <c r="A612" s="1" t="str">
        <f>VLOOKUP(MOD($L612*POWER(2,10-A$1),512),coffi!$A:$D,4,FALSE)</f>
        <v>1</v>
      </c>
      <c r="B612" s="1" t="str">
        <f>VLOOKUP(MOD($L612*POWER(2,10-B$1),512),coffi!$A:$D,4,FALSE)</f>
        <v>1</v>
      </c>
      <c r="C612" s="1" t="str">
        <f>VLOOKUP(MOD($L612*POWER(2,10-C$1),512),coffi!$A:$D,4,FALSE)</f>
        <v>-i</v>
      </c>
      <c r="D612" s="1" t="str">
        <f>VLOOKUP(MOD($L612*POWER(2,10-D$1),512),coffi!$A:$D,4,FALSE)</f>
        <v>0.707106781186548-0.707106781186547i</v>
      </c>
      <c r="E612" s="1" t="str">
        <f>VLOOKUP(MOD($L612*POWER(2,10-E$1),512),coffi!$A:$D,4,FALSE)</f>
        <v>0.923879532511287-0.38268343236509i</v>
      </c>
      <c r="F612" s="1" t="str">
        <f>VLOOKUP(MOD($L612*POWER(2,10-F$1),512),coffi!$A:$D,4,FALSE)</f>
        <v>0.98078528040323-0.195090322016128i</v>
      </c>
      <c r="G612" s="1" t="str">
        <f>VLOOKUP(MOD($L612*POWER(2,10-G$1),512),coffi!$A:$D,4,FALSE)</f>
        <v>-0.0980171403295606-0.995184726672197i</v>
      </c>
      <c r="H612" s="1" t="str">
        <f>VLOOKUP(MOD($L612*POWER(2,10-H$1),512),coffi!$A:$D,4,FALSE)</f>
        <v>-0.740951125354959-0.671558954847019i</v>
      </c>
      <c r="I612" s="1" t="str">
        <f>VLOOKUP(MOD($L612*POWER(2,10-I$1),512),coffi!$A:$D,4,FALSE)</f>
        <v>0.359895036534988-0.932992798834739i</v>
      </c>
      <c r="J612" s="1" t="str">
        <f>VLOOKUP(MOD($L612*POWER(2,10-J$1),512),coffi!$A:$D,4,FALSE)</f>
        <v>0.824589302785025-0.565731810783613i</v>
      </c>
      <c r="K612">
        <v>281</v>
      </c>
      <c r="L612">
        <v>610</v>
      </c>
      <c r="M612">
        <f t="shared" si="54"/>
        <v>0.91125695519177741</v>
      </c>
      <c r="N612">
        <f t="shared" si="55"/>
        <v>0.57723130296546277</v>
      </c>
      <c r="O612" t="str">
        <f>IF(MOD($L612,POWER(2,O$1))&lt;POWER(2,O$1-1),IMSUM(N612,IMPRODUCT(A612,VLOOKUP($L612+POWER(2,O$1-1),$L:N,2+O$1,FALSE))),IMSUB(VLOOKUP($L612-POWER(2,O$1-1),$L:N,2+O$1,FALSE),IMPRODUCT(N612,A612)))</f>
        <v>0.99848331413913</v>
      </c>
      <c r="P612" t="str">
        <f>IF(MOD($L612,POWER(2,P$1))&lt;POWER(2,P$1-1),IMSUM(O612,IMPRODUCT(B612,VLOOKUP($L612+POWER(2,P$1-1),$L:O,2+P$1,FALSE))),IMSUB(VLOOKUP($L612-POWER(2,P$1-1),$L:O,2+P$1,FALSE),IMPRODUCT(O612,B612)))</f>
        <v>0.00127951166860996</v>
      </c>
      <c r="Q612" t="str">
        <f>IF(MOD($L612,POWER(2,Q$1))&lt;POWER(2,Q$1-1),IMSUM(P612,IMPRODUCT(C612,VLOOKUP($L612+POWER(2,Q$1-1),$L:P,2+Q$1,FALSE))),IMSUB(VLOOKUP($L612-POWER(2,Q$1-1),$L:P,2+Q$1,FALSE),IMPRODUCT(P612,C612)))</f>
        <v>0.00127951166860996+0.000338968776708026i</v>
      </c>
      <c r="R612" t="str">
        <f>IF(MOD($L612,POWER(2,R$1))&lt;POWER(2,R$1-1),IMSUM(Q612,IMPRODUCT(D612,VLOOKUP($L612+POWER(2,R$1-1),$L:Q,2+R$1,FALSE))),IMSUB(VLOOKUP($L612-POWER(2,R$1-1),$L:Q,2+R$1,FALSE),IMPRODUCT(Q612,D612)))</f>
        <v>0.00244230016184471+0.000781782373554862i</v>
      </c>
      <c r="S612" t="str">
        <f>IF(MOD($L612,POWER(2,S$1))&lt;POWER(2,S$1-1),IMSUM(R612,IMPRODUCT(E612,VLOOKUP($L612+POWER(2,S$1-1),$L:R,2+S$1,FALSE))),IMSUB(VLOOKUP($L612-POWER(2,S$1-1),$L:R,2+S$1,FALSE),IMPRODUCT(R612,E612)))</f>
        <v>0.00496860002905895+0.00161168641382734i</v>
      </c>
      <c r="T612" t="str">
        <f>IF(MOD($L612,POWER(2,T$1))&lt;POWER(2,T$1-1),IMSUM(S612,IMPRODUCT(F612,VLOOKUP($L612+POWER(2,T$1-1),$L:S,2+T$1,FALSE))),IMSUB(VLOOKUP($L612-POWER(2,T$1-1),$L:S,2+T$1,FALSE),IMPRODUCT(S612,F612)))</f>
        <v>-0.00001343006991226-8.84061323656307E-06i</v>
      </c>
      <c r="U612" t="str">
        <f>IF(MOD($L612,POWER(2,U$1))&lt;POWER(2,U$1-1),IMSUM(T612,IMPRODUCT(G612,VLOOKUP($L612+POWER(2,U$1-1),$L:T,2+U$1,FALSE))),IMSUB(VLOOKUP($L612-POWER(2,U$1-1),$L:T,2+U$1,FALSE),IMPRODUCT(T612,G612)))</f>
        <v>0.000069573750169637-0.0000156285909924536i</v>
      </c>
      <c r="V612" t="str">
        <f>IF(MOD($L612,POWER(2,V$1))&lt;POWER(2,V$1-1),IMSUM(U612,IMPRODUCT(H612,VLOOKUP($L612+POWER(2,V$1-1),$L:U,2+V$1,FALSE))),IMSUB(VLOOKUP($L612-POWER(2,V$1-1),$L:U,2+V$1,FALSE),IMPRODUCT(U612,H612)))</f>
        <v>0.0000075227998623237+0.0000054576510168493i</v>
      </c>
      <c r="W612" t="str">
        <f>IF(MOD($L612,POWER(2,W$1))&lt;POWER(2,W$1-1),IMSUM(V612,IMPRODUCT(I612,VLOOKUP($L612+POWER(2,W$1-1),$L:V,2+W$1,FALSE))),IMSUB(VLOOKUP($L612-POWER(2,W$1-1),$L:V,2+W$1,FALSE),IMPRODUCT(V612,I612)))</f>
        <v>0.0000153218730727616+0.0000206210700958593i</v>
      </c>
      <c r="X612" t="str">
        <f>IF(MOD($L612,POWER(2,X$1))&lt;POWER(2,X$1-1),IMSUM(W612,IMPRODUCT(J612,VLOOKUP($L612+POWER(2,X$1-1),$L:W,2+X$1,FALSE))),IMSUB(VLOOKUP($L612-POWER(2,X$1-1),$L:W,2+X$1,FALSE),IMPRODUCT(W612,J612)))</f>
        <v>0.0000004533280111388-1.46206636092481E-06i</v>
      </c>
      <c r="Y612">
        <f t="shared" si="56"/>
        <v>0</v>
      </c>
      <c r="Z612">
        <f t="shared" si="57"/>
        <v>0</v>
      </c>
      <c r="AA612">
        <f t="shared" si="58"/>
        <v>1.4948567043737898E-9</v>
      </c>
      <c r="AB612">
        <f t="shared" si="59"/>
        <v>1.5707953267948966</v>
      </c>
    </row>
    <row r="613" spans="1:28">
      <c r="A613" s="1" t="str">
        <f>VLOOKUP(MOD($L613*POWER(2,10-A$1),512),coffi!$A:$D,4,FALSE)</f>
        <v>1</v>
      </c>
      <c r="B613" s="1" t="str">
        <f>VLOOKUP(MOD($L613*POWER(2,10-B$1),512),coffi!$A:$D,4,FALSE)</f>
        <v>-i</v>
      </c>
      <c r="C613" s="1" t="str">
        <f>VLOOKUP(MOD($L613*POWER(2,10-C$1),512),coffi!$A:$D,4,FALSE)</f>
        <v>-0.707106781186547-0.707106781186548i</v>
      </c>
      <c r="D613" s="1" t="str">
        <f>VLOOKUP(MOD($L613*POWER(2,10-D$1),512),coffi!$A:$D,4,FALSE)</f>
        <v>0.38268343236509-0.923879532511287i</v>
      </c>
      <c r="E613" s="1" t="str">
        <f>VLOOKUP(MOD($L613*POWER(2,10-E$1),512),coffi!$A:$D,4,FALSE)</f>
        <v>0.831469612302545-0.555570233019602i</v>
      </c>
      <c r="F613" s="1" t="str">
        <f>VLOOKUP(MOD($L613*POWER(2,10-F$1),512),coffi!$A:$D,4,FALSE)</f>
        <v>0.956940335732209-0.290284677254462i</v>
      </c>
      <c r="G613" s="1" t="str">
        <f>VLOOKUP(MOD($L613*POWER(2,10-G$1),512),coffi!$A:$D,4,FALSE)</f>
        <v>-0.146730474455362-0.989176509964781i</v>
      </c>
      <c r="H613" s="1" t="str">
        <f>VLOOKUP(MOD($L613*POWER(2,10-H$1),512),coffi!$A:$D,4,FALSE)</f>
        <v>-0.757208846506485-0.653172842953777i</v>
      </c>
      <c r="I613" s="1" t="str">
        <f>VLOOKUP(MOD($L613*POWER(2,10-I$1),512),coffi!$A:$D,4,FALSE)</f>
        <v>0.348418680249435-0.937339011912575i</v>
      </c>
      <c r="J613" s="1" t="str">
        <f>VLOOKUP(MOD($L613*POWER(2,10-J$1),512),coffi!$A:$D,4,FALSE)</f>
        <v>0.821102514991105-0.570780745886967i</v>
      </c>
      <c r="K613">
        <v>793</v>
      </c>
      <c r="L613">
        <v>611</v>
      </c>
      <c r="M613">
        <f t="shared" si="54"/>
        <v>0.9095026157911168</v>
      </c>
      <c r="N613">
        <f t="shared" si="55"/>
        <v>0.4212520111736669</v>
      </c>
      <c r="O613" t="str">
        <f>IF(MOD($L613,POWER(2,O$1))&lt;POWER(2,O$1-1),IMSUM(N613,IMPRODUCT(A613,VLOOKUP($L613+POWER(2,O$1-1),$L:N,2+O$1,FALSE))),IMSUB(VLOOKUP($L613-POWER(2,O$1-1),$L:N,2+O$1,FALSE),IMPRODUCT(N613,A613)))</f>
        <v>0.155979291791796</v>
      </c>
      <c r="P613" t="str">
        <f>IF(MOD($L613,POWER(2,P$1))&lt;POWER(2,P$1-1),IMSUM(O613,IMPRODUCT(B613,VLOOKUP($L613+POWER(2,P$1-1),$L:O,2+P$1,FALSE))),IMSUB(VLOOKUP($L613-POWER(2,P$1-1),$L:O,2+P$1,FALSE),IMPRODUCT(O613,B613)))</f>
        <v>-0.98799747060546+0.155979291791796i</v>
      </c>
      <c r="Q613" t="str">
        <f>IF(MOD($L613,POWER(2,Q$1))&lt;POWER(2,Q$1-1),IMSUM(P613,IMPRODUCT(C613,VLOOKUP($L613+POWER(2,Q$1-1),$L:P,2+Q$1,FALSE))),IMSUB(VLOOKUP($L613-POWER(2,Q$1-1),$L:P,2+Q$1,FALSE),IMPRODUCT(P613,C613)))</f>
        <v>0.000519712541940054+0.000119797520619996i</v>
      </c>
      <c r="R613" t="str">
        <f>IF(MOD($L613,POWER(2,R$1))&lt;POWER(2,R$1-1),IMSUM(Q613,IMPRODUCT(D613,VLOOKUP($L613+POWER(2,R$1-1),$L:Q,2+R$1,FALSE))),IMSUB(VLOOKUP($L613-POWER(2,R$1-1),$L:Q,2+R$1,FALSE),IMPRODUCT(Q613,D613)))</f>
        <v>0.000834239964021006+0.00040896831164683i</v>
      </c>
      <c r="S613" t="str">
        <f>IF(MOD($L613,POWER(2,S$1))&lt;POWER(2,S$1-1),IMSUM(R613,IMPRODUCT(E613,VLOOKUP($L613+POWER(2,S$1-1),$L:R,2+S$1,FALSE))),IMSUB(VLOOKUP($L613-POWER(2,S$1-1),$L:R,2+S$1,FALSE),IMPRODUCT(R613,E613)))</f>
        <v>0.00174455009370814+0.000891360900874034i</v>
      </c>
      <c r="T613" t="str">
        <f>IF(MOD($L613,POWER(2,T$1))&lt;POWER(2,T$1-1),IMSUM(S613,IMPRODUCT(F613,VLOOKUP($L613+POWER(2,T$1-1),$L:S,2+T$1,FALSE))),IMSUB(VLOOKUP($L613-POWER(2,T$1-1),$L:S,2+T$1,FALSE),IMPRODUCT(S613,F613)))</f>
        <v>-0.0000125003731041098-0.00001331507184166i</v>
      </c>
      <c r="U613" t="str">
        <f>IF(MOD($L613,POWER(2,U$1))&lt;POWER(2,U$1-1),IMSUM(T613,IMPRODUCT(G613,VLOOKUP($L613+POWER(2,U$1-1),$L:T,2+U$1,FALSE))),IMSUB(VLOOKUP($L613-POWER(2,U$1-1),$L:T,2+U$1,FALSE),IMPRODUCT(T613,G613)))</f>
        <v>0.0000743600966843284-0.0000164223456575895i</v>
      </c>
      <c r="V613" t="str">
        <f>IF(MOD($L613,POWER(2,V$1))&lt;POWER(2,V$1-1),IMSUM(U613,IMPRODUCT(H613,VLOOKUP($L613+POWER(2,V$1-1),$L:U,2+V$1,FALSE))),IMSUB(VLOOKUP($L613-POWER(2,V$1-1),$L:U,2+V$1,FALSE),IMPRODUCT(U613,H613)))</f>
        <v>0.0000073222856054491+0.0000052591098147213i</v>
      </c>
      <c r="W613" t="str">
        <f>IF(MOD($L613,POWER(2,W$1))&lt;POWER(2,W$1-1),IMSUM(V613,IMPRODUCT(I613,VLOOKUP($L613+POWER(2,W$1-1),$L:V,2+W$1,FALSE))),IMSUB(VLOOKUP($L613-POWER(2,W$1-1),$L:V,2+W$1,FALSE),IMPRODUCT(V613,I613)))</f>
        <v>0.000014802793282735+0.0000203521955960293i</v>
      </c>
      <c r="X613" t="str">
        <f>IF(MOD($L613,POWER(2,X$1))&lt;POWER(2,X$1-1),IMSUM(W613,IMPRODUCT(J613,VLOOKUP($L613+POWER(2,X$1-1),$L:W,2+X$1,FALSE))),IMSUB(VLOOKUP($L613-POWER(2,X$1-1),$L:W,2+X$1,FALSE),IMPRODUCT(W613,J613)))</f>
        <v>4.63224428955403E-07-1.47793909529653E-06i</v>
      </c>
      <c r="Y613">
        <f t="shared" si="56"/>
        <v>0</v>
      </c>
      <c r="Z613">
        <f t="shared" si="57"/>
        <v>0</v>
      </c>
      <c r="AA613">
        <f t="shared" si="58"/>
        <v>1.5125313372516661E-9</v>
      </c>
      <c r="AB613">
        <f t="shared" si="59"/>
        <v>1.5707953267948966</v>
      </c>
    </row>
    <row r="614" spans="1:28">
      <c r="A614" s="1" t="str">
        <f>VLOOKUP(MOD($L614*POWER(2,10-A$1),512),coffi!$A:$D,4,FALSE)</f>
        <v>1</v>
      </c>
      <c r="B614" s="1" t="str">
        <f>VLOOKUP(MOD($L614*POWER(2,10-B$1),512),coffi!$A:$D,4,FALSE)</f>
        <v>1</v>
      </c>
      <c r="C614" s="1" t="str">
        <f>VLOOKUP(MOD($L614*POWER(2,10-C$1),512),coffi!$A:$D,4,FALSE)</f>
        <v>1</v>
      </c>
      <c r="D614" s="1" t="str">
        <f>VLOOKUP(MOD($L614*POWER(2,10-D$1),512),coffi!$A:$D,4,FALSE)</f>
        <v>-i</v>
      </c>
      <c r="E614" s="1" t="str">
        <f>VLOOKUP(MOD($L614*POWER(2,10-E$1),512),coffi!$A:$D,4,FALSE)</f>
        <v>0.707106781186548-0.707106781186547i</v>
      </c>
      <c r="F614" s="1" t="str">
        <f>VLOOKUP(MOD($L614*POWER(2,10-F$1),512),coffi!$A:$D,4,FALSE)</f>
        <v>0.923879532511287-0.38268343236509i</v>
      </c>
      <c r="G614" s="1" t="str">
        <f>VLOOKUP(MOD($L614*POWER(2,10-G$1),512),coffi!$A:$D,4,FALSE)</f>
        <v>-0.195090322016128-0.98078528040323i</v>
      </c>
      <c r="H614" s="1" t="str">
        <f>VLOOKUP(MOD($L614*POWER(2,10-H$1),512),coffi!$A:$D,4,FALSE)</f>
        <v>-0.773010453362737-0.634393284163645i</v>
      </c>
      <c r="I614" s="1" t="str">
        <f>VLOOKUP(MOD($L614*POWER(2,10-I$1),512),coffi!$A:$D,4,FALSE)</f>
        <v>0.33688985339222-0.941544065183021i</v>
      </c>
      <c r="J614" s="1" t="str">
        <f>VLOOKUP(MOD($L614*POWER(2,10-J$1),512),coffi!$A:$D,4,FALSE)</f>
        <v>0.817584813151584-0.575808191417845i</v>
      </c>
      <c r="K614">
        <v>153</v>
      </c>
      <c r="L614">
        <v>612</v>
      </c>
      <c r="M614">
        <f t="shared" si="54"/>
        <v>0.9077328286919637</v>
      </c>
      <c r="N614">
        <f t="shared" si="55"/>
        <v>0.20499049111434928</v>
      </c>
      <c r="O614" t="str">
        <f>IF(MOD($L614,POWER(2,O$1))&lt;POWER(2,O$1-1),IMSUM(N614,IMPRODUCT(A614,VLOOKUP($L614+POWER(2,O$1-1),$L:N,2+O$1,FALSE))),IMSUB(VLOOKUP($L614-POWER(2,O$1-1),$L:N,2+O$1,FALSE),IMPRODUCT(N614,A614)))</f>
        <v>0.998758880440194</v>
      </c>
      <c r="P614" t="str">
        <f>IF(MOD($L614,POWER(2,P$1))&lt;POWER(2,P$1-1),IMSUM(O614,IMPRODUCT(B614,VLOOKUP($L614+POWER(2,P$1-1),$L:O,2+P$1,FALSE))),IMSUB(VLOOKUP($L614-POWER(2,P$1-1),$L:O,2+P$1,FALSE),IMPRODUCT(O614,B614)))</f>
        <v>1.9978567296571</v>
      </c>
      <c r="Q614" t="str">
        <f>IF(MOD($L614,POWER(2,Q$1))&lt;POWER(2,Q$1-1),IMSUM(P614,IMPRODUCT(C614,VLOOKUP($L614+POWER(2,Q$1-1),$L:P,2+Q$1,FALSE))),IMSUB(VLOOKUP($L614-POWER(2,Q$1-1),$L:P,2+Q$1,FALSE),IMPRODUCT(P614,C614)))</f>
        <v>0.000389410289770131</v>
      </c>
      <c r="R614" t="str">
        <f>IF(MOD($L614,POWER(2,R$1))&lt;POWER(2,R$1-1),IMSUM(Q614,IMPRODUCT(D614,VLOOKUP($L614+POWER(2,R$1-1),$L:Q,2+R$1,FALSE))),IMSUB(VLOOKUP($L614-POWER(2,R$1-1),$L:Q,2+R$1,FALSE),IMPRODUCT(Q614,D614)))</f>
        <v>0.000389410289770131+0.000259277459709883i</v>
      </c>
      <c r="S614" t="str">
        <f>IF(MOD($L614,POWER(2,S$1))&lt;POWER(2,S$1-1),IMSUM(R614,IMPRODUCT(E614,VLOOKUP($L614+POWER(2,S$1-1),$L:R,2+S$1,FALSE))),IMSUB(VLOOKUP($L614-POWER(2,S$1-1),$L:R,2+S$1,FALSE),IMPRODUCT(R614,E614)))</f>
        <v>0.000842848846556516+0.000618891890727319i</v>
      </c>
      <c r="T614" t="str">
        <f>IF(MOD($L614,POWER(2,T$1))&lt;POWER(2,T$1-1),IMSUM(S614,IMPRODUCT(F614,VLOOKUP($L614+POWER(2,T$1-1),$L:S,2+T$1,FALSE))),IMSUB(VLOOKUP($L614-POWER(2,T$1-1),$L:S,2+T$1,FALSE),IMPRODUCT(S614,F614)))</f>
        <v>-0.0000111731335620199-0.000017855713896137i</v>
      </c>
      <c r="U614" t="str">
        <f>IF(MOD($L614,POWER(2,U$1))&lt;POWER(2,U$1-1),IMSUM(T614,IMPRODUCT(G614,VLOOKUP($L614+POWER(2,U$1-1),$L:T,2+U$1,FALSE))),IMSUB(VLOOKUP($L614-POWER(2,U$1-1),$L:T,2+U$1,FALSE),IMPRODUCT(T614,G614)))</f>
        <v>0.0000796856228384589-0.0000172628056152971i</v>
      </c>
      <c r="V614" t="str">
        <f>IF(MOD($L614,POWER(2,V$1))&lt;POWER(2,V$1-1),IMSUM(U614,IMPRODUCT(H614,VLOOKUP($L614+POWER(2,V$1-1),$L:U,2+V$1,FALSE))),IMSUB(VLOOKUP($L614-POWER(2,V$1-1),$L:U,2+V$1,FALSE),IMPRODUCT(U614,H614)))</f>
        <v>7.13092135760341E-06+0.0000050623727001547i</v>
      </c>
      <c r="W614" t="str">
        <f>IF(MOD($L614,POWER(2,W$1))&lt;POWER(2,W$1-1),IMSUM(V614,IMPRODUCT(I614,VLOOKUP($L614+POWER(2,W$1-1),$L:V,2+W$1,FALSE))),IMSUB(VLOOKUP($L614-POWER(2,W$1-1),$L:V,2+W$1,FALSE),IMPRODUCT(V614,I614)))</f>
        <v>0.000014299432970505+0.0000200880278654554i</v>
      </c>
      <c r="X614" t="str">
        <f>IF(MOD($L614,POWER(2,X$1))&lt;POWER(2,X$1-1),IMSUM(W614,IMPRODUCT(J614,VLOOKUP($L614+POWER(2,X$1-1),$L:W,2+X$1,FALSE))),IMSUB(VLOOKUP($L614-POWER(2,X$1-1),$L:W,2+X$1,FALSE),IMPRODUCT(W614,J614)))</f>
        <v>0.0000004732470927785-1.49384237165278E-06i</v>
      </c>
      <c r="Y614">
        <f t="shared" si="56"/>
        <v>0</v>
      </c>
      <c r="Z614">
        <f t="shared" si="57"/>
        <v>0</v>
      </c>
      <c r="AA614">
        <f t="shared" si="58"/>
        <v>1.5302855407722321E-9</v>
      </c>
      <c r="AB614">
        <f t="shared" si="59"/>
        <v>1.5707953267948966</v>
      </c>
    </row>
    <row r="615" spans="1:28">
      <c r="A615" s="1" t="str">
        <f>VLOOKUP(MOD($L615*POWER(2,10-A$1),512),coffi!$A:$D,4,FALSE)</f>
        <v>1</v>
      </c>
      <c r="B615" s="1" t="str">
        <f>VLOOKUP(MOD($L615*POWER(2,10-B$1),512),coffi!$A:$D,4,FALSE)</f>
        <v>-i</v>
      </c>
      <c r="C615" s="1" t="str">
        <f>VLOOKUP(MOD($L615*POWER(2,10-C$1),512),coffi!$A:$D,4,FALSE)</f>
        <v>0.707106781186548-0.707106781186547i</v>
      </c>
      <c r="D615" s="1" t="str">
        <f>VLOOKUP(MOD($L615*POWER(2,10-D$1),512),coffi!$A:$D,4,FALSE)</f>
        <v>-0.38268343236509-0.923879532511287i</v>
      </c>
      <c r="E615" s="1" t="str">
        <f>VLOOKUP(MOD($L615*POWER(2,10-E$1),512),coffi!$A:$D,4,FALSE)</f>
        <v>0.555570233019602-0.831469612302545i</v>
      </c>
      <c r="F615" s="1" t="str">
        <f>VLOOKUP(MOD($L615*POWER(2,10-F$1),512),coffi!$A:$D,4,FALSE)</f>
        <v>0.881921264348355-0.471396736825998i</v>
      </c>
      <c r="G615" s="1" t="str">
        <f>VLOOKUP(MOD($L615*POWER(2,10-G$1),512),coffi!$A:$D,4,FALSE)</f>
        <v>-0.242980179903264-0.970031253194544i</v>
      </c>
      <c r="H615" s="1" t="str">
        <f>VLOOKUP(MOD($L615*POWER(2,10-H$1),512),coffi!$A:$D,4,FALSE)</f>
        <v>-0.788346427626606-0.615231590580627i</v>
      </c>
      <c r="I615" s="1" t="str">
        <f>VLOOKUP(MOD($L615*POWER(2,10-I$1),512),coffi!$A:$D,4,FALSE)</f>
        <v>0.325310292162263-0.945607325380521i</v>
      </c>
      <c r="J615" s="1" t="str">
        <f>VLOOKUP(MOD($L615*POWER(2,10-J$1),512),coffi!$A:$D,4,FALSE)</f>
        <v>0.814036329705948-0.580813958095765i</v>
      </c>
      <c r="K615">
        <v>665</v>
      </c>
      <c r="L615">
        <v>613</v>
      </c>
      <c r="M615">
        <f t="shared" si="54"/>
        <v>0.90594766065613275</v>
      </c>
      <c r="N615">
        <f t="shared" si="55"/>
        <v>0.79376838932584537</v>
      </c>
      <c r="O615" t="str">
        <f>IF(MOD($L615,POWER(2,O$1))&lt;POWER(2,O$1-1),IMSUM(N615,IMPRODUCT(A615,VLOOKUP($L615+POWER(2,O$1-1),$L:N,2+O$1,FALSE))),IMSUB(VLOOKUP($L615-POWER(2,O$1-1),$L:N,2+O$1,FALSE),IMPRODUCT(N615,A615)))</f>
        <v>-0.588777898211496</v>
      </c>
      <c r="P615" t="str">
        <f>IF(MOD($L615,POWER(2,P$1))&lt;POWER(2,P$1-1),IMSUM(O615,IMPRODUCT(B615,VLOOKUP($L615+POWER(2,P$1-1),$L:O,2+P$1,FALSE))),IMSUB(VLOOKUP($L615-POWER(2,P$1-1),$L:O,2+P$1,FALSE),IMPRODUCT(O615,B615)))</f>
        <v>-0.588777898211496-0.809196508834406i</v>
      </c>
      <c r="Q615" t="str">
        <f>IF(MOD($L615,POWER(2,Q$1))&lt;POWER(2,Q$1-1),IMSUM(P615,IMPRODUCT(C615,VLOOKUP($L615+POWER(2,Q$1-1),$L:P,2+Q$1,FALSE))),IMSUB(VLOOKUP($L615-POWER(2,Q$1-1),$L:P,2+Q$1,FALSE),IMPRODUCT(P615,C615)))</f>
        <v>0.000519712541940054-0.000119797520617998i</v>
      </c>
      <c r="R615" t="str">
        <f>IF(MOD($L615,POWER(2,R$1))&lt;POWER(2,R$1-1),IMSUM(Q615,IMPRODUCT(D615,VLOOKUP($L615+POWER(2,R$1-1),$L:Q,2+R$1,FALSE))),IMSUB(VLOOKUP($L615-POWER(2,R$1-1),$L:Q,2+R$1,FALSE),IMPRODUCT(Q615,D615)))</f>
        <v>0.000205185119861331+0.000169373270408995i</v>
      </c>
      <c r="S615" t="str">
        <f>IF(MOD($L615,POWER(2,S$1))&lt;POWER(2,S$1-1),IMSUM(R615,IMPRODUCT(E615,VLOOKUP($L615+POWER(2,S$1-1),$L:R,2+S$1,FALSE))),IMSUB(VLOOKUP($L615-POWER(2,S$1-1),$L:R,2+S$1,FALSE),IMPRODUCT(R615,E615)))</f>
        <v>0.000457090345669747+0.000468367808725894i</v>
      </c>
      <c r="T615" t="str">
        <f>IF(MOD($L615,POWER(2,T$1))&lt;POWER(2,T$1-1),IMSUM(S615,IMPRODUCT(F615,VLOOKUP($L615+POWER(2,T$1-1),$L:S,2+T$1,FALSE))),IMSUB(VLOOKUP($L615-POWER(2,T$1-1),$L:S,2+T$1,FALSE),IMPRODUCT(S615,F615)))</f>
        <v>-9.42138248061198E-06-0.000022486657173962i</v>
      </c>
      <c r="U615" t="str">
        <f>IF(MOD($L615,POWER(2,U$1))&lt;POWER(2,U$1-1),IMSUM(T615,IMPRODUCT(G615,VLOOKUP($L615+POWER(2,U$1-1),$L:T,2+U$1,FALSE))),IMSUB(VLOOKUP($L615-POWER(2,U$1-1),$L:T,2+U$1,FALSE),IMPRODUCT(T615,G615)))</f>
        <v>0.0000856309855123299-0.0000181553374625578i</v>
      </c>
      <c r="V615" t="str">
        <f>IF(MOD($L615,POWER(2,V$1))&lt;POWER(2,V$1-1),IMSUM(U615,IMPRODUCT(H615,VLOOKUP($L615+POWER(2,V$1-1),$L:U,2+V$1,FALSE))),IMSUB(VLOOKUP($L615-POWER(2,V$1-1),$L:U,2+V$1,FALSE),IMPRODUCT(U615,H615)))</f>
        <v>0.0000069484304372176+0.0000048673567260426i</v>
      </c>
      <c r="W615" t="str">
        <f>IF(MOD($L615,POWER(2,W$1))&lt;POWER(2,W$1-1),IMSUM(V615,IMPRODUCT(I615,VLOOKUP($L615+POWER(2,W$1-1),$L:V,2+W$1,FALSE))),IMSUB(VLOOKUP($L615-POWER(2,W$1-1),$L:V,2+W$1,FALSE),IMPRODUCT(V615,I615)))</f>
        <v>0.0000138111756537077+0.0000198284250589184i</v>
      </c>
      <c r="X615" t="str">
        <f>IF(MOD($L615,POWER(2,X$1))&lt;POWER(2,X$1-1),IMSUM(W615,IMPRODUCT(J615,VLOOKUP($L615+POWER(2,X$1-1),$L:W,2+X$1,FALSE))),IMSUB(VLOOKUP($L615-POWER(2,X$1-1),$L:W,2+X$1,FALSE),IMPRODUCT(W615,J615)))</f>
        <v>4.83396794657998E-07-1.50977663171179E-06i</v>
      </c>
      <c r="Y615">
        <f t="shared" si="56"/>
        <v>0</v>
      </c>
      <c r="Z615">
        <f t="shared" si="57"/>
        <v>0</v>
      </c>
      <c r="AA615">
        <f t="shared" si="58"/>
        <v>1.5481204600411593E-9</v>
      </c>
      <c r="AB615">
        <f t="shared" si="59"/>
        <v>1.5707953267948966</v>
      </c>
    </row>
    <row r="616" spans="1:28">
      <c r="A616" s="1" t="str">
        <f>VLOOKUP(MOD($L616*POWER(2,10-A$1),512),coffi!$A:$D,4,FALSE)</f>
        <v>1</v>
      </c>
      <c r="B616" s="1" t="str">
        <f>VLOOKUP(MOD($L616*POWER(2,10-B$1),512),coffi!$A:$D,4,FALSE)</f>
        <v>1</v>
      </c>
      <c r="C616" s="1" t="str">
        <f>VLOOKUP(MOD($L616*POWER(2,10-C$1),512),coffi!$A:$D,4,FALSE)</f>
        <v>-i</v>
      </c>
      <c r="D616" s="1" t="str">
        <f>VLOOKUP(MOD($L616*POWER(2,10-D$1),512),coffi!$A:$D,4,FALSE)</f>
        <v>-0.707106781186547-0.707106781186548i</v>
      </c>
      <c r="E616" s="1" t="str">
        <f>VLOOKUP(MOD($L616*POWER(2,10-E$1),512),coffi!$A:$D,4,FALSE)</f>
        <v>0.38268343236509-0.923879532511287i</v>
      </c>
      <c r="F616" s="1" t="str">
        <f>VLOOKUP(MOD($L616*POWER(2,10-F$1),512),coffi!$A:$D,4,FALSE)</f>
        <v>0.831469612302545-0.555570233019602i</v>
      </c>
      <c r="G616" s="1" t="str">
        <f>VLOOKUP(MOD($L616*POWER(2,10-G$1),512),coffi!$A:$D,4,FALSE)</f>
        <v>-0.290284677254462-0.956940335732209i</v>
      </c>
      <c r="H616" s="1" t="str">
        <f>VLOOKUP(MOD($L616*POWER(2,10-H$1),512),coffi!$A:$D,4,FALSE)</f>
        <v>-0.803207531480645-0.595699304492433i</v>
      </c>
      <c r="I616" s="1" t="str">
        <f>VLOOKUP(MOD($L616*POWER(2,10-I$1),512),coffi!$A:$D,4,FALSE)</f>
        <v>0.313681740398892-0.949528180593037i</v>
      </c>
      <c r="J616" s="1" t="str">
        <f>VLOOKUP(MOD($L616*POWER(2,10-J$1),512),coffi!$A:$D,4,FALSE)</f>
        <v>0.810457198252595-0.585797857456439i</v>
      </c>
      <c r="K616">
        <v>409</v>
      </c>
      <c r="L616">
        <v>614</v>
      </c>
      <c r="M616">
        <f t="shared" si="54"/>
        <v>0.90414717902565411</v>
      </c>
      <c r="N616">
        <f t="shared" si="55"/>
        <v>0.90414717902565411</v>
      </c>
      <c r="O616" t="str">
        <f>IF(MOD($L616,POWER(2,O$1))&lt;POWER(2,O$1-1),IMSUM(N616,IMPRODUCT(A616,VLOOKUP($L616+POWER(2,O$1-1),$L:N,2+O$1,FALSE))),IMSUB(VLOOKUP($L616-POWER(2,O$1-1),$L:N,2+O$1,FALSE),IMPRODUCT(N616,A616)))</f>
        <v>0.999097849216902</v>
      </c>
      <c r="P616" t="str">
        <f>IF(MOD($L616,POWER(2,P$1))&lt;POWER(2,P$1-1),IMSUM(O616,IMPRODUCT(B616,VLOOKUP($L616+POWER(2,P$1-1),$L:O,2+P$1,FALSE))),IMSUB(VLOOKUP($L616-POWER(2,P$1-1),$L:O,2+P$1,FALSE),IMPRODUCT(O616,B616)))</f>
        <v>-0.000338968776708026</v>
      </c>
      <c r="Q616" t="str">
        <f>IF(MOD($L616,POWER(2,Q$1))&lt;POWER(2,Q$1-1),IMSUM(P616,IMPRODUCT(C616,VLOOKUP($L616+POWER(2,Q$1-1),$L:P,2+Q$1,FALSE))),IMSUB(VLOOKUP($L616-POWER(2,Q$1-1),$L:P,2+Q$1,FALSE),IMPRODUCT(P616,C616)))</f>
        <v>0.00127951166860996-0.000338968776708026i</v>
      </c>
      <c r="R616" t="str">
        <f>IF(MOD($L616,POWER(2,R$1))&lt;POWER(2,R$1-1),IMSUM(Q616,IMPRODUCT(D616,VLOOKUP($L616+POWER(2,R$1-1),$L:Q,2+R$1,FALSE))),IMSUB(VLOOKUP($L616-POWER(2,R$1-1),$L:Q,2+R$1,FALSE),IMPRODUCT(Q616,D616)))</f>
        <v>0.00011672317537521+0.000103844820138808i</v>
      </c>
      <c r="S616" t="str">
        <f>IF(MOD($L616,POWER(2,S$1))&lt;POWER(2,S$1-1),IMSUM(R616,IMPRODUCT(E616,VLOOKUP($L616+POWER(2,S$1-1),$L:R,2+S$1,FALSE))),IMSUB(VLOOKUP($L616-POWER(2,S$1-1),$L:R,2+S$1,FALSE),IMPRODUCT(R616,E616)))</f>
        <v>0.000255721055871657+0.000369980147970367i</v>
      </c>
      <c r="T616" t="str">
        <f>IF(MOD($L616,POWER(2,T$1))&lt;POWER(2,T$1-1),IMSUM(S616,IMPRODUCT(F616,VLOOKUP($L616+POWER(2,T$1-1),$L:S,2+T$1,FALSE))),IMSUB(VLOOKUP($L616-POWER(2,T$1-1),$L:S,2+T$1,FALSE),IMPRODUCT(S616,F616)))</f>
        <v>-7.20847384948599E-06-0.000027233896249319i</v>
      </c>
      <c r="U616" t="str">
        <f>IF(MOD($L616,POWER(2,U$1))&lt;POWER(2,U$1-1),IMSUM(T616,IMPRODUCT(G616,VLOOKUP($L616+POWER(2,U$1-1),$L:T,2+U$1,FALSE))),IMSUB(VLOOKUP($L616-POWER(2,U$1-1),$L:T,2+U$1,FALSE),IMPRODUCT(T616,G616)))</f>
        <v>0.0000922927256535062-0.0000191061311103294i</v>
      </c>
      <c r="V616" t="str">
        <f>IF(MOD($L616,POWER(2,V$1))&lt;POWER(2,V$1-1),IMSUM(U616,IMPRODUCT(H616,VLOOKUP($L616+POWER(2,V$1-1),$L:U,2+V$1,FALSE))),IMSUB(VLOOKUP($L616-POWER(2,V$1-1),$L:U,2+V$1,FALSE),IMPRODUCT(U616,H616)))</f>
        <v>6.77455215817149E-06+0.0000046739813742512i</v>
      </c>
      <c r="W616" t="str">
        <f>IF(MOD($L616,POWER(2,W$1))&lt;POWER(2,W$1-1),IMSUM(V616,IMPRODUCT(I616,VLOOKUP($L616+POWER(2,W$1-1),$L:V,2+W$1,FALSE))),IMSUB(VLOOKUP($L616-POWER(2,W$1-1),$L:V,2+W$1,FALSE),IMPRODUCT(V616,I616)))</f>
        <v>0.0000133374349221554+0.0000195732507351548i</v>
      </c>
      <c r="X616" t="str">
        <f>IF(MOD($L616,POWER(2,X$1))&lt;POWER(2,X$1-1),IMSUM(W616,IMPRODUCT(J616,VLOOKUP($L616+POWER(2,X$1-1),$L:W,2+X$1,FALSE))),IMSUB(VLOOKUP($L616-POWER(2,X$1-1),$L:W,2+X$1,FALSE),IMPRODUCT(W616,J616)))</f>
        <v>4.93674462798701E-07-1.52574220279753E-06i</v>
      </c>
      <c r="Y616">
        <f t="shared" si="56"/>
        <v>0</v>
      </c>
      <c r="Z616">
        <f t="shared" si="57"/>
        <v>0</v>
      </c>
      <c r="AA616">
        <f t="shared" si="58"/>
        <v>1.5660371781076636E-9</v>
      </c>
      <c r="AB616">
        <f t="shared" si="59"/>
        <v>1.5707953267948966</v>
      </c>
    </row>
    <row r="617" spans="1:28">
      <c r="A617" s="1" t="str">
        <f>VLOOKUP(MOD($L617*POWER(2,10-A$1),512),coffi!$A:$D,4,FALSE)</f>
        <v>1</v>
      </c>
      <c r="B617" s="1" t="str">
        <f>VLOOKUP(MOD($L617*POWER(2,10-B$1),512),coffi!$A:$D,4,FALSE)</f>
        <v>-i</v>
      </c>
      <c r="C617" s="1" t="str">
        <f>VLOOKUP(MOD($L617*POWER(2,10-C$1),512),coffi!$A:$D,4,FALSE)</f>
        <v>-0.707106781186547-0.707106781186548i</v>
      </c>
      <c r="D617" s="1" t="str">
        <f>VLOOKUP(MOD($L617*POWER(2,10-D$1),512),coffi!$A:$D,4,FALSE)</f>
        <v>-0.923879532511287-0.38268343236509i</v>
      </c>
      <c r="E617" s="1" t="str">
        <f>VLOOKUP(MOD($L617*POWER(2,10-E$1),512),coffi!$A:$D,4,FALSE)</f>
        <v>0.195090322016128-0.98078528040323i</v>
      </c>
      <c r="F617" s="1" t="str">
        <f>VLOOKUP(MOD($L617*POWER(2,10-F$1),512),coffi!$A:$D,4,FALSE)</f>
        <v>0.773010453362737-0.634393284163645i</v>
      </c>
      <c r="G617" s="1" t="str">
        <f>VLOOKUP(MOD($L617*POWER(2,10-G$1),512),coffi!$A:$D,4,FALSE)</f>
        <v>-0.33688985339222-0.941544065183021i</v>
      </c>
      <c r="H617" s="1" t="str">
        <f>VLOOKUP(MOD($L617*POWER(2,10-H$1),512),coffi!$A:$D,4,FALSE)</f>
        <v>-0.817584813151584-0.575808191417845i</v>
      </c>
      <c r="I617" s="1" t="str">
        <f>VLOOKUP(MOD($L617*POWER(2,10-I$1),512),coffi!$A:$D,4,FALSE)</f>
        <v>0.302005949319228-0.953306040354194i</v>
      </c>
      <c r="J617" s="1" t="str">
        <f>VLOOKUP(MOD($L617*POWER(2,10-J$1),512),coffi!$A:$D,4,FALSE)</f>
        <v>0.806847553543799-0.590759701858874i</v>
      </c>
      <c r="K617">
        <v>921</v>
      </c>
      <c r="L617">
        <v>615</v>
      </c>
      <c r="M617">
        <f t="shared" si="54"/>
        <v>0.90233145172023399</v>
      </c>
      <c r="N617">
        <f t="shared" si="55"/>
        <v>9.495067019124781E-2</v>
      </c>
      <c r="O617" t="str">
        <f>IF(MOD($L617,POWER(2,O$1))&lt;POWER(2,O$1-1),IMSUM(N617,IMPRODUCT(A617,VLOOKUP($L617+POWER(2,O$1-1),$L:N,2+O$1,FALSE))),IMSUB(VLOOKUP($L617-POWER(2,O$1-1),$L:N,2+O$1,FALSE),IMPRODUCT(N617,A617)))</f>
        <v>0.809196508834406</v>
      </c>
      <c r="P617" t="str">
        <f>IF(MOD($L617,POWER(2,P$1))&lt;POWER(2,P$1-1),IMSUM(O617,IMPRODUCT(B617,VLOOKUP($L617+POWER(2,P$1-1),$L:O,2+P$1,FALSE))),IMSUB(VLOOKUP($L617-POWER(2,P$1-1),$L:O,2+P$1,FALSE),IMPRODUCT(O617,B617)))</f>
        <v>-0.588777898211496+0.809196508834406i</v>
      </c>
      <c r="Q617" t="str">
        <f>IF(MOD($L617,POWER(2,Q$1))&lt;POWER(2,Q$1-1),IMSUM(P617,IMPRODUCT(C617,VLOOKUP($L617+POWER(2,Q$1-1),$L:P,2+Q$1,FALSE))),IMSUB(VLOOKUP($L617-POWER(2,Q$1-1),$L:P,2+Q$1,FALSE),IMPRODUCT(P617,C617)))</f>
        <v>-1.97651465375286+0.311838786062972i</v>
      </c>
      <c r="R617" t="str">
        <f>IF(MOD($L617,POWER(2,R$1))&lt;POWER(2,R$1-1),IMSUM(Q617,IMPRODUCT(D617,VLOOKUP($L617+POWER(2,R$1-1),$L:Q,2+R$1,FALSE))),IMSUB(VLOOKUP($L617-POWER(2,R$1-1),$L:Q,2+R$1,FALSE),IMPRODUCT(Q617,D617)))</f>
        <v>0.0000749286150600881+0.0000496066478239965i</v>
      </c>
      <c r="S617" t="str">
        <f>IF(MOD($L617,POWER(2,S$1))&lt;POWER(2,S$1-1),IMSUM(R617,IMPRODUCT(E617,VLOOKUP($L617+POWER(2,S$1-1),$L:R,2+S$1,FALSE))),IMSUB(VLOOKUP($L617-POWER(2,S$1-1),$L:R,2+S$1,FALSE),IMPRODUCT(R617,E617)))</f>
        <v>0.000137475347546482+0.000298986581647467i</v>
      </c>
      <c r="T617" t="str">
        <f>IF(MOD($L617,POWER(2,T$1))&lt;POWER(2,T$1-1),IMSUM(S617,IMPRODUCT(F617,VLOOKUP($L617+POWER(2,T$1-1),$L:S,2+T$1,FALSE))),IMSUB(VLOOKUP($L617-POWER(2,T$1-1),$L:S,2+T$1,FALSE),IMPRODUCT(S617,F617)))</f>
        <v>-4.48640328405903E-06-0.000032125924292723i</v>
      </c>
      <c r="U617" t="str">
        <f>IF(MOD($L617,POWER(2,U$1))&lt;POWER(2,U$1-1),IMSUM(T617,IMPRODUCT(G617,VLOOKUP($L617+POWER(2,U$1-1),$L:T,2+U$1,FALSE))),IMSUB(VLOOKUP($L617-POWER(2,U$1-1),$L:T,2+U$1,FALSE),IMPRODUCT(T617,G617)))</f>
        <v>0.0000997871660677544-0.0000201223662665555i</v>
      </c>
      <c r="V617" t="str">
        <f>IF(MOD($L617,POWER(2,V$1))&lt;POWER(2,V$1-1),IMSUM(U617,IMPRODUCT(H617,VLOOKUP($L617+POWER(2,V$1-1),$L:U,2+V$1,FALSE))),IMSUB(VLOOKUP($L617-POWER(2,V$1-1),$L:U,2+V$1,FALSE),IMPRODUCT(U617,H617)))</f>
        <v>6.60904119475349E-06+0.0000044821684085632i</v>
      </c>
      <c r="W617" t="str">
        <f>IF(MOD($L617,POWER(2,W$1))&lt;POWER(2,W$1-1),IMSUM(V617,IMPRODUCT(I617,VLOOKUP($L617+POWER(2,W$1-1),$L:V,2+W$1,FALSE))),IMSUB(VLOOKUP($L617-POWER(2,W$1-1),$L:V,2+W$1,FALSE),IMPRODUCT(V617,I617)))</f>
        <v>0.0000128776527384554+0.000019322373722551i</v>
      </c>
      <c r="X617" t="str">
        <f>IF(MOD($L617,POWER(2,X$1))&lt;POWER(2,X$1-1),IMSUM(W617,IMPRODUCT(J617,VLOOKUP($L617+POWER(2,X$1-1),$L:W,2+X$1,FALSE))),IMSUB(VLOOKUP($L617-POWER(2,X$1-1),$L:W,2+X$1,FALSE),IMPRODUCT(W617,J617)))</f>
        <v>5.04081043387601E-07-1.54173940982479E-06i</v>
      </c>
      <c r="Y617">
        <f t="shared" si="56"/>
        <v>0</v>
      </c>
      <c r="Z617">
        <f t="shared" si="57"/>
        <v>0</v>
      </c>
      <c r="AA617">
        <f t="shared" si="58"/>
        <v>1.5840367864318111E-9</v>
      </c>
      <c r="AB617">
        <f t="shared" si="59"/>
        <v>1.5707953267948966</v>
      </c>
    </row>
    <row r="618" spans="1:28">
      <c r="A618" s="1" t="str">
        <f>VLOOKUP(MOD($L618*POWER(2,10-A$1),512),coffi!$A:$D,4,FALSE)</f>
        <v>1</v>
      </c>
      <c r="B618" s="1" t="str">
        <f>VLOOKUP(MOD($L618*POWER(2,10-B$1),512),coffi!$A:$D,4,FALSE)</f>
        <v>1</v>
      </c>
      <c r="C618" s="1" t="str">
        <f>VLOOKUP(MOD($L618*POWER(2,10-C$1),512),coffi!$A:$D,4,FALSE)</f>
        <v>1</v>
      </c>
      <c r="D618" s="1" t="str">
        <f>VLOOKUP(MOD($L618*POWER(2,10-D$1),512),coffi!$A:$D,4,FALSE)</f>
        <v>1</v>
      </c>
      <c r="E618" s="1" t="str">
        <f>VLOOKUP(MOD($L618*POWER(2,10-E$1),512),coffi!$A:$D,4,FALSE)</f>
        <v>-i</v>
      </c>
      <c r="F618" s="1" t="str">
        <f>VLOOKUP(MOD($L618*POWER(2,10-F$1),512),coffi!$A:$D,4,FALSE)</f>
        <v>0.707106781186548-0.707106781186547i</v>
      </c>
      <c r="G618" s="1" t="str">
        <f>VLOOKUP(MOD($L618*POWER(2,10-G$1),512),coffi!$A:$D,4,FALSE)</f>
        <v>-0.38268343236509-0.923879532511287i</v>
      </c>
      <c r="H618" s="1" t="str">
        <f>VLOOKUP(MOD($L618*POWER(2,10-H$1),512),coffi!$A:$D,4,FALSE)</f>
        <v>-0.831469612302545-0.555570233019602i</v>
      </c>
      <c r="I618" s="1" t="str">
        <f>VLOOKUP(MOD($L618*POWER(2,10-I$1),512),coffi!$A:$D,4,FALSE)</f>
        <v>0.290284677254462-0.956940335732209i</v>
      </c>
      <c r="J618" s="1" t="str">
        <f>VLOOKUP(MOD($L618*POWER(2,10-J$1),512),coffi!$A:$D,4,FALSE)</f>
        <v>0.803207531480645-0.595699304492433i</v>
      </c>
      <c r="K618">
        <v>89</v>
      </c>
      <c r="L618">
        <v>616</v>
      </c>
      <c r="M618">
        <f t="shared" si="54"/>
        <v>0.90050054723469231</v>
      </c>
      <c r="N618">
        <f t="shared" si="55"/>
        <v>7.2859687819850999E-2</v>
      </c>
      <c r="O618" t="str">
        <f>IF(MOD($L618,POWER(2,O$1))&lt;POWER(2,O$1-1),IMSUM(N618,IMPRODUCT(A618,VLOOKUP($L618+POWER(2,O$1-1),$L:N,2+O$1,FALSE))),IMSUB(VLOOKUP($L618-POWER(2,O$1-1),$L:N,2+O$1,FALSE),IMPRODUCT(N618,A618)))</f>
        <v>0.999199825896525</v>
      </c>
      <c r="P618" t="str">
        <f>IF(MOD($L618,POWER(2,P$1))&lt;POWER(2,P$1-1),IMSUM(O618,IMPRODUCT(B618,VLOOKUP($L618+POWER(2,P$1-1),$L:O,2+P$1,FALSE))),IMSUB(VLOOKUP($L618-POWER(2,P$1-1),$L:O,2+P$1,FALSE),IMPRODUCT(O618,B618)))</f>
        <v>1.99789055266153</v>
      </c>
      <c r="Q618" t="str">
        <f>IF(MOD($L618,POWER(2,Q$1))&lt;POWER(2,Q$1-1),IMSUM(P618,IMPRODUCT(C618,VLOOKUP($L618+POWER(2,Q$1-1),$L:P,2+Q$1,FALSE))),IMSUB(VLOOKUP($L618-POWER(2,Q$1-1),$L:P,2+Q$1,FALSE),IMPRODUCT(P618,C618)))</f>
        <v>3.99604038278277</v>
      </c>
      <c r="R618" t="str">
        <f>IF(MOD($L618,POWER(2,R$1))&lt;POWER(2,R$1-1),IMSUM(Q618,IMPRODUCT(D618,VLOOKUP($L618+POWER(2,R$1-1),$L:Q,2+R$1,FALSE))),IMSUB(VLOOKUP($L618-POWER(2,R$1-1),$L:Q,2+R$1,FALSE),IMPRODUCT(Q618,D618)))</f>
        <v>0.0000624868212000251</v>
      </c>
      <c r="S618" t="str">
        <f>IF(MOD($L618,POWER(2,S$1))&lt;POWER(2,S$1-1),IMSUM(R618,IMPRODUCT(E618,VLOOKUP($L618+POWER(2,S$1-1),$L:R,2+S$1,FALSE))),IMSUB(VLOOKUP($L618-POWER(2,S$1-1),$L:R,2+S$1,FALSE),IMPRODUCT(R618,E618)))</f>
        <v>0.0000624868212000251+0.000244204502169776i</v>
      </c>
      <c r="T618" t="str">
        <f>IF(MOD($L618,POWER(2,T$1))&lt;POWER(2,T$1-1),IMSUM(S618,IMPRODUCT(F618,VLOOKUP($L618+POWER(2,T$1-1),$L:S,2+T$1,FALSE))),IMSUB(VLOOKUP($L618-POWER(2,T$1-1),$L:S,2+T$1,FALSE),IMPRODUCT(S618,F618)))</f>
        <v>-1.19349953582102E-06-0.0000371944735153452i</v>
      </c>
      <c r="U618" t="str">
        <f>IF(MOD($L618,POWER(2,U$1))&lt;POWER(2,U$1-1),IMSUM(T618,IMPRODUCT(G618,VLOOKUP($L618+POWER(2,U$1-1),$L:T,2+U$1,FALSE))),IMSUB(VLOOKUP($L618-POWER(2,U$1-1),$L:T,2+U$1,FALSE),IMPRODUCT(T618,G618)))</f>
        <v>0.000108255473847195-0.0000212124207311237i</v>
      </c>
      <c r="V618" t="str">
        <f>IF(MOD($L618,POWER(2,V$1))&lt;POWER(2,V$1-1),IMSUM(U618,IMPRODUCT(H618,VLOOKUP($L618+POWER(2,V$1-1),$L:U,2+V$1,FALSE))),IMSUB(VLOOKUP($L618-POWER(2,V$1-1),$L:U,2+V$1,FALSE),IMPRODUCT(U618,H618)))</f>
        <v>0.000006451666547163+0.0000042918420067958i</v>
      </c>
      <c r="W618" t="str">
        <f>IF(MOD($L618,POWER(2,W$1))&lt;POWER(2,W$1-1),IMSUM(V618,IMPRODUCT(I618,VLOOKUP($L618+POWER(2,W$1-1),$L:V,2+W$1,FALSE))),IMSUB(VLOOKUP($L618-POWER(2,W$1-1),$L:V,2+W$1,FALSE),IMPRODUCT(V618,I618)))</f>
        <v>0.0000124312976731593+0.0000190756681721106i</v>
      </c>
      <c r="X618" t="str">
        <f>IF(MOD($L618,POWER(2,X$1))&lt;POWER(2,X$1-1),IMSUM(W618,IMPRODUCT(J618,VLOOKUP($L618+POWER(2,X$1-1),$L:W,2+X$1,FALSE))),IMSUB(VLOOKUP($L618-POWER(2,X$1-1),$L:W,2+X$1,FALSE),IMPRODUCT(W618,J618)))</f>
        <v>5.14617356293198E-07-1.55776897264064E-06i</v>
      </c>
      <c r="Y618">
        <f t="shared" si="56"/>
        <v>0</v>
      </c>
      <c r="Z618">
        <f t="shared" si="57"/>
        <v>0</v>
      </c>
      <c r="AA618">
        <f t="shared" si="58"/>
        <v>1.6021207093137477E-9</v>
      </c>
      <c r="AB618">
        <f t="shared" si="59"/>
        <v>1.5707953267948966</v>
      </c>
    </row>
    <row r="619" spans="1:28">
      <c r="A619" s="1" t="str">
        <f>VLOOKUP(MOD($L619*POWER(2,10-A$1),512),coffi!$A:$D,4,FALSE)</f>
        <v>1</v>
      </c>
      <c r="B619" s="1" t="str">
        <f>VLOOKUP(MOD($L619*POWER(2,10-B$1),512),coffi!$A:$D,4,FALSE)</f>
        <v>-i</v>
      </c>
      <c r="C619" s="1" t="str">
        <f>VLOOKUP(MOD($L619*POWER(2,10-C$1),512),coffi!$A:$D,4,FALSE)</f>
        <v>0.707106781186548-0.707106781186547i</v>
      </c>
      <c r="D619" s="1" t="str">
        <f>VLOOKUP(MOD($L619*POWER(2,10-D$1),512),coffi!$A:$D,4,FALSE)</f>
        <v>0.923879532511287-0.38268343236509i</v>
      </c>
      <c r="E619" s="1" t="str">
        <f>VLOOKUP(MOD($L619*POWER(2,10-E$1),512),coffi!$A:$D,4,FALSE)</f>
        <v>-0.195090322016128-0.98078528040323i</v>
      </c>
      <c r="F619" s="1" t="str">
        <f>VLOOKUP(MOD($L619*POWER(2,10-F$1),512),coffi!$A:$D,4,FALSE)</f>
        <v>0.634393284163645-0.773010453362737i</v>
      </c>
      <c r="G619" s="1" t="str">
        <f>VLOOKUP(MOD($L619*POWER(2,10-G$1),512),coffi!$A:$D,4,FALSE)</f>
        <v>-0.427555093430282-0.903989293123443i</v>
      </c>
      <c r="H619" s="1" t="str">
        <f>VLOOKUP(MOD($L619*POWER(2,10-H$1),512),coffi!$A:$D,4,FALSE)</f>
        <v>-0.844853565249707-0.534997619887097i</v>
      </c>
      <c r="I619" s="1" t="str">
        <f>VLOOKUP(MOD($L619*POWER(2,10-I$1),512),coffi!$A:$D,4,FALSE)</f>
        <v>0.278519689385053-0.960430519415566i</v>
      </c>
      <c r="J619" s="1" t="str">
        <f>VLOOKUP(MOD($L619*POWER(2,10-J$1),512),coffi!$A:$D,4,FALSE)</f>
        <v>0.799537269107905-0.600616479383869i</v>
      </c>
      <c r="K619">
        <v>601</v>
      </c>
      <c r="L619">
        <v>617</v>
      </c>
      <c r="M619">
        <f t="shared" si="54"/>
        <v>0.89865453463637923</v>
      </c>
      <c r="N619">
        <f t="shared" si="55"/>
        <v>0.92634013807667381</v>
      </c>
      <c r="O619" t="str">
        <f>IF(MOD($L619,POWER(2,O$1))&lt;POWER(2,O$1-1),IMSUM(N619,IMPRODUCT(A619,VLOOKUP($L619+POWER(2,O$1-1),$L:N,2+O$1,FALSE))),IMSUB(VLOOKUP($L619-POWER(2,O$1-1),$L:N,2+O$1,FALSE),IMPRODUCT(N619,A619)))</f>
        <v>-0.853480450256823</v>
      </c>
      <c r="P619" t="str">
        <f>IF(MOD($L619,POWER(2,P$1))&lt;POWER(2,P$1-1),IMSUM(O619,IMPRODUCT(B619,VLOOKUP($L619+POWER(2,P$1-1),$L:O,2+P$1,FALSE))),IMSUB(VLOOKUP($L619-POWER(2,P$1-1),$L:O,2+P$1,FALSE),IMPRODUCT(O619,B619)))</f>
        <v>-0.853480450256823-0.522432486698153i</v>
      </c>
      <c r="Q619" t="str">
        <f>IF(MOD($L619,POWER(2,Q$1))&lt;POWER(2,Q$1-1),IMSUM(P619,IMPRODUCT(C619,VLOOKUP($L619+POWER(2,Q$1-1),$L:P,2+Q$1,FALSE))),IMSUB(VLOOKUP($L619-POWER(2,Q$1-1),$L:P,2+Q$1,FALSE),IMPRODUCT(P619,C619)))</f>
        <v>-1.70681410597187-1.04446372707778i</v>
      </c>
      <c r="R619" t="str">
        <f>IF(MOD($L619,POWER(2,R$1))&lt;POWER(2,R$1-1),IMSUM(Q619,IMPRODUCT(D619,VLOOKUP($L619+POWER(2,R$1-1),$L:Q,2+R$1,FALSE))),IMSUB(VLOOKUP($L619-POWER(2,R$1-1),$L:Q,2+R$1,FALSE),IMPRODUCT(Q619,D619)))</f>
        <v>0.0000749286150600881-0.0000496066478259949i</v>
      </c>
      <c r="S619" t="str">
        <f>IF(MOD($L619,POWER(2,S$1))&lt;POWER(2,S$1-1),IMSUM(R619,IMPRODUCT(E619,VLOOKUP($L619+POWER(2,S$1-1),$L:R,2+S$1,FALSE))),IMSUB(VLOOKUP($L619-POWER(2,S$1-1),$L:R,2+S$1,FALSE),IMPRODUCT(R619,E619)))</f>
        <v>0.0000123818825707655+0.000199773285987871i</v>
      </c>
      <c r="T619" t="str">
        <f>IF(MOD($L619,POWER(2,T$1))&lt;POWER(2,T$1-1),IMSUM(S619,IMPRODUCT(F619,VLOOKUP($L619+POWER(2,T$1-1),$L:S,2+T$1,FALSE))),IMSUB(VLOOKUP($L619-POWER(2,T$1-1),$L:S,2+T$1,FALSE),IMPRODUCT(S619,F619)))</f>
        <v>0.000002748709944469-0.0000424754183098865i</v>
      </c>
      <c r="U619" t="str">
        <f>IF(MOD($L619,POWER(2,U$1))&lt;POWER(2,U$1-1),IMSUM(T619,IMPRODUCT(G619,VLOOKUP($L619+POWER(2,U$1-1),$L:T,2+U$1,FALSE))),IMSUB(VLOOKUP($L619-POWER(2,U$1-1),$L:T,2+U$1,FALSE),IMPRODUCT(T619,G619)))</f>
        <v>0.000117870303932315-0.0000223861341451851i</v>
      </c>
      <c r="V619" t="str">
        <f>IF(MOD($L619,POWER(2,V$1))&lt;POWER(2,V$1-1),IMSUM(U619,IMPRODUCT(H619,VLOOKUP($L619+POWER(2,V$1-1),$L:U,2+V$1,FALSE))),IMSUB(VLOOKUP($L619-POWER(2,V$1-1),$L:U,2+V$1,FALSE),IMPRODUCT(U619,H619)))</f>
        <v>6.30221137885501E-06+0.0000041029280846591i</v>
      </c>
      <c r="W619" t="str">
        <f>IF(MOD($L619,POWER(2,W$1))&lt;POWER(2,W$1-1),IMSUM(V619,IMPRODUCT(I619,VLOOKUP($L619+POWER(2,W$1-1),$L:V,2+W$1,FALSE))),IMSUB(VLOOKUP($L619-POWER(2,W$1-1),$L:V,2+W$1,FALSE),IMPRODUCT(V619,I619)))</f>
        <v>0.00001199786382532+0.0000188330125260248i</v>
      </c>
      <c r="X619" t="str">
        <f>IF(MOD($L619,POWER(2,X$1))&lt;POWER(2,X$1-1),IMSUM(W619,IMPRODUCT(J619,VLOOKUP($L619+POWER(2,X$1-1),$L:W,2+X$1,FALSE))),IMSUB(VLOOKUP($L619-POWER(2,X$1-1),$L:W,2+X$1,FALSE),IMPRODUCT(W619,J619)))</f>
        <v>5.25284376712302E-07-0.0000015738308887248i</v>
      </c>
      <c r="Y619">
        <f t="shared" si="56"/>
        <v>0</v>
      </c>
      <c r="Z619">
        <f t="shared" si="57"/>
        <v>0</v>
      </c>
      <c r="AA619">
        <f t="shared" si="58"/>
        <v>1.6202897522442718E-9</v>
      </c>
      <c r="AB619">
        <f t="shared" si="59"/>
        <v>1.5707953267948966</v>
      </c>
    </row>
    <row r="620" spans="1:28">
      <c r="A620" s="1" t="str">
        <f>VLOOKUP(MOD($L620*POWER(2,10-A$1),512),coffi!$A:$D,4,FALSE)</f>
        <v>1</v>
      </c>
      <c r="B620" s="1" t="str">
        <f>VLOOKUP(MOD($L620*POWER(2,10-B$1),512),coffi!$A:$D,4,FALSE)</f>
        <v>1</v>
      </c>
      <c r="C620" s="1" t="str">
        <f>VLOOKUP(MOD($L620*POWER(2,10-C$1),512),coffi!$A:$D,4,FALSE)</f>
        <v>-i</v>
      </c>
      <c r="D620" s="1" t="str">
        <f>VLOOKUP(MOD($L620*POWER(2,10-D$1),512),coffi!$A:$D,4,FALSE)</f>
        <v>0.707106781186548-0.707106781186547i</v>
      </c>
      <c r="E620" s="1" t="str">
        <f>VLOOKUP(MOD($L620*POWER(2,10-E$1),512),coffi!$A:$D,4,FALSE)</f>
        <v>-0.38268343236509-0.923879532511287i</v>
      </c>
      <c r="F620" s="1" t="str">
        <f>VLOOKUP(MOD($L620*POWER(2,10-F$1),512),coffi!$A:$D,4,FALSE)</f>
        <v>0.555570233019602-0.831469612302545i</v>
      </c>
      <c r="G620" s="1" t="str">
        <f>VLOOKUP(MOD($L620*POWER(2,10-G$1),512),coffi!$A:$D,4,FALSE)</f>
        <v>-0.471396736825998-0.881921264348355i</v>
      </c>
      <c r="H620" s="1" t="str">
        <f>VLOOKUP(MOD($L620*POWER(2,10-H$1),512),coffi!$A:$D,4,FALSE)</f>
        <v>-0.857728610000272-0.514102744193222i</v>
      </c>
      <c r="I620" s="1" t="str">
        <f>VLOOKUP(MOD($L620*POWER(2,10-I$1),512),coffi!$A:$D,4,FALSE)</f>
        <v>0.266712757474898-0.96377606579544i</v>
      </c>
      <c r="J620" s="1" t="str">
        <f>VLOOKUP(MOD($L620*POWER(2,10-J$1),512),coffi!$A:$D,4,FALSE)</f>
        <v>0.795836904608884-0.605511041404326i</v>
      </c>
      <c r="K620">
        <v>345</v>
      </c>
      <c r="L620">
        <v>618</v>
      </c>
      <c r="M620">
        <f t="shared" si="54"/>
        <v>0.89679348356256872</v>
      </c>
      <c r="N620">
        <f t="shared" si="55"/>
        <v>0.76056160673157924</v>
      </c>
      <c r="O620" t="str">
        <f>IF(MOD($L620,POWER(2,O$1))&lt;POWER(2,O$1-1),IMSUM(N620,IMPRODUCT(A620,VLOOKUP($L620+POWER(2,O$1-1),$L:N,2+O$1,FALSE))),IMSUB(VLOOKUP($L620-POWER(2,O$1-1),$L:N,2+O$1,FALSE),IMPRODUCT(N620,A620)))</f>
        <v>0.998690726765005</v>
      </c>
      <c r="P620" t="str">
        <f>IF(MOD($L620,POWER(2,P$1))&lt;POWER(2,P$1-1),IMSUM(O620,IMPRODUCT(B620,VLOOKUP($L620+POWER(2,P$1-1),$L:O,2+P$1,FALSE))),IMSUB(VLOOKUP($L620-POWER(2,P$1-1),$L:O,2+P$1,FALSE),IMPRODUCT(O620,B620)))</f>
        <v>0.000509099131519974</v>
      </c>
      <c r="Q620" t="str">
        <f>IF(MOD($L620,POWER(2,Q$1))&lt;POWER(2,Q$1-1),IMSUM(P620,IMPRODUCT(C620,VLOOKUP($L620+POWER(2,Q$1-1),$L:P,2+Q$1,FALSE))),IMSUB(VLOOKUP($L620-POWER(2,Q$1-1),$L:P,2+Q$1,FALSE),IMPRODUCT(P620,C620)))</f>
        <v>0.000509099131519974+0.00113533212578398i</v>
      </c>
      <c r="R620" t="str">
        <f>IF(MOD($L620,POWER(2,R$1))&lt;POWER(2,R$1-1),IMSUM(Q620,IMPRODUCT(D620,VLOOKUP($L620+POWER(2,R$1-1),$L:Q,2+R$1,FALSE))),IMSUB(VLOOKUP($L620-POWER(2,R$1-1),$L:Q,2+R$1,FALSE),IMPRODUCT(Q620,D620)))</f>
        <v>0.00011672317537521-0.00010384482013881i</v>
      </c>
      <c r="S620" t="str">
        <f>IF(MOD($L620,POWER(2,S$1))&lt;POWER(2,S$1-1),IMSUM(R620,IMPRODUCT(E620,VLOOKUP($L620+POWER(2,S$1-1),$L:R,2+S$1,FALSE))),IMSUB(VLOOKUP($L620-POWER(2,S$1-1),$L:R,2+S$1,FALSE),IMPRODUCT(R620,E620)))</f>
        <v>-0.000022274705121238+0.00016229050769275i</v>
      </c>
      <c r="T620" t="str">
        <f>IF(MOD($L620,POWER(2,T$1))&lt;POWER(2,T$1-1),IMSUM(S620,IMPRODUCT(F620,VLOOKUP($L620+POWER(2,T$1-1),$L:S,2+T$1,FALSE))),IMSUB(VLOOKUP($L620-POWER(2,T$1-1),$L:S,2+T$1,FALSE),IMPRODUCT(S620,F620)))</f>
        <v>0.000007439747339191-0.0000480098980676865i</v>
      </c>
      <c r="U620" t="str">
        <f>IF(MOD($L620,POWER(2,U$1))&lt;POWER(2,U$1-1),IMSUM(T620,IMPRODUCT(G620,VLOOKUP($L620+POWER(2,U$1-1),$L:T,2+U$1,FALSE))),IMSUB(VLOOKUP($L620-POWER(2,U$1-1),$L:T,2+U$1,FALSE),IMPRODUCT(T620,G620)))</f>
        <v>0.000128844612935686-0.000023655143869286i</v>
      </c>
      <c r="V620" t="str">
        <f>IF(MOD($L620,POWER(2,V$1))&lt;POWER(2,V$1-1),IMSUM(U620,IMPRODUCT(H620,VLOOKUP($L620+POWER(2,V$1-1),$L:U,2+V$1,FALSE))),IMSUB(VLOOKUP($L620-POWER(2,V$1-1),$L:U,2+V$1,FALSE),IMPRODUCT(U620,H620)))</f>
        <v>6.16047158372501E-06+0.000003915354737933i</v>
      </c>
      <c r="W620" t="str">
        <f>IF(MOD($L620,POWER(2,W$1))&lt;POWER(2,W$1-1),IMSUM(V620,IMPRODUCT(I620,VLOOKUP($L620+POWER(2,W$1-1),$L:V,2+W$1,FALSE))),IMSUB(VLOOKUP($L620-POWER(2,W$1-1),$L:V,2+W$1,FALSE),IMPRODUCT(V620,I620)))</f>
        <v>0.0000115768688002138+0.0000185942901596317i</v>
      </c>
      <c r="X620" t="str">
        <f>IF(MOD($L620,POWER(2,X$1))&lt;POWER(2,X$1-1),IMSUM(W620,IMPRODUCT(J620,VLOOKUP($L620+POWER(2,X$1-1),$L:W,2+X$1,FALSE))),IMSUB(VLOOKUP($L620-POWER(2,X$1-1),$L:W,2+X$1,FALSE),IMPRODUCT(W620,J620)))</f>
        <v>5.36082987433402E-07-1.58992577373695E-06i</v>
      </c>
      <c r="Y620">
        <f t="shared" si="56"/>
        <v>0</v>
      </c>
      <c r="Z620">
        <f t="shared" si="57"/>
        <v>0</v>
      </c>
      <c r="AA620">
        <f t="shared" si="58"/>
        <v>1.6385452706560112E-9</v>
      </c>
      <c r="AB620">
        <f t="shared" si="59"/>
        <v>1.5707953267948966</v>
      </c>
    </row>
    <row r="621" spans="1:28">
      <c r="A621" s="1" t="str">
        <f>VLOOKUP(MOD($L621*POWER(2,10-A$1),512),coffi!$A:$D,4,FALSE)</f>
        <v>1</v>
      </c>
      <c r="B621" s="1" t="str">
        <f>VLOOKUP(MOD($L621*POWER(2,10-B$1),512),coffi!$A:$D,4,FALSE)</f>
        <v>-i</v>
      </c>
      <c r="C621" s="1" t="str">
        <f>VLOOKUP(MOD($L621*POWER(2,10-C$1),512),coffi!$A:$D,4,FALSE)</f>
        <v>-0.707106781186547-0.707106781186548i</v>
      </c>
      <c r="D621" s="1" t="str">
        <f>VLOOKUP(MOD($L621*POWER(2,10-D$1),512),coffi!$A:$D,4,FALSE)</f>
        <v>0.38268343236509-0.923879532511287i</v>
      </c>
      <c r="E621" s="1" t="str">
        <f>VLOOKUP(MOD($L621*POWER(2,10-E$1),512),coffi!$A:$D,4,FALSE)</f>
        <v>-0.555570233019602-0.831469612302545i</v>
      </c>
      <c r="F621" s="1" t="str">
        <f>VLOOKUP(MOD($L621*POWER(2,10-F$1),512),coffi!$A:$D,4,FALSE)</f>
        <v>0.471396736825998-0.881921264348355i</v>
      </c>
      <c r="G621" s="1" t="str">
        <f>VLOOKUP(MOD($L621*POWER(2,10-G$1),512),coffi!$A:$D,4,FALSE)</f>
        <v>-0.514102744193222-0.857728610000272i</v>
      </c>
      <c r="H621" s="1" t="str">
        <f>VLOOKUP(MOD($L621*POWER(2,10-H$1),512),coffi!$A:$D,4,FALSE)</f>
        <v>-0.870086991108711-0.492898192229784i</v>
      </c>
      <c r="I621" s="1" t="str">
        <f>VLOOKUP(MOD($L621*POWER(2,10-I$1),512),coffi!$A:$D,4,FALSE)</f>
        <v>0.254865659604515-0.966976471044852i</v>
      </c>
      <c r="J621" s="1" t="str">
        <f>VLOOKUP(MOD($L621*POWER(2,10-J$1),512),coffi!$A:$D,4,FALSE)</f>
        <v>0.792106577300212-0.610382806276309i</v>
      </c>
      <c r="K621">
        <v>857</v>
      </c>
      <c r="L621">
        <v>619</v>
      </c>
      <c r="M621">
        <f t="shared" si="54"/>
        <v>0.89491746421783325</v>
      </c>
      <c r="N621">
        <f t="shared" si="55"/>
        <v>0.23812912003342596</v>
      </c>
      <c r="O621" t="str">
        <f>IF(MOD($L621,POWER(2,O$1))&lt;POWER(2,O$1-1),IMSUM(N621,IMPRODUCT(A621,VLOOKUP($L621+POWER(2,O$1-1),$L:N,2+O$1,FALSE))),IMSUB(VLOOKUP($L621-POWER(2,O$1-1),$L:N,2+O$1,FALSE),IMPRODUCT(N621,A621)))</f>
        <v>0.522432486698153</v>
      </c>
      <c r="P621" t="str">
        <f>IF(MOD($L621,POWER(2,P$1))&lt;POWER(2,P$1-1),IMSUM(O621,IMPRODUCT(B621,VLOOKUP($L621+POWER(2,P$1-1),$L:O,2+P$1,FALSE))),IMSUB(VLOOKUP($L621-POWER(2,P$1-1),$L:O,2+P$1,FALSE),IMPRODUCT(O621,B621)))</f>
        <v>-0.853480450256823+0.522432486698153i</v>
      </c>
      <c r="Q621" t="str">
        <f>IF(MOD($L621,POWER(2,Q$1))&lt;POWER(2,Q$1-1),IMSUM(P621,IMPRODUCT(C621,VLOOKUP($L621+POWER(2,Q$1-1),$L:P,2+Q$1,FALSE))),IMSUB(VLOOKUP($L621-POWER(2,Q$1-1),$L:P,2+Q$1,FALSE),IMPRODUCT(P621,C621)))</f>
        <v>-0.000146794541774908+0.000401246318524007i</v>
      </c>
      <c r="R621" t="str">
        <f>IF(MOD($L621,POWER(2,R$1))&lt;POWER(2,R$1-1),IMSUM(Q621,IMPRODUCT(D621,VLOOKUP($L621+POWER(2,R$1-1),$L:Q,2+R$1,FALSE))),IMSUB(VLOOKUP($L621-POWER(2,R$1-1),$L:Q,2+R$1,FALSE),IMPRODUCT(Q621,D621)))</f>
        <v>0.000205185119859102-0.000169373270406838i</v>
      </c>
      <c r="S621" t="str">
        <f>IF(MOD($L621,POWER(2,S$1))&lt;POWER(2,S$1-1),IMSUM(R621,IMPRODUCT(E621,VLOOKUP($L621+POWER(2,S$1-1),$L:R,2+S$1,FALSE))),IMSUB(VLOOKUP($L621-POWER(2,S$1-1),$L:R,2+S$1,FALSE),IMPRODUCT(R621,E621)))</f>
        <v>-0.000046720105947864+0.000129621267909459i</v>
      </c>
      <c r="T621" t="str">
        <f>IF(MOD($L621,POWER(2,T$1))&lt;POWER(2,T$1-1),IMSUM(S621,IMPRODUCT(F621,VLOOKUP($L621+POWER(2,T$1-1),$L:S,2+T$1,FALSE))),IMSUB(VLOOKUP($L621-POWER(2,T$1-1),$L:S,2+T$1,FALSE),IMPRODUCT(S621,F621)))</f>
        <v>0.000013005965993655-0.0000538457406289485i</v>
      </c>
      <c r="U621" t="str">
        <f>IF(MOD($L621,POWER(2,U$1))&lt;POWER(2,U$1-1),IMSUM(T621,IMPRODUCT(G621,VLOOKUP($L621+POWER(2,U$1-1),$L:T,2+U$1,FALSE))),IMSUB(VLOOKUP($L621-POWER(2,U$1-1),$L:T,2+U$1,FALSE),IMPRODUCT(T621,G621)))</f>
        <v>0.000141443496017097-0.0000250333186901875i</v>
      </c>
      <c r="V621" t="str">
        <f>IF(MOD($L621,POWER(2,V$1))&lt;POWER(2,V$1-1),IMSUM(U621,IMPRODUCT(H621,VLOOKUP($L621+POWER(2,V$1-1),$L:U,2+V$1,FALSE))),IMSUB(VLOOKUP($L621-POWER(2,V$1-1),$L:U,2+V$1,FALSE),IMPRODUCT(U621,H621)))</f>
        <v>6.02625572396299E-06+0.0000037290517802764i</v>
      </c>
      <c r="W621" t="str">
        <f>IF(MOD($L621,POWER(2,W$1))&lt;POWER(2,W$1-1),IMSUM(V621,IMPRODUCT(I621,VLOOKUP($L621+POWER(2,W$1-1),$L:V,2+W$1,FALSE))),IMSUB(VLOOKUP($L621-POWER(2,W$1-1),$L:V,2+W$1,FALSE),IMPRODUCT(V621,I621)))</f>
        <v>0.0000111678527288103+0.000018359388570017i</v>
      </c>
      <c r="X621" t="str">
        <f>IF(MOD($L621,POWER(2,X$1))&lt;POWER(2,X$1-1),IMSUM(W621,IMPRODUCT(J621,VLOOKUP($L621+POWER(2,X$1-1),$L:W,2+X$1,FALSE))),IMSUB(VLOOKUP($L621-POWER(2,X$1-1),$L:W,2+X$1,FALSE),IMPRODUCT(W621,J621)))</f>
        <v>0.0000005470142096267-1.60605401180288E-06i</v>
      </c>
      <c r="Y621">
        <f t="shared" si="56"/>
        <v>0</v>
      </c>
      <c r="Z621">
        <f t="shared" si="57"/>
        <v>0</v>
      </c>
      <c r="AA621">
        <f t="shared" si="58"/>
        <v>1.6568884527642802E-9</v>
      </c>
      <c r="AB621">
        <f t="shared" si="59"/>
        <v>1.5707953267948966</v>
      </c>
    </row>
    <row r="622" spans="1:28">
      <c r="A622" s="1" t="str">
        <f>VLOOKUP(MOD($L622*POWER(2,10-A$1),512),coffi!$A:$D,4,FALSE)</f>
        <v>1</v>
      </c>
      <c r="B622" s="1" t="str">
        <f>VLOOKUP(MOD($L622*POWER(2,10-B$1),512),coffi!$A:$D,4,FALSE)</f>
        <v>1</v>
      </c>
      <c r="C622" s="1" t="str">
        <f>VLOOKUP(MOD($L622*POWER(2,10-C$1),512),coffi!$A:$D,4,FALSE)</f>
        <v>1</v>
      </c>
      <c r="D622" s="1" t="str">
        <f>VLOOKUP(MOD($L622*POWER(2,10-D$1),512),coffi!$A:$D,4,FALSE)</f>
        <v>-i</v>
      </c>
      <c r="E622" s="1" t="str">
        <f>VLOOKUP(MOD($L622*POWER(2,10-E$1),512),coffi!$A:$D,4,FALSE)</f>
        <v>-0.707106781186547-0.707106781186548i</v>
      </c>
      <c r="F622" s="1" t="str">
        <f>VLOOKUP(MOD($L622*POWER(2,10-F$1),512),coffi!$A:$D,4,FALSE)</f>
        <v>0.38268343236509-0.923879532511287i</v>
      </c>
      <c r="G622" s="1" t="str">
        <f>VLOOKUP(MOD($L622*POWER(2,10-G$1),512),coffi!$A:$D,4,FALSE)</f>
        <v>-0.555570233019602-0.831469612302545i</v>
      </c>
      <c r="H622" s="1" t="str">
        <f>VLOOKUP(MOD($L622*POWER(2,10-H$1),512),coffi!$A:$D,4,FALSE)</f>
        <v>-0.881921264348355-0.471396736825998i</v>
      </c>
      <c r="I622" s="1" t="str">
        <f>VLOOKUP(MOD($L622*POWER(2,10-I$1),512),coffi!$A:$D,4,FALSE)</f>
        <v>0.242980179903264-0.970031253194544i</v>
      </c>
      <c r="J622" s="1" t="str">
        <f>VLOOKUP(MOD($L622*POWER(2,10-J$1),512),coffi!$A:$D,4,FALSE)</f>
        <v>0.788346427626606-0.615231590580627i</v>
      </c>
      <c r="K622">
        <v>217</v>
      </c>
      <c r="L622">
        <v>620</v>
      </c>
      <c r="M622">
        <f t="shared" si="54"/>
        <v>0.89302654737139386</v>
      </c>
      <c r="N622">
        <f t="shared" si="55"/>
        <v>0.3821205322452863</v>
      </c>
      <c r="O622" t="str">
        <f>IF(MOD($L622,POWER(2,O$1))&lt;POWER(2,O$1-1),IMSUM(N622,IMPRODUCT(A622,VLOOKUP($L622+POWER(2,O$1-1),$L:N,2+O$1,FALSE))),IMSUB(VLOOKUP($L622-POWER(2,O$1-1),$L:N,2+O$1,FALSE),IMPRODUCT(N622,A622)))</f>
        <v>0.998507248997728</v>
      </c>
      <c r="P622" t="str">
        <f>IF(MOD($L622,POWER(2,P$1))&lt;POWER(2,P$1-1),IMSUM(O622,IMPRODUCT(B622,VLOOKUP($L622+POWER(2,P$1-1),$L:O,2+P$1,FALSE))),IMSUB(VLOOKUP($L622-POWER(2,P$1-1),$L:O,2+P$1,FALSE),IMPRODUCT(O622,B622)))</f>
        <v>1.99814983012124</v>
      </c>
      <c r="Q622" t="str">
        <f>IF(MOD($L622,POWER(2,Q$1))&lt;POWER(2,Q$1-1),IMSUM(P622,IMPRODUCT(C622,VLOOKUP($L622+POWER(2,Q$1-1),$L:P,2+Q$1,FALSE))),IMSUB(VLOOKUP($L622-POWER(2,Q$1-1),$L:P,2+Q$1,FALSE),IMPRODUCT(P622,C622)))</f>
        <v>-0.000259277459709883</v>
      </c>
      <c r="R622" t="str">
        <f>IF(MOD($L622,POWER(2,R$1))&lt;POWER(2,R$1-1),IMSUM(Q622,IMPRODUCT(D622,VLOOKUP($L622+POWER(2,R$1-1),$L:Q,2+R$1,FALSE))),IMSUB(VLOOKUP($L622-POWER(2,R$1-1),$L:Q,2+R$1,FALSE),IMPRODUCT(Q622,D622)))</f>
        <v>0.000389410289770131-0.000259277459709883i</v>
      </c>
      <c r="S622" t="str">
        <f>IF(MOD($L622,POWER(2,S$1))&lt;POWER(2,S$1-1),IMSUM(R622,IMPRODUCT(E622,VLOOKUP($L622+POWER(2,S$1-1),$L:R,2+S$1,FALSE))),IMSUB(VLOOKUP($L622-POWER(2,S$1-1),$L:R,2+S$1,FALSE),IMPRODUCT(R622,E622)))</f>
        <v>-0.000064028267016255+0.000100336971307552i</v>
      </c>
      <c r="T622" t="str">
        <f>IF(MOD($L622,POWER(2,T$1))&lt;POWER(2,T$1-1),IMSUM(S622,IMPRODUCT(F622,VLOOKUP($L622+POWER(2,T$1-1),$L:S,2+T$1,FALSE))),IMSUB(VLOOKUP($L622-POWER(2,T$1-1),$L:S,2+T$1,FALSE),IMPRODUCT(S622,F622)))</f>
        <v>0.0000196084825260195-0.0000600392963126819i</v>
      </c>
      <c r="U622" t="str">
        <f>IF(MOD($L622,POWER(2,U$1))&lt;POWER(2,U$1-1),IMSUM(T622,IMPRODUCT(G622,VLOOKUP($L622+POWER(2,U$1-1),$L:T,2+U$1,FALSE))),IMSUB(VLOOKUP($L622-POWER(2,U$1-1),$L:T,2+U$1,FALSE),IMPRODUCT(T622,G622)))</f>
        <v>0.000156000291615782-0.0000265373244083703i</v>
      </c>
      <c r="V622" t="str">
        <f>IF(MOD($L622,POWER(2,V$1))&lt;POWER(2,V$1-1),IMSUM(U622,IMPRODUCT(H622,VLOOKUP($L622+POWER(2,V$1-1),$L:U,2+V$1,FALSE))),IMSUB(VLOOKUP($L622-POWER(2,V$1-1),$L:U,2+V$1,FALSE),IMPRODUCT(U622,H622)))</f>
        <v>5.89938433300901E-06+0.0000035439507291535i</v>
      </c>
      <c r="W622" t="str">
        <f>IF(MOD($L622,POWER(2,W$1))&lt;POWER(2,W$1-1),IMSUM(V622,IMPRODUCT(I622,VLOOKUP($L622+POWER(2,W$1-1),$L:V,2+W$1,FALSE))),IMSUB(VLOOKUP($L622-POWER(2,W$1-1),$L:V,2+W$1,FALSE),IMPRODUCT(V622,I622)))</f>
        <v>0.0000107703770093314+0.0000181281995040917i</v>
      </c>
      <c r="X622" t="str">
        <f>IF(MOD($L622,POWER(2,X$1))&lt;POWER(2,X$1-1),IMSUM(W622,IMPRODUCT(J622,VLOOKUP($L622+POWER(2,X$1-1),$L:W,2+X$1,FALSE))),IMSUB(VLOOKUP($L622-POWER(2,X$1-1),$L:W,2+X$1,FALSE),IMPRODUCT(W622,J622)))</f>
        <v>5.58078943961499E-07-1.62221601930113E-06i</v>
      </c>
      <c r="Y622">
        <f t="shared" si="56"/>
        <v>0</v>
      </c>
      <c r="Z622">
        <f t="shared" si="57"/>
        <v>0</v>
      </c>
      <c r="AA622">
        <f t="shared" si="58"/>
        <v>1.675320483896973E-9</v>
      </c>
      <c r="AB622">
        <f t="shared" si="59"/>
        <v>1.5707953267948966</v>
      </c>
    </row>
    <row r="623" spans="1:28">
      <c r="A623" s="1" t="str">
        <f>VLOOKUP(MOD($L623*POWER(2,10-A$1),512),coffi!$A:$D,4,FALSE)</f>
        <v>1</v>
      </c>
      <c r="B623" s="1" t="str">
        <f>VLOOKUP(MOD($L623*POWER(2,10-B$1),512),coffi!$A:$D,4,FALSE)</f>
        <v>-i</v>
      </c>
      <c r="C623" s="1" t="str">
        <f>VLOOKUP(MOD($L623*POWER(2,10-C$1),512),coffi!$A:$D,4,FALSE)</f>
        <v>0.707106781186548-0.707106781186547i</v>
      </c>
      <c r="D623" s="1" t="str">
        <f>VLOOKUP(MOD($L623*POWER(2,10-D$1),512),coffi!$A:$D,4,FALSE)</f>
        <v>-0.38268343236509-0.923879532511287i</v>
      </c>
      <c r="E623" s="1" t="str">
        <f>VLOOKUP(MOD($L623*POWER(2,10-E$1),512),coffi!$A:$D,4,FALSE)</f>
        <v>-0.831469612302545-0.555570233019602i</v>
      </c>
      <c r="F623" s="1" t="str">
        <f>VLOOKUP(MOD($L623*POWER(2,10-F$1),512),coffi!$A:$D,4,FALSE)</f>
        <v>0.290284677254462-0.956940335732209i</v>
      </c>
      <c r="G623" s="1" t="str">
        <f>VLOOKUP(MOD($L623*POWER(2,10-G$1),512),coffi!$A:$D,4,FALSE)</f>
        <v>-0.595699304492433-0.803207531480645i</v>
      </c>
      <c r="H623" s="1" t="str">
        <f>VLOOKUP(MOD($L623*POWER(2,10-H$1),512),coffi!$A:$D,4,FALSE)</f>
        <v>-0.893224301195515-0.449611329654607i</v>
      </c>
      <c r="I623" s="1" t="str">
        <f>VLOOKUP(MOD($L623*POWER(2,10-I$1),512),coffi!$A:$D,4,FALSE)</f>
        <v>0.231058108280671-0.97293995220556i</v>
      </c>
      <c r="J623" s="1" t="str">
        <f>VLOOKUP(MOD($L623*POWER(2,10-J$1),512),coffi!$A:$D,4,FALSE)</f>
        <v>0.784556597155575-0.620057211763289i</v>
      </c>
      <c r="K623">
        <v>729</v>
      </c>
      <c r="L623">
        <v>621</v>
      </c>
      <c r="M623">
        <f t="shared" si="54"/>
        <v>0.89112080435445107</v>
      </c>
      <c r="N623">
        <f t="shared" si="55"/>
        <v>0.61638671675244194</v>
      </c>
      <c r="O623" t="str">
        <f>IF(MOD($L623,POWER(2,O$1))&lt;POWER(2,O$1-1),IMSUM(N623,IMPRODUCT(A623,VLOOKUP($L623+POWER(2,O$1-1),$L:N,2+O$1,FALSE))),IMSUB(VLOOKUP($L623-POWER(2,O$1-1),$L:N,2+O$1,FALSE),IMPRODUCT(N623,A623)))</f>
        <v>-0.234266184507156</v>
      </c>
      <c r="P623" t="str">
        <f>IF(MOD($L623,POWER(2,P$1))&lt;POWER(2,P$1-1),IMSUM(O623,IMPRODUCT(B623,VLOOKUP($L623+POWER(2,P$1-1),$L:O,2+P$1,FALSE))),IMSUB(VLOOKUP($L623-POWER(2,P$1-1),$L:O,2+P$1,FALSE),IMPRODUCT(O623,B623)))</f>
        <v>-0.234266184507156-0.972529844634478i</v>
      </c>
      <c r="Q623" t="str">
        <f>IF(MOD($L623,POWER(2,Q$1))&lt;POWER(2,Q$1-1),IMSUM(P623,IMPRODUCT(C623,VLOOKUP($L623+POWER(2,Q$1-1),$L:P,2+Q$1,FALSE))),IMSUB(VLOOKUP($L623-POWER(2,Q$1-1),$L:P,2+Q$1,FALSE),IMPRODUCT(P623,C623)))</f>
        <v>-0.000146794541775908-0.000401246318522008i</v>
      </c>
      <c r="R623" t="str">
        <f>IF(MOD($L623,POWER(2,R$1))&lt;POWER(2,R$1-1),IMSUM(Q623,IMPRODUCT(D623,VLOOKUP($L623+POWER(2,R$1-1),$L:Q,2+R$1,FALSE))),IMSUB(VLOOKUP($L623-POWER(2,R$1-1),$L:Q,2+R$1,FALSE),IMPRODUCT(Q623,D623)))</f>
        <v>0.000834239964018777-0.000408968311644991i</v>
      </c>
      <c r="S623" t="str">
        <f>IF(MOD($L623,POWER(2,S$1))&lt;POWER(2,S$1-1),IMSUM(R623,IMPRODUCT(E623,VLOOKUP($L623+POWER(2,S$1-1),$L:R,2+S$1,FALSE))),IMSUB(VLOOKUP($L623-POWER(2,S$1-1),$L:R,2+S$1,FALSE),IMPRODUCT(R623,E623)))</f>
        <v>-0.000076070165666181+0.000073424277583113i</v>
      </c>
      <c r="T623" t="str">
        <f>IF(MOD($L623,POWER(2,T$1))&lt;POWER(2,T$1-1),IMSUM(S623,IMPRODUCT(F623,VLOOKUP($L623+POWER(2,T$1-1),$L:S,2+T$1,FALSE))),IMSUB(VLOOKUP($L623-POWER(2,T$1-1),$L:S,2+T$1,FALSE),IMPRODUCT(S623,F623)))</f>
        <v>0.0000274541826087498-0.000066657840757153i</v>
      </c>
      <c r="U623" t="str">
        <f>IF(MOD($L623,POWER(2,U$1))&lt;POWER(2,U$1-1),IMSUM(T623,IMPRODUCT(G623,VLOOKUP($L623+POWER(2,U$1-1),$L:T,2+U$1,FALSE))),IMSUB(VLOOKUP($L623-POWER(2,U$1-1),$L:T,2+U$1,FALSE),IMPRODUCT(T623,G623)))</f>
        <v>0.000172938810117347-0.0000281873708104987i</v>
      </c>
      <c r="V623" t="str">
        <f>IF(MOD($L623,POWER(2,V$1))&lt;POWER(2,V$1-1),IMSUM(U623,IMPRODUCT(H623,VLOOKUP($L623+POWER(2,V$1-1),$L:U,2+V$1,FALSE))),IMSUB(VLOOKUP($L623-POWER(2,V$1-1),$L:U,2+V$1,FALSE),IMPRODUCT(U623,H623)))</f>
        <v>0.000005779689280565+0.0000033599848325652i</v>
      </c>
      <c r="W623" t="str">
        <f>IF(MOD($L623,POWER(2,W$1))&lt;POWER(2,W$1-1),IMSUM(V623,IMPRODUCT(I623,VLOOKUP($L623+POWER(2,W$1-1),$L:V,2+W$1,FALSE))),IMSUB(VLOOKUP($L623-POWER(2,W$1-1),$L:V,2+W$1,FALSE),IMPRODUCT(V623,I623)))</f>
        <v>0.0000103840231354948+0.0000179006186182572i</v>
      </c>
      <c r="X623" t="str">
        <f>IF(MOD($L623,POWER(2,X$1))&lt;POWER(2,X$1-1),IMSUM(W623,IMPRODUCT(J623,VLOOKUP($L623+POWER(2,X$1-1),$L:W,2+X$1,FALSE))),IMSUB(VLOOKUP($L623-POWER(2,X$1-1),$L:W,2+X$1,FALSE),IMPRODUCT(W623,J623)))</f>
        <v>0.0000005692782516203-1.63841210494002E-06i</v>
      </c>
      <c r="Y623">
        <f t="shared" si="56"/>
        <v>0</v>
      </c>
      <c r="Z623">
        <f t="shared" si="57"/>
        <v>0</v>
      </c>
      <c r="AA623">
        <f t="shared" si="58"/>
        <v>1.6938425055384616E-9</v>
      </c>
      <c r="AB623">
        <f t="shared" si="59"/>
        <v>1.5707953267948966</v>
      </c>
    </row>
    <row r="624" spans="1:28">
      <c r="A624" s="1" t="str">
        <f>VLOOKUP(MOD($L624*POWER(2,10-A$1),512),coffi!$A:$D,4,FALSE)</f>
        <v>1</v>
      </c>
      <c r="B624" s="1" t="str">
        <f>VLOOKUP(MOD($L624*POWER(2,10-B$1),512),coffi!$A:$D,4,FALSE)</f>
        <v>1</v>
      </c>
      <c r="C624" s="1" t="str">
        <f>VLOOKUP(MOD($L624*POWER(2,10-C$1),512),coffi!$A:$D,4,FALSE)</f>
        <v>-i</v>
      </c>
      <c r="D624" s="1" t="str">
        <f>VLOOKUP(MOD($L624*POWER(2,10-D$1),512),coffi!$A:$D,4,FALSE)</f>
        <v>-0.707106781186547-0.707106781186548i</v>
      </c>
      <c r="E624" s="1" t="str">
        <f>VLOOKUP(MOD($L624*POWER(2,10-E$1),512),coffi!$A:$D,4,FALSE)</f>
        <v>-0.923879532511287-0.38268343236509i</v>
      </c>
      <c r="F624" s="1" t="str">
        <f>VLOOKUP(MOD($L624*POWER(2,10-F$1),512),coffi!$A:$D,4,FALSE)</f>
        <v>0.195090322016128-0.98078528040323i</v>
      </c>
      <c r="G624" s="1" t="str">
        <f>VLOOKUP(MOD($L624*POWER(2,10-G$1),512),coffi!$A:$D,4,FALSE)</f>
        <v>-0.634393284163645-0.773010453362737i</v>
      </c>
      <c r="H624" s="1" t="str">
        <f>VLOOKUP(MOD($L624*POWER(2,10-H$1),512),coffi!$A:$D,4,FALSE)</f>
        <v>-0.903989293123443-0.427555093430282i</v>
      </c>
      <c r="I624" s="1" t="str">
        <f>VLOOKUP(MOD($L624*POWER(2,10-I$1),512),coffi!$A:$D,4,FALSE)</f>
        <v>0.21910124015687-0.975702130038529i</v>
      </c>
      <c r="J624" s="1" t="str">
        <f>VLOOKUP(MOD($L624*POWER(2,10-J$1),512),coffi!$A:$D,4,FALSE)</f>
        <v>0.780737228572094-0.624859488142386i</v>
      </c>
      <c r="K624">
        <v>473</v>
      </c>
      <c r="L624">
        <v>622</v>
      </c>
      <c r="M624">
        <f t="shared" si="54"/>
        <v>0.88920030705749487</v>
      </c>
      <c r="N624">
        <f t="shared" si="55"/>
        <v>0.98608621287899523</v>
      </c>
      <c r="O624" t="str">
        <f>IF(MOD($L624,POWER(2,O$1))&lt;POWER(2,O$1-1),IMSUM(N624,IMPRODUCT(A624,VLOOKUP($L624+POWER(2,O$1-1),$L:N,2+O$1,FALSE))),IMSUB(VLOOKUP($L624-POWER(2,O$1-1),$L:N,2+O$1,FALSE),IMPRODUCT(N624,A624)))</f>
        <v>0.999642581123512</v>
      </c>
      <c r="P624" t="str">
        <f>IF(MOD($L624,POWER(2,P$1))&lt;POWER(2,P$1-1),IMSUM(O624,IMPRODUCT(B624,VLOOKUP($L624+POWER(2,P$1-1),$L:O,2+P$1,FALSE))),IMSUB(VLOOKUP($L624-POWER(2,P$1-1),$L:O,2+P$1,FALSE),IMPRODUCT(O624,B624)))</f>
        <v>-0.00113533212578398</v>
      </c>
      <c r="Q624" t="str">
        <f>IF(MOD($L624,POWER(2,Q$1))&lt;POWER(2,Q$1-1),IMSUM(P624,IMPRODUCT(C624,VLOOKUP($L624+POWER(2,Q$1-1),$L:P,2+Q$1,FALSE))),IMSUB(VLOOKUP($L624-POWER(2,Q$1-1),$L:P,2+Q$1,FALSE),IMPRODUCT(P624,C624)))</f>
        <v>0.000509099131519974-0.00113533212578398i</v>
      </c>
      <c r="R624" t="str">
        <f>IF(MOD($L624,POWER(2,R$1))&lt;POWER(2,R$1-1),IMSUM(Q624,IMPRODUCT(D624,VLOOKUP($L624+POWER(2,R$1-1),$L:Q,2+R$1,FALSE))),IMSUB(VLOOKUP($L624-POWER(2,R$1-1),$L:Q,2+R$1,FALSE),IMPRODUCT(Q624,D624)))</f>
        <v>0.00244230016184471-0.00078178237355486i</v>
      </c>
      <c r="S624" t="str">
        <f>IF(MOD($L624,POWER(2,S$1))&lt;POWER(2,S$1-1),IMSUM(R624,IMPRODUCT(E624,VLOOKUP($L624+POWER(2,S$1-1),$L:R,2+S$1,FALSE))),IMSUB(VLOOKUP($L624-POWER(2,S$1-1),$L:R,2+S$1,FALSE),IMPRODUCT(R624,E624)))</f>
        <v>-0.0000839997053695301+0.000048121666717617i</v>
      </c>
      <c r="T624" t="str">
        <f>IF(MOD($L624,POWER(2,T$1))&lt;POWER(2,T$1-1),IMSUM(S624,IMPRODUCT(F624,VLOOKUP($L624+POWER(2,T$1-1),$L:S,2+T$1,FALSE))),IMSUB(VLOOKUP($L624-POWER(2,T$1-1),$L:S,2+T$1,FALSE),IMPRODUCT(S624,F624)))</f>
        <v>0.0000368112030961028-0.000073782775620921i</v>
      </c>
      <c r="U624" t="str">
        <f>IF(MOD($L624,POWER(2,U$1))&lt;POWER(2,U$1-1),IMSUM(T624,IMPRODUCT(G624,VLOOKUP($L624+POWER(2,U$1-1),$L:T,2+U$1,FALSE))),IMSUB(VLOOKUP($L624-POWER(2,U$1-1),$L:T,2+U$1,FALSE),IMPRODUCT(T624,G624)))</f>
        <v>0.000192804503176818-0.000030008212608505i</v>
      </c>
      <c r="V624" t="str">
        <f>IF(MOD($L624,POWER(2,V$1))&lt;POWER(2,V$1-1),IMSUM(U624,IMPRODUCT(H624,VLOOKUP($L624+POWER(2,V$1-1),$L:U,2+V$1,FALSE))),IMSUB(VLOOKUP($L624-POWER(2,V$1-1),$L:U,2+V$1,FALSE),IMPRODUCT(U624,H624)))</f>
        <v>0.000005667013427547+0.0000031770886386153i</v>
      </c>
      <c r="W624" t="str">
        <f>IF(MOD($L624,POWER(2,W$1))&lt;POWER(2,W$1-1),IMSUM(V624,IMPRODUCT(I624,VLOOKUP($L624+POWER(2,W$1-1),$L:V,2+W$1,FALSE))),IMSUB(VLOOKUP($L624-POWER(2,W$1-1),$L:V,2+W$1,FALSE),IMPRODUCT(V624,I624)))</f>
        <v>0.0000100083914754257+0.0000176765453343708i</v>
      </c>
      <c r="X624" t="str">
        <f>IF(MOD($L624,POWER(2,X$1))&lt;POWER(2,X$1-1),IMSUM(W624,IMPRODUCT(J624,VLOOKUP($L624+POWER(2,X$1-1),$L:W,2+X$1,FALSE))),IMSUB(VLOOKUP($L624-POWER(2,X$1-1),$L:W,2+X$1,FALSE),IMPRODUCT(W624,J624)))</f>
        <v>0.0000005806130301345-1.65464275582718E-06i</v>
      </c>
      <c r="Y624">
        <f t="shared" si="56"/>
        <v>0</v>
      </c>
      <c r="Z624">
        <f t="shared" si="57"/>
        <v>0</v>
      </c>
      <c r="AA624">
        <f t="shared" si="58"/>
        <v>1.7124557768334835E-9</v>
      </c>
      <c r="AB624">
        <f t="shared" si="59"/>
        <v>1.5707953267948966</v>
      </c>
    </row>
    <row r="625" spans="1:28">
      <c r="A625" s="1" t="str">
        <f>VLOOKUP(MOD($L625*POWER(2,10-A$1),512),coffi!$A:$D,4,FALSE)</f>
        <v>1</v>
      </c>
      <c r="B625" s="1" t="str">
        <f>VLOOKUP(MOD($L625*POWER(2,10-B$1),512),coffi!$A:$D,4,FALSE)</f>
        <v>-i</v>
      </c>
      <c r="C625" s="1" t="str">
        <f>VLOOKUP(MOD($L625*POWER(2,10-C$1),512),coffi!$A:$D,4,FALSE)</f>
        <v>-0.707106781186547-0.707106781186548i</v>
      </c>
      <c r="D625" s="1" t="str">
        <f>VLOOKUP(MOD($L625*POWER(2,10-D$1),512),coffi!$A:$D,4,FALSE)</f>
        <v>-0.923879532511287-0.38268343236509i</v>
      </c>
      <c r="E625" s="1" t="str">
        <f>VLOOKUP(MOD($L625*POWER(2,10-E$1),512),coffi!$A:$D,4,FALSE)</f>
        <v>-0.98078528040323-0.195090322016129i</v>
      </c>
      <c r="F625" s="1" t="str">
        <f>VLOOKUP(MOD($L625*POWER(2,10-F$1),512),coffi!$A:$D,4,FALSE)</f>
        <v>0.0980171403295608-0.995184726672197i</v>
      </c>
      <c r="G625" s="1" t="str">
        <f>VLOOKUP(MOD($L625*POWER(2,10-G$1),512),coffi!$A:$D,4,FALSE)</f>
        <v>-0.671558954847018-0.740951125354959i</v>
      </c>
      <c r="H625" s="1" t="str">
        <f>VLOOKUP(MOD($L625*POWER(2,10-H$1),512),coffi!$A:$D,4,FALSE)</f>
        <v>-0.914209755703531-0.40524131400499i</v>
      </c>
      <c r="I625" s="1" t="str">
        <f>VLOOKUP(MOD($L625*POWER(2,10-I$1),512),coffi!$A:$D,4,FALSE)</f>
        <v>0.207111376192219-0.978317370719628i</v>
      </c>
      <c r="J625" s="1" t="str">
        <f>VLOOKUP(MOD($L625*POWER(2,10-J$1),512),coffi!$A:$D,4,FALSE)</f>
        <v>0.776888465673232-0.629638238914927i</v>
      </c>
      <c r="K625">
        <v>985</v>
      </c>
      <c r="L625">
        <v>623</v>
      </c>
      <c r="M625">
        <f t="shared" si="54"/>
        <v>0.88726512792759149</v>
      </c>
      <c r="N625">
        <f t="shared" si="55"/>
        <v>1.3556368244517128E-2</v>
      </c>
      <c r="O625" t="str">
        <f>IF(MOD($L625,POWER(2,O$1))&lt;POWER(2,O$1-1),IMSUM(N625,IMPRODUCT(A625,VLOOKUP($L625+POWER(2,O$1-1),$L:N,2+O$1,FALSE))),IMSUB(VLOOKUP($L625-POWER(2,O$1-1),$L:N,2+O$1,FALSE),IMPRODUCT(N625,A625)))</f>
        <v>0.972529844634478</v>
      </c>
      <c r="P625" t="str">
        <f>IF(MOD($L625,POWER(2,P$1))&lt;POWER(2,P$1-1),IMSUM(O625,IMPRODUCT(B625,VLOOKUP($L625+POWER(2,P$1-1),$L:O,2+P$1,FALSE))),IMSUB(VLOOKUP($L625-POWER(2,P$1-1),$L:O,2+P$1,FALSE),IMPRODUCT(O625,B625)))</f>
        <v>-0.234266184507156+0.972529844634478i</v>
      </c>
      <c r="Q625" t="str">
        <f>IF(MOD($L625,POWER(2,Q$1))&lt;POWER(2,Q$1-1),IMSUM(P625,IMPRODUCT(C625,VLOOKUP($L625+POWER(2,Q$1-1),$L:P,2+Q$1,FALSE))),IMSUB(VLOOKUP($L625-POWER(2,Q$1-1),$L:P,2+Q$1,FALSE),IMPRODUCT(P625,C625)))</f>
        <v>-1.70681410597187+1.04446372707778i</v>
      </c>
      <c r="R625" t="str">
        <f>IF(MOD($L625,POWER(2,R$1))&lt;POWER(2,R$1-1),IMSUM(Q625,IMPRODUCT(D625,VLOOKUP($L625+POWER(2,R$1-1),$L:Q,2+R$1,FALSE))),IMSUB(VLOOKUP($L625-POWER(2,R$1-1),$L:Q,2+R$1,FALSE),IMPRODUCT(Q625,D625)))</f>
        <v>-3.95310423612078+0.62362796547812i</v>
      </c>
      <c r="S625" t="str">
        <f>IF(MOD($L625,POWER(2,S$1))&lt;POWER(2,S$1-1),IMSUM(R625,IMPRODUCT(E625,VLOOKUP($L625+POWER(2,S$1-1),$L:R,2+S$1,FALSE))),IMSUB(VLOOKUP($L625-POWER(2,S$1-1),$L:R,2+S$1,FALSE),IMPRODUCT(R625,E625)))</f>
        <v>-0.0000885109894901426+0.0000238205125380198i</v>
      </c>
      <c r="T625" t="str">
        <f>IF(MOD($L625,POWER(2,T$1))&lt;POWER(2,T$1-1),IMSUM(S625,IMPRODUCT(F625,VLOOKUP($L625+POWER(2,T$1-1),$L:S,2+T$1,FALSE))),IMSUB(VLOOKUP($L625-POWER(2,T$1-1),$L:S,2+T$1,FALSE),IMPRODUCT(S625,F625)))</f>
        <v>0.0000480310669278449-0.0000815139655513975i</v>
      </c>
      <c r="U625" t="str">
        <f>IF(MOD($L625,POWER(2,U$1))&lt;POWER(2,U$1-1),IMSUM(T625,IMPRODUCT(G625,VLOOKUP($L625+POWER(2,U$1-1),$L:T,2+U$1,FALSE))),IMSUB(VLOOKUP($L625-POWER(2,U$1-1),$L:T,2+U$1,FALSE),IMPRODUCT(T625,G625)))</f>
        <v>0.00021630893706367-0.0000320305103326399i</v>
      </c>
      <c r="V625" t="str">
        <f>IF(MOD($L625,POWER(2,V$1))&lt;POWER(2,V$1-1),IMSUM(U625,IMPRODUCT(H625,VLOOKUP($L625+POWER(2,V$1-1),$L:U,2+V$1,FALSE))),IMSUB(VLOOKUP($L625-POWER(2,V$1-1),$L:U,2+V$1,FALSE),IMPRODUCT(U625,H625)))</f>
        <v>5.56121006913002E-06+0.0000029951982458646i</v>
      </c>
      <c r="W625" t="str">
        <f>IF(MOD($L625,POWER(2,W$1))&lt;POWER(2,W$1-1),IMSUM(V625,IMPRODUCT(I625,VLOOKUP($L625+POWER(2,W$1-1),$L:V,2+W$1,FALSE))),IMSUB(VLOOKUP($L625-POWER(2,W$1-1),$L:V,2+W$1,FALSE),IMPRODUCT(V625,I625)))</f>
        <v>9.64310041174817E-06+0.0000174558827375506i</v>
      </c>
      <c r="X625" t="str">
        <f>IF(MOD($L625,POWER(2,X$1))&lt;POWER(2,X$1-1),IMSUM(W625,IMPRODUCT(J625,VLOOKUP($L625+POWER(2,X$1-1),$L:W,2+X$1,FALSE))),IMSUB(VLOOKUP($L625-POWER(2,X$1-1),$L:W,2+X$1,FALSE),IMPRODUCT(W625,J625)))</f>
        <v>0.0000005920843310815-1.67090840000549E-06i</v>
      </c>
      <c r="Y625">
        <f t="shared" si="56"/>
        <v>0</v>
      </c>
      <c r="Z625">
        <f t="shared" si="57"/>
        <v>0</v>
      </c>
      <c r="AA625">
        <f t="shared" si="58"/>
        <v>1.7311615563454966E-9</v>
      </c>
      <c r="AB625">
        <f t="shared" si="59"/>
        <v>1.5707953267948966</v>
      </c>
    </row>
    <row r="626" spans="1:28">
      <c r="A626" s="1" t="str">
        <f>VLOOKUP(MOD($L626*POWER(2,10-A$1),512),coffi!$A:$D,4,FALSE)</f>
        <v>1</v>
      </c>
      <c r="B626" s="1" t="str">
        <f>VLOOKUP(MOD($L626*POWER(2,10-B$1),512),coffi!$A:$D,4,FALSE)</f>
        <v>1</v>
      </c>
      <c r="C626" s="1" t="str">
        <f>VLOOKUP(MOD($L626*POWER(2,10-C$1),512),coffi!$A:$D,4,FALSE)</f>
        <v>1</v>
      </c>
      <c r="D626" s="1" t="str">
        <f>VLOOKUP(MOD($L626*POWER(2,10-D$1),512),coffi!$A:$D,4,FALSE)</f>
        <v>1</v>
      </c>
      <c r="E626" s="1" t="str">
        <f>VLOOKUP(MOD($L626*POWER(2,10-E$1),512),coffi!$A:$D,4,FALSE)</f>
        <v>1</v>
      </c>
      <c r="F626" s="1" t="str">
        <f>VLOOKUP(MOD($L626*POWER(2,10-F$1),512),coffi!$A:$D,4,FALSE)</f>
        <v>-i</v>
      </c>
      <c r="G626" s="1" t="str">
        <f>VLOOKUP(MOD($L626*POWER(2,10-G$1),512),coffi!$A:$D,4,FALSE)</f>
        <v>-0.707106781186547-0.707106781186548i</v>
      </c>
      <c r="H626" s="1" t="str">
        <f>VLOOKUP(MOD($L626*POWER(2,10-H$1),512),coffi!$A:$D,4,FALSE)</f>
        <v>-0.923879532511287-0.38268343236509i</v>
      </c>
      <c r="I626" s="1" t="str">
        <f>VLOOKUP(MOD($L626*POWER(2,10-I$1),512),coffi!$A:$D,4,FALSE)</f>
        <v>0.195090322016128-0.98078528040323i</v>
      </c>
      <c r="J626" s="1" t="str">
        <f>VLOOKUP(MOD($L626*POWER(2,10-J$1),512),coffi!$A:$D,4,FALSE)</f>
        <v>0.773010453362737-0.634393284163645i</v>
      </c>
      <c r="K626">
        <v>57</v>
      </c>
      <c r="L626">
        <v>624</v>
      </c>
      <c r="M626">
        <f t="shared" si="54"/>
        <v>0.88531533996565148</v>
      </c>
      <c r="N626">
        <f t="shared" si="55"/>
        <v>3.0328990806415906E-2</v>
      </c>
      <c r="O626" t="str">
        <f>IF(MOD($L626,POWER(2,O$1))&lt;POWER(2,O$1-1),IMSUM(N626,IMPRODUCT(A626,VLOOKUP($L626+POWER(2,O$1-1),$L:N,2+O$1,FALSE))),IMSUB(VLOOKUP($L626-POWER(2,O$1-1),$L:N,2+O$1,FALSE),IMPRODUCT(N626,A626)))</f>
        <v>0.999471144224313</v>
      </c>
      <c r="P626" t="str">
        <f>IF(MOD($L626,POWER(2,P$1))&lt;POWER(2,P$1-1),IMSUM(O626,IMPRODUCT(B626,VLOOKUP($L626+POWER(2,P$1-1),$L:O,2+P$1,FALSE))),IMSUB(VLOOKUP($L626-POWER(2,P$1-1),$L:O,2+P$1,FALSE),IMPRODUCT(O626,B626)))</f>
        <v>1.99803042773994</v>
      </c>
      <c r="Q626" t="str">
        <f>IF(MOD($L626,POWER(2,Q$1))&lt;POWER(2,Q$1-1),IMSUM(P626,IMPRODUCT(C626,VLOOKUP($L626+POWER(2,Q$1-1),$L:P,2+Q$1,FALSE))),IMSUB(VLOOKUP($L626-POWER(2,Q$1-1),$L:P,2+Q$1,FALSE),IMPRODUCT(P626,C626)))</f>
        <v>3.99599451180431</v>
      </c>
      <c r="R626" t="str">
        <f>IF(MOD($L626,POWER(2,R$1))&lt;POWER(2,R$1-1),IMSUM(Q626,IMPRODUCT(D626,VLOOKUP($L626+POWER(2,R$1-1),$L:Q,2+R$1,FALSE))),IMSUB(VLOOKUP($L626-POWER(2,R$1-1),$L:Q,2+R$1,FALSE),IMPRODUCT(Q626,D626)))</f>
        <v>7.99223322811079</v>
      </c>
      <c r="S626" t="str">
        <f>IF(MOD($L626,POWER(2,S$1))&lt;POWER(2,S$1-1),IMSUM(R626,IMPRODUCT(E626,VLOOKUP($L626+POWER(2,S$1-1),$L:R,2+S$1,FALSE))),IMSUB(VLOOKUP($L626-POWER(2,S$1-1),$L:R,2+S$1,FALSE),IMPRODUCT(R626,E626)))</f>
        <v>-0.0000899757240500065</v>
      </c>
      <c r="T626" t="str">
        <f>IF(MOD($L626,POWER(2,T$1))&lt;POWER(2,T$1-1),IMSUM(S626,IMPRODUCT(F626,VLOOKUP($L626+POWER(2,T$1-1),$L:S,2+T$1,FALSE))),IMSUB(VLOOKUP($L626-POWER(2,T$1-1),$L:S,2+T$1,FALSE),IMPRODUCT(S626,F626)))</f>
        <v>0.0000615809220505525-0.0000899757240500065i</v>
      </c>
      <c r="U626" t="str">
        <f>IF(MOD($L626,POWER(2,U$1))&lt;POWER(2,U$1-1),IMSUM(T626,IMPRODUCT(G626,VLOOKUP($L626+POWER(2,U$1-1),$L:T,2+U$1,FALSE))),IMSUB(VLOOKUP($L626-POWER(2,U$1-1),$L:T,2+U$1,FALSE),IMPRODUCT(T626,G626)))</f>
        <v>0.000244394488851847-0.0000342927135840898i</v>
      </c>
      <c r="V626" t="str">
        <f>IF(MOD($L626,POWER(2,V$1))&lt;POWER(2,V$1-1),IMSUM(U626,IMPRODUCT(H626,VLOOKUP($L626+POWER(2,V$1-1),$L:U,2+V$1,FALSE))),IMSUB(VLOOKUP($L626-POWER(2,V$1-1),$L:U,2+V$1,FALSE),IMPRODUCT(U626,H626)))</f>
        <v>5.46214252307301E-06+2.81425098801971E-06i</v>
      </c>
      <c r="W626" t="str">
        <f>IF(MOD($L626,POWER(2,W$1))&lt;POWER(2,W$1-1),IMSUM(V626,IMPRODUCT(I626,VLOOKUP($L626+POWER(2,W$1-1),$L:V,2+W$1,FALSE))),IMSUB(VLOOKUP($L626-POWER(2,W$1-1),$L:V,2+W$1,FALSE),IMPRODUCT(V626,I626)))</f>
        <v>9.28778524764541E-06+0.0000172385371899162i</v>
      </c>
      <c r="X626" t="str">
        <f>IF(MOD($L626,POWER(2,X$1))&lt;POWER(2,X$1-1),IMSUM(W626,IMPRODUCT(J626,VLOOKUP($L626+POWER(2,X$1-1),$L:W,2+X$1,FALSE))),IMSUB(VLOOKUP($L626-POWER(2,X$1-1),$L:W,2+X$1,FALSE),IMPRODUCT(W626,J626)))</f>
        <v>6.03693223232297E-07-1.68720957353936E-06i</v>
      </c>
      <c r="Y626">
        <f t="shared" si="56"/>
        <v>0</v>
      </c>
      <c r="Z626">
        <f t="shared" si="57"/>
        <v>0</v>
      </c>
      <c r="AA626">
        <f t="shared" si="58"/>
        <v>1.7499612130415678E-9</v>
      </c>
      <c r="AB626">
        <f t="shared" si="59"/>
        <v>1.5707953267948966</v>
      </c>
    </row>
    <row r="627" spans="1:28">
      <c r="A627" s="1" t="str">
        <f>VLOOKUP(MOD($L627*POWER(2,10-A$1),512),coffi!$A:$D,4,FALSE)</f>
        <v>1</v>
      </c>
      <c r="B627" s="1" t="str">
        <f>VLOOKUP(MOD($L627*POWER(2,10-B$1),512),coffi!$A:$D,4,FALSE)</f>
        <v>-i</v>
      </c>
      <c r="C627" s="1" t="str">
        <f>VLOOKUP(MOD($L627*POWER(2,10-C$1),512),coffi!$A:$D,4,FALSE)</f>
        <v>0.707106781186548-0.707106781186547i</v>
      </c>
      <c r="D627" s="1" t="str">
        <f>VLOOKUP(MOD($L627*POWER(2,10-D$1),512),coffi!$A:$D,4,FALSE)</f>
        <v>0.923879532511287-0.38268343236509i</v>
      </c>
      <c r="E627" s="1" t="str">
        <f>VLOOKUP(MOD($L627*POWER(2,10-E$1),512),coffi!$A:$D,4,FALSE)</f>
        <v>0.98078528040323-0.195090322016128i</v>
      </c>
      <c r="F627" s="1" t="str">
        <f>VLOOKUP(MOD($L627*POWER(2,10-F$1),512),coffi!$A:$D,4,FALSE)</f>
        <v>-0.0980171403295606-0.995184726672197i</v>
      </c>
      <c r="G627" s="1" t="str">
        <f>VLOOKUP(MOD($L627*POWER(2,10-G$1),512),coffi!$A:$D,4,FALSE)</f>
        <v>-0.740951125354959-0.671558954847019i</v>
      </c>
      <c r="H627" s="1" t="str">
        <f>VLOOKUP(MOD($L627*POWER(2,10-H$1),512),coffi!$A:$D,4,FALSE)</f>
        <v>-0.932992798834739-0.359895036534988i</v>
      </c>
      <c r="I627" s="1" t="str">
        <f>VLOOKUP(MOD($L627*POWER(2,10-I$1),512),coffi!$A:$D,4,FALSE)</f>
        <v>0.183039887955141-0.983105487431216i</v>
      </c>
      <c r="J627" s="1" t="str">
        <f>VLOOKUP(MOD($L627*POWER(2,10-J$1),512),coffi!$A:$D,4,FALSE)</f>
        <v>0.76910333764558-0.639124444863776i</v>
      </c>
      <c r="K627">
        <v>569</v>
      </c>
      <c r="L627">
        <v>625</v>
      </c>
      <c r="M627">
        <f t="shared" si="54"/>
        <v>0.88335101672367444</v>
      </c>
      <c r="N627">
        <f t="shared" si="55"/>
        <v>0.96914215341789656</v>
      </c>
      <c r="O627" t="str">
        <f>IF(MOD($L627,POWER(2,O$1))&lt;POWER(2,O$1-1),IMSUM(N627,IMPRODUCT(A627,VLOOKUP($L627+POWER(2,O$1-1),$L:N,2+O$1,FALSE))),IMSUB(VLOOKUP($L627-POWER(2,O$1-1),$L:N,2+O$1,FALSE),IMPRODUCT(N627,A627)))</f>
        <v>-0.938813162611481</v>
      </c>
      <c r="P627" t="str">
        <f>IF(MOD($L627,POWER(2,P$1))&lt;POWER(2,P$1-1),IMSUM(O627,IMPRODUCT(B627,VLOOKUP($L627+POWER(2,P$1-1),$L:O,2+P$1,FALSE))),IMSUB(VLOOKUP($L627-POWER(2,P$1-1),$L:O,2+P$1,FALSE),IMPRODUCT(O627,B627)))</f>
        <v>-0.938813162611481-0.345864536360444i</v>
      </c>
      <c r="Q627" t="str">
        <f>IF(MOD($L627,POWER(2,Q$1))&lt;POWER(2,Q$1-1),IMSUM(P627,IMPRODUCT(C627,VLOOKUP($L627+POWER(2,Q$1-1),$L:P,2+Q$1,FALSE))),IMSUB(VLOOKUP($L627-POWER(2,Q$1-1),$L:P,2+Q$1,FALSE),IMPRODUCT(P627,C627)))</f>
        <v>-1.87781644443273-0.691463436728764i</v>
      </c>
      <c r="R627" t="str">
        <f>IF(MOD($L627,POWER(2,R$1))&lt;POWER(2,R$1-1),IMSUM(Q627,IMPRODUCT(D627,VLOOKUP($L627+POWER(2,R$1-1),$L:Q,2+R$1,FALSE))),IMSUB(VLOOKUP($L627-POWER(2,R$1-1),$L:Q,2+R$1,FALSE),IMPRODUCT(Q627,D627)))</f>
        <v>-3.75540050295933-1.38281687693137i</v>
      </c>
      <c r="S627" t="str">
        <f>IF(MOD($L627,POWER(2,S$1))&lt;POWER(2,S$1-1),IMSUM(R627,IMPRODUCT(E627,VLOOKUP($L627+POWER(2,S$1-1),$L:R,2+S$1,FALSE))),IMSUB(VLOOKUP($L627-POWER(2,S$1-1),$L:R,2+S$1,FALSE),IMPRODUCT(R627,E627)))</f>
        <v>-0.0000885109894999125-0.000023820512534023i</v>
      </c>
      <c r="T627" t="str">
        <f>IF(MOD($L627,POWER(2,T$1))&lt;POWER(2,T$1-1),IMSUM(S627,IMPRODUCT(F627,VLOOKUP($L627+POWER(2,T$1-1),$L:S,2+T$1,FALSE))),IMSUB(VLOOKUP($L627-POWER(2,T$1-1),$L:S,2+T$1,FALSE),IMPRODUCT(S627,F627)))</f>
        <v>0.0000780914992766944-0.000099325241252732i</v>
      </c>
      <c r="U627" t="str">
        <f>IF(MOD($L627,POWER(2,U$1))&lt;POWER(2,U$1-1),IMSUM(T627,IMPRODUCT(G627,VLOOKUP($L627+POWER(2,U$1-1),$L:T,2+U$1,FALSE))),IMSUB(VLOOKUP($L627-POWER(2,U$1-1),$L:T,2+U$1,FALSE),IMPRODUCT(T627,G627)))</f>
        <v>0.000278330516723751-0.00003684371684937i</v>
      </c>
      <c r="V627" t="str">
        <f>IF(MOD($L627,POWER(2,V$1))&lt;POWER(2,V$1-1),IMSUM(U627,IMPRODUCT(H627,VLOOKUP($L627+POWER(2,V$1-1),$L:U,2+V$1,FALSE))),IMSUB(VLOOKUP($L627-POWER(2,V$1-1),$L:U,2+V$1,FALSE),IMPRODUCT(U627,H627)))</f>
        <v>5.36968386102398E-06+0.0000026341853656323i</v>
      </c>
      <c r="W627" t="str">
        <f>IF(MOD($L627,POWER(2,W$1))&lt;POWER(2,W$1-1),IMSUM(V627,IMPRODUCT(I627,VLOOKUP($L627+POWER(2,W$1-1),$L:V,2+W$1,FALSE))),IMSUB(VLOOKUP($L627-POWER(2,W$1-1),$L:V,2+W$1,FALSE),IMPRODUCT(V627,I627)))</f>
        <v>8.94209756841216E-06+0.0000170244184730226i</v>
      </c>
      <c r="X627" t="str">
        <f>IF(MOD($L627,POWER(2,X$1))&lt;POWER(2,X$1-1),IMSUM(W627,IMPRODUCT(J627,VLOOKUP($L627+POWER(2,X$1-1),$L:W,2+X$1,FALSE))),IMSUB(VLOOKUP($L627-POWER(2,X$1-1),$L:W,2+X$1,FALSE),IMPRODUCT(W627,J627)))</f>
        <v>6.15440701460798E-07-1.70354639534958E-06i</v>
      </c>
      <c r="Y627">
        <f t="shared" si="56"/>
        <v>0</v>
      </c>
      <c r="Z627">
        <f t="shared" si="57"/>
        <v>0</v>
      </c>
      <c r="AA627">
        <f t="shared" si="58"/>
        <v>1.7688557133233029E-9</v>
      </c>
      <c r="AB627">
        <f t="shared" si="59"/>
        <v>1.5707953267948966</v>
      </c>
    </row>
    <row r="628" spans="1:28">
      <c r="A628" s="1" t="str">
        <f>VLOOKUP(MOD($L628*POWER(2,10-A$1),512),coffi!$A:$D,4,FALSE)</f>
        <v>1</v>
      </c>
      <c r="B628" s="1" t="str">
        <f>VLOOKUP(MOD($L628*POWER(2,10-B$1),512),coffi!$A:$D,4,FALSE)</f>
        <v>1</v>
      </c>
      <c r="C628" s="1" t="str">
        <f>VLOOKUP(MOD($L628*POWER(2,10-C$1),512),coffi!$A:$D,4,FALSE)</f>
        <v>-i</v>
      </c>
      <c r="D628" s="1" t="str">
        <f>VLOOKUP(MOD($L628*POWER(2,10-D$1),512),coffi!$A:$D,4,FALSE)</f>
        <v>0.707106781186548-0.707106781186547i</v>
      </c>
      <c r="E628" s="1" t="str">
        <f>VLOOKUP(MOD($L628*POWER(2,10-E$1),512),coffi!$A:$D,4,FALSE)</f>
        <v>0.923879532511287-0.38268343236509i</v>
      </c>
      <c r="F628" s="1" t="str">
        <f>VLOOKUP(MOD($L628*POWER(2,10-F$1),512),coffi!$A:$D,4,FALSE)</f>
        <v>-0.195090322016128-0.98078528040323i</v>
      </c>
      <c r="G628" s="1" t="str">
        <f>VLOOKUP(MOD($L628*POWER(2,10-G$1),512),coffi!$A:$D,4,FALSE)</f>
        <v>-0.773010453362737-0.634393284163645i</v>
      </c>
      <c r="H628" s="1" t="str">
        <f>VLOOKUP(MOD($L628*POWER(2,10-H$1),512),coffi!$A:$D,4,FALSE)</f>
        <v>-0.941544065183021-0.33688985339222i</v>
      </c>
      <c r="I628" s="1" t="str">
        <f>VLOOKUP(MOD($L628*POWER(2,10-I$1),512),coffi!$A:$D,4,FALSE)</f>
        <v>0.170961888760301-0.985277642388941i</v>
      </c>
      <c r="J628" s="1" t="str">
        <f>VLOOKUP(MOD($L628*POWER(2,10-J$1),512),coffi!$A:$D,4,FALSE)</f>
        <v>0.765167265622459-0.643831542889791i</v>
      </c>
      <c r="K628">
        <v>313</v>
      </c>
      <c r="L628">
        <v>626</v>
      </c>
      <c r="M628">
        <f t="shared" si="54"/>
        <v>0.88137223230197737</v>
      </c>
      <c r="N628">
        <f t="shared" si="55"/>
        <v>0.67221190993803437</v>
      </c>
      <c r="O628" t="str">
        <f>IF(MOD($L628,POWER(2,O$1))&lt;POWER(2,O$1-1),IMSUM(N628,IMPRODUCT(A628,VLOOKUP($L628+POWER(2,O$1-1),$L:N,2+O$1,FALSE))),IMSUB(VLOOKUP($L628-POWER(2,O$1-1),$L:N,2+O$1,FALSE),IMPRODUCT(N628,A628)))</f>
        <v>0.998559283515624</v>
      </c>
      <c r="P628" t="str">
        <f>IF(MOD($L628,POWER(2,P$1))&lt;POWER(2,P$1-1),IMSUM(O628,IMPRODUCT(B628,VLOOKUP($L628+POWER(2,P$1-1),$L:O,2+P$1,FALSE))),IMSUB(VLOOKUP($L628-POWER(2,P$1-1),$L:O,2+P$1,FALSE),IMPRODUCT(O628,B628)))</f>
        <v>0.000911860708689094</v>
      </c>
      <c r="Q628" t="str">
        <f>IF(MOD($L628,POWER(2,Q$1))&lt;POWER(2,Q$1-1),IMSUM(P628,IMPRODUCT(C628,VLOOKUP($L628+POWER(2,Q$1-1),$L:P,2+Q$1,FALSE))),IMSUB(VLOOKUP($L628-POWER(2,Q$1-1),$L:P,2+Q$1,FALSE),IMPRODUCT(P628,C628)))</f>
        <v>0.000911860708689094+0.000751620791771934i</v>
      </c>
      <c r="R628" t="str">
        <f>IF(MOD($L628,POWER(2,R$1))&lt;POWER(2,R$1-1),IMSUM(Q628,IMPRODUCT(D628,VLOOKUP($L628+POWER(2,R$1-1),$L:Q,2+R$1,FALSE))),IMSUB(VLOOKUP($L628-POWER(2,R$1-1),$L:Q,2+R$1,FALSE),IMPRODUCT(Q628,D628)))</f>
        <v>0.00201640621364009+0.00173350446112518i</v>
      </c>
      <c r="S628" t="str">
        <f>IF(MOD($L628,POWER(2,S$1))&lt;POWER(2,S$1-1),IMSUM(R628,IMPRODUCT(E628,VLOOKUP($L628+POWER(2,S$1-1),$L:R,2+S$1,FALSE))),IMSUB(VLOOKUP($L628-POWER(2,S$1-1),$L:R,2+S$1,FALSE),IMPRODUCT(R628,E628)))</f>
        <v>-0.0000839997053695301-0.000048121666717615i</v>
      </c>
      <c r="T628" t="str">
        <f>IF(MOD($L628,POWER(2,T$1))&lt;POWER(2,T$1-1),IMSUM(S628,IMPRODUCT(F628,VLOOKUP($L628+POWER(2,T$1-1),$L:S,2+T$1,FALSE))),IMSUB(VLOOKUP($L628-POWER(2,T$1-1),$L:S,2+T$1,FALSE),IMPRODUCT(S628,F628)))</f>
        <v>0.0000984301887267154-0.000109764716460148i</v>
      </c>
      <c r="U628" t="str">
        <f>IF(MOD($L628,POWER(2,U$1))&lt;POWER(2,U$1-1),IMSUM(T628,IMPRODUCT(G628,VLOOKUP($L628+POWER(2,U$1-1),$L:T,2+U$1,FALSE))),IMSUB(VLOOKUP($L628-POWER(2,U$1-1),$L:T,2+U$1,FALSE),IMPRODUCT(T628,G628)))</f>
        <v>0.000319859836745112-0.0000397466862690454i</v>
      </c>
      <c r="V628" t="str">
        <f>IF(MOD($L628,POWER(2,V$1))&lt;POWER(2,V$1-1),IMSUM(U628,IMPRODUCT(H628,VLOOKUP($L628+POWER(2,V$1-1),$L:U,2+V$1,FALSE))),IMSUB(VLOOKUP($L628-POWER(2,V$1-1),$L:U,2+V$1,FALSE),IMPRODUCT(U628,H628)))</f>
        <v>0.000005283716451533+0.0000024549412114327i</v>
      </c>
      <c r="W628" t="str">
        <f>IF(MOD($L628,POWER(2,W$1))&lt;POWER(2,W$1-1),IMSUM(V628,IMPRODUCT(I628,VLOOKUP($L628+POWER(2,W$1-1),$L:V,2+W$1,FALSE))),IMSUB(VLOOKUP($L628-POWER(2,W$1-1),$L:V,2+W$1,FALSE),IMPRODUCT(V628,I628)))</f>
        <v>8.60570396760372E-06+0.000016813439567355i</v>
      </c>
      <c r="X628" t="str">
        <f>IF(MOD($L628,POWER(2,X$1))&lt;POWER(2,X$1-1),IMSUM(W628,IMPRODUCT(J628,VLOOKUP($L628+POWER(2,X$1-1),$L:W,2+X$1,FALSE))),IMSUB(VLOOKUP($L628-POWER(2,X$1-1),$L:W,2+X$1,FALSE),IMPRODUCT(W628,J628)))</f>
        <v>6.27327790720002E-07-1.71991958654192E-06i</v>
      </c>
      <c r="Y628">
        <f t="shared" si="56"/>
        <v>0</v>
      </c>
      <c r="Z628">
        <f t="shared" si="57"/>
        <v>0</v>
      </c>
      <c r="AA628">
        <f t="shared" si="58"/>
        <v>1.7878465919811876E-9</v>
      </c>
      <c r="AB628">
        <f t="shared" si="59"/>
        <v>1.5707953267948966</v>
      </c>
    </row>
    <row r="629" spans="1:28">
      <c r="A629" s="1" t="str">
        <f>VLOOKUP(MOD($L629*POWER(2,10-A$1),512),coffi!$A:$D,4,FALSE)</f>
        <v>1</v>
      </c>
      <c r="B629" s="1" t="str">
        <f>VLOOKUP(MOD($L629*POWER(2,10-B$1),512),coffi!$A:$D,4,FALSE)</f>
        <v>-i</v>
      </c>
      <c r="C629" s="1" t="str">
        <f>VLOOKUP(MOD($L629*POWER(2,10-C$1),512),coffi!$A:$D,4,FALSE)</f>
        <v>-0.707106781186547-0.707106781186548i</v>
      </c>
      <c r="D629" s="1" t="str">
        <f>VLOOKUP(MOD($L629*POWER(2,10-D$1),512),coffi!$A:$D,4,FALSE)</f>
        <v>0.38268343236509-0.923879532511287i</v>
      </c>
      <c r="E629" s="1" t="str">
        <f>VLOOKUP(MOD($L629*POWER(2,10-E$1),512),coffi!$A:$D,4,FALSE)</f>
        <v>0.831469612302545-0.555570233019602i</v>
      </c>
      <c r="F629" s="1" t="str">
        <f>VLOOKUP(MOD($L629*POWER(2,10-F$1),512),coffi!$A:$D,4,FALSE)</f>
        <v>-0.290284677254462-0.956940335732209i</v>
      </c>
      <c r="G629" s="1" t="str">
        <f>VLOOKUP(MOD($L629*POWER(2,10-G$1),512),coffi!$A:$D,4,FALSE)</f>
        <v>-0.803207531480645-0.595699304492433i</v>
      </c>
      <c r="H629" s="1" t="str">
        <f>VLOOKUP(MOD($L629*POWER(2,10-H$1),512),coffi!$A:$D,4,FALSE)</f>
        <v>-0.949528180593037-0.313681740398891i</v>
      </c>
      <c r="I629" s="1" t="str">
        <f>VLOOKUP(MOD($L629*POWER(2,10-I$1),512),coffi!$A:$D,4,FALSE)</f>
        <v>0.158858143333861-0.987301418157858i</v>
      </c>
      <c r="J629" s="1" t="str">
        <f>VLOOKUP(MOD($L629*POWER(2,10-J$1),512),coffi!$A:$D,4,FALSE)</f>
        <v>0.761202385484262-0.648514401022112i</v>
      </c>
      <c r="K629">
        <v>825</v>
      </c>
      <c r="L629">
        <v>627</v>
      </c>
      <c r="M629">
        <f t="shared" si="54"/>
        <v>0.87937906134639554</v>
      </c>
      <c r="N629">
        <f t="shared" si="55"/>
        <v>0.32634737357758992</v>
      </c>
      <c r="O629" t="str">
        <f>IF(MOD($L629,POWER(2,O$1))&lt;POWER(2,O$1-1),IMSUM(N629,IMPRODUCT(A629,VLOOKUP($L629+POWER(2,O$1-1),$L:N,2+O$1,FALSE))),IMSUB(VLOOKUP($L629-POWER(2,O$1-1),$L:N,2+O$1,FALSE),IMPRODUCT(N629,A629)))</f>
        <v>0.345864536360444</v>
      </c>
      <c r="P629" t="str">
        <f>IF(MOD($L629,POWER(2,P$1))&lt;POWER(2,P$1-1),IMSUM(O629,IMPRODUCT(B629,VLOOKUP($L629+POWER(2,P$1-1),$L:O,2+P$1,FALSE))),IMSUB(VLOOKUP($L629-POWER(2,P$1-1),$L:O,2+P$1,FALSE),IMPRODUCT(O629,B629)))</f>
        <v>-0.938813162611481+0.345864536360444i</v>
      </c>
      <c r="Q629" t="str">
        <f>IF(MOD($L629,POWER(2,Q$1))&lt;POWER(2,Q$1-1),IMSUM(P629,IMPRODUCT(C629,VLOOKUP($L629+POWER(2,Q$1-1),$L:P,2+Q$1,FALSE))),IMSUB(VLOOKUP($L629-POWER(2,Q$1-1),$L:P,2+Q$1,FALSE),IMPRODUCT(P629,C629)))</f>
        <v>0.000190119209774076+0.000265635992125035i</v>
      </c>
      <c r="R629" t="str">
        <f>IF(MOD($L629,POWER(2,R$1))&lt;POWER(2,R$1-1),IMSUM(Q629,IMPRODUCT(D629,VLOOKUP($L629+POWER(2,R$1-1),$L:Q,2+R$1,FALSE))),IMSUB(VLOOKUP($L629-POWER(2,R$1-1),$L:Q,2+R$1,FALSE),IMPRODUCT(Q629,D629)))</f>
        <v>0.00048889224740215+0.000906835990012747i</v>
      </c>
      <c r="S629" t="str">
        <f>IF(MOD($L629,POWER(2,S$1))&lt;POWER(2,S$1-1),IMSUM(R629,IMPRODUCT(E629,VLOOKUP($L629+POWER(2,S$1-1),$L:R,2+S$1,FALSE))),IMSUB(VLOOKUP($L629-POWER(2,S$1-1),$L:R,2+S$1,FALSE),IMPRODUCT(R629,E629)))</f>
        <v>-0.000076070165666123-0.000073424277580374i</v>
      </c>
      <c r="T629" t="str">
        <f>IF(MOD($L629,POWER(2,T$1))&lt;POWER(2,T$1-1),IMSUM(S629,IMPRODUCT(F629,VLOOKUP($L629+POWER(2,T$1-1),$L:S,2+T$1,FALSE))),IMSUB(VLOOKUP($L629-POWER(2,T$1-1),$L:S,2+T$1,FALSE),IMPRODUCT(S629,F629)))</f>
        <v>0.000123815481310468-0.000121559264426007i</v>
      </c>
      <c r="U629" t="str">
        <f>IF(MOD($L629,POWER(2,U$1))&lt;POWER(2,U$1-1),IMSUM(T629,IMPRODUCT(G629,VLOOKUP($L629+POWER(2,U$1-1),$L:T,2+U$1,FALSE))),IMSUB(VLOOKUP($L629-POWER(2,U$1-1),$L:T,2+U$1,FALSE),IMPRODUCT(T629,G629)))</f>
        <v>0.00037142805651685-0.0000430847121396433i</v>
      </c>
      <c r="V629" t="str">
        <f>IF(MOD($L629,POWER(2,V$1))&lt;POWER(2,V$1-1),IMSUM(U629,IMPRODUCT(H629,VLOOKUP($L629+POWER(2,V$1-1),$L:U,2+V$1,FALSE))),IMSUB(VLOOKUP($L629-POWER(2,V$1-1),$L:U,2+V$1,FALSE),IMPRODUCT(U629,H629)))</f>
        <v>5.20413159361098E-06+0.0000022764591591315i</v>
      </c>
      <c r="W629" t="str">
        <f>IF(MOD($L629,POWER(2,W$1))&lt;POWER(2,W$1-1),IMSUM(V629,IMPRODUCT(I629,VLOOKUP($L629+POWER(2,W$1-1),$L:V,2+W$1,FALSE))),IMSUB(VLOOKUP($L629-POWER(2,W$1-1),$L:V,2+W$1,FALSE),IMPRODUCT(V629,I629)))</f>
        <v>8.27828565888531E-06+0.0000166055162633934i</v>
      </c>
      <c r="X629" t="str">
        <f>IF(MOD($L629,POWER(2,X$1))&lt;POWER(2,X$1-1),IMSUM(W629,IMPRODUCT(J629,VLOOKUP($L629+POWER(2,X$1-1),$L:W,2+X$1,FALSE))),IMSUB(VLOOKUP($L629-POWER(2,X$1-1),$L:W,2+X$1,FALSE),IMPRODUCT(W629,J629)))</f>
        <v>6.39355624319803E-07-1.73632943616436E-06i</v>
      </c>
      <c r="Y629">
        <f t="shared" si="56"/>
        <v>0</v>
      </c>
      <c r="Z629">
        <f t="shared" si="57"/>
        <v>0</v>
      </c>
      <c r="AA629">
        <f t="shared" si="58"/>
        <v>1.8069350280713696E-9</v>
      </c>
      <c r="AB629">
        <f t="shared" si="59"/>
        <v>1.5707953267948966</v>
      </c>
    </row>
    <row r="630" spans="1:28">
      <c r="A630" s="1" t="str">
        <f>VLOOKUP(MOD($L630*POWER(2,10-A$1),512),coffi!$A:$D,4,FALSE)</f>
        <v>1</v>
      </c>
      <c r="B630" s="1" t="str">
        <f>VLOOKUP(MOD($L630*POWER(2,10-B$1),512),coffi!$A:$D,4,FALSE)</f>
        <v>1</v>
      </c>
      <c r="C630" s="1" t="str">
        <f>VLOOKUP(MOD($L630*POWER(2,10-C$1),512),coffi!$A:$D,4,FALSE)</f>
        <v>1</v>
      </c>
      <c r="D630" s="1" t="str">
        <f>VLOOKUP(MOD($L630*POWER(2,10-D$1),512),coffi!$A:$D,4,FALSE)</f>
        <v>-i</v>
      </c>
      <c r="E630" s="1" t="str">
        <f>VLOOKUP(MOD($L630*POWER(2,10-E$1),512),coffi!$A:$D,4,FALSE)</f>
        <v>0.707106781186548-0.707106781186547i</v>
      </c>
      <c r="F630" s="1" t="str">
        <f>VLOOKUP(MOD($L630*POWER(2,10-F$1),512),coffi!$A:$D,4,FALSE)</f>
        <v>-0.38268343236509-0.923879532511287i</v>
      </c>
      <c r="G630" s="1" t="str">
        <f>VLOOKUP(MOD($L630*POWER(2,10-G$1),512),coffi!$A:$D,4,FALSE)</f>
        <v>-0.831469612302545-0.555570233019602i</v>
      </c>
      <c r="H630" s="1" t="str">
        <f>VLOOKUP(MOD($L630*POWER(2,10-H$1),512),coffi!$A:$D,4,FALSE)</f>
        <v>-0.956940335732209-0.290284677254462i</v>
      </c>
      <c r="I630" s="1" t="str">
        <f>VLOOKUP(MOD($L630*POWER(2,10-I$1),512),coffi!$A:$D,4,FALSE)</f>
        <v>0.146730474455362-0.989176509964781i</v>
      </c>
      <c r="J630" s="1" t="str">
        <f>VLOOKUP(MOD($L630*POWER(2,10-J$1),512),coffi!$A:$D,4,FALSE)</f>
        <v>0.757208846506485-0.653172842953777i</v>
      </c>
      <c r="K630">
        <v>185</v>
      </c>
      <c r="L630">
        <v>628</v>
      </c>
      <c r="M630">
        <f t="shared" si="54"/>
        <v>0.87737157904546959</v>
      </c>
      <c r="N630">
        <f t="shared" si="55"/>
        <v>0.28950298476255937</v>
      </c>
      <c r="O630" t="str">
        <f>IF(MOD($L630,POWER(2,O$1))&lt;POWER(2,O$1-1),IMSUM(N630,IMPRODUCT(A630,VLOOKUP($L630+POWER(2,O$1-1),$L:N,2+O$1,FALSE))),IMSUB(VLOOKUP($L630-POWER(2,O$1-1),$L:N,2+O$1,FALSE),IMPRODUCT(N630,A630)))</f>
        <v>0.998606231636297</v>
      </c>
      <c r="P630" t="str">
        <f>IF(MOD($L630,POWER(2,P$1))&lt;POWER(2,P$1-1),IMSUM(O630,IMPRODUCT(B630,VLOOKUP($L630+POWER(2,P$1-1),$L:O,2+P$1,FALSE))),IMSUB(VLOOKUP($L630-POWER(2,P$1-1),$L:O,2+P$1,FALSE),IMPRODUCT(O630,B630)))</f>
        <v>1.99796408406437</v>
      </c>
      <c r="Q630" t="str">
        <f>IF(MOD($L630,POWER(2,Q$1))&lt;POWER(2,Q$1-1),IMSUM(P630,IMPRODUCT(C630,VLOOKUP($L630+POWER(2,Q$1-1),$L:P,2+Q$1,FALSE))),IMSUB(VLOOKUP($L630-POWER(2,Q$1-1),$L:P,2+Q$1,FALSE),IMPRODUCT(P630,C630)))</f>
        <v>0.0000663436755701241</v>
      </c>
      <c r="R630" t="str">
        <f>IF(MOD($L630,POWER(2,R$1))&lt;POWER(2,R$1-1),IMSUM(Q630,IMPRODUCT(D630,VLOOKUP($L630+POWER(2,R$1-1),$L:Q,2+R$1,FALSE))),IMSUB(VLOOKUP($L630-POWER(2,R$1-1),$L:Q,2+R$1,FALSE),IMPRODUCT(Q630,D630)))</f>
        <v>0.0000663436755701241+0.000574915281140065i</v>
      </c>
      <c r="S630" t="str">
        <f>IF(MOD($L630,POWER(2,S$1))&lt;POWER(2,S$1-1),IMSUM(R630,IMPRODUCT(E630,VLOOKUP($L630+POWER(2,S$1-1),$L:R,2+S$1,FALSE))),IMSUB(VLOOKUP($L630-POWER(2,S$1-1),$L:R,2+S$1,FALSE),IMPRODUCT(R630,E630)))</f>
        <v>-0.000064028267016254-0.000100336971307553i</v>
      </c>
      <c r="T630" t="str">
        <f>IF(MOD($L630,POWER(2,T$1))&lt;POWER(2,T$1-1),IMSUM(S630,IMPRODUCT(F630,VLOOKUP($L630+POWER(2,T$1-1),$L:S,2+T$1,FALSE))),IMSUB(VLOOKUP($L630-POWER(2,T$1-1),$L:S,2+T$1,FALSE),IMPRODUCT(S630,F630)))</f>
        <v>0.000156001916836123-0.000135064107630473i</v>
      </c>
      <c r="U630" t="str">
        <f>IF(MOD($L630,POWER(2,U$1))&lt;POWER(2,U$1-1),IMSUM(T630,IMPRODUCT(G630,VLOOKUP($L630+POWER(2,U$1-1),$L:T,2+U$1,FALSE))),IMSUB(VLOOKUP($L630-POWER(2,U$1-1),$L:T,2+U$1,FALSE),IMPRODUCT(T630,G630)))</f>
        <v>0.000436554145953204-0.0000469693953491838i</v>
      </c>
      <c r="V630" t="str">
        <f>IF(MOD($L630,POWER(2,V$1))&lt;POWER(2,V$1-1),IMSUM(U630,IMPRODUCT(H630,VLOOKUP($L630+POWER(2,V$1-1),$L:U,2+V$1,FALSE))),IMSUB(VLOOKUP($L630-POWER(2,V$1-1),$L:U,2+V$1,FALSE),IMPRODUCT(U630,H630)))</f>
        <v>5.13082934912605E-06+0.0000020986809049283i</v>
      </c>
      <c r="W630" t="str">
        <f>IF(MOD($L630,POWER(2,W$1))&lt;POWER(2,W$1-1),IMSUM(V630,IMPRODUCT(I630,VLOOKUP($L630+POWER(2,W$1-1),$L:V,2+W$1,FALSE))),IMSUB(VLOOKUP($L630-POWER(2,W$1-1),$L:V,2+W$1,FALSE),IMPRODUCT(V630,I630)))</f>
        <v>7.95953752081904E-06+0.0000164005673427471i</v>
      </c>
      <c r="X630" t="str">
        <f>IF(MOD($L630,POWER(2,X$1))&lt;POWER(2,X$1-1),IMSUM(W630,IMPRODUCT(J630,VLOOKUP($L630+POWER(2,X$1-1),$L:W,2+X$1,FALSE))),IMSUB(VLOOKUP($L630-POWER(2,X$1-1),$L:W,2+X$1,FALSE),IMPRODUCT(W630,J630)))</f>
        <v>6.51525258679201E-07-1.75277638955261E-06i</v>
      </c>
      <c r="Y630">
        <f t="shared" si="56"/>
        <v>0</v>
      </c>
      <c r="Z630">
        <f t="shared" si="57"/>
        <v>0</v>
      </c>
      <c r="AA630">
        <f t="shared" si="58"/>
        <v>1.8261223240870242E-9</v>
      </c>
      <c r="AB630">
        <f t="shared" si="59"/>
        <v>1.5707953267948966</v>
      </c>
    </row>
    <row r="631" spans="1:28">
      <c r="A631" s="1" t="str">
        <f>VLOOKUP(MOD($L631*POWER(2,10-A$1),512),coffi!$A:$D,4,FALSE)</f>
        <v>1</v>
      </c>
      <c r="B631" s="1" t="str">
        <f>VLOOKUP(MOD($L631*POWER(2,10-B$1),512),coffi!$A:$D,4,FALSE)</f>
        <v>-i</v>
      </c>
      <c r="C631" s="1" t="str">
        <f>VLOOKUP(MOD($L631*POWER(2,10-C$1),512),coffi!$A:$D,4,FALSE)</f>
        <v>0.707106781186548-0.707106781186547i</v>
      </c>
      <c r="D631" s="1" t="str">
        <f>VLOOKUP(MOD($L631*POWER(2,10-D$1),512),coffi!$A:$D,4,FALSE)</f>
        <v>-0.38268343236509-0.923879532511287i</v>
      </c>
      <c r="E631" s="1" t="str">
        <f>VLOOKUP(MOD($L631*POWER(2,10-E$1),512),coffi!$A:$D,4,FALSE)</f>
        <v>0.555570233019602-0.831469612302545i</v>
      </c>
      <c r="F631" s="1" t="str">
        <f>VLOOKUP(MOD($L631*POWER(2,10-F$1),512),coffi!$A:$D,4,FALSE)</f>
        <v>-0.471396736825998-0.881921264348355i</v>
      </c>
      <c r="G631" s="1" t="str">
        <f>VLOOKUP(MOD($L631*POWER(2,10-G$1),512),coffi!$A:$D,4,FALSE)</f>
        <v>-0.857728610000272-0.514102744193222i</v>
      </c>
      <c r="H631" s="1" t="str">
        <f>VLOOKUP(MOD($L631*POWER(2,10-H$1),512),coffi!$A:$D,4,FALSE)</f>
        <v>-0.96377606579544-0.266712757474898i</v>
      </c>
      <c r="I631" s="1" t="str">
        <f>VLOOKUP(MOD($L631*POWER(2,10-I$1),512),coffi!$A:$D,4,FALSE)</f>
        <v>0.134580708507126-0.99090263542778i</v>
      </c>
      <c r="J631" s="1" t="str">
        <f>VLOOKUP(MOD($L631*POWER(2,10-J$1),512),coffi!$A:$D,4,FALSE)</f>
        <v>0.753186799043613-0.657806693297079i</v>
      </c>
      <c r="K631">
        <v>697</v>
      </c>
      <c r="L631">
        <v>629</v>
      </c>
      <c r="M631">
        <f t="shared" si="54"/>
        <v>0.87534986112760782</v>
      </c>
      <c r="N631">
        <f t="shared" si="55"/>
        <v>0.70910324687373794</v>
      </c>
      <c r="O631" t="str">
        <f>IF(MOD($L631,POWER(2,O$1))&lt;POWER(2,O$1-1),IMSUM(N631,IMPRODUCT(A631,VLOOKUP($L631+POWER(2,O$1-1),$L:N,2+O$1,FALSE))),IMSUB(VLOOKUP($L631-POWER(2,O$1-1),$L:N,2+O$1,FALSE),IMPRODUCT(N631,A631)))</f>
        <v>-0.419600262111179</v>
      </c>
      <c r="P631" t="str">
        <f>IF(MOD($L631,POWER(2,P$1))&lt;POWER(2,P$1-1),IMSUM(O631,IMPRODUCT(B631,VLOOKUP($L631+POWER(2,P$1-1),$L:O,2+P$1,FALSE))),IMSUB(VLOOKUP($L631-POWER(2,P$1-1),$L:O,2+P$1,FALSE),IMPRODUCT(O631,B631)))</f>
        <v>-0.419600262111179-0.908350914153285i</v>
      </c>
      <c r="Q631" t="str">
        <f>IF(MOD($L631,POWER(2,Q$1))&lt;POWER(2,Q$1-1),IMSUM(P631,IMPRODUCT(C631,VLOOKUP($L631+POWER(2,Q$1-1),$L:P,2+Q$1,FALSE))),IMSUB(VLOOKUP($L631-POWER(2,Q$1-1),$L:P,2+Q$1,FALSE),IMPRODUCT(P631,C631)))</f>
        <v>0.000190119209773076-0.000265635992124036i</v>
      </c>
      <c r="R631" t="str">
        <f>IF(MOD($L631,POWER(2,R$1))&lt;POWER(2,R$1-1),IMSUM(Q631,IMPRODUCT(D631,VLOOKUP($L631+POWER(2,R$1-1),$L:Q,2+R$1,FALSE))),IMSUB(VLOOKUP($L631-POWER(2,R$1-1),$L:Q,2+R$1,FALSE),IMPRODUCT(Q631,D631)))</f>
        <v>-0.000108653827853693+0.000375564005764217i</v>
      </c>
      <c r="S631" t="str">
        <f>IF(MOD($L631,POWER(2,S$1))&lt;POWER(2,S$1-1),IMSUM(R631,IMPRODUCT(E631,VLOOKUP($L631+POWER(2,S$1-1),$L:R,2+S$1,FALSE))),IMSUB(VLOOKUP($L631-POWER(2,S$1-1),$L:R,2+S$1,FALSE),IMPRODUCT(R631,E631)))</f>
        <v>-0.000046720105947085-0.000129621267907904i</v>
      </c>
      <c r="T631" t="str">
        <f>IF(MOD($L631,POWER(2,T$1))&lt;POWER(2,T$1-1),IMSUM(S631,IMPRODUCT(F631,VLOOKUP($L631+POWER(2,T$1-1),$L:S,2+T$1,FALSE))),IMSUB(VLOOKUP($L631-POWER(2,T$1-1),$L:S,2+T$1,FALSE),IMPRODUCT(S631,F631)))</f>
        <v>0.00019759005997827-0.000150767254614956i</v>
      </c>
      <c r="U631" t="str">
        <f>IF(MOD($L631,POWER(2,U$1))&lt;POWER(2,U$1-1),IMSUM(T631,IMPRODUCT(G631,VLOOKUP($L631+POWER(2,U$1-1),$L:T,2+U$1,FALSE))),IMSUB(VLOOKUP($L631-POWER(2,U$1-1),$L:T,2+U$1,FALSE),IMPRODUCT(T631,G631)))</f>
        <v>0.000520451471276823-0.0000515543277136103i</v>
      </c>
      <c r="V631" t="str">
        <f>IF(MOD($L631,POWER(2,V$1))&lt;POWER(2,V$1-1),IMSUM(U631,IMPRODUCT(H631,VLOOKUP($L631+POWER(2,V$1-1),$L:U,2+V$1,FALSE))),IMSUB(VLOOKUP($L631-POWER(2,V$1-1),$L:U,2+V$1,FALSE),IMPRODUCT(U631,H631)))</f>
        <v>5.06371819398803E-06+0.0000019215490760476i</v>
      </c>
      <c r="W631" t="str">
        <f>IF(MOD($L631,POWER(2,W$1))&lt;POWER(2,W$1-1),IMSUM(V631,IMPRODUCT(I631,VLOOKUP($L631+POWER(2,W$1-1),$L:V,2+W$1,FALSE))),IMSUB(VLOOKUP($L631-POWER(2,W$1-1),$L:V,2+W$1,FALSE),IMPRODUCT(V631,I631)))</f>
        <v>7.64916747763564E-06+0.0000161985143457687i</v>
      </c>
      <c r="X631" t="str">
        <f>IF(MOD($L631,POWER(2,X$1))&lt;POWER(2,X$1-1),IMSUM(W631,IMPRODUCT(J631,VLOOKUP($L631+POWER(2,X$1-1),$L:W,2+X$1,FALSE))),IMSUB(VLOOKUP($L631-POWER(2,X$1-1),$L:W,2+X$1,FALSE),IMPRODUCT(W631,J631)))</f>
        <v>0.0000006638378077509-0.0000017692609237707i</v>
      </c>
      <c r="Y631">
        <f t="shared" si="56"/>
        <v>0</v>
      </c>
      <c r="Z631">
        <f t="shared" si="57"/>
        <v>0</v>
      </c>
      <c r="AA631">
        <f t="shared" si="58"/>
        <v>1.8454098362022381E-9</v>
      </c>
      <c r="AB631">
        <f t="shared" si="59"/>
        <v>1.5707953267948966</v>
      </c>
    </row>
    <row r="632" spans="1:28">
      <c r="A632" s="1" t="str">
        <f>VLOOKUP(MOD($L632*POWER(2,10-A$1),512),coffi!$A:$D,4,FALSE)</f>
        <v>1</v>
      </c>
      <c r="B632" s="1" t="str">
        <f>VLOOKUP(MOD($L632*POWER(2,10-B$1),512),coffi!$A:$D,4,FALSE)</f>
        <v>1</v>
      </c>
      <c r="C632" s="1" t="str">
        <f>VLOOKUP(MOD($L632*POWER(2,10-C$1),512),coffi!$A:$D,4,FALSE)</f>
        <v>-i</v>
      </c>
      <c r="D632" s="1" t="str">
        <f>VLOOKUP(MOD($L632*POWER(2,10-D$1),512),coffi!$A:$D,4,FALSE)</f>
        <v>-0.707106781186547-0.707106781186548i</v>
      </c>
      <c r="E632" s="1" t="str">
        <f>VLOOKUP(MOD($L632*POWER(2,10-E$1),512),coffi!$A:$D,4,FALSE)</f>
        <v>0.38268343236509-0.923879532511287i</v>
      </c>
      <c r="F632" s="1" t="str">
        <f>VLOOKUP(MOD($L632*POWER(2,10-F$1),512),coffi!$A:$D,4,FALSE)</f>
        <v>-0.555570233019602-0.831469612302545i</v>
      </c>
      <c r="G632" s="1" t="str">
        <f>VLOOKUP(MOD($L632*POWER(2,10-G$1),512),coffi!$A:$D,4,FALSE)</f>
        <v>-0.881921264348355-0.471396736825998i</v>
      </c>
      <c r="H632" s="1" t="str">
        <f>VLOOKUP(MOD($L632*POWER(2,10-H$1),512),coffi!$A:$D,4,FALSE)</f>
        <v>-0.970031253194544-0.242980179903264i</v>
      </c>
      <c r="I632" s="1" t="str">
        <f>VLOOKUP(MOD($L632*POWER(2,10-I$1),512),coffi!$A:$D,4,FALSE)</f>
        <v>0.122410675199216-0.99247953459871i</v>
      </c>
      <c r="J632" s="1" t="str">
        <f>VLOOKUP(MOD($L632*POWER(2,10-J$1),512),coffi!$A:$D,4,FALSE)</f>
        <v>0.749136394523459-0.662415777590172i</v>
      </c>
      <c r="K632">
        <v>441</v>
      </c>
      <c r="L632">
        <v>630</v>
      </c>
      <c r="M632">
        <f t="shared" si="54"/>
        <v>0.87331398385822989</v>
      </c>
      <c r="N632">
        <f t="shared" si="55"/>
        <v>0.95385438329067695</v>
      </c>
      <c r="O632" t="str">
        <f>IF(MOD($L632,POWER(2,O$1))&lt;POWER(2,O$1-1),IMSUM(N632,IMPRODUCT(A632,VLOOKUP($L632+POWER(2,O$1-1),$L:N,2+O$1,FALSE))),IMSUB(VLOOKUP($L632-POWER(2,O$1-1),$L:N,2+O$1,FALSE),IMPRODUCT(N632,A632)))</f>
        <v>0.999357852428069</v>
      </c>
      <c r="P632" t="str">
        <f>IF(MOD($L632,POWER(2,P$1))&lt;POWER(2,P$1-1),IMSUM(O632,IMPRODUCT(B632,VLOOKUP($L632+POWER(2,P$1-1),$L:O,2+P$1,FALSE))),IMSUB(VLOOKUP($L632-POWER(2,P$1-1),$L:O,2+P$1,FALSE),IMPRODUCT(O632,B632)))</f>
        <v>-0.000751620791771934</v>
      </c>
      <c r="Q632" t="str">
        <f>IF(MOD($L632,POWER(2,Q$1))&lt;POWER(2,Q$1-1),IMSUM(P632,IMPRODUCT(C632,VLOOKUP($L632+POWER(2,Q$1-1),$L:P,2+Q$1,FALSE))),IMSUB(VLOOKUP($L632-POWER(2,Q$1-1),$L:P,2+Q$1,FALSE),IMPRODUCT(P632,C632)))</f>
        <v>0.000911860708689094-0.000751620791771934i</v>
      </c>
      <c r="R632" t="str">
        <f>IF(MOD($L632,POWER(2,R$1))&lt;POWER(2,R$1-1),IMSUM(Q632,IMPRODUCT(D632,VLOOKUP($L632+POWER(2,R$1-1),$L:Q,2+R$1,FALSE))),IMSUB(VLOOKUP($L632-POWER(2,R$1-1),$L:Q,2+R$1,FALSE),IMPRODUCT(Q632,D632)))</f>
        <v>-0.000192684796261906+0.000230262877581307i</v>
      </c>
      <c r="S632" t="str">
        <f>IF(MOD($L632,POWER(2,S$1))&lt;POWER(2,S$1-1),IMSUM(R632,IMPRODUCT(E632,VLOOKUP($L632+POWER(2,S$1-1),$L:R,2+S$1,FALSE))),IMSUB(VLOOKUP($L632-POWER(2,S$1-1),$L:R,2+S$1,FALSE),IMPRODUCT(R632,E632)))</f>
        <v>-0.000022274705121237-0.000162290507692751i</v>
      </c>
      <c r="T632" t="str">
        <f>IF(MOD($L632,POWER(2,T$1))&lt;POWER(2,T$1-1),IMSUM(S632,IMPRODUCT(F632,VLOOKUP($L632+POWER(2,T$1-1),$L:S,2+T$1,FALSE))),IMSUB(VLOOKUP($L632-POWER(2,T$1-1),$L:S,2+T$1,FALSE),IMPRODUCT(S632,F632)))</f>
        <v>0.000252568672133244-0.000169359133146395i</v>
      </c>
      <c r="U632" t="str">
        <f>IF(MOD($L632,POWER(2,U$1))&lt;POWER(2,U$1-1),IMSUM(T632,IMPRODUCT(G632,VLOOKUP($L632+POWER(2,U$1-1),$L:T,2+U$1,FALSE))),IMSUB(VLOOKUP($L632-POWER(2,U$1-1),$L:T,2+U$1,FALSE),IMPRODUCT(T632,G632)))</f>
        <v>0.000631113985603533-0.0000570570895842494i</v>
      </c>
      <c r="V632" t="str">
        <f>IF(MOD($L632,POWER(2,V$1))&lt;POWER(2,V$1-1),IMSUM(U632,IMPRODUCT(H632,VLOOKUP($L632+POWER(2,V$1-1),$L:U,2+V$1,FALSE))),IMSUB(VLOOKUP($L632-POWER(2,V$1-1),$L:U,2+V$1,FALSE),IMPRODUCT(U632,H632)))</f>
        <v>5.00271477277899E-06+0.0000017450070008062i</v>
      </c>
      <c r="W632" t="str">
        <f>IF(MOD($L632,POWER(2,W$1))&lt;POWER(2,W$1-1),IMSUM(V632,IMPRODUCT(I632,VLOOKUP($L632+POWER(2,W$1-1),$L:V,2+W$1,FALSE))),IMSUB(VLOOKUP($L632-POWER(2,W$1-1),$L:V,2+W$1,FALSE),IMPRODUCT(V632,I632)))</f>
        <v>7.34689577677631E-06+0.0000159992813820473i</v>
      </c>
      <c r="X632" t="str">
        <f>IF(MOD($L632,POWER(2,X$1))&lt;POWER(2,X$1-1),IMSUM(W632,IMPRODUCT(J632,VLOOKUP($L632+POWER(2,X$1-1),$L:W,2+X$1,FALSE))),IMSUB(VLOOKUP($L632-POWER(2,X$1-1),$L:W,2+X$1,FALSE),IMPRODUCT(W632,J632)))</f>
        <v>6.76294389232299E-07-0.0000017857834358534i</v>
      </c>
      <c r="Y632">
        <f t="shared" si="56"/>
        <v>0</v>
      </c>
      <c r="Z632">
        <f t="shared" si="57"/>
        <v>0</v>
      </c>
      <c r="AA632">
        <f t="shared" si="58"/>
        <v>1.8647988541453363E-9</v>
      </c>
      <c r="AB632">
        <f t="shared" si="59"/>
        <v>1.5707953267948966</v>
      </c>
    </row>
    <row r="633" spans="1:28">
      <c r="A633" s="1" t="str">
        <f>VLOOKUP(MOD($L633*POWER(2,10-A$1),512),coffi!$A:$D,4,FALSE)</f>
        <v>1</v>
      </c>
      <c r="B633" s="1" t="str">
        <f>VLOOKUP(MOD($L633*POWER(2,10-B$1),512),coffi!$A:$D,4,FALSE)</f>
        <v>-i</v>
      </c>
      <c r="C633" s="1" t="str">
        <f>VLOOKUP(MOD($L633*POWER(2,10-C$1),512),coffi!$A:$D,4,FALSE)</f>
        <v>-0.707106781186547-0.707106781186548i</v>
      </c>
      <c r="D633" s="1" t="str">
        <f>VLOOKUP(MOD($L633*POWER(2,10-D$1),512),coffi!$A:$D,4,FALSE)</f>
        <v>-0.923879532511287-0.38268343236509i</v>
      </c>
      <c r="E633" s="1" t="str">
        <f>VLOOKUP(MOD($L633*POWER(2,10-E$1),512),coffi!$A:$D,4,FALSE)</f>
        <v>0.195090322016128-0.98078528040323i</v>
      </c>
      <c r="F633" s="1" t="str">
        <f>VLOOKUP(MOD($L633*POWER(2,10-F$1),512),coffi!$A:$D,4,FALSE)</f>
        <v>-0.634393284163645-0.773010453362737i</v>
      </c>
      <c r="G633" s="1" t="str">
        <f>VLOOKUP(MOD($L633*POWER(2,10-G$1),512),coffi!$A:$D,4,FALSE)</f>
        <v>-0.903989293123443-0.427555093430282i</v>
      </c>
      <c r="H633" s="1" t="str">
        <f>VLOOKUP(MOD($L633*POWER(2,10-H$1),512),coffi!$A:$D,4,FALSE)</f>
        <v>-0.975702130038528-0.21910124015687i</v>
      </c>
      <c r="I633" s="1" t="str">
        <f>VLOOKUP(MOD($L633*POWER(2,10-I$1),512),coffi!$A:$D,4,FALSE)</f>
        <v>0.110222207293883-0.993906970002356i</v>
      </c>
      <c r="J633" s="1" t="str">
        <f>VLOOKUP(MOD($L633*POWER(2,10-J$1),512),coffi!$A:$D,4,FALSE)</f>
        <v>0.745057785441466-0.666999922303637i</v>
      </c>
      <c r="K633">
        <v>953</v>
      </c>
      <c r="L633">
        <v>631</v>
      </c>
      <c r="M633">
        <f t="shared" si="54"/>
        <v>0.87126402403688974</v>
      </c>
      <c r="N633">
        <f t="shared" si="55"/>
        <v>4.5503469137392491E-2</v>
      </c>
      <c r="O633" t="str">
        <f>IF(MOD($L633,POWER(2,O$1))&lt;POWER(2,O$1-1),IMSUM(N633,IMPRODUCT(A633,VLOOKUP($L633+POWER(2,O$1-1),$L:N,2+O$1,FALSE))),IMSUB(VLOOKUP($L633-POWER(2,O$1-1),$L:N,2+O$1,FALSE),IMPRODUCT(N633,A633)))</f>
        <v>0.908350914153285</v>
      </c>
      <c r="P633" t="str">
        <f>IF(MOD($L633,POWER(2,P$1))&lt;POWER(2,P$1-1),IMSUM(O633,IMPRODUCT(B633,VLOOKUP($L633+POWER(2,P$1-1),$L:O,2+P$1,FALSE))),IMSUB(VLOOKUP($L633-POWER(2,P$1-1),$L:O,2+P$1,FALSE),IMPRODUCT(O633,B633)))</f>
        <v>-0.419600262111179+0.908350914153285i</v>
      </c>
      <c r="Q633" t="str">
        <f>IF(MOD($L633,POWER(2,Q$1))&lt;POWER(2,Q$1-1),IMSUM(P633,IMPRODUCT(C633,VLOOKUP($L633+POWER(2,Q$1-1),$L:P,2+Q$1,FALSE))),IMSUB(VLOOKUP($L633-POWER(2,Q$1-1),$L:P,2+Q$1,FALSE),IMPRODUCT(P633,C633)))</f>
        <v>-1.87781644443274+0.691463436728763i</v>
      </c>
      <c r="R633" t="str">
        <f>IF(MOD($L633,POWER(2,R$1))&lt;POWER(2,R$1-1),IMSUM(Q633,IMPRODUCT(D633,VLOOKUP($L633+POWER(2,R$1-1),$L:Q,2+R$1,FALSE))),IMSUB(VLOOKUP($L633-POWER(2,R$1-1),$L:Q,2+R$1,FALSE),IMPRODUCT(Q633,D633)))</f>
        <v>-0.000232385906140165+0.000109996526153955i</v>
      </c>
      <c r="S633" t="str">
        <f>IF(MOD($L633,POWER(2,S$1))&lt;POWER(2,S$1-1),IMSUM(R633,IMPRODUCT(E633,VLOOKUP($L633+POWER(2,S$1-1),$L:R,2+S$1,FALSE))),IMSUB(VLOOKUP($L633-POWER(2,S$1-1),$L:R,2+S$1,FALSE),IMPRODUCT(R633,E633)))</f>
        <v>0.0000123818825736946-0.000199773285999475i</v>
      </c>
      <c r="T633" t="str">
        <f>IF(MOD($L633,POWER(2,T$1))&lt;POWER(2,T$1-1),IMSUM(S633,IMPRODUCT(F633,VLOOKUP($L633+POWER(2,T$1-1),$L:S,2+T$1,FALSE))),IMSUB(VLOOKUP($L633-POWER(2,T$1-1),$L:S,2+T$1,FALSE),IMPRODUCT(S633,F633)))</f>
        <v>0.000327312352989296-0.000191851594339989i</v>
      </c>
      <c r="U633" t="str">
        <f>IF(MOD($L633,POWER(2,U$1))&lt;POWER(2,U$1-1),IMSUM(T633,IMPRODUCT(G633,VLOOKUP($L633+POWER(2,U$1-1),$L:T,2+U$1,FALSE))),IMSUB(VLOOKUP($L633-POWER(2,U$1-1),$L:T,2+U$1,FALSE),IMPRODUCT(T633,G633)))</f>
        <v>0.000781314866480894-0.0000637968470371807i</v>
      </c>
      <c r="V633" t="str">
        <f>IF(MOD($L633,POWER(2,V$1))&lt;POWER(2,V$1-1),IMSUM(U633,IMPRODUCT(H633,VLOOKUP($L633+POWER(2,V$1-1),$L:U,2+V$1,FALSE))),IMSUB(VLOOKUP($L633-POWER(2,V$1-1),$L:U,2+V$1,FALSE),IMPRODUCT(U633,H633)))</f>
        <v>4.94774368602893E-06+1.56899882521221E-06i</v>
      </c>
      <c r="W633" t="str">
        <f>IF(MOD($L633,POWER(2,W$1))&lt;POWER(2,W$1-1),IMSUM(V633,IMPRODUCT(I633,VLOOKUP($L633+POWER(2,W$1-1),$L:V,2+W$1,FALSE))),IMSUB(VLOOKUP($L633-POWER(2,W$1-1),$L:V,2+W$1,FALSE),IMPRODUCT(V633,I633)))</f>
        <v>0.0000070524543897564+0.0000158027951537744i</v>
      </c>
      <c r="X633" t="str">
        <f>IF(MOD($L633,POWER(2,X$1))&lt;POWER(2,X$1-1),IMSUM(W633,IMPRODUCT(J633,VLOOKUP($L633+POWER(2,X$1-1),$L:W,2+X$1,FALSE))),IMSUB(VLOOKUP($L633-POWER(2,X$1-1),$L:W,2+X$1,FALSE),IMPRODUCT(W633,J633)))</f>
        <v>6.88896165595201E-07-1.80234439915919E-06i</v>
      </c>
      <c r="Y633">
        <f t="shared" si="56"/>
        <v>0</v>
      </c>
      <c r="Z633">
        <f t="shared" si="57"/>
        <v>0</v>
      </c>
      <c r="AA633">
        <f t="shared" si="58"/>
        <v>1.8842907585057797E-9</v>
      </c>
      <c r="AB633">
        <f t="shared" si="59"/>
        <v>1.5707953267948966</v>
      </c>
    </row>
    <row r="634" spans="1:28">
      <c r="A634" s="1" t="str">
        <f>VLOOKUP(MOD($L634*POWER(2,10-A$1),512),coffi!$A:$D,4,FALSE)</f>
        <v>1</v>
      </c>
      <c r="B634" s="1" t="str">
        <f>VLOOKUP(MOD($L634*POWER(2,10-B$1),512),coffi!$A:$D,4,FALSE)</f>
        <v>1</v>
      </c>
      <c r="C634" s="1" t="str">
        <f>VLOOKUP(MOD($L634*POWER(2,10-C$1),512),coffi!$A:$D,4,FALSE)</f>
        <v>1</v>
      </c>
      <c r="D634" s="1" t="str">
        <f>VLOOKUP(MOD($L634*POWER(2,10-D$1),512),coffi!$A:$D,4,FALSE)</f>
        <v>1</v>
      </c>
      <c r="E634" s="1" t="str">
        <f>VLOOKUP(MOD($L634*POWER(2,10-E$1),512),coffi!$A:$D,4,FALSE)</f>
        <v>-i</v>
      </c>
      <c r="F634" s="1" t="str">
        <f>VLOOKUP(MOD($L634*POWER(2,10-F$1),512),coffi!$A:$D,4,FALSE)</f>
        <v>-0.707106781186547-0.707106781186548i</v>
      </c>
      <c r="G634" s="1" t="str">
        <f>VLOOKUP(MOD($L634*POWER(2,10-G$1),512),coffi!$A:$D,4,FALSE)</f>
        <v>-0.923879532511287-0.38268343236509i</v>
      </c>
      <c r="H634" s="1" t="str">
        <f>VLOOKUP(MOD($L634*POWER(2,10-H$1),512),coffi!$A:$D,4,FALSE)</f>
        <v>-0.98078528040323-0.195090322016129i</v>
      </c>
      <c r="I634" s="1" t="str">
        <f>VLOOKUP(MOD($L634*POWER(2,10-I$1),512),coffi!$A:$D,4,FALSE)</f>
        <v>0.0980171403295608-0.995184726672197i</v>
      </c>
      <c r="J634" s="1" t="str">
        <f>VLOOKUP(MOD($L634*POWER(2,10-J$1),512),coffi!$A:$D,4,FALSE)</f>
        <v>0.740951125354959-0.671558954847018i</v>
      </c>
      <c r="K634">
        <v>121</v>
      </c>
      <c r="L634">
        <v>632</v>
      </c>
      <c r="M634">
        <f t="shared" si="54"/>
        <v>0.86920005899437847</v>
      </c>
      <c r="N634">
        <f t="shared" si="55"/>
        <v>0.13183715117440137</v>
      </c>
      <c r="O634" t="str">
        <f>IF(MOD($L634,POWER(2,O$1))&lt;POWER(2,O$1-1),IMSUM(N634,IMPRODUCT(A634,VLOOKUP($L634+POWER(2,O$1-1),$L:N,2+O$1,FALSE))),IMSUB(VLOOKUP($L634-POWER(2,O$1-1),$L:N,2+O$1,FALSE),IMPRODUCT(N634,A634)))</f>
        <v>0.998959317764208</v>
      </c>
      <c r="P634" t="str">
        <f>IF(MOD($L634,POWER(2,P$1))&lt;POWER(2,P$1-1),IMSUM(O634,IMPRODUCT(B634,VLOOKUP($L634+POWER(2,P$1-1),$L:O,2+P$1,FALSE))),IMSUB(VLOOKUP($L634-POWER(2,P$1-1),$L:O,2+P$1,FALSE),IMPRODUCT(O634,B634)))</f>
        <v>1.99783190051267</v>
      </c>
      <c r="Q634" t="str">
        <f>IF(MOD($L634,POWER(2,Q$1))&lt;POWER(2,Q$1-1),IMSUM(P634,IMPRODUCT(C634,VLOOKUP($L634+POWER(2,Q$1-1),$L:P,2+Q$1,FALSE))),IMSUB(VLOOKUP($L634-POWER(2,Q$1-1),$L:P,2+Q$1,FALSE),IMPRODUCT(P634,C634)))</f>
        <v>3.99623871630648</v>
      </c>
      <c r="R634" t="str">
        <f>IF(MOD($L634,POWER(2,R$1))&lt;POWER(2,R$1-1),IMSUM(Q634,IMPRODUCT(D634,VLOOKUP($L634+POWER(2,R$1-1),$L:Q,2+R$1,FALSE))),IMSUB(VLOOKUP($L634-POWER(2,R$1-1),$L:Q,2+R$1,FALSE),IMPRODUCT(Q634,D634)))</f>
        <v>-0.000244204502169776</v>
      </c>
      <c r="S634" t="str">
        <f>IF(MOD($L634,POWER(2,S$1))&lt;POWER(2,S$1-1),IMSUM(R634,IMPRODUCT(E634,VLOOKUP($L634+POWER(2,S$1-1),$L:R,2+S$1,FALSE))),IMSUB(VLOOKUP($L634-POWER(2,S$1-1),$L:R,2+S$1,FALSE),IMPRODUCT(R634,E634)))</f>
        <v>0.0000624868212000251-0.000244204502169776i</v>
      </c>
      <c r="T634" t="str">
        <f>IF(MOD($L634,POWER(2,T$1))&lt;POWER(2,T$1-1),IMSUM(S634,IMPRODUCT(F634,VLOOKUP($L634+POWER(2,T$1-1),$L:S,2+T$1,FALSE))),IMSUB(VLOOKUP($L634-POWER(2,T$1-1),$L:S,2+T$1,FALSE),IMPRODUCT(S634,F634)))</f>
        <v>0.000432533529435905-0.000219793135435064i</v>
      </c>
      <c r="U634" t="str">
        <f>IF(MOD($L634,POWER(2,U$1))&lt;POWER(2,U$1-1),IMSUM(T634,IMPRODUCT(G634,VLOOKUP($L634+POWER(2,U$1-1),$L:T,2+U$1,FALSE))),IMSUB(VLOOKUP($L634-POWER(2,U$1-1),$L:T,2+U$1,FALSE),IMPRODUCT(T634,G634)))</f>
        <v>0.000992517015566949-0.0000722623512853094i</v>
      </c>
      <c r="V634" t="str">
        <f>IF(MOD($L634,POWER(2,V$1))&lt;POWER(2,V$1-1),IMSUM(U634,IMPRODUCT(H634,VLOOKUP($L634+POWER(2,V$1-1),$L:U,2+V$1,FALSE))),IMSUB(VLOOKUP($L634-POWER(2,V$1-1),$L:U,2+V$1,FALSE),IMPRODUCT(U634,H634)))</f>
        <v>4.89873735849602E-06+0.000001393469293849i</v>
      </c>
      <c r="W634" t="str">
        <f>IF(MOD($L634,POWER(2,W$1))&lt;POWER(2,W$1-1),IMSUM(V634,IMPRODUCT(I634,VLOOKUP($L634+POWER(2,W$1-1),$L:V,2+W$1,FALSE))),IMSUB(VLOOKUP($L634-POWER(2,W$1-1),$L:V,2+W$1,FALSE),IMPRODUCT(V634,I634)))</f>
        <v>6.76558653928827E-06+0.0000156089847421491i</v>
      </c>
      <c r="X634" t="str">
        <f>IF(MOD($L634,POWER(2,X$1))&lt;POWER(2,X$1-1),IMSUM(W634,IMPRODUCT(J634,VLOOKUP($L634+POWER(2,X$1-1),$L:W,2+X$1,FALSE))),IMSUB(VLOOKUP($L634-POWER(2,X$1-1),$L:W,2+X$1,FALSE),IMPRODUCT(W634,J634)))</f>
        <v>7.01644217897702E-07-1.81894424260575E-06i</v>
      </c>
      <c r="Y634">
        <f t="shared" si="56"/>
        <v>0</v>
      </c>
      <c r="Z634">
        <f t="shared" si="57"/>
        <v>0</v>
      </c>
      <c r="AA634">
        <f t="shared" si="58"/>
        <v>1.9038868664725876E-9</v>
      </c>
      <c r="AB634">
        <f t="shared" si="59"/>
        <v>1.5707953267948966</v>
      </c>
    </row>
    <row r="635" spans="1:28">
      <c r="A635" s="1" t="str">
        <f>VLOOKUP(MOD($L635*POWER(2,10-A$1),512),coffi!$A:$D,4,FALSE)</f>
        <v>1</v>
      </c>
      <c r="B635" s="1" t="str">
        <f>VLOOKUP(MOD($L635*POWER(2,10-B$1),512),coffi!$A:$D,4,FALSE)</f>
        <v>-i</v>
      </c>
      <c r="C635" s="1" t="str">
        <f>VLOOKUP(MOD($L635*POWER(2,10-C$1),512),coffi!$A:$D,4,FALSE)</f>
        <v>0.707106781186548-0.707106781186547i</v>
      </c>
      <c r="D635" s="1" t="str">
        <f>VLOOKUP(MOD($L635*POWER(2,10-D$1),512),coffi!$A:$D,4,FALSE)</f>
        <v>0.923879532511287-0.38268343236509i</v>
      </c>
      <c r="E635" s="1" t="str">
        <f>VLOOKUP(MOD($L635*POWER(2,10-E$1),512),coffi!$A:$D,4,FALSE)</f>
        <v>-0.195090322016128-0.98078528040323i</v>
      </c>
      <c r="F635" s="1" t="str">
        <f>VLOOKUP(MOD($L635*POWER(2,10-F$1),512),coffi!$A:$D,4,FALSE)</f>
        <v>-0.773010453362737-0.634393284163645i</v>
      </c>
      <c r="G635" s="1" t="str">
        <f>VLOOKUP(MOD($L635*POWER(2,10-G$1),512),coffi!$A:$D,4,FALSE)</f>
        <v>-0.941544065183021-0.33688985339222i</v>
      </c>
      <c r="H635" s="1" t="str">
        <f>VLOOKUP(MOD($L635*POWER(2,10-H$1),512),coffi!$A:$D,4,FALSE)</f>
        <v>-0.985277642388941-0.170961888760301i</v>
      </c>
      <c r="I635" s="1" t="str">
        <f>VLOOKUP(MOD($L635*POWER(2,10-I$1),512),coffi!$A:$D,4,FALSE)</f>
        <v>0.0857973123444399-0.996312612182778i</v>
      </c>
      <c r="J635" s="1" t="str">
        <f>VLOOKUP(MOD($L635*POWER(2,10-J$1),512),coffi!$A:$D,4,FALSE)</f>
        <v>0.73681656887737-0.676092703575316i</v>
      </c>
      <c r="K635">
        <v>633</v>
      </c>
      <c r="L635">
        <v>633</v>
      </c>
      <c r="M635">
        <f t="shared" si="54"/>
        <v>0.86712216658980734</v>
      </c>
      <c r="N635">
        <f t="shared" si="55"/>
        <v>0.86712216658980734</v>
      </c>
      <c r="O635" t="str">
        <f>IF(MOD($L635,POWER(2,O$1))&lt;POWER(2,O$1-1),IMSUM(N635,IMPRODUCT(A635,VLOOKUP($L635+POWER(2,O$1-1),$L:N,2+O$1,FALSE))),IMSUB(VLOOKUP($L635-POWER(2,O$1-1),$L:N,2+O$1,FALSE),IMPRODUCT(N635,A635)))</f>
        <v>-0.735285015415406</v>
      </c>
      <c r="P635" t="str">
        <f>IF(MOD($L635,POWER(2,P$1))&lt;POWER(2,P$1-1),IMSUM(O635,IMPRODUCT(B635,VLOOKUP($L635+POWER(2,P$1-1),$L:O,2+P$1,FALSE))),IMSUB(VLOOKUP($L635-POWER(2,P$1-1),$L:O,2+P$1,FALSE),IMPRODUCT(O635,B635)))</f>
        <v>-0.735285015415406-0.678884506057874i</v>
      </c>
      <c r="Q635" t="str">
        <f>IF(MOD($L635,POWER(2,Q$1))&lt;POWER(2,Q$1-1),IMSUM(P635,IMPRODUCT(C635,VLOOKUP($L635+POWER(2,Q$1-1),$L:P,2+Q$1,FALSE))),IMSUB(VLOOKUP($L635-POWER(2,Q$1-1),$L:P,2+Q$1,FALSE),IMPRODUCT(P635,C635)))</f>
        <v>-1.47009197476805-1.35724760520539i</v>
      </c>
      <c r="R635" t="str">
        <f>IF(MOD($L635,POWER(2,R$1))&lt;POWER(2,R$1-1),IMSUM(Q635,IMPRODUCT(D635,VLOOKUP($L635+POWER(2,R$1-1),$L:Q,2+R$1,FALSE))),IMSUB(VLOOKUP($L635-POWER(2,R$1-1),$L:Q,2+R$1,FALSE),IMPRODUCT(Q635,D635)))</f>
        <v>-0.000232385906130173-0.000109996526154954i</v>
      </c>
      <c r="S635" t="str">
        <f>IF(MOD($L635,POWER(2,S$1))&lt;POWER(2,S$1-1),IMSUM(R635,IMPRODUCT(E635,VLOOKUP($L635+POWER(2,S$1-1),$L:R,2+S$1,FALSE))),IMSUB(VLOOKUP($L635-POWER(2,S$1-1),$L:R,2+S$1,FALSE),IMPRODUCT(R635,E635)))</f>
        <v>0.000137475347549411-0.000298986581639861i</v>
      </c>
      <c r="T635" t="str">
        <f>IF(MOD($L635,POWER(2,T$1))&lt;POWER(2,T$1-1),IMSUM(S635,IMPRODUCT(F635,VLOOKUP($L635+POWER(2,T$1-1),$L:S,2+T$1,FALSE))),IMSUB(VLOOKUP($L635-POWER(2,T$1-1),$L:S,2+T$1,FALSE),IMPRODUCT(S635,F635)))</f>
        <v>0.000587403517079099-0.000255686707324018i</v>
      </c>
      <c r="U635" t="str">
        <f>IF(MOD($L635,POWER(2,U$1))&lt;POWER(2,U$1-1),IMSUM(T635,IMPRODUCT(G635,VLOOKUP($L635+POWER(2,U$1-1),$L:T,2+U$1,FALSE))),IMSUB(VLOOKUP($L635-POWER(2,U$1-1),$L:T,2+U$1,FALSE),IMPRODUCT(T635,G635)))</f>
        <v>0.00130312890919461-0.000083243947754859i</v>
      </c>
      <c r="V635" t="str">
        <f>IF(MOD($L635,POWER(2,V$1))&lt;POWER(2,V$1-1),IMSUM(U635,IMPRODUCT(H635,VLOOKUP($L635+POWER(2,V$1-1),$L:U,2+V$1,FALSE))),IMSUB(VLOOKUP($L635-POWER(2,V$1-1),$L:U,2+V$1,FALSE),IMPRODUCT(U635,H635)))</f>
        <v>4.85563569386995E-06+0.0000012183637861668i</v>
      </c>
      <c r="W635" t="str">
        <f>IF(MOD($L635,POWER(2,W$1))&lt;POWER(2,W$1-1),IMSUM(V635,IMPRODUCT(I635,VLOOKUP($L635+POWER(2,W$1-1),$L:V,2+W$1,FALSE))),IMSUB(VLOOKUP($L635-POWER(2,W$1-1),$L:V,2+W$1,FALSE),IMPRODUCT(V635,I635)))</f>
        <v>6.48604590740041E-06+0.0000154177814766201i</v>
      </c>
      <c r="X635" t="str">
        <f>IF(MOD($L635,POWER(2,X$1))&lt;POWER(2,X$1-1),IMSUM(W635,IMPRODUCT(J635,VLOOKUP($L635+POWER(2,X$1-1),$L:W,2+X$1,FALSE))),IMSUB(VLOOKUP($L635-POWER(2,X$1-1),$L:W,2+X$1,FALSE),IMPRODUCT(W635,J635)))</f>
        <v>0.0000007145398725282-1.83558340818947E-06i</v>
      </c>
      <c r="Y635">
        <f t="shared" si="56"/>
        <v>0</v>
      </c>
      <c r="Z635">
        <f t="shared" si="57"/>
        <v>0</v>
      </c>
      <c r="AA635">
        <f t="shared" si="58"/>
        <v>1.9235885989286091E-9</v>
      </c>
      <c r="AB635">
        <f t="shared" si="59"/>
        <v>1.5707953267948966</v>
      </c>
    </row>
    <row r="636" spans="1:28">
      <c r="A636" s="1" t="str">
        <f>VLOOKUP(MOD($L636*POWER(2,10-A$1),512),coffi!$A:$D,4,FALSE)</f>
        <v>1</v>
      </c>
      <c r="B636" s="1" t="str">
        <f>VLOOKUP(MOD($L636*POWER(2,10-B$1),512),coffi!$A:$D,4,FALSE)</f>
        <v>1</v>
      </c>
      <c r="C636" s="1" t="str">
        <f>VLOOKUP(MOD($L636*POWER(2,10-C$1),512),coffi!$A:$D,4,FALSE)</f>
        <v>-i</v>
      </c>
      <c r="D636" s="1" t="str">
        <f>VLOOKUP(MOD($L636*POWER(2,10-D$1),512),coffi!$A:$D,4,FALSE)</f>
        <v>0.707106781186548-0.707106781186547i</v>
      </c>
      <c r="E636" s="1" t="str">
        <f>VLOOKUP(MOD($L636*POWER(2,10-E$1),512),coffi!$A:$D,4,FALSE)</f>
        <v>-0.38268343236509-0.923879532511287i</v>
      </c>
      <c r="F636" s="1" t="str">
        <f>VLOOKUP(MOD($L636*POWER(2,10-F$1),512),coffi!$A:$D,4,FALSE)</f>
        <v>-0.831469612302545-0.555570233019602i</v>
      </c>
      <c r="G636" s="1" t="str">
        <f>VLOOKUP(MOD($L636*POWER(2,10-G$1),512),coffi!$A:$D,4,FALSE)</f>
        <v>-0.956940335732209-0.290284677254462i</v>
      </c>
      <c r="H636" s="1" t="str">
        <f>VLOOKUP(MOD($L636*POWER(2,10-H$1),512),coffi!$A:$D,4,FALSE)</f>
        <v>-0.989176509964781-0.146730474455362i</v>
      </c>
      <c r="I636" s="1" t="str">
        <f>VLOOKUP(MOD($L636*POWER(2,10-I$1),512),coffi!$A:$D,4,FALSE)</f>
        <v>0.0735645635996675-0.99729045667869i</v>
      </c>
      <c r="J636" s="1" t="str">
        <f>VLOOKUP(MOD($L636*POWER(2,10-J$1),512),coffi!$A:$D,4,FALSE)</f>
        <v>0.732654271672413-0.680600997795453i</v>
      </c>
      <c r="K636">
        <v>377</v>
      </c>
      <c r="L636">
        <v>634</v>
      </c>
      <c r="M636">
        <f t="shared" si="54"/>
        <v>0.86503042520767026</v>
      </c>
      <c r="N636">
        <f t="shared" si="55"/>
        <v>0.83887854440316945</v>
      </c>
      <c r="O636" t="str">
        <f>IF(MOD($L636,POWER(2,O$1))&lt;POWER(2,O$1-1),IMSUM(N636,IMPRODUCT(A636,VLOOKUP($L636+POWER(2,O$1-1),$L:N,2+O$1,FALSE))),IMSUB(VLOOKUP($L636-POWER(2,O$1-1),$L:N,2+O$1,FALSE),IMPRODUCT(N636,A636)))</f>
        <v>0.998872582748464</v>
      </c>
      <c r="P636" t="str">
        <f>IF(MOD($L636,POWER(2,P$1))&lt;POWER(2,P$1-1),IMSUM(O636,IMPRODUCT(B636,VLOOKUP($L636+POWER(2,P$1-1),$L:O,2+P$1,FALSE))),IMSUB(VLOOKUP($L636-POWER(2,P$1-1),$L:O,2+P$1,FALSE),IMPRODUCT(O636,B636)))</f>
        <v>0.0000867350157439661</v>
      </c>
      <c r="Q636" t="str">
        <f>IF(MOD($L636,POWER(2,Q$1))&lt;POWER(2,Q$1-1),IMSUM(P636,IMPRODUCT(C636,VLOOKUP($L636+POWER(2,Q$1-1),$L:P,2+Q$1,FALSE))),IMSUB(VLOOKUP($L636-POWER(2,Q$1-1),$L:P,2+Q$1,FALSE),IMPRODUCT(P636,C636)))</f>
        <v>0.0000867350157439661+0.00147532821761598i</v>
      </c>
      <c r="R636" t="str">
        <f>IF(MOD($L636,POWER(2,R$1))&lt;POWER(2,R$1-1),IMSUM(Q636,IMPRODUCT(D636,VLOOKUP($L636+POWER(2,R$1-1),$L:Q,2+R$1,FALSE))),IMSUB(VLOOKUP($L636-POWER(2,R$1-1),$L:Q,2+R$1,FALSE),IMPRODUCT(Q636,D636)))</f>
        <v>-0.000192684796261906-0.000230262877581308i</v>
      </c>
      <c r="S636" t="str">
        <f>IF(MOD($L636,POWER(2,S$1))&lt;POWER(2,S$1-1),IMSUM(R636,IMPRODUCT(E636,VLOOKUP($L636+POWER(2,S$1-1),$L:R,2+S$1,FALSE))),IMSUB(VLOOKUP($L636-POWER(2,S$1-1),$L:R,2+S$1,FALSE),IMPRODUCT(R636,E636)))</f>
        <v>0.000255721055871658-0.00036998014797037i</v>
      </c>
      <c r="T636" t="str">
        <f>IF(MOD($L636,POWER(2,T$1))&lt;POWER(2,T$1-1),IMSUM(S636,IMPRODUCT(F636,VLOOKUP($L636+POWER(2,T$1-1),$L:S,2+T$1,FALSE))),IMSUB(VLOOKUP($L636-POWER(2,T$1-1),$L:S,2+T$1,FALSE),IMPRODUCT(S636,F636)))</f>
        <v>0.000829140014557974-0.000303878590938533i</v>
      </c>
      <c r="U636" t="str">
        <f>IF(MOD($L636,POWER(2,U$1))&lt;POWER(2,U$1-1),IMSUM(T636,IMPRODUCT(G636,VLOOKUP($L636+POWER(2,U$1-1),$L:T,2+U$1,FALSE))),IMSUB(VLOOKUP($L636-POWER(2,U$1-1),$L:T,2+U$1,FALSE),IMPRODUCT(T636,G636)))</f>
        <v>0.00178771148288801-0.0000981144264184859i</v>
      </c>
      <c r="V636" t="str">
        <f>IF(MOD($L636,POWER(2,V$1))&lt;POWER(2,V$1-1),IMSUM(U636,IMPRODUCT(H636,VLOOKUP($L636+POWER(2,V$1-1),$L:U,2+V$1,FALSE))),IMSUB(VLOOKUP($L636-POWER(2,V$1-1),$L:U,2+V$1,FALSE),IMPRODUCT(U636,H636)))</f>
        <v>4.81838612299986E-06+1.04362818617389E-06i</v>
      </c>
      <c r="W636" t="str">
        <f>IF(MOD($L636,POWER(2,W$1))&lt;POWER(2,W$1-1),IMSUM(V636,IMPRODUCT(I636,VLOOKUP($L636+POWER(2,W$1-1),$L:V,2+W$1,FALSE))),IMSUB(VLOOKUP($L636-POWER(2,W$1-1),$L:V,2+W$1,FALSE),IMPRODUCT(V636,I636)))</f>
        <v>6.21359639293863E-06+0.0000152291191350618i</v>
      </c>
      <c r="X636" t="str">
        <f>IF(MOD($L636,POWER(2,X$1))&lt;POWER(2,X$1-1),IMSUM(W636,IMPRODUCT(J636,VLOOKUP($L636+POWER(2,X$1-1),$L:W,2+X$1,FALSE))),IMSUB(VLOOKUP($L636-POWER(2,X$1-1),$L:W,2+X$1,FALSE),IMPRODUCT(W636,J636)))</f>
        <v>0.0000007275840691537-1.85226240187302E-06i</v>
      </c>
      <c r="Y636">
        <f t="shared" si="56"/>
        <v>0</v>
      </c>
      <c r="Z636">
        <f t="shared" si="57"/>
        <v>0</v>
      </c>
      <c r="AA636">
        <f t="shared" si="58"/>
        <v>1.9433973042875882E-9</v>
      </c>
      <c r="AB636">
        <f t="shared" si="59"/>
        <v>1.5707953267948966</v>
      </c>
    </row>
    <row r="637" spans="1:28">
      <c r="A637" s="1" t="str">
        <f>VLOOKUP(MOD($L637*POWER(2,10-A$1),512),coffi!$A:$D,4,FALSE)</f>
        <v>1</v>
      </c>
      <c r="B637" s="1" t="str">
        <f>VLOOKUP(MOD($L637*POWER(2,10-B$1),512),coffi!$A:$D,4,FALSE)</f>
        <v>-i</v>
      </c>
      <c r="C637" s="1" t="str">
        <f>VLOOKUP(MOD($L637*POWER(2,10-C$1),512),coffi!$A:$D,4,FALSE)</f>
        <v>-0.707106781186547-0.707106781186548i</v>
      </c>
      <c r="D637" s="1" t="str">
        <f>VLOOKUP(MOD($L637*POWER(2,10-D$1),512),coffi!$A:$D,4,FALSE)</f>
        <v>0.38268343236509-0.923879532511287i</v>
      </c>
      <c r="E637" s="1" t="str">
        <f>VLOOKUP(MOD($L637*POWER(2,10-E$1),512),coffi!$A:$D,4,FALSE)</f>
        <v>-0.555570233019602-0.831469612302545i</v>
      </c>
      <c r="F637" s="1" t="str">
        <f>VLOOKUP(MOD($L637*POWER(2,10-F$1),512),coffi!$A:$D,4,FALSE)</f>
        <v>-0.881921264348355-0.471396736825998i</v>
      </c>
      <c r="G637" s="1" t="str">
        <f>VLOOKUP(MOD($L637*POWER(2,10-G$1),512),coffi!$A:$D,4,FALSE)</f>
        <v>-0.970031253194544-0.242980179903264i</v>
      </c>
      <c r="H637" s="1" t="str">
        <f>VLOOKUP(MOD($L637*POWER(2,10-H$1),512),coffi!$A:$D,4,FALSE)</f>
        <v>-0.99247953459871-0.122410675199216i</v>
      </c>
      <c r="I637" s="1" t="str">
        <f>VLOOKUP(MOD($L637*POWER(2,10-I$1),512),coffi!$A:$D,4,FALSE)</f>
        <v>0.0613207363022086-0.998118112900149i</v>
      </c>
      <c r="J637" s="1" t="str">
        <f>VLOOKUP(MOD($L637*POWER(2,10-J$1),512),coffi!$A:$D,4,FALSE)</f>
        <v>0.728464390448225-0.6850836677727i</v>
      </c>
      <c r="K637">
        <v>889</v>
      </c>
      <c r="L637">
        <v>635</v>
      </c>
      <c r="M637">
        <f t="shared" si="54"/>
        <v>0.86292491375488745</v>
      </c>
      <c r="N637">
        <f t="shared" si="55"/>
        <v>0.15999403834529538</v>
      </c>
      <c r="O637" t="str">
        <f>IF(MOD($L637,POWER(2,O$1))&lt;POWER(2,O$1-1),IMSUM(N637,IMPRODUCT(A637,VLOOKUP($L637+POWER(2,O$1-1),$L:N,2+O$1,FALSE))),IMSUB(VLOOKUP($L637-POWER(2,O$1-1),$L:N,2+O$1,FALSE),IMPRODUCT(N637,A637)))</f>
        <v>0.678884506057874</v>
      </c>
      <c r="P637" t="str">
        <f>IF(MOD($L637,POWER(2,P$1))&lt;POWER(2,P$1-1),IMSUM(O637,IMPRODUCT(B637,VLOOKUP($L637+POWER(2,P$1-1),$L:O,2+P$1,FALSE))),IMSUB(VLOOKUP($L637-POWER(2,P$1-1),$L:O,2+P$1,FALSE),IMPRODUCT(O637,B637)))</f>
        <v>-0.735285015415406+0.678884506057874i</v>
      </c>
      <c r="Q637" t="str">
        <f>IF(MOD($L637,POWER(2,Q$1))&lt;POWER(2,Q$1-1),IMSUM(P637,IMPRODUCT(C637,VLOOKUP($L637+POWER(2,Q$1-1),$L:P,2+Q$1,FALSE))),IMSUB(VLOOKUP($L637-POWER(2,Q$1-1),$L:P,2+Q$1,FALSE),IMPRODUCT(P637,C637)))</f>
        <v>-0.000478056062757082+0.00052140691035496i</v>
      </c>
      <c r="R637" t="str">
        <f>IF(MOD($L637,POWER(2,R$1))&lt;POWER(2,R$1-1),IMSUM(Q637,IMPRODUCT(D637,VLOOKUP($L637+POWER(2,R$1-1),$L:Q,2+R$1,FALSE))),IMSUB(VLOOKUP($L637-POWER(2,R$1-1),$L:Q,2+R$1,FALSE),IMPRODUCT(Q637,D637)))</f>
        <v>-0.000108653827853998-0.000375564005762677i</v>
      </c>
      <c r="S637" t="str">
        <f>IF(MOD($L637,POWER(2,S$1))&lt;POWER(2,S$1-1),IMSUM(R637,IMPRODUCT(E637,VLOOKUP($L637+POWER(2,S$1-1),$L:R,2+S$1,FALSE))),IMSUB(VLOOKUP($L637-POWER(2,S$1-1),$L:R,2+S$1,FALSE),IMPRODUCT(R637,E637)))</f>
        <v>0.000457090345666068-0.000468367808723135i</v>
      </c>
      <c r="T637" t="str">
        <f>IF(MOD($L637,POWER(2,T$1))&lt;POWER(2,T$1-1),IMSUM(S637,IMPRODUCT(F637,VLOOKUP($L637+POWER(2,T$1-1),$L:S,2+T$1,FALSE))),IMSUB(VLOOKUP($L637-POWER(2,T$1-1),$L:S,2+T$1,FALSE),IMPRODUCT(S637,F637)))</f>
        <v>0.00123838812199597-0.000372698608159976i</v>
      </c>
      <c r="U637" t="str">
        <f>IF(MOD($L637,POWER(2,U$1))&lt;POWER(2,U$1-1),IMSUM(T637,IMPRODUCT(G637,VLOOKUP($L637+POWER(2,U$1-1),$L:T,2+U$1,FALSE))),IMSUB(VLOOKUP($L637-POWER(2,U$1-1),$L:T,2+U$1,FALSE),IMPRODUCT(T637,G637)))</f>
        <v>0.0026078245630579-0.00011950524928555i</v>
      </c>
      <c r="V637" t="str">
        <f>IF(MOD($L637,POWER(2,V$1))&lt;POWER(2,V$1-1),IMSUM(U637,IMPRODUCT(H637,VLOOKUP($L637+POWER(2,V$1-1),$L:U,2+V$1,FALSE))),IMSUB(VLOOKUP($L637-POWER(2,V$1-1),$L:U,2+V$1,FALSE),IMPRODUCT(U637,H637)))</f>
        <v>0.0000047869432724403+8.69208800893006E-07i</v>
      </c>
      <c r="W637" t="str">
        <f>IF(MOD($L637,POWER(2,W$1))&lt;POWER(2,W$1-1),IMSUM(V637,IMPRODUCT(I637,VLOOKUP($L637+POWER(2,W$1-1),$L:V,2+W$1,FALSE))),IMSUB(VLOOKUP($L637-POWER(2,W$1-1),$L:V,2+W$1,FALSE),IMPRODUCT(V637,I637)))</f>
        <v>5.94801140550402E-06+0.0000150429333434929i</v>
      </c>
      <c r="X637" t="str">
        <f>IF(MOD($L637,POWER(2,X$1))&lt;POWER(2,X$1-1),IMSUM(W637,IMPRODUCT(J637,VLOOKUP($L637+POWER(2,X$1-1),$L:W,2+X$1,FALSE))),IMSUB(VLOOKUP($L637-POWER(2,X$1-1),$L:W,2+X$1,FALSE),IMPRODUCT(W637,J637)))</f>
        <v>0.0000007407782332127-1.86898163818146E-06i</v>
      </c>
      <c r="Y637">
        <f t="shared" si="56"/>
        <v>0</v>
      </c>
      <c r="Z637">
        <f t="shared" si="57"/>
        <v>0</v>
      </c>
      <c r="AA637">
        <f t="shared" si="58"/>
        <v>1.9633144255115356E-9</v>
      </c>
      <c r="AB637">
        <f t="shared" si="59"/>
        <v>1.5707953267948966</v>
      </c>
    </row>
    <row r="638" spans="1:28">
      <c r="A638" s="1" t="str">
        <f>VLOOKUP(MOD($L638*POWER(2,10-A$1),512),coffi!$A:$D,4,FALSE)</f>
        <v>1</v>
      </c>
      <c r="B638" s="1" t="str">
        <f>VLOOKUP(MOD($L638*POWER(2,10-B$1),512),coffi!$A:$D,4,FALSE)</f>
        <v>1</v>
      </c>
      <c r="C638" s="1" t="str">
        <f>VLOOKUP(MOD($L638*POWER(2,10-C$1),512),coffi!$A:$D,4,FALSE)</f>
        <v>1</v>
      </c>
      <c r="D638" s="1" t="str">
        <f>VLOOKUP(MOD($L638*POWER(2,10-D$1),512),coffi!$A:$D,4,FALSE)</f>
        <v>-i</v>
      </c>
      <c r="E638" s="1" t="str">
        <f>VLOOKUP(MOD($L638*POWER(2,10-E$1),512),coffi!$A:$D,4,FALSE)</f>
        <v>-0.707106781186547-0.707106781186548i</v>
      </c>
      <c r="F638" s="1" t="str">
        <f>VLOOKUP(MOD($L638*POWER(2,10-F$1),512),coffi!$A:$D,4,FALSE)</f>
        <v>-0.923879532511287-0.38268343236509i</v>
      </c>
      <c r="G638" s="1" t="str">
        <f>VLOOKUP(MOD($L638*POWER(2,10-G$1),512),coffi!$A:$D,4,FALSE)</f>
        <v>-0.98078528040323-0.195090322016129i</v>
      </c>
      <c r="H638" s="1" t="str">
        <f>VLOOKUP(MOD($L638*POWER(2,10-H$1),512),coffi!$A:$D,4,FALSE)</f>
        <v>-0.995184726672197-0.0980171403295608i</v>
      </c>
      <c r="I638" s="1" t="str">
        <f>VLOOKUP(MOD($L638*POWER(2,10-I$1),512),coffi!$A:$D,4,FALSE)</f>
        <v>0.0490676743274181-0.998795456205172i</v>
      </c>
      <c r="J638" s="1" t="str">
        <f>VLOOKUP(MOD($L638*POWER(2,10-J$1),512),coffi!$A:$D,4,FALSE)</f>
        <v>0.724247082951467-0.689540544737067i</v>
      </c>
      <c r="K638">
        <v>249</v>
      </c>
      <c r="L638">
        <v>636</v>
      </c>
      <c r="M638">
        <f t="shared" si="54"/>
        <v>0.86080571165782838</v>
      </c>
      <c r="N638">
        <f t="shared" si="55"/>
        <v>0.47927695374035206</v>
      </c>
      <c r="O638" t="str">
        <f>IF(MOD($L638,POWER(2,O$1))&lt;POWER(2,O$1-1),IMSUM(N638,IMPRODUCT(A638,VLOOKUP($L638+POWER(2,O$1-1),$L:N,2+O$1,FALSE))),IMSUB(VLOOKUP($L638-POWER(2,O$1-1),$L:N,2+O$1,FALSE),IMPRODUCT(N638,A638)))</f>
        <v>0.998465743788096</v>
      </c>
      <c r="P638" t="str">
        <f>IF(MOD($L638,POWER(2,P$1))&lt;POWER(2,P$1-1),IMSUM(O638,IMPRODUCT(B638,VLOOKUP($L638+POWER(2,P$1-1),$L:O,2+P$1,FALSE))),IMSUB(VLOOKUP($L638-POWER(2,P$1-1),$L:O,2+P$1,FALSE),IMPRODUCT(O638,B638)))</f>
        <v>1.99840681579381</v>
      </c>
      <c r="Q638" t="str">
        <f>IF(MOD($L638,POWER(2,Q$1))&lt;POWER(2,Q$1-1),IMSUM(P638,IMPRODUCT(C638,VLOOKUP($L638+POWER(2,Q$1-1),$L:P,2+Q$1,FALSE))),IMSUB(VLOOKUP($L638-POWER(2,Q$1-1),$L:P,2+Q$1,FALSE),IMPRODUCT(P638,C638)))</f>
        <v>-0.000574915281140065</v>
      </c>
      <c r="R638" t="str">
        <f>IF(MOD($L638,POWER(2,R$1))&lt;POWER(2,R$1-1),IMSUM(Q638,IMPRODUCT(D638,VLOOKUP($L638+POWER(2,R$1-1),$L:Q,2+R$1,FALSE))),IMSUB(VLOOKUP($L638-POWER(2,R$1-1),$L:Q,2+R$1,FALSE),IMPRODUCT(Q638,D638)))</f>
        <v>0.0000663436755701241-0.000574915281140065i</v>
      </c>
      <c r="S638" t="str">
        <f>IF(MOD($L638,POWER(2,S$1))&lt;POWER(2,S$1-1),IMSUM(R638,IMPRODUCT(E638,VLOOKUP($L638+POWER(2,S$1-1),$L:R,2+S$1,FALSE))),IMSUB(VLOOKUP($L638-POWER(2,S$1-1),$L:R,2+S$1,FALSE),IMPRODUCT(R638,E638)))</f>
        <v>0.000842848846556517-0.000618891890727318i</v>
      </c>
      <c r="T638" t="str">
        <f>IF(MOD($L638,POWER(2,T$1))&lt;POWER(2,T$1-1),IMSUM(S638,IMPRODUCT(F638,VLOOKUP($L638+POWER(2,T$1-1),$L:S,2+T$1,FALSE))),IMSUB(VLOOKUP($L638-POWER(2,T$1-1),$L:S,2+T$1,FALSE),IMPRODUCT(S638,F638)))</f>
        <v>0.0020198878091195-0.000480618808333815i</v>
      </c>
      <c r="U638" t="str">
        <f>IF(MOD($L638,POWER(2,U$1))&lt;POWER(2,U$1-1),IMSUM(T638,IMPRODUCT(G638,VLOOKUP($L638+POWER(2,U$1-1),$L:T,2+U$1,FALSE))),IMSUB(VLOOKUP($L638-POWER(2,U$1-1),$L:T,2+U$1,FALSE),IMPRODUCT(T638,G638)))</f>
        <v>0.00417362998543691-0.000153252472709067i</v>
      </c>
      <c r="V638" t="str">
        <f>IF(MOD($L638,POWER(2,V$1))&lt;POWER(2,V$1-1),IMSUM(U638,IMPRODUCT(H638,VLOOKUP($L638+POWER(2,V$1-1),$L:U,2+V$1,FALSE))),IMSUB(VLOOKUP($L638-POWER(2,V$1-1),$L:U,2+V$1,FALSE),IMPRODUCT(U638,H638)))</f>
        <v>0.0000047612689880001+6.95052369330002E-07i</v>
      </c>
      <c r="W638" t="str">
        <f>IF(MOD($L638,POWER(2,W$1))&lt;POWER(2,W$1-1),IMSUM(V638,IMPRODUCT(I638,VLOOKUP($L638+POWER(2,W$1-1),$L:V,2+W$1,FALSE))),IMSUB(VLOOKUP($L638-POWER(2,W$1-1),$L:V,2+W$1,FALSE),IMPRODUCT(V638,I638)))</f>
        <v>5.68907351149294E-06+0.0000148591619391497i</v>
      </c>
      <c r="X638" t="str">
        <f>IF(MOD($L638,POWER(2,X$1))&lt;POWER(2,X$1-1),IMSUM(W638,IMPRODUCT(J638,VLOOKUP($L638+POWER(2,X$1-1),$L:W,2+X$1,FALSE))),IMSUB(VLOOKUP($L638-POWER(2,X$1-1),$L:W,2+X$1,FALSE),IMPRODUCT(W638,J638)))</f>
        <v>0.0000007541235211513-1.88574161862377E-06i</v>
      </c>
      <c r="Y638">
        <f t="shared" si="56"/>
        <v>0</v>
      </c>
      <c r="Z638">
        <f t="shared" si="57"/>
        <v>0</v>
      </c>
      <c r="AA638">
        <f t="shared" si="58"/>
        <v>1.9833413953716345E-9</v>
      </c>
      <c r="AB638">
        <f t="shared" si="59"/>
        <v>1.5707953267948966</v>
      </c>
    </row>
    <row r="639" spans="1:28">
      <c r="A639" s="1" t="str">
        <f>VLOOKUP(MOD($L639*POWER(2,10-A$1),512),coffi!$A:$D,4,FALSE)</f>
        <v>1</v>
      </c>
      <c r="B639" s="1" t="str">
        <f>VLOOKUP(MOD($L639*POWER(2,10-B$1),512),coffi!$A:$D,4,FALSE)</f>
        <v>-i</v>
      </c>
      <c r="C639" s="1" t="str">
        <f>VLOOKUP(MOD($L639*POWER(2,10-C$1),512),coffi!$A:$D,4,FALSE)</f>
        <v>0.707106781186548-0.707106781186547i</v>
      </c>
      <c r="D639" s="1" t="str">
        <f>VLOOKUP(MOD($L639*POWER(2,10-D$1),512),coffi!$A:$D,4,FALSE)</f>
        <v>-0.38268343236509-0.923879532511287i</v>
      </c>
      <c r="E639" s="1" t="str">
        <f>VLOOKUP(MOD($L639*POWER(2,10-E$1),512),coffi!$A:$D,4,FALSE)</f>
        <v>-0.831469612302545-0.555570233019602i</v>
      </c>
      <c r="F639" s="1" t="str">
        <f>VLOOKUP(MOD($L639*POWER(2,10-F$1),512),coffi!$A:$D,4,FALSE)</f>
        <v>-0.956940335732209-0.290284677254462i</v>
      </c>
      <c r="G639" s="1" t="str">
        <f>VLOOKUP(MOD($L639*POWER(2,10-G$1),512),coffi!$A:$D,4,FALSE)</f>
        <v>-0.989176509964781-0.146730474455362i</v>
      </c>
      <c r="H639" s="1" t="str">
        <f>VLOOKUP(MOD($L639*POWER(2,10-H$1),512),coffi!$A:$D,4,FALSE)</f>
        <v>-0.99729045667869-0.0735645635996677i</v>
      </c>
      <c r="I639" s="1" t="str">
        <f>VLOOKUP(MOD($L639*POWER(2,10-I$1),512),coffi!$A:$D,4,FALSE)</f>
        <v>0.036807222941359-0.99932238458835i</v>
      </c>
      <c r="J639" s="1" t="str">
        <f>VLOOKUP(MOD($L639*POWER(2,10-J$1),512),coffi!$A:$D,4,FALSE)</f>
        <v>0.720002507961382-0.693971460889654i</v>
      </c>
      <c r="K639">
        <v>761</v>
      </c>
      <c r="L639">
        <v>637</v>
      </c>
      <c r="M639">
        <f t="shared" si="54"/>
        <v>0.85867289885931597</v>
      </c>
      <c r="N639">
        <f t="shared" si="55"/>
        <v>0.51918879004774443</v>
      </c>
      <c r="O639" t="str">
        <f>IF(MOD($L639,POWER(2,O$1))&lt;POWER(2,O$1-1),IMSUM(N639,IMPRODUCT(A639,VLOOKUP($L639+POWER(2,O$1-1),$L:N,2+O$1,FALSE))),IMSUB(VLOOKUP($L639-POWER(2,O$1-1),$L:N,2+O$1,FALSE),IMPRODUCT(N639,A639)))</f>
        <v>-0.0399118363073919</v>
      </c>
      <c r="P639" t="str">
        <f>IF(MOD($L639,POWER(2,P$1))&lt;POWER(2,P$1-1),IMSUM(O639,IMPRODUCT(B639,VLOOKUP($L639+POWER(2,P$1-1),$L:O,2+P$1,FALSE))),IMSUB(VLOOKUP($L639-POWER(2,P$1-1),$L:O,2+P$1,FALSE),IMPRODUCT(O639,B639)))</f>
        <v>-0.0399118363073919-0.999262131335259i</v>
      </c>
      <c r="Q639" t="str">
        <f>IF(MOD($L639,POWER(2,Q$1))&lt;POWER(2,Q$1-1),IMSUM(P639,IMPRODUCT(C639,VLOOKUP($L639+POWER(2,Q$1-1),$L:P,2+Q$1,FALSE))),IMSUB(VLOOKUP($L639-POWER(2,Q$1-1),$L:P,2+Q$1,FALSE),IMPRODUCT(P639,C639)))</f>
        <v>-0.000478056062758081-0.000521406910353961i</v>
      </c>
      <c r="R639" t="str">
        <f>IF(MOD($L639,POWER(2,R$1))&lt;POWER(2,R$1-1),IMSUM(Q639,IMPRODUCT(D639,VLOOKUP($L639+POWER(2,R$1-1),$L:Q,2+R$1,FALSE))),IMSUB(VLOOKUP($L639-POWER(2,R$1-1),$L:Q,2+R$1,FALSE),IMPRODUCT(Q639,D639)))</f>
        <v>0.000488892247399845-0.000906835990012289i</v>
      </c>
      <c r="S639" t="str">
        <f>IF(MOD($L639,POWER(2,S$1))&lt;POWER(2,S$1-1),IMSUM(R639,IMPRODUCT(E639,VLOOKUP($L639+POWER(2,S$1-1),$L:R,2+S$1,FALSE))),IMSUB(VLOOKUP($L639-POWER(2,S$1-1),$L:R,2+S$1,FALSE),IMPRODUCT(R639,E639)))</f>
        <v>0.00174455009370373-0.000891360900873095i</v>
      </c>
      <c r="T639" t="str">
        <f>IF(MOD($L639,POWER(2,T$1))&lt;POWER(2,T$1-1),IMSUM(S639,IMPRODUCT(F639,VLOOKUP($L639+POWER(2,T$1-1),$L:S,2+T$1,FALSE))),IMSUB(VLOOKUP($L639-POWER(2,T$1-1),$L:S,2+T$1,FALSE),IMPRODUCT(S639,F639)))</f>
        <v>0.00384385715449313-0.000679811005827416i</v>
      </c>
      <c r="U639" t="str">
        <f>IF(MOD($L639,POWER(2,U$1))&lt;POWER(2,U$1-1),IMSUM(T639,IMPRODUCT(G639,VLOOKUP($L639+POWER(2,U$1-1),$L:T,2+U$1,FALSE))),IMSUB(VLOOKUP($L639-POWER(2,U$1-1),$L:T,2+U$1,FALSE),IMPRODUCT(T639,G639)))</f>
        <v>0.00782779295875265-0.00021584008496874i</v>
      </c>
      <c r="V639" t="str">
        <f>IF(MOD($L639,POWER(2,V$1))&lt;POWER(2,V$1-1),IMSUM(U639,IMPRODUCT(H639,VLOOKUP($L639+POWER(2,V$1-1),$L:U,2+V$1,FALSE))),IMSUB(VLOOKUP($L639-POWER(2,V$1-1),$L:U,2+V$1,FALSE),IMPRODUCT(U639,H639)))</f>
        <v>4.74133219630947E-06+5.2110587990401E-07i</v>
      </c>
      <c r="W639" t="str">
        <f>IF(MOD($L639,POWER(2,W$1))&lt;POWER(2,W$1-1),IMSUM(V639,IMPRODUCT(I639,VLOOKUP($L639+POWER(2,W$1-1),$L:V,2+W$1,FALSE))),IMSUB(VLOOKUP($L639-POWER(2,W$1-1),$L:V,2+W$1,FALSE),IMPRODUCT(V639,I639)))</f>
        <v>5.43657400792714E-06+0.0000146777446584653i</v>
      </c>
      <c r="X639" t="str">
        <f>IF(MOD($L639,POWER(2,X$1))&lt;POWER(2,X$1-1),IMSUM(W639,IMPRODUCT(J639,VLOOKUP($L639+POWER(2,X$1-1),$L:W,2+X$1,FALSE))),IMSUB(VLOOKUP($L639-POWER(2,X$1-1),$L:W,2+X$1,FALSE),IMPRODUCT(W639,J639)))</f>
        <v>7.67621158734699E-07-1.90254268131706E-06i</v>
      </c>
      <c r="Y639">
        <f t="shared" si="56"/>
        <v>0</v>
      </c>
      <c r="Z639">
        <f t="shared" si="57"/>
        <v>0</v>
      </c>
      <c r="AA639">
        <f t="shared" si="58"/>
        <v>2.003479528983309E-9</v>
      </c>
      <c r="AB639">
        <f t="shared" si="59"/>
        <v>1.5707953267948966</v>
      </c>
    </row>
    <row r="640" spans="1:28">
      <c r="A640" s="1" t="str">
        <f>VLOOKUP(MOD($L640*POWER(2,10-A$1),512),coffi!$A:$D,4,FALSE)</f>
        <v>1</v>
      </c>
      <c r="B640" s="1" t="str">
        <f>VLOOKUP(MOD($L640*POWER(2,10-B$1),512),coffi!$A:$D,4,FALSE)</f>
        <v>1</v>
      </c>
      <c r="C640" s="1" t="str">
        <f>VLOOKUP(MOD($L640*POWER(2,10-C$1),512),coffi!$A:$D,4,FALSE)</f>
        <v>-i</v>
      </c>
      <c r="D640" s="1" t="str">
        <f>VLOOKUP(MOD($L640*POWER(2,10-D$1),512),coffi!$A:$D,4,FALSE)</f>
        <v>-0.707106781186547-0.707106781186548i</v>
      </c>
      <c r="E640" s="1" t="str">
        <f>VLOOKUP(MOD($L640*POWER(2,10-E$1),512),coffi!$A:$D,4,FALSE)</f>
        <v>-0.923879532511287-0.38268343236509i</v>
      </c>
      <c r="F640" s="1" t="str">
        <f>VLOOKUP(MOD($L640*POWER(2,10-F$1),512),coffi!$A:$D,4,FALSE)</f>
        <v>-0.98078528040323-0.195090322016129i</v>
      </c>
      <c r="G640" s="1" t="str">
        <f>VLOOKUP(MOD($L640*POWER(2,10-G$1),512),coffi!$A:$D,4,FALSE)</f>
        <v>-0.995184726672197-0.0980171403295608i</v>
      </c>
      <c r="H640" s="1" t="str">
        <f>VLOOKUP(MOD($L640*POWER(2,10-H$1),512),coffi!$A:$D,4,FALSE)</f>
        <v>-0.998795456205172-0.049067674327418i</v>
      </c>
      <c r="I640" s="1" t="str">
        <f>VLOOKUP(MOD($L640*POWER(2,10-I$1),512),coffi!$A:$D,4,FALSE)</f>
        <v>0.0245412285229123-0.999698818696204i</v>
      </c>
      <c r="J640" s="1" t="str">
        <f>VLOOKUP(MOD($L640*POWER(2,10-J$1),512),coffi!$A:$D,4,FALSE)</f>
        <v>0.715730825283819-0.698376249408973i</v>
      </c>
      <c r="K640">
        <v>505</v>
      </c>
      <c r="L640">
        <v>638</v>
      </c>
      <c r="M640">
        <f t="shared" si="54"/>
        <v>0.85652655581561021</v>
      </c>
      <c r="N640">
        <f t="shared" si="55"/>
        <v>0.99960160167048528</v>
      </c>
      <c r="O640" t="str">
        <f>IF(MOD($L640,POWER(2,O$1))&lt;POWER(2,O$1-1),IMSUM(N640,IMPRODUCT(A640,VLOOKUP($L640+POWER(2,O$1-1),$L:N,2+O$1,FALSE))),IMSUB(VLOOKUP($L640-POWER(2,O$1-1),$L:N,2+O$1,FALSE),IMPRODUCT(N640,A640)))</f>
        <v>0.999941072005712</v>
      </c>
      <c r="P640" t="str">
        <f>IF(MOD($L640,POWER(2,P$1))&lt;POWER(2,P$1-1),IMSUM(O640,IMPRODUCT(B640,VLOOKUP($L640+POWER(2,P$1-1),$L:O,2+P$1,FALSE))),IMSUB(VLOOKUP($L640-POWER(2,P$1-1),$L:O,2+P$1,FALSE),IMPRODUCT(O640,B640)))</f>
        <v>-0.00147532821761598</v>
      </c>
      <c r="Q640" t="str">
        <f>IF(MOD($L640,POWER(2,Q$1))&lt;POWER(2,Q$1-1),IMSUM(P640,IMPRODUCT(C640,VLOOKUP($L640+POWER(2,Q$1-1),$L:P,2+Q$1,FALSE))),IMSUB(VLOOKUP($L640-POWER(2,Q$1-1),$L:P,2+Q$1,FALSE),IMPRODUCT(P640,C640)))</f>
        <v>0.0000867350157439661-0.00147532821761598i</v>
      </c>
      <c r="R640" t="str">
        <f>IF(MOD($L640,POWER(2,R$1))&lt;POWER(2,R$1-1),IMSUM(Q640,IMPRODUCT(D640,VLOOKUP($L640+POWER(2,R$1-1),$L:Q,2+R$1,FALSE))),IMSUB(VLOOKUP($L640-POWER(2,R$1-1),$L:Q,2+R$1,FALSE),IMPRODUCT(Q640,D640)))</f>
        <v>0.00201640621364009-0.00173350446112518i</v>
      </c>
      <c r="S640" t="str">
        <f>IF(MOD($L640,POWER(2,S$1))&lt;POWER(2,S$1-1),IMSUM(R640,IMPRODUCT(E640,VLOOKUP($L640+POWER(2,S$1-1),$L:R,2+S$1,FALSE))),IMSUB(VLOOKUP($L640-POWER(2,S$1-1),$L:R,2+S$1,FALSE),IMPRODUCT(R640,E640)))</f>
        <v>0.00496860002905895-0.00161168641382734i</v>
      </c>
      <c r="T640" t="str">
        <f>IF(MOD($L640,POWER(2,T$1))&lt;POWER(2,T$1-1),IMSUM(S640,IMPRODUCT(F640,VLOOKUP($L640+POWER(2,T$1-1),$L:S,2+T$1,FALSE))),IMSUB(VLOOKUP($L640-POWER(2,T$1-1),$L:S,2+T$1,FALSE),IMPRODUCT(S640,F640)))</f>
        <v>0.0103616783184371-0.00121394445010197i</v>
      </c>
      <c r="U640" t="str">
        <f>IF(MOD($L640,POWER(2,U$1))&lt;POWER(2,U$1-1),IMSUM(T640,IMPRODUCT(G640,VLOOKUP($L640+POWER(2,U$1-1),$L:T,2+U$1,FALSE))),IMSUB(VLOOKUP($L640-POWER(2,U$1-1),$L:T,2+U$1,FALSE),IMPRODUCT(T640,G640)))</f>
        <v>0.0208852169999105-0.00038425842810508i</v>
      </c>
      <c r="V640" t="str">
        <f>IF(MOD($L640,POWER(2,V$1))&lt;POWER(2,V$1-1),IMSUM(U640,IMPRODUCT(H640,VLOOKUP($L640+POWER(2,V$1-1),$L:U,2+V$1,FALSE))),IMSUB(VLOOKUP($L640-POWER(2,V$1-1),$L:U,2+V$1,FALSE),IMPRODUCT(U640,H640)))</f>
        <v>4.72710878469951E-06+3.47316653590002E-07i</v>
      </c>
      <c r="W640" t="str">
        <f>IF(MOD($L640,POWER(2,W$1))&lt;POWER(2,W$1-1),IMSUM(V640,IMPRODUCT(I640,VLOOKUP($L640+POWER(2,W$1-1),$L:V,2+W$1,FALSE))),IMSUB(VLOOKUP($L640-POWER(2,W$1-1),$L:V,2+W$1,FALSE),IMPRODUCT(V640,I640)))</f>
        <v>5.19031241674084E-06+0.0000144986231792262i</v>
      </c>
      <c r="X640" t="str">
        <f>IF(MOD($L640,POWER(2,X$1))&lt;POWER(2,X$1-1),IMSUM(W640,IMPRODUCT(J640,VLOOKUP($L640+POWER(2,X$1-1),$L:W,2+X$1,FALSE))),IMSUB(VLOOKUP($L640-POWER(2,X$1-1),$L:W,2+X$1,FALSE),IMPRODUCT(W640,J640)))</f>
        <v>0.0000007812724438939-1.91938545674529E-06i</v>
      </c>
      <c r="Y640">
        <f t="shared" si="56"/>
        <v>0</v>
      </c>
      <c r="Z640">
        <f t="shared" si="57"/>
        <v>0</v>
      </c>
      <c r="AA640">
        <f t="shared" si="58"/>
        <v>2.0237304388620111E-9</v>
      </c>
      <c r="AB640">
        <f t="shared" si="59"/>
        <v>1.5707953267948966</v>
      </c>
    </row>
    <row r="641" spans="1:28">
      <c r="A641" s="1" t="str">
        <f>VLOOKUP(MOD($L641*POWER(2,10-A$1),512),coffi!$A:$D,4,FALSE)</f>
        <v>1</v>
      </c>
      <c r="B641" s="1" t="str">
        <f>VLOOKUP(MOD($L641*POWER(2,10-B$1),512),coffi!$A:$D,4,FALSE)</f>
        <v>-i</v>
      </c>
      <c r="C641" s="1" t="str">
        <f>VLOOKUP(MOD($L641*POWER(2,10-C$1),512),coffi!$A:$D,4,FALSE)</f>
        <v>-0.707106781186547-0.707106781186548i</v>
      </c>
      <c r="D641" s="1" t="str">
        <f>VLOOKUP(MOD($L641*POWER(2,10-D$1),512),coffi!$A:$D,4,FALSE)</f>
        <v>-0.923879532511287-0.38268343236509i</v>
      </c>
      <c r="E641" s="1" t="str">
        <f>VLOOKUP(MOD($L641*POWER(2,10-E$1),512),coffi!$A:$D,4,FALSE)</f>
        <v>-0.98078528040323-0.195090322016129i</v>
      </c>
      <c r="F641" s="1" t="str">
        <f>VLOOKUP(MOD($L641*POWER(2,10-F$1),512),coffi!$A:$D,4,FALSE)</f>
        <v>-0.995184726672197-0.0980171403295608i</v>
      </c>
      <c r="G641" s="1" t="str">
        <f>VLOOKUP(MOD($L641*POWER(2,10-G$1),512),coffi!$A:$D,4,FALSE)</f>
        <v>-0.998795456205172-0.049067674327418i</v>
      </c>
      <c r="H641" s="1" t="str">
        <f>VLOOKUP(MOD($L641*POWER(2,10-H$1),512),coffi!$A:$D,4,FALSE)</f>
        <v>-0.999698818696204-0.0245412285229123i</v>
      </c>
      <c r="I641" s="1" t="str">
        <f>VLOOKUP(MOD($L641*POWER(2,10-I$1),512),coffi!$A:$D,4,FALSE)</f>
        <v>0.0122715382857199-0.999924701839145i</v>
      </c>
      <c r="J641" s="1" t="str">
        <f>VLOOKUP(MOD($L641*POWER(2,10-J$1),512),coffi!$A:$D,4,FALSE)</f>
        <v>0.711432195745216-0.702754744457225i</v>
      </c>
      <c r="K641">
        <v>1017</v>
      </c>
      <c r="L641">
        <v>639</v>
      </c>
      <c r="M641">
        <f t="shared" si="54"/>
        <v>0.85436676349337426</v>
      </c>
      <c r="N641">
        <f t="shared" si="55"/>
        <v>3.3947033522634991E-4</v>
      </c>
      <c r="O641" t="str">
        <f>IF(MOD($L641,POWER(2,O$1))&lt;POWER(2,O$1-1),IMSUM(N641,IMPRODUCT(A641,VLOOKUP($L641+POWER(2,O$1-1),$L:N,2+O$1,FALSE))),IMSUB(VLOOKUP($L641-POWER(2,O$1-1),$L:N,2+O$1,FALSE),IMPRODUCT(N641,A641)))</f>
        <v>0.999262131335259</v>
      </c>
      <c r="P641" t="str">
        <f>IF(MOD($L641,POWER(2,P$1))&lt;POWER(2,P$1-1),IMSUM(O641,IMPRODUCT(B641,VLOOKUP($L641+POWER(2,P$1-1),$L:O,2+P$1,FALSE))),IMSUB(VLOOKUP($L641-POWER(2,P$1-1),$L:O,2+P$1,FALSE),IMPRODUCT(O641,B641)))</f>
        <v>-0.0399118363073919+0.999262131335259i</v>
      </c>
      <c r="Q641" t="str">
        <f>IF(MOD($L641,POWER(2,Q$1))&lt;POWER(2,Q$1-1),IMSUM(P641,IMPRODUCT(C641,VLOOKUP($L641+POWER(2,Q$1-1),$L:P,2+Q$1,FALSE))),IMSUB(VLOOKUP($L641-POWER(2,Q$1-1),$L:P,2+Q$1,FALSE),IMPRODUCT(P641,C641)))</f>
        <v>-1.47009197476805+1.35724760520539i</v>
      </c>
      <c r="R641" t="str">
        <f>IF(MOD($L641,POWER(2,R$1))&lt;POWER(2,R$1-1),IMSUM(Q641,IMPRODUCT(D641,VLOOKUP($L641+POWER(2,R$1-1),$L:Q,2+R$1,FALSE))),IMSUB(VLOOKUP($L641-POWER(2,R$1-1),$L:Q,2+R$1,FALSE),IMPRODUCT(Q641,D641)))</f>
        <v>-3.75540050295934+1.38281687693137i</v>
      </c>
      <c r="S641" t="str">
        <f>IF(MOD($L641,POWER(2,S$1))&lt;POWER(2,S$1-1),IMSUM(R641,IMPRODUCT(E641,VLOOKUP($L641+POWER(2,S$1-1),$L:R,2+S$1,FALSE))),IMSUB(VLOOKUP($L641-POWER(2,S$1-1),$L:R,2+S$1,FALSE),IMPRODUCT(R641,E641)))</f>
        <v>-7.90611996125207+1.2472321104437i</v>
      </c>
      <c r="T641" t="str">
        <f>IF(MOD($L641,POWER(2,T$1))&lt;POWER(2,T$1-1),IMSUM(S641,IMPRODUCT(F641,VLOOKUP($L641+POWER(2,T$1-1),$L:S,2+T$1,FALSE))),IMSUB(VLOOKUP($L641-POWER(2,T$1-1),$L:S,2+T$1,FALSE),IMPRODUCT(S641,F641)))</f>
        <v>-15.9806138956443+0.932586564009377i</v>
      </c>
      <c r="U641" t="str">
        <f>IF(MOD($L641,POWER(2,U$1))&lt;POWER(2,U$1-1),IMSUM(T641,IMPRODUCT(G641,VLOOKUP($L641+POWER(2,U$1-1),$L:T,2+U$1,FALSE))),IMSUB(VLOOKUP($L641-POWER(2,U$1-1),$L:T,2+U$1,FALSE),IMPRODUCT(T641,G641)))</f>
        <v>-32.0142251943867+0.294663676407776i</v>
      </c>
      <c r="V641" t="str">
        <f>IF(MOD($L641,POWER(2,V$1))&lt;POWER(2,V$1-1),IMSUM(U641,IMPRODUCT(H641,VLOOKUP($L641+POWER(2,V$1-1),$L:U,2+V$1,FALSE))),IMSUB(VLOOKUP($L641-POWER(2,V$1-1),$L:U,2+V$1,FALSE),IMPRODUCT(U641,H641)))</f>
        <v>4.71858160011607E-06+1.73632149047531E-07i</v>
      </c>
      <c r="W641" t="str">
        <f>IF(MOD($L641,POWER(2,W$1))&lt;POWER(2,W$1-1),IMSUM(V641,IMPRODUCT(I641,VLOOKUP($L641+POWER(2,W$1-1),$L:V,2+W$1,FALSE))),IMSUB(VLOOKUP($L641-POWER(2,W$1-1),$L:V,2+W$1,FALSE),IMPRODUCT(V641,I641)))</f>
        <v>4.95009618831926E-06+0.0000143217409188383i</v>
      </c>
      <c r="X641" t="str">
        <f>IF(MOD($L641,POWER(2,X$1))&lt;POWER(2,X$1-1),IMSUM(W641,IMPRODUCT(J641,VLOOKUP($L641+POWER(2,X$1-1),$L:W,2+X$1,FALSE))),IMSUB(VLOOKUP($L641-POWER(2,X$1-1),$L:W,2+X$1,FALSE),IMPRODUCT(W641,J641)))</f>
        <v>0.0000007950786466164-1.93627033113709E-06i</v>
      </c>
      <c r="Y641">
        <f t="shared" si="56"/>
        <v>0</v>
      </c>
      <c r="Z641">
        <f t="shared" si="57"/>
        <v>0</v>
      </c>
      <c r="AA641">
        <f t="shared" si="58"/>
        <v>2.044095512266348E-9</v>
      </c>
      <c r="AB641">
        <f t="shared" si="59"/>
        <v>1.5707953267948966</v>
      </c>
    </row>
    <row r="642" spans="1:28">
      <c r="A642" s="1" t="str">
        <f>VLOOKUP(MOD($L642*POWER(2,10-A$1),512),coffi!$A:$D,4,FALSE)</f>
        <v>1</v>
      </c>
      <c r="B642" s="1" t="str">
        <f>VLOOKUP(MOD($L642*POWER(2,10-B$1),512),coffi!$A:$D,4,FALSE)</f>
        <v>1</v>
      </c>
      <c r="C642" s="1" t="str">
        <f>VLOOKUP(MOD($L642*POWER(2,10-C$1),512),coffi!$A:$D,4,FALSE)</f>
        <v>1</v>
      </c>
      <c r="D642" s="1" t="str">
        <f>VLOOKUP(MOD($L642*POWER(2,10-D$1),512),coffi!$A:$D,4,FALSE)</f>
        <v>1</v>
      </c>
      <c r="E642" s="1" t="str">
        <f>VLOOKUP(MOD($L642*POWER(2,10-E$1),512),coffi!$A:$D,4,FALSE)</f>
        <v>1</v>
      </c>
      <c r="F642" s="1" t="str">
        <f>VLOOKUP(MOD($L642*POWER(2,10-F$1),512),coffi!$A:$D,4,FALSE)</f>
        <v>1</v>
      </c>
      <c r="G642" s="1" t="str">
        <f>VLOOKUP(MOD($L642*POWER(2,10-G$1),512),coffi!$A:$D,4,FALSE)</f>
        <v>1</v>
      </c>
      <c r="H642" s="1" t="str">
        <f>VLOOKUP(MOD($L642*POWER(2,10-H$1),512),coffi!$A:$D,4,FALSE)</f>
        <v>1</v>
      </c>
      <c r="I642" s="1" t="str">
        <f>VLOOKUP(MOD($L642*POWER(2,10-I$1),512),coffi!$A:$D,4,FALSE)</f>
        <v>-i</v>
      </c>
      <c r="J642" s="1" t="str">
        <f>VLOOKUP(MOD($L642*POWER(2,10-J$1),512),coffi!$A:$D,4,FALSE)</f>
        <v>0.707106781186548-0.707106781186547i</v>
      </c>
      <c r="K642">
        <v>5</v>
      </c>
      <c r="L642">
        <v>640</v>
      </c>
      <c r="M642">
        <f t="shared" si="54"/>
        <v>0.85219360336661876</v>
      </c>
      <c r="N642">
        <f t="shared" si="55"/>
        <v>2.3575144055644918E-4</v>
      </c>
      <c r="O642" t="str">
        <f>IF(MOD($L642,POWER(2,O$1))&lt;POWER(2,O$1-1),IMSUM(N642,IMPRODUCT(A642,VLOOKUP($L642+POWER(2,O$1-1),$L:N,2+O$1,FALSE))),IMSUB(VLOOKUP($L642-POWER(2,O$1-1),$L:N,2+O$1,FALSE),IMPRODUCT(N642,A642)))</f>
        <v>0.999950496905415</v>
      </c>
      <c r="P642" t="str">
        <f>IF(MOD($L642,POWER(2,P$1))&lt;POWER(2,P$1-1),IMSUM(O642,IMPRODUCT(B642,VLOOKUP($L642+POWER(2,P$1-1),$L:O,2+P$1,FALSE))),IMSUB(VLOOKUP($L642-POWER(2,P$1-1),$L:O,2+P$1,FALSE),IMPRODUCT(O642,B642)))</f>
        <v>1.99841589323352</v>
      </c>
      <c r="Q642" t="str">
        <f>IF(MOD($L642,POWER(2,Q$1))&lt;POWER(2,Q$1-1),IMSUM(P642,IMPRODUCT(C642,VLOOKUP($L642+POWER(2,Q$1-1),$L:P,2+Q$1,FALSE))),IMSUB(VLOOKUP($L642-POWER(2,Q$1-1),$L:P,2+Q$1,FALSE),IMPRODUCT(P642,C642)))</f>
        <v>3.99624730274096</v>
      </c>
      <c r="R642" t="str">
        <f>IF(MOD($L642,POWER(2,R$1))&lt;POWER(2,R$1-1),IMSUM(Q642,IMPRODUCT(D642,VLOOKUP($L642+POWER(2,R$1-1),$L:Q,2+R$1,FALSE))),IMSUB(VLOOKUP($L642-POWER(2,R$1-1),$L:Q,2+R$1,FALSE),IMPRODUCT(Q642,D642)))</f>
        <v>7.99224090743021</v>
      </c>
      <c r="S642" t="str">
        <f>IF(MOD($L642,POWER(2,S$1))&lt;POWER(2,S$1-1),IMSUM(R642,IMPRODUCT(E642,VLOOKUP($L642+POWER(2,S$1-1),$L:R,2+S$1,FALSE))),IMSUB(VLOOKUP($L642-POWER(2,S$1-1),$L:R,2+S$1,FALSE),IMPRODUCT(R642,E642)))</f>
        <v>15.9843823805147</v>
      </c>
      <c r="T642" t="str">
        <f>IF(MOD($L642,POWER(2,T$1))&lt;POWER(2,T$1-1),IMSUM(S642,IMPRODUCT(F642,VLOOKUP($L642+POWER(2,T$1-1),$L:S,2+T$1,FALSE))),IMSUB(VLOOKUP($L642-POWER(2,T$1-1),$L:S,2+T$1,FALSE),IMPRODUCT(S642,F642)))</f>
        <v>31.9687411565077</v>
      </c>
      <c r="U642" t="str">
        <f>IF(MOD($L642,POWER(2,U$1))&lt;POWER(2,U$1-1),IMSUM(T642,IMPRODUCT(G642,VLOOKUP($L642+POWER(2,U$1-1),$L:T,2+U$1,FALSE))),IMSUB(VLOOKUP($L642-POWER(2,U$1-1),$L:T,2+U$1,FALSE),IMPRODUCT(T642,G642)))</f>
        <v>63.9374964632614</v>
      </c>
      <c r="V642" t="str">
        <f>IF(MOD($L642,POWER(2,V$1))&lt;POWER(2,V$1-1),IMSUM(U642,IMPRODUCT(H642,VLOOKUP($L642+POWER(2,V$1-1),$L:U,2+V$1,FALSE))),IMSUB(VLOOKUP($L642-POWER(2,V$1-1),$L:U,2+V$1,FALSE),IMPRODUCT(U642,H642)))</f>
        <v>4.71574030314059E-06</v>
      </c>
      <c r="W642" t="str">
        <f>IF(MOD($L642,POWER(2,W$1))&lt;POWER(2,W$1-1),IMSUM(V642,IMPRODUCT(I642,VLOOKUP($L642+POWER(2,W$1-1),$L:V,2+W$1,FALSE))),IMSUB(VLOOKUP($L642-POWER(2,W$1-1),$L:V,2+W$1,FALSE),IMPRODUCT(V642,I642)))</f>
        <v>4.71574030314059E-06+0.0000141470430961022i</v>
      </c>
      <c r="X642" t="str">
        <f>IF(MOD($L642,POWER(2,X$1))&lt;POWER(2,X$1-1),IMSUM(W642,IMPRODUCT(J642,VLOOKUP($L642+POWER(2,X$1-1),$L:W,2+X$1,FALSE))),IMSUB(VLOOKUP($L642-POWER(2,X$1-1),$L:W,2+X$1,FALSE),IMPRODUCT(W642,J642)))</f>
        <v>0.0000008090410424446-0.0000019531978571862i</v>
      </c>
      <c r="Y642">
        <f t="shared" si="56"/>
        <v>0</v>
      </c>
      <c r="Z642">
        <f t="shared" si="57"/>
        <v>0</v>
      </c>
      <c r="AA642">
        <f t="shared" si="58"/>
        <v>2.0645762951622685E-9</v>
      </c>
      <c r="AB642">
        <f t="shared" si="59"/>
        <v>1.5707953267948966</v>
      </c>
    </row>
    <row r="643" spans="1:28">
      <c r="A643" s="1" t="str">
        <f>VLOOKUP(MOD($L643*POWER(2,10-A$1),512),coffi!$A:$D,4,FALSE)</f>
        <v>1</v>
      </c>
      <c r="B643" s="1" t="str">
        <f>VLOOKUP(MOD($L643*POWER(2,10-B$1),512),coffi!$A:$D,4,FALSE)</f>
        <v>-i</v>
      </c>
      <c r="C643" s="1" t="str">
        <f>VLOOKUP(MOD($L643*POWER(2,10-C$1),512),coffi!$A:$D,4,FALSE)</f>
        <v>0.707106781186548-0.707106781186547i</v>
      </c>
      <c r="D643" s="1" t="str">
        <f>VLOOKUP(MOD($L643*POWER(2,10-D$1),512),coffi!$A:$D,4,FALSE)</f>
        <v>0.923879532511287-0.38268343236509i</v>
      </c>
      <c r="E643" s="1" t="str">
        <f>VLOOKUP(MOD($L643*POWER(2,10-E$1),512),coffi!$A:$D,4,FALSE)</f>
        <v>0.98078528040323-0.195090322016128i</v>
      </c>
      <c r="F643" s="1" t="str">
        <f>VLOOKUP(MOD($L643*POWER(2,10-F$1),512),coffi!$A:$D,4,FALSE)</f>
        <v>0.995184726672197-0.0980171403295606i</v>
      </c>
      <c r="G643" s="1" t="str">
        <f>VLOOKUP(MOD($L643*POWER(2,10-G$1),512),coffi!$A:$D,4,FALSE)</f>
        <v>0.998795456205172-0.049067674327418i</v>
      </c>
      <c r="H643" s="1" t="str">
        <f>VLOOKUP(MOD($L643*POWER(2,10-H$1),512),coffi!$A:$D,4,FALSE)</f>
        <v>0.999698818696204-0.0245412285229123i</v>
      </c>
      <c r="I643" s="1" t="str">
        <f>VLOOKUP(MOD($L643*POWER(2,10-I$1),512),coffi!$A:$D,4,FALSE)</f>
        <v>-0.0122715382857198-0.999924701839145i</v>
      </c>
      <c r="J643" s="1" t="str">
        <f>VLOOKUP(MOD($L643*POWER(2,10-J$1),512),coffi!$A:$D,4,FALSE)</f>
        <v>0.702754744457225-0.711432195745216i</v>
      </c>
      <c r="K643">
        <v>517</v>
      </c>
      <c r="L643">
        <v>641</v>
      </c>
      <c r="M643">
        <f t="shared" ref="M643:M706" si="60">POWER(SIN(PI()*L643/1023),2)</f>
        <v>0.85000715741362953</v>
      </c>
      <c r="N643">
        <f t="shared" ref="N643:N706" si="61">VLOOKUP(K643,L:M,2,FALSE)</f>
        <v>0.99971474546485894</v>
      </c>
      <c r="O643" t="str">
        <f>IF(MOD($L643,POWER(2,O$1))&lt;POWER(2,O$1-1),IMSUM(N643,IMPRODUCT(A643,VLOOKUP($L643+POWER(2,O$1-1),$L:N,2+O$1,FALSE))),IMSUB(VLOOKUP($L643-POWER(2,O$1-1),$L:N,2+O$1,FALSE),IMPRODUCT(N643,A643)))</f>
        <v>-0.999478994024303</v>
      </c>
      <c r="P643" t="str">
        <f>IF(MOD($L643,POWER(2,P$1))&lt;POWER(2,P$1-1),IMSUM(O643,IMPRODUCT(B643,VLOOKUP($L643+POWER(2,P$1-1),$L:O,2+P$1,FALSE))),IMSUB(VLOOKUP($L643-POWER(2,P$1-1),$L:O,2+P$1,FALSE),IMPRODUCT(O643,B643)))</f>
        <v>-0.999478994024303-0.0337741020688334i</v>
      </c>
      <c r="Q643" t="str">
        <f>IF(MOD($L643,POWER(2,Q$1))&lt;POWER(2,Q$1-1),IMSUM(P643,IMPRODUCT(C643,VLOOKUP($L643+POWER(2,Q$1-1),$L:P,2+Q$1,FALSE))),IMSUB(VLOOKUP($L643-POWER(2,Q$1-1),$L:P,2+Q$1,FALSE),IMPRODUCT(P643,C643)))</f>
        <v>-1.99967431339053-0.0675222644527108i</v>
      </c>
      <c r="R643" t="str">
        <f>IF(MOD($L643,POWER(2,R$1))&lt;POWER(2,R$1-1),IMSUM(Q643,IMPRODUCT(D643,VLOOKUP($L643+POWER(2,R$1-1),$L:Q,2+R$1,FALSE))),IMSUB(VLOOKUP($L643-POWER(2,R$1-1),$L:Q,2+R$1,FALSE),IMPRODUCT(Q643,D643)))</f>
        <v>-3.9996149136114-0.135033787607859i</v>
      </c>
      <c r="S643" t="str">
        <f>IF(MOD($L643,POWER(2,S$1))&lt;POWER(2,S$1-1),IMSUM(R643,IMPRODUCT(E643,VLOOKUP($L643+POWER(2,S$1-1),$L:R,2+S$1,FALSE))),IMSUB(VLOOKUP($L643-POWER(2,S$1-1),$L:R,2+S$1,FALSE),IMPRODUCT(R643,E643)))</f>
        <v>-7.99933074360711-0.2700624173745i</v>
      </c>
      <c r="T643" t="str">
        <f>IF(MOD($L643,POWER(2,T$1))&lt;POWER(2,T$1-1),IMSUM(S643,IMPRODUCT(F643,VLOOKUP($L643+POWER(2,T$1-1),$L:S,2+T$1,FALSE))),IMSUB(VLOOKUP($L643-POWER(2,T$1-1),$L:S,2+T$1,FALSE),IMPRODUCT(S643,F643)))</f>
        <v>-15.9986852743057-0.540122280882046i</v>
      </c>
      <c r="U643" t="str">
        <f>IF(MOD($L643,POWER(2,U$1))&lt;POWER(2,U$1-1),IMSUM(T643,IMPRODUCT(G643,VLOOKUP($L643+POWER(2,U$1-1),$L:T,2+U$1,FALSE))),IMSUB(VLOOKUP($L643-POWER(2,U$1-1),$L:T,2+U$1,FALSE),IMPRODUCT(T643,G643)))</f>
        <v>-31.9973564211041-1.08024328791693i</v>
      </c>
      <c r="V643" t="str">
        <f>IF(MOD($L643,POWER(2,V$1))&lt;POWER(2,V$1-1),IMSUM(U643,IMPRODUCT(H643,VLOOKUP($L643+POWER(2,V$1-1),$L:U,2+V$1,FALSE))),IMSUB(VLOOKUP($L643-POWER(2,V$1-1),$L:U,2+V$1,FALSE),IMPRODUCT(U643,H643)))</f>
        <v>4.71858160011607E-06-1.73632155986425E-07i</v>
      </c>
      <c r="W643" t="str">
        <f>IF(MOD($L643,POWER(2,W$1))&lt;POWER(2,W$1-1),IMSUM(V643,IMPRODUCT(I643,VLOOKUP($L643+POWER(2,W$1-1),$L:V,2+W$1,FALSE))),IMSUB(VLOOKUP($L643-POWER(2,W$1-1),$L:V,2+W$1,FALSE),IMPRODUCT(V643,I643)))</f>
        <v>4.48706701790763E-06+0.0000139744766137308i</v>
      </c>
      <c r="X643" t="str">
        <f>IF(MOD($L643,POWER(2,X$1))&lt;POWER(2,X$1-1),IMSUM(W643,IMPRODUCT(J643,VLOOKUP($L643+POWER(2,X$1-1),$L:W,2+X$1,FALSE))),IMSUB(VLOOKUP($L643-POWER(2,X$1-1),$L:W,2+X$1,FALSE),IMPRODUCT(W643,J643)))</f>
        <v>8.23160943199399E-07-1.97016843315471E-06i</v>
      </c>
      <c r="Y643">
        <f t="shared" ref="Y643:Y706" si="62">IF(ABS(IMREAL(X643)/512)&gt;0.0000001,IMREAL(X643)/512,0)</f>
        <v>0</v>
      </c>
      <c r="Z643">
        <f t="shared" ref="Z643:Z706" si="63">IF(ABS(IMAGINARY(X643)/512)&gt;0.0000001,IMAGINARY(X643)/512,0)</f>
        <v>0</v>
      </c>
      <c r="AA643">
        <f t="shared" ref="AA643:AA706" si="64">IMABS(X643)/1024</f>
        <v>2.0851742136526481E-9</v>
      </c>
      <c r="AB643">
        <f t="shared" ref="AB643:AB706" si="65">IF(ABS(Y643)&gt;0.0000000001,ATAN(Z643/Y643),ATAN(1000000))</f>
        <v>1.5707953267948966</v>
      </c>
    </row>
    <row r="644" spans="1:28">
      <c r="A644" s="1" t="str">
        <f>VLOOKUP(MOD($L644*POWER(2,10-A$1),512),coffi!$A:$D,4,FALSE)</f>
        <v>1</v>
      </c>
      <c r="B644" s="1" t="str">
        <f>VLOOKUP(MOD($L644*POWER(2,10-B$1),512),coffi!$A:$D,4,FALSE)</f>
        <v>1</v>
      </c>
      <c r="C644" s="1" t="str">
        <f>VLOOKUP(MOD($L644*POWER(2,10-C$1),512),coffi!$A:$D,4,FALSE)</f>
        <v>-i</v>
      </c>
      <c r="D644" s="1" t="str">
        <f>VLOOKUP(MOD($L644*POWER(2,10-D$1),512),coffi!$A:$D,4,FALSE)</f>
        <v>0.707106781186548-0.707106781186547i</v>
      </c>
      <c r="E644" s="1" t="str">
        <f>VLOOKUP(MOD($L644*POWER(2,10-E$1),512),coffi!$A:$D,4,FALSE)</f>
        <v>0.923879532511287-0.38268343236509i</v>
      </c>
      <c r="F644" s="1" t="str">
        <f>VLOOKUP(MOD($L644*POWER(2,10-F$1),512),coffi!$A:$D,4,FALSE)</f>
        <v>0.98078528040323-0.195090322016128i</v>
      </c>
      <c r="G644" s="1" t="str">
        <f>VLOOKUP(MOD($L644*POWER(2,10-G$1),512),coffi!$A:$D,4,FALSE)</f>
        <v>0.995184726672197-0.0980171403295606i</v>
      </c>
      <c r="H644" s="1" t="str">
        <f>VLOOKUP(MOD($L644*POWER(2,10-H$1),512),coffi!$A:$D,4,FALSE)</f>
        <v>0.998795456205172-0.049067674327418i</v>
      </c>
      <c r="I644" s="1" t="str">
        <f>VLOOKUP(MOD($L644*POWER(2,10-I$1),512),coffi!$A:$D,4,FALSE)</f>
        <v>-0.0245412285229121-0.999698818696204i</v>
      </c>
      <c r="J644" s="1" t="str">
        <f>VLOOKUP(MOD($L644*POWER(2,10-J$1),512),coffi!$A:$D,4,FALSE)</f>
        <v>0.698376249408973-0.715730825283819i</v>
      </c>
      <c r="K644">
        <v>261</v>
      </c>
      <c r="L644">
        <v>642</v>
      </c>
      <c r="M644">
        <f t="shared" si="60"/>
        <v>0.84780750811387451</v>
      </c>
      <c r="N644">
        <f t="shared" si="61"/>
        <v>0.51611974919846837</v>
      </c>
      <c r="O644" t="str">
        <f>IF(MOD($L644,POWER(2,O$1))&lt;POWER(2,O$1-1),IMSUM(N644,IMPRODUCT(A644,VLOOKUP($L644+POWER(2,O$1-1),$L:N,2+O$1,FALSE))),IMSUB(VLOOKUP($L644-POWER(2,O$1-1),$L:N,2+O$1,FALSE),IMPRODUCT(N644,A644)))</f>
        <v>0.998465396328103</v>
      </c>
      <c r="P644" t="str">
        <f>IF(MOD($L644,POWER(2,P$1))&lt;POWER(2,P$1-1),IMSUM(O644,IMPRODUCT(B644,VLOOKUP($L644+POWER(2,P$1-1),$L:O,2+P$1,FALSE))),IMSUB(VLOOKUP($L644-POWER(2,P$1-1),$L:O,2+P$1,FALSE),IMPRODUCT(O644,B644)))</f>
        <v>0.00148510057731199</v>
      </c>
      <c r="Q644" t="str">
        <f>IF(MOD($L644,POWER(2,Q$1))&lt;POWER(2,Q$1-1),IMSUM(P644,IMPRODUCT(C644,VLOOKUP($L644+POWER(2,Q$1-1),$L:P,2+Q$1,FALSE))),IMSUB(VLOOKUP($L644-POWER(2,Q$1-1),$L:P,2+Q$1,FALSE),IMPRODUCT(P644,C644)))</f>
        <v>0.00148510057731199+0.0000733967049800777i</v>
      </c>
      <c r="R644" t="str">
        <f>IF(MOD($L644,POWER(2,R$1))&lt;POWER(2,R$1-1),IMSUM(Q644,IMPRODUCT(D644,VLOOKUP($L644+POWER(2,R$1-1),$L:Q,2+R$1,FALSE))),IMSUB(VLOOKUP($L644-POWER(2,R$1-1),$L:Q,2+R$1,FALSE),IMPRODUCT(Q644,D644)))</f>
        <v>0.00266162601174356+0.000169278866295521i</v>
      </c>
      <c r="S644" t="str">
        <f>IF(MOD($L644,POWER(2,S$1))&lt;POWER(2,S$1-1),IMSUM(R644,IMPRODUCT(E644,VLOOKUP($L644+POWER(2,S$1-1),$L:R,2+S$1,FALSE))),IMSUB(VLOOKUP($L644-POWER(2,S$1-1),$L:R,2+S$1,FALSE),IMPRODUCT(R644,E644)))</f>
        <v>0.00521777105968004+0.00034897748808956i</v>
      </c>
      <c r="T644" t="str">
        <f>IF(MOD($L644,POWER(2,T$1))&lt;POWER(2,T$1-1),IMSUM(S644,IMPRODUCT(F644,VLOOKUP($L644+POWER(2,T$1-1),$L:S,2+T$1,FALSE))),IMSUB(VLOOKUP($L644-POWER(2,T$1-1),$L:S,2+T$1,FALSE),IMPRODUCT(S644,F644)))</f>
        <v>0.0104112037677505+0.000703075157371104i</v>
      </c>
      <c r="U644" t="str">
        <f>IF(MOD($L644,POWER(2,U$1))&lt;POWER(2,U$1-1),IMSUM(T644,IMPRODUCT(G644,VLOOKUP($L644+POWER(2,U$1-1),$L:T,2+U$1,FALSE))),IMSUB(VLOOKUP($L644-POWER(2,U$1-1),$L:T,2+U$1,FALSE),IMPRODUCT(T644,G644)))</f>
        <v>0.0208364667171662+0.0014086995480701i</v>
      </c>
      <c r="V644" t="str">
        <f>IF(MOD($L644,POWER(2,V$1))&lt;POWER(2,V$1-1),IMSUM(U644,IMPRODUCT(H644,VLOOKUP($L644+POWER(2,V$1-1),$L:U,2+V$1,FALSE))),IMSUB(VLOOKUP($L644-POWER(2,V$1-1),$L:U,2+V$1,FALSE),IMPRODUCT(U644,H644)))</f>
        <v>4.72710878469951E-06-3.47316653592008E-07i</v>
      </c>
      <c r="W644" t="str">
        <f>IF(MOD($L644,POWER(2,W$1))&lt;POWER(2,W$1-1),IMSUM(V644,IMPRODUCT(I644,VLOOKUP($L644+POWER(2,W$1-1),$L:V,2+W$1,FALSE))),IMSUB(VLOOKUP($L644-POWER(2,W$1-1),$L:V,2+W$1,FALSE),IMPRODUCT(V644,I644)))</f>
        <v>4.26390515265611E-06+0.0000138039898720442i</v>
      </c>
      <c r="X644" t="str">
        <f>IF(MOD($L644,POWER(2,X$1))&lt;POWER(2,X$1-1),IMSUM(W644,IMPRODUCT(J644,VLOOKUP($L644+POWER(2,X$1-1),$L:W,2+X$1,FALSE))),IMSUB(VLOOKUP($L644-POWER(2,X$1-1),$L:W,2+X$1,FALSE),IMPRODUCT(W644,J644)))</f>
        <v>0.0000008374397478341-1.98718250608849E-06i</v>
      </c>
      <c r="Y644">
        <f t="shared" si="62"/>
        <v>0</v>
      </c>
      <c r="Z644">
        <f t="shared" si="63"/>
        <v>0</v>
      </c>
      <c r="AA644">
        <f t="shared" si="64"/>
        <v>2.105890777417513E-9</v>
      </c>
      <c r="AB644">
        <f t="shared" si="65"/>
        <v>1.5707953267948966</v>
      </c>
    </row>
    <row r="645" spans="1:28">
      <c r="A645" s="1" t="str">
        <f>VLOOKUP(MOD($L645*POWER(2,10-A$1),512),coffi!$A:$D,4,FALSE)</f>
        <v>1</v>
      </c>
      <c r="B645" s="1" t="str">
        <f>VLOOKUP(MOD($L645*POWER(2,10-B$1),512),coffi!$A:$D,4,FALSE)</f>
        <v>-i</v>
      </c>
      <c r="C645" s="1" t="str">
        <f>VLOOKUP(MOD($L645*POWER(2,10-C$1),512),coffi!$A:$D,4,FALSE)</f>
        <v>-0.707106781186547-0.707106781186548i</v>
      </c>
      <c r="D645" s="1" t="str">
        <f>VLOOKUP(MOD($L645*POWER(2,10-D$1),512),coffi!$A:$D,4,FALSE)</f>
        <v>0.38268343236509-0.923879532511287i</v>
      </c>
      <c r="E645" s="1" t="str">
        <f>VLOOKUP(MOD($L645*POWER(2,10-E$1),512),coffi!$A:$D,4,FALSE)</f>
        <v>0.831469612302545-0.555570233019602i</v>
      </c>
      <c r="F645" s="1" t="str">
        <f>VLOOKUP(MOD($L645*POWER(2,10-F$1),512),coffi!$A:$D,4,FALSE)</f>
        <v>0.956940335732209-0.290284677254462i</v>
      </c>
      <c r="G645" s="1" t="str">
        <f>VLOOKUP(MOD($L645*POWER(2,10-G$1),512),coffi!$A:$D,4,FALSE)</f>
        <v>0.989176509964781-0.146730474455362i</v>
      </c>
      <c r="H645" s="1" t="str">
        <f>VLOOKUP(MOD($L645*POWER(2,10-H$1),512),coffi!$A:$D,4,FALSE)</f>
        <v>0.99729045667869-0.0735645635996674i</v>
      </c>
      <c r="I645" s="1" t="str">
        <f>VLOOKUP(MOD($L645*POWER(2,10-I$1),512),coffi!$A:$D,4,FALSE)</f>
        <v>-0.0368072229413589-0.99932238458835i</v>
      </c>
      <c r="J645" s="1" t="str">
        <f>VLOOKUP(MOD($L645*POWER(2,10-J$1),512),coffi!$A:$D,4,FALSE)</f>
        <v>0.693971460889654-0.720002507961382i</v>
      </c>
      <c r="K645">
        <v>773</v>
      </c>
      <c r="L645">
        <v>643</v>
      </c>
      <c r="M645">
        <f t="shared" si="60"/>
        <v>0.8455947384448923</v>
      </c>
      <c r="N645">
        <f t="shared" si="61"/>
        <v>0.48234564712963479</v>
      </c>
      <c r="O645" t="str">
        <f>IF(MOD($L645,POWER(2,O$1))&lt;POWER(2,O$1-1),IMSUM(N645,IMPRODUCT(A645,VLOOKUP($L645+POWER(2,O$1-1),$L:N,2+O$1,FALSE))),IMSUB(VLOOKUP($L645-POWER(2,O$1-1),$L:N,2+O$1,FALSE),IMPRODUCT(N645,A645)))</f>
        <v>0.0337741020688334</v>
      </c>
      <c r="P645" t="str">
        <f>IF(MOD($L645,POWER(2,P$1))&lt;POWER(2,P$1-1),IMSUM(O645,IMPRODUCT(B645,VLOOKUP($L645+POWER(2,P$1-1),$L:O,2+P$1,FALSE))),IMSUB(VLOOKUP($L645-POWER(2,P$1-1),$L:O,2+P$1,FALSE),IMPRODUCT(O645,B645)))</f>
        <v>-0.999478994024303+0.0337741020688334i</v>
      </c>
      <c r="Q645" t="str">
        <f>IF(MOD($L645,POWER(2,Q$1))&lt;POWER(2,Q$1-1),IMSUM(P645,IMPRODUCT(C645,VLOOKUP($L645+POWER(2,Q$1-1),$L:P,2+Q$1,FALSE))),IMSUB(VLOOKUP($L645-POWER(2,Q$1-1),$L:P,2+Q$1,FALSE),IMPRODUCT(P645,C645)))</f>
        <v>0.000716325341927115+0.0000259396849572949i</v>
      </c>
      <c r="R645" t="str">
        <f>IF(MOD($L645,POWER(2,R$1))&lt;POWER(2,R$1-1),IMSUM(Q645,IMPRODUCT(D645,VLOOKUP($L645+POWER(2,R$1-1),$L:Q,2+R$1,FALSE))),IMSUB(VLOOKUP($L645-POWER(2,R$1-1),$L:Q,2+R$1,FALSE),IMPRODUCT(Q645,D645)))</f>
        <v>0.00103456852549541+0.0000885536621025976i</v>
      </c>
      <c r="S645" t="str">
        <f>IF(MOD($L645,POWER(2,S$1))&lt;POWER(2,S$1-1),IMSUM(R645,IMPRODUCT(E645,VLOOKUP($L645+POWER(2,S$1-1),$L:R,2+S$1,FALSE))),IMSUB(VLOOKUP($L645-POWER(2,S$1-1),$L:R,2+S$1,FALSE),IMPRODUCT(R645,E645)))</f>
        <v>0.0019556328695516+0.000193005838789965i</v>
      </c>
      <c r="T645" t="str">
        <f>IF(MOD($L645,POWER(2,T$1))&lt;POWER(2,T$1-1),IMSUM(S645,IMPRODUCT(F645,VLOOKUP($L645+POWER(2,T$1-1),$L:S,2+T$1,FALSE))),IMSUB(VLOOKUP($L645-POWER(2,T$1-1),$L:S,2+T$1,FALSE),IMPRODUCT(S645,F645)))</f>
        <v>0.00388599663715946+0.000393723312354267i</v>
      </c>
      <c r="U645" t="str">
        <f>IF(MOD($L645,POWER(2,U$1))&lt;POWER(2,U$1-1),IMSUM(T645,IMPRODUCT(G645,VLOOKUP($L645+POWER(2,U$1-1),$L:T,2+U$1,FALSE))),IMSUB(VLOOKUP($L645-POWER(2,U$1-1),$L:T,2+U$1,FALSE),IMPRODUCT(T645,G645)))</f>
        <v>0.00778593821269896+0.00079127432975227i</v>
      </c>
      <c r="V645" t="str">
        <f>IF(MOD($L645,POWER(2,V$1))&lt;POWER(2,V$1-1),IMSUM(U645,IMPRODUCT(H645,VLOOKUP($L645+POWER(2,V$1-1),$L:U,2+V$1,FALSE))),IMSUB(VLOOKUP($L645-POWER(2,V$1-1),$L:U,2+V$1,FALSE),IMPRODUCT(U645,H645)))</f>
        <v>0.0000047413321963511-5.21105877255006E-07i</v>
      </c>
      <c r="W645" t="str">
        <f>IF(MOD($L645,POWER(2,W$1))&lt;POWER(2,W$1-1),IMSUM(V645,IMPRODUCT(I645,VLOOKUP($L645+POWER(2,W$1-1),$L:V,2+W$1,FALSE))),IMSUB(VLOOKUP($L645-POWER(2,W$1-1),$L:V,2+W$1,FALSE),IMPRODUCT(V645,I645)))</f>
        <v>4.04609038892383E-06+0.0000136355329031135i</v>
      </c>
      <c r="X645" t="str">
        <f>IF(MOD($L645,POWER(2,X$1))&lt;POWER(2,X$1-1),IMSUM(W645,IMPRODUCT(J645,VLOOKUP($L645+POWER(2,X$1-1),$L:W,2+X$1,FALSE))),IMSUB(VLOOKUP($L645-POWER(2,X$1-1),$L:W,2+X$1,FALSE),IMPRODUCT(W645,J645)))</f>
        <v>8.51878769117801E-07-2.00424067748395E-06i</v>
      </c>
      <c r="Y645">
        <f t="shared" si="62"/>
        <v>0</v>
      </c>
      <c r="Z645">
        <f t="shared" si="63"/>
        <v>0</v>
      </c>
      <c r="AA645">
        <f t="shared" si="64"/>
        <v>2.1267276092842485E-9</v>
      </c>
      <c r="AB645">
        <f t="shared" si="65"/>
        <v>1.5707953267948966</v>
      </c>
    </row>
    <row r="646" spans="1:28">
      <c r="A646" s="1" t="str">
        <f>VLOOKUP(MOD($L646*POWER(2,10-A$1),512),coffi!$A:$D,4,FALSE)</f>
        <v>1</v>
      </c>
      <c r="B646" s="1" t="str">
        <f>VLOOKUP(MOD($L646*POWER(2,10-B$1),512),coffi!$A:$D,4,FALSE)</f>
        <v>1</v>
      </c>
      <c r="C646" s="1" t="str">
        <f>VLOOKUP(MOD($L646*POWER(2,10-C$1),512),coffi!$A:$D,4,FALSE)</f>
        <v>1</v>
      </c>
      <c r="D646" s="1" t="str">
        <f>VLOOKUP(MOD($L646*POWER(2,10-D$1),512),coffi!$A:$D,4,FALSE)</f>
        <v>-i</v>
      </c>
      <c r="E646" s="1" t="str">
        <f>VLOOKUP(MOD($L646*POWER(2,10-E$1),512),coffi!$A:$D,4,FALSE)</f>
        <v>0.707106781186548-0.707106781186547i</v>
      </c>
      <c r="F646" s="1" t="str">
        <f>VLOOKUP(MOD($L646*POWER(2,10-F$1),512),coffi!$A:$D,4,FALSE)</f>
        <v>0.923879532511287-0.38268343236509i</v>
      </c>
      <c r="G646" s="1" t="str">
        <f>VLOOKUP(MOD($L646*POWER(2,10-G$1),512),coffi!$A:$D,4,FALSE)</f>
        <v>0.98078528040323-0.195090322016128i</v>
      </c>
      <c r="H646" s="1" t="str">
        <f>VLOOKUP(MOD($L646*POWER(2,10-H$1),512),coffi!$A:$D,4,FALSE)</f>
        <v>0.995184726672197-0.0980171403295606i</v>
      </c>
      <c r="I646" s="1" t="str">
        <f>VLOOKUP(MOD($L646*POWER(2,10-I$1),512),coffi!$A:$D,4,FALSE)</f>
        <v>-0.049067674327418-0.998795456205172i</v>
      </c>
      <c r="J646" s="1" t="str">
        <f>VLOOKUP(MOD($L646*POWER(2,10-J$1),512),coffi!$A:$D,4,FALSE)</f>
        <v>0.689540544737067-0.724247082951467i</v>
      </c>
      <c r="K646">
        <v>133</v>
      </c>
      <c r="L646">
        <v>644</v>
      </c>
      <c r="M646">
        <f t="shared" si="60"/>
        <v>0.84336893187916273</v>
      </c>
      <c r="N646">
        <f t="shared" si="61"/>
        <v>0.15774883402027212</v>
      </c>
      <c r="O646" t="str">
        <f>IF(MOD($L646,POWER(2,O$1))&lt;POWER(2,O$1-1),IMSUM(N646,IMPRODUCT(A646,VLOOKUP($L646+POWER(2,O$1-1),$L:N,2+O$1,FALSE))),IMSUB(VLOOKUP($L646-POWER(2,O$1-1),$L:N,2+O$1,FALSE),IMPRODUCT(N646,A646)))</f>
        <v>0.998879006401228</v>
      </c>
      <c r="P646" t="str">
        <f>IF(MOD($L646,POWER(2,P$1))&lt;POWER(2,P$1-1),IMSUM(O646,IMPRODUCT(B646,VLOOKUP($L646+POWER(2,P$1-1),$L:O,2+P$1,FALSE))),IMSUB(VLOOKUP($L646-POWER(2,P$1-1),$L:O,2+P$1,FALSE),IMPRODUCT(O646,B646)))</f>
        <v>1.99783140950744</v>
      </c>
      <c r="Q646" t="str">
        <f>IF(MOD($L646,POWER(2,Q$1))&lt;POWER(2,Q$1-1),IMSUM(P646,IMPRODUCT(C646,VLOOKUP($L646+POWER(2,Q$1-1),$L:P,2+Q$1,FALSE))),IMSUB(VLOOKUP($L646-POWER(2,Q$1-1),$L:P,2+Q$1,FALSE),IMPRODUCT(P646,C646)))</f>
        <v>0.000584483726079998</v>
      </c>
      <c r="R646" t="str">
        <f>IF(MOD($L646,POWER(2,R$1))&lt;POWER(2,R$1-1),IMSUM(Q646,IMPRODUCT(D646,VLOOKUP($L646+POWER(2,R$1-1),$L:Q,2+R$1,FALSE))),IMSUB(VLOOKUP($L646-POWER(2,R$1-1),$L:Q,2+R$1,FALSE),IMPRODUCT(Q646,D646)))</f>
        <v>0.000584483726079998+0.0000561411921300436i</v>
      </c>
      <c r="S646" t="str">
        <f>IF(MOD($L646,POWER(2,S$1))&lt;POWER(2,S$1-1),IMSUM(R646,IMPRODUCT(E646,VLOOKUP($L646+POWER(2,S$1-1),$L:R,2+S$1,FALSE))),IMSUB(VLOOKUP($L646-POWER(2,S$1-1),$L:R,2+S$1,FALSE),IMPRODUCT(R646,E646)))</f>
        <v>0.00104327911157405+0.000134008288196691i</v>
      </c>
      <c r="T646" t="str">
        <f>IF(MOD($L646,POWER(2,T$1))&lt;POWER(2,T$1-1),IMSUM(S646,IMPRODUCT(F646,VLOOKUP($L646+POWER(2,T$1-1),$L:S,2+T$1,FALSE))),IMSUB(VLOOKUP($L646-POWER(2,T$1-1),$L:S,2+T$1,FALSE),IMPRODUCT(S646,F646)))</f>
        <v>0.00205996037763665+0.000278357995941657i</v>
      </c>
      <c r="U646" t="str">
        <f>IF(MOD($L646,POWER(2,U$1))&lt;POWER(2,U$1-1),IMSUM(T646,IMPRODUCT(G646,VLOOKUP($L646+POWER(2,U$1-1),$L:T,2+U$1,FALSE))),IMSUB(VLOOKUP($L646-POWER(2,U$1-1),$L:T,2+U$1,FALSE),IMPRODUCT(T646,G646)))</f>
        <v>0.00413370497794248+0.000561826815662699i</v>
      </c>
      <c r="V646" t="str">
        <f>IF(MOD($L646,POWER(2,V$1))&lt;POWER(2,V$1-1),IMSUM(U646,IMPRODUCT(H646,VLOOKUP($L646+POWER(2,V$1-1),$L:U,2+V$1,FALSE))),IMSUB(VLOOKUP($L646-POWER(2,V$1-1),$L:U,2+V$1,FALSE),IMPRODUCT(U646,H646)))</f>
        <v>0.0000047612689880001-6.95052369330002E-07i</v>
      </c>
      <c r="W646" t="str">
        <f>IF(MOD($L646,POWER(2,W$1))&lt;POWER(2,W$1-1),IMSUM(V646,IMPRODUCT(I646,VLOOKUP($L646+POWER(2,W$1-1),$L:V,2+W$1,FALSE))),IMSUB(VLOOKUP($L646-POWER(2,W$1-1),$L:V,2+W$1,FALSE),IMPRODUCT(V646,I646)))</f>
        <v>3.83346446450633E-06+0.0000134690572004898i</v>
      </c>
      <c r="X646" t="str">
        <f>IF(MOD($L646,POWER(2,X$1))&lt;POWER(2,X$1-1),IMSUM(W646,IMPRODUCT(J646,VLOOKUP($L646+POWER(2,X$1-1),$L:W,2+X$1,FALSE))),IMSUB(VLOOKUP($L646-POWER(2,X$1-1),$L:W,2+X$1,FALSE),IMPRODUCT(W646,J646)))</f>
        <v>8.66479372677099E-07-2.02134337525144E-06i</v>
      </c>
      <c r="Y646">
        <f t="shared" si="62"/>
        <v>0</v>
      </c>
      <c r="Z646">
        <f t="shared" si="63"/>
        <v>0</v>
      </c>
      <c r="AA646">
        <f t="shared" si="64"/>
        <v>2.1476862020775395E-9</v>
      </c>
      <c r="AB646">
        <f t="shared" si="65"/>
        <v>1.5707953267948966</v>
      </c>
    </row>
    <row r="647" spans="1:28">
      <c r="A647" s="1" t="str">
        <f>VLOOKUP(MOD($L647*POWER(2,10-A$1),512),coffi!$A:$D,4,FALSE)</f>
        <v>1</v>
      </c>
      <c r="B647" s="1" t="str">
        <f>VLOOKUP(MOD($L647*POWER(2,10-B$1),512),coffi!$A:$D,4,FALSE)</f>
        <v>-i</v>
      </c>
      <c r="C647" s="1" t="str">
        <f>VLOOKUP(MOD($L647*POWER(2,10-C$1),512),coffi!$A:$D,4,FALSE)</f>
        <v>0.707106781186548-0.707106781186547i</v>
      </c>
      <c r="D647" s="1" t="str">
        <f>VLOOKUP(MOD($L647*POWER(2,10-D$1),512),coffi!$A:$D,4,FALSE)</f>
        <v>-0.38268343236509-0.923879532511287i</v>
      </c>
      <c r="E647" s="1" t="str">
        <f>VLOOKUP(MOD($L647*POWER(2,10-E$1),512),coffi!$A:$D,4,FALSE)</f>
        <v>0.555570233019602-0.831469612302545i</v>
      </c>
      <c r="F647" s="1" t="str">
        <f>VLOOKUP(MOD($L647*POWER(2,10-F$1),512),coffi!$A:$D,4,FALSE)</f>
        <v>0.881921264348355-0.471396736825998i</v>
      </c>
      <c r="G647" s="1" t="str">
        <f>VLOOKUP(MOD($L647*POWER(2,10-G$1),512),coffi!$A:$D,4,FALSE)</f>
        <v>0.970031253194544-0.242980179903264i</v>
      </c>
      <c r="H647" s="1" t="str">
        <f>VLOOKUP(MOD($L647*POWER(2,10-H$1),512),coffi!$A:$D,4,FALSE)</f>
        <v>0.99247953459871-0.122410675199216i</v>
      </c>
      <c r="I647" s="1" t="str">
        <f>VLOOKUP(MOD($L647*POWER(2,10-I$1),512),coffi!$A:$D,4,FALSE)</f>
        <v>-0.0613207363022085-0.998118112900149i</v>
      </c>
      <c r="J647" s="1" t="str">
        <f>VLOOKUP(MOD($L647*POWER(2,10-J$1),512),coffi!$A:$D,4,FALSE)</f>
        <v>0.6850836677727-0.728464390448225i</v>
      </c>
      <c r="K647">
        <v>645</v>
      </c>
      <c r="L647">
        <v>645</v>
      </c>
      <c r="M647">
        <f t="shared" si="60"/>
        <v>0.84113017238095622</v>
      </c>
      <c r="N647">
        <f t="shared" si="61"/>
        <v>0.84113017238095622</v>
      </c>
      <c r="O647" t="str">
        <f>IF(MOD($L647,POWER(2,O$1))&lt;POWER(2,O$1-1),IMSUM(N647,IMPRODUCT(A647,VLOOKUP($L647+POWER(2,O$1-1),$L:N,2+O$1,FALSE))),IMSUB(VLOOKUP($L647-POWER(2,O$1-1),$L:N,2+O$1,FALSE),IMPRODUCT(N647,A647)))</f>
        <v>-0.683381338360684</v>
      </c>
      <c r="P647" t="str">
        <f>IF(MOD($L647,POWER(2,P$1))&lt;POWER(2,P$1-1),IMSUM(O647,IMPRODUCT(B647,VLOOKUP($L647+POWER(2,P$1-1),$L:O,2+P$1,FALSE))),IMSUB(VLOOKUP($L647-POWER(2,P$1-1),$L:O,2+P$1,FALSE),IMPRODUCT(O647,B647)))</f>
        <v>-0.683381338360684-0.731108447309132i</v>
      </c>
      <c r="Q647" t="str">
        <f>IF(MOD($L647,POWER(2,Q$1))&lt;POWER(2,Q$1-1),IMSUM(P647,IMPRODUCT(C647,VLOOKUP($L647+POWER(2,Q$1-1),$L:P,2+Q$1,FALSE))),IMSUB(VLOOKUP($L647-POWER(2,Q$1-1),$L:P,2+Q$1,FALSE),IMPRODUCT(P647,C647)))</f>
        <v>0.000716325341927115-0.0000259396849559973i</v>
      </c>
      <c r="R647" t="str">
        <f>IF(MOD($L647,POWER(2,R$1))&lt;POWER(2,R$1-1),IMSUM(Q647,IMPRODUCT(D647,VLOOKUP($L647+POWER(2,R$1-1),$L:Q,2+R$1,FALSE))),IMSUB(VLOOKUP($L647-POWER(2,R$1-1),$L:Q,2+R$1,FALSE),IMPRODUCT(Q647,D647)))</f>
        <v>0.00039808215836013+0.0000366742921898459i</v>
      </c>
      <c r="S647" t="str">
        <f>IF(MOD($L647,POWER(2,S$1))&lt;POWER(2,S$1-1),IMSUM(R647,IMPRODUCT(E647,VLOOKUP($L647+POWER(2,S$1-1),$L:R,2+S$1,FALSE))),IMSUB(VLOOKUP($L647-POWER(2,S$1-1),$L:R,2+S$1,FALSE),IMPRODUCT(R647,E647)))</f>
        <v>0.000652963340066638+0.000101415399415976i</v>
      </c>
      <c r="T647" t="str">
        <f>IF(MOD($L647,POWER(2,T$1))&lt;POWER(2,T$1-1),IMSUM(S647,IMPRODUCT(F647,VLOOKUP($L647+POWER(2,T$1-1),$L:S,2+T$1,FALSE))),IMSUB(VLOOKUP($L647-POWER(2,T$1-1),$L:S,2+T$1,FALSE),IMPRODUCT(S647,F647)))</f>
        <v>0.00127757509846308+0.000215854302526721i</v>
      </c>
      <c r="U647" t="str">
        <f>IF(MOD($L647,POWER(2,U$1))&lt;POWER(2,U$1-1),IMSUM(T647,IMPRODUCT(G647,VLOOKUP($L647+POWER(2,U$1-1),$L:T,2+U$1,FALSE))),IMSUB(VLOOKUP($L647-POWER(2,U$1-1),$L:T,2+U$1,FALSE),IMPRODUCT(T647,G647)))</f>
        <v>0.00256872644675024+0.000438108778749169i</v>
      </c>
      <c r="V647" t="str">
        <f>IF(MOD($L647,POWER(2,V$1))&lt;POWER(2,V$1-1),IMSUM(U647,IMPRODUCT(H647,VLOOKUP($L647+POWER(2,V$1-1),$L:U,2+V$1,FALSE))),IMSUB(VLOOKUP($L647-POWER(2,V$1-1),$L:U,2+V$1,FALSE),IMPRODUCT(U647,H647)))</f>
        <v>4.78694327480994E-06-8.69208798941009E-07i</v>
      </c>
      <c r="W647" t="str">
        <f>IF(MOD($L647,POWER(2,W$1))&lt;POWER(2,W$1-1),IMSUM(V647,IMPRODUCT(I647,VLOOKUP($L647+POWER(2,W$1-1),$L:V,2+W$1,FALSE))),IMSUB(VLOOKUP($L647-POWER(2,W$1-1),$L:V,2+W$1,FALSE),IMPRODUCT(V647,I647)))</f>
        <v>3.62587514518299E-06+0.0000133045157471049i</v>
      </c>
      <c r="X647" t="str">
        <f>IF(MOD($L647,POWER(2,X$1))&lt;POWER(2,X$1-1),IMSUM(W647,IMPRODUCT(J647,VLOOKUP($L647+POWER(2,X$1-1),$L:W,2+X$1,FALSE))),IMSUB(VLOOKUP($L647-POWER(2,X$1-1),$L:W,2+X$1,FALSE),IMPRODUCT(W647,J647)))</f>
        <v>0.0000008812430187762-2.03849117587389E-06i</v>
      </c>
      <c r="Y647">
        <f t="shared" si="62"/>
        <v>0</v>
      </c>
      <c r="Z647">
        <f t="shared" si="63"/>
        <v>0</v>
      </c>
      <c r="AA647">
        <f t="shared" si="64"/>
        <v>2.16876822521841E-9</v>
      </c>
      <c r="AB647">
        <f t="shared" si="65"/>
        <v>1.5707953267948966</v>
      </c>
    </row>
    <row r="648" spans="1:28">
      <c r="A648" s="1" t="str">
        <f>VLOOKUP(MOD($L648*POWER(2,10-A$1),512),coffi!$A:$D,4,FALSE)</f>
        <v>1</v>
      </c>
      <c r="B648" s="1" t="str">
        <f>VLOOKUP(MOD($L648*POWER(2,10-B$1),512),coffi!$A:$D,4,FALSE)</f>
        <v>1</v>
      </c>
      <c r="C648" s="1" t="str">
        <f>VLOOKUP(MOD($L648*POWER(2,10-C$1),512),coffi!$A:$D,4,FALSE)</f>
        <v>-i</v>
      </c>
      <c r="D648" s="1" t="str">
        <f>VLOOKUP(MOD($L648*POWER(2,10-D$1),512),coffi!$A:$D,4,FALSE)</f>
        <v>-0.707106781186547-0.707106781186548i</v>
      </c>
      <c r="E648" s="1" t="str">
        <f>VLOOKUP(MOD($L648*POWER(2,10-E$1),512),coffi!$A:$D,4,FALSE)</f>
        <v>0.38268343236509-0.923879532511287i</v>
      </c>
      <c r="F648" s="1" t="str">
        <f>VLOOKUP(MOD($L648*POWER(2,10-F$1),512),coffi!$A:$D,4,FALSE)</f>
        <v>0.831469612302545-0.555570233019602i</v>
      </c>
      <c r="G648" s="1" t="str">
        <f>VLOOKUP(MOD($L648*POWER(2,10-G$1),512),coffi!$A:$D,4,FALSE)</f>
        <v>0.956940335732209-0.290284677254462i</v>
      </c>
      <c r="H648" s="1" t="str">
        <f>VLOOKUP(MOD($L648*POWER(2,10-H$1),512),coffi!$A:$D,4,FALSE)</f>
        <v>0.989176509964781-0.146730474455362i</v>
      </c>
      <c r="I648" s="1" t="str">
        <f>VLOOKUP(MOD($L648*POWER(2,10-I$1),512),coffi!$A:$D,4,FALSE)</f>
        <v>-0.0735645635996673-0.99729045667869i</v>
      </c>
      <c r="J648" s="1" t="str">
        <f>VLOOKUP(MOD($L648*POWER(2,10-J$1),512),coffi!$A:$D,4,FALSE)</f>
        <v>0.680600997795453-0.732654271672413i</v>
      </c>
      <c r="K648">
        <v>389</v>
      </c>
      <c r="L648">
        <v>646</v>
      </c>
      <c r="M648">
        <f t="shared" si="60"/>
        <v>0.83887854440316956</v>
      </c>
      <c r="N648">
        <f t="shared" si="61"/>
        <v>0.86503042520767026</v>
      </c>
      <c r="O648" t="str">
        <f>IF(MOD($L648,POWER(2,O$1))&lt;POWER(2,O$1-1),IMSUM(N648,IMPRODUCT(A648,VLOOKUP($L648+POWER(2,O$1-1),$L:N,2+O$1,FALSE))),IMSUB(VLOOKUP($L648-POWER(2,O$1-1),$L:N,2+O$1,FALSE),IMPRODUCT(N648,A648)))</f>
        <v>0.998952403106208</v>
      </c>
      <c r="P648" t="str">
        <f>IF(MOD($L648,POWER(2,P$1))&lt;POWER(2,P$1-1),IMSUM(O648,IMPRODUCT(B648,VLOOKUP($L648+POWER(2,P$1-1),$L:O,2+P$1,FALSE))),IMSUB(VLOOKUP($L648-POWER(2,P$1-1),$L:O,2+P$1,FALSE),IMPRODUCT(O648,B648)))</f>
        <v>-0.0000733967049800777</v>
      </c>
      <c r="Q648" t="str">
        <f>IF(MOD($L648,POWER(2,Q$1))&lt;POWER(2,Q$1-1),IMSUM(P648,IMPRODUCT(C648,VLOOKUP($L648+POWER(2,Q$1-1),$L:P,2+Q$1,FALSE))),IMSUB(VLOOKUP($L648-POWER(2,Q$1-1),$L:P,2+Q$1,FALSE),IMPRODUCT(P648,C648)))</f>
        <v>0.00148510057731199-0.0000733967049800777i</v>
      </c>
      <c r="R648" t="str">
        <f>IF(MOD($L648,POWER(2,R$1))&lt;POWER(2,R$1-1),IMSUM(Q648,IMPRODUCT(D648,VLOOKUP($L648+POWER(2,R$1-1),$L:Q,2+R$1,FALSE))),IMSUB(VLOOKUP($L648-POWER(2,R$1-1),$L:Q,2+R$1,FALSE),IMPRODUCT(Q648,D648)))</f>
        <v>0.00030857514288042+0.0000224854563353635i</v>
      </c>
      <c r="S648" t="str">
        <f>IF(MOD($L648,POWER(2,S$1))&lt;POWER(2,S$1-1),IMSUM(R648,IMPRODUCT(E648,VLOOKUP($L648+POWER(2,S$1-1),$L:R,2+S$1,FALSE))),IMSUB(VLOOKUP($L648-POWER(2,S$1-1),$L:R,2+S$1,FALSE),IMPRODUCT(R648,E648)))</f>
        <v>0.000449215115399517+0.0000801115785159516i</v>
      </c>
      <c r="T648" t="str">
        <f>IF(MOD($L648,POWER(2,T$1))&lt;POWER(2,T$1-1),IMSUM(S648,IMPRODUCT(F648,VLOOKUP($L648+POWER(2,T$1-1),$L:S,2+T$1,FALSE))),IMSUB(VLOOKUP($L648-POWER(2,T$1-1),$L:S,2+T$1,FALSE),IMPRODUCT(S648,F648)))</f>
        <v>0.000867863232841405+0.000175996099433956i</v>
      </c>
      <c r="U648" t="str">
        <f>IF(MOD($L648,POWER(2,U$1))&lt;POWER(2,U$1-1),IMSUM(T648,IMPRODUCT(G648,VLOOKUP($L648+POWER(2,U$1-1),$L:T,2+U$1,FALSE))),IMSUB(VLOOKUP($L648-POWER(2,U$1-1),$L:T,2+U$1,FALSE),IMPRODUCT(T648,G648)))</f>
        <v>0.00174904646270008+0.000359689568380254i</v>
      </c>
      <c r="V648" t="str">
        <f>IF(MOD($L648,POWER(2,V$1))&lt;POWER(2,V$1-1),IMSUM(U648,IMPRODUCT(H648,VLOOKUP($L648+POWER(2,V$1-1),$L:U,2+V$1,FALSE))),IMSUB(VLOOKUP($L648-POWER(2,V$1-1),$L:U,2+V$1,FALSE),IMPRODUCT(U648,H648)))</f>
        <v>4.81838612301005E-06-1.04362818618179E-06i</v>
      </c>
      <c r="W648" t="str">
        <f>IF(MOD($L648,POWER(2,W$1))&lt;POWER(2,W$1-1),IMSUM(V648,IMPRODUCT(I648,VLOOKUP($L648+POWER(2,W$1-1),$L:V,2+W$1,FALSE))),IMSUB(VLOOKUP($L648-POWER(2,W$1-1),$L:V,2+W$1,FALSE),IMPRODUCT(V648,I648)))</f>
        <v>3.42317585307028E-06+0.0000131418627627062i</v>
      </c>
      <c r="X648" t="str">
        <f>IF(MOD($L648,POWER(2,X$1))&lt;POWER(2,X$1-1),IMSUM(W648,IMPRODUCT(J648,VLOOKUP($L648+POWER(2,X$1-1),$L:W,2+X$1,FALSE))),IMSUB(VLOOKUP($L648-POWER(2,X$1-1),$L:W,2+X$1,FALSE),IMPRODUCT(W648,J648)))</f>
        <v>0.0000008961710847553-2.05568449870605E-06i</v>
      </c>
      <c r="Y648">
        <f t="shared" si="62"/>
        <v>0</v>
      </c>
      <c r="Z648">
        <f t="shared" si="63"/>
        <v>0</v>
      </c>
      <c r="AA648">
        <f t="shared" si="64"/>
        <v>2.1899751820686174E-9</v>
      </c>
      <c r="AB648">
        <f t="shared" si="65"/>
        <v>1.5707953267948966</v>
      </c>
    </row>
    <row r="649" spans="1:28">
      <c r="A649" s="1" t="str">
        <f>VLOOKUP(MOD($L649*POWER(2,10-A$1),512),coffi!$A:$D,4,FALSE)</f>
        <v>1</v>
      </c>
      <c r="B649" s="1" t="str">
        <f>VLOOKUP(MOD($L649*POWER(2,10-B$1),512),coffi!$A:$D,4,FALSE)</f>
        <v>-i</v>
      </c>
      <c r="C649" s="1" t="str">
        <f>VLOOKUP(MOD($L649*POWER(2,10-C$1),512),coffi!$A:$D,4,FALSE)</f>
        <v>-0.707106781186547-0.707106781186548i</v>
      </c>
      <c r="D649" s="1" t="str">
        <f>VLOOKUP(MOD($L649*POWER(2,10-D$1),512),coffi!$A:$D,4,FALSE)</f>
        <v>-0.923879532511287-0.38268343236509i</v>
      </c>
      <c r="E649" s="1" t="str">
        <f>VLOOKUP(MOD($L649*POWER(2,10-E$1),512),coffi!$A:$D,4,FALSE)</f>
        <v>0.195090322016128-0.98078528040323i</v>
      </c>
      <c r="F649" s="1" t="str">
        <f>VLOOKUP(MOD($L649*POWER(2,10-F$1),512),coffi!$A:$D,4,FALSE)</f>
        <v>0.773010453362737-0.634393284163645i</v>
      </c>
      <c r="G649" s="1" t="str">
        <f>VLOOKUP(MOD($L649*POWER(2,10-G$1),512),coffi!$A:$D,4,FALSE)</f>
        <v>0.941544065183021-0.33688985339222i</v>
      </c>
      <c r="H649" s="1" t="str">
        <f>VLOOKUP(MOD($L649*POWER(2,10-H$1),512),coffi!$A:$D,4,FALSE)</f>
        <v>0.985277642388941-0.170961888760301i</v>
      </c>
      <c r="I649" s="1" t="str">
        <f>VLOOKUP(MOD($L649*POWER(2,10-I$1),512),coffi!$A:$D,4,FALSE)</f>
        <v>-0.0857973123444398-0.996312612182778i</v>
      </c>
      <c r="J649" s="1" t="str">
        <f>VLOOKUP(MOD($L649*POWER(2,10-J$1),512),coffi!$A:$D,4,FALSE)</f>
        <v>0.676092703575316-0.73681656887737i</v>
      </c>
      <c r="K649">
        <v>901</v>
      </c>
      <c r="L649">
        <v>647</v>
      </c>
      <c r="M649">
        <f t="shared" si="60"/>
        <v>0.83661413288413655</v>
      </c>
      <c r="N649">
        <f t="shared" si="61"/>
        <v>0.13392197789853849</v>
      </c>
      <c r="O649" t="str">
        <f>IF(MOD($L649,POWER(2,O$1))&lt;POWER(2,O$1-1),IMSUM(N649,IMPRODUCT(A649,VLOOKUP($L649+POWER(2,O$1-1),$L:N,2+O$1,FALSE))),IMSUB(VLOOKUP($L649-POWER(2,O$1-1),$L:N,2+O$1,FALSE),IMPRODUCT(N649,A649)))</f>
        <v>0.731108447309132</v>
      </c>
      <c r="P649" t="str">
        <f>IF(MOD($L649,POWER(2,P$1))&lt;POWER(2,P$1-1),IMSUM(O649,IMPRODUCT(B649,VLOOKUP($L649+POWER(2,P$1-1),$L:O,2+P$1,FALSE))),IMSUB(VLOOKUP($L649-POWER(2,P$1-1),$L:O,2+P$1,FALSE),IMPRODUCT(O649,B649)))</f>
        <v>-0.683381338360684+0.731108447309132i</v>
      </c>
      <c r="Q649" t="str">
        <f>IF(MOD($L649,POWER(2,Q$1))&lt;POWER(2,Q$1-1),IMSUM(P649,IMPRODUCT(C649,VLOOKUP($L649+POWER(2,Q$1-1),$L:P,2+Q$1,FALSE))),IMSUB(VLOOKUP($L649-POWER(2,Q$1-1),$L:P,2+Q$1,FALSE),IMPRODUCT(P649,C649)))</f>
        <v>-1.99967431339053+0.0675222644527095i</v>
      </c>
      <c r="R649" t="str">
        <f>IF(MOD($L649,POWER(2,R$1))&lt;POWER(2,R$1-1),IMSUM(Q649,IMPRODUCT(D649,VLOOKUP($L649+POWER(2,R$1-1),$L:Q,2+R$1,FALSE))),IMSUB(VLOOKUP($L649-POWER(2,R$1-1),$L:Q,2+R$1,FALSE),IMPRODUCT(Q649,D649)))</f>
        <v>0.000266286830340023+0.0000107412975620946i</v>
      </c>
      <c r="S649" t="str">
        <f>IF(MOD($L649,POWER(2,S$1))&lt;POWER(2,S$1-1),IMSUM(R649,IMPRODUCT(E649,VLOOKUP($L649+POWER(2,S$1-1),$L:R,2+S$1,FALSE))),IMSUB(VLOOKUP($L649-POWER(2,S$1-1),$L:R,2+S$1,FALSE),IMPRODUCT(R649,E649)))</f>
        <v>0.000329572476907412+0.0000647393843767049i</v>
      </c>
      <c r="T649" t="str">
        <f>IF(MOD($L649,POWER(2,T$1))&lt;POWER(2,T$1-1),IMSUM(S649,IMPRODUCT(F649,VLOOKUP($L649+POWER(2,T$1-1),$L:S,2+T$1,FALSE))),IMSUB(VLOOKUP($L649-POWER(2,T$1-1),$L:S,2+T$1,FALSE),IMPRODUCT(S649,F649)))</f>
        <v>0.000625852800635055+0.000148085006669884i</v>
      </c>
      <c r="U649" t="str">
        <f>IF(MOD($L649,POWER(2,U$1))&lt;POWER(2,U$1-1),IMSUM(T649,IMPRODUCT(G649,VLOOKUP($L649+POWER(2,U$1-1),$L:T,2+U$1,FALSE))),IMSUB(VLOOKUP($L649-POWER(2,U$1-1),$L:T,2+U$1,FALSE),IMPRODUCT(T649,G649)))</f>
        <v>0.00126471979378474+0.000305174078150856i</v>
      </c>
      <c r="V649" t="str">
        <f>IF(MOD($L649,POWER(2,V$1))&lt;POWER(2,V$1-1),IMSUM(U649,IMPRODUCT(H649,VLOOKUP($L649+POWER(2,V$1-1),$L:U,2+V$1,FALSE))),IMSUB(VLOOKUP($L649-POWER(2,V$1-1),$L:U,2+V$1,FALSE),IMPRODUCT(U649,H649)))</f>
        <v>4.85563569408006E-06-0.0000012183637907967i</v>
      </c>
      <c r="W649" t="str">
        <f>IF(MOD($L649,POWER(2,W$1))&lt;POWER(2,W$1-1),IMSUM(V649,IMPRODUCT(I649,VLOOKUP($L649+POWER(2,W$1-1),$L:V,2+W$1,FALSE))),IMSUB(VLOOKUP($L649-POWER(2,W$1-1),$L:V,2+W$1,FALSE),IMPRODUCT(V649,I649)))</f>
        <v>3.22522547115139E-06+0.0000129810539019113i</v>
      </c>
      <c r="X649" t="str">
        <f>IF(MOD($L649,POWER(2,X$1))&lt;POWER(2,X$1-1),IMSUM(W649,IMPRODUCT(J649,VLOOKUP($L649+POWER(2,X$1-1),$L:W,2+X$1,FALSE))),IMSUB(VLOOKUP($L649-POWER(2,X$1-1),$L:W,2+X$1,FALSE),IMPRODUCT(W649,J649)))</f>
        <v>9.11265036854698E-07-2.07292386340372E-06i</v>
      </c>
      <c r="Y649">
        <f t="shared" si="62"/>
        <v>0</v>
      </c>
      <c r="Z649">
        <f t="shared" si="63"/>
        <v>0</v>
      </c>
      <c r="AA649">
        <f t="shared" si="64"/>
        <v>2.2113087072741046E-9</v>
      </c>
      <c r="AB649">
        <f t="shared" si="65"/>
        <v>1.5707953267948966</v>
      </c>
    </row>
    <row r="650" spans="1:28">
      <c r="A650" s="1" t="str">
        <f>VLOOKUP(MOD($L650*POWER(2,10-A$1),512),coffi!$A:$D,4,FALSE)</f>
        <v>1</v>
      </c>
      <c r="B650" s="1" t="str">
        <f>VLOOKUP(MOD($L650*POWER(2,10-B$1),512),coffi!$A:$D,4,FALSE)</f>
        <v>1</v>
      </c>
      <c r="C650" s="1" t="str">
        <f>VLOOKUP(MOD($L650*POWER(2,10-C$1),512),coffi!$A:$D,4,FALSE)</f>
        <v>1</v>
      </c>
      <c r="D650" s="1" t="str">
        <f>VLOOKUP(MOD($L650*POWER(2,10-D$1),512),coffi!$A:$D,4,FALSE)</f>
        <v>1</v>
      </c>
      <c r="E650" s="1" t="str">
        <f>VLOOKUP(MOD($L650*POWER(2,10-E$1),512),coffi!$A:$D,4,FALSE)</f>
        <v>-i</v>
      </c>
      <c r="F650" s="1" t="str">
        <f>VLOOKUP(MOD($L650*POWER(2,10-F$1),512),coffi!$A:$D,4,FALSE)</f>
        <v>0.707106781186548-0.707106781186547i</v>
      </c>
      <c r="G650" s="1" t="str">
        <f>VLOOKUP(MOD($L650*POWER(2,10-G$1),512),coffi!$A:$D,4,FALSE)</f>
        <v>0.923879532511287-0.38268343236509i</v>
      </c>
      <c r="H650" s="1" t="str">
        <f>VLOOKUP(MOD($L650*POWER(2,10-H$1),512),coffi!$A:$D,4,FALSE)</f>
        <v>0.98078528040323-0.195090322016128i</v>
      </c>
      <c r="I650" s="1" t="str">
        <f>VLOOKUP(MOD($L650*POWER(2,10-I$1),512),coffi!$A:$D,4,FALSE)</f>
        <v>-0.0980171403295606-0.995184726672197i</v>
      </c>
      <c r="J650" s="1" t="str">
        <f>VLOOKUP(MOD($L650*POWER(2,10-J$1),512),coffi!$A:$D,4,FALSE)</f>
        <v>0.671558954847018-0.740951125354959i</v>
      </c>
      <c r="K650">
        <v>69</v>
      </c>
      <c r="L650">
        <v>648</v>
      </c>
      <c r="M650">
        <f t="shared" si="60"/>
        <v>0.83433702324442627</v>
      </c>
      <c r="N650">
        <f t="shared" si="61"/>
        <v>4.4232038794929374E-2</v>
      </c>
      <c r="O650" t="str">
        <f>IF(MOD($L650,POWER(2,O$1))&lt;POWER(2,O$1-1),IMSUM(N650,IMPRODUCT(A650,VLOOKUP($L650+POWER(2,O$1-1),$L:N,2+O$1,FALSE))),IMSUB(VLOOKUP($L650-POWER(2,O$1-1),$L:N,2+O$1,FALSE),IMPRODUCT(N650,A650)))</f>
        <v>0.999366430967513</v>
      </c>
      <c r="P650" t="str">
        <f>IF(MOD($L650,POWER(2,P$1))&lt;POWER(2,P$1-1),IMSUM(O650,IMPRODUCT(B650,VLOOKUP($L650+POWER(2,P$1-1),$L:O,2+P$1,FALSE))),IMSUB(VLOOKUP($L650-POWER(2,P$1-1),$L:O,2+P$1,FALSE),IMPRODUCT(O650,B650)))</f>
        <v>1.99796873174856</v>
      </c>
      <c r="Q650" t="str">
        <f>IF(MOD($L650,POWER(2,Q$1))&lt;POWER(2,Q$1-1),IMSUM(P650,IMPRODUCT(C650,VLOOKUP($L650+POWER(2,Q$1-1),$L:P,2+Q$1,FALSE))),IMSUB(VLOOKUP($L650-POWER(2,Q$1-1),$L:P,2+Q$1,FALSE),IMPRODUCT(P650,C650)))</f>
        <v>3.99599360468925</v>
      </c>
      <c r="R650" t="str">
        <f>IF(MOD($L650,POWER(2,R$1))&lt;POWER(2,R$1-1),IMSUM(Q650,IMPRODUCT(D650,VLOOKUP($L650+POWER(2,R$1-1),$L:Q,2+R$1,FALSE))),IMSUB(VLOOKUP($L650-POWER(2,R$1-1),$L:Q,2+R$1,FALSE),IMPRODUCT(Q650,D650)))</f>
        <v>0.00025369805171005</v>
      </c>
      <c r="S650" t="str">
        <f>IF(MOD($L650,POWER(2,S$1))&lt;POWER(2,S$1-1),IMSUM(R650,IMPRODUCT(E650,VLOOKUP($L650+POWER(2,S$1-1),$L:R,2+S$1,FALSE))),IMSUB(VLOOKUP($L650-POWER(2,S$1-1),$L:R,2+S$1,FALSE),IMPRODUCT(R650,E650)))</f>
        <v>0.00025369805171005+0.0000528774537200682i</v>
      </c>
      <c r="T650" t="str">
        <f>IF(MOD($L650,POWER(2,T$1))&lt;POWER(2,T$1-1),IMSUM(S650,IMPRODUCT(F650,VLOOKUP($L650+POWER(2,T$1-1),$L:S,2+T$1,FALSE))),IMSUB(VLOOKUP($L650-POWER(2,T$1-1),$L:S,2+T$1,FALSE),IMPRODUCT(S650,F650)))</f>
        <v>0.000470807314984661+0.000127296675950688i</v>
      </c>
      <c r="U650" t="str">
        <f>IF(MOD($L650,POWER(2,U$1))&lt;POWER(2,U$1-1),IMSUM(T650,IMPRODUCT(G650,VLOOKUP($L650+POWER(2,U$1-1),$L:T,2+U$1,FALSE))),IMSUB(VLOOKUP($L650-POWER(2,U$1-1),$L:T,2+U$1,FALSE),IMPRODUCT(T650,G650)))</f>
        <v>0.000954271932168882+0.000264915312564763i</v>
      </c>
      <c r="V650" t="str">
        <f>IF(MOD($L650,POWER(2,V$1))&lt;POWER(2,V$1-1),IMSUM(U650,IMPRODUCT(H650,VLOOKUP($L650+POWER(2,V$1-1),$L:U,2+V$1,FALSE))),IMSUB(VLOOKUP($L650-POWER(2,V$1-1),$L:U,2+V$1,FALSE),IMPRODUCT(U650,H650)))</f>
        <v>4.89873735849797E-06-1.39346929384991E-06i</v>
      </c>
      <c r="W650" t="str">
        <f>IF(MOD($L650,POWER(2,W$1))&lt;POWER(2,W$1-1),IMSUM(V650,IMPRODUCT(I650,VLOOKUP($L650+POWER(2,W$1-1),$L:V,2+W$1,FALSE))),IMSUB(VLOOKUP($L650-POWER(2,W$1-1),$L:V,2+W$1,FALSE),IMPRODUCT(V650,I650)))</f>
        <v>3.03188817770464E-06+0.0000128220461544492i</v>
      </c>
      <c r="X650" t="str">
        <f>IF(MOD($L650,POWER(2,X$1))&lt;POWER(2,X$1-1),IMSUM(W650,IMPRODUCT(J650,VLOOKUP($L650+POWER(2,X$1-1),$L:W,2+X$1,FALSE))),IMSUB(VLOOKUP($L650-POWER(2,X$1-1),$L:W,2+X$1,FALSE),IMPRODUCT(W650,J650)))</f>
        <v>0.0000009265263061747-2.09020984924755E-06i</v>
      </c>
      <c r="Y650">
        <f t="shared" si="62"/>
        <v>0</v>
      </c>
      <c r="Z650">
        <f t="shared" si="63"/>
        <v>0</v>
      </c>
      <c r="AA650">
        <f t="shared" si="64"/>
        <v>2.2327704818595132E-9</v>
      </c>
      <c r="AB650">
        <f t="shared" si="65"/>
        <v>1.5707953267948966</v>
      </c>
    </row>
    <row r="651" spans="1:28">
      <c r="A651" s="1" t="str">
        <f>VLOOKUP(MOD($L651*POWER(2,10-A$1),512),coffi!$A:$D,4,FALSE)</f>
        <v>1</v>
      </c>
      <c r="B651" s="1" t="str">
        <f>VLOOKUP(MOD($L651*POWER(2,10-B$1),512),coffi!$A:$D,4,FALSE)</f>
        <v>-i</v>
      </c>
      <c r="C651" s="1" t="str">
        <f>VLOOKUP(MOD($L651*POWER(2,10-C$1),512),coffi!$A:$D,4,FALSE)</f>
        <v>0.707106781186548-0.707106781186547i</v>
      </c>
      <c r="D651" s="1" t="str">
        <f>VLOOKUP(MOD($L651*POWER(2,10-D$1),512),coffi!$A:$D,4,FALSE)</f>
        <v>0.923879532511287-0.38268343236509i</v>
      </c>
      <c r="E651" s="1" t="str">
        <f>VLOOKUP(MOD($L651*POWER(2,10-E$1),512),coffi!$A:$D,4,FALSE)</f>
        <v>-0.195090322016128-0.98078528040323i</v>
      </c>
      <c r="F651" s="1" t="str">
        <f>VLOOKUP(MOD($L651*POWER(2,10-F$1),512),coffi!$A:$D,4,FALSE)</f>
        <v>0.634393284163645-0.773010453362737i</v>
      </c>
      <c r="G651" s="1" t="str">
        <f>VLOOKUP(MOD($L651*POWER(2,10-G$1),512),coffi!$A:$D,4,FALSE)</f>
        <v>0.903989293123443-0.427555093430282i</v>
      </c>
      <c r="H651" s="1" t="str">
        <f>VLOOKUP(MOD($L651*POWER(2,10-H$1),512),coffi!$A:$D,4,FALSE)</f>
        <v>0.975702130038529-0.21910124015687i</v>
      </c>
      <c r="I651" s="1" t="str">
        <f>VLOOKUP(MOD($L651*POWER(2,10-I$1),512),coffi!$A:$D,4,FALSE)</f>
        <v>-0.110222207293883-0.993906970002356i</v>
      </c>
      <c r="J651" s="1" t="str">
        <f>VLOOKUP(MOD($L651*POWER(2,10-J$1),512),coffi!$A:$D,4,FALSE)</f>
        <v>0.666999922303637-0.745057785441466i</v>
      </c>
      <c r="K651">
        <v>581</v>
      </c>
      <c r="L651">
        <v>649</v>
      </c>
      <c r="M651">
        <f t="shared" si="60"/>
        <v>0.8320473013836196</v>
      </c>
      <c r="N651">
        <f t="shared" si="61"/>
        <v>0.95513439217258422</v>
      </c>
      <c r="O651" t="str">
        <f>IF(MOD($L651,POWER(2,O$1))&lt;POWER(2,O$1-1),IMSUM(N651,IMPRODUCT(A651,VLOOKUP($L651+POWER(2,O$1-1),$L:N,2+O$1,FALSE))),IMSUB(VLOOKUP($L651-POWER(2,O$1-1),$L:N,2+O$1,FALSE),IMPRODUCT(N651,A651)))</f>
        <v>-0.910902353377655</v>
      </c>
      <c r="P651" t="str">
        <f>IF(MOD($L651,POWER(2,P$1))&lt;POWER(2,P$1-1),IMSUM(O651,IMPRODUCT(B651,VLOOKUP($L651+POWER(2,P$1-1),$L:O,2+P$1,FALSE))),IMSUB(VLOOKUP($L651-POWER(2,P$1-1),$L:O,2+P$1,FALSE),IMPRODUCT(O651,B651)))</f>
        <v>-0.910902353377655-0.414017313782935i</v>
      </c>
      <c r="Q651" t="str">
        <f>IF(MOD($L651,POWER(2,Q$1))&lt;POWER(2,Q$1-1),IMSUM(P651,IMPRODUCT(C651,VLOOKUP($L651+POWER(2,Q$1-1),$L:P,2+Q$1,FALSE))),IMSUB(VLOOKUP($L651-POWER(2,Q$1-1),$L:P,2+Q$1,FALSE),IMPRODUCT(P651,C651)))</f>
        <v>-1.82186864537719-0.827716647870523i</v>
      </c>
      <c r="R651" t="str">
        <f>IF(MOD($L651,POWER(2,R$1))&lt;POWER(2,R$1-1),IMSUM(Q651,IMPRODUCT(D651,VLOOKUP($L651+POWER(2,R$1-1),$L:Q,2+R$1,FALSE))),IMSUB(VLOOKUP($L651-POWER(2,R$1-1),$L:Q,2+R$1,FALSE),IMPRODUCT(Q651,D651)))</f>
        <v>0.000266286830340023-0.0000107412975624971i</v>
      </c>
      <c r="S651" t="str">
        <f>IF(MOD($L651,POWER(2,S$1))&lt;POWER(2,S$1-1),IMSUM(R651,IMPRODUCT(E651,VLOOKUP($L651+POWER(2,S$1-1),$L:R,2+S$1,FALSE))),IMSUB(VLOOKUP($L651-POWER(2,S$1-1),$L:R,2+S$1,FALSE),IMPRODUCT(R651,E651)))</f>
        <v>0.000203001183780474+0.0000432567892505537i</v>
      </c>
      <c r="T651" t="str">
        <f>IF(MOD($L651,POWER(2,T$1))&lt;POWER(2,T$1-1),IMSUM(S651,IMPRODUCT(F651,VLOOKUP($L651+POWER(2,T$1-1),$L:S,2+T$1,FALSE))),IMSUB(VLOOKUP($L651-POWER(2,T$1-1),$L:S,2+T$1,FALSE),IMPRODUCT(S651,F651)))</f>
        <v>0.000365466902372263+0.000111113889829226i</v>
      </c>
      <c r="U651" t="str">
        <f>IF(MOD($L651,POWER(2,U$1))&lt;POWER(2,U$1-1),IMSUM(T651,IMPRODUCT(G651,VLOOKUP($L651+POWER(2,U$1-1),$L:T,2+U$1,FALSE))),IMSUB(VLOOKUP($L651-POWER(2,U$1-1),$L:T,2+U$1,FALSE),IMPRODUCT(T651,G651)))</f>
        <v>0.00074318131751483+0.000233880594459815i</v>
      </c>
      <c r="V651" t="str">
        <f>IF(MOD($L651,POWER(2,V$1))&lt;POWER(2,V$1-1),IMSUM(U651,IMPRODUCT(H651,VLOOKUP($L651+POWER(2,V$1-1),$L:U,2+V$1,FALSE))),IMSUB(VLOOKUP($L651-POWER(2,V$1-1),$L:U,2+V$1,FALSE),IMPRODUCT(U651,H651)))</f>
        <v>4.94774367580393E-06-0.0000015689988168231i</v>
      </c>
      <c r="W651" t="str">
        <f>IF(MOD($L651,POWER(2,W$1))&lt;POWER(2,W$1-1),IMSUM(V651,IMPRODUCT(I651,VLOOKUP($L651+POWER(2,W$1-1),$L:V,2+W$1,FALSE))),IMSUB(VLOOKUP($L651-POWER(2,W$1-1),$L:V,2+W$1,FALSE),IMPRODUCT(V651,I651)))</f>
        <v>2.84303297722037E-06+0.0000126647975027171i</v>
      </c>
      <c r="X651" t="str">
        <f>IF(MOD($L651,POWER(2,X$1))&lt;POWER(2,X$1-1),IMSUM(W651,IMPRODUCT(J651,VLOOKUP($L651+POWER(2,X$1-1),$L:W,2+X$1,FALSE))),IMSUB(VLOOKUP($L651-POWER(2,X$1-1),$L:W,2+X$1,FALSE),IMPRODUCT(W651,J651)))</f>
        <v>0.0000009419563967515-2.10754285351646E-06i</v>
      </c>
      <c r="Y651">
        <f t="shared" si="62"/>
        <v>0</v>
      </c>
      <c r="Z651">
        <f t="shared" si="63"/>
        <v>0</v>
      </c>
      <c r="AA651">
        <f t="shared" si="64"/>
        <v>2.2543620598983223E-9</v>
      </c>
      <c r="AB651">
        <f t="shared" si="65"/>
        <v>1.5707953267948966</v>
      </c>
    </row>
    <row r="652" spans="1:28">
      <c r="A652" s="1" t="str">
        <f>VLOOKUP(MOD($L652*POWER(2,10-A$1),512),coffi!$A:$D,4,FALSE)</f>
        <v>1</v>
      </c>
      <c r="B652" s="1" t="str">
        <f>VLOOKUP(MOD($L652*POWER(2,10-B$1),512),coffi!$A:$D,4,FALSE)</f>
        <v>1</v>
      </c>
      <c r="C652" s="1" t="str">
        <f>VLOOKUP(MOD($L652*POWER(2,10-C$1),512),coffi!$A:$D,4,FALSE)</f>
        <v>-i</v>
      </c>
      <c r="D652" s="1" t="str">
        <f>VLOOKUP(MOD($L652*POWER(2,10-D$1),512),coffi!$A:$D,4,FALSE)</f>
        <v>0.707106781186548-0.707106781186547i</v>
      </c>
      <c r="E652" s="1" t="str">
        <f>VLOOKUP(MOD($L652*POWER(2,10-E$1),512),coffi!$A:$D,4,FALSE)</f>
        <v>-0.38268343236509-0.923879532511287i</v>
      </c>
      <c r="F652" s="1" t="str">
        <f>VLOOKUP(MOD($L652*POWER(2,10-F$1),512),coffi!$A:$D,4,FALSE)</f>
        <v>0.555570233019602-0.831469612302545i</v>
      </c>
      <c r="G652" s="1" t="str">
        <f>VLOOKUP(MOD($L652*POWER(2,10-G$1),512),coffi!$A:$D,4,FALSE)</f>
        <v>0.881921264348355-0.471396736825998i</v>
      </c>
      <c r="H652" s="1" t="str">
        <f>VLOOKUP(MOD($L652*POWER(2,10-H$1),512),coffi!$A:$D,4,FALSE)</f>
        <v>0.970031253194544-0.242980179903264i</v>
      </c>
      <c r="I652" s="1" t="str">
        <f>VLOOKUP(MOD($L652*POWER(2,10-I$1),512),coffi!$A:$D,4,FALSE)</f>
        <v>-0.122410675199216-0.99247953459871i</v>
      </c>
      <c r="J652" s="1" t="str">
        <f>VLOOKUP(MOD($L652*POWER(2,10-J$1),512),coffi!$A:$D,4,FALSE)</f>
        <v>0.662415777590172-0.749136394523459i</v>
      </c>
      <c r="K652">
        <v>325</v>
      </c>
      <c r="L652">
        <v>650</v>
      </c>
      <c r="M652">
        <f t="shared" si="60"/>
        <v>0.82974505367706985</v>
      </c>
      <c r="N652">
        <f t="shared" si="61"/>
        <v>0.70630980728199177</v>
      </c>
      <c r="O652" t="str">
        <f>IF(MOD($L652,POWER(2,O$1))&lt;POWER(2,O$1-1),IMSUM(N652,IMPRODUCT(A652,VLOOKUP($L652+POWER(2,O$1-1),$L:N,2+O$1,FALSE))),IMSUB(VLOOKUP($L652-POWER(2,O$1-1),$L:N,2+O$1,FALSE),IMPRODUCT(N652,A652)))</f>
        <v>0.998602300781049</v>
      </c>
      <c r="P652" t="str">
        <f>IF(MOD($L652,POWER(2,P$1))&lt;POWER(2,P$1-1),IMSUM(O652,IMPRODUCT(B652,VLOOKUP($L652+POWER(2,P$1-1),$L:O,2+P$1,FALSE))),IMSUB(VLOOKUP($L652-POWER(2,P$1-1),$L:O,2+P$1,FALSE),IMPRODUCT(O652,B652)))</f>
        <v>0.00076413018646404</v>
      </c>
      <c r="Q652" t="str">
        <f>IF(MOD($L652,POWER(2,Q$1))&lt;POWER(2,Q$1-1),IMSUM(P652,IMPRODUCT(C652,VLOOKUP($L652+POWER(2,Q$1-1),$L:P,2+Q$1,FALSE))),IMSUB(VLOOKUP($L652-POWER(2,Q$1-1),$L:P,2+Q$1,FALSE),IMPRODUCT(P652,C652)))</f>
        <v>0.00076413018646404+0.000899728039385983i</v>
      </c>
      <c r="R652" t="str">
        <f>IF(MOD($L652,POWER(2,R$1))&lt;POWER(2,R$1-1),IMSUM(Q652,IMPRODUCT(D652,VLOOKUP($L652+POWER(2,R$1-1),$L:Q,2+R$1,FALSE))),IMSUB(VLOOKUP($L652-POWER(2,R$1-1),$L:Q,2+R$1,FALSE),IMPRODUCT(Q652,D652)))</f>
        <v>0.00030857514288042-0.0000224854563353651i</v>
      </c>
      <c r="S652" t="str">
        <f>IF(MOD($L652,POWER(2,S$1))&lt;POWER(2,S$1-1),IMSUM(R652,IMPRODUCT(E652,VLOOKUP($L652+POWER(2,S$1-1),$L:R,2+S$1,FALSE))),IMSUB(VLOOKUP($L652-POWER(2,S$1-1),$L:R,2+S$1,FALSE),IMPRODUCT(R652,E652)))</f>
        <v>0.000167935170361322+0.0000351406658452233i</v>
      </c>
      <c r="T652" t="str">
        <f>IF(MOD($L652,POWER(2,T$1))&lt;POWER(2,T$1-1),IMSUM(S652,IMPRODUCT(F652,VLOOKUP($L652+POWER(2,T$1-1),$L:S,2+T$1,FALSE))),IMSUB(VLOOKUP($L652-POWER(2,T$1-1),$L:S,2+T$1,FALSE),IMPRODUCT(S652,F652)))</f>
        <v>0.000290638522277564+0.0000980870246393647i</v>
      </c>
      <c r="U652" t="str">
        <f>IF(MOD($L652,POWER(2,U$1))&lt;POWER(2,U$1-1),IMSUM(T652,IMPRODUCT(G652,VLOOKUP($L652+POWER(2,U$1-1),$L:T,2+U$1,FALSE))),IMSUB(VLOOKUP($L652-POWER(2,U$1-1),$L:T,2+U$1,FALSE),IMPRODUCT(T652,G652)))</f>
        <v>0.000593059756676255+0.000209172500666794i</v>
      </c>
      <c r="V652" t="str">
        <f>IF(MOD($L652,POWER(2,V$1))&lt;POWER(2,V$1-1),IMSUM(U652,IMPRODUCT(H652,VLOOKUP($L652+POWER(2,V$1-1),$L:U,2+V$1,FALSE))),IMSUB(VLOOKUP($L652-POWER(2,V$1-1),$L:U,2+V$1,FALSE),IMPRODUCT(U652,H652)))</f>
        <v>0.000005002714772774-0.0000017450070008152i</v>
      </c>
      <c r="W652" t="str">
        <f>IF(MOD($L652,POWER(2,W$1))&lt;POWER(2,W$1-1),IMSUM(V652,IMPRODUCT(I652,VLOOKUP($L652+POWER(2,W$1-1),$L:V,2+W$1,FALSE))),IMSUB(VLOOKUP($L652-POWER(2,W$1-1),$L:V,2+W$1,FALSE),IMPRODUCT(V652,I652)))</f>
        <v>2.65853376877631E-06+0.0000125092673804229i</v>
      </c>
      <c r="X652" t="str">
        <f>IF(MOD($L652,POWER(2,X$1))&lt;POWER(2,X$1-1),IMSUM(W652,IMPRODUCT(J652,VLOOKUP($L652+POWER(2,X$1-1),$L:W,2+X$1,FALSE))),IMSUB(VLOOKUP($L652-POWER(2,X$1-1),$L:W,2+X$1,FALSE),IMPRODUCT(W652,J652)))</f>
        <v>9.57556775423602E-07-2.12492344615075E-06i</v>
      </c>
      <c r="Y652">
        <f t="shared" si="62"/>
        <v>0</v>
      </c>
      <c r="Z652">
        <f t="shared" si="63"/>
        <v>0</v>
      </c>
      <c r="AA652">
        <f t="shared" si="64"/>
        <v>2.2760851420785332E-9</v>
      </c>
      <c r="AB652">
        <f t="shared" si="65"/>
        <v>1.5707953267948966</v>
      </c>
    </row>
    <row r="653" spans="1:28">
      <c r="A653" s="1" t="str">
        <f>VLOOKUP(MOD($L653*POWER(2,10-A$1),512),coffi!$A:$D,4,FALSE)</f>
        <v>1</v>
      </c>
      <c r="B653" s="1" t="str">
        <f>VLOOKUP(MOD($L653*POWER(2,10-B$1),512),coffi!$A:$D,4,FALSE)</f>
        <v>-i</v>
      </c>
      <c r="C653" s="1" t="str">
        <f>VLOOKUP(MOD($L653*POWER(2,10-C$1),512),coffi!$A:$D,4,FALSE)</f>
        <v>-0.707106781186547-0.707106781186548i</v>
      </c>
      <c r="D653" s="1" t="str">
        <f>VLOOKUP(MOD($L653*POWER(2,10-D$1),512),coffi!$A:$D,4,FALSE)</f>
        <v>0.38268343236509-0.923879532511287i</v>
      </c>
      <c r="E653" s="1" t="str">
        <f>VLOOKUP(MOD($L653*POWER(2,10-E$1),512),coffi!$A:$D,4,FALSE)</f>
        <v>-0.555570233019602-0.831469612302545i</v>
      </c>
      <c r="F653" s="1" t="str">
        <f>VLOOKUP(MOD($L653*POWER(2,10-F$1),512),coffi!$A:$D,4,FALSE)</f>
        <v>0.471396736825998-0.881921264348355i</v>
      </c>
      <c r="G653" s="1" t="str">
        <f>VLOOKUP(MOD($L653*POWER(2,10-G$1),512),coffi!$A:$D,4,FALSE)</f>
        <v>0.857728610000272-0.514102744193222i</v>
      </c>
      <c r="H653" s="1" t="str">
        <f>VLOOKUP(MOD($L653*POWER(2,10-H$1),512),coffi!$A:$D,4,FALSE)</f>
        <v>0.96377606579544-0.266712757474898i</v>
      </c>
      <c r="I653" s="1" t="str">
        <f>VLOOKUP(MOD($L653*POWER(2,10-I$1),512),coffi!$A:$D,4,FALSE)</f>
        <v>-0.134580708507126-0.99090263542778i</v>
      </c>
      <c r="J653" s="1" t="str">
        <f>VLOOKUP(MOD($L653*POWER(2,10-J$1),512),coffi!$A:$D,4,FALSE)</f>
        <v>0.657806693297079-0.753186799043612i</v>
      </c>
      <c r="K653">
        <v>837</v>
      </c>
      <c r="L653">
        <v>651</v>
      </c>
      <c r="M653">
        <f t="shared" si="60"/>
        <v>0.82743036697264261</v>
      </c>
      <c r="N653">
        <f t="shared" si="61"/>
        <v>0.292292493499057</v>
      </c>
      <c r="O653" t="str">
        <f>IF(MOD($L653,POWER(2,O$1))&lt;POWER(2,O$1-1),IMSUM(N653,IMPRODUCT(A653,VLOOKUP($L653+POWER(2,O$1-1),$L:N,2+O$1,FALSE))),IMSUB(VLOOKUP($L653-POWER(2,O$1-1),$L:N,2+O$1,FALSE),IMPRODUCT(N653,A653)))</f>
        <v>0.414017313782935</v>
      </c>
      <c r="P653" t="str">
        <f>IF(MOD($L653,POWER(2,P$1))&lt;POWER(2,P$1-1),IMSUM(O653,IMPRODUCT(B653,VLOOKUP($L653+POWER(2,P$1-1),$L:O,2+P$1,FALSE))),IMSUB(VLOOKUP($L653-POWER(2,P$1-1),$L:O,2+P$1,FALSE),IMPRODUCT(O653,B653)))</f>
        <v>-0.910902353377655+0.414017313782935i</v>
      </c>
      <c r="Q653" t="str">
        <f>IF(MOD($L653,POWER(2,Q$1))&lt;POWER(2,Q$1-1),IMSUM(P653,IMPRODUCT(C653,VLOOKUP($L653+POWER(2,Q$1-1),$L:P,2+Q$1,FALSE))),IMSUB(VLOOKUP($L653-POWER(2,Q$1-1),$L:P,2+Q$1,FALSE),IMPRODUCT(P653,C653)))</f>
        <v>0.0000639386218810323+0.00031797969534797i</v>
      </c>
      <c r="R653" t="str">
        <f>IF(MOD($L653,POWER(2,R$1))&lt;POWER(2,R$1-1),IMSUM(Q653,IMPRODUCT(D653,VLOOKUP($L653+POWER(2,R$1-1),$L:Q,2+R$1,FALSE))),IMSUB(VLOOKUP($L653-POWER(2,R$1-1),$L:Q,2+R$1,FALSE),IMPRODUCT(Q653,D653)))</f>
        <v>0.000398082158358824-0.0000366742921880078i</v>
      </c>
      <c r="S653" t="str">
        <f>IF(MOD($L653,POWER(2,S$1))&lt;POWER(2,S$1-1),IMSUM(R653,IMPRODUCT(E653,VLOOKUP($L653+POWER(2,S$1-1),$L:R,2+S$1,FALSE))),IMSUB(VLOOKUP($L653-POWER(2,S$1-1),$L:R,2+S$1,FALSE),IMPRODUCT(R653,E653)))</f>
        <v>0.000143200976654597+0.0000280668150369664i</v>
      </c>
      <c r="T653" t="str">
        <f>IF(MOD($L653,POWER(2,T$1))&lt;POWER(2,T$1-1),IMSUM(S653,IMPRODUCT(F653,VLOOKUP($L653+POWER(2,T$1-1),$L:S,2+T$1,FALSE))),IMSUB(VLOOKUP($L653-POWER(2,T$1-1),$L:S,2+T$1,FALSE),IMPRODUCT(S653,F653)))</f>
        <v>0.000235597608593763+0.0000873192436890337i</v>
      </c>
      <c r="U653" t="str">
        <f>IF(MOD($L653,POWER(2,U$1))&lt;POWER(2,U$1-1),IMSUM(T653,IMPRODUCT(G653,VLOOKUP($L653+POWER(2,U$1-1),$L:T,2+U$1,FALSE))),IMSUB(VLOOKUP($L653-POWER(2,U$1-1),$L:T,2+U$1,FALSE),IMPRODUCT(T653,G653)))</f>
        <v>0.000482455682473381+0.000188999258942548i</v>
      </c>
      <c r="V653" t="str">
        <f>IF(MOD($L653,POWER(2,V$1))&lt;POWER(2,V$1-1),IMSUM(U653,IMPRODUCT(H653,VLOOKUP($L653+POWER(2,V$1-1),$L:U,2+V$1,FALSE))),IMSUB(VLOOKUP($L653-POWER(2,V$1-1),$L:U,2+V$1,FALSE),IMPRODUCT(U653,H653)))</f>
        <v>5.06371819360705E-06-1.92154907152791E-06i</v>
      </c>
      <c r="W653" t="str">
        <f>IF(MOD($L653,POWER(2,W$1))&lt;POWER(2,W$1-1),IMSUM(V653,IMPRODUCT(I653,VLOOKUP($L653+POWER(2,W$1-1),$L:V,2+W$1,FALSE))),IMSUB(VLOOKUP($L653-POWER(2,W$1-1),$L:V,2+W$1,FALSE),IMPRODUCT(V653,I653)))</f>
        <v>2.47826891209254E-06+0.0000123554161992759i</v>
      </c>
      <c r="X653" t="str">
        <f>IF(MOD($L653,POWER(2,X$1))&lt;POWER(2,X$1-1),IMSUM(W653,IMPRODUCT(J653,VLOOKUP($L653+POWER(2,X$1-1),$L:W,2+X$1,FALSE))),IMSUB(VLOOKUP($L653-POWER(2,X$1-1),$L:W,2+X$1,FALSE),IMPRODUCT(W653,J653)))</f>
        <v>9.73329031245701E-07-2.14235219817871E-06i</v>
      </c>
      <c r="Y653">
        <f t="shared" si="62"/>
        <v>0</v>
      </c>
      <c r="Z653">
        <f t="shared" si="63"/>
        <v>0</v>
      </c>
      <c r="AA653">
        <f t="shared" si="64"/>
        <v>2.2979414858582792E-9</v>
      </c>
      <c r="AB653">
        <f t="shared" si="65"/>
        <v>1.5707953267948966</v>
      </c>
    </row>
    <row r="654" spans="1:28">
      <c r="A654" s="1" t="str">
        <f>VLOOKUP(MOD($L654*POWER(2,10-A$1),512),coffi!$A:$D,4,FALSE)</f>
        <v>1</v>
      </c>
      <c r="B654" s="1" t="str">
        <f>VLOOKUP(MOD($L654*POWER(2,10-B$1),512),coffi!$A:$D,4,FALSE)</f>
        <v>1</v>
      </c>
      <c r="C654" s="1" t="str">
        <f>VLOOKUP(MOD($L654*POWER(2,10-C$1),512),coffi!$A:$D,4,FALSE)</f>
        <v>1</v>
      </c>
      <c r="D654" s="1" t="str">
        <f>VLOOKUP(MOD($L654*POWER(2,10-D$1),512),coffi!$A:$D,4,FALSE)</f>
        <v>-i</v>
      </c>
      <c r="E654" s="1" t="str">
        <f>VLOOKUP(MOD($L654*POWER(2,10-E$1),512),coffi!$A:$D,4,FALSE)</f>
        <v>-0.707106781186547-0.707106781186548i</v>
      </c>
      <c r="F654" s="1" t="str">
        <f>VLOOKUP(MOD($L654*POWER(2,10-F$1),512),coffi!$A:$D,4,FALSE)</f>
        <v>0.38268343236509-0.923879532511287i</v>
      </c>
      <c r="G654" s="1" t="str">
        <f>VLOOKUP(MOD($L654*POWER(2,10-G$1),512),coffi!$A:$D,4,FALSE)</f>
        <v>0.831469612302545-0.555570233019602i</v>
      </c>
      <c r="H654" s="1" t="str">
        <f>VLOOKUP(MOD($L654*POWER(2,10-H$1),512),coffi!$A:$D,4,FALSE)</f>
        <v>0.956940335732209-0.290284677254462i</v>
      </c>
      <c r="I654" s="1" t="str">
        <f>VLOOKUP(MOD($L654*POWER(2,10-I$1),512),coffi!$A:$D,4,FALSE)</f>
        <v>-0.146730474455362-0.989176509964781i</v>
      </c>
      <c r="J654" s="1" t="str">
        <f>VLOOKUP(MOD($L654*POWER(2,10-J$1),512),coffi!$A:$D,4,FALSE)</f>
        <v>0.653172842953777-0.757208846506484i</v>
      </c>
      <c r="K654">
        <v>197</v>
      </c>
      <c r="L654">
        <v>652</v>
      </c>
      <c r="M654">
        <f t="shared" si="60"/>
        <v>0.8251033285874424</v>
      </c>
      <c r="N654">
        <f t="shared" si="61"/>
        <v>0.32347086722555374</v>
      </c>
      <c r="O654" t="str">
        <f>IF(MOD($L654,POWER(2,O$1))&lt;POWER(2,O$1-1),IMSUM(N654,IMPRODUCT(A654,VLOOKUP($L654+POWER(2,O$1-1),$L:N,2+O$1,FALSE))),IMSUB(VLOOKUP($L654-POWER(2,O$1-1),$L:N,2+O$1,FALSE),IMPRODUCT(N654,A654)))</f>
        <v>0.998562572450652</v>
      </c>
      <c r="P654" t="str">
        <f>IF(MOD($L654,POWER(2,P$1))&lt;POWER(2,P$1-1),IMSUM(O654,IMPRODUCT(B654,VLOOKUP($L654+POWER(2,P$1-1),$L:O,2+P$1,FALSE))),IMSUB(VLOOKUP($L654-POWER(2,P$1-1),$L:O,2+P$1,FALSE),IMPRODUCT(O654,B654)))</f>
        <v>1.99802487294069</v>
      </c>
      <c r="Q654" t="str">
        <f>IF(MOD($L654,POWER(2,Q$1))&lt;POWER(2,Q$1-1),IMSUM(P654,IMPRODUCT(C654,VLOOKUP($L654+POWER(2,Q$1-1),$L:P,2+Q$1,FALSE))),IMSUB(VLOOKUP($L654-POWER(2,Q$1-1),$L:P,2+Q$1,FALSE),IMPRODUCT(P654,C654)))</f>
        <v>-0.0000561411921300436</v>
      </c>
      <c r="R654" t="str">
        <f>IF(MOD($L654,POWER(2,R$1))&lt;POWER(2,R$1-1),IMSUM(Q654,IMPRODUCT(D654,VLOOKUP($L654+POWER(2,R$1-1),$L:Q,2+R$1,FALSE))),IMSUB(VLOOKUP($L654-POWER(2,R$1-1),$L:Q,2+R$1,FALSE),IMPRODUCT(Q654,D654)))</f>
        <v>0.000584483726079998-0.0000561411921300436i</v>
      </c>
      <c r="S654" t="str">
        <f>IF(MOD($L654,POWER(2,S$1))&lt;POWER(2,S$1-1),IMSUM(R654,IMPRODUCT(E654,VLOOKUP($L654+POWER(2,S$1-1),$L:R,2+S$1,FALSE))),IMSUB(VLOOKUP($L654-POWER(2,S$1-1),$L:R,2+S$1,FALSE),IMPRODUCT(R654,E654)))</f>
        <v>0.000125688340585946+0.0000217259039366032i</v>
      </c>
      <c r="T654" t="str">
        <f>IF(MOD($L654,POWER(2,T$1))&lt;POWER(2,T$1-1),IMSUM(S654,IMPRODUCT(F654,VLOOKUP($L654+POWER(2,T$1-1),$L:S,2+T$1,FALSE))),IMSUB(VLOOKUP($L654-POWER(2,T$1-1),$L:S,2+T$1,FALSE),IMPRODUCT(S654,F654)))</f>
        <v>0.000193962337961703+0.0000782245173621885i</v>
      </c>
      <c r="U654" t="str">
        <f>IF(MOD($L654,POWER(2,U$1))&lt;POWER(2,U$1-1),IMSUM(T654,IMPRODUCT(G654,VLOOKUP($L654+POWER(2,U$1-1),$L:T,2+U$1,FALSE))),IMSUB(VLOOKUP($L654-POWER(2,U$1-1),$L:T,2+U$1,FALSE),IMPRODUCT(T654,G654)))</f>
        <v>0.000398602662754884+0.000172190799584808i</v>
      </c>
      <c r="V654" t="str">
        <f>IF(MOD($L654,POWER(2,V$1))&lt;POWER(2,V$1-1),IMSUM(U654,IMPRODUCT(H654,VLOOKUP($L654+POWER(2,V$1-1),$L:U,2+V$1,FALSE))),IMSUB(VLOOKUP($L654-POWER(2,V$1-1),$L:U,2+V$1,FALSE),IMPRODUCT(U654,H654)))</f>
        <v>5.13082934912502E-06-0.000002098680904929i</v>
      </c>
      <c r="W654" t="str">
        <f>IF(MOD($L654,POWER(2,W$1))&lt;POWER(2,W$1-1),IMSUM(V654,IMPRODUCT(I654,VLOOKUP($L654+POWER(2,W$1-1),$L:V,2+W$1,FALSE))),IMSUB(VLOOKUP($L654-POWER(2,W$1-1),$L:V,2+W$1,FALSE),IMPRODUCT(V654,I654)))</f>
        <v>2.30212117743074E-06+0.000012203205532888i</v>
      </c>
      <c r="X654" t="str">
        <f>IF(MOD($L654,POWER(2,X$1))&lt;POWER(2,X$1-1),IMSUM(W654,IMPRODUCT(J654,VLOOKUP($L654+POWER(2,X$1-1),$L:W,2+X$1,FALSE))),IMSUB(VLOOKUP($L654-POWER(2,X$1-1),$L:W,2+X$1,FALSE),IMPRODUCT(W654,J654)))</f>
        <v>9.89274735367201E-07-2.15982960876128E-06i</v>
      </c>
      <c r="Y654">
        <f t="shared" si="62"/>
        <v>0</v>
      </c>
      <c r="Z654">
        <f t="shared" si="63"/>
        <v>0</v>
      </c>
      <c r="AA654">
        <f t="shared" si="64"/>
        <v>2.3199327852356987E-9</v>
      </c>
      <c r="AB654">
        <f t="shared" si="65"/>
        <v>1.5707953267948966</v>
      </c>
    </row>
    <row r="655" spans="1:28">
      <c r="A655" s="1" t="str">
        <f>VLOOKUP(MOD($L655*POWER(2,10-A$1),512),coffi!$A:$D,4,FALSE)</f>
        <v>1</v>
      </c>
      <c r="B655" s="1" t="str">
        <f>VLOOKUP(MOD($L655*POWER(2,10-B$1),512),coffi!$A:$D,4,FALSE)</f>
        <v>-i</v>
      </c>
      <c r="C655" s="1" t="str">
        <f>VLOOKUP(MOD($L655*POWER(2,10-C$1),512),coffi!$A:$D,4,FALSE)</f>
        <v>0.707106781186548-0.707106781186547i</v>
      </c>
      <c r="D655" s="1" t="str">
        <f>VLOOKUP(MOD($L655*POWER(2,10-D$1),512),coffi!$A:$D,4,FALSE)</f>
        <v>-0.38268343236509-0.923879532511287i</v>
      </c>
      <c r="E655" s="1" t="str">
        <f>VLOOKUP(MOD($L655*POWER(2,10-E$1),512),coffi!$A:$D,4,FALSE)</f>
        <v>-0.831469612302545-0.555570233019602i</v>
      </c>
      <c r="F655" s="1" t="str">
        <f>VLOOKUP(MOD($L655*POWER(2,10-F$1),512),coffi!$A:$D,4,FALSE)</f>
        <v>0.290284677254462-0.956940335732209i</v>
      </c>
      <c r="G655" s="1" t="str">
        <f>VLOOKUP(MOD($L655*POWER(2,10-G$1),512),coffi!$A:$D,4,FALSE)</f>
        <v>0.803207531480645-0.595699304492433i</v>
      </c>
      <c r="H655" s="1" t="str">
        <f>VLOOKUP(MOD($L655*POWER(2,10-H$1),512),coffi!$A:$D,4,FALSE)</f>
        <v>0.949528180593037-0.313681740398892i</v>
      </c>
      <c r="I655" s="1" t="str">
        <f>VLOOKUP(MOD($L655*POWER(2,10-I$1),512),coffi!$A:$D,4,FALSE)</f>
        <v>-0.158858143333861-0.987301418157858i</v>
      </c>
      <c r="J655" s="1" t="str">
        <f>VLOOKUP(MOD($L655*POWER(2,10-J$1),512),coffi!$A:$D,4,FALSE)</f>
        <v>0.648514401022113-0.761202385484262i</v>
      </c>
      <c r="K655">
        <v>709</v>
      </c>
      <c r="L655">
        <v>653</v>
      </c>
      <c r="M655">
        <f t="shared" si="60"/>
        <v>0.82276402630451484</v>
      </c>
      <c r="N655">
        <f t="shared" si="61"/>
        <v>0.67509170522509798</v>
      </c>
      <c r="O655" t="str">
        <f>IF(MOD($L655,POWER(2,O$1))&lt;POWER(2,O$1-1),IMSUM(N655,IMPRODUCT(A655,VLOOKUP($L655+POWER(2,O$1-1),$L:N,2+O$1,FALSE))),IMSUB(VLOOKUP($L655-POWER(2,O$1-1),$L:N,2+O$1,FALSE),IMPRODUCT(N655,A655)))</f>
        <v>-0.351620837999544</v>
      </c>
      <c r="P655" t="str">
        <f>IF(MOD($L655,POWER(2,P$1))&lt;POWER(2,P$1-1),IMSUM(O655,IMPRODUCT(B655,VLOOKUP($L655+POWER(2,P$1-1),$L:O,2+P$1,FALSE))),IMSUB(VLOOKUP($L655-POWER(2,P$1-1),$L:O,2+P$1,FALSE),IMPRODUCT(O655,B655)))</f>
        <v>-0.351620837999544-0.936680047010928i</v>
      </c>
      <c r="Q655" t="str">
        <f>IF(MOD($L655,POWER(2,Q$1))&lt;POWER(2,Q$1-1),IMSUM(P655,IMPRODUCT(C655,VLOOKUP($L655+POWER(2,Q$1-1),$L:P,2+Q$1,FALSE))),IMSUB(VLOOKUP($L655-POWER(2,Q$1-1),$L:P,2+Q$1,FALSE),IMPRODUCT(P655,C655)))</f>
        <v>0.0000639386218800331-0.00031797969534697i</v>
      </c>
      <c r="R655" t="str">
        <f>IF(MOD($L655,POWER(2,R$1))&lt;POWER(2,R$1-1),IMSUM(Q655,IMPRODUCT(D655,VLOOKUP($L655+POWER(2,R$1-1),$L:Q,2+R$1,FALSE))),IMSUB(VLOOKUP($L655-POWER(2,R$1-1),$L:Q,2+R$1,FALSE),IMPRODUCT(Q655,D655)))</f>
        <v>0.0010345685254941-0.0000885536621018405i</v>
      </c>
      <c r="S655" t="str">
        <f>IF(MOD($L655,POWER(2,S$1))&lt;POWER(2,S$1-1),IMSUM(R655,IMPRODUCT(E655,VLOOKUP($L655+POWER(2,S$1-1),$L:R,2+S$1,FALSE))),IMSUB(VLOOKUP($L655-POWER(2,S$1-1),$L:R,2+S$1,FALSE),IMPRODUCT(R655,E655)))</f>
        <v>0.000113504181440641+0.0000158985145855955i</v>
      </c>
      <c r="T655" t="str">
        <f>IF(MOD($L655,POWER(2,T$1))&lt;POWER(2,T$1-1),IMSUM(S655,IMPRODUCT(F655,VLOOKUP($L655+POWER(2,T$1-1),$L:S,2+T$1,FALSE))),IMSUB(VLOOKUP($L655-POWER(2,T$1-1),$L:S,2+T$1,FALSE),IMPRODUCT(S655,F655)))</f>
        <v>0.000161739428895191+0.0000704029735157613i</v>
      </c>
      <c r="U655" t="str">
        <f>IF(MOD($L655,POWER(2,U$1))&lt;POWER(2,U$1-1),IMSUM(T655,IMPRODUCT(G655,VLOOKUP($L655+POWER(2,U$1-1),$L:T,2+U$1,FALSE))),IMSUB(VLOOKUP($L655-POWER(2,U$1-1),$L:T,2+U$1,FALSE),IMPRODUCT(T655,G655)))</f>
        <v>0.000333510965968023+0.000157949468601314i</v>
      </c>
      <c r="V655" t="str">
        <f>IF(MOD($L655,POWER(2,V$1))&lt;POWER(2,V$1-1),IMSUM(U655,IMPRODUCT(H655,VLOOKUP($L655+POWER(2,V$1-1),$L:U,2+V$1,FALSE))),IMSUB(VLOOKUP($L655-POWER(2,V$1-1),$L:U,2+V$1,FALSE),IMPRODUCT(U655,H655)))</f>
        <v>5.20413159249496E-06-2.27645915844541E-06i</v>
      </c>
      <c r="W655" t="str">
        <f>IF(MOD($L655,POWER(2,W$1))&lt;POWER(2,W$1-1),IMSUM(V655,IMPRODUCT(I655,VLOOKUP($L655+POWER(2,W$1-1),$L:V,2+W$1,FALSE))),IMSUB(VLOOKUP($L655-POWER(2,W$1-1),$L:V,2+W$1,FALSE),IMPRODUCT(V655,I655)))</f>
        <v>2.12997752853589E-06+0.0000120525979484449i</v>
      </c>
      <c r="X655" t="str">
        <f>IF(MOD($L655,POWER(2,X$1))&lt;POWER(2,X$1-1),IMSUM(W655,IMPRODUCT(J655,VLOOKUP($L655+POWER(2,X$1-1),$L:W,2+X$1,FALSE))),IMSUB(VLOOKUP($L655-POWER(2,X$1-1),$L:W,2+X$1,FALSE),IMPRODUCT(W655,J655)))</f>
        <v>0.0000010053953578563-2.17735619452249E-06i</v>
      </c>
      <c r="Y655">
        <f t="shared" si="62"/>
        <v>0</v>
      </c>
      <c r="Z655">
        <f t="shared" si="63"/>
        <v>0</v>
      </c>
      <c r="AA655">
        <f t="shared" si="64"/>
        <v>2.3420607159675148E-9</v>
      </c>
      <c r="AB655">
        <f t="shared" si="65"/>
        <v>1.5707953267948966</v>
      </c>
    </row>
    <row r="656" spans="1:28">
      <c r="A656" s="1" t="str">
        <f>VLOOKUP(MOD($L656*POWER(2,10-A$1),512),coffi!$A:$D,4,FALSE)</f>
        <v>1</v>
      </c>
      <c r="B656" s="1" t="str">
        <f>VLOOKUP(MOD($L656*POWER(2,10-B$1),512),coffi!$A:$D,4,FALSE)</f>
        <v>1</v>
      </c>
      <c r="C656" s="1" t="str">
        <f>VLOOKUP(MOD($L656*POWER(2,10-C$1),512),coffi!$A:$D,4,FALSE)</f>
        <v>-i</v>
      </c>
      <c r="D656" s="1" t="str">
        <f>VLOOKUP(MOD($L656*POWER(2,10-D$1),512),coffi!$A:$D,4,FALSE)</f>
        <v>-0.707106781186547-0.707106781186548i</v>
      </c>
      <c r="E656" s="1" t="str">
        <f>VLOOKUP(MOD($L656*POWER(2,10-E$1),512),coffi!$A:$D,4,FALSE)</f>
        <v>-0.923879532511287-0.38268343236509i</v>
      </c>
      <c r="F656" s="1" t="str">
        <f>VLOOKUP(MOD($L656*POWER(2,10-F$1),512),coffi!$A:$D,4,FALSE)</f>
        <v>0.195090322016128-0.98078528040323i</v>
      </c>
      <c r="G656" s="1" t="str">
        <f>VLOOKUP(MOD($L656*POWER(2,10-G$1),512),coffi!$A:$D,4,FALSE)</f>
        <v>0.773010453362737-0.634393284163645i</v>
      </c>
      <c r="H656" s="1" t="str">
        <f>VLOOKUP(MOD($L656*POWER(2,10-H$1),512),coffi!$A:$D,4,FALSE)</f>
        <v>0.941544065183021-0.33688985339222i</v>
      </c>
      <c r="I656" s="1" t="str">
        <f>VLOOKUP(MOD($L656*POWER(2,10-I$1),512),coffi!$A:$D,4,FALSE)</f>
        <v>-0.170961888760301-0.985277642388941i</v>
      </c>
      <c r="J656" s="1" t="str">
        <f>VLOOKUP(MOD($L656*POWER(2,10-J$1),512),coffi!$A:$D,4,FALSE)</f>
        <v>0.643831542889791-0.765167265622459i</v>
      </c>
      <c r="K656">
        <v>453</v>
      </c>
      <c r="L656">
        <v>654</v>
      </c>
      <c r="M656">
        <f t="shared" si="60"/>
        <v>0.82041254836954025</v>
      </c>
      <c r="N656">
        <f t="shared" si="61"/>
        <v>0.96807117375048313</v>
      </c>
      <c r="O656" t="str">
        <f>IF(MOD($L656,POWER(2,O$1))&lt;POWER(2,O$1-1),IMSUM(N656,IMPRODUCT(A656,VLOOKUP($L656+POWER(2,O$1-1),$L:N,2+O$1,FALSE))),IMSUB(VLOOKUP($L656-POWER(2,O$1-1),$L:N,2+O$1,FALSE),IMPRODUCT(N656,A656)))</f>
        <v>0.999462300490038</v>
      </c>
      <c r="P656" t="str">
        <f>IF(MOD($L656,POWER(2,P$1))&lt;POWER(2,P$1-1),IMSUM(O656,IMPRODUCT(B656,VLOOKUP($L656+POWER(2,P$1-1),$L:O,2+P$1,FALSE))),IMSUB(VLOOKUP($L656-POWER(2,P$1-1),$L:O,2+P$1,FALSE),IMPRODUCT(O656,B656)))</f>
        <v>-0.000899728039385983</v>
      </c>
      <c r="Q656" t="str">
        <f>IF(MOD($L656,POWER(2,Q$1))&lt;POWER(2,Q$1-1),IMSUM(P656,IMPRODUCT(C656,VLOOKUP($L656+POWER(2,Q$1-1),$L:P,2+Q$1,FALSE))),IMSUB(VLOOKUP($L656-POWER(2,Q$1-1),$L:P,2+Q$1,FALSE),IMPRODUCT(P656,C656)))</f>
        <v>0.00076413018646404-0.000899728039385983i</v>
      </c>
      <c r="R656" t="str">
        <f>IF(MOD($L656,POWER(2,R$1))&lt;POWER(2,R$1-1),IMSUM(Q656,IMPRODUCT(D656,VLOOKUP($L656+POWER(2,R$1-1),$L:Q,2+R$1,FALSE))),IMSUB(VLOOKUP($L656-POWER(2,R$1-1),$L:Q,2+R$1,FALSE),IMPRODUCT(Q656,D656)))</f>
        <v>0.00266162601174356-0.000169278866295519i</v>
      </c>
      <c r="S656" t="str">
        <f>IF(MOD($L656,POWER(2,S$1))&lt;POWER(2,S$1-1),IMSUM(R656,IMPRODUCT(E656,VLOOKUP($L656+POWER(2,S$1-1),$L:R,2+S$1,FALSE))),IMSUB(VLOOKUP($L656-POWER(2,S$1-1),$L:R,2+S$1,FALSE),IMPRODUCT(R656,E656)))</f>
        <v>0.00010548096380708+0.00001041975549852i</v>
      </c>
      <c r="T656" t="str">
        <f>IF(MOD($L656,POWER(2,T$1))&lt;POWER(2,T$1-1),IMSUM(S656,IMPRODUCT(F656,VLOOKUP($L656+POWER(2,T$1-1),$L:S,2+T$1,FALSE))),IMSUB(VLOOKUP($L656-POWER(2,T$1-1),$L:S,2+T$1,FALSE),IMPRODUCT(S656,F656)))</f>
        <v>0.000136325369805759+0.0000635719742284805i</v>
      </c>
      <c r="U656" t="str">
        <f>IF(MOD($L656,POWER(2,U$1))&lt;POWER(2,U$1-1),IMSUM(T656,IMPRODUCT(G656,VLOOKUP($L656+POWER(2,U$1-1),$L:T,2+U$1,FALSE))),IMSUB(VLOOKUP($L656-POWER(2,U$1-1),$L:T,2+U$1,FALSE),IMPRODUCT(T656,G656)))</f>
        <v>0.000281969979015904+0.000145712194941713i</v>
      </c>
      <c r="V656" t="str">
        <f>IF(MOD($L656,POWER(2,V$1))&lt;POWER(2,V$1-1),IMSUM(U656,IMPRODUCT(H656,VLOOKUP($L656+POWER(2,V$1-1),$L:U,2+V$1,FALSE))),IMSUB(VLOOKUP($L656-POWER(2,V$1-1),$L:U,2+V$1,FALSE),IMPRODUCT(U656,H656)))</f>
        <v>5.28371645153099E-06-0.000002454941211449i</v>
      </c>
      <c r="W656" t="str">
        <f>IF(MOD($L656,POWER(2,W$1))&lt;POWER(2,W$1-1),IMSUM(V656,IMPRODUCT(I656,VLOOKUP($L656+POWER(2,W$1-1),$L:V,2+W$1,FALSE))),IMSUB(VLOOKUP($L656-POWER(2,W$1-1),$L:V,2+W$1,FALSE),IMPRODUCT(V656,I656)))</f>
        <v>1.96172893546081E-06+0.0000119035571444752i</v>
      </c>
      <c r="X656" t="str">
        <f>IF(MOD($L656,POWER(2,X$1))&lt;POWER(2,X$1-1),IMSUM(W656,IMPRODUCT(J656,VLOOKUP($L656+POWER(2,X$1-1),$L:W,2+X$1,FALSE))),IMSUB(VLOOKUP($L656-POWER(2,X$1-1),$L:W,2+X$1,FALSE),IMPRODUCT(W656,J656)))</f>
        <v>0.0000010216925938123-2.19493252920674E-06i</v>
      </c>
      <c r="Y656">
        <f t="shared" si="62"/>
        <v>0</v>
      </c>
      <c r="Z656">
        <f t="shared" si="63"/>
        <v>0</v>
      </c>
      <c r="AA656">
        <f t="shared" si="64"/>
        <v>2.3643271034588182E-9</v>
      </c>
      <c r="AB656">
        <f t="shared" si="65"/>
        <v>1.5707953267948966</v>
      </c>
    </row>
    <row r="657" spans="1:28">
      <c r="A657" s="1" t="str">
        <f>VLOOKUP(MOD($L657*POWER(2,10-A$1),512),coffi!$A:$D,4,FALSE)</f>
        <v>1</v>
      </c>
      <c r="B657" s="1" t="str">
        <f>VLOOKUP(MOD($L657*POWER(2,10-B$1),512),coffi!$A:$D,4,FALSE)</f>
        <v>-i</v>
      </c>
      <c r="C657" s="1" t="str">
        <f>VLOOKUP(MOD($L657*POWER(2,10-C$1),512),coffi!$A:$D,4,FALSE)</f>
        <v>-0.707106781186547-0.707106781186548i</v>
      </c>
      <c r="D657" s="1" t="str">
        <f>VLOOKUP(MOD($L657*POWER(2,10-D$1),512),coffi!$A:$D,4,FALSE)</f>
        <v>-0.923879532511287-0.38268343236509i</v>
      </c>
      <c r="E657" s="1" t="str">
        <f>VLOOKUP(MOD($L657*POWER(2,10-E$1),512),coffi!$A:$D,4,FALSE)</f>
        <v>-0.98078528040323-0.195090322016129i</v>
      </c>
      <c r="F657" s="1" t="str">
        <f>VLOOKUP(MOD($L657*POWER(2,10-F$1),512),coffi!$A:$D,4,FALSE)</f>
        <v>0.0980171403295608-0.995184726672197i</v>
      </c>
      <c r="G657" s="1" t="str">
        <f>VLOOKUP(MOD($L657*POWER(2,10-G$1),512),coffi!$A:$D,4,FALSE)</f>
        <v>0.740951125354959-0.671558954847018i</v>
      </c>
      <c r="H657" s="1" t="str">
        <f>VLOOKUP(MOD($L657*POWER(2,10-H$1),512),coffi!$A:$D,4,FALSE)</f>
        <v>0.932992798834739-0.359895036534988i</v>
      </c>
      <c r="I657" s="1" t="str">
        <f>VLOOKUP(MOD($L657*POWER(2,10-I$1),512),coffi!$A:$D,4,FALSE)</f>
        <v>-0.183039887955141-0.983105487431216i</v>
      </c>
      <c r="J657" s="1" t="str">
        <f>VLOOKUP(MOD($L657*POWER(2,10-J$1),512),coffi!$A:$D,4,FALSE)</f>
        <v>0.639124444863776-0.76910333764558i</v>
      </c>
      <c r="K657">
        <v>965</v>
      </c>
      <c r="L657">
        <v>655</v>
      </c>
      <c r="M657">
        <f t="shared" si="60"/>
        <v>0.81804898348749999</v>
      </c>
      <c r="N657">
        <f t="shared" si="61"/>
        <v>3.1391126739555152E-2</v>
      </c>
      <c r="O657" t="str">
        <f>IF(MOD($L657,POWER(2,O$1))&lt;POWER(2,O$1-1),IMSUM(N657,IMPRODUCT(A657,VLOOKUP($L657+POWER(2,O$1-1),$L:N,2+O$1,FALSE))),IMSUB(VLOOKUP($L657-POWER(2,O$1-1),$L:N,2+O$1,FALSE),IMPRODUCT(N657,A657)))</f>
        <v>0.936680047010928</v>
      </c>
      <c r="P657" t="str">
        <f>IF(MOD($L657,POWER(2,P$1))&lt;POWER(2,P$1-1),IMSUM(O657,IMPRODUCT(B657,VLOOKUP($L657+POWER(2,P$1-1),$L:O,2+P$1,FALSE))),IMSUB(VLOOKUP($L657-POWER(2,P$1-1),$L:O,2+P$1,FALSE),IMPRODUCT(O657,B657)))</f>
        <v>-0.351620837999544+0.936680047010928i</v>
      </c>
      <c r="Q657" t="str">
        <f>IF(MOD($L657,POWER(2,Q$1))&lt;POWER(2,Q$1-1),IMSUM(P657,IMPRODUCT(C657,VLOOKUP($L657+POWER(2,Q$1-1),$L:P,2+Q$1,FALSE))),IMSUB(VLOOKUP($L657-POWER(2,Q$1-1),$L:P,2+Q$1,FALSE),IMPRODUCT(P657,C657)))</f>
        <v>-1.82186864537719+0.827716647870522i</v>
      </c>
      <c r="R657" t="str">
        <f>IF(MOD($L657,POWER(2,R$1))&lt;POWER(2,R$1-1),IMSUM(Q657,IMPRODUCT(D657,VLOOKUP($L657+POWER(2,R$1-1),$L:Q,2+R$1,FALSE))),IMSUB(VLOOKUP($L657-POWER(2,R$1-1),$L:Q,2+R$1,FALSE),IMPRODUCT(Q657,D657)))</f>
        <v>-3.9996149136114+0.135033787607857i</v>
      </c>
      <c r="S657" t="str">
        <f>IF(MOD($L657,POWER(2,S$1))&lt;POWER(2,S$1-1),IMSUM(R657,IMPRODUCT(E657,VLOOKUP($L657+POWER(2,S$1-1),$L:R,2+S$1,FALSE))),IMSUB(VLOOKUP($L657-POWER(2,S$1-1),$L:R,2+S$1,FALSE),IMPRODUCT(R657,E657)))</f>
        <v>0.000100916384299765+5.15784123200635E-06i</v>
      </c>
      <c r="T657" t="str">
        <f>IF(MOD($L657,POWER(2,T$1))&lt;POWER(2,T$1-1),IMSUM(S657,IMPRODUCT(F657,VLOOKUP($L657+POWER(2,T$1-1),$L:S,2+T$1,FALSE))),IMSUB(VLOOKUP($L657-POWER(2,T$1-1),$L:S,2+T$1,FALSE),IMPRODUCT(S657,F657)))</f>
        <v>0.000115963632655329+0.0000575257868171208i</v>
      </c>
      <c r="U657" t="str">
        <f>IF(MOD($L657,POWER(2,U$1))&lt;POWER(2,U$1-1),IMSUM(T657,IMPRODUCT(G657,VLOOKUP($L657+POWER(2,U$1-1),$L:T,2+U$1,FALSE))),IMSUB(VLOOKUP($L657-POWER(2,U$1-1),$L:T,2+U$1,FALSE),IMPRODUCT(T657,G657)))</f>
        <v>0.000240462590360019+0.000135069847409322i</v>
      </c>
      <c r="V657" t="str">
        <f>IF(MOD($L657,POWER(2,V$1))&lt;POWER(2,V$1-1),IMSUM(U657,IMPRODUCT(H657,VLOOKUP($L657+POWER(2,V$1-1),$L:U,2+V$1,FALSE))),IMSUB(VLOOKUP($L657-POWER(2,V$1-1),$L:U,2+V$1,FALSE),IMPRODUCT(U657,H657)))</f>
        <v>5.36968387422799E-06-0.0000026341853866187i</v>
      </c>
      <c r="W657" t="str">
        <f>IF(MOD($L657,POWER(2,W$1))&lt;POWER(2,W$1-1),IMSUM(V657,IMPRODUCT(I657,VLOOKUP($L657+POWER(2,W$1-1),$L:V,2+W$1,FALSE))),IMSUB(VLOOKUP($L657-POWER(2,W$1-1),$L:V,2+W$1,FALSE),IMPRODUCT(V657,I657)))</f>
        <v>1.79727017812515E-06+0.0000117560477249159i</v>
      </c>
      <c r="X657" t="str">
        <f>IF(MOD($L657,POWER(2,X$1))&lt;POWER(2,X$1-1),IMSUM(W657,IMPRODUCT(J657,VLOOKUP($L657+POWER(2,X$1-1),$L:W,2+X$1,FALSE))),IMSUB(VLOOKUP($L657-POWER(2,X$1-1),$L:W,2+X$1,FALSE),IMPRODUCT(W657,J657)))</f>
        <v>0.0000010381680266729-2.21255913411587E-06i</v>
      </c>
      <c r="Y657">
        <f t="shared" si="62"/>
        <v>0</v>
      </c>
      <c r="Z657">
        <f t="shared" si="63"/>
        <v>0</v>
      </c>
      <c r="AA657">
        <f t="shared" si="64"/>
        <v>2.3867336887953163E-9</v>
      </c>
      <c r="AB657">
        <f t="shared" si="65"/>
        <v>1.5707953267948966</v>
      </c>
    </row>
    <row r="658" spans="1:28">
      <c r="A658" s="1" t="str">
        <f>VLOOKUP(MOD($L658*POWER(2,10-A$1),512),coffi!$A:$D,4,FALSE)</f>
        <v>1</v>
      </c>
      <c r="B658" s="1" t="str">
        <f>VLOOKUP(MOD($L658*POWER(2,10-B$1),512),coffi!$A:$D,4,FALSE)</f>
        <v>1</v>
      </c>
      <c r="C658" s="1" t="str">
        <f>VLOOKUP(MOD($L658*POWER(2,10-C$1),512),coffi!$A:$D,4,FALSE)</f>
        <v>1</v>
      </c>
      <c r="D658" s="1" t="str">
        <f>VLOOKUP(MOD($L658*POWER(2,10-D$1),512),coffi!$A:$D,4,FALSE)</f>
        <v>1</v>
      </c>
      <c r="E658" s="1" t="str">
        <f>VLOOKUP(MOD($L658*POWER(2,10-E$1),512),coffi!$A:$D,4,FALSE)</f>
        <v>1</v>
      </c>
      <c r="F658" s="1" t="str">
        <f>VLOOKUP(MOD($L658*POWER(2,10-F$1),512),coffi!$A:$D,4,FALSE)</f>
        <v>-i</v>
      </c>
      <c r="G658" s="1" t="str">
        <f>VLOOKUP(MOD($L658*POWER(2,10-G$1),512),coffi!$A:$D,4,FALSE)</f>
        <v>0.707106781186548-0.707106781186547i</v>
      </c>
      <c r="H658" s="1" t="str">
        <f>VLOOKUP(MOD($L658*POWER(2,10-H$1),512),coffi!$A:$D,4,FALSE)</f>
        <v>0.923879532511287-0.38268343236509i</v>
      </c>
      <c r="I658" s="1" t="str">
        <f>VLOOKUP(MOD($L658*POWER(2,10-I$1),512),coffi!$A:$D,4,FALSE)</f>
        <v>-0.195090322016128-0.98078528040323i</v>
      </c>
      <c r="J658" s="1" t="str">
        <f>VLOOKUP(MOD($L658*POWER(2,10-J$1),512),coffi!$A:$D,4,FALSE)</f>
        <v>0.634393284163645-0.773010453362737i</v>
      </c>
      <c r="K658">
        <v>37</v>
      </c>
      <c r="L658">
        <v>656</v>
      </c>
      <c r="M658">
        <f t="shared" si="60"/>
        <v>0.8156734208193327</v>
      </c>
      <c r="N658">
        <f t="shared" si="61"/>
        <v>1.2855296464209682E-2</v>
      </c>
      <c r="O658" t="str">
        <f>IF(MOD($L658,POWER(2,O$1))&lt;POWER(2,O$1-1),IMSUM(N658,IMPRODUCT(A658,VLOOKUP($L658+POWER(2,O$1-1),$L:N,2+O$1,FALSE))),IMSUB(VLOOKUP($L658-POWER(2,O$1-1),$L:N,2+O$1,FALSE),IMPRODUCT(N658,A658)))</f>
        <v>0.999651759547784</v>
      </c>
      <c r="P658" t="str">
        <f>IF(MOD($L658,POWER(2,P$1))&lt;POWER(2,P$1-1),IMSUM(O658,IMPRODUCT(B658,VLOOKUP($L658+POWER(2,P$1-1),$L:O,2+P$1,FALSE))),IMSUB(VLOOKUP($L658-POWER(2,P$1-1),$L:O,2+P$1,FALSE),IMPRODUCT(O658,B658)))</f>
        <v>1.998156827396</v>
      </c>
      <c r="Q658" t="str">
        <f>IF(MOD($L658,POWER(2,Q$1))&lt;POWER(2,Q$1-1),IMSUM(P658,IMPRODUCT(C658,VLOOKUP($L658+POWER(2,Q$1-1),$L:P,2+Q$1,FALSE))),IMSUB(VLOOKUP($L658-POWER(2,Q$1-1),$L:P,2+Q$1,FALSE),IMPRODUCT(P658,C658)))</f>
        <v>3.9960442978154</v>
      </c>
      <c r="R658" t="str">
        <f>IF(MOD($L658,POWER(2,R$1))&lt;POWER(2,R$1-1),IMSUM(Q658,IMPRODUCT(D658,VLOOKUP($L658+POWER(2,R$1-1),$L:Q,2+R$1,FALSE))),IMSUB(VLOOKUP($L658-POWER(2,R$1-1),$L:Q,2+R$1,FALSE),IMPRODUCT(Q658,D658)))</f>
        <v>7.99214147308452</v>
      </c>
      <c r="S658" t="str">
        <f>IF(MOD($L658,POWER(2,S$1))&lt;POWER(2,S$1-1),IMSUM(R658,IMPRODUCT(E658,VLOOKUP($L658+POWER(2,S$1-1),$L:R,2+S$1,FALSE))),IMSUB(VLOOKUP($L658-POWER(2,S$1-1),$L:R,2+S$1,FALSE),IMPRODUCT(R658,E658)))</f>
        <v>0.0000994343456897084</v>
      </c>
      <c r="T658" t="str">
        <f>IF(MOD($L658,POWER(2,T$1))&lt;POWER(2,T$1-1),IMSUM(S658,IMPRODUCT(F658,VLOOKUP($L658+POWER(2,T$1-1),$L:S,2+T$1,FALSE))),IMSUB(VLOOKUP($L658-POWER(2,T$1-1),$L:S,2+T$1,FALSE),IMPRODUCT(S658,F658)))</f>
        <v>0.0000994343456897084+0.000052110865820687i</v>
      </c>
      <c r="U658" t="str">
        <f>IF(MOD($L658,POWER(2,U$1))&lt;POWER(2,U$1-1),IMSUM(T658,IMPRODUCT(G658,VLOOKUP($L658+POWER(2,U$1-1),$L:T,2+U$1,FALSE))),IMSUB(VLOOKUP($L658-POWER(2,U$1-1),$L:T,2+U$1,FALSE),IMPRODUCT(T658,G658)))</f>
        <v>0.000206544483860948+0.000125717815477933i</v>
      </c>
      <c r="V658" t="str">
        <f>IF(MOD($L658,POWER(2,V$1))&lt;POWER(2,V$1-1),IMSUM(U658,IMPRODUCT(H658,VLOOKUP($L658+POWER(2,V$1-1),$L:U,2+V$1,FALSE))),IMSUB(VLOOKUP($L658-POWER(2,V$1-1),$L:U,2+V$1,FALSE),IMPRODUCT(U658,H658)))</f>
        <v>5.46214252307301E-06-0.0000028142509880196i</v>
      </c>
      <c r="W658" t="str">
        <f>IF(MOD($L658,POWER(2,W$1))&lt;POWER(2,W$1-1),IMSUM(V658,IMPRODUCT(I658,VLOOKUP($L658+POWER(2,W$1-1),$L:V,2+W$1,FALSE))),IMSUB(VLOOKUP($L658-POWER(2,W$1-1),$L:V,2+W$1,FALSE),IMPRODUCT(V658,I658)))</f>
        <v>1.63649979850081E-06+0.0000116100352138768i</v>
      </c>
      <c r="X658" t="str">
        <f>IF(MOD($L658,POWER(2,X$1))&lt;POWER(2,X$1-1),IMSUM(W658,IMPRODUCT(J658,VLOOKUP($L658+POWER(2,X$1-1),$L:W,2+X$1,FALSE))),IMSUB(VLOOKUP($L658-POWER(2,X$1-1),$L:W,2+X$1,FALSE),IMPRODUCT(W658,J658)))</f>
        <v>0.0000010548233264595-2.23023649729093E-06i</v>
      </c>
      <c r="Y658">
        <f t="shared" si="62"/>
        <v>0</v>
      </c>
      <c r="Z658">
        <f t="shared" si="63"/>
        <v>0</v>
      </c>
      <c r="AA658">
        <f t="shared" si="64"/>
        <v>2.4092822271298483E-9</v>
      </c>
      <c r="AB658">
        <f t="shared" si="65"/>
        <v>1.5707953267948966</v>
      </c>
    </row>
    <row r="659" spans="1:28">
      <c r="A659" s="1" t="str">
        <f>VLOOKUP(MOD($L659*POWER(2,10-A$1),512),coffi!$A:$D,4,FALSE)</f>
        <v>1</v>
      </c>
      <c r="B659" s="1" t="str">
        <f>VLOOKUP(MOD($L659*POWER(2,10-B$1),512),coffi!$A:$D,4,FALSE)</f>
        <v>-i</v>
      </c>
      <c r="C659" s="1" t="str">
        <f>VLOOKUP(MOD($L659*POWER(2,10-C$1),512),coffi!$A:$D,4,FALSE)</f>
        <v>0.707106781186548-0.707106781186547i</v>
      </c>
      <c r="D659" s="1" t="str">
        <f>VLOOKUP(MOD($L659*POWER(2,10-D$1),512),coffi!$A:$D,4,FALSE)</f>
        <v>0.923879532511287-0.38268343236509i</v>
      </c>
      <c r="E659" s="1" t="str">
        <f>VLOOKUP(MOD($L659*POWER(2,10-E$1),512),coffi!$A:$D,4,FALSE)</f>
        <v>0.98078528040323-0.195090322016128i</v>
      </c>
      <c r="F659" s="1" t="str">
        <f>VLOOKUP(MOD($L659*POWER(2,10-F$1),512),coffi!$A:$D,4,FALSE)</f>
        <v>-0.0980171403295606-0.995184726672197i</v>
      </c>
      <c r="G659" s="1" t="str">
        <f>VLOOKUP(MOD($L659*POWER(2,10-G$1),512),coffi!$A:$D,4,FALSE)</f>
        <v>0.671558954847018-0.740951125354959i</v>
      </c>
      <c r="H659" s="1" t="str">
        <f>VLOOKUP(MOD($L659*POWER(2,10-H$1),512),coffi!$A:$D,4,FALSE)</f>
        <v>0.914209755703531-0.40524131400499i</v>
      </c>
      <c r="I659" s="1" t="str">
        <f>VLOOKUP(MOD($L659*POWER(2,10-I$1),512),coffi!$A:$D,4,FALSE)</f>
        <v>-0.207111376192218-0.978317370719628i</v>
      </c>
      <c r="J659" s="1" t="str">
        <f>VLOOKUP(MOD($L659*POWER(2,10-J$1),512),coffi!$A:$D,4,FALSE)</f>
        <v>0.629638238914927-0.776888465673232i</v>
      </c>
      <c r="K659">
        <v>549</v>
      </c>
      <c r="L659">
        <v>657</v>
      </c>
      <c r="M659">
        <f t="shared" si="60"/>
        <v>0.81328594997857073</v>
      </c>
      <c r="N659">
        <f t="shared" si="61"/>
        <v>0.98679646308357427</v>
      </c>
      <c r="O659" t="str">
        <f>IF(MOD($L659,POWER(2,O$1))&lt;POWER(2,O$1-1),IMSUM(N659,IMPRODUCT(A659,VLOOKUP($L659+POWER(2,O$1-1),$L:N,2+O$1,FALSE))),IMSUB(VLOOKUP($L659-POWER(2,O$1-1),$L:N,2+O$1,FALSE),IMPRODUCT(N659,A659)))</f>
        <v>-0.973941166619364</v>
      </c>
      <c r="P659" t="str">
        <f>IF(MOD($L659,POWER(2,P$1))&lt;POWER(2,P$1-1),IMSUM(O659,IMPRODUCT(B659,VLOOKUP($L659+POWER(2,P$1-1),$L:O,2+P$1,FALSE))),IMSUB(VLOOKUP($L659-POWER(2,P$1-1),$L:O,2+P$1,FALSE),IMPRODUCT(O659,B659)))</f>
        <v>-0.973941166619364-0.228290804110875i</v>
      </c>
      <c r="Q659" t="str">
        <f>IF(MOD($L659,POWER(2,Q$1))&lt;POWER(2,Q$1-1),IMSUM(P659,IMPRODUCT(C659,VLOOKUP($L659+POWER(2,Q$1-1),$L:P,2+Q$1,FALSE))),IMSUB(VLOOKUP($L659-POWER(2,Q$1-1),$L:P,2+Q$1,FALSE),IMPRODUCT(P659,C659)))</f>
        <v>-1.94828012355228-0.456406272944879i</v>
      </c>
      <c r="R659" t="str">
        <f>IF(MOD($L659,POWER(2,R$1))&lt;POWER(2,R$1-1),IMSUM(Q659,IMPRODUCT(D659,VLOOKUP($L659+POWER(2,R$1-1),$L:Q,2+R$1,FALSE))),IMSUB(VLOOKUP($L659-POWER(2,R$1-1),$L:Q,2+R$1,FALSE),IMPRODUCT(Q659,D659)))</f>
        <v>-3.89651963299301-0.912739941755007i</v>
      </c>
      <c r="S659" t="str">
        <f>IF(MOD($L659,POWER(2,S$1))&lt;POWER(2,S$1-1),IMSUM(R659,IMPRODUCT(E659,VLOOKUP($L659+POWER(2,S$1-1),$L:R,2+S$1,FALSE))),IMSUB(VLOOKUP($L659-POWER(2,S$1-1),$L:R,2+S$1,FALSE),IMPRODUCT(R659,E659)))</f>
        <v>0.000100916384309979-5.15784121798979E-06i</v>
      </c>
      <c r="T659" t="str">
        <f>IF(MOD($L659,POWER(2,T$1))&lt;POWER(2,T$1-1),IMSUM(S659,IMPRODUCT(F659,VLOOKUP($L659+POWER(2,T$1-1),$L:S,2+T$1,FALSE))),IMSUB(VLOOKUP($L659-POWER(2,T$1-1),$L:S,2+T$1,FALSE),IMPRODUCT(S659,F659)))</f>
        <v>0.0000858691359575089+0.0000472101043668199i</v>
      </c>
      <c r="U659" t="str">
        <f>IF(MOD($L659,POWER(2,U$1))&lt;POWER(2,U$1-1),IMSUM(T659,IMPRODUCT(G659,VLOOKUP($L659+POWER(2,U$1-1),$L:T,2+U$1,FALSE))),IMSUB(VLOOKUP($L659-POWER(2,U$1-1),$L:T,2+U$1,FALSE),IMPRODUCT(T659,G659)))</f>
        <v>0.000178473763857682+0.000117424530306508i</v>
      </c>
      <c r="V659" t="str">
        <f>IF(MOD($L659,POWER(2,V$1))&lt;POWER(2,V$1-1),IMSUM(U659,IMPRODUCT(H659,VLOOKUP($L659+POWER(2,V$1-1),$L:U,2+V$1,FALSE))),IMSUB(VLOOKUP($L659-POWER(2,V$1-1),$L:U,2+V$1,FALSE),IMPRODUCT(U659,H659)))</f>
        <v>0.000005561210063566-0.0000029951982320625i</v>
      </c>
      <c r="W659" t="str">
        <f>IF(MOD($L659,POWER(2,W$1))&lt;POWER(2,W$1-1),IMSUM(V659,IMPRODUCT(I659,VLOOKUP($L659+POWER(2,W$1-1),$L:V,2+W$1,FALSE))),IMSUB(VLOOKUP($L659-POWER(2,W$1-1),$L:V,2+W$1,FALSE),IMPRODUCT(V659,I659)))</f>
        <v>1.47931971238419E-06+0.0000114654862593891i</v>
      </c>
      <c r="X659" t="str">
        <f>IF(MOD($L659,POWER(2,X$1))&lt;POWER(2,X$1-1),IMSUM(W659,IMPRODUCT(J659,VLOOKUP($L659+POWER(2,X$1-1),$L:W,2+X$1,FALSE))),IMSUB(VLOOKUP($L659-POWER(2,X$1-1),$L:W,2+X$1,FALSE),IMPRODUCT(W659,J659)))</f>
        <v>1.07166012422856E-06-2.24796533181893E-06i</v>
      </c>
      <c r="Y659">
        <f t="shared" si="62"/>
        <v>0</v>
      </c>
      <c r="Z659">
        <f t="shared" si="63"/>
        <v>0</v>
      </c>
      <c r="AA659">
        <f t="shared" si="64"/>
        <v>2.4319746638740883E-9</v>
      </c>
      <c r="AB659">
        <f t="shared" si="65"/>
        <v>1.5707953267948966</v>
      </c>
    </row>
    <row r="660" spans="1:28">
      <c r="A660" s="1" t="str">
        <f>VLOOKUP(MOD($L660*POWER(2,10-A$1),512),coffi!$A:$D,4,FALSE)</f>
        <v>1</v>
      </c>
      <c r="B660" s="1" t="str">
        <f>VLOOKUP(MOD($L660*POWER(2,10-B$1),512),coffi!$A:$D,4,FALSE)</f>
        <v>1</v>
      </c>
      <c r="C660" s="1" t="str">
        <f>VLOOKUP(MOD($L660*POWER(2,10-C$1),512),coffi!$A:$D,4,FALSE)</f>
        <v>-i</v>
      </c>
      <c r="D660" s="1" t="str">
        <f>VLOOKUP(MOD($L660*POWER(2,10-D$1),512),coffi!$A:$D,4,FALSE)</f>
        <v>0.707106781186548-0.707106781186547i</v>
      </c>
      <c r="E660" s="1" t="str">
        <f>VLOOKUP(MOD($L660*POWER(2,10-E$1),512),coffi!$A:$D,4,FALSE)</f>
        <v>0.923879532511287-0.38268343236509i</v>
      </c>
      <c r="F660" s="1" t="str">
        <f>VLOOKUP(MOD($L660*POWER(2,10-F$1),512),coffi!$A:$D,4,FALSE)</f>
        <v>-0.195090322016128-0.98078528040323i</v>
      </c>
      <c r="G660" s="1" t="str">
        <f>VLOOKUP(MOD($L660*POWER(2,10-G$1),512),coffi!$A:$D,4,FALSE)</f>
        <v>0.634393284163645-0.773010453362737i</v>
      </c>
      <c r="H660" s="1" t="str">
        <f>VLOOKUP(MOD($L660*POWER(2,10-H$1),512),coffi!$A:$D,4,FALSE)</f>
        <v>0.903989293123443-0.427555093430282i</v>
      </c>
      <c r="I660" s="1" t="str">
        <f>VLOOKUP(MOD($L660*POWER(2,10-I$1),512),coffi!$A:$D,4,FALSE)</f>
        <v>-0.21910124015687-0.975702130038529i</v>
      </c>
      <c r="J660" s="1" t="str">
        <f>VLOOKUP(MOD($L660*POWER(2,10-J$1),512),coffi!$A:$D,4,FALSE)</f>
        <v>0.624859488142386-0.780737228572094i</v>
      </c>
      <c r="K660">
        <v>293</v>
      </c>
      <c r="L660">
        <v>658</v>
      </c>
      <c r="M660">
        <f t="shared" si="60"/>
        <v>0.81088666102795959</v>
      </c>
      <c r="N660">
        <f t="shared" si="61"/>
        <v>0.61339793597954673</v>
      </c>
      <c r="O660" t="str">
        <f>IF(MOD($L660,POWER(2,O$1))&lt;POWER(2,O$1-1),IMSUM(N660,IMPRODUCT(A660,VLOOKUP($L660+POWER(2,O$1-1),$L:N,2+O$1,FALSE))),IMSUB(VLOOKUP($L660-POWER(2,O$1-1),$L:N,2+O$1,FALSE),IMPRODUCT(N660,A660)))</f>
        <v>0.998505067848219</v>
      </c>
      <c r="P660" t="str">
        <f>IF(MOD($L660,POWER(2,P$1))&lt;POWER(2,P$1-1),IMSUM(O660,IMPRODUCT(B660,VLOOKUP($L660+POWER(2,P$1-1),$L:O,2+P$1,FALSE))),IMSUB(VLOOKUP($L660-POWER(2,P$1-1),$L:O,2+P$1,FALSE),IMPRODUCT(O660,B660)))</f>
        <v>0.00114669169956494</v>
      </c>
      <c r="Q660" t="str">
        <f>IF(MOD($L660,POWER(2,Q$1))&lt;POWER(2,Q$1-1),IMSUM(P660,IMPRODUCT(C660,VLOOKUP($L660+POWER(2,Q$1-1),$L:P,2+Q$1,FALSE))),IMSUB(VLOOKUP($L660-POWER(2,Q$1-1),$L:P,2+Q$1,FALSE),IMPRODUCT(P660,C660)))</f>
        <v>0.00114669169956494+0.00049611364248503i</v>
      </c>
      <c r="R660" t="str">
        <f>IF(MOD($L660,POWER(2,R$1))&lt;POWER(2,R$1-1),IMSUM(Q660,IMPRODUCT(D660,VLOOKUP($L660+POWER(2,R$1-1),$L:Q,2+R$1,FALSE))),IMSUB(VLOOKUP($L660-POWER(2,R$1-1),$L:Q,2+R$1,FALSE),IMPRODUCT(Q660,D660)))</f>
        <v>0.00229280240653918+0.00114421423926336i</v>
      </c>
      <c r="S660" t="str">
        <f>IF(MOD($L660,POWER(2,S$1))&lt;POWER(2,S$1-1),IMSUM(R660,IMPRODUCT(E660,VLOOKUP($L660+POWER(2,S$1-1),$L:R,2+S$1,FALSE))),IMSUB(VLOOKUP($L660-POWER(2,S$1-1),$L:R,2+S$1,FALSE),IMPRODUCT(R660,E660)))</f>
        <v>0.00010548096380708-0.000010419755498518i</v>
      </c>
      <c r="T660" t="str">
        <f>IF(MOD($L660,POWER(2,T$1))&lt;POWER(2,T$1-1),IMSUM(S660,IMPRODUCT(F660,VLOOKUP($L660+POWER(2,T$1-1),$L:S,2+T$1,FALSE))),IMSUB(VLOOKUP($L660-POWER(2,T$1-1),$L:S,2+T$1,FALSE),IMPRODUCT(S660,F660)))</f>
        <v>0.0000746365578084021+0.0000427324632314423i</v>
      </c>
      <c r="U660" t="str">
        <f>IF(MOD($L660,POWER(2,U$1))&lt;POWER(2,U$1-1),IMSUM(T660,IMPRODUCT(G660,VLOOKUP($L660+POWER(2,U$1-1),$L:T,2+U$1,FALSE))),IMSUB(VLOOKUP($L660-POWER(2,U$1-1),$L:T,2+U$1,FALSE),IMPRODUCT(T660,G660)))</f>
        <v>0.000154981742500114+0.00011001074393054i</v>
      </c>
      <c r="V660" t="str">
        <f>IF(MOD($L660,POWER(2,V$1))&lt;POWER(2,V$1-1),IMSUM(U660,IMPRODUCT(H660,VLOOKUP($L660+POWER(2,V$1-1),$L:U,2+V$1,FALSE))),IMSUB(VLOOKUP($L660-POWER(2,V$1-1),$L:U,2+V$1,FALSE),IMPRODUCT(U660,H660)))</f>
        <v>0.00000566701342754-0.0000031770886386112i</v>
      </c>
      <c r="W660" t="str">
        <f>IF(MOD($L660,POWER(2,W$1))&lt;POWER(2,W$1-1),IMSUM(V660,IMPRODUCT(I660,VLOOKUP($L660+POWER(2,W$1-1),$L:V,2+W$1,FALSE))),IMSUB(VLOOKUP($L660-POWER(2,W$1-1),$L:V,2+W$1,FALSE),IMPRODUCT(V660,I660)))</f>
        <v>1.32563537966304E-06+0.0000113223680571429i</v>
      </c>
      <c r="X660" t="str">
        <f>IF(MOD($L660,POWER(2,X$1))&lt;POWER(2,X$1-1),IMSUM(W660,IMPRODUCT(J660,VLOOKUP($L660+POWER(2,X$1-1),$L:W,2+X$1,FALSE))),IMSUB(VLOOKUP($L660-POWER(2,X$1-1),$L:W,2+X$1,FALSE),IMPRODUCT(W660,J660)))</f>
        <v>1.08868017229806E-06-2.26574607421989E-06i</v>
      </c>
      <c r="Y660">
        <f t="shared" si="62"/>
        <v>0</v>
      </c>
      <c r="Z660">
        <f t="shared" si="63"/>
        <v>0</v>
      </c>
      <c r="AA660">
        <f t="shared" si="64"/>
        <v>2.4548127588158422E-9</v>
      </c>
      <c r="AB660">
        <f t="shared" si="65"/>
        <v>1.5707953267948966</v>
      </c>
    </row>
    <row r="661" spans="1:28">
      <c r="A661" s="1" t="str">
        <f>VLOOKUP(MOD($L661*POWER(2,10-A$1),512),coffi!$A:$D,4,FALSE)</f>
        <v>1</v>
      </c>
      <c r="B661" s="1" t="str">
        <f>VLOOKUP(MOD($L661*POWER(2,10-B$1),512),coffi!$A:$D,4,FALSE)</f>
        <v>-i</v>
      </c>
      <c r="C661" s="1" t="str">
        <f>VLOOKUP(MOD($L661*POWER(2,10-C$1),512),coffi!$A:$D,4,FALSE)</f>
        <v>-0.707106781186547-0.707106781186548i</v>
      </c>
      <c r="D661" s="1" t="str">
        <f>VLOOKUP(MOD($L661*POWER(2,10-D$1),512),coffi!$A:$D,4,FALSE)</f>
        <v>0.38268343236509-0.923879532511287i</v>
      </c>
      <c r="E661" s="1" t="str">
        <f>VLOOKUP(MOD($L661*POWER(2,10-E$1),512),coffi!$A:$D,4,FALSE)</f>
        <v>0.831469612302545-0.555570233019602i</v>
      </c>
      <c r="F661" s="1" t="str">
        <f>VLOOKUP(MOD($L661*POWER(2,10-F$1),512),coffi!$A:$D,4,FALSE)</f>
        <v>-0.290284677254462-0.956940335732209i</v>
      </c>
      <c r="G661" s="1" t="str">
        <f>VLOOKUP(MOD($L661*POWER(2,10-G$1),512),coffi!$A:$D,4,FALSE)</f>
        <v>0.595699304492433-0.803207531480645i</v>
      </c>
      <c r="H661" s="1" t="str">
        <f>VLOOKUP(MOD($L661*POWER(2,10-H$1),512),coffi!$A:$D,4,FALSE)</f>
        <v>0.893224301195515-0.449611329654607i</v>
      </c>
      <c r="I661" s="1" t="str">
        <f>VLOOKUP(MOD($L661*POWER(2,10-I$1),512),coffi!$A:$D,4,FALSE)</f>
        <v>-0.231058108280671-0.97293995220556i</v>
      </c>
      <c r="J661" s="1" t="str">
        <f>VLOOKUP(MOD($L661*POWER(2,10-J$1),512),coffi!$A:$D,4,FALSE)</f>
        <v>0.620057211763289-0.784556597155575i</v>
      </c>
      <c r="K661">
        <v>805</v>
      </c>
      <c r="L661">
        <v>659</v>
      </c>
      <c r="M661">
        <f t="shared" si="60"/>
        <v>0.80847564447605935</v>
      </c>
      <c r="N661">
        <f t="shared" si="61"/>
        <v>0.38510713186867235</v>
      </c>
      <c r="O661" t="str">
        <f>IF(MOD($L661,POWER(2,O$1))&lt;POWER(2,O$1-1),IMSUM(N661,IMPRODUCT(A661,VLOOKUP($L661+POWER(2,O$1-1),$L:N,2+O$1,FALSE))),IMSUB(VLOOKUP($L661-POWER(2,O$1-1),$L:N,2+O$1,FALSE),IMPRODUCT(N661,A661)))</f>
        <v>0.228290804110875</v>
      </c>
      <c r="P661" t="str">
        <f>IF(MOD($L661,POWER(2,P$1))&lt;POWER(2,P$1-1),IMSUM(O661,IMPRODUCT(B661,VLOOKUP($L661+POWER(2,P$1-1),$L:O,2+P$1,FALSE))),IMSUB(VLOOKUP($L661-POWER(2,P$1-1),$L:O,2+P$1,FALSE),IMPRODUCT(O661,B661)))</f>
        <v>-0.973941166619364+0.228290804110875i</v>
      </c>
      <c r="Q661" t="str">
        <f>IF(MOD($L661,POWER(2,Q$1))&lt;POWER(2,Q$1-1),IMSUM(P661,IMPRODUCT(C661,VLOOKUP($L661+POWER(2,Q$1-1),$L:P,2+Q$1,FALSE))),IMSUB(VLOOKUP($L661-POWER(2,Q$1-1),$L:P,2+Q$1,FALSE),IMPRODUCT(P661,C661)))</f>
        <v>0.000397790313551916+0.000175335276872995i</v>
      </c>
      <c r="R661" t="str">
        <f>IF(MOD($L661,POWER(2,R$1))&lt;POWER(2,R$1-1),IMSUM(Q661,IMPRODUCT(D661,VLOOKUP($L661+POWER(2,R$1-1),$L:Q,2+R$1,FALSE))),IMSUB(VLOOKUP($L661-POWER(2,R$1-1),$L:Q,2+R$1,FALSE),IMPRODUCT(Q661,D661)))</f>
        <v>0.00070780649291649+0.000598564743107744i</v>
      </c>
      <c r="S661" t="str">
        <f>IF(MOD($L661,POWER(2,S$1))&lt;POWER(2,S$1-1),IMSUM(R661,IMPRODUCT(E661,VLOOKUP($L661+POWER(2,S$1-1),$L:R,2+S$1,FALSE))),IMSUB(VLOOKUP($L661-POWER(2,S$1-1),$L:R,2+S$1,FALSE),IMPRODUCT(R661,E661)))</f>
        <v>0.000113504181439224-0.0000158985145847694i</v>
      </c>
      <c r="T661" t="str">
        <f>IF(MOD($L661,POWER(2,T$1))&lt;POWER(2,T$1-1),IMSUM(S661,IMPRODUCT(F661,VLOOKUP($L661+POWER(2,T$1-1),$L:S,2+T$1,FALSE))),IMSUB(VLOOKUP($L661-POWER(2,T$1-1),$L:S,2+T$1,FALSE),IMPRODUCT(S661,F661)))</f>
        <v>0.0000652689339862263+0.0000386059443458304i</v>
      </c>
      <c r="U661" t="str">
        <f>IF(MOD($L661,POWER(2,U$1))&lt;POWER(2,U$1-1),IMSUM(T661,IMPRODUCT(G661,VLOOKUP($L661+POWER(2,U$1-1),$L:T,2+U$1,FALSE))),IMSUB(VLOOKUP($L661-POWER(2,U$1-1),$L:T,2+U$1,FALSE),IMPRODUCT(T661,G661)))</f>
        <v>0.000135126540379921+0.00010333549928245i</v>
      </c>
      <c r="V661" t="str">
        <f>IF(MOD($L661,POWER(2,V$1))&lt;POWER(2,V$1-1),IMSUM(U661,IMPRODUCT(H661,VLOOKUP($L661+POWER(2,V$1-1),$L:U,2+V$1,FALSE))),IMSUB(VLOOKUP($L661-POWER(2,V$1-1),$L:U,2+V$1,FALSE),IMPRODUCT(U661,H661)))</f>
        <v>0.000005779689285899-0.0000033599848329893i</v>
      </c>
      <c r="W661" t="str">
        <f>IF(MOD($L661,POWER(2,W$1))&lt;POWER(2,W$1-1),IMSUM(V661,IMPRODUCT(I661,VLOOKUP($L661+POWER(2,W$1-1),$L:V,2+W$1,FALSE))),IMSUB(VLOOKUP($L661-POWER(2,W$1-1),$L:V,2+W$1,FALSE),IMPRODUCT(V661,I661)))</f>
        <v>1.17535543105225E-06+0.0000111806489542298i</v>
      </c>
      <c r="X661" t="str">
        <f>IF(MOD($L661,POWER(2,X$1))&lt;POWER(2,X$1-1),IMSUM(W661,IMPRODUCT(J661,VLOOKUP($L661+POWER(2,X$1-1),$L:W,2+X$1,FALSE))),IMSUB(VLOOKUP($L661-POWER(2,X$1-1),$L:W,2+X$1,FALSE),IMPRODUCT(W661,J661)))</f>
        <v>1.10588516785273E-06-2.28357931132879E-06i</v>
      </c>
      <c r="Y661">
        <f t="shared" si="62"/>
        <v>0</v>
      </c>
      <c r="Z661">
        <f t="shared" si="63"/>
        <v>0</v>
      </c>
      <c r="AA661">
        <f t="shared" si="64"/>
        <v>2.4777983895164595E-9</v>
      </c>
      <c r="AB661">
        <f t="shared" si="65"/>
        <v>1.5707953267948966</v>
      </c>
    </row>
    <row r="662" spans="1:28">
      <c r="A662" s="1" t="str">
        <f>VLOOKUP(MOD($L662*POWER(2,10-A$1),512),coffi!$A:$D,4,FALSE)</f>
        <v>1</v>
      </c>
      <c r="B662" s="1" t="str">
        <f>VLOOKUP(MOD($L662*POWER(2,10-B$1),512),coffi!$A:$D,4,FALSE)</f>
        <v>1</v>
      </c>
      <c r="C662" s="1" t="str">
        <f>VLOOKUP(MOD($L662*POWER(2,10-C$1),512),coffi!$A:$D,4,FALSE)</f>
        <v>1</v>
      </c>
      <c r="D662" s="1" t="str">
        <f>VLOOKUP(MOD($L662*POWER(2,10-D$1),512),coffi!$A:$D,4,FALSE)</f>
        <v>-i</v>
      </c>
      <c r="E662" s="1" t="str">
        <f>VLOOKUP(MOD($L662*POWER(2,10-E$1),512),coffi!$A:$D,4,FALSE)</f>
        <v>0.707106781186548-0.707106781186547i</v>
      </c>
      <c r="F662" s="1" t="str">
        <f>VLOOKUP(MOD($L662*POWER(2,10-F$1),512),coffi!$A:$D,4,FALSE)</f>
        <v>-0.38268343236509-0.923879532511287i</v>
      </c>
      <c r="G662" s="1" t="str">
        <f>VLOOKUP(MOD($L662*POWER(2,10-G$1),512),coffi!$A:$D,4,FALSE)</f>
        <v>0.555570233019602-0.831469612302545i</v>
      </c>
      <c r="H662" s="1" t="str">
        <f>VLOOKUP(MOD($L662*POWER(2,10-H$1),512),coffi!$A:$D,4,FALSE)</f>
        <v>0.881921264348355-0.471396736825998i</v>
      </c>
      <c r="I662" s="1" t="str">
        <f>VLOOKUP(MOD($L662*POWER(2,10-I$1),512),coffi!$A:$D,4,FALSE)</f>
        <v>-0.242980179903264-0.970031253194544i</v>
      </c>
      <c r="J662" s="1" t="str">
        <f>VLOOKUP(MOD($L662*POWER(2,10-J$1),512),coffi!$A:$D,4,FALSE)</f>
        <v>0.615231590580627-0.788346427626606i</v>
      </c>
      <c r="K662">
        <v>165</v>
      </c>
      <c r="L662">
        <v>660</v>
      </c>
      <c r="M662">
        <f t="shared" si="60"/>
        <v>0.80605299127383168</v>
      </c>
      <c r="N662">
        <f t="shared" si="61"/>
        <v>0.23551799483651867</v>
      </c>
      <c r="O662" t="str">
        <f>IF(MOD($L662,POWER(2,O$1))&lt;POWER(2,O$1-1),IMSUM(N662,IMPRODUCT(A662,VLOOKUP($L662+POWER(2,O$1-1),$L:N,2+O$1,FALSE))),IMSUB(VLOOKUP($L662-POWER(2,O$1-1),$L:N,2+O$1,FALSE),IMPRODUCT(N662,A662)))</f>
        <v>0.998695678388458</v>
      </c>
      <c r="P662" t="str">
        <f>IF(MOD($L662,POWER(2,P$1))&lt;POWER(2,P$1-1),IMSUM(O662,IMPRODUCT(B662,VLOOKUP($L662+POWER(2,P$1-1),$L:O,2+P$1,FALSE))),IMSUB(VLOOKUP($L662-POWER(2,P$1-1),$L:O,2+P$1,FALSE),IMPRODUCT(O662,B662)))</f>
        <v>1.9978874704194</v>
      </c>
      <c r="Q662" t="str">
        <f>IF(MOD($L662,POWER(2,Q$1))&lt;POWER(2,Q$1-1),IMSUM(P662,IMPRODUCT(C662,VLOOKUP($L662+POWER(2,Q$1-1),$L:P,2+Q$1,FALSE))),IMSUB(VLOOKUP($L662-POWER(2,Q$1-1),$L:P,2+Q$1,FALSE),IMPRODUCT(P662,C662)))</f>
        <v>0.00026935697659991</v>
      </c>
      <c r="R662" t="str">
        <f>IF(MOD($L662,POWER(2,R$1))&lt;POWER(2,R$1-1),IMSUM(Q662,IMPRODUCT(D662,VLOOKUP($L662+POWER(2,R$1-1),$L:Q,2+R$1,FALSE))),IMSUB(VLOOKUP($L662-POWER(2,R$1-1),$L:Q,2+R$1,FALSE),IMPRODUCT(Q662,D662)))</f>
        <v>0.00026935697659991+0.000379477679919971i</v>
      </c>
      <c r="S662" t="str">
        <f>IF(MOD($L662,POWER(2,S$1))&lt;POWER(2,S$1-1),IMSUM(R662,IMPRODUCT(E662,VLOOKUP($L662+POWER(2,S$1-1),$L:R,2+S$1,FALSE))),IMSUB(VLOOKUP($L662-POWER(2,S$1-1),$L:R,2+S$1,FALSE),IMPRODUCT(R662,E662)))</f>
        <v>0.000125688340585946-0.0000217259039366038i</v>
      </c>
      <c r="T662" t="str">
        <f>IF(MOD($L662,POWER(2,T$1))&lt;POWER(2,T$1-1),IMSUM(S662,IMPRODUCT(F662,VLOOKUP($L662+POWER(2,T$1-1),$L:S,2+T$1,FALSE))),IMSUB(VLOOKUP($L662-POWER(2,T$1-1),$L:S,2+T$1,FALSE),IMPRODUCT(S662,F662)))</f>
        <v>0.0000574143432101882+0.0000347727094889809i</v>
      </c>
      <c r="U662" t="str">
        <f>IF(MOD($L662,POWER(2,U$1))&lt;POWER(2,U$1-1),IMSUM(T662,IMPRODUCT(G662,VLOOKUP($L662+POWER(2,U$1-1),$L:T,2+U$1,FALSE))),IMSUB(VLOOKUP($L662-POWER(2,U$1-1),$L:T,2+U$1,FALSE),IMPRODUCT(T662,G662)))</f>
        <v>0.000118196966991262+0.0000972863940902153i</v>
      </c>
      <c r="V662" t="str">
        <f>IF(MOD($L662,POWER(2,V$1))&lt;POWER(2,V$1-1),IMSUM(U662,IMPRODUCT(H662,VLOOKUP($L662+POWER(2,V$1-1),$L:U,2+V$1,FALSE))),IMSUB(VLOOKUP($L662-POWER(2,V$1-1),$L:U,2+V$1,FALSE),IMPRODUCT(U662,H662)))</f>
        <v>5.89938433300899E-06-0.0000035439507291555i</v>
      </c>
      <c r="W662" t="str">
        <f>IF(MOD($L662,POWER(2,W$1))&lt;POWER(2,W$1-1),IMSUM(V662,IMPRODUCT(I662,VLOOKUP($L662+POWER(2,W$1-1),$L:V,2+W$1,FALSE))),IMSUB(VLOOKUP($L662-POWER(2,W$1-1),$L:V,2+W$1,FALSE),IMPRODUCT(V662,I662)))</f>
        <v>1.02839165668708E-06+0.0000110402980457846i</v>
      </c>
      <c r="X662" t="str">
        <f>IF(MOD($L662,POWER(2,X$1))&lt;POWER(2,X$1-1),IMSUM(W662,IMPRODUCT(J662,VLOOKUP($L662+POWER(2,X$1-1),$L:W,2+X$1,FALSE))),IMSUB(VLOOKUP($L662-POWER(2,X$1-1),$L:W,2+X$1,FALSE),IMPRODUCT(W662,J662)))</f>
        <v>1.12327679146957E-06-2.30146558298573E-06i</v>
      </c>
      <c r="Y662">
        <f t="shared" si="62"/>
        <v>0</v>
      </c>
      <c r="Z662">
        <f t="shared" si="63"/>
        <v>0</v>
      </c>
      <c r="AA662">
        <f t="shared" si="64"/>
        <v>2.5009333927878261E-9</v>
      </c>
      <c r="AB662">
        <f t="shared" si="65"/>
        <v>1.5707953267948966</v>
      </c>
    </row>
    <row r="663" spans="1:28">
      <c r="A663" s="1" t="str">
        <f>VLOOKUP(MOD($L663*POWER(2,10-A$1),512),coffi!$A:$D,4,FALSE)</f>
        <v>1</v>
      </c>
      <c r="B663" s="1" t="str">
        <f>VLOOKUP(MOD($L663*POWER(2,10-B$1),512),coffi!$A:$D,4,FALSE)</f>
        <v>-i</v>
      </c>
      <c r="C663" s="1" t="str">
        <f>VLOOKUP(MOD($L663*POWER(2,10-C$1),512),coffi!$A:$D,4,FALSE)</f>
        <v>0.707106781186548-0.707106781186547i</v>
      </c>
      <c r="D663" s="1" t="str">
        <f>VLOOKUP(MOD($L663*POWER(2,10-D$1),512),coffi!$A:$D,4,FALSE)</f>
        <v>-0.38268343236509-0.923879532511287i</v>
      </c>
      <c r="E663" s="1" t="str">
        <f>VLOOKUP(MOD($L663*POWER(2,10-E$1),512),coffi!$A:$D,4,FALSE)</f>
        <v>0.555570233019602-0.831469612302545i</v>
      </c>
      <c r="F663" s="1" t="str">
        <f>VLOOKUP(MOD($L663*POWER(2,10-F$1),512),coffi!$A:$D,4,FALSE)</f>
        <v>-0.471396736825998-0.881921264348355i</v>
      </c>
      <c r="G663" s="1" t="str">
        <f>VLOOKUP(MOD($L663*POWER(2,10-G$1),512),coffi!$A:$D,4,FALSE)</f>
        <v>0.514102744193222-0.857728610000272i</v>
      </c>
      <c r="H663" s="1" t="str">
        <f>VLOOKUP(MOD($L663*POWER(2,10-H$1),512),coffi!$A:$D,4,FALSE)</f>
        <v>0.870086991108711-0.492898192229784i</v>
      </c>
      <c r="I663" s="1" t="str">
        <f>VLOOKUP(MOD($L663*POWER(2,10-I$1),512),coffi!$A:$D,4,FALSE)</f>
        <v>-0.254865659604515-0.966976471044852i</v>
      </c>
      <c r="J663" s="1" t="str">
        <f>VLOOKUP(MOD($L663*POWER(2,10-J$1),512),coffi!$A:$D,4,FALSE)</f>
        <v>0.610382806276309-0.792106577300212i</v>
      </c>
      <c r="K663">
        <v>677</v>
      </c>
      <c r="L663">
        <v>661</v>
      </c>
      <c r="M663">
        <f t="shared" si="60"/>
        <v>0.80361879281120863</v>
      </c>
      <c r="N663">
        <f t="shared" si="61"/>
        <v>0.76317768355193905</v>
      </c>
      <c r="O663" t="str">
        <f>IF(MOD($L663,POWER(2,O$1))&lt;POWER(2,O$1-1),IMSUM(N663,IMPRODUCT(A663,VLOOKUP($L663+POWER(2,O$1-1),$L:N,2+O$1,FALSE))),IMSUB(VLOOKUP($L663-POWER(2,O$1-1),$L:N,2+O$1,FALSE),IMPRODUCT(N663,A663)))</f>
        <v>-0.52765968871542</v>
      </c>
      <c r="P663" t="str">
        <f>IF(MOD($L663,POWER(2,P$1))&lt;POWER(2,P$1-1),IMSUM(O663,IMPRODUCT(B663,VLOOKUP($L663+POWER(2,P$1-1),$L:O,2+P$1,FALSE))),IMSUB(VLOOKUP($L663-POWER(2,P$1-1),$L:O,2+P$1,FALSE),IMPRODUCT(O663,B663)))</f>
        <v>-0.52765968871542-0.850263678527564i</v>
      </c>
      <c r="Q663" t="str">
        <f>IF(MOD($L663,POWER(2,Q$1))&lt;POWER(2,Q$1-1),IMSUM(P663,IMPRODUCT(C663,VLOOKUP($L663+POWER(2,Q$1-1),$L:P,2+Q$1,FALSE))),IMSUB(VLOOKUP($L663-POWER(2,Q$1-1),$L:P,2+Q$1,FALSE),IMPRODUCT(P663,C663)))</f>
        <v>0.000397790313550916-0.000175335276870997i</v>
      </c>
      <c r="R663" t="str">
        <f>IF(MOD($L663,POWER(2,R$1))&lt;POWER(2,R$1-1),IMSUM(Q663,IMPRODUCT(D663,VLOOKUP($L663+POWER(2,R$1-1),$L:Q,2+R$1,FALSE))),IMSUB(VLOOKUP($L663-POWER(2,R$1-1),$L:Q,2+R$1,FALSE),IMPRODUCT(Q663,D663)))</f>
        <v>0.000087774134187648+0.000247894189364293i</v>
      </c>
      <c r="S663" t="str">
        <f>IF(MOD($L663,POWER(2,S$1))&lt;POWER(2,S$1-1),IMSUM(R663,IMPRODUCT(E663,VLOOKUP($L663+POWER(2,S$1-1),$L:R,2+S$1,FALSE))),IMSUB(VLOOKUP($L663-POWER(2,S$1-1),$L:R,2+S$1,FALSE),IMPRODUCT(R663,E663)))</f>
        <v>0.000143200976653622-0.0000280668150362844i</v>
      </c>
      <c r="T663" t="str">
        <f>IF(MOD($L663,POWER(2,T$1))&lt;POWER(2,T$1-1),IMSUM(S663,IMPRODUCT(F663,VLOOKUP($L663+POWER(2,T$1-1),$L:S,2+T$1,FALSE))),IMSUB(VLOOKUP($L663-POWER(2,T$1-1),$L:S,2+T$1,FALSE),IMPRODUCT(S663,F663)))</f>
        <v>0.0000508043447153512+0.0000311856136154708i</v>
      </c>
      <c r="U663" t="str">
        <f>IF(MOD($L663,POWER(2,U$1))&lt;POWER(2,U$1-1),IMSUM(T663,IMPRODUCT(G663,VLOOKUP($L663+POWER(2,U$1-1),$L:T,2+U$1,FALSE))),IMSUB(VLOOKUP($L663-POWER(2,U$1-1),$L:T,2+U$1,FALSE),IMPRODUCT(T663,G663)))</f>
        <v>0.000103647858744118+0.000091772677317793i</v>
      </c>
      <c r="V663" t="str">
        <f>IF(MOD($L663,POWER(2,V$1))&lt;POWER(2,V$1-1),IMSUM(U663,IMPRODUCT(H663,VLOOKUP($L663+POWER(2,V$1-1),$L:U,2+V$1,FALSE))),IMSUB(VLOOKUP($L663-POWER(2,V$1-1),$L:U,2+V$1,FALSE),IMPRODUCT(U663,H663)))</f>
        <v>0.000006026255724427-0.0000037290517786094i</v>
      </c>
      <c r="W663" t="str">
        <f>IF(MOD($L663,POWER(2,W$1))&lt;POWER(2,W$1-1),IMSUM(V663,IMPRODUCT(I663,VLOOKUP($L663+POWER(2,W$1-1),$L:V,2+W$1,FALSE))),IMSUB(VLOOKUP($L663-POWER(2,W$1-1),$L:V,2+W$1,FALSE),IMPRODUCT(V663,I663)))</f>
        <v>8.84658718514549E-07+0.0000109012850152579i</v>
      </c>
      <c r="X663" t="str">
        <f>IF(MOD($L663,POWER(2,X$1))&lt;POWER(2,X$1-1),IMSUM(W663,IMPRODUCT(J663,VLOOKUP($L663+POWER(2,X$1-1),$L:W,2+X$1,FALSE))),IMSUB(VLOOKUP($L663-POWER(2,X$1-1),$L:W,2+X$1,FALSE),IMPRODUCT(W663,J663)))</f>
        <v>1.14085695835266E-06-2.31940559562792E-06i</v>
      </c>
      <c r="Y663">
        <f t="shared" si="62"/>
        <v>0</v>
      </c>
      <c r="Z663">
        <f t="shared" si="63"/>
        <v>0</v>
      </c>
      <c r="AA663">
        <f t="shared" si="64"/>
        <v>2.5242198600899852E-9</v>
      </c>
      <c r="AB663">
        <f t="shared" si="65"/>
        <v>1.5707953267948966</v>
      </c>
    </row>
    <row r="664" spans="1:28">
      <c r="A664" s="1" t="str">
        <f>VLOOKUP(MOD($L664*POWER(2,10-A$1),512),coffi!$A:$D,4,FALSE)</f>
        <v>1</v>
      </c>
      <c r="B664" s="1" t="str">
        <f>VLOOKUP(MOD($L664*POWER(2,10-B$1),512),coffi!$A:$D,4,FALSE)</f>
        <v>1</v>
      </c>
      <c r="C664" s="1" t="str">
        <f>VLOOKUP(MOD($L664*POWER(2,10-C$1),512),coffi!$A:$D,4,FALSE)</f>
        <v>-i</v>
      </c>
      <c r="D664" s="1" t="str">
        <f>VLOOKUP(MOD($L664*POWER(2,10-D$1),512),coffi!$A:$D,4,FALSE)</f>
        <v>-0.707106781186547-0.707106781186548i</v>
      </c>
      <c r="E664" s="1" t="str">
        <f>VLOOKUP(MOD($L664*POWER(2,10-E$1),512),coffi!$A:$D,4,FALSE)</f>
        <v>0.38268343236509-0.923879532511287i</v>
      </c>
      <c r="F664" s="1" t="str">
        <f>VLOOKUP(MOD($L664*POWER(2,10-F$1),512),coffi!$A:$D,4,FALSE)</f>
        <v>-0.555570233019602-0.831469612302545i</v>
      </c>
      <c r="G664" s="1" t="str">
        <f>VLOOKUP(MOD($L664*POWER(2,10-G$1),512),coffi!$A:$D,4,FALSE)</f>
        <v>0.471396736825998-0.881921264348355i</v>
      </c>
      <c r="H664" s="1" t="str">
        <f>VLOOKUP(MOD($L664*POWER(2,10-H$1),512),coffi!$A:$D,4,FALSE)</f>
        <v>0.857728610000272-0.514102744193222i</v>
      </c>
      <c r="I664" s="1" t="str">
        <f>VLOOKUP(MOD($L664*POWER(2,10-I$1),512),coffi!$A:$D,4,FALSE)</f>
        <v>-0.266712757474898-0.96377606579544i</v>
      </c>
      <c r="J664" s="1" t="str">
        <f>VLOOKUP(MOD($L664*POWER(2,10-J$1),512),coffi!$A:$D,4,FALSE)</f>
        <v>0.605511041404326-0.795836904608883i</v>
      </c>
      <c r="K664">
        <v>421</v>
      </c>
      <c r="L664">
        <v>662</v>
      </c>
      <c r="M664">
        <f t="shared" si="60"/>
        <v>0.80117314091364555</v>
      </c>
      <c r="N664">
        <f t="shared" si="61"/>
        <v>0.92472773527925323</v>
      </c>
      <c r="O664" t="str">
        <f>IF(MOD($L664,POWER(2,O$1))&lt;POWER(2,O$1-1),IMSUM(N664,IMPRODUCT(A664,VLOOKUP($L664+POWER(2,O$1-1),$L:N,2+O$1,FALSE))),IMSUB(VLOOKUP($L664-POWER(2,O$1-1),$L:N,2+O$1,FALSE),IMPRODUCT(N664,A664)))</f>
        <v>0.999191792030943</v>
      </c>
      <c r="P664" t="str">
        <f>IF(MOD($L664,POWER(2,P$1))&lt;POWER(2,P$1-1),IMSUM(O664,IMPRODUCT(B664,VLOOKUP($L664+POWER(2,P$1-1),$L:O,2+P$1,FALSE))),IMSUB(VLOOKUP($L664-POWER(2,P$1-1),$L:O,2+P$1,FALSE),IMPRODUCT(O664,B664)))</f>
        <v>-0.00049611364248503</v>
      </c>
      <c r="Q664" t="str">
        <f>IF(MOD($L664,POWER(2,Q$1))&lt;POWER(2,Q$1-1),IMSUM(P664,IMPRODUCT(C664,VLOOKUP($L664+POWER(2,Q$1-1),$L:P,2+Q$1,FALSE))),IMSUB(VLOOKUP($L664-POWER(2,Q$1-1),$L:P,2+Q$1,FALSE),IMPRODUCT(P664,C664)))</f>
        <v>0.00114669169956494-0.00049611364248503i</v>
      </c>
      <c r="R664" t="str">
        <f>IF(MOD($L664,POWER(2,R$1))&lt;POWER(2,R$1-1),IMSUM(Q664,IMPRODUCT(D664,VLOOKUP($L664+POWER(2,R$1-1),$L:Q,2+R$1,FALSE))),IMSUB(VLOOKUP($L664-POWER(2,R$1-1),$L:Q,2+R$1,FALSE),IMPRODUCT(Q664,D664)))</f>
        <v>5.80992590699979E-07+0.000151986954293301i</v>
      </c>
      <c r="S664" t="str">
        <f>IF(MOD($L664,POWER(2,S$1))&lt;POWER(2,S$1-1),IMSUM(R664,IMPRODUCT(E664,VLOOKUP($L664+POWER(2,S$1-1),$L:R,2+S$1,FALSE))),IMSUB(VLOOKUP($L664-POWER(2,S$1-1),$L:R,2+S$1,FALSE),IMPRODUCT(R664,E664)))</f>
        <v>0.000167935170361323-0.0000351406658452246i</v>
      </c>
      <c r="T664" t="str">
        <f>IF(MOD($L664,POWER(2,T$1))&lt;POWER(2,T$1-1),IMSUM(S664,IMPRODUCT(F664,VLOOKUP($L664+POWER(2,T$1-1),$L:S,2+T$1,FALSE))),IMSUB(VLOOKUP($L664-POWER(2,T$1-1),$L:S,2+T$1,FALSE),IMPRODUCT(S664,F664)))</f>
        <v>0.00004523181844508+0.0000278056929489166i</v>
      </c>
      <c r="U664" t="str">
        <f>IF(MOD($L664,POWER(2,U$1))&lt;POWER(2,U$1-1),IMSUM(T664,IMPRODUCT(G664,VLOOKUP($L664+POWER(2,U$1-1),$L:T,2+U$1,FALSE))),IMSUB(VLOOKUP($L664-POWER(2,U$1-1),$L:T,2+U$1,FALSE),IMPRODUCT(T664,G664)))</f>
        <v>0.0000910556290381368+0.0000867202591854116i</v>
      </c>
      <c r="V664" t="str">
        <f>IF(MOD($L664,POWER(2,V$1))&lt;POWER(2,V$1-1),IMSUM(U664,IMPRODUCT(H664,VLOOKUP($L664+POWER(2,V$1-1),$L:U,2+V$1,FALSE))),IMSUB(VLOOKUP($L664-POWER(2,V$1-1),$L:U,2+V$1,FALSE),IMPRODUCT(U664,H664)))</f>
        <v>6.16047158373602E-06-0.0000039153547379378i</v>
      </c>
      <c r="W664" t="str">
        <f>IF(MOD($L664,POWER(2,W$1))&lt;POWER(2,W$1-1),IMSUM(V664,IMPRODUCT(I664,VLOOKUP($L664+POWER(2,W$1-1),$L:V,2+W$1,FALSE))),IMSUB(VLOOKUP($L664-POWER(2,W$1-1),$L:V,2+W$1,FALSE),IMPRODUCT(V664,I664)))</f>
        <v>7.4407436724672E-07+0.00001076358068376i</v>
      </c>
      <c r="X664" t="str">
        <f>IF(MOD($L664,POWER(2,X$1))&lt;POWER(2,X$1-1),IMSUM(W664,IMPRODUCT(J664,VLOOKUP($L664+POWER(2,X$1-1),$L:W,2+X$1,FALSE))),IMSUB(VLOOKUP($L664-POWER(2,X$1-1),$L:W,2+X$1,FALSE),IMPRODUCT(W664,J664)))</f>
        <v>1.15862733056125E-06-2.33739976172393E-06i</v>
      </c>
      <c r="Y664">
        <f t="shared" si="62"/>
        <v>0</v>
      </c>
      <c r="Z664">
        <f t="shared" si="63"/>
        <v>0</v>
      </c>
      <c r="AA664">
        <f t="shared" si="64"/>
        <v>2.547659524901918E-9</v>
      </c>
      <c r="AB664">
        <f t="shared" si="65"/>
        <v>1.5707953267948966</v>
      </c>
    </row>
    <row r="665" spans="1:28">
      <c r="A665" s="1" t="str">
        <f>VLOOKUP(MOD($L665*POWER(2,10-A$1),512),coffi!$A:$D,4,FALSE)</f>
        <v>1</v>
      </c>
      <c r="B665" s="1" t="str">
        <f>VLOOKUP(MOD($L665*POWER(2,10-B$1),512),coffi!$A:$D,4,FALSE)</f>
        <v>-i</v>
      </c>
      <c r="C665" s="1" t="str">
        <f>VLOOKUP(MOD($L665*POWER(2,10-C$1),512),coffi!$A:$D,4,FALSE)</f>
        <v>-0.707106781186547-0.707106781186548i</v>
      </c>
      <c r="D665" s="1" t="str">
        <f>VLOOKUP(MOD($L665*POWER(2,10-D$1),512),coffi!$A:$D,4,FALSE)</f>
        <v>-0.923879532511287-0.38268343236509i</v>
      </c>
      <c r="E665" s="1" t="str">
        <f>VLOOKUP(MOD($L665*POWER(2,10-E$1),512),coffi!$A:$D,4,FALSE)</f>
        <v>0.195090322016128-0.98078528040323i</v>
      </c>
      <c r="F665" s="1" t="str">
        <f>VLOOKUP(MOD($L665*POWER(2,10-F$1),512),coffi!$A:$D,4,FALSE)</f>
        <v>-0.634393284163645-0.773010453362737i</v>
      </c>
      <c r="G665" s="1" t="str">
        <f>VLOOKUP(MOD($L665*POWER(2,10-G$1),512),coffi!$A:$D,4,FALSE)</f>
        <v>0.427555093430282-0.903989293123443i</v>
      </c>
      <c r="H665" s="1" t="str">
        <f>VLOOKUP(MOD($L665*POWER(2,10-H$1),512),coffi!$A:$D,4,FALSE)</f>
        <v>0.844853565249707-0.534997619887097i</v>
      </c>
      <c r="I665" s="1" t="str">
        <f>VLOOKUP(MOD($L665*POWER(2,10-I$1),512),coffi!$A:$D,4,FALSE)</f>
        <v>-0.278519689385053-0.960430519415566i</v>
      </c>
      <c r="J665" s="1" t="str">
        <f>VLOOKUP(MOD($L665*POWER(2,10-J$1),512),coffi!$A:$D,4,FALSE)</f>
        <v>0.600616479383869-0.799537269107905i</v>
      </c>
      <c r="K665">
        <v>933</v>
      </c>
      <c r="L665">
        <v>663</v>
      </c>
      <c r="M665">
        <f t="shared" si="60"/>
        <v>0.79871612783865553</v>
      </c>
      <c r="N665">
        <f t="shared" si="61"/>
        <v>7.446405675168942E-2</v>
      </c>
      <c r="O665" t="str">
        <f>IF(MOD($L665,POWER(2,O$1))&lt;POWER(2,O$1-1),IMSUM(N665,IMPRODUCT(A665,VLOOKUP($L665+POWER(2,O$1-1),$L:N,2+O$1,FALSE))),IMSUB(VLOOKUP($L665-POWER(2,O$1-1),$L:N,2+O$1,FALSE),IMPRODUCT(N665,A665)))</f>
        <v>0.850263678527564</v>
      </c>
      <c r="P665" t="str">
        <f>IF(MOD($L665,POWER(2,P$1))&lt;POWER(2,P$1-1),IMSUM(O665,IMPRODUCT(B665,VLOOKUP($L665+POWER(2,P$1-1),$L:O,2+P$1,FALSE))),IMSUB(VLOOKUP($L665-POWER(2,P$1-1),$L:O,2+P$1,FALSE),IMPRODUCT(O665,B665)))</f>
        <v>-0.52765968871542+0.850263678527564i</v>
      </c>
      <c r="Q665" t="str">
        <f>IF(MOD($L665,POWER(2,Q$1))&lt;POWER(2,Q$1-1),IMSUM(P665,IMPRODUCT(C665,VLOOKUP($L665+POWER(2,Q$1-1),$L:P,2+Q$1,FALSE))),IMSUB(VLOOKUP($L665-POWER(2,Q$1-1),$L:P,2+Q$1,FALSE),IMPRODUCT(P665,C665)))</f>
        <v>-1.94828012355228+0.456406272944877i</v>
      </c>
      <c r="R665" t="str">
        <f>IF(MOD($L665,POWER(2,R$1))&lt;POWER(2,R$1-1),IMSUM(Q665,IMPRODUCT(D665,VLOOKUP($L665+POWER(2,R$1-1),$L:Q,2+R$1,FALSE))),IMSUB(VLOOKUP($L665-POWER(2,R$1-1),$L:Q,2+R$1,FALSE),IMPRODUCT(Q665,D665)))</f>
        <v>-0.0000406141115498748+0.0000726041347590134i</v>
      </c>
      <c r="S665" t="str">
        <f>IF(MOD($L665,POWER(2,S$1))&lt;POWER(2,S$1-1),IMSUM(R665,IMPRODUCT(E665,VLOOKUP($L665+POWER(2,S$1-1),$L:R,2+S$1,FALSE))),IMSUB(VLOOKUP($L665-POWER(2,S$1-1),$L:R,2+S$1,FALSE),IMPRODUCT(R665,E665)))</f>
        <v>0.000203001183772634-0.0000432567892525157i</v>
      </c>
      <c r="T665" t="str">
        <f>IF(MOD($L665,POWER(2,T$1))&lt;POWER(2,T$1-1),IMSUM(S665,IMPRODUCT(F665,VLOOKUP($L665+POWER(2,T$1-1),$L:S,2+T$1,FALSE))),IMSUB(VLOOKUP($L665-POWER(2,T$1-1),$L:S,2+T$1,FALSE),IMPRODUCT(S665,F665)))</f>
        <v>0.000040535465179602+0.0000246003113259097i</v>
      </c>
      <c r="U665" t="str">
        <f>IF(MOD($L665,POWER(2,U$1))&lt;POWER(2,U$1-1),IMSUM(T665,IMPRODUCT(G665,VLOOKUP($L665+POWER(2,U$1-1),$L:T,2+U$1,FALSE))),IMSUB(VLOOKUP($L665-POWER(2,U$1-1),$L:T,2+U$1,FALSE),IMPRODUCT(T665,G665)))</f>
        <v>0.0000800871155057445+0.0000820680426340278i</v>
      </c>
      <c r="V665" t="str">
        <f>IF(MOD($L665,POWER(2,V$1))&lt;POWER(2,V$1-1),IMSUM(U665,IMPRODUCT(H665,VLOOKUP($L665+POWER(2,V$1-1),$L:U,2+V$1,FALSE))),IMSUB(VLOOKUP($L665-POWER(2,V$1-1),$L:U,2+V$1,FALSE),IMPRODUCT(U665,H665)))</f>
        <v>6.30221139377501E-06-0.0000041029280677938i</v>
      </c>
      <c r="W665" t="str">
        <f>IF(MOD($L665,POWER(2,W$1))&lt;POWER(2,W$1-1),IMSUM(V665,IMPRODUCT(I665,VLOOKUP($L665+POWER(2,W$1-1),$L:V,2+W$1,FALSE))),IMSUB(VLOOKUP($L665-POWER(2,W$1-1),$L:V,2+W$1,FALSE),IMPRODUCT(V665,I665)))</f>
        <v>6.06558942945211E-07+0.0000106271563616564i</v>
      </c>
      <c r="X665" t="str">
        <f>IF(MOD($L665,POWER(2,X$1))&lt;POWER(2,X$1-1),IMSUM(W665,IMPRODUCT(J665,VLOOKUP($L665+POWER(2,X$1-1),$L:W,2+X$1,FALSE))),IMSUB(VLOOKUP($L665-POWER(2,X$1-1),$L:W,2+X$1,FALSE),IMPRODUCT(W665,J665)))</f>
        <v>1.17658981048479E-06-2.35544878439933E-06i</v>
      </c>
      <c r="Y665">
        <f t="shared" si="62"/>
        <v>0</v>
      </c>
      <c r="Z665">
        <f t="shared" si="63"/>
        <v>0</v>
      </c>
      <c r="AA665">
        <f t="shared" si="64"/>
        <v>2.5712544872196405E-9</v>
      </c>
      <c r="AB665">
        <f t="shared" si="65"/>
        <v>1.5707953267948966</v>
      </c>
    </row>
    <row r="666" spans="1:28">
      <c r="A666" s="1" t="str">
        <f>VLOOKUP(MOD($L666*POWER(2,10-A$1),512),coffi!$A:$D,4,FALSE)</f>
        <v>1</v>
      </c>
      <c r="B666" s="1" t="str">
        <f>VLOOKUP(MOD($L666*POWER(2,10-B$1),512),coffi!$A:$D,4,FALSE)</f>
        <v>1</v>
      </c>
      <c r="C666" s="1" t="str">
        <f>VLOOKUP(MOD($L666*POWER(2,10-C$1),512),coffi!$A:$D,4,FALSE)</f>
        <v>1</v>
      </c>
      <c r="D666" s="1" t="str">
        <f>VLOOKUP(MOD($L666*POWER(2,10-D$1),512),coffi!$A:$D,4,FALSE)</f>
        <v>1</v>
      </c>
      <c r="E666" s="1" t="str">
        <f>VLOOKUP(MOD($L666*POWER(2,10-E$1),512),coffi!$A:$D,4,FALSE)</f>
        <v>-i</v>
      </c>
      <c r="F666" s="1" t="str">
        <f>VLOOKUP(MOD($L666*POWER(2,10-F$1),512),coffi!$A:$D,4,FALSE)</f>
        <v>-0.707106781186547-0.707106781186548i</v>
      </c>
      <c r="G666" s="1" t="str">
        <f>VLOOKUP(MOD($L666*POWER(2,10-G$1),512),coffi!$A:$D,4,FALSE)</f>
        <v>0.38268343236509-0.923879532511287i</v>
      </c>
      <c r="H666" s="1" t="str">
        <f>VLOOKUP(MOD($L666*POWER(2,10-H$1),512),coffi!$A:$D,4,FALSE)</f>
        <v>0.831469612302545-0.555570233019602i</v>
      </c>
      <c r="I666" s="1" t="str">
        <f>VLOOKUP(MOD($L666*POWER(2,10-I$1),512),coffi!$A:$D,4,FALSE)</f>
        <v>-0.290284677254462-0.956940335732209i</v>
      </c>
      <c r="J666" s="1" t="str">
        <f>VLOOKUP(MOD($L666*POWER(2,10-J$1),512),coffi!$A:$D,4,FALSE)</f>
        <v>0.595699304492433-0.803207531480645i</v>
      </c>
      <c r="K666">
        <v>101</v>
      </c>
      <c r="L666">
        <v>664</v>
      </c>
      <c r="M666">
        <f t="shared" si="60"/>
        <v>0.79624784627233025</v>
      </c>
      <c r="N666">
        <f t="shared" si="61"/>
        <v>9.3157836904174715E-2</v>
      </c>
      <c r="O666" t="str">
        <f>IF(MOD($L666,POWER(2,O$1))&lt;POWER(2,O$1-1),IMSUM(N666,IMPRODUCT(A666,VLOOKUP($L666+POWER(2,O$1-1),$L:N,2+O$1,FALSE))),IMSUB(VLOOKUP($L666-POWER(2,O$1-1),$L:N,2+O$1,FALSE),IMPRODUCT(N666,A666)))</f>
        <v>0.999105497560308</v>
      </c>
      <c r="P666" t="str">
        <f>IF(MOD($L666,POWER(2,P$1))&lt;POWER(2,P$1-1),IMSUM(O666,IMPRODUCT(B666,VLOOKUP($L666+POWER(2,P$1-1),$L:O,2+P$1,FALSE))),IMSUB(VLOOKUP($L666-POWER(2,P$1-1),$L:O,2+P$1,FALSE),IMPRODUCT(O666,B666)))</f>
        <v>1.9978588487946</v>
      </c>
      <c r="Q666" t="str">
        <f>IF(MOD($L666,POWER(2,Q$1))&lt;POWER(2,Q$1-1),IMSUM(P666,IMPRODUCT(C666,VLOOKUP($L666+POWER(2,Q$1-1),$L:P,2+Q$1,FALSE))),IMSUB(VLOOKUP($L666-POWER(2,Q$1-1),$L:P,2+Q$1,FALSE),IMPRODUCT(P666,C666)))</f>
        <v>3.99609717526912</v>
      </c>
      <c r="R666" t="str">
        <f>IF(MOD($L666,POWER(2,R$1))&lt;POWER(2,R$1-1),IMSUM(Q666,IMPRODUCT(D666,VLOOKUP($L666+POWER(2,R$1-1),$L:Q,2+R$1,FALSE))),IMSUB(VLOOKUP($L666-POWER(2,R$1-1),$L:Q,2+R$1,FALSE),IMPRODUCT(Q666,D666)))</f>
        <v>-0.0000528774537200682</v>
      </c>
      <c r="S666" t="str">
        <f>IF(MOD($L666,POWER(2,S$1))&lt;POWER(2,S$1-1),IMSUM(R666,IMPRODUCT(E666,VLOOKUP($L666+POWER(2,S$1-1),$L:R,2+S$1,FALSE))),IMSUB(VLOOKUP($L666-POWER(2,S$1-1),$L:R,2+S$1,FALSE),IMPRODUCT(R666,E666)))</f>
        <v>0.00025369805171005-0.0000528774537200682i</v>
      </c>
      <c r="T666" t="str">
        <f>IF(MOD($L666,POWER(2,T$1))&lt;POWER(2,T$1-1),IMSUM(S666,IMPRODUCT(F666,VLOOKUP($L666+POWER(2,T$1-1),$L:S,2+T$1,FALSE))),IMSUB(VLOOKUP($L666-POWER(2,T$1-1),$L:S,2+T$1,FALSE),IMPRODUCT(S666,F666)))</f>
        <v>0.000036588788435439+0.0000215417685105516i</v>
      </c>
      <c r="U666" t="str">
        <f>IF(MOD($L666,POWER(2,U$1))&lt;POWER(2,U$1-1),IMSUM(T666,IMPRODUCT(G666,VLOOKUP($L666+POWER(2,U$1-1),$L:T,2+U$1,FALSE))),IMSUB(VLOOKUP($L666-POWER(2,U$1-1),$L:T,2+U$1,FALSE),IMPRODUCT(T666,G666)))</f>
        <v>0.0000704773629943814+0.0000777651843947224i</v>
      </c>
      <c r="V666" t="str">
        <f>IF(MOD($L666,POWER(2,V$1))&lt;POWER(2,V$1-1),IMSUM(U666,IMPRODUCT(H666,VLOOKUP($L666+POWER(2,V$1-1),$L:U,2+V$1,FALSE))),IMSUB(VLOOKUP($L666-POWER(2,V$1-1),$L:U,2+V$1,FALSE),IMPRODUCT(U666,H666)))</f>
        <v>0.000006451666547163-0.0000042918420067972i</v>
      </c>
      <c r="W666" t="str">
        <f>IF(MOD($L666,POWER(2,W$1))&lt;POWER(2,W$1-1),IMSUM(V666,IMPRODUCT(I666,VLOOKUP($L666+POWER(2,W$1-1),$L:V,2+W$1,FALSE))),IMSUB(VLOOKUP($L666-POWER(2,W$1-1),$L:V,2+W$1,FALSE),IMPRODUCT(V666,I666)))</f>
        <v>4.7203542116605E-07+0.0000104919841585187i</v>
      </c>
      <c r="X666" t="str">
        <f>IF(MOD($L666,POWER(2,X$1))&lt;POWER(2,X$1-1),IMSUM(W666,IMPRODUCT(J666,VLOOKUP($L666+POWER(2,X$1-1),$L:W,2+X$1,FALSE))),IMSUB(VLOOKUP($L666-POWER(2,X$1-1),$L:W,2+X$1,FALSE),IMPRODUCT(W666,J666)))</f>
        <v>1.19474631495786E-06-2.37355328576205E-06i</v>
      </c>
      <c r="Y666">
        <f t="shared" si="62"/>
        <v>0</v>
      </c>
      <c r="Z666">
        <f t="shared" si="63"/>
        <v>0</v>
      </c>
      <c r="AA666">
        <f t="shared" si="64"/>
        <v>2.5950067913020225E-9</v>
      </c>
      <c r="AB666">
        <f t="shared" si="65"/>
        <v>1.5707953267948966</v>
      </c>
    </row>
    <row r="667" spans="1:28">
      <c r="A667" s="1" t="str">
        <f>VLOOKUP(MOD($L667*POWER(2,10-A$1),512),coffi!$A:$D,4,FALSE)</f>
        <v>1</v>
      </c>
      <c r="B667" s="1" t="str">
        <f>VLOOKUP(MOD($L667*POWER(2,10-B$1),512),coffi!$A:$D,4,FALSE)</f>
        <v>-i</v>
      </c>
      <c r="C667" s="1" t="str">
        <f>VLOOKUP(MOD($L667*POWER(2,10-C$1),512),coffi!$A:$D,4,FALSE)</f>
        <v>0.707106781186548-0.707106781186547i</v>
      </c>
      <c r="D667" s="1" t="str">
        <f>VLOOKUP(MOD($L667*POWER(2,10-D$1),512),coffi!$A:$D,4,FALSE)</f>
        <v>0.923879532511287-0.38268343236509i</v>
      </c>
      <c r="E667" s="1" t="str">
        <f>VLOOKUP(MOD($L667*POWER(2,10-E$1),512),coffi!$A:$D,4,FALSE)</f>
        <v>-0.195090322016128-0.98078528040323i</v>
      </c>
      <c r="F667" s="1" t="str">
        <f>VLOOKUP(MOD($L667*POWER(2,10-F$1),512),coffi!$A:$D,4,FALSE)</f>
        <v>-0.773010453362737-0.634393284163645i</v>
      </c>
      <c r="G667" s="1" t="str">
        <f>VLOOKUP(MOD($L667*POWER(2,10-G$1),512),coffi!$A:$D,4,FALSE)</f>
        <v>0.33688985339222-0.941544065183021i</v>
      </c>
      <c r="H667" s="1" t="str">
        <f>VLOOKUP(MOD($L667*POWER(2,10-H$1),512),coffi!$A:$D,4,FALSE)</f>
        <v>0.817584813151584-0.575808191417845i</v>
      </c>
      <c r="I667" s="1" t="str">
        <f>VLOOKUP(MOD($L667*POWER(2,10-I$1),512),coffi!$A:$D,4,FALSE)</f>
        <v>-0.302005949319228-0.953306040354194i</v>
      </c>
      <c r="J667" s="1" t="str">
        <f>VLOOKUP(MOD($L667*POWER(2,10-J$1),512),coffi!$A:$D,4,FALSE)</f>
        <v>0.590759701858874-0.806847553543799i</v>
      </c>
      <c r="K667">
        <v>613</v>
      </c>
      <c r="L667">
        <v>665</v>
      </c>
      <c r="M667">
        <f t="shared" si="60"/>
        <v>0.79376838932584537</v>
      </c>
      <c r="N667">
        <f t="shared" si="61"/>
        <v>0.90594766065613275</v>
      </c>
      <c r="O667" t="str">
        <f>IF(MOD($L667,POWER(2,O$1))&lt;POWER(2,O$1-1),IMSUM(N667,IMPRODUCT(A667,VLOOKUP($L667+POWER(2,O$1-1),$L:N,2+O$1,FALSE))),IMSUB(VLOOKUP($L667-POWER(2,O$1-1),$L:N,2+O$1,FALSE),IMPRODUCT(N667,A667)))</f>
        <v>-0.812789823751958</v>
      </c>
      <c r="P667" t="str">
        <f>IF(MOD($L667,POWER(2,P$1))&lt;POWER(2,P$1-1),IMSUM(O667,IMPRODUCT(B667,VLOOKUP($L667+POWER(2,P$1-1),$L:O,2+P$1,FALSE))),IMSUB(VLOOKUP($L667-POWER(2,P$1-1),$L:O,2+P$1,FALSE),IMPRODUCT(O667,B667)))</f>
        <v>-0.812789823751958-0.583802349829597i</v>
      </c>
      <c r="Q667" t="str">
        <f>IF(MOD($L667,POWER(2,Q$1))&lt;POWER(2,Q$1-1),IMSUM(P667,IMPRODUCT(C667,VLOOKUP($L667+POWER(2,Q$1-1),$L:P,2+Q$1,FALSE))),IMSUB(VLOOKUP($L667-POWER(2,Q$1-1),$L:P,2+Q$1,FALSE),IMPRODUCT(P667,C667)))</f>
        <v>-1.62530727251811-1.16715631915152i</v>
      </c>
      <c r="R667" t="str">
        <f>IF(MOD($L667,POWER(2,R$1))&lt;POWER(2,R$1-1),IMSUM(Q667,IMPRODUCT(D667,VLOOKUP($L667+POWER(2,R$1-1),$L:Q,2+R$1,FALSE))),IMSUB(VLOOKUP($L667-POWER(2,R$1-1),$L:Q,2+R$1,FALSE),IMPRODUCT(Q667,D667)))</f>
        <v>-0.0000406141115498748-0.0000726041347510198i</v>
      </c>
      <c r="S667" t="str">
        <f>IF(MOD($L667,POWER(2,S$1))&lt;POWER(2,S$1-1),IMSUM(R667,IMPRODUCT(E667,VLOOKUP($L667+POWER(2,S$1-1),$L:R,2+S$1,FALSE))),IMSUB(VLOOKUP($L667-POWER(2,S$1-1),$L:R,2+S$1,FALSE),IMPRODUCT(R667,E667)))</f>
        <v>0.000329572476899572-0.0000647393843755479i</v>
      </c>
      <c r="T667" t="str">
        <f>IF(MOD($L667,POWER(2,T$1))&lt;POWER(2,T$1-1),IMSUM(S667,IMPRODUCT(F667,VLOOKUP($L667+POWER(2,T$1-1),$L:S,2+T$1,FALSE))),IMSUB(VLOOKUP($L667-POWER(2,T$1-1),$L:S,2+T$1,FALSE),IMPRODUCT(S667,F667)))</f>
        <v>0.000033292153170414+0.0000186062379179324i</v>
      </c>
      <c r="U667" t="str">
        <f>IF(MOD($L667,POWER(2,U$1))&lt;POWER(2,U$1-1),IMSUM(T667,IMPRODUCT(G667,VLOOKUP($L667+POWER(2,U$1-1),$L:T,2+U$1,FALSE))),IMSUB(VLOOKUP($L667-POWER(2,U$1-1),$L:T,2+U$1,FALSE),IMPRODUCT(T667,G667)))</f>
        <v>0.0000620135271917726+0.0000737690214495281i</v>
      </c>
      <c r="V667" t="str">
        <f>IF(MOD($L667,POWER(2,V$1))&lt;POWER(2,V$1-1),IMSUM(U667,IMPRODUCT(H667,VLOOKUP($L667+POWER(2,V$1-1),$L:U,2+V$1,FALSE))),IMSUB(VLOOKUP($L667-POWER(2,V$1-1),$L:U,2+V$1,FALSE),IMPRODUCT(U667,H667)))</f>
        <v>0.0000066090411840603-0.0000044821684192465i</v>
      </c>
      <c r="W667" t="str">
        <f>IF(MOD($L667,POWER(2,W$1))&lt;POWER(2,W$1-1),IMSUM(V667,IMPRODUCT(I667,VLOOKUP($L667+POWER(2,W$1-1),$L:V,2+W$1,FALSE))),IMSUB(VLOOKUP($L667-POWER(2,W$1-1),$L:V,2+W$1,FALSE),IMPRODUCT(V667,I667)))</f>
        <v>3.4042964461491E-07+0.0000103580369010556i</v>
      </c>
      <c r="X667" t="str">
        <f>IF(MOD($L667,POWER(2,X$1))&lt;POWER(2,X$1-1),IMSUM(W667,IMPRODUCT(J667,VLOOKUP($L667+POWER(2,X$1-1),$L:W,2+X$1,FALSE))),IMSUB(VLOOKUP($L667-POWER(2,X$1-1),$L:W,2+X$1,FALSE),IMPRODUCT(W667,J667)))</f>
        <v>1.21309848202483E-06-2.39171360172199E-06i</v>
      </c>
      <c r="Y667">
        <f t="shared" si="62"/>
        <v>0</v>
      </c>
      <c r="Z667">
        <f t="shared" si="63"/>
        <v>0</v>
      </c>
      <c r="AA667">
        <f t="shared" si="64"/>
        <v>2.6189181180086923E-9</v>
      </c>
      <c r="AB667">
        <f t="shared" si="65"/>
        <v>1.5707953267948966</v>
      </c>
    </row>
    <row r="668" spans="1:28">
      <c r="A668" s="1" t="str">
        <f>VLOOKUP(MOD($L668*POWER(2,10-A$1),512),coffi!$A:$D,4,FALSE)</f>
        <v>1</v>
      </c>
      <c r="B668" s="1" t="str">
        <f>VLOOKUP(MOD($L668*POWER(2,10-B$1),512),coffi!$A:$D,4,FALSE)</f>
        <v>1</v>
      </c>
      <c r="C668" s="1" t="str">
        <f>VLOOKUP(MOD($L668*POWER(2,10-C$1),512),coffi!$A:$D,4,FALSE)</f>
        <v>-i</v>
      </c>
      <c r="D668" s="1" t="str">
        <f>VLOOKUP(MOD($L668*POWER(2,10-D$1),512),coffi!$A:$D,4,FALSE)</f>
        <v>0.707106781186548-0.707106781186547i</v>
      </c>
      <c r="E668" s="1" t="str">
        <f>VLOOKUP(MOD($L668*POWER(2,10-E$1),512),coffi!$A:$D,4,FALSE)</f>
        <v>-0.38268343236509-0.923879532511287i</v>
      </c>
      <c r="F668" s="1" t="str">
        <f>VLOOKUP(MOD($L668*POWER(2,10-F$1),512),coffi!$A:$D,4,FALSE)</f>
        <v>-0.831469612302545-0.555570233019602i</v>
      </c>
      <c r="G668" s="1" t="str">
        <f>VLOOKUP(MOD($L668*POWER(2,10-G$1),512),coffi!$A:$D,4,FALSE)</f>
        <v>0.290284677254462-0.956940335732209i</v>
      </c>
      <c r="H668" s="1" t="str">
        <f>VLOOKUP(MOD($L668*POWER(2,10-H$1),512),coffi!$A:$D,4,FALSE)</f>
        <v>0.803207531480645-0.595699304492433i</v>
      </c>
      <c r="I668" s="1" t="str">
        <f>VLOOKUP(MOD($L668*POWER(2,10-I$1),512),coffi!$A:$D,4,FALSE)</f>
        <v>-0.313681740398891-0.949528180593037i</v>
      </c>
      <c r="J668" s="1" t="str">
        <f>VLOOKUP(MOD($L668*POWER(2,10-J$1),512),coffi!$A:$D,4,FALSE)</f>
        <v>0.585797857456439-0.810457198252595i</v>
      </c>
      <c r="K668">
        <v>357</v>
      </c>
      <c r="L668">
        <v>666</v>
      </c>
      <c r="M668">
        <f t="shared" si="60"/>
        <v>0.79127785053194388</v>
      </c>
      <c r="N668">
        <f t="shared" si="61"/>
        <v>0.79127785053194344</v>
      </c>
      <c r="O668" t="str">
        <f>IF(MOD($L668,POWER(2,O$1))&lt;POWER(2,O$1-1),IMSUM(N668,IMPRODUCT(A668,VLOOKUP($L668+POWER(2,O$1-1),$L:N,2+O$1,FALSE))),IMSUB(VLOOKUP($L668-POWER(2,O$1-1),$L:N,2+O$1,FALSE),IMPRODUCT(N668,A668)))</f>
        <v>0.998753351234289</v>
      </c>
      <c r="P668" t="str">
        <f>IF(MOD($L668,POWER(2,P$1))&lt;POWER(2,P$1-1),IMSUM(O668,IMPRODUCT(B668,VLOOKUP($L668+POWER(2,P$1-1),$L:O,2+P$1,FALSE))),IMSUB(VLOOKUP($L668-POWER(2,P$1-1),$L:O,2+P$1,FALSE),IMPRODUCT(O668,B668)))</f>
        <v>0.000352146326018987</v>
      </c>
      <c r="Q668" t="str">
        <f>IF(MOD($L668,POWER(2,Q$1))&lt;POWER(2,Q$1-1),IMSUM(P668,IMPRODUCT(C668,VLOOKUP($L668+POWER(2,Q$1-1),$L:P,2+Q$1,FALSE))),IMSUB(VLOOKUP($L668-POWER(2,Q$1-1),$L:P,2+Q$1,FALSE),IMPRODUCT(P668,C668)))</f>
        <v>0.000352146326018987+0.001268698979765i</v>
      </c>
      <c r="R668" t="str">
        <f>IF(MOD($L668,POWER(2,R$1))&lt;POWER(2,R$1-1),IMSUM(Q668,IMPRODUCT(D668,VLOOKUP($L668+POWER(2,R$1-1),$L:Q,2+R$1,FALSE))),IMSUB(VLOOKUP($L668-POWER(2,R$1-1),$L:Q,2+R$1,FALSE),IMPRODUCT(Q668,D668)))</f>
        <v>5.80992590699979E-07-0.000151986954293302i</v>
      </c>
      <c r="S668" t="str">
        <f>IF(MOD($L668,POWER(2,S$1))&lt;POWER(2,S$1-1),IMSUM(R668,IMPRODUCT(E668,VLOOKUP($L668+POWER(2,S$1-1),$L:R,2+S$1,FALSE))),IMSUB(VLOOKUP($L668-POWER(2,S$1-1),$L:R,2+S$1,FALSE),IMPRODUCT(R668,E668)))</f>
        <v>0.000449215115399518-0.0000801115785159535i</v>
      </c>
      <c r="T668" t="str">
        <f>IF(MOD($L668,POWER(2,T$1))&lt;POWER(2,T$1-1),IMSUM(S668,IMPRODUCT(F668,VLOOKUP($L668+POWER(2,T$1-1),$L:S,2+T$1,FALSE))),IMSUB(VLOOKUP($L668-POWER(2,T$1-1),$L:S,2+T$1,FALSE),IMPRODUCT(S668,F668)))</f>
        <v>0.000030566997957629+0.0000157729424020515i</v>
      </c>
      <c r="U668" t="str">
        <f>IF(MOD($L668,POWER(2,U$1))&lt;POWER(2,U$1-1),IMSUM(T668,IMPRODUCT(G668,VLOOKUP($L668+POWER(2,U$1-1),$L:T,2+U$1,FALSE))),IMSUB(VLOOKUP($L668-POWER(2,U$1-1),$L:T,2+U$1,FALSE),IMPRODUCT(T668,G668)))</f>
        <v>0.0000545230445620996+0.0000700434819197114i</v>
      </c>
      <c r="V668" t="str">
        <f>IF(MOD($L668,POWER(2,V$1))&lt;POWER(2,V$1-1),IMSUM(U668,IMPRODUCT(H668,VLOOKUP($L668+POWER(2,V$1-1),$L:U,2+V$1,FALSE))),IMSUB(VLOOKUP($L668-POWER(2,V$1-1),$L:U,2+V$1,FALSE),IMPRODUCT(U668,H668)))</f>
        <v>0.0000067745521581716-0.0000046739813742614i</v>
      </c>
      <c r="W668" t="str">
        <f>IF(MOD($L668,POWER(2,W$1))&lt;POWER(2,W$1-1),IMSUM(V668,IMPRODUCT(I668,VLOOKUP($L668+POWER(2,W$1-1),$L:V,2+W$1,FALSE))),IMSUB(VLOOKUP($L668-POWER(2,W$1-1),$L:V,2+W$1,FALSE),IMPRODUCT(V668,I668)))</f>
        <v>2.1166939418802E-07+0.0000102252879866418i</v>
      </c>
      <c r="X668" t="str">
        <f>IF(MOD($L668,POWER(2,X$1))&lt;POWER(2,X$1-1),IMSUM(W668,IMPRODUCT(J668,VLOOKUP($L668+POWER(2,X$1-1),$L:W,2+X$1,FALSE))),IMSUB(VLOOKUP($L668-POWER(2,X$1-1),$L:W,2+X$1,FALSE),IMPRODUCT(W668,J668)))</f>
        <v>1.23164855313015E-06-2.40993063298613E-06i</v>
      </c>
      <c r="Y668">
        <f t="shared" si="62"/>
        <v>0</v>
      </c>
      <c r="Z668">
        <f t="shared" si="63"/>
        <v>0</v>
      </c>
      <c r="AA668">
        <f t="shared" si="64"/>
        <v>2.6429909149300493E-9</v>
      </c>
      <c r="AB668">
        <f t="shared" si="65"/>
        <v>1.5707953267948966</v>
      </c>
    </row>
    <row r="669" spans="1:28">
      <c r="A669" s="1" t="str">
        <f>VLOOKUP(MOD($L669*POWER(2,10-A$1),512),coffi!$A:$D,4,FALSE)</f>
        <v>1</v>
      </c>
      <c r="B669" s="1" t="str">
        <f>VLOOKUP(MOD($L669*POWER(2,10-B$1),512),coffi!$A:$D,4,FALSE)</f>
        <v>-i</v>
      </c>
      <c r="C669" s="1" t="str">
        <f>VLOOKUP(MOD($L669*POWER(2,10-C$1),512),coffi!$A:$D,4,FALSE)</f>
        <v>-0.707106781186547-0.707106781186548i</v>
      </c>
      <c r="D669" s="1" t="str">
        <f>VLOOKUP(MOD($L669*POWER(2,10-D$1),512),coffi!$A:$D,4,FALSE)</f>
        <v>0.38268343236509-0.923879532511287i</v>
      </c>
      <c r="E669" s="1" t="str">
        <f>VLOOKUP(MOD($L669*POWER(2,10-E$1),512),coffi!$A:$D,4,FALSE)</f>
        <v>-0.555570233019602-0.831469612302545i</v>
      </c>
      <c r="F669" s="1" t="str">
        <f>VLOOKUP(MOD($L669*POWER(2,10-F$1),512),coffi!$A:$D,4,FALSE)</f>
        <v>-0.881921264348355-0.471396736825998i</v>
      </c>
      <c r="G669" s="1" t="str">
        <f>VLOOKUP(MOD($L669*POWER(2,10-G$1),512),coffi!$A:$D,4,FALSE)</f>
        <v>0.242980179903264-0.970031253194544i</v>
      </c>
      <c r="H669" s="1" t="str">
        <f>VLOOKUP(MOD($L669*POWER(2,10-H$1),512),coffi!$A:$D,4,FALSE)</f>
        <v>0.788346427626606-0.615231590580627i</v>
      </c>
      <c r="I669" s="1" t="str">
        <f>VLOOKUP(MOD($L669*POWER(2,10-I$1),512),coffi!$A:$D,4,FALSE)</f>
        <v>-0.325310292162263-0.945607325380521i</v>
      </c>
      <c r="J669" s="1" t="str">
        <f>VLOOKUP(MOD($L669*POWER(2,10-J$1),512),coffi!$A:$D,4,FALSE)</f>
        <v>0.580813958095765-0.814036329705948i</v>
      </c>
      <c r="K669">
        <v>869</v>
      </c>
      <c r="L669">
        <v>667</v>
      </c>
      <c r="M669">
        <f t="shared" si="60"/>
        <v>0.78877632384141105</v>
      </c>
      <c r="N669">
        <f t="shared" si="61"/>
        <v>0.20747550070234599</v>
      </c>
      <c r="O669" t="str">
        <f>IF(MOD($L669,POWER(2,O$1))&lt;POWER(2,O$1-1),IMSUM(N669,IMPRODUCT(A669,VLOOKUP($L669+POWER(2,O$1-1),$L:N,2+O$1,FALSE))),IMSUB(VLOOKUP($L669-POWER(2,O$1-1),$L:N,2+O$1,FALSE),IMPRODUCT(N669,A669)))</f>
        <v>0.583802349829597</v>
      </c>
      <c r="P669" t="str">
        <f>IF(MOD($L669,POWER(2,P$1))&lt;POWER(2,P$1-1),IMSUM(O669,IMPRODUCT(B669,VLOOKUP($L669+POWER(2,P$1-1),$L:O,2+P$1,FALSE))),IMSUB(VLOOKUP($L669-POWER(2,P$1-1),$L:O,2+P$1,FALSE),IMPRODUCT(O669,B669)))</f>
        <v>-0.812789823751958+0.583802349829597i</v>
      </c>
      <c r="Q669" t="str">
        <f>IF(MOD($L669,POWER(2,Q$1))&lt;POWER(2,Q$1-1),IMSUM(P669,IMPRODUCT(C669,VLOOKUP($L669+POWER(2,Q$1-1),$L:P,2+Q$1,FALSE))),IMSUB(VLOOKUP($L669-POWER(2,Q$1-1),$L:P,2+Q$1,FALSE),IMPRODUCT(P669,C669)))</f>
        <v>-0.000272374985802015+0.000448380507679036i</v>
      </c>
      <c r="R669" t="str">
        <f>IF(MOD($L669,POWER(2,R$1))&lt;POWER(2,R$1-1),IMSUM(Q669,IMPRODUCT(D669,VLOOKUP($L669+POWER(2,R$1-1),$L:Q,2+R$1,FALSE))),IMSUB(VLOOKUP($L669-POWER(2,R$1-1),$L:Q,2+R$1,FALSE),IMPRODUCT(Q669,D669)))</f>
        <v>0.000087774134187342-0.000247894189361754i</v>
      </c>
      <c r="S669" t="str">
        <f>IF(MOD($L669,POWER(2,S$1))&lt;POWER(2,S$1-1),IMSUM(R669,IMPRODUCT(E669,VLOOKUP($L669+POWER(2,S$1-1),$L:R,2+S$1,FALSE))),IMSUB(VLOOKUP($L669-POWER(2,S$1-1),$L:R,2+S$1,FALSE),IMPRODUCT(R669,E669)))</f>
        <v>0.000652963340063051-0.000101415399412982i</v>
      </c>
      <c r="T669" t="str">
        <f>IF(MOD($L669,POWER(2,T$1))&lt;POWER(2,T$1-1),IMSUM(S669,IMPRODUCT(F669,VLOOKUP($L669+POWER(2,T$1-1),$L:S,2+T$1,FALSE))),IMSUB(VLOOKUP($L669-POWER(2,T$1-1),$L:S,2+T$1,FALSE),IMPRODUCT(S669,F669)))</f>
        <v>0.0000283515816700499+0.000013023503697174i</v>
      </c>
      <c r="U669" t="str">
        <f>IF(MOD($L669,POWER(2,U$1))&lt;POWER(2,U$1-1),IMSUM(T669,IMPRODUCT(G669,VLOOKUP($L669+POWER(2,U$1-1),$L:T,2+U$1,FALSE))),IMSUB(VLOOKUP($L669-POWER(2,U$1-1),$L:T,2+U$1,FALSE),IMPRODUCT(T669,G669)))</f>
        <v>0.0000478648224471619+0.0000665578522307491i</v>
      </c>
      <c r="V669" t="str">
        <f>IF(MOD($L669,POWER(2,V$1))&lt;POWER(2,V$1-1),IMSUM(U669,IMPRODUCT(H669,VLOOKUP($L669+POWER(2,V$1-1),$L:U,2+V$1,FALSE))),IMSUB(VLOOKUP($L669-POWER(2,V$1-1),$L:U,2+V$1,FALSE),IMPRODUCT(U669,H669)))</f>
        <v>6.94843043462649E-06-0.0000048673567281054i</v>
      </c>
      <c r="W669" t="str">
        <f>IF(MOD($L669,POWER(2,W$1))&lt;POWER(2,W$1-1),IMSUM(V669,IMPRODUCT(I669,VLOOKUP($L669+POWER(2,W$1-1),$L:V,2+W$1,FALSE))),IMSUB(VLOOKUP($L669-POWER(2,W$1-1),$L:V,2+W$1,FALSE),IMPRODUCT(V669,I669)))</f>
        <v>8.56852167199996E-08+0.0000100937116023852i</v>
      </c>
      <c r="X669" t="str">
        <f>IF(MOD($L669,POWER(2,X$1))&lt;POWER(2,X$1-1),IMSUM(W669,IMPRODUCT(J669,VLOOKUP($L669+POWER(2,X$1-1),$L:W,2+X$1,FALSE))),IMSUB(VLOOKUP($L669-POWER(2,X$1-1),$L:W,2+X$1,FALSE),IMPRODUCT(W669,J669)))</f>
        <v>1.25039822837708E-06-2.42820486611861E-06i</v>
      </c>
      <c r="Y669">
        <f t="shared" si="62"/>
        <v>0</v>
      </c>
      <c r="Z669">
        <f t="shared" si="63"/>
        <v>0</v>
      </c>
      <c r="AA669">
        <f t="shared" si="64"/>
        <v>2.6672270387192781E-9</v>
      </c>
      <c r="AB669">
        <f t="shared" si="65"/>
        <v>1.5707953267948966</v>
      </c>
    </row>
    <row r="670" spans="1:28">
      <c r="A670" s="1" t="str">
        <f>VLOOKUP(MOD($L670*POWER(2,10-A$1),512),coffi!$A:$D,4,FALSE)</f>
        <v>1</v>
      </c>
      <c r="B670" s="1" t="str">
        <f>VLOOKUP(MOD($L670*POWER(2,10-B$1),512),coffi!$A:$D,4,FALSE)</f>
        <v>1</v>
      </c>
      <c r="C670" s="1" t="str">
        <f>VLOOKUP(MOD($L670*POWER(2,10-C$1),512),coffi!$A:$D,4,FALSE)</f>
        <v>1</v>
      </c>
      <c r="D670" s="1" t="str">
        <f>VLOOKUP(MOD($L670*POWER(2,10-D$1),512),coffi!$A:$D,4,FALSE)</f>
        <v>-i</v>
      </c>
      <c r="E670" s="1" t="str">
        <f>VLOOKUP(MOD($L670*POWER(2,10-E$1),512),coffi!$A:$D,4,FALSE)</f>
        <v>-0.707106781186547-0.707106781186548i</v>
      </c>
      <c r="F670" s="1" t="str">
        <f>VLOOKUP(MOD($L670*POWER(2,10-F$1),512),coffi!$A:$D,4,FALSE)</f>
        <v>-0.923879532511287-0.38268343236509i</v>
      </c>
      <c r="G670" s="1" t="str">
        <f>VLOOKUP(MOD($L670*POWER(2,10-G$1),512),coffi!$A:$D,4,FALSE)</f>
        <v>0.195090322016128-0.98078528040323i</v>
      </c>
      <c r="H670" s="1" t="str">
        <f>VLOOKUP(MOD($L670*POWER(2,10-H$1),512),coffi!$A:$D,4,FALSE)</f>
        <v>0.773010453362737-0.634393284163645i</v>
      </c>
      <c r="I670" s="1" t="str">
        <f>VLOOKUP(MOD($L670*POWER(2,10-I$1),512),coffi!$A:$D,4,FALSE)</f>
        <v>-0.33688985339222-0.941544065183021i</v>
      </c>
      <c r="J670" s="1" t="str">
        <f>VLOOKUP(MOD($L670*POWER(2,10-J$1),512),coffi!$A:$D,4,FALSE)</f>
        <v>0.575808191417845-0.817584813151584i</v>
      </c>
      <c r="K670">
        <v>229</v>
      </c>
      <c r="L670">
        <v>668</v>
      </c>
      <c r="M670">
        <f t="shared" si="60"/>
        <v>0.78626390361952958</v>
      </c>
      <c r="N670">
        <f t="shared" si="61"/>
        <v>0.41822088171602662</v>
      </c>
      <c r="O670" t="str">
        <f>IF(MOD($L670,POWER(2,O$1))&lt;POWER(2,O$1-1),IMSUM(N670,IMPRODUCT(A670,VLOOKUP($L670+POWER(2,O$1-1),$L:N,2+O$1,FALSE))),IMSUB(VLOOKUP($L670-POWER(2,O$1-1),$L:N,2+O$1,FALSE),IMPRODUCT(N670,A670)))</f>
        <v>0.998484813747378</v>
      </c>
      <c r="P670" t="str">
        <f>IF(MOD($L670,POWER(2,P$1))&lt;POWER(2,P$1-1),IMSUM(O670,IMPRODUCT(B670,VLOOKUP($L670+POWER(2,P$1-1),$L:O,2+P$1,FALSE))),IMSUB(VLOOKUP($L670-POWER(2,P$1-1),$L:O,2+P$1,FALSE),IMPRODUCT(O670,B670)))</f>
        <v>1.99823832647452</v>
      </c>
      <c r="Q670" t="str">
        <f>IF(MOD($L670,POWER(2,Q$1))&lt;POWER(2,Q$1-1),IMSUM(P670,IMPRODUCT(C670,VLOOKUP($L670+POWER(2,Q$1-1),$L:P,2+Q$1,FALSE))),IMSUB(VLOOKUP($L670-POWER(2,Q$1-1),$L:P,2+Q$1,FALSE),IMPRODUCT(P670,C670)))</f>
        <v>-0.000379477679919971</v>
      </c>
      <c r="R670" t="str">
        <f>IF(MOD($L670,POWER(2,R$1))&lt;POWER(2,R$1-1),IMSUM(Q670,IMPRODUCT(D670,VLOOKUP($L670+POWER(2,R$1-1),$L:Q,2+R$1,FALSE))),IMSUB(VLOOKUP($L670-POWER(2,R$1-1),$L:Q,2+R$1,FALSE),IMPRODUCT(Q670,D670)))</f>
        <v>0.00026935697659991-0.000379477679919971i</v>
      </c>
      <c r="S670" t="str">
        <f>IF(MOD($L670,POWER(2,S$1))&lt;POWER(2,S$1-1),IMSUM(R670,IMPRODUCT(E670,VLOOKUP($L670+POWER(2,S$1-1),$L:R,2+S$1,FALSE))),IMSUB(VLOOKUP($L670-POWER(2,S$1-1),$L:R,2+S$1,FALSE),IMPRODUCT(R670,E670)))</f>
        <v>0.00104327911157405-0.00013400828819669i</v>
      </c>
      <c r="T670" t="str">
        <f>IF(MOD($L670,POWER(2,T$1))&lt;POWER(2,T$1-1),IMSUM(S670,IMPRODUCT(F670,VLOOKUP($L670+POWER(2,T$1-1),$L:S,2+T$1,FALSE))),IMSUB(VLOOKUP($L670-POWER(2,T$1-1),$L:S,2+T$1,FALSE),IMPRODUCT(S670,F670)))</f>
        <v>0.0000265978455114499+0.000010341419548274i</v>
      </c>
      <c r="U670" t="str">
        <f>IF(MOD($L670,POWER(2,U$1))&lt;POWER(2,U$1-1),IMSUM(T670,IMPRODUCT(G670,VLOOKUP($L670+POWER(2,U$1-1),$L:T,2+U$1,FALSE))),IMSUB(VLOOKUP($L670-POWER(2,U$1-1),$L:T,2+U$1,FALSE),IMPRODUCT(T670,G670)))</f>
        <v>0.0000419225994942367+0.0000632858115649834i</v>
      </c>
      <c r="V670" t="str">
        <f>IF(MOD($L670,POWER(2,V$1))&lt;POWER(2,V$1-1),IMSUM(U670,IMPRODUCT(H670,VLOOKUP($L670+POWER(2,V$1-1),$L:U,2+V$1,FALSE))),IMSUB(VLOOKUP($L670-POWER(2,V$1-1),$L:U,2+V$1,FALSE),IMPRODUCT(U670,H670)))</f>
        <v>7.13092135760311E-06-0.0000050623727001541i</v>
      </c>
      <c r="W670" t="str">
        <f>IF(MOD($L670,POWER(2,W$1))&lt;POWER(2,W$1-1),IMSUM(V670,IMPRODUCT(I670,VLOOKUP($L670+POWER(2,W$1-1),$L:V,2+W$1,FALSE))),IMSUB(VLOOKUP($L670-POWER(2,W$1-1),$L:V,2+W$1,FALSE),IMPRODUCT(V670,I670)))</f>
        <v>-3.75902552980592E-08+0.0000099632824651464i</v>
      </c>
      <c r="X670" t="str">
        <f>IF(MOD($L670,POWER(2,X$1))&lt;POWER(2,X$1-1),IMSUM(W670,IMPRODUCT(J670,VLOOKUP($L670+POWER(2,X$1-1),$L:W,2+X$1,FALSE))),IMSUB(VLOOKUP($L670-POWER(2,X$1-1),$L:W,2+X$1,FALSE),IMPRODUCT(W670,J670)))</f>
        <v>1.26934960637243E-06-2.44653697203326E-06i</v>
      </c>
      <c r="Y670">
        <f t="shared" si="62"/>
        <v>0</v>
      </c>
      <c r="Z670">
        <f t="shared" si="63"/>
        <v>0</v>
      </c>
      <c r="AA670">
        <f t="shared" si="64"/>
        <v>2.6916286920227137E-9</v>
      </c>
      <c r="AB670">
        <f t="shared" si="65"/>
        <v>1.5707953267948966</v>
      </c>
    </row>
    <row r="671" spans="1:28">
      <c r="A671" s="1" t="str">
        <f>VLOOKUP(MOD($L671*POWER(2,10-A$1),512),coffi!$A:$D,4,FALSE)</f>
        <v>1</v>
      </c>
      <c r="B671" s="1" t="str">
        <f>VLOOKUP(MOD($L671*POWER(2,10-B$1),512),coffi!$A:$D,4,FALSE)</f>
        <v>-i</v>
      </c>
      <c r="C671" s="1" t="str">
        <f>VLOOKUP(MOD($L671*POWER(2,10-C$1),512),coffi!$A:$D,4,FALSE)</f>
        <v>0.707106781186548-0.707106781186547i</v>
      </c>
      <c r="D671" s="1" t="str">
        <f>VLOOKUP(MOD($L671*POWER(2,10-D$1),512),coffi!$A:$D,4,FALSE)</f>
        <v>-0.38268343236509-0.923879532511287i</v>
      </c>
      <c r="E671" s="1" t="str">
        <f>VLOOKUP(MOD($L671*POWER(2,10-E$1),512),coffi!$A:$D,4,FALSE)</f>
        <v>-0.831469612302545-0.555570233019602i</v>
      </c>
      <c r="F671" s="1" t="str">
        <f>VLOOKUP(MOD($L671*POWER(2,10-F$1),512),coffi!$A:$D,4,FALSE)</f>
        <v>-0.956940335732209-0.290284677254462i</v>
      </c>
      <c r="G671" s="1" t="str">
        <f>VLOOKUP(MOD($L671*POWER(2,10-G$1),512),coffi!$A:$D,4,FALSE)</f>
        <v>0.146730474455362-0.989176509964781i</v>
      </c>
      <c r="H671" s="1" t="str">
        <f>VLOOKUP(MOD($L671*POWER(2,10-H$1),512),coffi!$A:$D,4,FALSE)</f>
        <v>0.757208846506485-0.653172842953777i</v>
      </c>
      <c r="I671" s="1" t="str">
        <f>VLOOKUP(MOD($L671*POWER(2,10-I$1),512),coffi!$A:$D,4,FALSE)</f>
        <v>-0.348418680249434-0.937339011912575i</v>
      </c>
      <c r="J671" s="1" t="str">
        <f>VLOOKUP(MOD($L671*POWER(2,10-J$1),512),coffi!$A:$D,4,FALSE)</f>
        <v>0.570780745886967-0.821102514991105i</v>
      </c>
      <c r="K671">
        <v>741</v>
      </c>
      <c r="L671">
        <v>669</v>
      </c>
      <c r="M671">
        <f t="shared" si="60"/>
        <v>0.78374068464252022</v>
      </c>
      <c r="N671">
        <f t="shared" si="61"/>
        <v>0.58026393203135129</v>
      </c>
      <c r="O671" t="str">
        <f>IF(MOD($L671,POWER(2,O$1))&lt;POWER(2,O$1-1),IMSUM(N671,IMPRODUCT(A671,VLOOKUP($L671+POWER(2,O$1-1),$L:N,2+O$1,FALSE))),IMSUB(VLOOKUP($L671-POWER(2,O$1-1),$L:N,2+O$1,FALSE),IMPRODUCT(N671,A671)))</f>
        <v>-0.162043050315324</v>
      </c>
      <c r="P671" t="str">
        <f>IF(MOD($L671,POWER(2,P$1))&lt;POWER(2,P$1-1),IMSUM(O671,IMPRODUCT(B671,VLOOKUP($L671+POWER(2,P$1-1),$L:O,2+P$1,FALSE))),IMSUB(VLOOKUP($L671-POWER(2,P$1-1),$L:O,2+P$1,FALSE),IMPRODUCT(O671,B671)))</f>
        <v>-0.162043050315324-0.987030145394559i</v>
      </c>
      <c r="Q671" t="str">
        <f>IF(MOD($L671,POWER(2,Q$1))&lt;POWER(2,Q$1-1),IMSUM(P671,IMPRODUCT(C671,VLOOKUP($L671+POWER(2,Q$1-1),$L:P,2+Q$1,FALSE))),IMSUB(VLOOKUP($L671-POWER(2,Q$1-1),$L:P,2+Q$1,FALSE),IMPRODUCT(P671,C671)))</f>
        <v>-0.000272374985803014-0.000448380507678037i</v>
      </c>
      <c r="R671" t="str">
        <f>IF(MOD($L671,POWER(2,R$1))&lt;POWER(2,R$1-1),IMSUM(Q671,IMPRODUCT(D671,VLOOKUP($L671+POWER(2,R$1-1),$L:Q,2+R$1,FALSE))),IMSUB(VLOOKUP($L671-POWER(2,R$1-1),$L:Q,2+R$1,FALSE),IMPRODUCT(Q671,D671)))</f>
        <v>0.000707806492914184-0.000598564743106287i</v>
      </c>
      <c r="S671" t="str">
        <f>IF(MOD($L671,POWER(2,S$1))&lt;POWER(2,S$1-1),IMSUM(R671,IMPRODUCT(E671,VLOOKUP($L671+POWER(2,S$1-1),$L:R,2+S$1,FALSE))),IMSUB(VLOOKUP($L671-POWER(2,S$1-1),$L:R,2+S$1,FALSE),IMPRODUCT(R671,E671)))</f>
        <v>0.00195563286954756-0.000193005838789276i</v>
      </c>
      <c r="T671" t="str">
        <f>IF(MOD($L671,POWER(2,T$1))&lt;POWER(2,T$1-1),IMSUM(S671,IMPRODUCT(F671,VLOOKUP($L671+POWER(2,T$1-1),$L:S,2+T$1,FALSE))),IMSUB(VLOOKUP($L671-POWER(2,T$1-1),$L:S,2+T$1,FALSE),IMPRODUCT(S671,F671)))</f>
        <v>0.0000252691019428999+0.000007711634776459i</v>
      </c>
      <c r="U671" t="str">
        <f>IF(MOD($L671,POWER(2,U$1))&lt;POWER(2,U$1-1),IMSUM(T671,IMPRODUCT(G671,VLOOKUP($L671+POWER(2,U$1-1),$L:T,2+U$1,FALSE))),IMSUB(VLOOKUP($L671-POWER(2,U$1-1),$L:T,2+U$1,FALSE),IMPRODUCT(T671,G671)))</f>
        <v>0.0000365998856899953+0.0000602046675370442i</v>
      </c>
      <c r="V671" t="str">
        <f>IF(MOD($L671,POWER(2,V$1))&lt;POWER(2,V$1-1),IMSUM(U671,IMPRODUCT(H671,VLOOKUP($L671+POWER(2,V$1-1),$L:U,2+V$1,FALSE))),IMSUB(VLOOKUP($L671-POWER(2,V$1-1),$L:U,2+V$1,FALSE),IMPRODUCT(U671,H671)))</f>
        <v>7.32228560566291E-06-0.0000052591098148341i</v>
      </c>
      <c r="W671" t="str">
        <f>IF(MOD($L671,POWER(2,W$1))&lt;POWER(2,W$1-1),IMSUM(V671,IMPRODUCT(I671,VLOOKUP($L671+POWER(2,W$1-1),$L:V,2+W$1,FALSE))),IMSUB(VLOOKUP($L671-POWER(2,W$1-1),$L:V,2+W$1,FALSE),IMPRODUCT(V671,I671)))</f>
        <v>-1.5822206956486E-07+0.0000098339759645008i</v>
      </c>
      <c r="X671" t="str">
        <f>IF(MOD($L671,POWER(2,X$1))&lt;POWER(2,X$1-1),IMSUM(W671,IMPRODUCT(J671,VLOOKUP($L671+POWER(2,X$1-1),$L:W,2+X$1,FALSE))),IMSUB(VLOOKUP($L671-POWER(2,X$1-1),$L:W,2+X$1,FALSE),IMPRODUCT(W671,J671)))</f>
        <v>1.28850456160986E-06-2.46492746615249E-06i</v>
      </c>
      <c r="Y671">
        <f t="shared" si="62"/>
        <v>0</v>
      </c>
      <c r="Z671">
        <f t="shared" si="63"/>
        <v>0</v>
      </c>
      <c r="AA671">
        <f t="shared" si="64"/>
        <v>2.7161978515665013E-9</v>
      </c>
      <c r="AB671">
        <f t="shared" si="65"/>
        <v>1.5707953267948966</v>
      </c>
    </row>
    <row r="672" spans="1:28">
      <c r="A672" s="1" t="str">
        <f>VLOOKUP(MOD($L672*POWER(2,10-A$1),512),coffi!$A:$D,4,FALSE)</f>
        <v>1</v>
      </c>
      <c r="B672" s="1" t="str">
        <f>VLOOKUP(MOD($L672*POWER(2,10-B$1),512),coffi!$A:$D,4,FALSE)</f>
        <v>1</v>
      </c>
      <c r="C672" s="1" t="str">
        <f>VLOOKUP(MOD($L672*POWER(2,10-C$1),512),coffi!$A:$D,4,FALSE)</f>
        <v>-i</v>
      </c>
      <c r="D672" s="1" t="str">
        <f>VLOOKUP(MOD($L672*POWER(2,10-D$1),512),coffi!$A:$D,4,FALSE)</f>
        <v>-0.707106781186547-0.707106781186548i</v>
      </c>
      <c r="E672" s="1" t="str">
        <f>VLOOKUP(MOD($L672*POWER(2,10-E$1),512),coffi!$A:$D,4,FALSE)</f>
        <v>-0.923879532511287-0.38268343236509i</v>
      </c>
      <c r="F672" s="1" t="str">
        <f>VLOOKUP(MOD($L672*POWER(2,10-F$1),512),coffi!$A:$D,4,FALSE)</f>
        <v>-0.98078528040323-0.195090322016129i</v>
      </c>
      <c r="G672" s="1" t="str">
        <f>VLOOKUP(MOD($L672*POWER(2,10-G$1),512),coffi!$A:$D,4,FALSE)</f>
        <v>0.0980171403295608-0.995184726672197i</v>
      </c>
      <c r="H672" s="1" t="str">
        <f>VLOOKUP(MOD($L672*POWER(2,10-H$1),512),coffi!$A:$D,4,FALSE)</f>
        <v>0.740951125354959-0.671558954847018i</v>
      </c>
      <c r="I672" s="1" t="str">
        <f>VLOOKUP(MOD($L672*POWER(2,10-I$1),512),coffi!$A:$D,4,FALSE)</f>
        <v>-0.359895036534988-0.932992798834739i</v>
      </c>
      <c r="J672" s="1" t="str">
        <f>VLOOKUP(MOD($L672*POWER(2,10-J$1),512),coffi!$A:$D,4,FALSE)</f>
        <v>0.565731810783613-0.824589302785025i</v>
      </c>
      <c r="K672">
        <v>485</v>
      </c>
      <c r="L672">
        <v>670</v>
      </c>
      <c r="M672">
        <f t="shared" si="60"/>
        <v>0.78120676209396511</v>
      </c>
      <c r="N672">
        <f t="shared" si="61"/>
        <v>0.99339182906085066</v>
      </c>
      <c r="O672" t="str">
        <f>IF(MOD($L672,POWER(2,O$1))&lt;POWER(2,O$1-1),IMSUM(N672,IMPRODUCT(A672,VLOOKUP($L672+POWER(2,O$1-1),$L:N,2+O$1,FALSE))),IMSUB(VLOOKUP($L672-POWER(2,O$1-1),$L:N,2+O$1,FALSE),IMPRODUCT(N672,A672)))</f>
        <v>0.999753512727143</v>
      </c>
      <c r="P672" t="str">
        <f>IF(MOD($L672,POWER(2,P$1))&lt;POWER(2,P$1-1),IMSUM(O672,IMPRODUCT(B672,VLOOKUP($L672+POWER(2,P$1-1),$L:O,2+P$1,FALSE))),IMSUB(VLOOKUP($L672-POWER(2,P$1-1),$L:O,2+P$1,FALSE),IMPRODUCT(O672,B672)))</f>
        <v>-0.001268698979765</v>
      </c>
      <c r="Q672" t="str">
        <f>IF(MOD($L672,POWER(2,Q$1))&lt;POWER(2,Q$1-1),IMSUM(P672,IMPRODUCT(C672,VLOOKUP($L672+POWER(2,Q$1-1),$L:P,2+Q$1,FALSE))),IMSUB(VLOOKUP($L672-POWER(2,Q$1-1),$L:P,2+Q$1,FALSE),IMPRODUCT(P672,C672)))</f>
        <v>0.000352146326018987-0.001268698979765i</v>
      </c>
      <c r="R672" t="str">
        <f>IF(MOD($L672,POWER(2,R$1))&lt;POWER(2,R$1-1),IMSUM(Q672,IMPRODUCT(D672,VLOOKUP($L672+POWER(2,R$1-1),$L:Q,2+R$1,FALSE))),IMSUB(VLOOKUP($L672-POWER(2,R$1-1),$L:Q,2+R$1,FALSE),IMPRODUCT(Q672,D672)))</f>
        <v>0.00229280240653918-0.00114421423926336i</v>
      </c>
      <c r="S672" t="str">
        <f>IF(MOD($L672,POWER(2,S$1))&lt;POWER(2,S$1-1),IMSUM(R672,IMPRODUCT(E672,VLOOKUP($L672+POWER(2,S$1-1),$L:R,2+S$1,FALSE))),IMSUB(VLOOKUP($L672-POWER(2,S$1-1),$L:R,2+S$1,FALSE),IMPRODUCT(R672,E672)))</f>
        <v>0.00521777105968004-0.000348977488089558i</v>
      </c>
      <c r="T672" t="str">
        <f>IF(MOD($L672,POWER(2,T$1))&lt;POWER(2,T$1-1),IMSUM(S672,IMPRODUCT(F672,VLOOKUP($L672+POWER(2,T$1-1),$L:S,2+T$1,FALSE))),IMSUB(VLOOKUP($L672-POWER(2,T$1-1),$L:S,2+T$1,FALSE),IMPRODUCT(S672,F672)))</f>
        <v>0.0000243383516096204+5.12018119198097E-06i</v>
      </c>
      <c r="U672" t="str">
        <f>IF(MOD($L672,POWER(2,U$1))&lt;POWER(2,U$1-1),IMSUM(T672,IMPRODUCT(G672,VLOOKUP($L672+POWER(2,U$1-1),$L:T,2+U$1,FALSE))),IMSUB(VLOOKUP($L672-POWER(2,U$1-1),$L:T,2+U$1,FALSE),IMPRODUCT(T672,G672)))</f>
        <v>0.0000318160668141167+0.0000572947460819394i</v>
      </c>
      <c r="V672" t="str">
        <f>IF(MOD($L672,POWER(2,V$1))&lt;POWER(2,V$1-1),IMSUM(U672,IMPRODUCT(H672,VLOOKUP($L672+POWER(2,V$1-1),$L:U,2+V$1,FALSE))),IMSUB(VLOOKUP($L672-POWER(2,V$1-1),$L:U,2+V$1,FALSE),IMPRODUCT(U672,H672)))</f>
        <v>0.0000075227998623436-0.0000054576510168664i</v>
      </c>
      <c r="W672" t="str">
        <f>IF(MOD($L672,POWER(2,W$1))&lt;POWER(2,W$1-1),IMSUM(V672,IMPRODUCT(I672,VLOOKUP($L672+POWER(2,W$1-1),$L:V,2+W$1,FALSE))),IMSUB(VLOOKUP($L672-POWER(2,W$1-1),$L:V,2+W$1,FALSE),IMPRODUCT(V672,I672)))</f>
        <v>-2.7627334808516E-07+0.0000097057680621328i</v>
      </c>
      <c r="X672" t="str">
        <f>IF(MOD($L672,POWER(2,X$1))&lt;POWER(2,X$1-1),IMSUM(W672,IMPRODUCT(J672,VLOOKUP($L672+POWER(2,X$1-1),$L:W,2+X$1,FALSE))),IMSUB(VLOOKUP($L672-POWER(2,X$1-1),$L:W,2+X$1,FALSE),IMPRODUCT(W672,J672)))</f>
        <v>1.30786522144222E-06-2.48337708790504E-06i</v>
      </c>
      <c r="Y672">
        <f t="shared" si="62"/>
        <v>0</v>
      </c>
      <c r="Z672">
        <f t="shared" si="63"/>
        <v>0</v>
      </c>
      <c r="AA672">
        <f t="shared" si="64"/>
        <v>2.7409368110475509E-9</v>
      </c>
      <c r="AB672">
        <f t="shared" si="65"/>
        <v>1.5707953267948966</v>
      </c>
    </row>
    <row r="673" spans="1:28">
      <c r="A673" s="1" t="str">
        <f>VLOOKUP(MOD($L673*POWER(2,10-A$1),512),coffi!$A:$D,4,FALSE)</f>
        <v>1</v>
      </c>
      <c r="B673" s="1" t="str">
        <f>VLOOKUP(MOD($L673*POWER(2,10-B$1),512),coffi!$A:$D,4,FALSE)</f>
        <v>-i</v>
      </c>
      <c r="C673" s="1" t="str">
        <f>VLOOKUP(MOD($L673*POWER(2,10-C$1),512),coffi!$A:$D,4,FALSE)</f>
        <v>-0.707106781186547-0.707106781186548i</v>
      </c>
      <c r="D673" s="1" t="str">
        <f>VLOOKUP(MOD($L673*POWER(2,10-D$1),512),coffi!$A:$D,4,FALSE)</f>
        <v>-0.923879532511287-0.38268343236509i</v>
      </c>
      <c r="E673" s="1" t="str">
        <f>VLOOKUP(MOD($L673*POWER(2,10-E$1),512),coffi!$A:$D,4,FALSE)</f>
        <v>-0.98078528040323-0.195090322016129i</v>
      </c>
      <c r="F673" s="1" t="str">
        <f>VLOOKUP(MOD($L673*POWER(2,10-F$1),512),coffi!$A:$D,4,FALSE)</f>
        <v>-0.995184726672197-0.0980171403295608i</v>
      </c>
      <c r="G673" s="1" t="str">
        <f>VLOOKUP(MOD($L673*POWER(2,10-G$1),512),coffi!$A:$D,4,FALSE)</f>
        <v>0.0490676743274181-0.998795456205172i</v>
      </c>
      <c r="H673" s="1" t="str">
        <f>VLOOKUP(MOD($L673*POWER(2,10-H$1),512),coffi!$A:$D,4,FALSE)</f>
        <v>0.724247082951467-0.689540544737067i</v>
      </c>
      <c r="I673" s="1" t="str">
        <f>VLOOKUP(MOD($L673*POWER(2,10-I$1),512),coffi!$A:$D,4,FALSE)</f>
        <v>-0.371317193951837-0.928506080473216i</v>
      </c>
      <c r="J673" s="1" t="str">
        <f>VLOOKUP(MOD($L673*POWER(2,10-J$1),512),coffi!$A:$D,4,FALSE)</f>
        <v>0.560661576197336-0.828045045257756i</v>
      </c>
      <c r="K673">
        <v>997</v>
      </c>
      <c r="L673">
        <v>671</v>
      </c>
      <c r="M673">
        <f t="shared" si="60"/>
        <v>0.77866223156121839</v>
      </c>
      <c r="N673">
        <f t="shared" si="61"/>
        <v>6.3616836662919963E-3</v>
      </c>
      <c r="O673" t="str">
        <f>IF(MOD($L673,POWER(2,O$1))&lt;POWER(2,O$1-1),IMSUM(N673,IMPRODUCT(A673,VLOOKUP($L673+POWER(2,O$1-1),$L:N,2+O$1,FALSE))),IMSUB(VLOOKUP($L673-POWER(2,O$1-1),$L:N,2+O$1,FALSE),IMPRODUCT(N673,A673)))</f>
        <v>0.987030145394559</v>
      </c>
      <c r="P673" t="str">
        <f>IF(MOD($L673,POWER(2,P$1))&lt;POWER(2,P$1-1),IMSUM(O673,IMPRODUCT(B673,VLOOKUP($L673+POWER(2,P$1-1),$L:O,2+P$1,FALSE))),IMSUB(VLOOKUP($L673-POWER(2,P$1-1),$L:O,2+P$1,FALSE),IMPRODUCT(O673,B673)))</f>
        <v>-0.162043050315324+0.987030145394559i</v>
      </c>
      <c r="Q673" t="str">
        <f>IF(MOD($L673,POWER(2,Q$1))&lt;POWER(2,Q$1-1),IMSUM(P673,IMPRODUCT(C673,VLOOKUP($L673+POWER(2,Q$1-1),$L:P,2+Q$1,FALSE))),IMSUB(VLOOKUP($L673-POWER(2,Q$1-1),$L:P,2+Q$1,FALSE),IMPRODUCT(P673,C673)))</f>
        <v>-1.62530727251811+1.16715631915151i</v>
      </c>
      <c r="R673" t="str">
        <f>IF(MOD($L673,POWER(2,R$1))&lt;POWER(2,R$1-1),IMSUM(Q673,IMPRODUCT(D673,VLOOKUP($L673+POWER(2,R$1-1),$L:Q,2+R$1,FALSE))),IMSUB(VLOOKUP($L673-POWER(2,R$1-1),$L:Q,2+R$1,FALSE),IMPRODUCT(Q673,D673)))</f>
        <v>-3.89651963299301+0.912739941754995i</v>
      </c>
      <c r="S673" t="str">
        <f>IF(MOD($L673,POWER(2,S$1))&lt;POWER(2,S$1-1),IMSUM(R673,IMPRODUCT(E673,VLOOKUP($L673+POWER(2,S$1-1),$L:R,2+S$1,FALSE))),IMSUB(VLOOKUP($L673-POWER(2,S$1-1),$L:R,2+S$1,FALSE),IMPRODUCT(R673,E673)))</f>
        <v>-7.9993307436071+0.270062417374482i</v>
      </c>
      <c r="T673" t="str">
        <f>IF(MOD($L673,POWER(2,T$1))&lt;POWER(2,T$1-1),IMSUM(S673,IMPRODUCT(F673,VLOOKUP($L673+POWER(2,T$1-1),$L:S,2+T$1,FALSE))),IMSUB(VLOOKUP($L673-POWER(2,T$1-1),$L:S,2+T$1,FALSE),IMPRODUCT(S673,F673)))</f>
        <v>0.0000237870915196225+0.0000025538669479741i</v>
      </c>
      <c r="U673" t="str">
        <f>IF(MOD($L673,POWER(2,U$1))&lt;POWER(2,U$1-1),IMSUM(T673,IMPRODUCT(G673,VLOOKUP($L673+POWER(2,U$1-1),$L:T,2+U$1,FALSE))),IMSUB(VLOOKUP($L673-POWER(2,U$1-1),$L:T,2+U$1,FALSE),IMPRODUCT(T673,G673)))</f>
        <v>0.0000275033764199679+0.0000545389003246527i</v>
      </c>
      <c r="V673" t="str">
        <f>IF(MOD($L673,POWER(2,V$1))&lt;POWER(2,V$1-1),IMSUM(U673,IMPRODUCT(H673,VLOOKUP($L673+POWER(2,V$1-1),$L:U,2+V$1,FALSE))),IMSUB(VLOOKUP($L673-POWER(2,V$1-1),$L:U,2+V$1,FALSE),IMPRODUCT(U673,H673)))</f>
        <v>7.73275787470031E-06-0.0000056580819474133i</v>
      </c>
      <c r="W673" t="str">
        <f>IF(MOD($L673,POWER(2,W$1))&lt;POWER(2,W$1-1),IMSUM(V673,IMPRODUCT(I673,VLOOKUP($L673+POWER(2,W$1-1),$L:V,2+W$1,FALSE))),IMSUB(VLOOKUP($L673-POWER(2,W$1-1),$L:V,2+W$1,FALSE),IMPRODUCT(V673,I673)))</f>
        <v>-3.9180510193562E-07+0.000009578635225345i</v>
      </c>
      <c r="X673" t="str">
        <f>IF(MOD($L673,POWER(2,X$1))&lt;POWER(2,X$1-1),IMSUM(W673,IMPRODUCT(J673,VLOOKUP($L673+POWER(2,X$1-1),$L:W,2+X$1,FALSE))),IMSUB(VLOOKUP($L673-POWER(2,X$1-1),$L:W,2+X$1,FALSE),IMPRODUCT(W673,J673)))</f>
        <v>1.32743365888657E-06-2.50188640527796E-06i</v>
      </c>
      <c r="Y673">
        <f t="shared" si="62"/>
        <v>0</v>
      </c>
      <c r="Z673">
        <f t="shared" si="63"/>
        <v>0</v>
      </c>
      <c r="AA673">
        <f t="shared" si="64"/>
        <v>2.7658477010185546E-9</v>
      </c>
      <c r="AB673">
        <f t="shared" si="65"/>
        <v>1.5707953267948966</v>
      </c>
    </row>
    <row r="674" spans="1:28">
      <c r="A674" s="1" t="str">
        <f>VLOOKUP(MOD($L674*POWER(2,10-A$1),512),coffi!$A:$D,4,FALSE)</f>
        <v>1</v>
      </c>
      <c r="B674" s="1" t="str">
        <f>VLOOKUP(MOD($L674*POWER(2,10-B$1),512),coffi!$A:$D,4,FALSE)</f>
        <v>1</v>
      </c>
      <c r="C674" s="1" t="str">
        <f>VLOOKUP(MOD($L674*POWER(2,10-C$1),512),coffi!$A:$D,4,FALSE)</f>
        <v>1</v>
      </c>
      <c r="D674" s="1" t="str">
        <f>VLOOKUP(MOD($L674*POWER(2,10-D$1),512),coffi!$A:$D,4,FALSE)</f>
        <v>1</v>
      </c>
      <c r="E674" s="1" t="str">
        <f>VLOOKUP(MOD($L674*POWER(2,10-E$1),512),coffi!$A:$D,4,FALSE)</f>
        <v>1</v>
      </c>
      <c r="F674" s="1" t="str">
        <f>VLOOKUP(MOD($L674*POWER(2,10-F$1),512),coffi!$A:$D,4,FALSE)</f>
        <v>1</v>
      </c>
      <c r="G674" s="1" t="str">
        <f>VLOOKUP(MOD($L674*POWER(2,10-G$1),512),coffi!$A:$D,4,FALSE)</f>
        <v>-i</v>
      </c>
      <c r="H674" s="1" t="str">
        <f>VLOOKUP(MOD($L674*POWER(2,10-H$1),512),coffi!$A:$D,4,FALSE)</f>
        <v>0.707106781186548-0.707106781186547i</v>
      </c>
      <c r="I674" s="1" t="str">
        <f>VLOOKUP(MOD($L674*POWER(2,10-I$1),512),coffi!$A:$D,4,FALSE)</f>
        <v>-0.38268343236509-0.923879532511287i</v>
      </c>
      <c r="J674" s="1" t="str">
        <f>VLOOKUP(MOD($L674*POWER(2,10-J$1),512),coffi!$A:$D,4,FALSE)</f>
        <v>0.555570233019602-0.831469612302545i</v>
      </c>
      <c r="K674">
        <v>21</v>
      </c>
      <c r="L674">
        <v>672</v>
      </c>
      <c r="M674">
        <f t="shared" si="60"/>
        <v>0.77610718903179954</v>
      </c>
      <c r="N674">
        <f t="shared" si="61"/>
        <v>4.1532197406954569E-3</v>
      </c>
      <c r="O674" t="str">
        <f>IF(MOD($L674,POWER(2,O$1))&lt;POWER(2,O$1-1),IMSUM(N674,IMPRODUCT(A674,VLOOKUP($L674+POWER(2,O$1-1),$L:N,2+O$1,FALSE))),IMSUB(VLOOKUP($L674-POWER(2,O$1-1),$L:N,2+O$1,FALSE),IMPRODUCT(N674,A674)))</f>
        <v>0.999800164081367</v>
      </c>
      <c r="P674" t="str">
        <f>IF(MOD($L674,POWER(2,P$1))&lt;POWER(2,P$1-1),IMSUM(O674,IMPRODUCT(B674,VLOOKUP($L674+POWER(2,P$1-1),$L:O,2+P$1,FALSE))),IMSUB(VLOOKUP($L674-POWER(2,P$1-1),$L:O,2+P$1,FALSE),IMPRODUCT(O674,B674)))</f>
        <v>1.99827805246138</v>
      </c>
      <c r="Q674" t="str">
        <f>IF(MOD($L674,POWER(2,Q$1))&lt;POWER(2,Q$1-1),IMSUM(P674,IMPRODUCT(C674,VLOOKUP($L674+POWER(2,Q$1-1),$L:P,2+Q$1,FALSE))),IMSUB(VLOOKUP($L674-POWER(2,Q$1-1),$L:P,2+Q$1,FALSE),IMPRODUCT(P674,C674)))</f>
        <v>3.99612711482962</v>
      </c>
      <c r="R674" t="str">
        <f>IF(MOD($L674,POWER(2,R$1))&lt;POWER(2,R$1-1),IMSUM(Q674,IMPRODUCT(D674,VLOOKUP($L674+POWER(2,R$1-1),$L:Q,2+R$1,FALSE))),IMSUB(VLOOKUP($L674-POWER(2,R$1-1),$L:Q,2+R$1,FALSE),IMPRODUCT(Q674,D674)))</f>
        <v>7.99215333256361</v>
      </c>
      <c r="S674" t="str">
        <f>IF(MOD($L674,POWER(2,S$1))&lt;POWER(2,S$1-1),IMSUM(R674,IMPRODUCT(E674,VLOOKUP($L674+POWER(2,S$1-1),$L:R,2+S$1,FALSE))),IMSUB(VLOOKUP($L674-POWER(2,S$1-1),$L:R,2+S$1,FALSE),IMPRODUCT(R674,E674)))</f>
        <v>15.984358775993</v>
      </c>
      <c r="T674" t="str">
        <f>IF(MOD($L674,POWER(2,T$1))&lt;POWER(2,T$1-1),IMSUM(S674,IMPRODUCT(F674,VLOOKUP($L674+POWER(2,T$1-1),$L:S,2+T$1,FALSE))),IMSUB(VLOOKUP($L674-POWER(2,T$1-1),$L:S,2+T$1,FALSE),IMPRODUCT(S674,F674)))</f>
        <v>0.0000236045217008041</v>
      </c>
      <c r="U674" t="str">
        <f>IF(MOD($L674,POWER(2,U$1))&lt;POWER(2,U$1-1),IMSUM(T674,IMPRODUCT(G674,VLOOKUP($L674+POWER(2,U$1-1),$L:T,2+U$1,FALSE))),IMSUB(VLOOKUP($L674-POWER(2,U$1-1),$L:T,2+U$1,FALSE),IMPRODUCT(T674,G674)))</f>
        <v>0.0000236045217008041+0.0000519221120995894i</v>
      </c>
      <c r="V674" t="str">
        <f>IF(MOD($L674,POWER(2,V$1))&lt;POWER(2,V$1-1),IMSUM(U674,IMPRODUCT(H674,VLOOKUP($L674+POWER(2,V$1-1),$L:U,2+V$1,FALSE))),IMSUB(VLOOKUP($L674-POWER(2,V$1-1),$L:U,2+V$1,FALSE),IMPRODUCT(U674,H674)))</f>
        <v>0.0000079524713784543-0.0000058604909968544i</v>
      </c>
      <c r="W674" t="str">
        <f>IF(MOD($L674,POWER(2,W$1))&lt;POWER(2,W$1-1),IMSUM(V674,IMPRODUCT(I674,VLOOKUP($L674+POWER(2,W$1-1),$L:V,2+W$1,FALSE))),IMSUB(VLOOKUP($L674-POWER(2,W$1-1),$L:V,2+W$1,FALSE),IMPRODUCT(V674,I674)))</f>
        <v>-5.0487627799139E-07+0.0000094525546580471i</v>
      </c>
      <c r="X674" t="str">
        <f>IF(MOD($L674,POWER(2,X$1))&lt;POWER(2,X$1-1),IMSUM(W674,IMPRODUCT(J674,VLOOKUP($L674+POWER(2,X$1-1),$L:W,2+X$1,FALSE))),IMSUB(VLOOKUP($L674-POWER(2,X$1-1),$L:W,2+X$1,FALSE),IMPRODUCT(W674,J674)))</f>
        <v>1.34721184011005E-06-2.52045607565066E-06i</v>
      </c>
      <c r="Y674">
        <f t="shared" si="62"/>
        <v>0</v>
      </c>
      <c r="Z674">
        <f t="shared" si="63"/>
        <v>0</v>
      </c>
      <c r="AA674">
        <f t="shared" si="64"/>
        <v>2.7909326896616688E-9</v>
      </c>
      <c r="AB674">
        <f t="shared" si="65"/>
        <v>1.5707953267948966</v>
      </c>
    </row>
    <row r="675" spans="1:28">
      <c r="A675" s="1" t="str">
        <f>VLOOKUP(MOD($L675*POWER(2,10-A$1),512),coffi!$A:$D,4,FALSE)</f>
        <v>1</v>
      </c>
      <c r="B675" s="1" t="str">
        <f>VLOOKUP(MOD($L675*POWER(2,10-B$1),512),coffi!$A:$D,4,FALSE)</f>
        <v>-i</v>
      </c>
      <c r="C675" s="1" t="str">
        <f>VLOOKUP(MOD($L675*POWER(2,10-C$1),512),coffi!$A:$D,4,FALSE)</f>
        <v>0.707106781186548-0.707106781186547i</v>
      </c>
      <c r="D675" s="1" t="str">
        <f>VLOOKUP(MOD($L675*POWER(2,10-D$1),512),coffi!$A:$D,4,FALSE)</f>
        <v>0.923879532511287-0.38268343236509i</v>
      </c>
      <c r="E675" s="1" t="str">
        <f>VLOOKUP(MOD($L675*POWER(2,10-E$1),512),coffi!$A:$D,4,FALSE)</f>
        <v>0.98078528040323-0.195090322016128i</v>
      </c>
      <c r="F675" s="1" t="str">
        <f>VLOOKUP(MOD($L675*POWER(2,10-F$1),512),coffi!$A:$D,4,FALSE)</f>
        <v>0.995184726672197-0.0980171403295606i</v>
      </c>
      <c r="G675" s="1" t="str">
        <f>VLOOKUP(MOD($L675*POWER(2,10-G$1),512),coffi!$A:$D,4,FALSE)</f>
        <v>-0.049067674327418-0.998795456205172i</v>
      </c>
      <c r="H675" s="1" t="str">
        <f>VLOOKUP(MOD($L675*POWER(2,10-H$1),512),coffi!$A:$D,4,FALSE)</f>
        <v>0.689540544737067-0.724247082951467i</v>
      </c>
      <c r="I675" s="1" t="str">
        <f>VLOOKUP(MOD($L675*POWER(2,10-I$1),512),coffi!$A:$D,4,FALSE)</f>
        <v>-0.393992040061048-0.919113851690058i</v>
      </c>
      <c r="J675" s="1" t="str">
        <f>VLOOKUP(MOD($L675*POWER(2,10-J$1),512),coffi!$A:$D,4,FALSE)</f>
        <v>0.550457972936605-0.83486287498638i</v>
      </c>
      <c r="K675">
        <v>533</v>
      </c>
      <c r="L675">
        <v>673</v>
      </c>
      <c r="M675">
        <f t="shared" si="60"/>
        <v>0.77354173088977385</v>
      </c>
      <c r="N675">
        <f t="shared" si="61"/>
        <v>0.99564694434067058</v>
      </c>
      <c r="O675" t="str">
        <f>IF(MOD($L675,POWER(2,O$1))&lt;POWER(2,O$1-1),IMSUM(N675,IMPRODUCT(A675,VLOOKUP($L675+POWER(2,O$1-1),$L:N,2+O$1,FALSE))),IMSUB(VLOOKUP($L675-POWER(2,O$1-1),$L:N,2+O$1,FALSE),IMPRODUCT(N675,A675)))</f>
        <v>-0.991493724599976</v>
      </c>
      <c r="P675" t="str">
        <f>IF(MOD($L675,POWER(2,P$1))&lt;POWER(2,P$1-1),IMSUM(O675,IMPRODUCT(B675,VLOOKUP($L675+POWER(2,P$1-1),$L:O,2+P$1,FALSE))),IMSUB(VLOOKUP($L675-POWER(2,P$1-1),$L:O,2+P$1,FALSE),IMPRODUCT(O675,B675)))</f>
        <v>-0.991493724599976-0.131667708224037i</v>
      </c>
      <c r="Q675" t="str">
        <f>IF(MOD($L675,POWER(2,Q$1))&lt;POWER(2,Q$1-1),IMSUM(P675,IMPRODUCT(C675,VLOOKUP($L675+POWER(2,Q$1-1),$L:P,2+Q$1,FALSE))),IMSUB(VLOOKUP($L675-POWER(2,Q$1-1),$L:P,2+Q$1,FALSE),IMPRODUCT(P675,C675)))</f>
        <v>-1.98354720768571-0.263234291069123i</v>
      </c>
      <c r="R675" t="str">
        <f>IF(MOD($L675,POWER(2,R$1))&lt;POWER(2,R$1-1),IMSUM(Q675,IMPRODUCT(D675,VLOOKUP($L675+POWER(2,R$1-1),$L:Q,2+R$1,FALSE))),IMSUB(VLOOKUP($L675-POWER(2,R$1-1),$L:Q,2+R$1,FALSE),IMPRODUCT(Q675,D675)))</f>
        <v>-3.96720779876993-0.526426707389644i</v>
      </c>
      <c r="S675" t="str">
        <f>IF(MOD($L675,POWER(2,S$1))&lt;POWER(2,S$1-1),IMSUM(R675,IMPRODUCT(E675,VLOOKUP($L675+POWER(2,S$1-1),$L:R,2+S$1,FALSE))),IMSUB(VLOOKUP($L675-POWER(2,S$1-1),$L:R,2+S$1,FALSE),IMPRODUCT(R675,E675)))</f>
        <v>-7.9343649566485-1.05283330703128i</v>
      </c>
      <c r="T675" t="str">
        <f>IF(MOD($L675,POWER(2,T$1))&lt;POWER(2,T$1-1),IMSUM(S675,IMPRODUCT(F675,VLOOKUP($L675+POWER(2,T$1-1),$L:S,2+T$1,FALSE))),IMSUB(VLOOKUP($L675-POWER(2,T$1-1),$L:S,2+T$1,FALSE),IMPRODUCT(S675,F675)))</f>
        <v>0.0000237870915098526-2.55386695396931E-06i</v>
      </c>
      <c r="U675" t="str">
        <f>IF(MOD($L675,POWER(2,U$1))&lt;POWER(2,U$1-1),IMSUM(T675,IMPRODUCT(G675,VLOOKUP($L675+POWER(2,U$1-1),$L:T,2+U$1,FALSE))),IMSUB(VLOOKUP($L675-POWER(2,U$1-1),$L:T,2+U$1,FALSE),IMPRODUCT(T675,G675)))</f>
        <v>0.0000200708066035192+0.0000494311664230035i</v>
      </c>
      <c r="V675" t="str">
        <f>IF(MOD($L675,POWER(2,V$1))&lt;POWER(2,V$1-1),IMSUM(U675,IMPRODUCT(H675,VLOOKUP($L675+POWER(2,V$1-1),$L:U,2+V$1,FALSE))),IMSUB(VLOOKUP($L675-POWER(2,V$1-1),$L:U,2+V$1,FALSE),IMPRODUCT(U675,H675)))</f>
        <v>0.0000081822710317306-0.0000060649695115058i</v>
      </c>
      <c r="W675" t="str">
        <f>IF(MOD($L675,POWER(2,W$1))&lt;POWER(2,W$1-1),IMSUM(V675,IMPRODUCT(I675,VLOOKUP($L675+POWER(2,W$1-1),$L:V,2+W$1,FALSE))),IMSUB(VLOOKUP($L675-POWER(2,W$1-1),$L:V,2+W$1,FALSE),IMPRODUCT(V675,I675)))</f>
        <v>-6.1554427858764E-07+0.0000093275037979815i</v>
      </c>
      <c r="X675" t="str">
        <f>IF(MOD($L675,POWER(2,X$1))&lt;POWER(2,X$1-1),IMSUM(W675,IMPRODUCT(J675,VLOOKUP($L675+POWER(2,X$1-1),$L:W,2+X$1,FALSE))),IMSUB(VLOOKUP($L675-POWER(2,X$1-1),$L:W,2+X$1,FALSE),IMPRODUCT(W675,J675)))</f>
        <v>1.36720206677703E-06-2.53908689475864E-06i</v>
      </c>
      <c r="Y675">
        <f t="shared" si="62"/>
        <v>0</v>
      </c>
      <c r="Z675">
        <f t="shared" si="63"/>
        <v>0</v>
      </c>
      <c r="AA675">
        <f t="shared" si="64"/>
        <v>2.8161942274789996E-9</v>
      </c>
      <c r="AB675">
        <f t="shared" si="65"/>
        <v>1.5707953267948966</v>
      </c>
    </row>
    <row r="676" spans="1:28">
      <c r="A676" s="1" t="str">
        <f>VLOOKUP(MOD($L676*POWER(2,10-A$1),512),coffi!$A:$D,4,FALSE)</f>
        <v>1</v>
      </c>
      <c r="B676" s="1" t="str">
        <f>VLOOKUP(MOD($L676*POWER(2,10-B$1),512),coffi!$A:$D,4,FALSE)</f>
        <v>1</v>
      </c>
      <c r="C676" s="1" t="str">
        <f>VLOOKUP(MOD($L676*POWER(2,10-C$1),512),coffi!$A:$D,4,FALSE)</f>
        <v>-i</v>
      </c>
      <c r="D676" s="1" t="str">
        <f>VLOOKUP(MOD($L676*POWER(2,10-D$1),512),coffi!$A:$D,4,FALSE)</f>
        <v>0.707106781186548-0.707106781186547i</v>
      </c>
      <c r="E676" s="1" t="str">
        <f>VLOOKUP(MOD($L676*POWER(2,10-E$1),512),coffi!$A:$D,4,FALSE)</f>
        <v>0.923879532511287-0.38268343236509i</v>
      </c>
      <c r="F676" s="1" t="str">
        <f>VLOOKUP(MOD($L676*POWER(2,10-F$1),512),coffi!$A:$D,4,FALSE)</f>
        <v>0.98078528040323-0.195090322016128i</v>
      </c>
      <c r="G676" s="1" t="str">
        <f>VLOOKUP(MOD($L676*POWER(2,10-G$1),512),coffi!$A:$D,4,FALSE)</f>
        <v>-0.0980171403295606-0.995184726672197i</v>
      </c>
      <c r="H676" s="1" t="str">
        <f>VLOOKUP(MOD($L676*POWER(2,10-H$1),512),coffi!$A:$D,4,FALSE)</f>
        <v>0.671558954847018-0.740951125354959i</v>
      </c>
      <c r="I676" s="1" t="str">
        <f>VLOOKUP(MOD($L676*POWER(2,10-I$1),512),coffi!$A:$D,4,FALSE)</f>
        <v>-0.40524131400499-0.914209755703531i</v>
      </c>
      <c r="J676" s="1" t="str">
        <f>VLOOKUP(MOD($L676*POWER(2,10-J$1),512),coffi!$A:$D,4,FALSE)</f>
        <v>0.545324988422046-0.838224705554838i</v>
      </c>
      <c r="K676">
        <v>277</v>
      </c>
      <c r="L676">
        <v>674</v>
      </c>
      <c r="M676">
        <f t="shared" si="60"/>
        <v>0.77096595391211453</v>
      </c>
      <c r="N676">
        <f t="shared" si="61"/>
        <v>0.56507279830202595</v>
      </c>
      <c r="O676" t="str">
        <f>IF(MOD($L676,POWER(2,O$1))&lt;POWER(2,O$1-1),IMSUM(N676,IMPRODUCT(A676,VLOOKUP($L676+POWER(2,O$1-1),$L:N,2+O$1,FALSE))),IMSUB(VLOOKUP($L676-POWER(2,O$1-1),$L:N,2+O$1,FALSE),IMPRODUCT(N676,A676)))</f>
        <v>0.998477888380015</v>
      </c>
      <c r="P676" t="str">
        <f>IF(MOD($L676,POWER(2,P$1))&lt;POWER(2,P$1-1),IMSUM(O676,IMPRODUCT(B676,VLOOKUP($L676+POWER(2,P$1-1),$L:O,2+P$1,FALSE))),IMSUB(VLOOKUP($L676-POWER(2,P$1-1),$L:O,2+P$1,FALSE),IMPRODUCT(O676,B676)))</f>
        <v>0.0013222757013519</v>
      </c>
      <c r="Q676" t="str">
        <f>IF(MOD($L676,POWER(2,Q$1))&lt;POWER(2,Q$1-1),IMSUM(P676,IMPRODUCT(C676,VLOOKUP($L676+POWER(2,Q$1-1),$L:P,2+Q$1,FALSE))),IMSUB(VLOOKUP($L676-POWER(2,Q$1-1),$L:P,2+Q$1,FALSE),IMPRODUCT(P676,C676)))</f>
        <v>0.0013222757013519+0.000286135688115974i</v>
      </c>
      <c r="R676" t="str">
        <f>IF(MOD($L676,POWER(2,R$1))&lt;POWER(2,R$1-1),IMSUM(Q676,IMPRODUCT(D676,VLOOKUP($L676+POWER(2,R$1-1),$L:Q,2+R$1,FALSE))),IMSUB(VLOOKUP($L676-POWER(2,R$1-1),$L:Q,2+R$1,FALSE),IMPRODUCT(Q676,D676)))</f>
        <v>0.00248922392893121+0.000659930509194398i</v>
      </c>
      <c r="S676" t="str">
        <f>IF(MOD($L676,POWER(2,S$1))&lt;POWER(2,S$1-1),IMSUM(R676,IMPRODUCT(E676,VLOOKUP($L676+POWER(2,S$1-1),$L:R,2+S$1,FALSE))),IMSUB(VLOOKUP($L676-POWER(2,S$1-1),$L:R,2+S$1,FALSE),IMPRODUCT(R676,E676)))</f>
        <v>0.00502456132651486+0.00136048224124298i</v>
      </c>
      <c r="T676" t="str">
        <f>IF(MOD($L676,POWER(2,T$1))&lt;POWER(2,T$1-1),IMSUM(S676,IMPRODUCT(F676,VLOOKUP($L676+POWER(2,T$1-1),$L:S,2+T$1,FALSE))),IMSUB(VLOOKUP($L676-POWER(2,T$1-1),$L:S,2+T$1,FALSE),IMPRODUCT(S676,F676)))</f>
        <v>0.0000243383516096204-0.000005120181191984i</v>
      </c>
      <c r="U676" t="str">
        <f>IF(MOD($L676,POWER(2,U$1))&lt;POWER(2,U$1-1),IMSUM(T676,IMPRODUCT(G676,VLOOKUP($L676+POWER(2,U$1-1),$L:T,2+U$1,FALSE))),IMSUB(VLOOKUP($L676-POWER(2,U$1-1),$L:T,2+U$1,FALSE),IMPRODUCT(T676,G676)))</f>
        <v>0.0000168606364051112+0.0000470543836979756i</v>
      </c>
      <c r="V676" t="str">
        <f>IF(MOD($L676,POWER(2,V$1))&lt;POWER(2,V$1-1),IMSUM(U676,IMPRODUCT(H676,VLOOKUP($L676+POWER(2,V$1-1),$L:U,2+V$1,FALSE))),IMSUB(VLOOKUP($L676-POWER(2,V$1-1),$L:U,2+V$1,FALSE),IMPRODUCT(U676,H676)))</f>
        <v>0.0000084225078130303-0.0000062716120450117i</v>
      </c>
      <c r="W676" t="str">
        <f>IF(MOD($L676,POWER(2,W$1))&lt;POWER(2,W$1-1),IMSUM(V676,IMPRODUCT(I676,VLOOKUP($L676+POWER(2,W$1-1),$L:V,2+W$1,FALSE))),IMSUB(VLOOKUP($L676-POWER(2,W$1-1),$L:V,2+W$1,FALSE),IMPRODUCT(V676,I676)))</f>
        <v>-7.2386419089128E-07+0.0000092034608683024i</v>
      </c>
      <c r="X676" t="str">
        <f>IF(MOD($L676,POWER(2,X$1))&lt;POWER(2,X$1-1),IMSUM(W676,IMPRODUCT(J676,VLOOKUP($L676+POWER(2,X$1-1),$L:W,2+X$1,FALSE))),IMSUB(VLOOKUP($L676-POWER(2,X$1-1),$L:W,2+X$1,FALSE),IMPRODUCT(W676,J676)))</f>
        <v>1.38740634073357E-06-2.55777917481392E-06i</v>
      </c>
      <c r="Y676">
        <f t="shared" si="62"/>
        <v>0</v>
      </c>
      <c r="Z676">
        <f t="shared" si="63"/>
        <v>0</v>
      </c>
      <c r="AA676">
        <f t="shared" si="64"/>
        <v>2.8416342209108533E-9</v>
      </c>
      <c r="AB676">
        <f t="shared" si="65"/>
        <v>1.5707953267948966</v>
      </c>
    </row>
    <row r="677" spans="1:28">
      <c r="A677" s="1" t="str">
        <f>VLOOKUP(MOD($L677*POWER(2,10-A$1),512),coffi!$A:$D,4,FALSE)</f>
        <v>1</v>
      </c>
      <c r="B677" s="1" t="str">
        <f>VLOOKUP(MOD($L677*POWER(2,10-B$1),512),coffi!$A:$D,4,FALSE)</f>
        <v>-i</v>
      </c>
      <c r="C677" s="1" t="str">
        <f>VLOOKUP(MOD($L677*POWER(2,10-C$1),512),coffi!$A:$D,4,FALSE)</f>
        <v>-0.707106781186547-0.707106781186548i</v>
      </c>
      <c r="D677" s="1" t="str">
        <f>VLOOKUP(MOD($L677*POWER(2,10-D$1),512),coffi!$A:$D,4,FALSE)</f>
        <v>0.38268343236509-0.923879532511287i</v>
      </c>
      <c r="E677" s="1" t="str">
        <f>VLOOKUP(MOD($L677*POWER(2,10-E$1),512),coffi!$A:$D,4,FALSE)</f>
        <v>0.831469612302545-0.555570233019602i</v>
      </c>
      <c r="F677" s="1" t="str">
        <f>VLOOKUP(MOD($L677*POWER(2,10-F$1),512),coffi!$A:$D,4,FALSE)</f>
        <v>0.956940335732209-0.290284677254462i</v>
      </c>
      <c r="G677" s="1" t="str">
        <f>VLOOKUP(MOD($L677*POWER(2,10-G$1),512),coffi!$A:$D,4,FALSE)</f>
        <v>-0.146730474455362-0.989176509964781i</v>
      </c>
      <c r="H677" s="1" t="str">
        <f>VLOOKUP(MOD($L677*POWER(2,10-H$1),512),coffi!$A:$D,4,FALSE)</f>
        <v>0.653172842953777-0.757208846506484i</v>
      </c>
      <c r="I677" s="1" t="str">
        <f>VLOOKUP(MOD($L677*POWER(2,10-I$1),512),coffi!$A:$D,4,FALSE)</f>
        <v>-0.416429560097637-0.909167983090522i</v>
      </c>
      <c r="J677" s="1" t="str">
        <f>VLOOKUP(MOD($L677*POWER(2,10-J$1),512),coffi!$A:$D,4,FALSE)</f>
        <v>0.540171472729893-0.841554977436898i</v>
      </c>
      <c r="K677">
        <v>789</v>
      </c>
      <c r="L677">
        <v>675</v>
      </c>
      <c r="M677">
        <f t="shared" si="60"/>
        <v>0.76837995526505332</v>
      </c>
      <c r="N677">
        <f t="shared" si="61"/>
        <v>0.43340509007798905</v>
      </c>
      <c r="O677" t="str">
        <f>IF(MOD($L677,POWER(2,O$1))&lt;POWER(2,O$1-1),IMSUM(N677,IMPRODUCT(A677,VLOOKUP($L677+POWER(2,O$1-1),$L:N,2+O$1,FALSE))),IMSUB(VLOOKUP($L677-POWER(2,O$1-1),$L:N,2+O$1,FALSE),IMPRODUCT(N677,A677)))</f>
        <v>0.131667708224037</v>
      </c>
      <c r="P677" t="str">
        <f>IF(MOD($L677,POWER(2,P$1))&lt;POWER(2,P$1-1),IMSUM(O677,IMPRODUCT(B677,VLOOKUP($L677+POWER(2,P$1-1),$L:O,2+P$1,FALSE))),IMSUB(VLOOKUP($L677-POWER(2,P$1-1),$L:O,2+P$1,FALSE),IMPRODUCT(O677,B677)))</f>
        <v>-0.991493724599976+0.131667708224037i</v>
      </c>
      <c r="Q677" t="str">
        <f>IF(MOD($L677,POWER(2,Q$1))&lt;POWER(2,Q$1-1),IMSUM(P677,IMPRODUCT(C677,VLOOKUP($L677+POWER(2,Q$1-1),$L:P,2+Q$1,FALSE))),IMSUB(VLOOKUP($L677-POWER(2,Q$1-1),$L:P,2+Q$1,FALSE),IMPRODUCT(P677,C677)))</f>
        <v>0.000559758485758066+0.000101125378952016i</v>
      </c>
      <c r="R677" t="str">
        <f>IF(MOD($L677,POWER(2,R$1))&lt;POWER(2,R$1-1),IMSUM(Q677,IMPRODUCT(D677,VLOOKUP($L677+POWER(2,R$1-1),$L:Q,2+R$1,FALSE))),IMSUB(VLOOKUP($L677-POWER(2,R$1-1),$L:Q,2+R$1,FALSE),IMPRODUCT(Q677,D677)))</f>
        <v>0.00087541109141912+0.000345224803321151i</v>
      </c>
      <c r="S677" t="str">
        <f>IF(MOD($L677,POWER(2,S$1))&lt;POWER(2,S$1-1),IMSUM(R677,IMPRODUCT(E677,VLOOKUP($L677+POWER(2,S$1-1),$L:R,2+S$1,FALSE))),IMSUB(VLOOKUP($L677-POWER(2,S$1-1),$L:R,2+S$1,FALSE),IMPRODUCT(R677,E677)))</f>
        <v>0.00178897774482701+0.000752429669803698i</v>
      </c>
      <c r="T677" t="str">
        <f>IF(MOD($L677,POWER(2,T$1))&lt;POWER(2,T$1-1),IMSUM(S677,IMPRODUCT(F677,VLOOKUP($L677+POWER(2,T$1-1),$L:S,2+T$1,FALSE))),IMSUB(VLOOKUP($L677-POWER(2,T$1-1),$L:S,2+T$1,FALSE),IMPRODUCT(S677,F677)))</f>
        <v>0.0000252691019437402-0.000007711634774337i</v>
      </c>
      <c r="U677" t="str">
        <f>IF(MOD($L677,POWER(2,U$1))&lt;POWER(2,U$1-1),IMSUM(T677,IMPRODUCT(G677,VLOOKUP($L677+POWER(2,U$1-1),$L:T,2+U$1,FALSE))),IMSUB(VLOOKUP($L677-POWER(2,U$1-1),$L:T,2+U$1,FALSE),IMPRODUCT(T677,G677)))</f>
        <v>0.0000139383181983475+0.0000447813979878859i</v>
      </c>
      <c r="V677" t="str">
        <f>IF(MOD($L677,POWER(2,V$1))&lt;POWER(2,V$1-1),IMSUM(U677,IMPRODUCT(H677,VLOOKUP($L677+POWER(2,V$1-1),$L:U,2+V$1,FALSE))),IMSUB(VLOOKUP($L677-POWER(2,V$1-1),$L:U,2+V$1,FALSE),IMPRODUCT(U677,H677)))</f>
        <v>0.0000086735538097075-0.0000064805163493404i</v>
      </c>
      <c r="W677" t="str">
        <f>IF(MOD($L677,POWER(2,W$1))&lt;POWER(2,W$1-1),IMSUM(V677,IMPRODUCT(I677,VLOOKUP($L677+POWER(2,W$1-1),$L:V,2+W$1,FALSE))),IMSUB(VLOOKUP($L677-POWER(2,W$1-1),$L:V,2+W$1,FALSE),IMPRODUCT(V677,I677)))</f>
        <v>-8.2988986149017E-07+0.0000090804045136308i</v>
      </c>
      <c r="X677" t="str">
        <f>IF(MOD($L677,POWER(2,X$1))&lt;POWER(2,X$1-1),IMSUM(W677,IMPRODUCT(J677,VLOOKUP($L677+POWER(2,X$1-1),$L:W,2+X$1,FALSE))),IMSUB(VLOOKUP($L677-POWER(2,X$1-1),$L:W,2+X$1,FALSE),IMPRODUCT(W677,J677)))</f>
        <v>1.40782693744845E-06-2.57653387483592E-06i</v>
      </c>
      <c r="Y677">
        <f t="shared" si="62"/>
        <v>0</v>
      </c>
      <c r="Z677">
        <f t="shared" si="63"/>
        <v>0</v>
      </c>
      <c r="AA677">
        <f t="shared" si="64"/>
        <v>2.8672552688418649E-9</v>
      </c>
      <c r="AB677">
        <f t="shared" si="65"/>
        <v>1.5707953267948966</v>
      </c>
    </row>
    <row r="678" spans="1:28">
      <c r="A678" s="1" t="str">
        <f>VLOOKUP(MOD($L678*POWER(2,10-A$1),512),coffi!$A:$D,4,FALSE)</f>
        <v>1</v>
      </c>
      <c r="B678" s="1" t="str">
        <f>VLOOKUP(MOD($L678*POWER(2,10-B$1),512),coffi!$A:$D,4,FALSE)</f>
        <v>1</v>
      </c>
      <c r="C678" s="1" t="str">
        <f>VLOOKUP(MOD($L678*POWER(2,10-C$1),512),coffi!$A:$D,4,FALSE)</f>
        <v>1</v>
      </c>
      <c r="D678" s="1" t="str">
        <f>VLOOKUP(MOD($L678*POWER(2,10-D$1),512),coffi!$A:$D,4,FALSE)</f>
        <v>-i</v>
      </c>
      <c r="E678" s="1" t="str">
        <f>VLOOKUP(MOD($L678*POWER(2,10-E$1),512),coffi!$A:$D,4,FALSE)</f>
        <v>0.707106781186548-0.707106781186547i</v>
      </c>
      <c r="F678" s="1" t="str">
        <f>VLOOKUP(MOD($L678*POWER(2,10-F$1),512),coffi!$A:$D,4,FALSE)</f>
        <v>0.923879532511287-0.38268343236509i</v>
      </c>
      <c r="G678" s="1" t="str">
        <f>VLOOKUP(MOD($L678*POWER(2,10-G$1),512),coffi!$A:$D,4,FALSE)</f>
        <v>-0.195090322016128-0.98078528040323i</v>
      </c>
      <c r="H678" s="1" t="str">
        <f>VLOOKUP(MOD($L678*POWER(2,10-H$1),512),coffi!$A:$D,4,FALSE)</f>
        <v>0.634393284163645-0.773010453362737i</v>
      </c>
      <c r="I678" s="1" t="str">
        <f>VLOOKUP(MOD($L678*POWER(2,10-I$1),512),coffi!$A:$D,4,FALSE)</f>
        <v>-0.427555093430282-0.903989293123443i</v>
      </c>
      <c r="J678" s="1" t="str">
        <f>VLOOKUP(MOD($L678*POWER(2,10-J$1),512),coffi!$A:$D,4,FALSE)</f>
        <v>0.534997619887097-0.844853565249707i</v>
      </c>
      <c r="K678">
        <v>149</v>
      </c>
      <c r="L678">
        <v>676</v>
      </c>
      <c r="M678">
        <f t="shared" si="60"/>
        <v>0.76578383250041582</v>
      </c>
      <c r="N678">
        <f t="shared" si="61"/>
        <v>0.19516267052885444</v>
      </c>
      <c r="O678" t="str">
        <f>IF(MOD($L678,POWER(2,O$1))&lt;POWER(2,O$1-1),IMSUM(N678,IMPRODUCT(A678,VLOOKUP($L678+POWER(2,O$1-1),$L:N,2+O$1,FALSE))),IMSUB(VLOOKUP($L678-POWER(2,O$1-1),$L:N,2+O$1,FALSE),IMPRODUCT(N678,A678)))</f>
        <v>0.998781463340063</v>
      </c>
      <c r="P678" t="str">
        <f>IF(MOD($L678,POWER(2,P$1))&lt;POWER(2,P$1-1),IMSUM(O678,IMPRODUCT(B678,VLOOKUP($L678+POWER(2,P$1-1),$L:O,2+P$1,FALSE))),IMSUB(VLOOKUP($L678-POWER(2,P$1-1),$L:O,2+P$1,FALSE),IMPRODUCT(O678,B678)))</f>
        <v>1.99784906236824</v>
      </c>
      <c r="Q678" t="str">
        <f>IF(MOD($L678,POWER(2,Q$1))&lt;POWER(2,Q$1-1),IMSUM(P678,IMPRODUCT(C678,VLOOKUP($L678+POWER(2,Q$1-1),$L:P,2+Q$1,FALSE))),IMSUB(VLOOKUP($L678-POWER(2,Q$1-1),$L:P,2+Q$1,FALSE),IMPRODUCT(P678,C678)))</f>
        <v>0.000428990093140014</v>
      </c>
      <c r="R678" t="str">
        <f>IF(MOD($L678,POWER(2,R$1))&lt;POWER(2,R$1-1),IMSUM(Q678,IMPRODUCT(D678,VLOOKUP($L678+POWER(2,R$1-1),$L:Q,2+R$1,FALSE))),IMSUB(VLOOKUP($L678-POWER(2,R$1-1),$L:Q,2+R$1,FALSE),IMPRODUCT(Q678,D678)))</f>
        <v>0.000428990093140014+0.000218865392469958i</v>
      </c>
      <c r="S678" t="str">
        <f>IF(MOD($L678,POWER(2,S$1))&lt;POWER(2,S$1-1),IMSUM(R678,IMPRODUCT(E678,VLOOKUP($L678+POWER(2,S$1-1),$L:R,2+S$1,FALSE))),IMSUB(VLOOKUP($L678-POWER(2,S$1-1),$L:R,2+S$1,FALSE),IMPRODUCT(R678,E678)))</f>
        <v>0.000884050771182153+0.000522428817027679i</v>
      </c>
      <c r="T678" t="str">
        <f>IF(MOD($L678,POWER(2,T$1))&lt;POWER(2,T$1-1),IMSUM(S678,IMPRODUCT(F678,VLOOKUP($L678+POWER(2,T$1-1),$L:S,2+T$1,FALSE))),IMSUB(VLOOKUP($L678-POWER(2,T$1-1),$L:S,2+T$1,FALSE),IMPRODUCT(S678,F678)))</f>
        <v>0.0000265978455114499-0.000010341419548275i</v>
      </c>
      <c r="U678" t="str">
        <f>IF(MOD($L678,POWER(2,U$1))&lt;POWER(2,U$1-1),IMSUM(T678,IMPRODUCT(G678,VLOOKUP($L678+POWER(2,U$1-1),$L:T,2+U$1,FALSE))),IMSUB(VLOOKUP($L678-POWER(2,U$1-1),$L:T,2+U$1,FALSE),IMPRODUCT(T678,G678)))</f>
        <v>0.0000112730915286641+0.0000426029724684342i</v>
      </c>
      <c r="V678" t="str">
        <f>IF(MOD($L678,POWER(2,V$1))&lt;POWER(2,V$1-1),IMSUM(U678,IMPRODUCT(H678,VLOOKUP($L678+POWER(2,V$1-1),$L:U,2+V$1,FALSE))),IMSUB(VLOOKUP($L678-POWER(2,V$1-1),$L:U,2+V$1,FALSE),IMPRODUCT(U678,H678)))</f>
        <v>0.00000893580394673-0.000006691783826441i</v>
      </c>
      <c r="W678" t="str">
        <f>IF(MOD($L678,POWER(2,W$1))&lt;POWER(2,W$1-1),IMSUM(V678,IMPRODUCT(I678,VLOOKUP($L678+POWER(2,W$1-1),$L:V,2+W$1,FALSE))),IMSUB(VLOOKUP($L678-POWER(2,W$1-1),$L:V,2+W$1,FALSE),IMPRODUCT(V678,I678)))</f>
        <v>-9.3367313166927E-07+0.0000089583138460415i</v>
      </c>
      <c r="X678" t="str">
        <f>IF(MOD($L678,POWER(2,X$1))&lt;POWER(2,X$1-1),IMSUM(W678,IMPRODUCT(J678,VLOOKUP($L678+POWER(2,X$1-1),$L:W,2+X$1,FALSE))),IMSUB(VLOOKUP($L678-POWER(2,X$1-1),$L:W,2+X$1,FALSE),IMPRODUCT(W678,J678)))</f>
        <v>1.42846600412474E-06-0.0000025953514653261i</v>
      </c>
      <c r="Y678">
        <f t="shared" si="62"/>
        <v>0</v>
      </c>
      <c r="Z678">
        <f t="shared" si="63"/>
        <v>0</v>
      </c>
      <c r="AA678">
        <f t="shared" si="64"/>
        <v>2.8930595008340642E-9</v>
      </c>
      <c r="AB678">
        <f t="shared" si="65"/>
        <v>1.5707953267948966</v>
      </c>
    </row>
    <row r="679" spans="1:28">
      <c r="A679" s="1" t="str">
        <f>VLOOKUP(MOD($L679*POWER(2,10-A$1),512),coffi!$A:$D,4,FALSE)</f>
        <v>1</v>
      </c>
      <c r="B679" s="1" t="str">
        <f>VLOOKUP(MOD($L679*POWER(2,10-B$1),512),coffi!$A:$D,4,FALSE)</f>
        <v>-i</v>
      </c>
      <c r="C679" s="1" t="str">
        <f>VLOOKUP(MOD($L679*POWER(2,10-C$1),512),coffi!$A:$D,4,FALSE)</f>
        <v>0.707106781186548-0.707106781186547i</v>
      </c>
      <c r="D679" s="1" t="str">
        <f>VLOOKUP(MOD($L679*POWER(2,10-D$1),512),coffi!$A:$D,4,FALSE)</f>
        <v>-0.38268343236509-0.923879532511287i</v>
      </c>
      <c r="E679" s="1" t="str">
        <f>VLOOKUP(MOD($L679*POWER(2,10-E$1),512),coffi!$A:$D,4,FALSE)</f>
        <v>0.555570233019602-0.831469612302545i</v>
      </c>
      <c r="F679" s="1" t="str">
        <f>VLOOKUP(MOD($L679*POWER(2,10-F$1),512),coffi!$A:$D,4,FALSE)</f>
        <v>0.881921264348355-0.471396736825998i</v>
      </c>
      <c r="G679" s="1" t="str">
        <f>VLOOKUP(MOD($L679*POWER(2,10-G$1),512),coffi!$A:$D,4,FALSE)</f>
        <v>-0.242980179903264-0.970031253194544i</v>
      </c>
      <c r="H679" s="1" t="str">
        <f>VLOOKUP(MOD($L679*POWER(2,10-H$1),512),coffi!$A:$D,4,FALSE)</f>
        <v>0.615231590580627-0.788346427626606i</v>
      </c>
      <c r="I679" s="1" t="str">
        <f>VLOOKUP(MOD($L679*POWER(2,10-I$1),512),coffi!$A:$D,4,FALSE)</f>
        <v>-0.438616238538527-0.898674465693954i</v>
      </c>
      <c r="J679" s="1" t="str">
        <f>VLOOKUP(MOD($L679*POWER(2,10-J$1),512),coffi!$A:$D,4,FALSE)</f>
        <v>0.529803624686295-0.848120344803297i</v>
      </c>
      <c r="K679">
        <v>661</v>
      </c>
      <c r="L679">
        <v>677</v>
      </c>
      <c r="M679">
        <f t="shared" si="60"/>
        <v>0.76317768355193905</v>
      </c>
      <c r="N679">
        <f t="shared" si="61"/>
        <v>0.80361879281120863</v>
      </c>
      <c r="O679" t="str">
        <f>IF(MOD($L679,POWER(2,O$1))&lt;POWER(2,O$1-1),IMSUM(N679,IMPRODUCT(A679,VLOOKUP($L679+POWER(2,O$1-1),$L:N,2+O$1,FALSE))),IMSUB(VLOOKUP($L679-POWER(2,O$1-1),$L:N,2+O$1,FALSE),IMPRODUCT(N679,A679)))</f>
        <v>-0.608456122282355</v>
      </c>
      <c r="P679" t="str">
        <f>IF(MOD($L679,POWER(2,P$1))&lt;POWER(2,P$1-1),IMSUM(O679,IMPRODUCT(B679,VLOOKUP($L679+POWER(2,P$1-1),$L:O,2+P$1,FALSE))),IMSUB(VLOOKUP($L679-POWER(2,P$1-1),$L:O,2+P$1,FALSE),IMPRODUCT(O679,B679)))</f>
        <v>-0.608456122282355-0.794519368096958i</v>
      </c>
      <c r="Q679" t="str">
        <f>IF(MOD($L679,POWER(2,Q$1))&lt;POWER(2,Q$1-1),IMSUM(P679,IMPRODUCT(C679,VLOOKUP($L679+POWER(2,Q$1-1),$L:P,2+Q$1,FALSE))),IMSUB(VLOOKUP($L679-POWER(2,Q$1-1),$L:P,2+Q$1,FALSE),IMPRODUCT(P679,C679)))</f>
        <v>0.000559758485758066-0.000101125378951017i</v>
      </c>
      <c r="R679" t="str">
        <f>IF(MOD($L679,POWER(2,R$1))&lt;POWER(2,R$1-1),IMSUM(Q679,IMPRODUCT(D679,VLOOKUP($L679+POWER(2,R$1-1),$L:Q,2+R$1,FALSE))),IMSUB(VLOOKUP($L679-POWER(2,R$1-1),$L:Q,2+R$1,FALSE),IMPRODUCT(Q679,D679)))</f>
        <v>0.000244105880098317+0.000142974045418658i</v>
      </c>
      <c r="S679" t="str">
        <f>IF(MOD($L679,POWER(2,S$1))&lt;POWER(2,S$1-1),IMSUM(R679,IMPRODUCT(E679,VLOOKUP($L679+POWER(2,S$1-1),$L:R,2+S$1,FALSE))),IMSUB(VLOOKUP($L679-POWER(2,S$1-1),$L:R,2+S$1,FALSE),IMPRODUCT(R679,E679)))</f>
        <v>0.000496912266199487+0.000395366046813298i</v>
      </c>
      <c r="T679" t="str">
        <f>IF(MOD($L679,POWER(2,T$1))&lt;POWER(2,T$1-1),IMSUM(S679,IMPRODUCT(F679,VLOOKUP($L679+POWER(2,T$1-1),$L:S,2+T$1,FALSE))),IMSUB(VLOOKUP($L679-POWER(2,T$1-1),$L:S,2+T$1,FALSE),IMPRODUCT(S679,F679)))</f>
        <v>0.0000283515816701971-0.000013023503694769i</v>
      </c>
      <c r="U679" t="str">
        <f>IF(MOD($L679,POWER(2,U$1))&lt;POWER(2,U$1-1),IMSUM(T679,IMPRODUCT(G679,VLOOKUP($L679+POWER(2,U$1-1),$L:T,2+U$1,FALSE))),IMSUB(VLOOKUP($L679-POWER(2,U$1-1),$L:T,2+U$1,FALSE),IMPRODUCT(T679,G679)))</f>
        <v>0.0000088383408954997+0.0000405108448381941i</v>
      </c>
      <c r="V679" t="str">
        <f>IF(MOD($L679,POWER(2,V$1))&lt;POWER(2,V$1-1),IMSUM(U679,IMPRODUCT(H679,VLOOKUP($L679+POWER(2,V$1-1),$L:U,2+V$1,FALSE))),IMSUB(VLOOKUP($L679-POWER(2,V$1-1),$L:U,2+V$1,FALSE),IMPRODUCT(U679,H679)))</f>
        <v>0.000009209677119696-0.0000069055195769206i</v>
      </c>
      <c r="W679" t="str">
        <f>IF(MOD($L679,POWER(2,W$1))&lt;POWER(2,W$1-1),IMSUM(V679,IMPRODUCT(I679,VLOOKUP($L679+POWER(2,W$1-1),$L:V,2+W$1,FALSE))),IMSUB(VLOOKUP($L679-POWER(2,W$1-1),$L:V,2+W$1,FALSE),IMPRODUCT(V679,I679)))</f>
        <v>-0.0000010352644387628+0.0000088371684105399i</v>
      </c>
      <c r="X679" t="str">
        <f>IF(MOD($L679,POWER(2,X$1))&lt;POWER(2,X$1-1),IMSUM(W679,IMPRODUCT(J679,VLOOKUP($L679+POWER(2,X$1-1),$L:W,2+X$1,FALSE))),IMSUB(VLOOKUP($L679-POWER(2,X$1-1),$L:W,2+X$1,FALSE),IMPRODUCT(W679,J679)))</f>
        <v>1.44932592457535E-06-2.61423285447847E-06i</v>
      </c>
      <c r="Y679">
        <f t="shared" si="62"/>
        <v>0</v>
      </c>
      <c r="Z679">
        <f t="shared" si="63"/>
        <v>0</v>
      </c>
      <c r="AA679">
        <f t="shared" si="64"/>
        <v>2.9190495426082487E-9</v>
      </c>
      <c r="AB679">
        <f t="shared" si="65"/>
        <v>1.5707953267948966</v>
      </c>
    </row>
    <row r="680" spans="1:28">
      <c r="A680" s="1" t="str">
        <f>VLOOKUP(MOD($L680*POWER(2,10-A$1),512),coffi!$A:$D,4,FALSE)</f>
        <v>1</v>
      </c>
      <c r="B680" s="1" t="str">
        <f>VLOOKUP(MOD($L680*POWER(2,10-B$1),512),coffi!$A:$D,4,FALSE)</f>
        <v>1</v>
      </c>
      <c r="C680" s="1" t="str">
        <f>VLOOKUP(MOD($L680*POWER(2,10-C$1),512),coffi!$A:$D,4,FALSE)</f>
        <v>-i</v>
      </c>
      <c r="D680" s="1" t="str">
        <f>VLOOKUP(MOD($L680*POWER(2,10-D$1),512),coffi!$A:$D,4,FALSE)</f>
        <v>-0.707106781186547-0.707106781186548i</v>
      </c>
      <c r="E680" s="1" t="str">
        <f>VLOOKUP(MOD($L680*POWER(2,10-E$1),512),coffi!$A:$D,4,FALSE)</f>
        <v>0.38268343236509-0.923879532511287i</v>
      </c>
      <c r="F680" s="1" t="str">
        <f>VLOOKUP(MOD($L680*POWER(2,10-F$1),512),coffi!$A:$D,4,FALSE)</f>
        <v>0.831469612302545-0.555570233019602i</v>
      </c>
      <c r="G680" s="1" t="str">
        <f>VLOOKUP(MOD($L680*POWER(2,10-G$1),512),coffi!$A:$D,4,FALSE)</f>
        <v>-0.290284677254462-0.956940335732209i</v>
      </c>
      <c r="H680" s="1" t="str">
        <f>VLOOKUP(MOD($L680*POWER(2,10-H$1),512),coffi!$A:$D,4,FALSE)</f>
        <v>0.595699304492433-0.803207531480645i</v>
      </c>
      <c r="I680" s="1" t="str">
        <f>VLOOKUP(MOD($L680*POWER(2,10-I$1),512),coffi!$A:$D,4,FALSE)</f>
        <v>-0.449611329654607-0.893224301195515i</v>
      </c>
      <c r="J680" s="1" t="str">
        <f>VLOOKUP(MOD($L680*POWER(2,10-J$1),512),coffi!$A:$D,4,FALSE)</f>
        <v>0.524589682678469-0.851355193105265i</v>
      </c>
      <c r="K680">
        <v>405</v>
      </c>
      <c r="L680">
        <v>678</v>
      </c>
      <c r="M680">
        <f t="shared" si="60"/>
        <v>0.76056160673157969</v>
      </c>
      <c r="N680">
        <f t="shared" si="61"/>
        <v>0.89679348356256849</v>
      </c>
      <c r="O680" t="str">
        <f>IF(MOD($L680,POWER(2,O$1))&lt;POWER(2,O$1-1),IMSUM(N680,IMPRODUCT(A680,VLOOKUP($L680+POWER(2,O$1-1),$L:N,2+O$1,FALSE))),IMSUB(VLOOKUP($L680-POWER(2,O$1-1),$L:N,2+O$1,FALSE),IMPRODUCT(N680,A680)))</f>
        <v>0.999067599028179</v>
      </c>
      <c r="P680" t="str">
        <f>IF(MOD($L680,POWER(2,P$1))&lt;POWER(2,P$1-1),IMSUM(O680,IMPRODUCT(B680,VLOOKUP($L680+POWER(2,P$1-1),$L:O,2+P$1,FALSE))),IMSUB(VLOOKUP($L680-POWER(2,P$1-1),$L:O,2+P$1,FALSE),IMPRODUCT(O680,B680)))</f>
        <v>-0.000286135688115974</v>
      </c>
      <c r="Q680" t="str">
        <f>IF(MOD($L680,POWER(2,Q$1))&lt;POWER(2,Q$1-1),IMSUM(P680,IMPRODUCT(C680,VLOOKUP($L680+POWER(2,Q$1-1),$L:P,2+Q$1,FALSE))),IMSUB(VLOOKUP($L680-POWER(2,Q$1-1),$L:P,2+Q$1,FALSE),IMPRODUCT(P680,C680)))</f>
        <v>0.0013222757013519-0.000286135688115974i</v>
      </c>
      <c r="R680" t="str">
        <f>IF(MOD($L680,POWER(2,R$1))&lt;POWER(2,R$1-1),IMSUM(Q680,IMPRODUCT(D680,VLOOKUP($L680+POWER(2,R$1-1),$L:Q,2+R$1,FALSE))),IMSUB(VLOOKUP($L680-POWER(2,R$1-1),$L:Q,2+R$1,FALSE),IMPRODUCT(Q680,D680)))</f>
        <v>0.00015532747377259+0.000087659132962449i</v>
      </c>
      <c r="S680" t="str">
        <f>IF(MOD($L680,POWER(2,S$1))&lt;POWER(2,S$1-1),IMSUM(R680,IMPRODUCT(E680,VLOOKUP($L680+POWER(2,S$1-1),$L:R,2+S$1,FALSE))),IMSUB(VLOOKUP($L680-POWER(2,S$1-1),$L:R,2+S$1,FALSE),IMPRODUCT(R680,E680)))</f>
        <v>0.000294822602271208+0.000312313497593916i</v>
      </c>
      <c r="T680" t="str">
        <f>IF(MOD($L680,POWER(2,T$1))&lt;POWER(2,T$1-1),IMSUM(S680,IMPRODUCT(F680,VLOOKUP($L680+POWER(2,T$1-1),$L:S,2+T$1,FALSE))),IMSUB(VLOOKUP($L680-POWER(2,T$1-1),$L:S,2+T$1,FALSE),IMPRODUCT(S680,F680)))</f>
        <v>0.000030566997957629-0.0000157729424020531i</v>
      </c>
      <c r="U680" t="str">
        <f>IF(MOD($L680,POWER(2,U$1))&lt;POWER(2,U$1-1),IMSUM(T680,IMPRODUCT(G680,VLOOKUP($L680+POWER(2,U$1-1),$L:T,2+U$1,FALSE))),IMSUB(VLOOKUP($L680-POWER(2,U$1-1),$L:T,2+U$1,FALSE),IMPRODUCT(T680,G680)))</f>
        <v>0.0000066109513531532+0.0000384975971156i</v>
      </c>
      <c r="V680" t="str">
        <f>IF(MOD($L680,POWER(2,V$1))&lt;POWER(2,V$1-1),IMSUM(U680,IMPRODUCT(H680,VLOOKUP($L680+POWER(2,V$1-1),$L:U,2+V$1,FALSE))),IMSUB(VLOOKUP($L680-POWER(2,V$1-1),$L:U,2+V$1,FALSE),IMPRODUCT(U680,H680)))</f>
        <v>0.0000094956179527936-0.0000071218326820994i</v>
      </c>
      <c r="W680" t="str">
        <f>IF(MOD($L680,POWER(2,W$1))&lt;POWER(2,W$1-1),IMSUM(V680,IMPRODUCT(I680,VLOOKUP($L680+POWER(2,W$1-1),$L:V,2+W$1,FALSE))),IMSUB(VLOOKUP($L680-POWER(2,W$1-1),$L:V,2+W$1,FALSE),IMPRODUCT(V680,I680)))</f>
        <v>-0.0000011347124564185+0.0000087169482924533i</v>
      </c>
      <c r="X680" t="str">
        <f>IF(MOD($L680,POWER(2,X$1))&lt;POWER(2,X$1-1),IMSUM(W680,IMPRODUCT(J680,VLOOKUP($L680+POWER(2,X$1-1),$L:W,2+X$1,FALSE))),IMSUB(VLOOKUP($L680-POWER(2,X$1-1),$L:W,2+X$1,FALSE),IMPRODUCT(W680,J680)))</f>
        <v>0.0000014704088785244-2.63317851325214E-06i</v>
      </c>
      <c r="Y680">
        <f t="shared" si="62"/>
        <v>0</v>
      </c>
      <c r="Z680">
        <f t="shared" si="63"/>
        <v>0</v>
      </c>
      <c r="AA680">
        <f t="shared" si="64"/>
        <v>2.9452275599683943E-9</v>
      </c>
      <c r="AB680">
        <f t="shared" si="65"/>
        <v>1.5707953267948966</v>
      </c>
    </row>
    <row r="681" spans="1:28">
      <c r="A681" s="1" t="str">
        <f>VLOOKUP(MOD($L681*POWER(2,10-A$1),512),coffi!$A:$D,4,FALSE)</f>
        <v>1</v>
      </c>
      <c r="B681" s="1" t="str">
        <f>VLOOKUP(MOD($L681*POWER(2,10-B$1),512),coffi!$A:$D,4,FALSE)</f>
        <v>-i</v>
      </c>
      <c r="C681" s="1" t="str">
        <f>VLOOKUP(MOD($L681*POWER(2,10-C$1),512),coffi!$A:$D,4,FALSE)</f>
        <v>-0.707106781186547-0.707106781186548i</v>
      </c>
      <c r="D681" s="1" t="str">
        <f>VLOOKUP(MOD($L681*POWER(2,10-D$1),512),coffi!$A:$D,4,FALSE)</f>
        <v>-0.923879532511287-0.38268343236509i</v>
      </c>
      <c r="E681" s="1" t="str">
        <f>VLOOKUP(MOD($L681*POWER(2,10-E$1),512),coffi!$A:$D,4,FALSE)</f>
        <v>0.195090322016128-0.98078528040323i</v>
      </c>
      <c r="F681" s="1" t="str">
        <f>VLOOKUP(MOD($L681*POWER(2,10-F$1),512),coffi!$A:$D,4,FALSE)</f>
        <v>0.773010453362737-0.634393284163645i</v>
      </c>
      <c r="G681" s="1" t="str">
        <f>VLOOKUP(MOD($L681*POWER(2,10-G$1),512),coffi!$A:$D,4,FALSE)</f>
        <v>-0.33688985339222-0.941544065183021i</v>
      </c>
      <c r="H681" s="1" t="str">
        <f>VLOOKUP(MOD($L681*POWER(2,10-H$1),512),coffi!$A:$D,4,FALSE)</f>
        <v>0.575808191417845-0.817584813151584i</v>
      </c>
      <c r="I681" s="1" t="str">
        <f>VLOOKUP(MOD($L681*POWER(2,10-I$1),512),coffi!$A:$D,4,FALSE)</f>
        <v>-0.46053871095824-0.887639620402854i</v>
      </c>
      <c r="J681" s="1" t="str">
        <f>VLOOKUP(MOD($L681*POWER(2,10-J$1),512),coffi!$A:$D,4,FALSE)</f>
        <v>0.51935599016559-0.854557988365401i</v>
      </c>
      <c r="K681">
        <v>917</v>
      </c>
      <c r="L681">
        <v>679</v>
      </c>
      <c r="M681">
        <f t="shared" si="60"/>
        <v>0.75793570072580219</v>
      </c>
      <c r="N681">
        <f t="shared" si="61"/>
        <v>0.10227411546560965</v>
      </c>
      <c r="O681" t="str">
        <f>IF(MOD($L681,POWER(2,O$1))&lt;POWER(2,O$1-1),IMSUM(N681,IMPRODUCT(A681,VLOOKUP($L681+POWER(2,O$1-1),$L:N,2+O$1,FALSE))),IMSUB(VLOOKUP($L681-POWER(2,O$1-1),$L:N,2+O$1,FALSE),IMPRODUCT(N681,A681)))</f>
        <v>0.794519368096958</v>
      </c>
      <c r="P681" t="str">
        <f>IF(MOD($L681,POWER(2,P$1))&lt;POWER(2,P$1-1),IMSUM(O681,IMPRODUCT(B681,VLOOKUP($L681+POWER(2,P$1-1),$L:O,2+P$1,FALSE))),IMSUB(VLOOKUP($L681-POWER(2,P$1-1),$L:O,2+P$1,FALSE),IMPRODUCT(O681,B681)))</f>
        <v>-0.608456122282355+0.794519368096958i</v>
      </c>
      <c r="Q681" t="str">
        <f>IF(MOD($L681,POWER(2,Q$1))&lt;POWER(2,Q$1-1),IMSUM(P681,IMPRODUCT(C681,VLOOKUP($L681+POWER(2,Q$1-1),$L:P,2+Q$1,FALSE))),IMSUB(VLOOKUP($L681-POWER(2,Q$1-1),$L:P,2+Q$1,FALSE),IMPRODUCT(P681,C681)))</f>
        <v>-1.98354720768571+0.263234291069122i</v>
      </c>
      <c r="R681" t="str">
        <f>IF(MOD($L681,POWER(2,R$1))&lt;POWER(2,R$1-1),IMSUM(Q681,IMPRODUCT(D681,VLOOKUP($L681+POWER(2,R$1-1),$L:Q,2+R$1,FALSE))),IMSUB(VLOOKUP($L681-POWER(2,R$1-1),$L:Q,2+R$1,FALSE),IMPRODUCT(Q681,D681)))</f>
        <v>0.000113383398510081+0.0000418747486010118i</v>
      </c>
      <c r="S681" t="str">
        <f>IF(MOD($L681,POWER(2,S$1))&lt;POWER(2,S$1-1),IMSUM(R681,IMPRODUCT(E681,VLOOKUP($L681+POWER(2,S$1-1),$L:R,2+S$1,FALSE))),IMSUB(VLOOKUP($L681-POWER(2,S$1-1),$L:R,2+S$1,FALSE),IMPRODUCT(R681,E681)))</f>
        <v>0.000176153884319931+0.000252385284877297i</v>
      </c>
      <c r="T681" t="str">
        <f>IF(MOD($L681,POWER(2,T$1))&lt;POWER(2,T$1-1),IMSUM(S681,IMPRODUCT(F681,VLOOKUP($L681+POWER(2,T$1-1),$L:S,2+T$1,FALSE))),IMSUB(VLOOKUP($L681-POWER(2,T$1-1),$L:S,2+T$1,FALSE),IMPRODUCT(S681,F681)))</f>
        <v>0.000033292153179769-0.0000186062379164741i</v>
      </c>
      <c r="U681" t="str">
        <f>IF(MOD($L681,POWER(2,U$1))&lt;POWER(2,U$1-1),IMSUM(T681,IMPRODUCT(G681,VLOOKUP($L681+POWER(2,U$1-1),$L:T,2+U$1,FALSE))),IMSUB(VLOOKUP($L681-POWER(2,U$1-1),$L:T,2+U$1,FALSE),IMPRODUCT(T681,G681)))</f>
        <v>0.0000045707791573884+0.0000365565456149191i</v>
      </c>
      <c r="V681" t="str">
        <f>IF(MOD($L681,POWER(2,V$1))&lt;POWER(2,V$1-1),IMSUM(U681,IMPRODUCT(H681,VLOOKUP($L681+POWER(2,V$1-1),$L:U,2+V$1,FALSE))),IMSUB(VLOOKUP($L681-POWER(2,V$1-1),$L:U,2+V$1,FALSE),IMPRODUCT(U681,H681)))</f>
        <v>0.0000097940982483124-0.0000073408364358387i</v>
      </c>
      <c r="W681" t="str">
        <f>IF(MOD($L681,POWER(2,W$1))&lt;POWER(2,W$1-1),IMSUM(V681,IMPRODUCT(I681,VLOOKUP($L681+POWER(2,W$1-1),$L:V,2+W$1,FALSE))),IMSUB(VLOOKUP($L681-POWER(2,W$1-1),$L:V,2+W$1,FALSE),IMPRODUCT(V681,I681)))</f>
        <v>-0.0000012320644602956+0.0000085976339815437i</v>
      </c>
      <c r="X681" t="str">
        <f>IF(MOD($L681,POWER(2,X$1))&lt;POWER(2,X$1-1),IMSUM(W681,IMPRODUCT(J681,VLOOKUP($L681+POWER(2,X$1-1),$L:W,2+X$1,FALSE))),IMSUB(VLOOKUP($L681-POWER(2,X$1-1),$L:W,2+X$1,FALSE),IMPRODUCT(W681,J681)))</f>
        <v>1.49171715635726E-06-2.65218918733099E-06i</v>
      </c>
      <c r="Y681">
        <f t="shared" si="62"/>
        <v>0</v>
      </c>
      <c r="Z681">
        <f t="shared" si="63"/>
        <v>0</v>
      </c>
      <c r="AA681">
        <f t="shared" si="64"/>
        <v>2.9715960158023053E-9</v>
      </c>
      <c r="AB681">
        <f t="shared" si="65"/>
        <v>1.5707953267948966</v>
      </c>
    </row>
    <row r="682" spans="1:28">
      <c r="A682" s="1" t="str">
        <f>VLOOKUP(MOD($L682*POWER(2,10-A$1),512),coffi!$A:$D,4,FALSE)</f>
        <v>1</v>
      </c>
      <c r="B682" s="1" t="str">
        <f>VLOOKUP(MOD($L682*POWER(2,10-B$1),512),coffi!$A:$D,4,FALSE)</f>
        <v>1</v>
      </c>
      <c r="C682" s="1" t="str">
        <f>VLOOKUP(MOD($L682*POWER(2,10-C$1),512),coffi!$A:$D,4,FALSE)</f>
        <v>1</v>
      </c>
      <c r="D682" s="1" t="str">
        <f>VLOOKUP(MOD($L682*POWER(2,10-D$1),512),coffi!$A:$D,4,FALSE)</f>
        <v>1</v>
      </c>
      <c r="E682" s="1" t="str">
        <f>VLOOKUP(MOD($L682*POWER(2,10-E$1),512),coffi!$A:$D,4,FALSE)</f>
        <v>-i</v>
      </c>
      <c r="F682" s="1" t="str">
        <f>VLOOKUP(MOD($L682*POWER(2,10-F$1),512),coffi!$A:$D,4,FALSE)</f>
        <v>0.707106781186548-0.707106781186547i</v>
      </c>
      <c r="G682" s="1" t="str">
        <f>VLOOKUP(MOD($L682*POWER(2,10-G$1),512),coffi!$A:$D,4,FALSE)</f>
        <v>-0.38268343236509-0.923879532511287i</v>
      </c>
      <c r="H682" s="1" t="str">
        <f>VLOOKUP(MOD($L682*POWER(2,10-H$1),512),coffi!$A:$D,4,FALSE)</f>
        <v>0.555570233019602-0.831469612302545i</v>
      </c>
      <c r="I682" s="1" t="str">
        <f>VLOOKUP(MOD($L682*POWER(2,10-I$1),512),coffi!$A:$D,4,FALSE)</f>
        <v>-0.471396736825998-0.881921264348355i</v>
      </c>
      <c r="J682" s="1" t="str">
        <f>VLOOKUP(MOD($L682*POWER(2,10-J$1),512),coffi!$A:$D,4,FALSE)</f>
        <v>0.514102744193222-0.857728610000272i</v>
      </c>
      <c r="K682">
        <v>85</v>
      </c>
      <c r="L682">
        <v>680</v>
      </c>
      <c r="M682">
        <f t="shared" si="60"/>
        <v>0.75530006459186094</v>
      </c>
      <c r="N682">
        <f t="shared" si="61"/>
        <v>6.6603938645392172E-2</v>
      </c>
      <c r="O682" t="str">
        <f>IF(MOD($L682,POWER(2,O$1))&lt;POWER(2,O$1-1),IMSUM(N682,IMPRODUCT(A682,VLOOKUP($L682+POWER(2,O$1-1),$L:N,2+O$1,FALSE))),IMSUB(VLOOKUP($L682-POWER(2,O$1-1),$L:N,2+O$1,FALSE),IMPRODUCT(N682,A682)))</f>
        <v>0.99923226016151</v>
      </c>
      <c r="P682" t="str">
        <f>IF(MOD($L682,POWER(2,P$1))&lt;POWER(2,P$1-1),IMSUM(O682,IMPRODUCT(B682,VLOOKUP($L682+POWER(2,P$1-1),$L:O,2+P$1,FALSE))),IMSUB(VLOOKUP($L682-POWER(2,P$1-1),$L:O,2+P$1,FALSE),IMPRODUCT(O682,B682)))</f>
        <v>1.99790367617076</v>
      </c>
      <c r="Q682" t="str">
        <f>IF(MOD($L682,POWER(2,Q$1))&lt;POWER(2,Q$1-1),IMSUM(P682,IMPRODUCT(C682,VLOOKUP($L682+POWER(2,Q$1-1),$L:P,2+Q$1,FALSE))),IMSUB(VLOOKUP($L682-POWER(2,Q$1-1),$L:P,2+Q$1,FALSE),IMPRODUCT(P682,C682)))</f>
        <v>3.99602621773399</v>
      </c>
      <c r="R682" t="str">
        <f>IF(MOD($L682,POWER(2,R$1))&lt;POWER(2,R$1-1),IMSUM(Q682,IMPRODUCT(D682,VLOOKUP($L682+POWER(2,R$1-1),$L:Q,2+R$1,FALSE))),IMSUB(VLOOKUP($L682-POWER(2,R$1-1),$L:Q,2+R$1,FALSE),IMPRODUCT(Q682,D682)))</f>
        <v>0.000100897095629993</v>
      </c>
      <c r="S682" t="str">
        <f>IF(MOD($L682,POWER(2,S$1))&lt;POWER(2,S$1-1),IMSUM(R682,IMPRODUCT(E682,VLOOKUP($L682+POWER(2,S$1-1),$L:R,2+S$1,FALSE))),IMSUB(VLOOKUP($L682-POWER(2,S$1-1),$L:R,2+S$1,FALSE),IMPRODUCT(R682,E682)))</f>
        <v>0.000100897095629993+0.000206141769009793i</v>
      </c>
      <c r="T682" t="str">
        <f>IF(MOD($L682,POWER(2,T$1))&lt;POWER(2,T$1-1),IMSUM(S682,IMPRODUCT(F682,VLOOKUP($L682+POWER(2,T$1-1),$L:S,2+T$1,FALSE))),IMSUB(VLOOKUP($L682-POWER(2,T$1-1),$L:S,2+T$1,FALSE),IMPRODUCT(S682,F682)))</f>
        <v>0.000036588788435439-0.0000215417685105519i</v>
      </c>
      <c r="U682" t="str">
        <f>IF(MOD($L682,POWER(2,U$1))&lt;POWER(2,U$1-1),IMSUM(T682,IMPRODUCT(G682,VLOOKUP($L682+POWER(2,U$1-1),$L:T,2+U$1,FALSE))),IMSUB(VLOOKUP($L682-POWER(2,U$1-1),$L:T,2+U$1,FALSE),IMPRODUCT(T682,G682)))</f>
        <v>0.0000027002138764962+0.000034681647373618i</v>
      </c>
      <c r="V682" t="str">
        <f>IF(MOD($L682,POWER(2,V$1))&lt;POWER(2,V$1-1),IMSUM(U682,IMPRODUCT(H682,VLOOKUP($L682+POWER(2,V$1-1),$L:U,2+V$1,FALSE))),IMSUB(VLOOKUP($L682-POWER(2,V$1-1),$L:U,2+V$1,FALSE),IMPRODUCT(U682,H682)))</f>
        <v>0.0000101056188899391-0.0000075626486928211i</v>
      </c>
      <c r="W682" t="str">
        <f>IF(MOD($L682,POWER(2,W$1))&lt;POWER(2,W$1-1),IMSUM(V682,IMPRODUCT(I682,VLOOKUP($L682+POWER(2,W$1-1),$L:V,2+W$1,FALSE))),IMSUB(VLOOKUP($L682-POWER(2,W$1-1),$L:V,2+W$1,FALSE),IMPRODUCT(V682,I682)))</f>
        <v>-0.0000013273662693038+0.0000084792063889456i</v>
      </c>
      <c r="X682" t="str">
        <f>IF(MOD($L682,POWER(2,X$1))&lt;POWER(2,X$1-1),IMSUM(W682,IMPRODUCT(J682,VLOOKUP($L682+POWER(2,X$1-1),$L:W,2+X$1,FALSE))),IMSUB(VLOOKUP($L682-POWER(2,X$1-1),$L:W,2+X$1,FALSE),IMPRODUCT(W682,J682)))</f>
        <v>1.51325326574547E-06-0.000002671265627966i</v>
      </c>
      <c r="Y682">
        <f t="shared" si="62"/>
        <v>0</v>
      </c>
      <c r="Z682">
        <f t="shared" si="63"/>
        <v>0</v>
      </c>
      <c r="AA682">
        <f t="shared" si="64"/>
        <v>2.9981574919539248E-9</v>
      </c>
      <c r="AB682">
        <f t="shared" si="65"/>
        <v>1.5707953267948966</v>
      </c>
    </row>
    <row r="683" spans="1:28">
      <c r="A683" s="1" t="str">
        <f>VLOOKUP(MOD($L683*POWER(2,10-A$1),512),coffi!$A:$D,4,FALSE)</f>
        <v>1</v>
      </c>
      <c r="B683" s="1" t="str">
        <f>VLOOKUP(MOD($L683*POWER(2,10-B$1),512),coffi!$A:$D,4,FALSE)</f>
        <v>-i</v>
      </c>
      <c r="C683" s="1" t="str">
        <f>VLOOKUP(MOD($L683*POWER(2,10-C$1),512),coffi!$A:$D,4,FALSE)</f>
        <v>0.707106781186548-0.707106781186547i</v>
      </c>
      <c r="D683" s="1" t="str">
        <f>VLOOKUP(MOD($L683*POWER(2,10-D$1),512),coffi!$A:$D,4,FALSE)</f>
        <v>0.923879532511287-0.38268343236509i</v>
      </c>
      <c r="E683" s="1" t="str">
        <f>VLOOKUP(MOD($L683*POWER(2,10-E$1),512),coffi!$A:$D,4,FALSE)</f>
        <v>-0.195090322016128-0.98078528040323i</v>
      </c>
      <c r="F683" s="1" t="str">
        <f>VLOOKUP(MOD($L683*POWER(2,10-F$1),512),coffi!$A:$D,4,FALSE)</f>
        <v>0.634393284163645-0.773010453362737i</v>
      </c>
      <c r="G683" s="1" t="str">
        <f>VLOOKUP(MOD($L683*POWER(2,10-G$1),512),coffi!$A:$D,4,FALSE)</f>
        <v>-0.427555093430282-0.903989293123443i</v>
      </c>
      <c r="H683" s="1" t="str">
        <f>VLOOKUP(MOD($L683*POWER(2,10-H$1),512),coffi!$A:$D,4,FALSE)</f>
        <v>0.534997619887097-0.844853565249707i</v>
      </c>
      <c r="I683" s="1" t="str">
        <f>VLOOKUP(MOD($L683*POWER(2,10-I$1),512),coffi!$A:$D,4,FALSE)</f>
        <v>-0.482183772079123-0.876070094195407i</v>
      </c>
      <c r="J683" s="1" t="str">
        <f>VLOOKUP(MOD($L683*POWER(2,10-J$1),512),coffi!$A:$D,4,FALSE)</f>
        <v>0.508830142543107-0.860866938637767i</v>
      </c>
      <c r="K683">
        <v>597</v>
      </c>
      <c r="L683">
        <v>681</v>
      </c>
      <c r="M683">
        <f t="shared" si="60"/>
        <v>0.75265479775405941</v>
      </c>
      <c r="N683">
        <f t="shared" si="61"/>
        <v>0.93262832151611808</v>
      </c>
      <c r="O683" t="str">
        <f>IF(MOD($L683,POWER(2,O$1))&lt;POWER(2,O$1-1),IMSUM(N683,IMPRODUCT(A683,VLOOKUP($L683+POWER(2,O$1-1),$L:N,2+O$1,FALSE))),IMSUB(VLOOKUP($L683-POWER(2,O$1-1),$L:N,2+O$1,FALSE),IMPRODUCT(N683,A683)))</f>
        <v>-0.866024382870726</v>
      </c>
      <c r="P683" t="str">
        <f>IF(MOD($L683,POWER(2,P$1))&lt;POWER(2,P$1-1),IMSUM(O683,IMPRODUCT(B683,VLOOKUP($L683+POWER(2,P$1-1),$L:O,2+P$1,FALSE))),IMSUB(VLOOKUP($L683-POWER(2,P$1-1),$L:O,2+P$1,FALSE),IMPRODUCT(O683,B683)))</f>
        <v>-0.866024382870726-0.501328583990748i</v>
      </c>
      <c r="Q683" t="str">
        <f>IF(MOD($L683,POWER(2,Q$1))&lt;POWER(2,Q$1-1),IMSUM(P683,IMPRODUCT(C683,VLOOKUP($L683+POWER(2,Q$1-1),$L:P,2+Q$1,FALSE))),IMSUB(VLOOKUP($L683-POWER(2,Q$1-1),$L:P,2+Q$1,FALSE),IMPRODUCT(P683,C683)))</f>
        <v>-1.73194404230195-1.00227213019419i</v>
      </c>
      <c r="R683" t="str">
        <f>IF(MOD($L683,POWER(2,R$1))&lt;POWER(2,R$1-1),IMSUM(Q683,IMPRODUCT(D683,VLOOKUP($L683+POWER(2,R$1-1),$L:Q,2+R$1,FALSE))),IMSUB(VLOOKUP($L683-POWER(2,R$1-1),$L:Q,2+R$1,FALSE),IMPRODUCT(Q683,D683)))</f>
        <v>0.000113383398510081-0.000041874748602011i</v>
      </c>
      <c r="S683" t="str">
        <f>IF(MOD($L683,POWER(2,S$1))&lt;POWER(2,S$1-1),IMSUM(R683,IMPRODUCT(E683,VLOOKUP($L683+POWER(2,S$1-1),$L:R,2+S$1,FALSE))),IMSUB(VLOOKUP($L683-POWER(2,S$1-1),$L:R,2+S$1,FALSE),IMPRODUCT(R683,E683)))</f>
        <v>0.0000506129126992512+0.000168635787674469i</v>
      </c>
      <c r="T683" t="str">
        <f>IF(MOD($L683,POWER(2,T$1))&lt;POWER(2,T$1-1),IMSUM(S683,IMPRODUCT(F683,VLOOKUP($L683+POWER(2,T$1-1),$L:S,2+T$1,FALSE))),IMSUB(VLOOKUP($L683-POWER(2,T$1-1),$L:S,2+T$1,FALSE),IMPRODUCT(S683,F683)))</f>
        <v>0.000040535465188685-0.000024600311328119i</v>
      </c>
      <c r="U683" t="str">
        <f>IF(MOD($L683,POWER(2,U$1))&lt;POWER(2,U$1-1),IMSUM(T683,IMPRODUCT(G683,VLOOKUP($L683+POWER(2,U$1-1),$L:T,2+U$1,FALSE))),IMSUB(VLOOKUP($L683-POWER(2,U$1-1),$L:T,2+U$1,FALSE),IMPRODUCT(T683,G683)))</f>
        <v>9.83814861478099E-07+0.0000328674199802116i</v>
      </c>
      <c r="V683" t="str">
        <f>IF(MOD($L683,POWER(2,V$1))&lt;POWER(2,V$1-1),IMSUM(U683,IMPRODUCT(H683,VLOOKUP($L683+POWER(2,V$1-1),$L:U,2+V$1,FALSE))),IMSUB(VLOOKUP($L683-POWER(2,V$1-1),$L:U,2+V$1,FALSE),IMPRODUCT(U683,H683)))</f>
        <v>0.0000104307117517794-0.0000077873919446187i</v>
      </c>
      <c r="W683" t="str">
        <f>IF(MOD($L683,POWER(2,W$1))&lt;POWER(2,W$1-1),IMSUM(V683,IMPRODUCT(I683,VLOOKUP($L683+POWER(2,W$1-1),$L:V,2+W$1,FALSE))),IMSUB(VLOOKUP($L683-POWER(2,W$1-1),$L:V,2+W$1,FALSE),IMPRODUCT(V683,I683)))</f>
        <v>-0.000001420662304341+0.0000083616467786654i</v>
      </c>
      <c r="X683" t="str">
        <f>IF(MOD($L683,POWER(2,X$1))&lt;POWER(2,X$1-1),IMSUM(W683,IMPRODUCT(J683,VLOOKUP($L683+POWER(2,X$1-1),$L:W,2+X$1,FALSE))),IMSUB(VLOOKUP($L683-POWER(2,X$1-1),$L:W,2+X$1,FALSE),IMPRODUCT(W683,J683)))</f>
        <v>1.53501955414802E-06-2.69040844626205E-06i</v>
      </c>
      <c r="Y683">
        <f t="shared" si="62"/>
        <v>0</v>
      </c>
      <c r="Z683">
        <f t="shared" si="63"/>
        <v>0</v>
      </c>
      <c r="AA683">
        <f t="shared" si="64"/>
        <v>3.0249143855274724E-9</v>
      </c>
      <c r="AB683">
        <f t="shared" si="65"/>
        <v>1.5707953267948966</v>
      </c>
    </row>
    <row r="684" spans="1:28">
      <c r="A684" s="1" t="str">
        <f>VLOOKUP(MOD($L684*POWER(2,10-A$1),512),coffi!$A:$D,4,FALSE)</f>
        <v>1</v>
      </c>
      <c r="B684" s="1" t="str">
        <f>VLOOKUP(MOD($L684*POWER(2,10-B$1),512),coffi!$A:$D,4,FALSE)</f>
        <v>1</v>
      </c>
      <c r="C684" s="1" t="str">
        <f>VLOOKUP(MOD($L684*POWER(2,10-C$1),512),coffi!$A:$D,4,FALSE)</f>
        <v>-i</v>
      </c>
      <c r="D684" s="1" t="str">
        <f>VLOOKUP(MOD($L684*POWER(2,10-D$1),512),coffi!$A:$D,4,FALSE)</f>
        <v>0.707106781186548-0.707106781186547i</v>
      </c>
      <c r="E684" s="1" t="str">
        <f>VLOOKUP(MOD($L684*POWER(2,10-E$1),512),coffi!$A:$D,4,FALSE)</f>
        <v>-0.38268343236509-0.923879532511287i</v>
      </c>
      <c r="F684" s="1" t="str">
        <f>VLOOKUP(MOD($L684*POWER(2,10-F$1),512),coffi!$A:$D,4,FALSE)</f>
        <v>0.555570233019602-0.831469612302545i</v>
      </c>
      <c r="G684" s="1" t="str">
        <f>VLOOKUP(MOD($L684*POWER(2,10-G$1),512),coffi!$A:$D,4,FALSE)</f>
        <v>-0.471396736825998-0.881921264348355i</v>
      </c>
      <c r="H684" s="1" t="str">
        <f>VLOOKUP(MOD($L684*POWER(2,10-H$1),512),coffi!$A:$D,4,FALSE)</f>
        <v>0.514102744193222-0.857728610000272i</v>
      </c>
      <c r="I684" s="1" t="str">
        <f>VLOOKUP(MOD($L684*POWER(2,10-I$1),512),coffi!$A:$D,4,FALSE)</f>
        <v>-0.492898192229784-0.870086991108711i</v>
      </c>
      <c r="J684" s="1" t="str">
        <f>VLOOKUP(MOD($L684*POWER(2,10-J$1),512),coffi!$A:$D,4,FALSE)</f>
        <v>0.503538383725718-0.863972856121587i</v>
      </c>
      <c r="K684">
        <v>341</v>
      </c>
      <c r="L684">
        <v>682</v>
      </c>
      <c r="M684">
        <f t="shared" si="60"/>
        <v>0.75000000000000011</v>
      </c>
      <c r="N684">
        <f t="shared" si="61"/>
        <v>0.74999999999999989</v>
      </c>
      <c r="O684" t="str">
        <f>IF(MOD($L684,POWER(2,O$1))&lt;POWER(2,O$1-1),IMSUM(N684,IMPRODUCT(A684,VLOOKUP($L684+POWER(2,O$1-1),$L:N,2+O$1,FALSE))),IMSUB(VLOOKUP($L684-POWER(2,O$1-1),$L:N,2+O$1,FALSE),IMPRODUCT(N684,A684)))</f>
        <v>0.998671416009252</v>
      </c>
      <c r="P684" t="str">
        <f>IF(MOD($L684,POWER(2,P$1))&lt;POWER(2,P$1-1),IMSUM(O684,IMPRODUCT(B684,VLOOKUP($L684+POWER(2,P$1-1),$L:O,2+P$1,FALSE))),IMSUB(VLOOKUP($L684-POWER(2,P$1-1),$L:O,2+P$1,FALSE),IMPRODUCT(O684,B684)))</f>
        <v>0.000560844152257989</v>
      </c>
      <c r="Q684" t="str">
        <f>IF(MOD($L684,POWER(2,Q$1))&lt;POWER(2,Q$1-1),IMSUM(P684,IMPRODUCT(C684,VLOOKUP($L684+POWER(2,Q$1-1),$L:P,2+Q$1,FALSE))),IMSUB(VLOOKUP($L684-POWER(2,Q$1-1),$L:P,2+Q$1,FALSE),IMPRODUCT(P684,C684)))</f>
        <v>0.000560844152257989+0.00108946985777192i</v>
      </c>
      <c r="R684" t="str">
        <f>IF(MOD($L684,POWER(2,R$1))&lt;POWER(2,R$1-1),IMSUM(Q684,IMPRODUCT(D684,VLOOKUP($L684+POWER(2,R$1-1),$L:Q,2+R$1,FALSE))),IMSUB(VLOOKUP($L684-POWER(2,R$1-1),$L:Q,2+R$1,FALSE),IMPRODUCT(Q684,D684)))</f>
        <v>0.00015532747377259-0.00008765913296245i</v>
      </c>
      <c r="S684" t="str">
        <f>IF(MOD($L684,POWER(2,S$1))&lt;POWER(2,S$1-1),IMSUM(R684,IMPRODUCT(E684,VLOOKUP($L684+POWER(2,S$1-1),$L:R,2+S$1,FALSE))),IMSUB(VLOOKUP($L684-POWER(2,S$1-1),$L:R,2+S$1,FALSE),IMPRODUCT(R684,E684)))</f>
        <v>0.000015832345273971+0.000136995231669017i</v>
      </c>
      <c r="T684" t="str">
        <f>IF(MOD($L684,POWER(2,T$1))&lt;POWER(2,T$1-1),IMSUM(S684,IMPRODUCT(F684,VLOOKUP($L684+POWER(2,T$1-1),$L:S,2+T$1,FALSE))),IMSUB(VLOOKUP($L684-POWER(2,T$1-1),$L:S,2+T$1,FALSE),IMPRODUCT(S684,F684)))</f>
        <v>0.00004523181844508-0.0000278056929489181i</v>
      </c>
      <c r="U684" t="str">
        <f>IF(MOD($L684,POWER(2,U$1))&lt;POWER(2,U$1-1),IMSUM(T684,IMPRODUCT(G684,VLOOKUP($L684+POWER(2,U$1-1),$L:T,2+U$1,FALSE))),IMSUB(VLOOKUP($L684-POWER(2,U$1-1),$L:T,2+U$1,FALSE),IMPRODUCT(T684,G684)))</f>
        <v>-5.91992147987398E-07+0.0000311088732875803i</v>
      </c>
      <c r="V684" t="str">
        <f>IF(MOD($L684,POWER(2,V$1))&lt;POWER(2,V$1-1),IMSUM(U684,IMPRODUCT(H684,VLOOKUP($L684+POWER(2,V$1-1),$L:U,2+V$1,FALSE))),IMSUB(VLOOKUP($L684-POWER(2,V$1-1),$L:U,2+V$1,FALSE),IMPRODUCT(U684,H684)))</f>
        <v>0.000010769941832688-0.0000080151937881254i</v>
      </c>
      <c r="W684" t="str">
        <f>IF(MOD($L684,POWER(2,W$1))&lt;POWER(2,W$1-1),IMSUM(V684,IMPRODUCT(I684,VLOOKUP($L684+POWER(2,W$1-1),$L:V,2+W$1,FALSE))),IMSUB(VLOOKUP($L684-POWER(2,W$1-1),$L:V,2+W$1,FALSE),IMPRODUCT(V684,I684)))</f>
        <v>-0.0000015119955430727+0.0000082449370186018i</v>
      </c>
      <c r="X684" t="str">
        <f>IF(MOD($L684,POWER(2,X$1))&lt;POWER(2,X$1-1),IMSUM(W684,IMPRODUCT(J684,VLOOKUP($L684+POWER(2,X$1-1),$L:W,2+X$1,FALSE))),IMSUB(VLOOKUP($L684-POWER(2,X$1-1),$L:W,2+X$1,FALSE),IMPRODUCT(W684,J684)))</f>
        <v>1.55701831385832E-06-2.70961847694734E-06i</v>
      </c>
      <c r="Y684">
        <f t="shared" si="62"/>
        <v>0</v>
      </c>
      <c r="Z684">
        <f t="shared" si="63"/>
        <v>0</v>
      </c>
      <c r="AA684">
        <f t="shared" si="64"/>
        <v>3.0518692667623687E-9</v>
      </c>
      <c r="AB684">
        <f t="shared" si="65"/>
        <v>1.5707953267948966</v>
      </c>
    </row>
    <row r="685" spans="1:28">
      <c r="A685" s="1" t="str">
        <f>VLOOKUP(MOD($L685*POWER(2,10-A$1),512),coffi!$A:$D,4,FALSE)</f>
        <v>1</v>
      </c>
      <c r="B685" s="1" t="str">
        <f>VLOOKUP(MOD($L685*POWER(2,10-B$1),512),coffi!$A:$D,4,FALSE)</f>
        <v>-i</v>
      </c>
      <c r="C685" s="1" t="str">
        <f>VLOOKUP(MOD($L685*POWER(2,10-C$1),512),coffi!$A:$D,4,FALSE)</f>
        <v>-0.707106781186547-0.707106781186548i</v>
      </c>
      <c r="D685" s="1" t="str">
        <f>VLOOKUP(MOD($L685*POWER(2,10-D$1),512),coffi!$A:$D,4,FALSE)</f>
        <v>0.38268343236509-0.923879532511287i</v>
      </c>
      <c r="E685" s="1" t="str">
        <f>VLOOKUP(MOD($L685*POWER(2,10-E$1),512),coffi!$A:$D,4,FALSE)</f>
        <v>-0.555570233019602-0.831469612302545i</v>
      </c>
      <c r="F685" s="1" t="str">
        <f>VLOOKUP(MOD($L685*POWER(2,10-F$1),512),coffi!$A:$D,4,FALSE)</f>
        <v>0.471396736825998-0.881921264348355i</v>
      </c>
      <c r="G685" s="1" t="str">
        <f>VLOOKUP(MOD($L685*POWER(2,10-G$1),512),coffi!$A:$D,4,FALSE)</f>
        <v>-0.514102744193222-0.857728610000272i</v>
      </c>
      <c r="H685" s="1" t="str">
        <f>VLOOKUP(MOD($L685*POWER(2,10-H$1),512),coffi!$A:$D,4,FALSE)</f>
        <v>0.492898192229784-0.870086991108711i</v>
      </c>
      <c r="I685" s="1" t="str">
        <f>VLOOKUP(MOD($L685*POWER(2,10-I$1),512),coffi!$A:$D,4,FALSE)</f>
        <v>-0.503538383725717-0.863972856121587i</v>
      </c>
      <c r="J685" s="1" t="str">
        <f>VLOOKUP(MOD($L685*POWER(2,10-J$1),512),coffi!$A:$D,4,FALSE)</f>
        <v>0.498227666972782-0.867046245515693i</v>
      </c>
      <c r="K685">
        <v>853</v>
      </c>
      <c r="L685">
        <v>683</v>
      </c>
      <c r="M685">
        <f t="shared" si="60"/>
        <v>0.74733577147682195</v>
      </c>
      <c r="N685">
        <f t="shared" si="61"/>
        <v>0.24867141600925219</v>
      </c>
      <c r="O685" t="str">
        <f>IF(MOD($L685,POWER(2,O$1))&lt;POWER(2,O$1-1),IMSUM(N685,IMPRODUCT(A685,VLOOKUP($L685+POWER(2,O$1-1),$L:N,2+O$1,FALSE))),IMSUB(VLOOKUP($L685-POWER(2,O$1-1),$L:N,2+O$1,FALSE),IMPRODUCT(N685,A685)))</f>
        <v>0.501328583990748</v>
      </c>
      <c r="P685" t="str">
        <f>IF(MOD($L685,POWER(2,P$1))&lt;POWER(2,P$1-1),IMSUM(O685,IMPRODUCT(B685,VLOOKUP($L685+POWER(2,P$1-1),$L:O,2+P$1,FALSE))),IMSUB(VLOOKUP($L685-POWER(2,P$1-1),$L:O,2+P$1,FALSE),IMPRODUCT(O685,B685)))</f>
        <v>-0.866024382870726+0.501328583990748i</v>
      </c>
      <c r="Q685" t="str">
        <f>IF(MOD($L685,POWER(2,Q$1))&lt;POWER(2,Q$1-1),IMSUM(P685,IMPRODUCT(C685,VLOOKUP($L685+POWER(2,Q$1-1),$L:P,2+Q$1,FALSE))),IMSUB(VLOOKUP($L685-POWER(2,Q$1-1),$L:P,2+Q$1,FALSE),IMPRODUCT(P685,C685)))</f>
        <v>-0.000104723439503074+0.000385037787310027i</v>
      </c>
      <c r="R685" t="str">
        <f>IF(MOD($L685,POWER(2,R$1))&lt;POWER(2,R$1-1),IMSUM(Q685,IMPRODUCT(D685,VLOOKUP($L685+POWER(2,R$1-1),$L:Q,2+R$1,FALSE))),IMSUB(VLOOKUP($L685-POWER(2,R$1-1),$L:Q,2+R$1,FALSE),IMPRODUCT(Q685,D685)))</f>
        <v>0.000244105880097012-0.000142974045417119i</v>
      </c>
      <c r="S685" t="str">
        <f>IF(MOD($L685,POWER(2,S$1))&lt;POWER(2,S$1-1),IMSUM(R685,IMPRODUCT(E685,VLOOKUP($L685+POWER(2,S$1-1),$L:R,2+S$1,FALSE))),IMSUB(VLOOKUP($L685-POWER(2,S$1-1),$L:R,2+S$1,FALSE),IMPRODUCT(R685,E685)))</f>
        <v>-8.70050600270601E-06+0.000109417955976919i</v>
      </c>
      <c r="T685" t="str">
        <f>IF(MOD($L685,POWER(2,T$1))&lt;POWER(2,T$1-1),IMSUM(S685,IMPRODUCT(F685,VLOOKUP($L685+POWER(2,T$1-1),$L:S,2+T$1,FALSE))),IMSUB(VLOOKUP($L685-POWER(2,T$1-1),$L:S,2+T$1,FALSE),IMPRODUCT(S685,F685)))</f>
        <v>0.0000508043447154306-0.0000311856136151009i</v>
      </c>
      <c r="U685" t="str">
        <f>IF(MOD($L685,POWER(2,U$1))&lt;POWER(2,U$1-1),IMSUM(T685,IMPRODUCT(G685,VLOOKUP($L685+POWER(2,U$1-1),$L:T,2+U$1,FALSE))),IMSUB(VLOOKUP($L685-POWER(2,U$1-1),$L:T,2+U$1,FALSE),IMPRODUCT(T685,G685)))</f>
        <v>-0.0000020391693109021+0.00002940145008683i</v>
      </c>
      <c r="V685" t="str">
        <f>IF(MOD($L685,POWER(2,V$1))&lt;POWER(2,V$1-1),IMSUM(U685,IMPRODUCT(H685,VLOOKUP($L685+POWER(2,V$1-1),$L:U,2+V$1,FALSE))),IMSUB(VLOOKUP($L685-POWER(2,V$1-1),$L:U,2+V$1,FALSE),IMPRODUCT(U685,H685)))</f>
        <v>0.0000111239094991579-0.0000082461872029835i</v>
      </c>
      <c r="W685" t="str">
        <f>IF(MOD($L685,POWER(2,W$1))&lt;POWER(2,W$1-1),IMSUM(V685,IMPRODUCT(I685,VLOOKUP($L685+POWER(2,W$1-1),$L:V,2+W$1,FALSE))),IMSUB(VLOOKUP($L685-POWER(2,W$1-1),$L:V,2+W$1,FALSE),IMPRODUCT(V685,I685)))</f>
        <v>-0.0000016014077646336+0.0000081290591312841i</v>
      </c>
      <c r="X685" t="str">
        <f>IF(MOD($L685,POWER(2,X$1))&lt;POWER(2,X$1-1),IMSUM(W685,IMPRODUCT(J685,VLOOKUP($L685+POWER(2,X$1-1),$L:W,2+X$1,FALSE))),IMSUB(VLOOKUP($L685-POWER(2,X$1-1),$L:W,2+X$1,FALSE),IMPRODUCT(W685,J685)))</f>
        <v>1.57925216226516E-06-2.72889631129481E-06i</v>
      </c>
      <c r="Y685">
        <f t="shared" si="62"/>
        <v>0</v>
      </c>
      <c r="Z685">
        <f t="shared" si="63"/>
        <v>0</v>
      </c>
      <c r="AA685">
        <f t="shared" si="64"/>
        <v>3.0790246676679399E-9</v>
      </c>
      <c r="AB685">
        <f t="shared" si="65"/>
        <v>1.5707953267948966</v>
      </c>
    </row>
    <row r="686" spans="1:28">
      <c r="A686" s="1" t="str">
        <f>VLOOKUP(MOD($L686*POWER(2,10-A$1),512),coffi!$A:$D,4,FALSE)</f>
        <v>1</v>
      </c>
      <c r="B686" s="1" t="str">
        <f>VLOOKUP(MOD($L686*POWER(2,10-B$1),512),coffi!$A:$D,4,FALSE)</f>
        <v>1</v>
      </c>
      <c r="C686" s="1" t="str">
        <f>VLOOKUP(MOD($L686*POWER(2,10-C$1),512),coffi!$A:$D,4,FALSE)</f>
        <v>1</v>
      </c>
      <c r="D686" s="1" t="str">
        <f>VLOOKUP(MOD($L686*POWER(2,10-D$1),512),coffi!$A:$D,4,FALSE)</f>
        <v>-i</v>
      </c>
      <c r="E686" s="1" t="str">
        <f>VLOOKUP(MOD($L686*POWER(2,10-E$1),512),coffi!$A:$D,4,FALSE)</f>
        <v>-0.707106781186547-0.707106781186548i</v>
      </c>
      <c r="F686" s="1" t="str">
        <f>VLOOKUP(MOD($L686*POWER(2,10-F$1),512),coffi!$A:$D,4,FALSE)</f>
        <v>0.38268343236509-0.923879532511287i</v>
      </c>
      <c r="G686" s="1" t="str">
        <f>VLOOKUP(MOD($L686*POWER(2,10-G$1),512),coffi!$A:$D,4,FALSE)</f>
        <v>-0.555570233019602-0.831469612302545i</v>
      </c>
      <c r="H686" s="1" t="str">
        <f>VLOOKUP(MOD($L686*POWER(2,10-H$1),512),coffi!$A:$D,4,FALSE)</f>
        <v>0.471396736825998-0.881921264348355i</v>
      </c>
      <c r="I686" s="1" t="str">
        <f>VLOOKUP(MOD($L686*POWER(2,10-I$1),512),coffi!$A:$D,4,FALSE)</f>
        <v>-0.514102744193222-0.857728610000272i</v>
      </c>
      <c r="J686" s="1" t="str">
        <f>VLOOKUP(MOD($L686*POWER(2,10-J$1),512),coffi!$A:$D,4,FALSE)</f>
        <v>0.492898192229784-0.870086991108711i</v>
      </c>
      <c r="K686">
        <v>213</v>
      </c>
      <c r="L686">
        <v>684</v>
      </c>
      <c r="M686">
        <f t="shared" si="60"/>
        <v>0.74466221268742172</v>
      </c>
      <c r="N686">
        <f t="shared" si="61"/>
        <v>0.37021972560912597</v>
      </c>
      <c r="O686" t="str">
        <f>IF(MOD($L686,POWER(2,O$1))&lt;POWER(2,O$1-1),IMSUM(N686,IMPRODUCT(A686,VLOOKUP($L686+POWER(2,O$1-1),$L:N,2+O$1,FALSE))),IMSUB(VLOOKUP($L686-POWER(2,O$1-1),$L:N,2+O$1,FALSE),IMPRODUCT(N686,A686)))</f>
        <v>0.998516535852727</v>
      </c>
      <c r="P686" t="str">
        <f>IF(MOD($L686,POWER(2,P$1))&lt;POWER(2,P$1-1),IMSUM(O686,IMPRODUCT(B686,VLOOKUP($L686+POWER(2,P$1-1),$L:O,2+P$1,FALSE))),IMSUB(VLOOKUP($L686-POWER(2,P$1-1),$L:O,2+P$1,FALSE),IMPRODUCT(O686,B686)))</f>
        <v>1.99812254156323</v>
      </c>
      <c r="Q686" t="str">
        <f>IF(MOD($L686,POWER(2,Q$1))&lt;POWER(2,Q$1-1),IMSUM(P686,IMPRODUCT(C686,VLOOKUP($L686+POWER(2,Q$1-1),$L:P,2+Q$1,FALSE))),IMSUB(VLOOKUP($L686-POWER(2,Q$1-1),$L:P,2+Q$1,FALSE),IMPRODUCT(P686,C686)))</f>
        <v>-0.000218865392469958</v>
      </c>
      <c r="R686" t="str">
        <f>IF(MOD($L686,POWER(2,R$1))&lt;POWER(2,R$1-1),IMSUM(Q686,IMPRODUCT(D686,VLOOKUP($L686+POWER(2,R$1-1),$L:Q,2+R$1,FALSE))),IMSUB(VLOOKUP($L686-POWER(2,R$1-1),$L:Q,2+R$1,FALSE),IMPRODUCT(Q686,D686)))</f>
        <v>0.000428990093140014-0.000218865392469958i</v>
      </c>
      <c r="S686" t="str">
        <f>IF(MOD($L686,POWER(2,S$1))&lt;POWER(2,S$1-1),IMSUM(R686,IMPRODUCT(E686,VLOOKUP($L686+POWER(2,S$1-1),$L:R,2+S$1,FALSE))),IMSUB(VLOOKUP($L686-POWER(2,S$1-1),$L:R,2+S$1,FALSE),IMPRODUCT(R686,E686)))</f>
        <v>-0.000026070584902126+0.000084698032087762i</v>
      </c>
      <c r="T686" t="str">
        <f>IF(MOD($L686,POWER(2,T$1))&lt;POWER(2,T$1-1),IMSUM(S686,IMPRODUCT(F686,VLOOKUP($L686+POWER(2,T$1-1),$L:S,2+T$1,FALSE))),IMSUB(VLOOKUP($L686-POWER(2,T$1-1),$L:S,2+T$1,FALSE),IMPRODUCT(S686,F686)))</f>
        <v>0.0000574143432101895-0.0000347727094889821i</v>
      </c>
      <c r="U686" t="str">
        <f>IF(MOD($L686,POWER(2,U$1))&lt;POWER(2,U$1-1),IMSUM(T686,IMPRODUCT(G686,VLOOKUP($L686+POWER(2,U$1-1),$L:T,2+U$1,FALSE))),IMSUB(VLOOKUP($L686-POWER(2,U$1-1),$L:T,2+U$1,FALSE),IMPRODUCT(T686,G686)))</f>
        <v>-0.0000033682805708858+0.0000277409751122526i</v>
      </c>
      <c r="V686" t="str">
        <f>IF(MOD($L686,POWER(2,V$1))&lt;POWER(2,V$1-1),IMSUM(U686,IMPRODUCT(H686,VLOOKUP($L686+POWER(2,V$1-1),$L:U,2+V$1,FALSE))),IMSUB(VLOOKUP($L686-POWER(2,V$1-1),$L:U,2+V$1,FALSE),IMPRODUCT(U686,H686)))</f>
        <v>0.000011493252972028-0.000008480510854375i</v>
      </c>
      <c r="W686" t="str">
        <f>IF(MOD($L686,POWER(2,W$1))&lt;POWER(2,W$1-1),IMSUM(V686,IMPRODUCT(I686,VLOOKUP($L686+POWER(2,W$1-1),$L:V,2+W$1,FALSE))),IMSUB(VLOOKUP($L686-POWER(2,W$1-1),$L:V,2+W$1,FALSE),IMPRODUCT(V686,I686)))</f>
        <v>-0.0000016889394377319+0.0000080139956257413i</v>
      </c>
      <c r="X686" t="str">
        <f>IF(MOD($L686,POWER(2,X$1))&lt;POWER(2,X$1-1),IMSUM(W686,IMPRODUCT(J686,VLOOKUP($L686+POWER(2,X$1-1),$L:W,2+X$1,FALSE))),IMSUB(VLOOKUP($L686-POWER(2,X$1-1),$L:W,2+X$1,FALSE),IMPRODUCT(W686,J686)))</f>
        <v>1.60172357263222E-06-0.000002748242715083i</v>
      </c>
      <c r="Y686">
        <f t="shared" si="62"/>
        <v>0</v>
      </c>
      <c r="Z686">
        <f t="shared" si="63"/>
        <v>0</v>
      </c>
      <c r="AA686">
        <f t="shared" si="64"/>
        <v>3.1063832097697404E-9</v>
      </c>
      <c r="AB686">
        <f t="shared" si="65"/>
        <v>1.5707953267948966</v>
      </c>
    </row>
    <row r="687" spans="1:28">
      <c r="A687" s="1" t="str">
        <f>VLOOKUP(MOD($L687*POWER(2,10-A$1),512),coffi!$A:$D,4,FALSE)</f>
        <v>1</v>
      </c>
      <c r="B687" s="1" t="str">
        <f>VLOOKUP(MOD($L687*POWER(2,10-B$1),512),coffi!$A:$D,4,FALSE)</f>
        <v>-i</v>
      </c>
      <c r="C687" s="1" t="str">
        <f>VLOOKUP(MOD($L687*POWER(2,10-C$1),512),coffi!$A:$D,4,FALSE)</f>
        <v>0.707106781186548-0.707106781186547i</v>
      </c>
      <c r="D687" s="1" t="str">
        <f>VLOOKUP(MOD($L687*POWER(2,10-D$1),512),coffi!$A:$D,4,FALSE)</f>
        <v>-0.38268343236509-0.923879532511287i</v>
      </c>
      <c r="E687" s="1" t="str">
        <f>VLOOKUP(MOD($L687*POWER(2,10-E$1),512),coffi!$A:$D,4,FALSE)</f>
        <v>-0.831469612302545-0.555570233019602i</v>
      </c>
      <c r="F687" s="1" t="str">
        <f>VLOOKUP(MOD($L687*POWER(2,10-F$1),512),coffi!$A:$D,4,FALSE)</f>
        <v>0.290284677254462-0.956940335732209i</v>
      </c>
      <c r="G687" s="1" t="str">
        <f>VLOOKUP(MOD($L687*POWER(2,10-G$1),512),coffi!$A:$D,4,FALSE)</f>
        <v>-0.595699304492433-0.803207531480645i</v>
      </c>
      <c r="H687" s="1" t="str">
        <f>VLOOKUP(MOD($L687*POWER(2,10-H$1),512),coffi!$A:$D,4,FALSE)</f>
        <v>0.449611329654607-0.893224301195515i</v>
      </c>
      <c r="I687" s="1" t="str">
        <f>VLOOKUP(MOD($L687*POWER(2,10-I$1),512),coffi!$A:$D,4,FALSE)</f>
        <v>-0.524589682678469-0.851355193105265i</v>
      </c>
      <c r="J687" s="1" t="str">
        <f>VLOOKUP(MOD($L687*POWER(2,10-J$1),512),coffi!$A:$D,4,FALSE)</f>
        <v>0.487550160148436-0.87309497841829i</v>
      </c>
      <c r="K687">
        <v>725</v>
      </c>
      <c r="L687">
        <v>685</v>
      </c>
      <c r="M687">
        <f t="shared" si="60"/>
        <v>0.74197942448666199</v>
      </c>
      <c r="N687">
        <f t="shared" si="61"/>
        <v>0.6282968102436014</v>
      </c>
      <c r="O687" t="str">
        <f>IF(MOD($L687,POWER(2,O$1))&lt;POWER(2,O$1-1),IMSUM(N687,IMPRODUCT(A687,VLOOKUP($L687+POWER(2,O$1-1),$L:N,2+O$1,FALSE))),IMSUB(VLOOKUP($L687-POWER(2,O$1-1),$L:N,2+O$1,FALSE),IMPRODUCT(N687,A687)))</f>
        <v>-0.258077084634475</v>
      </c>
      <c r="P687" t="str">
        <f>IF(MOD($L687,POWER(2,P$1))&lt;POWER(2,P$1-1),IMSUM(O687,IMPRODUCT(B687,VLOOKUP($L687+POWER(2,P$1-1),$L:O,2+P$1,FALSE))),IMSUB(VLOOKUP($L687-POWER(2,P$1-1),$L:O,2+P$1,FALSE),IMPRODUCT(O687,B687)))</f>
        <v>-0.258077084634475-0.966518241658651i</v>
      </c>
      <c r="Q687" t="str">
        <f>IF(MOD($L687,POWER(2,Q$1))&lt;POWER(2,Q$1-1),IMSUM(P687,IMPRODUCT(C687,VLOOKUP($L687+POWER(2,Q$1-1),$L:P,2+Q$1,FALSE))),IMSUB(VLOOKUP($L687-POWER(2,Q$1-1),$L:P,2+Q$1,FALSE),IMPRODUCT(P687,C687)))</f>
        <v>-0.000104723439504073-0.000385037787309028i</v>
      </c>
      <c r="R687" t="str">
        <f>IF(MOD($L687,POWER(2,R$1))&lt;POWER(2,R$1-1),IMSUM(Q687,IMPRODUCT(D687,VLOOKUP($L687+POWER(2,R$1-1),$L:Q,2+R$1,FALSE))),IMSUB(VLOOKUP($L687-POWER(2,R$1-1),$L:Q,2+R$1,FALSE),IMPRODUCT(Q687,D687)))</f>
        <v>0.000875411091417815-0.000345224803320692i</v>
      </c>
      <c r="S687" t="str">
        <f>IF(MOD($L687,POWER(2,S$1))&lt;POWER(2,S$1-1),IMSUM(R687,IMPRODUCT(E687,VLOOKUP($L687+POWER(2,S$1-1),$L:R,2+S$1,FALSE))),IMSUB(VLOOKUP($L687-POWER(2,S$1-1),$L:R,2+S$1,FALSE),IMPRODUCT(R687,E687)))</f>
        <v>-0.000038155561987902+0.000061980063162756i</v>
      </c>
      <c r="T687" t="str">
        <f>IF(MOD($L687,POWER(2,T$1))&lt;POWER(2,T$1-1),IMSUM(S687,IMPRODUCT(F687,VLOOKUP($L687+POWER(2,T$1-1),$L:S,2+T$1,FALSE))),IMSUB(VLOOKUP($L687-POWER(2,T$1-1),$L:S,2+T$1,FALSE),IMPRODUCT(S687,F687)))</f>
        <v>0.0000652689339860905-0.0000386059443445703i</v>
      </c>
      <c r="U687" t="str">
        <f>IF(MOD($L687,POWER(2,U$1))&lt;POWER(2,U$1-1),IMSUM(T687,IMPRODUCT(G687,VLOOKUP($L687+POWER(2,U$1-1),$L:T,2+U$1,FALSE))),IMSUB(VLOOKUP($L687-POWER(2,U$1-1),$L:T,2+U$1,FALSE),IMPRODUCT(T687,G687)))</f>
        <v>-0.0000045886724079455+0.0000261236105930226i</v>
      </c>
      <c r="V687" t="str">
        <f>IF(MOD($L687,POWER(2,V$1))&lt;POWER(2,V$1-1),IMSUM(U687,IMPRODUCT(H687,VLOOKUP($L687+POWER(2,V$1-1),$L:U,2+V$1,FALSE))),IMSUB(VLOOKUP($L687-POWER(2,V$1-1),$L:U,2+V$1,FALSE),IMPRODUCT(U687,H687)))</f>
        <v>0.0000118786509757301-0.0000087183095375878i</v>
      </c>
      <c r="W687" t="str">
        <f>IF(MOD($L687,POWER(2,W$1))&lt;POWER(2,W$1-1),IMSUM(V687,IMPRODUCT(I687,VLOOKUP($L687+POWER(2,W$1-1),$L:V,2+W$1,FALSE))),IMSUB(VLOOKUP($L687-POWER(2,W$1-1),$L:V,2+W$1,FALSE),IMPRODUCT(V687,I687)))</f>
        <v>-0.0000017746298030727+0.0000078997294117988i</v>
      </c>
      <c r="X687" t="str">
        <f>IF(MOD($L687,POWER(2,X$1))&lt;POWER(2,X$1-1),IMSUM(W687,IMPRODUCT(J687,VLOOKUP($L687+POWER(2,X$1-1),$L:W,2+X$1,FALSE))),IMSUB(VLOOKUP($L687-POWER(2,X$1-1),$L:W,2+X$1,FALSE),IMPRODUCT(W687,J687)))</f>
        <v>1.62443510845258E-06-2.76765846778223E-06i</v>
      </c>
      <c r="Y687">
        <f t="shared" si="62"/>
        <v>0</v>
      </c>
      <c r="Z687">
        <f t="shared" si="63"/>
        <v>0</v>
      </c>
      <c r="AA687">
        <f t="shared" si="64"/>
        <v>3.1339475811303476E-9</v>
      </c>
      <c r="AB687">
        <f t="shared" si="65"/>
        <v>1.5707953267948966</v>
      </c>
    </row>
    <row r="688" spans="1:28">
      <c r="A688" s="1" t="str">
        <f>VLOOKUP(MOD($L688*POWER(2,10-A$1),512),coffi!$A:$D,4,FALSE)</f>
        <v>1</v>
      </c>
      <c r="B688" s="1" t="str">
        <f>VLOOKUP(MOD($L688*POWER(2,10-B$1),512),coffi!$A:$D,4,FALSE)</f>
        <v>1</v>
      </c>
      <c r="C688" s="1" t="str">
        <f>VLOOKUP(MOD($L688*POWER(2,10-C$1),512),coffi!$A:$D,4,FALSE)</f>
        <v>-i</v>
      </c>
      <c r="D688" s="1" t="str">
        <f>VLOOKUP(MOD($L688*POWER(2,10-D$1),512),coffi!$A:$D,4,FALSE)</f>
        <v>-0.707106781186547-0.707106781186548i</v>
      </c>
      <c r="E688" s="1" t="str">
        <f>VLOOKUP(MOD($L688*POWER(2,10-E$1),512),coffi!$A:$D,4,FALSE)</f>
        <v>-0.923879532511287-0.38268343236509i</v>
      </c>
      <c r="F688" s="1" t="str">
        <f>VLOOKUP(MOD($L688*POWER(2,10-F$1),512),coffi!$A:$D,4,FALSE)</f>
        <v>0.195090322016128-0.98078528040323i</v>
      </c>
      <c r="G688" s="1" t="str">
        <f>VLOOKUP(MOD($L688*POWER(2,10-G$1),512),coffi!$A:$D,4,FALSE)</f>
        <v>-0.634393284163645-0.773010453362737i</v>
      </c>
      <c r="H688" s="1" t="str">
        <f>VLOOKUP(MOD($L688*POWER(2,10-H$1),512),coffi!$A:$D,4,FALSE)</f>
        <v>0.427555093430282-0.903989293123443i</v>
      </c>
      <c r="I688" s="1" t="str">
        <f>VLOOKUP(MOD($L688*POWER(2,10-I$1),512),coffi!$A:$D,4,FALSE)</f>
        <v>-0.534997619887097-0.844853565249707i</v>
      </c>
      <c r="J688" s="1" t="str">
        <f>VLOOKUP(MOD($L688*POWER(2,10-J$1),512),coffi!$A:$D,4,FALSE)</f>
        <v>0.482183772079123-0.876070094195407i</v>
      </c>
      <c r="K688">
        <v>469</v>
      </c>
      <c r="L688">
        <v>686</v>
      </c>
      <c r="M688">
        <f t="shared" si="60"/>
        <v>0.73928750807756638</v>
      </c>
      <c r="N688">
        <f t="shared" si="61"/>
        <v>0.98306212368457524</v>
      </c>
      <c r="O688" t="str">
        <f>IF(MOD($L688,POWER(2,O$1))&lt;POWER(2,O$1-1),IMSUM(N688,IMPRODUCT(A688,VLOOKUP($L688+POWER(2,O$1-1),$L:N,2+O$1,FALSE))),IMSUB(VLOOKUP($L688-POWER(2,O$1-1),$L:N,2+O$1,FALSE),IMPRODUCT(N688,A688)))</f>
        <v>0.999606005710499</v>
      </c>
      <c r="P688" t="str">
        <f>IF(MOD($L688,POWER(2,P$1))&lt;POWER(2,P$1-1),IMSUM(O688,IMPRODUCT(B688,VLOOKUP($L688+POWER(2,P$1-1),$L:O,2+P$1,FALSE))),IMSUB(VLOOKUP($L688-POWER(2,P$1-1),$L:O,2+P$1,FALSE),IMPRODUCT(O688,B688)))</f>
        <v>-0.00108946985777192</v>
      </c>
      <c r="Q688" t="str">
        <f>IF(MOD($L688,POWER(2,Q$1))&lt;POWER(2,Q$1-1),IMSUM(P688,IMPRODUCT(C688,VLOOKUP($L688+POWER(2,Q$1-1),$L:P,2+Q$1,FALSE))),IMSUB(VLOOKUP($L688-POWER(2,Q$1-1),$L:P,2+Q$1,FALSE),IMPRODUCT(P688,C688)))</f>
        <v>0.000560844152257989-0.00108946985777192i</v>
      </c>
      <c r="R688" t="str">
        <f>IF(MOD($L688,POWER(2,R$1))&lt;POWER(2,R$1-1),IMSUM(Q688,IMPRODUCT(D688,VLOOKUP($L688+POWER(2,R$1-1),$L:Q,2+R$1,FALSE))),IMSUB(VLOOKUP($L688-POWER(2,R$1-1),$L:Q,2+R$1,FALSE),IMPRODUCT(Q688,D688)))</f>
        <v>0.00248922392893121-0.000659930509194397i</v>
      </c>
      <c r="S688" t="str">
        <f>IF(MOD($L688,POWER(2,S$1))&lt;POWER(2,S$1-1),IMSUM(R688,IMPRODUCT(E688,VLOOKUP($L688+POWER(2,S$1-1),$L:R,2+S$1,FALSE))),IMSUB(VLOOKUP($L688-POWER(2,S$1-1),$L:R,2+S$1,FALSE),IMPRODUCT(R688,E688)))</f>
        <v>-0.0000461134686524397+0.000040621222854185i</v>
      </c>
      <c r="T688" t="str">
        <f>IF(MOD($L688,POWER(2,T$1))&lt;POWER(2,T$1-1),IMSUM(S688,IMPRODUCT(F688,VLOOKUP($L688+POWER(2,T$1-1),$L:S,2+T$1,FALSE))),IMSUB(VLOOKUP($L688-POWER(2,T$1-1),$L:S,2+T$1,FALSE),IMPRODUCT(S688,F688)))</f>
        <v>0.0000746365578084012-0.0000427324632314405i</v>
      </c>
      <c r="U688" t="str">
        <f>IF(MOD($L688,POWER(2,U$1))&lt;POWER(2,U$1-1),IMSUM(T688,IMPRODUCT(G688,VLOOKUP($L688+POWER(2,U$1-1),$L:T,2+U$1,FALSE))),IMSUB(VLOOKUP($L688-POWER(2,U$1-1),$L:T,2+U$1,FALSE),IMPRODUCT(T688,G688)))</f>
        <v>-0.0000057086268833124+0.00002454581746765i</v>
      </c>
      <c r="V688" t="str">
        <f>IF(MOD($L688,POWER(2,V$1))&lt;POWER(2,V$1-1),IMSUM(U688,IMPRODUCT(H688,VLOOKUP($L688+POWER(2,V$1-1),$L:U,2+V$1,FALSE))),IMSUB(VLOOKUP($L688-POWER(2,V$1-1),$L:U,2+V$1,FALSE),IMPRODUCT(U688,H688)))</f>
        <v>0.0000122808257770715-0.0000089597343767214i</v>
      </c>
      <c r="W688" t="str">
        <f>IF(MOD($L688,POWER(2,W$1))&lt;POWER(2,W$1-1),IMSUM(V688,IMPRODUCT(I688,VLOOKUP($L688+POWER(2,W$1-1),$L:V,2+W$1,FALSE))),IMSUB(VLOOKUP($L688-POWER(2,W$1-1),$L:V,2+W$1,FALSE),IMPRODUCT(V688,I688)))</f>
        <v>-0.0000018585169227397+0.0000077862436830063i</v>
      </c>
      <c r="X688" t="str">
        <f>IF(MOD($L688,POWER(2,X$1))&lt;POWER(2,X$1-1),IMSUM(W688,IMPRODUCT(J688,VLOOKUP($L688+POWER(2,X$1-1),$L:W,2+X$1,FALSE))),IMSUB(VLOOKUP($L688-POWER(2,X$1-1),$L:W,2+X$1,FALSE),IMPRODUCT(W688,J688)))</f>
        <v>1.64738932558529E-06-2.78714424540379E-06i</v>
      </c>
      <c r="Y688">
        <f t="shared" si="62"/>
        <v>0</v>
      </c>
      <c r="Z688">
        <f t="shared" si="63"/>
        <v>0</v>
      </c>
      <c r="AA688">
        <f t="shared" si="64"/>
        <v>3.1617203900822139E-9</v>
      </c>
      <c r="AB688">
        <f t="shared" si="65"/>
        <v>1.5707953267948966</v>
      </c>
    </row>
    <row r="689" spans="1:28">
      <c r="A689" s="1" t="str">
        <f>VLOOKUP(MOD($L689*POWER(2,10-A$1),512),coffi!$A:$D,4,FALSE)</f>
        <v>1</v>
      </c>
      <c r="B689" s="1" t="str">
        <f>VLOOKUP(MOD($L689*POWER(2,10-B$1),512),coffi!$A:$D,4,FALSE)</f>
        <v>-i</v>
      </c>
      <c r="C689" s="1" t="str">
        <f>VLOOKUP(MOD($L689*POWER(2,10-C$1),512),coffi!$A:$D,4,FALSE)</f>
        <v>-0.707106781186547-0.707106781186548i</v>
      </c>
      <c r="D689" s="1" t="str">
        <f>VLOOKUP(MOD($L689*POWER(2,10-D$1),512),coffi!$A:$D,4,FALSE)</f>
        <v>-0.923879532511287-0.38268343236509i</v>
      </c>
      <c r="E689" s="1" t="str">
        <f>VLOOKUP(MOD($L689*POWER(2,10-E$1),512),coffi!$A:$D,4,FALSE)</f>
        <v>-0.98078528040323-0.195090322016129i</v>
      </c>
      <c r="F689" s="1" t="str">
        <f>VLOOKUP(MOD($L689*POWER(2,10-F$1),512),coffi!$A:$D,4,FALSE)</f>
        <v>0.0980171403295608-0.995184726672197i</v>
      </c>
      <c r="G689" s="1" t="str">
        <f>VLOOKUP(MOD($L689*POWER(2,10-G$1),512),coffi!$A:$D,4,FALSE)</f>
        <v>-0.671558954847018-0.740951125354959i</v>
      </c>
      <c r="H689" s="1" t="str">
        <f>VLOOKUP(MOD($L689*POWER(2,10-H$1),512),coffi!$A:$D,4,FALSE)</f>
        <v>0.40524131400499-0.914209755703531i</v>
      </c>
      <c r="I689" s="1" t="str">
        <f>VLOOKUP(MOD($L689*POWER(2,10-I$1),512),coffi!$A:$D,4,FALSE)</f>
        <v>-0.545324988422046-0.838224705554838i</v>
      </c>
      <c r="J689" s="1" t="str">
        <f>VLOOKUP(MOD($L689*POWER(2,10-J$1),512),coffi!$A:$D,4,FALSE)</f>
        <v>0.476799230063322-0.879012226428633i</v>
      </c>
      <c r="K689">
        <v>981</v>
      </c>
      <c r="L689">
        <v>687</v>
      </c>
      <c r="M689">
        <f t="shared" si="60"/>
        <v>0.73658656500750463</v>
      </c>
      <c r="N689">
        <f t="shared" si="61"/>
        <v>1.6543882025923835E-2</v>
      </c>
      <c r="O689" t="str">
        <f>IF(MOD($L689,POWER(2,O$1))&lt;POWER(2,O$1-1),IMSUM(N689,IMPRODUCT(A689,VLOOKUP($L689+POWER(2,O$1-1),$L:N,2+O$1,FALSE))),IMSUB(VLOOKUP($L689-POWER(2,O$1-1),$L:N,2+O$1,FALSE),IMPRODUCT(N689,A689)))</f>
        <v>0.966518241658651</v>
      </c>
      <c r="P689" t="str">
        <f>IF(MOD($L689,POWER(2,P$1))&lt;POWER(2,P$1-1),IMSUM(O689,IMPRODUCT(B689,VLOOKUP($L689+POWER(2,P$1-1),$L:O,2+P$1,FALSE))),IMSUB(VLOOKUP($L689-POWER(2,P$1-1),$L:O,2+P$1,FALSE),IMPRODUCT(O689,B689)))</f>
        <v>-0.258077084634475+0.966518241658651i</v>
      </c>
      <c r="Q689" t="str">
        <f>IF(MOD($L689,POWER(2,Q$1))&lt;POWER(2,Q$1-1),IMSUM(P689,IMPRODUCT(C689,VLOOKUP($L689+POWER(2,Q$1-1),$L:P,2+Q$1,FALSE))),IMSUB(VLOOKUP($L689-POWER(2,Q$1-1),$L:P,2+Q$1,FALSE),IMPRODUCT(P689,C689)))</f>
        <v>-1.73194404230195+1.00227213019419i</v>
      </c>
      <c r="R689" t="str">
        <f>IF(MOD($L689,POWER(2,R$1))&lt;POWER(2,R$1-1),IMSUM(Q689,IMPRODUCT(D689,VLOOKUP($L689+POWER(2,R$1-1),$L:Q,2+R$1,FALSE))),IMSUB(VLOOKUP($L689-POWER(2,R$1-1),$L:Q,2+R$1,FALSE),IMPRODUCT(Q689,D689)))</f>
        <v>-3.96720779876993+0.526426707389643i</v>
      </c>
      <c r="S689" t="str">
        <f>IF(MOD($L689,POWER(2,S$1))&lt;POWER(2,S$1-1),IMSUM(R689,IMPRODUCT(E689,VLOOKUP($L689+POWER(2,S$1-1),$L:R,2+S$1,FALSE))),IMSUB(VLOOKUP($L689-POWER(2,S$1-1),$L:R,2+S$1,FALSE),IMPRODUCT(R689,E689)))</f>
        <v>-0.0000506408913598655+0.0000201077480130873i</v>
      </c>
      <c r="T689" t="str">
        <f>IF(MOD($L689,POWER(2,T$1))&lt;POWER(2,T$1-1),IMSUM(S689,IMPRODUCT(F689,VLOOKUP($L689+POWER(2,T$1-1),$L:S,2+T$1,FALSE))),IMSUB(VLOOKUP($L689-POWER(2,T$1-1),$L:S,2+T$1,FALSE),IMPRODUCT(S689,F689)))</f>
        <v>0.0000858691359442013-0.0000472101043531081i</v>
      </c>
      <c r="U689" t="str">
        <f>IF(MOD($L689,POWER(2,U$1))&lt;POWER(2,U$1-1),IMSUM(T689,IMPRODUCT(G689,VLOOKUP($L689+POWER(2,U$1-1),$L:T,2+U$1,FALSE))),IMSUB(VLOOKUP($L689-POWER(2,U$1-1),$L:T,2+U$1,FALSE),IMPRODUCT(T689,G689)))</f>
        <v>-0.0000067354919540416+0.0000230043215875141i</v>
      </c>
      <c r="V689" t="str">
        <f>IF(MOD($L689,POWER(2,V$1))&lt;POWER(2,V$1-1),IMSUM(U689,IMPRODUCT(H689,VLOOKUP($L689+POWER(2,V$1-1),$L:U,2+V$1,FALSE))),IMSUB(VLOOKUP($L689-POWER(2,V$1-1),$L:U,2+V$1,FALSE),IMPRODUCT(U689,H689)))</f>
        <v>0.0000127005462275411-0.0000092049434565123i</v>
      </c>
      <c r="W689" t="str">
        <f>IF(MOD($L689,POWER(2,W$1))&lt;POWER(2,W$1-1),IMSUM(V689,IMPRODUCT(I689,VLOOKUP($L689+POWER(2,W$1-1),$L:V,2+W$1,FALSE))),IMSUB(VLOOKUP($L689-POWER(2,W$1-1),$L:V,2+W$1,FALSE),IMPRODUCT(V689,I689)))</f>
        <v>-0.0000019406376550907+0.0000076735220450797i</v>
      </c>
      <c r="X689" t="str">
        <f>IF(MOD($L689,POWER(2,X$1))&lt;POWER(2,X$1-1),IMSUM(W689,IMPRODUCT(J689,VLOOKUP($L689+POWER(2,X$1-1),$L:W,2+X$1,FALSE))),IMSUB(VLOOKUP($L689-POWER(2,X$1-1),$L:W,2+X$1,FALSE),IMPRODUCT(W689,J689)))</f>
        <v>1.67058881272313E-06-2.80670082172045E-06i</v>
      </c>
      <c r="Y689">
        <f t="shared" si="62"/>
        <v>0</v>
      </c>
      <c r="Z689">
        <f t="shared" si="63"/>
        <v>0</v>
      </c>
      <c r="AA689">
        <f t="shared" si="64"/>
        <v>3.1897043547719979E-9</v>
      </c>
      <c r="AB689">
        <f t="shared" si="65"/>
        <v>1.5707953267948966</v>
      </c>
    </row>
    <row r="690" spans="1:28">
      <c r="A690" s="1" t="str">
        <f>VLOOKUP(MOD($L690*POWER(2,10-A$1),512),coffi!$A:$D,4,FALSE)</f>
        <v>1</v>
      </c>
      <c r="B690" s="1" t="str">
        <f>VLOOKUP(MOD($L690*POWER(2,10-B$1),512),coffi!$A:$D,4,FALSE)</f>
        <v>1</v>
      </c>
      <c r="C690" s="1" t="str">
        <f>VLOOKUP(MOD($L690*POWER(2,10-C$1),512),coffi!$A:$D,4,FALSE)</f>
        <v>1</v>
      </c>
      <c r="D690" s="1" t="str">
        <f>VLOOKUP(MOD($L690*POWER(2,10-D$1),512),coffi!$A:$D,4,FALSE)</f>
        <v>1</v>
      </c>
      <c r="E690" s="1" t="str">
        <f>VLOOKUP(MOD($L690*POWER(2,10-E$1),512),coffi!$A:$D,4,FALSE)</f>
        <v>1</v>
      </c>
      <c r="F690" s="1" t="str">
        <f>VLOOKUP(MOD($L690*POWER(2,10-F$1),512),coffi!$A:$D,4,FALSE)</f>
        <v>-i</v>
      </c>
      <c r="G690" s="1" t="str">
        <f>VLOOKUP(MOD($L690*POWER(2,10-G$1),512),coffi!$A:$D,4,FALSE)</f>
        <v>-0.707106781186547-0.707106781186548i</v>
      </c>
      <c r="H690" s="1" t="str">
        <f>VLOOKUP(MOD($L690*POWER(2,10-H$1),512),coffi!$A:$D,4,FALSE)</f>
        <v>0.38268343236509-0.923879532511287i</v>
      </c>
      <c r="I690" s="1" t="str">
        <f>VLOOKUP(MOD($L690*POWER(2,10-I$1),512),coffi!$A:$D,4,FALSE)</f>
        <v>-0.555570233019602-0.831469612302545i</v>
      </c>
      <c r="J690" s="1" t="str">
        <f>VLOOKUP(MOD($L690*POWER(2,10-J$1),512),coffi!$A:$D,4,FALSE)</f>
        <v>0.471396736825998-0.881921264348355i</v>
      </c>
      <c r="K690">
        <v>53</v>
      </c>
      <c r="L690">
        <v>688</v>
      </c>
      <c r="M690">
        <f t="shared" si="60"/>
        <v>0.73387669716435788</v>
      </c>
      <c r="N690">
        <f t="shared" si="61"/>
        <v>2.6258012063953104E-2</v>
      </c>
      <c r="O690" t="str">
        <f>IF(MOD($L690,POWER(2,O$1))&lt;POWER(2,O$1-1),IMSUM(N690,IMPRODUCT(A690,VLOOKUP($L690+POWER(2,O$1-1),$L:N,2+O$1,FALSE))),IMSUB(VLOOKUP($L690-POWER(2,O$1-1),$L:N,2+O$1,FALSE),IMPRODUCT(N690,A690)))</f>
        <v>0.999506715314737</v>
      </c>
      <c r="P690" t="str">
        <f>IF(MOD($L690,POWER(2,P$1))&lt;POWER(2,P$1-1),IMSUM(O690,IMPRODUCT(B690,VLOOKUP($L690+POWER(2,P$1-1),$L:O,2+P$1,FALSE))),IMSUB(VLOOKUP($L690-POWER(2,P$1-1),$L:O,2+P$1,FALSE),IMPRODUCT(O690,B690)))</f>
        <v>1.99805338778274</v>
      </c>
      <c r="Q690" t="str">
        <f>IF(MOD($L690,POWER(2,Q$1))&lt;POWER(2,Q$1-1),IMSUM(P690,IMPRODUCT(C690,VLOOKUP($L690+POWER(2,Q$1-1),$L:P,2+Q$1,FALSE))),IMSUB(VLOOKUP($L690-POWER(2,Q$1-1),$L:P,2+Q$1,FALSE),IMPRODUCT(P690,C690)))</f>
        <v>3.99599965083021</v>
      </c>
      <c r="R690" t="str">
        <f>IF(MOD($L690,POWER(2,R$1))&lt;POWER(2,R$1-1),IMSUM(Q690,IMPRODUCT(D690,VLOOKUP($L690+POWER(2,R$1-1),$L:Q,2+R$1,FALSE))),IMSUB(VLOOKUP($L690-POWER(2,R$1-1),$L:Q,2+R$1,FALSE),IMPRODUCT(Q690,D690)))</f>
        <v>7.99220544342943</v>
      </c>
      <c r="S690" t="str">
        <f>IF(MOD($L690,POWER(2,S$1))&lt;POWER(2,S$1-1),IMSUM(R690,IMPRODUCT(E690,VLOOKUP($L690+POWER(2,S$1-1),$L:R,2+S$1,FALSE))),IMSUB(VLOOKUP($L690-POWER(2,S$1-1),$L:R,2+S$1,FALSE),IMPRODUCT(R690,E690)))</f>
        <v>-0.000052110865820687</v>
      </c>
      <c r="T690" t="str">
        <f>IF(MOD($L690,POWER(2,T$1))&lt;POWER(2,T$1-1),IMSUM(S690,IMPRODUCT(F690,VLOOKUP($L690+POWER(2,T$1-1),$L:S,2+T$1,FALSE))),IMSUB(VLOOKUP($L690-POWER(2,T$1-1),$L:S,2+T$1,FALSE),IMPRODUCT(S690,F690)))</f>
        <v>0.0000994343456897084-0.000052110865820687i</v>
      </c>
      <c r="U690" t="str">
        <f>IF(MOD($L690,POWER(2,U$1))&lt;POWER(2,U$1-1),IMSUM(T690,IMPRODUCT(G690,VLOOKUP($L690+POWER(2,U$1-1),$L:T,2+U$1,FALSE))),IMSUB(VLOOKUP($L690-POWER(2,U$1-1),$L:T,2+U$1,FALSE),IMPRODUCT(T690,G690)))</f>
        <v>-7.67579248153161E-06+0.0000214960838365587i</v>
      </c>
      <c r="V690" t="str">
        <f>IF(MOD($L690,POWER(2,V$1))&lt;POWER(2,V$1-1),IMSUM(U690,IMPRODUCT(H690,VLOOKUP($L690+POWER(2,V$1-1),$L:U,2+V$1,FALSE))),IMSUB(VLOOKUP($L690-POWER(2,V$1-1),$L:U,2+V$1,FALSE),IMPRODUCT(U690,H690)))</f>
        <v>0.0000131386311958684-0.0000094541022100365i</v>
      </c>
      <c r="W690" t="str">
        <f>IF(MOD($L690,POWER(2,W$1))&lt;POWER(2,W$1-1),IMSUM(V690,IMPRODUCT(I690,VLOOKUP($L690+POWER(2,W$1-1),$L:V,2+W$1,FALSE))),IMSUB(VLOOKUP($L690-POWER(2,W$1-1),$L:V,2+W$1,FALSE),IMPRODUCT(V690,I690)))</f>
        <v>-0.0000020210280227103+0.0000075615482842261i</v>
      </c>
      <c r="X690" t="str">
        <f>IF(MOD($L690,POWER(2,X$1))&lt;POWER(2,X$1-1),IMSUM(W690,IMPRODUCT(J690,VLOOKUP($L690+POWER(2,X$1-1),$L:W,2+X$1,FALSE))),IMSUB(VLOOKUP($L690-POWER(2,X$1-1),$L:W,2+X$1,FALSE),IMPRODUCT(W690,J690)))</f>
        <v>1.69403640736302E-06-2.82632900920041E-06i</v>
      </c>
      <c r="Y690">
        <f t="shared" si="62"/>
        <v>0</v>
      </c>
      <c r="Z690">
        <f t="shared" si="63"/>
        <v>0</v>
      </c>
      <c r="AA690">
        <f t="shared" si="64"/>
        <v>3.2179023615756529E-9</v>
      </c>
      <c r="AB690">
        <f t="shared" si="65"/>
        <v>1.5707953267948966</v>
      </c>
    </row>
    <row r="691" spans="1:28">
      <c r="A691" s="1" t="str">
        <f>VLOOKUP(MOD($L691*POWER(2,10-A$1),512),coffi!$A:$D,4,FALSE)</f>
        <v>1</v>
      </c>
      <c r="B691" s="1" t="str">
        <f>VLOOKUP(MOD($L691*POWER(2,10-B$1),512),coffi!$A:$D,4,FALSE)</f>
        <v>-i</v>
      </c>
      <c r="C691" s="1" t="str">
        <f>VLOOKUP(MOD($L691*POWER(2,10-C$1),512),coffi!$A:$D,4,FALSE)</f>
        <v>0.707106781186548-0.707106781186547i</v>
      </c>
      <c r="D691" s="1" t="str">
        <f>VLOOKUP(MOD($L691*POWER(2,10-D$1),512),coffi!$A:$D,4,FALSE)</f>
        <v>0.923879532511287-0.38268343236509i</v>
      </c>
      <c r="E691" s="1" t="str">
        <f>VLOOKUP(MOD($L691*POWER(2,10-E$1),512),coffi!$A:$D,4,FALSE)</f>
        <v>0.98078528040323-0.195090322016128i</v>
      </c>
      <c r="F691" s="1" t="str">
        <f>VLOOKUP(MOD($L691*POWER(2,10-F$1),512),coffi!$A:$D,4,FALSE)</f>
        <v>-0.0980171403295606-0.995184726672197i</v>
      </c>
      <c r="G691" s="1" t="str">
        <f>VLOOKUP(MOD($L691*POWER(2,10-G$1),512),coffi!$A:$D,4,FALSE)</f>
        <v>-0.740951125354959-0.671558954847019i</v>
      </c>
      <c r="H691" s="1" t="str">
        <f>VLOOKUP(MOD($L691*POWER(2,10-H$1),512),coffi!$A:$D,4,FALSE)</f>
        <v>0.359895036534988-0.932992798834739i</v>
      </c>
      <c r="I691" s="1" t="str">
        <f>VLOOKUP(MOD($L691*POWER(2,10-I$1),512),coffi!$A:$D,4,FALSE)</f>
        <v>-0.565731810783613-0.824589302785025i</v>
      </c>
      <c r="J691" s="1" t="str">
        <f>VLOOKUP(MOD($L691*POWER(2,10-J$1),512),coffi!$A:$D,4,FALSE)</f>
        <v>0.465976495767966-0.884797098430938i</v>
      </c>
      <c r="K691">
        <v>565</v>
      </c>
      <c r="L691">
        <v>689</v>
      </c>
      <c r="M691">
        <f t="shared" si="60"/>
        <v>0.7311580067726785</v>
      </c>
      <c r="N691">
        <f t="shared" si="61"/>
        <v>0.97324870325078361</v>
      </c>
      <c r="O691" t="str">
        <f>IF(MOD($L691,POWER(2,O$1))&lt;POWER(2,O$1-1),IMSUM(N691,IMPRODUCT(A691,VLOOKUP($L691+POWER(2,O$1-1),$L:N,2+O$1,FALSE))),IMSUB(VLOOKUP($L691-POWER(2,O$1-1),$L:N,2+O$1,FALSE),IMPRODUCT(N691,A691)))</f>
        <v>-0.946990691186831</v>
      </c>
      <c r="P691" t="str">
        <f>IF(MOD($L691,POWER(2,P$1))&lt;POWER(2,P$1-1),IMSUM(O691,IMPRODUCT(B691,VLOOKUP($L691+POWER(2,P$1-1),$L:O,2+P$1,FALSE))),IMSUB(VLOOKUP($L691-POWER(2,P$1-1),$L:O,2+P$1,FALSE),IMPRODUCT(O691,B691)))</f>
        <v>-0.946990691186831-0.322711037847923i</v>
      </c>
      <c r="Q691" t="str">
        <f>IF(MOD($L691,POWER(2,Q$1))&lt;POWER(2,Q$1-1),IMSUM(P691,IMPRODUCT(C691,VLOOKUP($L691+POWER(2,Q$1-1),$L:P,2+Q$1,FALSE))),IMSUB(VLOOKUP($L691-POWER(2,Q$1-1),$L:P,2+Q$1,FALSE),IMPRODUCT(P691,C691)))</f>
        <v>-1.89421336608959-0.645174222395792i</v>
      </c>
      <c r="R691" t="str">
        <f>IF(MOD($L691,POWER(2,R$1))&lt;POWER(2,R$1-1),IMSUM(Q691,IMPRODUCT(D691,VLOOKUP($L691+POWER(2,R$1-1),$L:Q,2+R$1,FALSE))),IMSUB(VLOOKUP($L691-POWER(2,R$1-1),$L:Q,2+R$1,FALSE),IMPRODUCT(Q691,D691)))</f>
        <v>-3.78823251245812-1.29024581185475i</v>
      </c>
      <c r="S691" t="str">
        <f>IF(MOD($L691,POWER(2,S$1))&lt;POWER(2,S$1-1),IMSUM(R691,IMPRODUCT(E691,VLOOKUP($L691+POWER(2,S$1-1),$L:R,2+S$1,FALSE))),IMSUB(VLOOKUP($L691-POWER(2,S$1-1),$L:R,2+S$1,FALSE),IMPRODUCT(R691,E691)))</f>
        <v>-0.0000506408913598655-0.0000201077480099787i</v>
      </c>
      <c r="T691" t="str">
        <f>IF(MOD($L691,POWER(2,T$1))&lt;POWER(2,T$1-1),IMSUM(S691,IMPRODUCT(F691,VLOOKUP($L691+POWER(2,T$1-1),$L:S,2+T$1,FALSE))),IMSUB(VLOOKUP($L691-POWER(2,T$1-1),$L:S,2+T$1,FALSE),IMPRODUCT(S691,F691)))</f>
        <v>0.000115963632662449-0.0000575257868027995i</v>
      </c>
      <c r="U691" t="str">
        <f>IF(MOD($L691,POWER(2,U$1))&lt;POWER(2,U$1-1),IMSUM(T691,IMPRODUCT(G691,VLOOKUP($L691+POWER(2,U$1-1),$L:T,2+U$1,FALSE))),IMSUB(VLOOKUP($L691-POWER(2,U$1-1),$L:T,2+U$1,FALSE),IMPRODUCT(T691,G691)))</f>
        <v>-0.000008535325039966+0.0000200182737898522i</v>
      </c>
      <c r="V691" t="str">
        <f>IF(MOD($L691,POWER(2,V$1))&lt;POWER(2,V$1-1),IMSUM(U691,IMPRODUCT(H691,VLOOKUP($L691+POWER(2,V$1-1),$L:U,2+V$1,FALSE))),IMSUB(VLOOKUP($L691-POWER(2,V$1-1),$L:U,2+V$1,FALSE),IMPRODUCT(U691,H691)))</f>
        <v>0.0000135959535991433-0.0000097073837329966i</v>
      </c>
      <c r="W691" t="str">
        <f>IF(MOD($L691,POWER(2,W$1))&lt;POWER(2,W$1-1),IMSUM(V691,IMPRODUCT(I691,VLOOKUP($L691+POWER(2,W$1-1),$L:V,2+W$1,FALSE))),IMSUB(VLOOKUP($L691-POWER(2,W$1-1),$L:V,2+W$1,FALSE),IMPRODUCT(V691,I691)))</f>
        <v>-0.0000020997224724005+0.000007450306829678i</v>
      </c>
      <c r="X691" t="str">
        <f>IF(MOD($L691,POWER(2,X$1))&lt;POWER(2,X$1-1),IMSUM(W691,IMPRODUCT(J691,VLOOKUP($L691+POWER(2,X$1-1),$L:W,2+X$1,FALSE))),IMSUB(VLOOKUP($L691-POWER(2,X$1-1),$L:W,2+X$1,FALSE),IMPRODUCT(W691,J691)))</f>
        <v>1.71773458478484E-06-2.84602940321145E-06i</v>
      </c>
      <c r="Y691">
        <f t="shared" si="62"/>
        <v>0</v>
      </c>
      <c r="Z691">
        <f t="shared" si="63"/>
        <v>0</v>
      </c>
      <c r="AA691">
        <f t="shared" si="64"/>
        <v>3.24631694557367E-9</v>
      </c>
      <c r="AB691">
        <f t="shared" si="65"/>
        <v>1.5707953267948966</v>
      </c>
    </row>
    <row r="692" spans="1:28">
      <c r="A692" s="1" t="str">
        <f>VLOOKUP(MOD($L692*POWER(2,10-A$1),512),coffi!$A:$D,4,FALSE)</f>
        <v>1</v>
      </c>
      <c r="B692" s="1" t="str">
        <f>VLOOKUP(MOD($L692*POWER(2,10-B$1),512),coffi!$A:$D,4,FALSE)</f>
        <v>1</v>
      </c>
      <c r="C692" s="1" t="str">
        <f>VLOOKUP(MOD($L692*POWER(2,10-C$1),512),coffi!$A:$D,4,FALSE)</f>
        <v>-i</v>
      </c>
      <c r="D692" s="1" t="str">
        <f>VLOOKUP(MOD($L692*POWER(2,10-D$1),512),coffi!$A:$D,4,FALSE)</f>
        <v>0.707106781186548-0.707106781186547i</v>
      </c>
      <c r="E692" s="1" t="str">
        <f>VLOOKUP(MOD($L692*POWER(2,10-E$1),512),coffi!$A:$D,4,FALSE)</f>
        <v>0.923879532511287-0.38268343236509i</v>
      </c>
      <c r="F692" s="1" t="str">
        <f>VLOOKUP(MOD($L692*POWER(2,10-F$1),512),coffi!$A:$D,4,FALSE)</f>
        <v>-0.195090322016128-0.98078528040323i</v>
      </c>
      <c r="G692" s="1" t="str">
        <f>VLOOKUP(MOD($L692*POWER(2,10-G$1),512),coffi!$A:$D,4,FALSE)</f>
        <v>-0.773010453362737-0.634393284163645i</v>
      </c>
      <c r="H692" s="1" t="str">
        <f>VLOOKUP(MOD($L692*POWER(2,10-H$1),512),coffi!$A:$D,4,FALSE)</f>
        <v>0.33688985339222-0.941544065183021i</v>
      </c>
      <c r="I692" s="1" t="str">
        <f>VLOOKUP(MOD($L692*POWER(2,10-I$1),512),coffi!$A:$D,4,FALSE)</f>
        <v>-0.575808191417845-0.817584813151584i</v>
      </c>
      <c r="J692" s="1" t="str">
        <f>VLOOKUP(MOD($L692*POWER(2,10-J$1),512),coffi!$A:$D,4,FALSE)</f>
        <v>0.46053871095824-0.887639620402854i</v>
      </c>
      <c r="K692">
        <v>309</v>
      </c>
      <c r="L692">
        <v>690</v>
      </c>
      <c r="M692">
        <f t="shared" si="60"/>
        <v>0.72843059638983132</v>
      </c>
      <c r="N692">
        <f t="shared" si="61"/>
        <v>0.66062885515796277</v>
      </c>
      <c r="O692" t="str">
        <f>IF(MOD($L692,POWER(2,O$1))&lt;POWER(2,O$1-1),IMSUM(N692,IMPRODUCT(A692,VLOOKUP($L692+POWER(2,O$1-1),$L:N,2+O$1,FALSE))),IMSUB(VLOOKUP($L692-POWER(2,O$1-1),$L:N,2+O$1,FALSE),IMPRODUCT(N692,A692)))</f>
        <v>0.998546672468003</v>
      </c>
      <c r="P692" t="str">
        <f>IF(MOD($L692,POWER(2,P$1))&lt;POWER(2,P$1-1),IMSUM(O692,IMPRODUCT(B692,VLOOKUP($L692+POWER(2,P$1-1),$L:O,2+P$1,FALSE))),IMSUB(VLOOKUP($L692-POWER(2,P$1-1),$L:O,2+P$1,FALSE),IMPRODUCT(O692,B692)))</f>
        <v>0.000960042846734011</v>
      </c>
      <c r="Q692" t="str">
        <f>IF(MOD($L692,POWER(2,Q$1))&lt;POWER(2,Q$1-1),IMSUM(P692,IMPRODUCT(C692,VLOOKUP($L692+POWER(2,Q$1-1),$L:P,2+Q$1,FALSE))),IMSUB(VLOOKUP($L692-POWER(2,Q$1-1),$L:P,2+Q$1,FALSE),IMPRODUCT(P692,C692)))</f>
        <v>0.000960042846734011+0.000701304413379011i</v>
      </c>
      <c r="R692" t="str">
        <f>IF(MOD($L692,POWER(2,R$1))&lt;POWER(2,R$1-1),IMSUM(Q692,IMPRODUCT(D692,VLOOKUP($L692+POWER(2,R$1-1),$L:Q,2+R$1,FALSE))),IMSUB(VLOOKUP($L692-POWER(2,R$1-1),$L:Q,2+R$1,FALSE),IMPRODUCT(Q692,D692)))</f>
        <v>0.0020742567882683+0.0016174570242159i</v>
      </c>
      <c r="S692" t="str">
        <f>IF(MOD($L692,POWER(2,S$1))&lt;POWER(2,S$1-1),IMSUM(R692,IMPRODUCT(E692,VLOOKUP($L692+POWER(2,S$1-1),$L:R,2+S$1,FALSE))),IMSUB(VLOOKUP($L692-POWER(2,S$1-1),$L:R,2+S$1,FALSE),IMPRODUCT(R692,E692)))</f>
        <v>-0.0000461134686524397-0.000040621222854184i</v>
      </c>
      <c r="T692" t="str">
        <f>IF(MOD($L692,POWER(2,T$1))&lt;POWER(2,T$1-1),IMSUM(S692,IMPRODUCT(F692,VLOOKUP($L692+POWER(2,T$1-1),$L:S,2+T$1,FALSE))),IMSUB(VLOOKUP($L692-POWER(2,T$1-1),$L:S,2+T$1,FALSE),IMPRODUCT(S692,F692)))</f>
        <v>0.000136325369805758-0.0000635719742284783i</v>
      </c>
      <c r="U692" t="str">
        <f>IF(MOD($L692,POWER(2,U$1))&lt;POWER(2,U$1-1),IMSUM(T692,IMPRODUCT(G692,VLOOKUP($L692+POWER(2,U$1-1),$L:T,2+U$1,FALSE))),IMSUB(VLOOKUP($L692-POWER(2,U$1-1),$L:T,2+U$1,FALSE),IMPRODUCT(T692,G692)))</f>
        <v>-9.31923940439199E-06+0.0000185682464847491i</v>
      </c>
      <c r="V692" t="str">
        <f>IF(MOD($L692,POWER(2,V$1))&lt;POWER(2,V$1-1),IMSUM(U692,IMPRODUCT(H692,VLOOKUP($L692+POWER(2,V$1-1),$L:U,2+V$1,FALSE))),IMSUB(VLOOKUP($L692-POWER(2,V$1-1),$L:U,2+V$1,FALSE),IMPRODUCT(U692,H692)))</f>
        <v>0.0000140734441178876-0.0000099649695644624i</v>
      </c>
      <c r="W692" t="str">
        <f>IF(MOD($L692,POWER(2,W$1))&lt;POWER(2,W$1-1),IMSUM(V692,IMPRODUCT(I692,VLOOKUP($L692+POWER(2,W$1-1),$L:V,2+W$1,FALSE))),IMSUB(VLOOKUP($L692-POWER(2,W$1-1),$L:V,2+W$1,FALSE),IMPRODUCT(V692,I692)))</f>
        <v>-0.000002176755030031+0.0000073397820783531i</v>
      </c>
      <c r="X692" t="str">
        <f>IF(MOD($L692,POWER(2,X$1))&lt;POWER(2,X$1-1),IMSUM(W692,IMPRODUCT(J692,VLOOKUP($L692+POWER(2,X$1-1),$L:W,2+X$1,FALSE))),IMSUB(VLOOKUP($L692-POWER(2,X$1-1),$L:W,2+X$1,FALSE),IMPRODUCT(W692,J692)))</f>
        <v>1.74168632165652E-06-2.86580298728868E-06i</v>
      </c>
      <c r="Y692">
        <f t="shared" si="62"/>
        <v>0</v>
      </c>
      <c r="Z692">
        <f t="shared" si="63"/>
        <v>0</v>
      </c>
      <c r="AA692">
        <f t="shared" si="64"/>
        <v>3.2749512304792532E-9</v>
      </c>
      <c r="AB692">
        <f t="shared" si="65"/>
        <v>1.5707953267948966</v>
      </c>
    </row>
    <row r="693" spans="1:28">
      <c r="A693" s="1" t="str">
        <f>VLOOKUP(MOD($L693*POWER(2,10-A$1),512),coffi!$A:$D,4,FALSE)</f>
        <v>1</v>
      </c>
      <c r="B693" s="1" t="str">
        <f>VLOOKUP(MOD($L693*POWER(2,10-B$1),512),coffi!$A:$D,4,FALSE)</f>
        <v>-i</v>
      </c>
      <c r="C693" s="1" t="str">
        <f>VLOOKUP(MOD($L693*POWER(2,10-C$1),512),coffi!$A:$D,4,FALSE)</f>
        <v>-0.707106781186547-0.707106781186548i</v>
      </c>
      <c r="D693" s="1" t="str">
        <f>VLOOKUP(MOD($L693*POWER(2,10-D$1),512),coffi!$A:$D,4,FALSE)</f>
        <v>0.38268343236509-0.923879532511287i</v>
      </c>
      <c r="E693" s="1" t="str">
        <f>VLOOKUP(MOD($L693*POWER(2,10-E$1),512),coffi!$A:$D,4,FALSE)</f>
        <v>0.831469612302545-0.555570233019602i</v>
      </c>
      <c r="F693" s="1" t="str">
        <f>VLOOKUP(MOD($L693*POWER(2,10-F$1),512),coffi!$A:$D,4,FALSE)</f>
        <v>-0.290284677254462-0.956940335732209i</v>
      </c>
      <c r="G693" s="1" t="str">
        <f>VLOOKUP(MOD($L693*POWER(2,10-G$1),512),coffi!$A:$D,4,FALSE)</f>
        <v>-0.803207531480645-0.595699304492433i</v>
      </c>
      <c r="H693" s="1" t="str">
        <f>VLOOKUP(MOD($L693*POWER(2,10-H$1),512),coffi!$A:$D,4,FALSE)</f>
        <v>0.313681740398892-0.949528180593037i</v>
      </c>
      <c r="I693" s="1" t="str">
        <f>VLOOKUP(MOD($L693*POWER(2,10-I$1),512),coffi!$A:$D,4,FALSE)</f>
        <v>-0.585797857456439-0.810457198252595i</v>
      </c>
      <c r="J693" s="1" t="str">
        <f>VLOOKUP(MOD($L693*POWER(2,10-J$1),512),coffi!$A:$D,4,FALSE)</f>
        <v>0.455083587126344-0.890448723244758i</v>
      </c>
      <c r="K693">
        <v>821</v>
      </c>
      <c r="L693">
        <v>691</v>
      </c>
      <c r="M693">
        <f t="shared" si="60"/>
        <v>0.72569456890212825</v>
      </c>
      <c r="N693">
        <f t="shared" si="61"/>
        <v>0.33791781731003984</v>
      </c>
      <c r="O693" t="str">
        <f>IF(MOD($L693,POWER(2,O$1))&lt;POWER(2,O$1-1),IMSUM(N693,IMPRODUCT(A693,VLOOKUP($L693+POWER(2,O$1-1),$L:N,2+O$1,FALSE))),IMSUB(VLOOKUP($L693-POWER(2,O$1-1),$L:N,2+O$1,FALSE),IMPRODUCT(N693,A693)))</f>
        <v>0.322711037847923</v>
      </c>
      <c r="P693" t="str">
        <f>IF(MOD($L693,POWER(2,P$1))&lt;POWER(2,P$1-1),IMSUM(O693,IMPRODUCT(B693,VLOOKUP($L693+POWER(2,P$1-1),$L:O,2+P$1,FALSE))),IMSUB(VLOOKUP($L693-POWER(2,P$1-1),$L:O,2+P$1,FALSE),IMPRODUCT(O693,B693)))</f>
        <v>-0.946990691186831+0.322711037847923i</v>
      </c>
      <c r="Q693" t="str">
        <f>IF(MOD($L693,POWER(2,Q$1))&lt;POWER(2,Q$1-1),IMSUM(P693,IMPRODUCT(C693,VLOOKUP($L693+POWER(2,Q$1-1),$L:P,2+Q$1,FALSE))),IMSUB(VLOOKUP($L693-POWER(2,Q$1-1),$L:P,2+Q$1,FALSE),IMPRODUCT(P693,C693)))</f>
        <v>0.000231983715925033+0.000247853300055001i</v>
      </c>
      <c r="R693" t="str">
        <f>IF(MOD($L693,POWER(2,R$1))&lt;POWER(2,R$1-1),IMSUM(Q693,IMPRODUCT(D693,VLOOKUP($L693+POWER(2,R$1-1),$L:Q,2+R$1,FALSE))),IMSUB(VLOOKUP($L693-POWER(2,R$1-1),$L:Q,2+R$1,FALSE),IMPRODUCT(Q693,D693)))</f>
        <v>0.000533372008563166+0.000846128910974712i</v>
      </c>
      <c r="S693" t="str">
        <f>IF(MOD($L693,POWER(2,S$1))&lt;POWER(2,S$1-1),IMSUM(R693,IMPRODUCT(E693,VLOOKUP($L693+POWER(2,S$1-1),$L:R,2+S$1,FALSE))),IMSUB(VLOOKUP($L693-POWER(2,S$1-1),$L:R,2+S$1,FALSE),IMPRODUCT(R693,E693)))</f>
        <v>-0.000038155561988768-0.000061980063161396i</v>
      </c>
      <c r="T693" t="str">
        <f>IF(MOD($L693,POWER(2,T$1))&lt;POWER(2,T$1-1),IMSUM(S693,IMPRODUCT(F693,VLOOKUP($L693+POWER(2,T$1-1),$L:S,2+T$1,FALSE))),IMSUB(VLOOKUP($L693-POWER(2,T$1-1),$L:S,2+T$1,FALSE),IMPRODUCT(S693,F693)))</f>
        <v>0.000161739428892222-0.0000704029735153692i</v>
      </c>
      <c r="U693" t="str">
        <f>IF(MOD($L693,POWER(2,U$1))&lt;POWER(2,U$1-1),IMSUM(T693,IMPRODUCT(G693,VLOOKUP($L693+POWER(2,U$1-1),$L:T,2+U$1,FALSE))),IMSUB(VLOOKUP($L693-POWER(2,U$1-1),$L:T,2+U$1,FALSE),IMPRODUCT(T693,G693)))</f>
        <v>-0.000010032108178028+0.0000171435215677903i</v>
      </c>
      <c r="V693" t="str">
        <f>IF(MOD($L693,POWER(2,V$1))&lt;POWER(2,V$1-1),IMSUM(U693,IMPRODUCT(H693,VLOOKUP($L693+POWER(2,V$1-1),$L:U,2+V$1,FALSE))),IMSUB(VLOOKUP($L693-POWER(2,V$1-1),$L:U,2+V$1,FALSE),IMPRODUCT(U693,H693)))</f>
        <v>0.0000145720960754764-0.0000102270500350404i</v>
      </c>
      <c r="W693" t="str">
        <f>IF(MOD($L693,POWER(2,W$1))&lt;POWER(2,W$1-1),IMSUM(V693,IMPRODUCT(I693,VLOOKUP($L693+POWER(2,W$1-1),$L:V,2+W$1,FALSE))),IMSUB(VLOOKUP($L693-POWER(2,W$1-1),$L:V,2+W$1,FALSE),IMPRODUCT(V693,I693)))</f>
        <v>-0.0000022521582114281+0.0000072299589291166i</v>
      </c>
      <c r="X693" t="str">
        <f>IF(MOD($L693,POWER(2,X$1))&lt;POWER(2,X$1-1),IMSUM(W693,IMPRODUCT(J693,VLOOKUP($L693+POWER(2,X$1-1),$L:W,2+X$1,FALSE))),IMSUB(VLOOKUP($L693-POWER(2,X$1-1),$L:W,2+X$1,FALSE),IMPRODUCT(W693,J693)))</f>
        <v>1.76589425314644E-06-2.88565043652303E-06i</v>
      </c>
      <c r="Y693">
        <f t="shared" si="62"/>
        <v>0</v>
      </c>
      <c r="Z693">
        <f t="shared" si="63"/>
        <v>0</v>
      </c>
      <c r="AA693">
        <f t="shared" si="64"/>
        <v>3.3038079219105492E-9</v>
      </c>
      <c r="AB693">
        <f t="shared" si="65"/>
        <v>1.5707953267948966</v>
      </c>
    </row>
    <row r="694" spans="1:28">
      <c r="A694" s="1" t="str">
        <f>VLOOKUP(MOD($L694*POWER(2,10-A$1),512),coffi!$A:$D,4,FALSE)</f>
        <v>1</v>
      </c>
      <c r="B694" s="1" t="str">
        <f>VLOOKUP(MOD($L694*POWER(2,10-B$1),512),coffi!$A:$D,4,FALSE)</f>
        <v>1</v>
      </c>
      <c r="C694" s="1" t="str">
        <f>VLOOKUP(MOD($L694*POWER(2,10-C$1),512),coffi!$A:$D,4,FALSE)</f>
        <v>1</v>
      </c>
      <c r="D694" s="1" t="str">
        <f>VLOOKUP(MOD($L694*POWER(2,10-D$1),512),coffi!$A:$D,4,FALSE)</f>
        <v>-i</v>
      </c>
      <c r="E694" s="1" t="str">
        <f>VLOOKUP(MOD($L694*POWER(2,10-E$1),512),coffi!$A:$D,4,FALSE)</f>
        <v>0.707106781186548-0.707106781186547i</v>
      </c>
      <c r="F694" s="1" t="str">
        <f>VLOOKUP(MOD($L694*POWER(2,10-F$1),512),coffi!$A:$D,4,FALSE)</f>
        <v>-0.38268343236509-0.923879532511287i</v>
      </c>
      <c r="G694" s="1" t="str">
        <f>VLOOKUP(MOD($L694*POWER(2,10-G$1),512),coffi!$A:$D,4,FALSE)</f>
        <v>-0.831469612302545-0.555570233019602i</v>
      </c>
      <c r="H694" s="1" t="str">
        <f>VLOOKUP(MOD($L694*POWER(2,10-H$1),512),coffi!$A:$D,4,FALSE)</f>
        <v>0.290284677254462-0.956940335732209i</v>
      </c>
      <c r="I694" s="1" t="str">
        <f>VLOOKUP(MOD($L694*POWER(2,10-I$1),512),coffi!$A:$D,4,FALSE)</f>
        <v>-0.595699304492433-0.803207531480645i</v>
      </c>
      <c r="J694" s="1" t="str">
        <f>VLOOKUP(MOD($L694*POWER(2,10-J$1),512),coffi!$A:$D,4,FALSE)</f>
        <v>0.449611329654607-0.893224301195515i</v>
      </c>
      <c r="K694">
        <v>181</v>
      </c>
      <c r="L694">
        <v>692</v>
      </c>
      <c r="M694">
        <f t="shared" si="60"/>
        <v>0.72295002752094184</v>
      </c>
      <c r="N694">
        <f t="shared" si="61"/>
        <v>0.27842540353822626</v>
      </c>
      <c r="O694" t="str">
        <f>IF(MOD($L694,POWER(2,O$1))&lt;POWER(2,O$1-1),IMSUM(N694,IMPRODUCT(A694,VLOOKUP($L694+POWER(2,O$1-1),$L:N,2+O$1,FALSE))),IMSUB(VLOOKUP($L694-POWER(2,O$1-1),$L:N,2+O$1,FALSE),IMPRODUCT(N694,A694)))</f>
        <v>0.998622479317044</v>
      </c>
      <c r="P694" t="str">
        <f>IF(MOD($L694,POWER(2,P$1))&lt;POWER(2,P$1-1),IMSUM(O694,IMPRODUCT(B694,VLOOKUP($L694+POWER(2,P$1-1),$L:O,2+P$1,FALSE))),IMSUB(VLOOKUP($L694-POWER(2,P$1-1),$L:O,2+P$1,FALSE),IMPRODUCT(O694,B694)))</f>
        <v>1.99794626304747</v>
      </c>
      <c r="Q694" t="str">
        <f>IF(MOD($L694,POWER(2,Q$1))&lt;POWER(2,Q$1-1),IMSUM(P694,IMPRODUCT(C694,VLOOKUP($L694+POWER(2,Q$1-1),$L:P,2+Q$1,FALSE))),IMSUB(VLOOKUP($L694-POWER(2,Q$1-1),$L:P,2+Q$1,FALSE),IMPRODUCT(P694,C694)))</f>
        <v>0.00010712473526997</v>
      </c>
      <c r="R694" t="str">
        <f>IF(MOD($L694,POWER(2,R$1))&lt;POWER(2,R$1-1),IMSUM(Q694,IMPRODUCT(D694,VLOOKUP($L694+POWER(2,R$1-1),$L:Q,2+R$1,FALSE))),IMSUB(VLOOKUP($L694-POWER(2,R$1-1),$L:Q,2+R$1,FALSE),IMPRODUCT(Q694,D694)))</f>
        <v>0.00010712473526997+0.00053642824731992i</v>
      </c>
      <c r="S694" t="str">
        <f>IF(MOD($L694,POWER(2,S$1))&lt;POWER(2,S$1-1),IMSUM(R694,IMPRODUCT(E694,VLOOKUP($L694+POWER(2,S$1-1),$L:R,2+S$1,FALSE))),IMSUB(VLOOKUP($L694-POWER(2,S$1-1),$L:R,2+S$1,FALSE),IMPRODUCT(R694,E694)))</f>
        <v>-0.000026070584902125-0.000084698032087763i</v>
      </c>
      <c r="T694" t="str">
        <f>IF(MOD($L694,POWER(2,T$1))&lt;POWER(2,T$1-1),IMSUM(S694,IMPRODUCT(F694,VLOOKUP($L694+POWER(2,T$1-1),$L:S,2+T$1,FALSE))),IMSUB(VLOOKUP($L694-POWER(2,T$1-1),$L:S,2+T$1,FALSE),IMPRODUCT(S694,F694)))</f>
        <v>0.000193962337961704-0.0000782245173621885i</v>
      </c>
      <c r="U694" t="str">
        <f>IF(MOD($L694,POWER(2,U$1))&lt;POWER(2,U$1-1),IMSUM(T694,IMPRODUCT(G694,VLOOKUP($L694+POWER(2,U$1-1),$L:T,2+U$1,FALSE))),IMSUB(VLOOKUP($L694-POWER(2,U$1-1),$L:T,2+U$1,FALSE),IMPRODUCT(T694,G694)))</f>
        <v>-0.000010677986831479+0.0000157417648604314i</v>
      </c>
      <c r="V694" t="str">
        <f>IF(MOD($L694,POWER(2,V$1))&lt;POWER(2,V$1-1),IMSUM(U694,IMPRODUCT(H694,VLOOKUP($L694+POWER(2,V$1-1),$L:U,2+V$1,FALSE))),IMSUB(VLOOKUP($L694-POWER(2,V$1-1),$L:U,2+V$1,FALSE),IMPRODUCT(U694,H694)))</f>
        <v>0.0000150929700456846-0.000010493824945871i</v>
      </c>
      <c r="W694" t="str">
        <f>IF(MOD($L694,POWER(2,W$1))&lt;POWER(2,W$1-1),IMSUM(V694,IMPRODUCT(I694,VLOOKUP($L694+POWER(2,W$1-1),$L:V,2+W$1,FALSE))),IMSUB(VLOOKUP($L694-POWER(2,W$1-1),$L:V,2+W$1,FALSE),IMPRODUCT(V694,I694)))</f>
        <v>-0.0000023259638630446+0.000007120822546729i</v>
      </c>
      <c r="X694" t="str">
        <f>IF(MOD($L694,POWER(2,X$1))&lt;POWER(2,X$1-1),IMSUM(W694,IMPRODUCT(J694,VLOOKUP($L694+POWER(2,X$1-1),$L:W,2+X$1,FALSE))),IMSUB(VLOOKUP($L694-POWER(2,X$1-1),$L:W,2+X$1,FALSE),IMPRODUCT(W694,J694)))</f>
        <v>1.79036131539067E-06-2.90557260880165E-06i</v>
      </c>
      <c r="Y694">
        <f t="shared" si="62"/>
        <v>0</v>
      </c>
      <c r="Z694">
        <f t="shared" si="63"/>
        <v>0</v>
      </c>
      <c r="AA694">
        <f t="shared" si="64"/>
        <v>3.3328900427424758E-9</v>
      </c>
      <c r="AB694">
        <f t="shared" si="65"/>
        <v>1.5707953267948966</v>
      </c>
    </row>
    <row r="695" spans="1:28">
      <c r="A695" s="1" t="str">
        <f>VLOOKUP(MOD($L695*POWER(2,10-A$1),512),coffi!$A:$D,4,FALSE)</f>
        <v>1</v>
      </c>
      <c r="B695" s="1" t="str">
        <f>VLOOKUP(MOD($L695*POWER(2,10-B$1),512),coffi!$A:$D,4,FALSE)</f>
        <v>-i</v>
      </c>
      <c r="C695" s="1" t="str">
        <f>VLOOKUP(MOD($L695*POWER(2,10-C$1),512),coffi!$A:$D,4,FALSE)</f>
        <v>0.707106781186548-0.707106781186547i</v>
      </c>
      <c r="D695" s="1" t="str">
        <f>VLOOKUP(MOD($L695*POWER(2,10-D$1),512),coffi!$A:$D,4,FALSE)</f>
        <v>-0.38268343236509-0.923879532511287i</v>
      </c>
      <c r="E695" s="1" t="str">
        <f>VLOOKUP(MOD($L695*POWER(2,10-E$1),512),coffi!$A:$D,4,FALSE)</f>
        <v>0.555570233019602-0.831469612302545i</v>
      </c>
      <c r="F695" s="1" t="str">
        <f>VLOOKUP(MOD($L695*POWER(2,10-F$1),512),coffi!$A:$D,4,FALSE)</f>
        <v>-0.471396736825998-0.881921264348355i</v>
      </c>
      <c r="G695" s="1" t="str">
        <f>VLOOKUP(MOD($L695*POWER(2,10-G$1),512),coffi!$A:$D,4,FALSE)</f>
        <v>-0.857728610000272-0.514102744193222i</v>
      </c>
      <c r="H695" s="1" t="str">
        <f>VLOOKUP(MOD($L695*POWER(2,10-H$1),512),coffi!$A:$D,4,FALSE)</f>
        <v>0.266712757474898-0.96377606579544i</v>
      </c>
      <c r="I695" s="1" t="str">
        <f>VLOOKUP(MOD($L695*POWER(2,10-I$1),512),coffi!$A:$D,4,FALSE)</f>
        <v>-0.605511041404325-0.795836904608884i</v>
      </c>
      <c r="J695" s="1" t="str">
        <f>VLOOKUP(MOD($L695*POWER(2,10-J$1),512),coffi!$A:$D,4,FALSE)</f>
        <v>0.444122144570429-0.895966249756185i</v>
      </c>
      <c r="K695">
        <v>693</v>
      </c>
      <c r="L695">
        <v>693</v>
      </c>
      <c r="M695">
        <f t="shared" si="60"/>
        <v>0.72019707577881753</v>
      </c>
      <c r="N695">
        <f t="shared" si="61"/>
        <v>0.72019707577881753</v>
      </c>
      <c r="O695" t="str">
        <f>IF(MOD($L695,POWER(2,O$1))&lt;POWER(2,O$1-1),IMSUM(N695,IMPRODUCT(A695,VLOOKUP($L695+POWER(2,O$1-1),$L:N,2+O$1,FALSE))),IMSUB(VLOOKUP($L695-POWER(2,O$1-1),$L:N,2+O$1,FALSE),IMPRODUCT(N695,A695)))</f>
        <v>-0.441771672240592</v>
      </c>
      <c r="P695" t="str">
        <f>IF(MOD($L695,POWER(2,P$1))&lt;POWER(2,P$1-1),IMSUM(O695,IMPRODUCT(B695,VLOOKUP($L695+POWER(2,P$1-1),$L:O,2+P$1,FALSE))),IMSUB(VLOOKUP($L695-POWER(2,P$1-1),$L:O,2+P$1,FALSE),IMPRODUCT(O695,B695)))</f>
        <v>-0.441771672240592-0.897803481194206i</v>
      </c>
      <c r="Q695" t="str">
        <f>IF(MOD($L695,POWER(2,Q$1))&lt;POWER(2,Q$1-1),IMSUM(P695,IMPRODUCT(C695,VLOOKUP($L695+POWER(2,Q$1-1),$L:P,2+Q$1,FALSE))),IMSUB(VLOOKUP($L695-POWER(2,Q$1-1),$L:P,2+Q$1,FALSE),IMPRODUCT(P695,C695)))</f>
        <v>0.000231983715924033-0.000247853300054002i</v>
      </c>
      <c r="R695" t="str">
        <f>IF(MOD($L695,POWER(2,R$1))&lt;POWER(2,R$1-1),IMSUM(Q695,IMPRODUCT(D695,VLOOKUP($L695+POWER(2,R$1-1),$L:Q,2+R$1,FALSE))),IMSUB(VLOOKUP($L695-POWER(2,R$1-1),$L:Q,2+R$1,FALSE),IMPRODUCT(Q695,D695)))</f>
        <v>-0.000069404576712794+0.000350422310866251i</v>
      </c>
      <c r="S695" t="str">
        <f>IF(MOD($L695,POWER(2,S$1))&lt;POWER(2,S$1-1),IMSUM(R695,IMPRODUCT(E695,VLOOKUP($L695+POWER(2,S$1-1),$L:R,2+S$1,FALSE))),IMSUB(VLOOKUP($L695-POWER(2,S$1-1),$L:R,2+S$1,FALSE),IMPRODUCT(R695,E695)))</f>
        <v>-8.70050600285298E-06-0.000109417955975982i</v>
      </c>
      <c r="T695" t="str">
        <f>IF(MOD($L695,POWER(2,T$1))&lt;POWER(2,T$1-1),IMSUM(S695,IMPRODUCT(F695,VLOOKUP($L695+POWER(2,T$1-1),$L:S,2+T$1,FALSE))),IMSUB(VLOOKUP($L695-POWER(2,T$1-1),$L:S,2+T$1,FALSE),IMPRODUCT(S695,F695)))</f>
        <v>0.000235597608591893-0.0000873192436880396i</v>
      </c>
      <c r="U695" t="str">
        <f>IF(MOD($L695,POWER(2,U$1))&lt;POWER(2,U$1-1),IMSUM(T695,IMPRODUCT(G695,VLOOKUP($L695+POWER(2,U$1-1),$L:T,2+U$1,FALSE))),IMSUB(VLOOKUP($L695-POWER(2,U$1-1),$L:T,2+U$1,FALSE),IMPRODUCT(T695,G695)))</f>
        <v>-0.000011260465284583+0.0000143607715647334i</v>
      </c>
      <c r="V695" t="str">
        <f>IF(MOD($L695,POWER(2,V$1))&lt;POWER(2,V$1-1),IMSUM(U695,IMPRODUCT(H695,VLOOKUP($L695+POWER(2,V$1-1),$L:U,2+V$1,FALSE))),IMSUB(VLOOKUP($L695-POWER(2,V$1-1),$L:U,2+V$1,FALSE),IMPRODUCT(U695,H695)))</f>
        <v>0.0000156371994487607-0.0000107655042794862i</v>
      </c>
      <c r="W695" t="str">
        <f>IF(MOD($L695,POWER(2,W$1))&lt;POWER(2,W$1-1),IMSUM(V695,IMPRODUCT(I695,VLOOKUP($L695+POWER(2,W$1-1),$L:V,2+W$1,FALSE))),IMSUB(VLOOKUP($L695-POWER(2,W$1-1),$L:V,2+W$1,FALSE),IMPRODUCT(V695,I695)))</f>
        <v>-0.0000023982027026377+0.0000070123582829415i</v>
      </c>
      <c r="X695" t="str">
        <f>IF(MOD($L695,POWER(2,X$1))&lt;POWER(2,X$1-1),IMSUM(W695,IMPRODUCT(J695,VLOOKUP($L695+POWER(2,X$1-1),$L:W,2+X$1,FALSE))),IMSUB(VLOOKUP($L695-POWER(2,X$1-1),$L:W,2+X$1,FALSE),IMPRODUCT(W695,J695)))</f>
        <v>1.81509030588064E-06-2.92557013730287E-06i</v>
      </c>
      <c r="Y695">
        <f t="shared" si="62"/>
        <v>0</v>
      </c>
      <c r="Z695">
        <f t="shared" si="63"/>
        <v>0</v>
      </c>
      <c r="AA695">
        <f t="shared" si="64"/>
        <v>3.3622003707944603E-9</v>
      </c>
      <c r="AB695">
        <f t="shared" si="65"/>
        <v>1.5707953267948966</v>
      </c>
    </row>
    <row r="696" spans="1:28">
      <c r="A696" s="1" t="str">
        <f>VLOOKUP(MOD($L696*POWER(2,10-A$1),512),coffi!$A:$D,4,FALSE)</f>
        <v>1</v>
      </c>
      <c r="B696" s="1" t="str">
        <f>VLOOKUP(MOD($L696*POWER(2,10-B$1),512),coffi!$A:$D,4,FALSE)</f>
        <v>1</v>
      </c>
      <c r="C696" s="1" t="str">
        <f>VLOOKUP(MOD($L696*POWER(2,10-C$1),512),coffi!$A:$D,4,FALSE)</f>
        <v>-i</v>
      </c>
      <c r="D696" s="1" t="str">
        <f>VLOOKUP(MOD($L696*POWER(2,10-D$1),512),coffi!$A:$D,4,FALSE)</f>
        <v>-0.707106781186547-0.707106781186548i</v>
      </c>
      <c r="E696" s="1" t="str">
        <f>VLOOKUP(MOD($L696*POWER(2,10-E$1),512),coffi!$A:$D,4,FALSE)</f>
        <v>0.38268343236509-0.923879532511287i</v>
      </c>
      <c r="F696" s="1" t="str">
        <f>VLOOKUP(MOD($L696*POWER(2,10-F$1),512),coffi!$A:$D,4,FALSE)</f>
        <v>-0.555570233019602-0.831469612302545i</v>
      </c>
      <c r="G696" s="1" t="str">
        <f>VLOOKUP(MOD($L696*POWER(2,10-G$1),512),coffi!$A:$D,4,FALSE)</f>
        <v>-0.881921264348355-0.471396736825998i</v>
      </c>
      <c r="H696" s="1" t="str">
        <f>VLOOKUP(MOD($L696*POWER(2,10-H$1),512),coffi!$A:$D,4,FALSE)</f>
        <v>0.242980179903264-0.970031253194544i</v>
      </c>
      <c r="I696" s="1" t="str">
        <f>VLOOKUP(MOD($L696*POWER(2,10-I$1),512),coffi!$A:$D,4,FALSE)</f>
        <v>-0.615231590580627-0.788346427626606i</v>
      </c>
      <c r="J696" s="1" t="str">
        <f>VLOOKUP(MOD($L696*POWER(2,10-J$1),512),coffi!$A:$D,4,FALSE)</f>
        <v>0.438616238538528-0.898674465693954i</v>
      </c>
      <c r="K696">
        <v>437</v>
      </c>
      <c r="L696">
        <v>694</v>
      </c>
      <c r="M696">
        <f t="shared" si="60"/>
        <v>0.71743581752556351</v>
      </c>
      <c r="N696">
        <f t="shared" si="61"/>
        <v>0.94856363246231457</v>
      </c>
      <c r="O696" t="str">
        <f>IF(MOD($L696,POWER(2,O$1))&lt;POWER(2,O$1-1),IMSUM(N696,IMPRODUCT(A696,VLOOKUP($L696+POWER(2,O$1-1),$L:N,2+O$1,FALSE))),IMSUB(VLOOKUP($L696-POWER(2,O$1-1),$L:N,2+O$1,FALSE),IMPRODUCT(N696,A696)))</f>
        <v>0.999323783730423</v>
      </c>
      <c r="P696" t="str">
        <f>IF(MOD($L696,POWER(2,P$1))&lt;POWER(2,P$1-1),IMSUM(O696,IMPRODUCT(B696,VLOOKUP($L696+POWER(2,P$1-1),$L:O,2+P$1,FALSE))),IMSUB(VLOOKUP($L696-POWER(2,P$1-1),$L:O,2+P$1,FALSE),IMPRODUCT(O696,B696)))</f>
        <v>-0.000701304413379011</v>
      </c>
      <c r="Q696" t="str">
        <f>IF(MOD($L696,POWER(2,Q$1))&lt;POWER(2,Q$1-1),IMSUM(P696,IMPRODUCT(C696,VLOOKUP($L696+POWER(2,Q$1-1),$L:P,2+Q$1,FALSE))),IMSUB(VLOOKUP($L696-POWER(2,Q$1-1),$L:P,2+Q$1,FALSE),IMPRODUCT(P696,C696)))</f>
        <v>0.000960042846734011-0.000701304413379011i</v>
      </c>
      <c r="R696" t="str">
        <f>IF(MOD($L696,POWER(2,R$1))&lt;POWER(2,R$1-1),IMSUM(Q696,IMPRODUCT(D696,VLOOKUP($L696+POWER(2,R$1-1),$L:Q,2+R$1,FALSE))),IMSUB(VLOOKUP($L696-POWER(2,R$1-1),$L:Q,2+R$1,FALSE),IMPRODUCT(Q696,D696)))</f>
        <v>-0.000154171094800279+0.000214848197457873i</v>
      </c>
      <c r="S696" t="str">
        <f>IF(MOD($L696,POWER(2,S$1))&lt;POWER(2,S$1-1),IMSUM(R696,IMPRODUCT(E696,VLOOKUP($L696+POWER(2,S$1-1),$L:R,2+S$1,FALSE))),IMSUB(VLOOKUP($L696-POWER(2,S$1-1),$L:R,2+S$1,FALSE),IMPRODUCT(R696,E696)))</f>
        <v>0.000015832345273972-0.000136995231669018i</v>
      </c>
      <c r="T696" t="str">
        <f>IF(MOD($L696,POWER(2,T$1))&lt;POWER(2,T$1-1),IMSUM(S696,IMPRODUCT(F696,VLOOKUP($L696+POWER(2,T$1-1),$L:S,2+T$1,FALSE))),IMSUB(VLOOKUP($L696-POWER(2,T$1-1),$L:S,2+T$1,FALSE),IMPRODUCT(S696,F696)))</f>
        <v>0.000290638522277566-0.0000980870246393658i</v>
      </c>
      <c r="U696" t="str">
        <f>IF(MOD($L696,POWER(2,U$1))&lt;POWER(2,U$1-1),IMSUM(T696,IMPRODUCT(G696,VLOOKUP($L696+POWER(2,U$1-1),$L:T,2+U$1,FALSE))),IMSUB(VLOOKUP($L696-POWER(2,U$1-1),$L:T,2+U$1,FALSE),IMPRODUCT(T696,G696)))</f>
        <v>-0.000011782712121127+0.0000129984513880542i</v>
      </c>
      <c r="V696" t="str">
        <f>IF(MOD($L696,POWER(2,V$1))&lt;POWER(2,V$1-1),IMSUM(U696,IMPRODUCT(H696,VLOOKUP($L696+POWER(2,V$1-1),$L:U,2+V$1,FALSE))),IMSUB(VLOOKUP($L696-POWER(2,V$1-1),$L:U,2+V$1,FALSE),IMPRODUCT(U696,H696)))</f>
        <v>0.0000162059962660782-0.000011042308715223i</v>
      </c>
      <c r="W696" t="str">
        <f>IF(MOD($L696,POWER(2,W$1))&lt;POWER(2,W$1-1),IMSUM(V696,IMPRODUCT(I696,VLOOKUP($L696+POWER(2,W$1-1),$L:V,2+W$1,FALSE))),IMSUB(VLOOKUP($L696-POWER(2,W$1-1),$L:V,2+W$1,FALSE),IMPRODUCT(V696,I696)))</f>
        <v>-0.0000024689047238741+0.0000069045519346185i</v>
      </c>
      <c r="X696" t="str">
        <f>IF(MOD($L696,POWER(2,X$1))&lt;POWER(2,X$1-1),IMSUM(W696,IMPRODUCT(J696,VLOOKUP($L696+POWER(2,X$1-1),$L:W,2+X$1,FALSE))),IMSUB(VLOOKUP($L696-POWER(2,X$1-1),$L:W,2+X$1,FALSE),IMPRODUCT(W696,J696)))</f>
        <v>1.84008420964722E-06-2.94564397889288E-06i</v>
      </c>
      <c r="Y696">
        <f t="shared" si="62"/>
        <v>0</v>
      </c>
      <c r="Z696">
        <f t="shared" si="63"/>
        <v>0</v>
      </c>
      <c r="AA696">
        <f t="shared" si="64"/>
        <v>3.3917420615678702E-9</v>
      </c>
      <c r="AB696">
        <f t="shared" si="65"/>
        <v>1.5707953267948966</v>
      </c>
    </row>
    <row r="697" spans="1:28">
      <c r="A697" s="1" t="str">
        <f>VLOOKUP(MOD($L697*POWER(2,10-A$1),512),coffi!$A:$D,4,FALSE)</f>
        <v>1</v>
      </c>
      <c r="B697" s="1" t="str">
        <f>VLOOKUP(MOD($L697*POWER(2,10-B$1),512),coffi!$A:$D,4,FALSE)</f>
        <v>-i</v>
      </c>
      <c r="C697" s="1" t="str">
        <f>VLOOKUP(MOD($L697*POWER(2,10-C$1),512),coffi!$A:$D,4,FALSE)</f>
        <v>-0.707106781186547-0.707106781186548i</v>
      </c>
      <c r="D697" s="1" t="str">
        <f>VLOOKUP(MOD($L697*POWER(2,10-D$1),512),coffi!$A:$D,4,FALSE)</f>
        <v>-0.923879532511287-0.38268343236509i</v>
      </c>
      <c r="E697" s="1" t="str">
        <f>VLOOKUP(MOD($L697*POWER(2,10-E$1),512),coffi!$A:$D,4,FALSE)</f>
        <v>0.195090322016128-0.98078528040323i</v>
      </c>
      <c r="F697" s="1" t="str">
        <f>VLOOKUP(MOD($L697*POWER(2,10-F$1),512),coffi!$A:$D,4,FALSE)</f>
        <v>-0.634393284163645-0.773010453362737i</v>
      </c>
      <c r="G697" s="1" t="str">
        <f>VLOOKUP(MOD($L697*POWER(2,10-G$1),512),coffi!$A:$D,4,FALSE)</f>
        <v>-0.903989293123443-0.427555093430282i</v>
      </c>
      <c r="H697" s="1" t="str">
        <f>VLOOKUP(MOD($L697*POWER(2,10-H$1),512),coffi!$A:$D,4,FALSE)</f>
        <v>0.21910124015687-0.975702130038529i</v>
      </c>
      <c r="I697" s="1" t="str">
        <f>VLOOKUP(MOD($L697*POWER(2,10-I$1),512),coffi!$A:$D,4,FALSE)</f>
        <v>-0.624859488142386-0.780737228572095i</v>
      </c>
      <c r="J697" s="1" t="str">
        <f>VLOOKUP(MOD($L697*POWER(2,10-J$1),512),coffi!$A:$D,4,FALSE)</f>
        <v>0.433093818853152-0.901348847046022i</v>
      </c>
      <c r="K697">
        <v>949</v>
      </c>
      <c r="L697">
        <v>695</v>
      </c>
      <c r="M697">
        <f t="shared" si="60"/>
        <v>0.71466635692433711</v>
      </c>
      <c r="N697">
        <f t="shared" si="61"/>
        <v>5.0760151268108074E-2</v>
      </c>
      <c r="O697" t="str">
        <f>IF(MOD($L697,POWER(2,O$1))&lt;POWER(2,O$1-1),IMSUM(N697,IMPRODUCT(A697,VLOOKUP($L697+POWER(2,O$1-1),$L:N,2+O$1,FALSE))),IMSUB(VLOOKUP($L697-POWER(2,O$1-1),$L:N,2+O$1,FALSE),IMPRODUCT(N697,A697)))</f>
        <v>0.897803481194206</v>
      </c>
      <c r="P697" t="str">
        <f>IF(MOD($L697,POWER(2,P$1))&lt;POWER(2,P$1-1),IMSUM(O697,IMPRODUCT(B697,VLOOKUP($L697+POWER(2,P$1-1),$L:O,2+P$1,FALSE))),IMSUB(VLOOKUP($L697-POWER(2,P$1-1),$L:O,2+P$1,FALSE),IMPRODUCT(O697,B697)))</f>
        <v>-0.441771672240592+0.897803481194206i</v>
      </c>
      <c r="Q697" t="str">
        <f>IF(MOD($L697,POWER(2,Q$1))&lt;POWER(2,Q$1-1),IMSUM(P697,IMPRODUCT(C697,VLOOKUP($L697+POWER(2,Q$1-1),$L:P,2+Q$1,FALSE))),IMSUB(VLOOKUP($L697-POWER(2,Q$1-1),$L:P,2+Q$1,FALSE),IMPRODUCT(P697,C697)))</f>
        <v>-1.89421336608959+0.645174222395791i</v>
      </c>
      <c r="R697" t="str">
        <f>IF(MOD($L697,POWER(2,R$1))&lt;POWER(2,R$1-1),IMSUM(Q697,IMPRODUCT(D697,VLOOKUP($L697+POWER(2,R$1-1),$L:Q,2+R$1,FALSE))),IMSUB(VLOOKUP($L697-POWER(2,R$1-1),$L:Q,2+R$1,FALSE),IMPRODUCT(Q697,D697)))</f>
        <v>-0.000194219721059818+0.000102632936835989i</v>
      </c>
      <c r="S697" t="str">
        <f>IF(MOD($L697,POWER(2,S$1))&lt;POWER(2,S$1-1),IMSUM(R697,IMPRODUCT(E697,VLOOKUP($L697+POWER(2,S$1-1),$L:R,2+S$1,FALSE))),IMSUB(VLOOKUP($L697-POWER(2,S$1-1),$L:R,2+S$1,FALSE),IMPRODUCT(R697,E697)))</f>
        <v>0.000050612912700231-0.000168635787675273i</v>
      </c>
      <c r="T697" t="str">
        <f>IF(MOD($L697,POWER(2,T$1))&lt;POWER(2,T$1-1),IMSUM(S697,IMPRODUCT(F697,VLOOKUP($L697+POWER(2,T$1-1),$L:S,2+T$1,FALSE))),IMSUB(VLOOKUP($L697-POWER(2,T$1-1),$L:S,2+T$1,FALSE),IMPRODUCT(S697,F697)))</f>
        <v>0.000365466902365666-0.000111113889830941i</v>
      </c>
      <c r="U697" t="str">
        <f>IF(MOD($L697,POWER(2,U$1))&lt;POWER(2,U$1-1),IMSUM(T697,IMPRODUCT(G697,VLOOKUP($L697+POWER(2,U$1-1),$L:T,2+U$1,FALSE))),IMSUB(VLOOKUP($L697-POWER(2,U$1-1),$L:T,2+U$1,FALSE),IMPRODUCT(T697,G697)))</f>
        <v>-0.000012247512779149+0.000011652814799201i</v>
      </c>
      <c r="V697" t="str">
        <f>IF(MOD($L697,POWER(2,V$1))&lt;POWER(2,V$1-1),IMSUM(U697,IMPRODUCT(H697,VLOOKUP($L697+POWER(2,V$1-1),$L:U,2+V$1,FALSE))),IMSUB(VLOOKUP($L697-POWER(2,V$1-1),$L:U,2+V$1,FALSE),IMPRODUCT(U697,H697)))</f>
        <v>0.0000168006575948237-0.0000113244705397171i</v>
      </c>
      <c r="W697" t="str">
        <f>IF(MOD($L697,POWER(2,W$1))&lt;POWER(2,W$1-1),IMSUM(V697,IMPRODUCT(I697,VLOOKUP($L697+POWER(2,W$1-1),$L:V,2+W$1,FALSE))),IMSUB(VLOOKUP($L697-POWER(2,W$1-1),$L:V,2+W$1,FALSE),IMPRODUCT(V697,I697)))</f>
        <v>-0.0000025380989366152+0.0000067973895179023i</v>
      </c>
      <c r="X697" t="str">
        <f>IF(MOD($L697,POWER(2,X$1))&lt;POWER(2,X$1-1),IMSUM(W697,IMPRODUCT(J697,VLOOKUP($L697+POWER(2,X$1-1),$L:W,2+X$1,FALSE))),IMSUB(VLOOKUP($L697-POWER(2,X$1-1),$L:W,2+X$1,FALSE),IMPRODUCT(W697,J697)))</f>
        <v>1.86534596107345E-06-2.96579497279152E-06i</v>
      </c>
      <c r="Y697">
        <f t="shared" si="62"/>
        <v>0</v>
      </c>
      <c r="Z697">
        <f t="shared" si="63"/>
        <v>0</v>
      </c>
      <c r="AA697">
        <f t="shared" si="64"/>
        <v>3.4215181591584588E-9</v>
      </c>
      <c r="AB697">
        <f t="shared" si="65"/>
        <v>1.5707953267948966</v>
      </c>
    </row>
    <row r="698" spans="1:28">
      <c r="A698" s="1" t="str">
        <f>VLOOKUP(MOD($L698*POWER(2,10-A$1),512),coffi!$A:$D,4,FALSE)</f>
        <v>1</v>
      </c>
      <c r="B698" s="1" t="str">
        <f>VLOOKUP(MOD($L698*POWER(2,10-B$1),512),coffi!$A:$D,4,FALSE)</f>
        <v>1</v>
      </c>
      <c r="C698" s="1" t="str">
        <f>VLOOKUP(MOD($L698*POWER(2,10-C$1),512),coffi!$A:$D,4,FALSE)</f>
        <v>1</v>
      </c>
      <c r="D698" s="1" t="str">
        <f>VLOOKUP(MOD($L698*POWER(2,10-D$1),512),coffi!$A:$D,4,FALSE)</f>
        <v>1</v>
      </c>
      <c r="E698" s="1" t="str">
        <f>VLOOKUP(MOD($L698*POWER(2,10-E$1),512),coffi!$A:$D,4,FALSE)</f>
        <v>-i</v>
      </c>
      <c r="F698" s="1" t="str">
        <f>VLOOKUP(MOD($L698*POWER(2,10-F$1),512),coffi!$A:$D,4,FALSE)</f>
        <v>-0.707106781186547-0.707106781186548i</v>
      </c>
      <c r="G698" s="1" t="str">
        <f>VLOOKUP(MOD($L698*POWER(2,10-G$1),512),coffi!$A:$D,4,FALSE)</f>
        <v>-0.923879532511287-0.38268343236509i</v>
      </c>
      <c r="H698" s="1" t="str">
        <f>VLOOKUP(MOD($L698*POWER(2,10-H$1),512),coffi!$A:$D,4,FALSE)</f>
        <v>0.195090322016128-0.98078528040323i</v>
      </c>
      <c r="I698" s="1" t="str">
        <f>VLOOKUP(MOD($L698*POWER(2,10-I$1),512),coffi!$A:$D,4,FALSE)</f>
        <v>-0.634393284163645-0.773010453362737i</v>
      </c>
      <c r="J698" s="1" t="str">
        <f>VLOOKUP(MOD($L698*POWER(2,10-J$1),512),coffi!$A:$D,4,FALSE)</f>
        <v>0.427555093430282-0.903989293123443i</v>
      </c>
      <c r="K698">
        <v>117</v>
      </c>
      <c r="L698">
        <v>696</v>
      </c>
      <c r="M698">
        <f t="shared" si="60"/>
        <v>0.71188879844771169</v>
      </c>
      <c r="N698">
        <f t="shared" si="61"/>
        <v>0.12363750521538051</v>
      </c>
      <c r="O698" t="str">
        <f>IF(MOD($L698,POWER(2,O$1))&lt;POWER(2,O$1-1),IMSUM(N698,IMPRODUCT(A698,VLOOKUP($L698+POWER(2,O$1-1),$L:N,2+O$1,FALSE))),IMSUB(VLOOKUP($L698-POWER(2,O$1-1),$L:N,2+O$1,FALSE),IMPRODUCT(N698,A698)))</f>
        <v>0.998987366342989</v>
      </c>
      <c r="P698" t="str">
        <f>IF(MOD($L698,POWER(2,P$1))&lt;POWER(2,P$1-1),IMSUM(O698,IMPRODUCT(B698,VLOOKUP($L698+POWER(2,P$1-1),$L:O,2+P$1,FALSE))),IMSUB(VLOOKUP($L698-POWER(2,P$1-1),$L:O,2+P$1,FALSE),IMPRODUCT(O698,B698)))</f>
        <v>1.99783468217595</v>
      </c>
      <c r="Q698" t="str">
        <f>IF(MOD($L698,POWER(2,Q$1))&lt;POWER(2,Q$1-1),IMSUM(P698,IMPRODUCT(C698,VLOOKUP($L698+POWER(2,Q$1-1),$L:P,2+Q$1,FALSE))),IMSUB(VLOOKUP($L698-POWER(2,Q$1-1),$L:P,2+Q$1,FALSE),IMPRODUCT(P698,C698)))</f>
        <v>3.99620579259922</v>
      </c>
      <c r="R698" t="str">
        <f>IF(MOD($L698,POWER(2,R$1))&lt;POWER(2,R$1-1),IMSUM(Q698,IMPRODUCT(D698,VLOOKUP($L698+POWER(2,R$1-1),$L:Q,2+R$1,FALSE))),IMSUB(VLOOKUP($L698-POWER(2,R$1-1),$L:Q,2+R$1,FALSE),IMPRODUCT(Q698,D698)))</f>
        <v>-0.000206141769009793</v>
      </c>
      <c r="S698" t="str">
        <f>IF(MOD($L698,POWER(2,S$1))&lt;POWER(2,S$1-1),IMSUM(R698,IMPRODUCT(E698,VLOOKUP($L698+POWER(2,S$1-1),$L:R,2+S$1,FALSE))),IMSUB(VLOOKUP($L698-POWER(2,S$1-1),$L:R,2+S$1,FALSE),IMPRODUCT(R698,E698)))</f>
        <v>0.000100897095629993-0.000206141769009793i</v>
      </c>
      <c r="T698" t="str">
        <f>IF(MOD($L698,POWER(2,T$1))&lt;POWER(2,T$1-1),IMSUM(S698,IMPRODUCT(F698,VLOOKUP($L698+POWER(2,T$1-1),$L:S,2+T$1,FALSE))),IMSUB(VLOOKUP($L698-POWER(2,T$1-1),$L:S,2+T$1,FALSE),IMPRODUCT(S698,F698)))</f>
        <v>0.000470807314984661-0.000127296675950688i</v>
      </c>
      <c r="U698" t="str">
        <f>IF(MOD($L698,POWER(2,U$1))&lt;POWER(2,U$1-1),IMSUM(T698,IMPRODUCT(G698,VLOOKUP($L698+POWER(2,U$1-1),$L:T,2+U$1,FALSE))),IMSUB(VLOOKUP($L698-POWER(2,U$1-1),$L:T,2+U$1,FALSE),IMPRODUCT(T698,G698)))</f>
        <v>-0.000012657302199561+0.000010321960663386i</v>
      </c>
      <c r="V698" t="str">
        <f>IF(MOD($L698,POWER(2,V$1))&lt;POWER(2,V$1-1),IMSUM(U698,IMPRODUCT(H698,VLOOKUP($L698+POWER(2,V$1-1),$L:U,2+V$1,FALSE))),IMSUB(VLOOKUP($L698-POWER(2,V$1-1),$L:U,2+V$1,FALSE),IMPRODUCT(U698,H698)))</f>
        <v>0.0000174225727468146-0.0000116122344870758i</v>
      </c>
      <c r="W698" t="str">
        <f>IF(MOD($L698,POWER(2,W$1))&lt;POWER(2,W$1-1),IMSUM(V698,IMPRODUCT(I698,VLOOKUP($L698+POWER(2,W$1-1),$L:V,2+W$1,FALSE))),IMSUB(VLOOKUP($L698-POWER(2,W$1-1),$L:V,2+W$1,FALSE),IMPRODUCT(V698,I698)))</f>
        <v>-0.0000026058134590596+0.0000066908571660349i</v>
      </c>
      <c r="X698" t="str">
        <f>IF(MOD($L698,POWER(2,X$1))&lt;POWER(2,X$1-1),IMSUM(W698,IMPRODUCT(J698,VLOOKUP($L698+POWER(2,X$1-1),$L:W,2+X$1,FALSE))),IMSUB(VLOOKUP($L698-POWER(2,X$1-1),$L:W,2+X$1,FALSE),IMPRODUCT(W698,J698)))</f>
        <v>0.0000018908786790655-2.98602374095125E-06i</v>
      </c>
      <c r="Y698">
        <f t="shared" si="62"/>
        <v>0</v>
      </c>
      <c r="Z698">
        <f t="shared" si="63"/>
        <v>0</v>
      </c>
      <c r="AA698">
        <f t="shared" si="64"/>
        <v>3.4515316369709302E-9</v>
      </c>
      <c r="AB698">
        <f t="shared" si="65"/>
        <v>1.5707953267948966</v>
      </c>
    </row>
    <row r="699" spans="1:28">
      <c r="A699" s="1" t="str">
        <f>VLOOKUP(MOD($L699*POWER(2,10-A$1),512),coffi!$A:$D,4,FALSE)</f>
        <v>1</v>
      </c>
      <c r="B699" s="1" t="str">
        <f>VLOOKUP(MOD($L699*POWER(2,10-B$1),512),coffi!$A:$D,4,FALSE)</f>
        <v>-i</v>
      </c>
      <c r="C699" s="1" t="str">
        <f>VLOOKUP(MOD($L699*POWER(2,10-C$1),512),coffi!$A:$D,4,FALSE)</f>
        <v>0.707106781186548-0.707106781186547i</v>
      </c>
      <c r="D699" s="1" t="str">
        <f>VLOOKUP(MOD($L699*POWER(2,10-D$1),512),coffi!$A:$D,4,FALSE)</f>
        <v>0.923879532511287-0.38268343236509i</v>
      </c>
      <c r="E699" s="1" t="str">
        <f>VLOOKUP(MOD($L699*POWER(2,10-E$1),512),coffi!$A:$D,4,FALSE)</f>
        <v>-0.195090322016128-0.98078528040323i</v>
      </c>
      <c r="F699" s="1" t="str">
        <f>VLOOKUP(MOD($L699*POWER(2,10-F$1),512),coffi!$A:$D,4,FALSE)</f>
        <v>-0.773010453362737-0.634393284163645i</v>
      </c>
      <c r="G699" s="1" t="str">
        <f>VLOOKUP(MOD($L699*POWER(2,10-G$1),512),coffi!$A:$D,4,FALSE)</f>
        <v>-0.941544065183021-0.33688985339222i</v>
      </c>
      <c r="H699" s="1" t="str">
        <f>VLOOKUP(MOD($L699*POWER(2,10-H$1),512),coffi!$A:$D,4,FALSE)</f>
        <v>0.170961888760301-0.985277642388941i</v>
      </c>
      <c r="I699" s="1" t="str">
        <f>VLOOKUP(MOD($L699*POWER(2,10-I$1),512),coffi!$A:$D,4,FALSE)</f>
        <v>-0.643831542889791-0.765167265622459i</v>
      </c>
      <c r="J699" s="1" t="str">
        <f>VLOOKUP(MOD($L699*POWER(2,10-J$1),512),coffi!$A:$D,4,FALSE)</f>
        <v>0.4220002707998-0.906595704514915i</v>
      </c>
      <c r="K699">
        <v>629</v>
      </c>
      <c r="L699">
        <v>697</v>
      </c>
      <c r="M699">
        <f t="shared" si="60"/>
        <v>0.70910324687373794</v>
      </c>
      <c r="N699">
        <f t="shared" si="61"/>
        <v>0.87534986112760782</v>
      </c>
      <c r="O699" t="str">
        <f>IF(MOD($L699,POWER(2,O$1))&lt;POWER(2,O$1-1),IMSUM(N699,IMPRODUCT(A699,VLOOKUP($L699+POWER(2,O$1-1),$L:N,2+O$1,FALSE))),IMSUB(VLOOKUP($L699-POWER(2,O$1-1),$L:N,2+O$1,FALSE),IMPRODUCT(N699,A699)))</f>
        <v>-0.751712355912228</v>
      </c>
      <c r="P699" t="str">
        <f>IF(MOD($L699,POWER(2,P$1))&lt;POWER(2,P$1-1),IMSUM(O699,IMPRODUCT(B699,VLOOKUP($L699+POWER(2,P$1-1),$L:O,2+P$1,FALSE))),IMSUB(VLOOKUP($L699-POWER(2,P$1-1),$L:O,2+P$1,FALSE),IMPRODUCT(O699,B699)))</f>
        <v>-0.751712355912228-0.660642791521176i</v>
      </c>
      <c r="Q699" t="str">
        <f>IF(MOD($L699,POWER(2,Q$1))&lt;POWER(2,Q$1-1),IMSUM(P699,IMPRODUCT(C699,VLOOKUP($L699+POWER(2,Q$1-1),$L:P,2+Q$1,FALSE))),IMSUB(VLOOKUP($L699-POWER(2,Q$1-1),$L:P,2+Q$1,FALSE),IMPRODUCT(P699,C699)))</f>
        <v>-1.50298731353903-1.32077818640316i</v>
      </c>
      <c r="R699" t="str">
        <f>IF(MOD($L699,POWER(2,R$1))&lt;POWER(2,R$1-1),IMSUM(Q699,IMPRODUCT(D699,VLOOKUP($L699+POWER(2,R$1-1),$L:Q,2+R$1,FALSE))),IMSUB(VLOOKUP($L699-POWER(2,R$1-1),$L:Q,2+R$1,FALSE),IMPRODUCT(Q699,D699)))</f>
        <v>-0.000194219721059818-0.000102632936836988i</v>
      </c>
      <c r="S699" t="str">
        <f>IF(MOD($L699,POWER(2,S$1))&lt;POWER(2,S$1-1),IMSUM(R699,IMPRODUCT(E699,VLOOKUP($L699+POWER(2,S$1-1),$L:R,2+S$1,FALSE))),IMSUB(VLOOKUP($L699-POWER(2,S$1-1),$L:R,2+S$1,FALSE),IMPRODUCT(R699,E699)))</f>
        <v>0.000176153884320911-0.000252385284878491i</v>
      </c>
      <c r="T699" t="str">
        <f>IF(MOD($L699,POWER(2,T$1))&lt;POWER(2,T$1-1),IMSUM(S699,IMPRODUCT(F699,VLOOKUP($L699+POWER(2,T$1-1),$L:S,2+T$1,FALSE))),IMSUB(VLOOKUP($L699-POWER(2,T$1-1),$L:S,2+T$1,FALSE),IMPRODUCT(S699,F699)))</f>
        <v>0.00062585280062873-0.000148085006669028i</v>
      </c>
      <c r="U699" t="str">
        <f>IF(MOD($L699,POWER(2,U$1))&lt;POWER(2,U$1-1),IMSUM(T699,IMPRODUCT(G699,VLOOKUP($L699+POWER(2,U$1-1),$L:T,2+U$1,FALSE))),IMSUB(VLOOKUP($L699-POWER(2,U$1-1),$L:T,2+U$1,FALSE),IMPRODUCT(T699,G699)))</f>
        <v>-0.000013014192523807+0.000009004064812512i</v>
      </c>
      <c r="V699" t="str">
        <f>IF(MOD($L699,POWER(2,V$1))&lt;POWER(2,V$1-1),IMSUM(U699,IMPRODUCT(H699,VLOOKUP($L699+POWER(2,V$1-1),$L:U,2+V$1,FALSE))),IMSUB(VLOOKUP($L699-POWER(2,V$1-1),$L:U,2+V$1,FALSE),IMPRODUCT(U699,H699)))</f>
        <v>0.0000180732309424063-0.0000119058584566482i</v>
      </c>
      <c r="W699" t="str">
        <f>IF(MOD($L699,POWER(2,W$1))&lt;POWER(2,W$1-1),IMSUM(V699,IMPRODUCT(I699,VLOOKUP($L699+POWER(2,W$1-1),$L:V,2+W$1,FALSE))),IMSUB(VLOOKUP($L699-POWER(2,W$1-1),$L:V,2+W$1,FALSE),IMPRODUCT(V699,I699)))</f>
        <v>-0.0000026720757702375+0.0000065849414679892i</v>
      </c>
      <c r="X699" t="str">
        <f>IF(MOD($L699,POWER(2,X$1))&lt;POWER(2,X$1-1),IMSUM(W699,IMPRODUCT(J699,VLOOKUP($L699+POWER(2,X$1-1),$L:W,2+X$1,FALSE))),IMSUB(VLOOKUP($L699-POWER(2,X$1-1),$L:W,2+X$1,FALSE),IMPRODUCT(W699,J699)))</f>
        <v>1.91668533753726E-06-3.00633144028676E-06i</v>
      </c>
      <c r="Y699">
        <f t="shared" si="62"/>
        <v>0</v>
      </c>
      <c r="Z699">
        <f t="shared" si="63"/>
        <v>0</v>
      </c>
      <c r="AA699">
        <f t="shared" si="64"/>
        <v>3.4817858479780481E-9</v>
      </c>
      <c r="AB699">
        <f t="shared" si="65"/>
        <v>1.5707953267948966</v>
      </c>
    </row>
    <row r="700" spans="1:28">
      <c r="A700" s="1" t="str">
        <f>VLOOKUP(MOD($L700*POWER(2,10-A$1),512),coffi!$A:$D,4,FALSE)</f>
        <v>1</v>
      </c>
      <c r="B700" s="1" t="str">
        <f>VLOOKUP(MOD($L700*POWER(2,10-B$1),512),coffi!$A:$D,4,FALSE)</f>
        <v>1</v>
      </c>
      <c r="C700" s="1" t="str">
        <f>VLOOKUP(MOD($L700*POWER(2,10-C$1),512),coffi!$A:$D,4,FALSE)</f>
        <v>-i</v>
      </c>
      <c r="D700" s="1" t="str">
        <f>VLOOKUP(MOD($L700*POWER(2,10-D$1),512),coffi!$A:$D,4,FALSE)</f>
        <v>0.707106781186548-0.707106781186547i</v>
      </c>
      <c r="E700" s="1" t="str">
        <f>VLOOKUP(MOD($L700*POWER(2,10-E$1),512),coffi!$A:$D,4,FALSE)</f>
        <v>-0.38268343236509-0.923879532511287i</v>
      </c>
      <c r="F700" s="1" t="str">
        <f>VLOOKUP(MOD($L700*POWER(2,10-F$1),512),coffi!$A:$D,4,FALSE)</f>
        <v>-0.831469612302545-0.555570233019602i</v>
      </c>
      <c r="G700" s="1" t="str">
        <f>VLOOKUP(MOD($L700*POWER(2,10-G$1),512),coffi!$A:$D,4,FALSE)</f>
        <v>-0.956940335732209-0.290284677254462i</v>
      </c>
      <c r="H700" s="1" t="str">
        <f>VLOOKUP(MOD($L700*POWER(2,10-H$1),512),coffi!$A:$D,4,FALSE)</f>
        <v>0.146730474455362-0.989176509964781i</v>
      </c>
      <c r="I700" s="1" t="str">
        <f>VLOOKUP(MOD($L700*POWER(2,10-I$1),512),coffi!$A:$D,4,FALSE)</f>
        <v>-0.653172842953777-0.757208846506485i</v>
      </c>
      <c r="J700" s="1" t="str">
        <f>VLOOKUP(MOD($L700*POWER(2,10-J$1),512),coffi!$A:$D,4,FALSE)</f>
        <v>0.416429560097637-0.909167983090522i</v>
      </c>
      <c r="K700">
        <v>373</v>
      </c>
      <c r="L700">
        <v>698</v>
      </c>
      <c r="M700">
        <f t="shared" si="60"/>
        <v>0.706309807281992</v>
      </c>
      <c r="N700">
        <f t="shared" si="61"/>
        <v>0.82974505367706941</v>
      </c>
      <c r="O700" t="str">
        <f>IF(MOD($L700,POWER(2,O$1))&lt;POWER(2,O$1-1),IMSUM(N700,IMPRODUCT(A700,VLOOKUP($L700+POWER(2,O$1-1),$L:N,2+O$1,FALSE))),IMSUB(VLOOKUP($L700-POWER(2,O$1-1),$L:N,2+O$1,FALSE),IMPRODUCT(N700,A700)))</f>
        <v>0.998847315832962</v>
      </c>
      <c r="P700" t="str">
        <f>IF(MOD($L700,POWER(2,P$1))&lt;POWER(2,P$1-1),IMSUM(O700,IMPRODUCT(B700,VLOOKUP($L700+POWER(2,P$1-1),$L:O,2+P$1,FALSE))),IMSUB(VLOOKUP($L700-POWER(2,P$1-1),$L:O,2+P$1,FALSE),IMPRODUCT(O700,B700)))</f>
        <v>0.000140050510026968</v>
      </c>
      <c r="Q700" t="str">
        <f>IF(MOD($L700,POWER(2,Q$1))&lt;POWER(2,Q$1-1),IMSUM(P700,IMPRODUCT(C700,VLOOKUP($L700+POWER(2,Q$1-1),$L:P,2+Q$1,FALSE))),IMSUB(VLOOKUP($L700-POWER(2,Q$1-1),$L:P,2+Q$1,FALSE),IMPRODUCT(P700,C700)))</f>
        <v>0.000140050510026968+0.00143568595747601i</v>
      </c>
      <c r="R700" t="str">
        <f>IF(MOD($L700,POWER(2,R$1))&lt;POWER(2,R$1-1),IMSUM(Q700,IMPRODUCT(D700,VLOOKUP($L700+POWER(2,R$1-1),$L:Q,2+R$1,FALSE))),IMSUB(VLOOKUP($L700-POWER(2,R$1-1),$L:Q,2+R$1,FALSE),IMPRODUCT(Q700,D700)))</f>
        <v>-0.000154171094800279-0.000214848197457874i</v>
      </c>
      <c r="S700" t="str">
        <f>IF(MOD($L700,POWER(2,S$1))&lt;POWER(2,S$1-1),IMSUM(R700,IMPRODUCT(E700,VLOOKUP($L700+POWER(2,S$1-1),$L:R,2+S$1,FALSE))),IMSUB(VLOOKUP($L700-POWER(2,S$1-1),$L:R,2+S$1,FALSE),IMPRODUCT(R700,E700)))</f>
        <v>0.000294822602271209-0.000312313497593917i</v>
      </c>
      <c r="T700" t="str">
        <f>IF(MOD($L700,POWER(2,T$1))&lt;POWER(2,T$1-1),IMSUM(S700,IMPRODUCT(F700,VLOOKUP($L700+POWER(2,T$1-1),$L:S,2+T$1,FALSE))),IMSUB(VLOOKUP($L700-POWER(2,T$1-1),$L:S,2+T$1,FALSE),IMPRODUCT(S700,F700)))</f>
        <v>0.000867863232841407-0.000175996099433959i</v>
      </c>
      <c r="U700" t="str">
        <f>IF(MOD($L700,POWER(2,U$1))&lt;POWER(2,U$1-1),IMSUM(T700,IMPRODUCT(G700,VLOOKUP($L700+POWER(2,U$1-1),$L:T,2+U$1,FALSE))),IMSUB(VLOOKUP($L700-POWER(2,U$1-1),$L:T,2+U$1,FALSE),IMPRODUCT(T700,G700)))</f>
        <v>-0.0000133199970172819+7.69736951233602E-06i</v>
      </c>
      <c r="V700" t="str">
        <f>IF(MOD($L700,POWER(2,V$1))&lt;POWER(2,V$1-1),IMSUM(U700,IMPRODUCT(H700,VLOOKUP($L700+POWER(2,V$1-1),$L:U,2+V$1,FALSE))),IMSUB(VLOOKUP($L700-POWER(2,V$1-1),$L:U,2+V$1,FALSE),IMPRODUCT(U700,H700)))</f>
        <v>0.0000187542300694818-0.0000122056146417274i</v>
      </c>
      <c r="W700" t="str">
        <f>IF(MOD($L700,POWER(2,W$1))&lt;POWER(2,W$1-1),IMSUM(V700,IMPRODUCT(I700,VLOOKUP($L700+POWER(2,W$1-1),$L:V,2+W$1,FALSE))),IMSUB(VLOOKUP($L700-POWER(2,W$1-1),$L:V,2+W$1,FALSE),IMPRODUCT(V700,I700)))</f>
        <v>-0.0000027369123389811+0.0000064796291052799i</v>
      </c>
      <c r="X700" t="str">
        <f>IF(MOD($L700,POWER(2,X$1))&lt;POWER(2,X$1-1),IMSUM(W700,IMPRODUCT(J700,VLOOKUP($L700+POWER(2,X$1-1),$L:W,2+X$1,FALSE))),IMSUB(VLOOKUP($L700-POWER(2,X$1-1),$L:W,2+X$1,FALSE),IMPRODUCT(W700,J700)))</f>
        <v>1.94276917187452E-06-0.0000030267186452619i</v>
      </c>
      <c r="Y700">
        <f t="shared" si="62"/>
        <v>0</v>
      </c>
      <c r="Z700">
        <f t="shared" si="63"/>
        <v>0</v>
      </c>
      <c r="AA700">
        <f t="shared" si="64"/>
        <v>3.5122838144208122E-9</v>
      </c>
      <c r="AB700">
        <f t="shared" si="65"/>
        <v>1.5707953267948966</v>
      </c>
    </row>
    <row r="701" spans="1:28">
      <c r="A701" s="1" t="str">
        <f>VLOOKUP(MOD($L701*POWER(2,10-A$1),512),coffi!$A:$D,4,FALSE)</f>
        <v>1</v>
      </c>
      <c r="B701" s="1" t="str">
        <f>VLOOKUP(MOD($L701*POWER(2,10-B$1),512),coffi!$A:$D,4,FALSE)</f>
        <v>-i</v>
      </c>
      <c r="C701" s="1" t="str">
        <f>VLOOKUP(MOD($L701*POWER(2,10-C$1),512),coffi!$A:$D,4,FALSE)</f>
        <v>-0.707106781186547-0.707106781186548i</v>
      </c>
      <c r="D701" s="1" t="str">
        <f>VLOOKUP(MOD($L701*POWER(2,10-D$1),512),coffi!$A:$D,4,FALSE)</f>
        <v>0.38268343236509-0.923879532511287i</v>
      </c>
      <c r="E701" s="1" t="str">
        <f>VLOOKUP(MOD($L701*POWER(2,10-E$1),512),coffi!$A:$D,4,FALSE)</f>
        <v>-0.555570233019602-0.831469612302545i</v>
      </c>
      <c r="F701" s="1" t="str">
        <f>VLOOKUP(MOD($L701*POWER(2,10-F$1),512),coffi!$A:$D,4,FALSE)</f>
        <v>-0.881921264348355-0.471396736825998i</v>
      </c>
      <c r="G701" s="1" t="str">
        <f>VLOOKUP(MOD($L701*POWER(2,10-G$1),512),coffi!$A:$D,4,FALSE)</f>
        <v>-0.970031253194544-0.242980179903264i</v>
      </c>
      <c r="H701" s="1" t="str">
        <f>VLOOKUP(MOD($L701*POWER(2,10-H$1),512),coffi!$A:$D,4,FALSE)</f>
        <v>0.122410675199216-0.99247953459871i</v>
      </c>
      <c r="I701" s="1" t="str">
        <f>VLOOKUP(MOD($L701*POWER(2,10-I$1),512),coffi!$A:$D,4,FALSE)</f>
        <v>-0.662415777590172-0.749136394523459i</v>
      </c>
      <c r="J701" s="1" t="str">
        <f>VLOOKUP(MOD($L701*POWER(2,10-J$1),512),coffi!$A:$D,4,FALSE)</f>
        <v>0.410843171057904-0.91170603200543i</v>
      </c>
      <c r="K701">
        <v>885</v>
      </c>
      <c r="L701">
        <v>699</v>
      </c>
      <c r="M701">
        <f t="shared" si="60"/>
        <v>0.70350858504960812</v>
      </c>
      <c r="N701">
        <f t="shared" si="61"/>
        <v>0.16910226215589311</v>
      </c>
      <c r="O701" t="str">
        <f>IF(MOD($L701,POWER(2,O$1))&lt;POWER(2,O$1-1),IMSUM(N701,IMPRODUCT(A701,VLOOKUP($L701+POWER(2,O$1-1),$L:N,2+O$1,FALSE))),IMSUB(VLOOKUP($L701-POWER(2,O$1-1),$L:N,2+O$1,FALSE),IMPRODUCT(N701,A701)))</f>
        <v>0.660642791521176</v>
      </c>
      <c r="P701" t="str">
        <f>IF(MOD($L701,POWER(2,P$1))&lt;POWER(2,P$1-1),IMSUM(O701,IMPRODUCT(B701,VLOOKUP($L701+POWER(2,P$1-1),$L:O,2+P$1,FALSE))),IMSUB(VLOOKUP($L701-POWER(2,P$1-1),$L:O,2+P$1,FALSE),IMPRODUCT(O701,B701)))</f>
        <v>-0.751712355912228+0.660642791521176i</v>
      </c>
      <c r="Q701" t="str">
        <f>IF(MOD($L701,POWER(2,Q$1))&lt;POWER(2,Q$1-1),IMSUM(P701,IMPRODUCT(C701,VLOOKUP($L701+POWER(2,Q$1-1),$L:P,2+Q$1,FALSE))),IMSUB(VLOOKUP($L701-POWER(2,Q$1-1),$L:P,2+Q$1,FALSE),IMPRODUCT(P701,C701)))</f>
        <v>-0.000437398285427992+0.000507396639193969i</v>
      </c>
      <c r="R701" t="str">
        <f>IF(MOD($L701,POWER(2,R$1))&lt;POWER(2,R$1-1),IMSUM(Q701,IMPRODUCT(D701,VLOOKUP($L701+POWER(2,R$1-1),$L:Q,2+R$1,FALSE))),IMSUB(VLOOKUP($L701-POWER(2,R$1-1),$L:Q,2+R$1,FALSE),IMPRODUCT(Q701,D701)))</f>
        <v>-0.0000694045767131-0.00035042231086471i</v>
      </c>
      <c r="S701" t="str">
        <f>IF(MOD($L701,POWER(2,S$1))&lt;POWER(2,S$1-1),IMSUM(R701,IMPRODUCT(E701,VLOOKUP($L701+POWER(2,S$1-1),$L:R,2+S$1,FALSE))),IMSUB(VLOOKUP($L701-POWER(2,S$1-1),$L:R,2+S$1,FALSE),IMPRODUCT(R701,E701)))</f>
        <v>0.00049691226619673-0.000395366046811157i</v>
      </c>
      <c r="T701" t="str">
        <f>IF(MOD($L701,POWER(2,T$1))&lt;POWER(2,T$1-1),IMSUM(S701,IMPRODUCT(F701,VLOOKUP($L701+POWER(2,T$1-1),$L:S,2+T$1,FALSE))),IMSUB(VLOOKUP($L701-POWER(2,T$1-1),$L:S,2+T$1,FALSE),IMPRODUCT(S701,F701)))</f>
        <v>0.00127757509845605-0.000215854302523138i</v>
      </c>
      <c r="U701" t="str">
        <f>IF(MOD($L701,POWER(2,U$1))&lt;POWER(2,U$1-1),IMSUM(T701,IMPRODUCT(G701,VLOOKUP($L701+POWER(2,U$1-1),$L:T,2+U$1,FALSE))),IMSUB(VLOOKUP($L701-POWER(2,U$1-1),$L:T,2+U$1,FALSE),IMPRODUCT(T701,G701)))</f>
        <v>-0.00001357624982441+6.40017369982801E-06i</v>
      </c>
      <c r="V701" t="str">
        <f>IF(MOD($L701,POWER(2,V$1))&lt;POWER(2,V$1-1),IMSUM(U701,IMPRODUCT(H701,VLOOKUP($L701+POWER(2,V$1-1),$L:U,2+V$1,FALSE))),IMSUB(VLOOKUP($L701-POWER(2,V$1-1),$L:U,2+V$1,FALSE),IMPRODUCT(U701,H701)))</f>
        <v>0.0000194672859878232-0.0000125117904475893i</v>
      </c>
      <c r="W701" t="str">
        <f>IF(MOD($L701,POWER(2,W$1))&lt;POWER(2,W$1-1),IMSUM(V701,IMPRODUCT(I701,VLOOKUP($L701+POWER(2,W$1-1),$L:V,2+W$1,FALSE))),IMSUB(VLOOKUP($L701-POWER(2,W$1-1),$L:V,2+W$1,FALSE),IMPRODUCT(V701,I701)))</f>
        <v>-0.0000028003489463079+0.0000063749071765396i</v>
      </c>
      <c r="X701" t="str">
        <f>IF(MOD($L701,POWER(2,X$1))&lt;POWER(2,X$1-1),IMSUM(W701,IMPRODUCT(J701,VLOOKUP($L701+POWER(2,X$1-1),$L:W,2+X$1,FALSE))),IMSUB(VLOOKUP($L701-POWER(2,X$1-1),$L:W,2+X$1,FALSE),IMPRODUCT(W701,J701)))</f>
        <v>1.96913322672784E-06-3.04718633008883E-06i</v>
      </c>
      <c r="Y701">
        <f t="shared" si="62"/>
        <v>0</v>
      </c>
      <c r="Z701">
        <f t="shared" si="63"/>
        <v>0</v>
      </c>
      <c r="AA701">
        <f t="shared" si="64"/>
        <v>3.5430288014744362E-9</v>
      </c>
      <c r="AB701">
        <f t="shared" si="65"/>
        <v>1.5707953267948966</v>
      </c>
    </row>
    <row r="702" spans="1:28">
      <c r="A702" s="1" t="str">
        <f>VLOOKUP(MOD($L702*POWER(2,10-A$1),512),coffi!$A:$D,4,FALSE)</f>
        <v>1</v>
      </c>
      <c r="B702" s="1" t="str">
        <f>VLOOKUP(MOD($L702*POWER(2,10-B$1),512),coffi!$A:$D,4,FALSE)</f>
        <v>1</v>
      </c>
      <c r="C702" s="1" t="str">
        <f>VLOOKUP(MOD($L702*POWER(2,10-C$1),512),coffi!$A:$D,4,FALSE)</f>
        <v>1</v>
      </c>
      <c r="D702" s="1" t="str">
        <f>VLOOKUP(MOD($L702*POWER(2,10-D$1),512),coffi!$A:$D,4,FALSE)</f>
        <v>-i</v>
      </c>
      <c r="E702" s="1" t="str">
        <f>VLOOKUP(MOD($L702*POWER(2,10-E$1),512),coffi!$A:$D,4,FALSE)</f>
        <v>-0.707106781186547-0.707106781186548i</v>
      </c>
      <c r="F702" s="1" t="str">
        <f>VLOOKUP(MOD($L702*POWER(2,10-F$1),512),coffi!$A:$D,4,FALSE)</f>
        <v>-0.923879532511287-0.38268343236509i</v>
      </c>
      <c r="G702" s="1" t="str">
        <f>VLOOKUP(MOD($L702*POWER(2,10-G$1),512),coffi!$A:$D,4,FALSE)</f>
        <v>-0.98078528040323-0.195090322016129i</v>
      </c>
      <c r="H702" s="1" t="str">
        <f>VLOOKUP(MOD($L702*POWER(2,10-H$1),512),coffi!$A:$D,4,FALSE)</f>
        <v>0.0980171403295608-0.995184726672197i</v>
      </c>
      <c r="I702" s="1" t="str">
        <f>VLOOKUP(MOD($L702*POWER(2,10-I$1),512),coffi!$A:$D,4,FALSE)</f>
        <v>-0.671558954847018-0.740951125354959i</v>
      </c>
      <c r="J702" s="1" t="str">
        <f>VLOOKUP(MOD($L702*POWER(2,10-J$1),512),coffi!$A:$D,4,FALSE)</f>
        <v>0.40524131400499-0.914209755703531i</v>
      </c>
      <c r="K702">
        <v>245</v>
      </c>
      <c r="L702">
        <v>700</v>
      </c>
      <c r="M702">
        <f t="shared" si="60"/>
        <v>0.70069968584730713</v>
      </c>
      <c r="N702">
        <f t="shared" si="61"/>
        <v>0.46701115469082982</v>
      </c>
      <c r="O702" t="str">
        <f>IF(MOD($L702,POWER(2,O$1))&lt;POWER(2,O$1-1),IMSUM(N702,IMPRODUCT(A702,VLOOKUP($L702+POWER(2,O$1-1),$L:N,2+O$1,FALSE))),IMSUB(VLOOKUP($L702-POWER(2,O$1-1),$L:N,2+O$1,FALSE),IMPRODUCT(N702,A702)))</f>
        <v>0.998467712232897</v>
      </c>
      <c r="P702" t="str">
        <f>IF(MOD($L702,POWER(2,P$1))&lt;POWER(2,P$1-1),IMSUM(O702,IMPRODUCT(B702,VLOOKUP($L702+POWER(2,P$1-1),$L:O,2+P$1,FALSE))),IMSUB(VLOOKUP($L702-POWER(2,P$1-1),$L:O,2+P$1,FALSE),IMPRODUCT(O702,B702)))</f>
        <v>1.99837111042327</v>
      </c>
      <c r="Q702" t="str">
        <f>IF(MOD($L702,POWER(2,Q$1))&lt;POWER(2,Q$1-1),IMSUM(P702,IMPRODUCT(C702,VLOOKUP($L702+POWER(2,Q$1-1),$L:P,2+Q$1,FALSE))),IMSUB(VLOOKUP($L702-POWER(2,Q$1-1),$L:P,2+Q$1,FALSE),IMPRODUCT(P702,C702)))</f>
        <v>-0.00053642824731992</v>
      </c>
      <c r="R702" t="str">
        <f>IF(MOD($L702,POWER(2,R$1))&lt;POWER(2,R$1-1),IMSUM(Q702,IMPRODUCT(D702,VLOOKUP($L702+POWER(2,R$1-1),$L:Q,2+R$1,FALSE))),IMSUB(VLOOKUP($L702-POWER(2,R$1-1),$L:Q,2+R$1,FALSE),IMPRODUCT(Q702,D702)))</f>
        <v>0.00010712473526997-0.00053642824731992i</v>
      </c>
      <c r="S702" t="str">
        <f>IF(MOD($L702,POWER(2,S$1))&lt;POWER(2,S$1-1),IMSUM(R702,IMPRODUCT(E702,VLOOKUP($L702+POWER(2,S$1-1),$L:R,2+S$1,FALSE))),IMSUB(VLOOKUP($L702-POWER(2,S$1-1),$L:R,2+S$1,FALSE),IMPRODUCT(R702,E702)))</f>
        <v>0.000884050771182154-0.000522428817027678i</v>
      </c>
      <c r="T702" t="str">
        <f>IF(MOD($L702,POWER(2,T$1))&lt;POWER(2,T$1-1),IMSUM(S702,IMPRODUCT(F702,VLOOKUP($L702+POWER(2,T$1-1),$L:S,2+T$1,FALSE))),IMSUB(VLOOKUP($L702-POWER(2,T$1-1),$L:S,2+T$1,FALSE),IMPRODUCT(S702,F702)))</f>
        <v>0.00205996037763665-0.000278357995941654i</v>
      </c>
      <c r="U702" t="str">
        <f>IF(MOD($L702,POWER(2,U$1))&lt;POWER(2,U$1-1),IMSUM(T702,IMPRODUCT(G702,VLOOKUP($L702+POWER(2,U$1-1),$L:T,2+U$1,FALSE))),IMSUB(VLOOKUP($L702-POWER(2,U$1-1),$L:T,2+U$1,FALSE),IMPRODUCT(T702,G702)))</f>
        <v>-0.0000137842226691802+5.11082377938602E-06i</v>
      </c>
      <c r="V702" t="str">
        <f>IF(MOD($L702,POWER(2,V$1))&lt;POWER(2,V$1-1),IMSUM(U702,IMPRODUCT(H702,VLOOKUP($L702+POWER(2,V$1-1),$L:U,2+V$1,FALSE))),IMSUB(VLOOKUP($L702-POWER(2,V$1-1),$L:U,2+V$1,FALSE),IMPRODUCT(U702,H702)))</f>
        <v>0.0000202142430882709-0.0000128246897477269i</v>
      </c>
      <c r="W702" t="str">
        <f>IF(MOD($L702,POWER(2,W$1))&lt;POWER(2,W$1-1),IMSUM(V702,IMPRODUCT(I702,VLOOKUP($L702+POWER(2,W$1-1),$L:V,2+W$1,FALSE))),IMSUB(VLOOKUP($L702-POWER(2,W$1-1),$L:V,2+W$1,FALSE),IMPRODUCT(V702,I702)))</f>
        <v>-0.0000028624106493502+0.0000062707628371966i</v>
      </c>
      <c r="X702" t="str">
        <f>IF(MOD($L702,POWER(2,X$1))&lt;POWER(2,X$1-1),IMSUM(W702,IMPRODUCT(J702,VLOOKUP($L702+POWER(2,X$1-1),$L:W,2+X$1,FALSE))),IMSUB(VLOOKUP($L702-POWER(2,X$1-1),$L:W,2+X$1,FALSE),IMPRODUCT(W702,J702)))</f>
        <v>1.99578077635387E-06-3.06773537298673E-06i</v>
      </c>
      <c r="Y702">
        <f t="shared" si="62"/>
        <v>0</v>
      </c>
      <c r="Z702">
        <f t="shared" si="63"/>
        <v>0</v>
      </c>
      <c r="AA702">
        <f t="shared" si="64"/>
        <v>3.5740241293946097E-9</v>
      </c>
      <c r="AB702">
        <f t="shared" si="65"/>
        <v>1.5707953267948966</v>
      </c>
    </row>
    <row r="703" spans="1:28">
      <c r="A703" s="1" t="str">
        <f>VLOOKUP(MOD($L703*POWER(2,10-A$1),512),coffi!$A:$D,4,FALSE)</f>
        <v>1</v>
      </c>
      <c r="B703" s="1" t="str">
        <f>VLOOKUP(MOD($L703*POWER(2,10-B$1),512),coffi!$A:$D,4,FALSE)</f>
        <v>-i</v>
      </c>
      <c r="C703" s="1" t="str">
        <f>VLOOKUP(MOD($L703*POWER(2,10-C$1),512),coffi!$A:$D,4,FALSE)</f>
        <v>0.707106781186548-0.707106781186547i</v>
      </c>
      <c r="D703" s="1" t="str">
        <f>VLOOKUP(MOD($L703*POWER(2,10-D$1),512),coffi!$A:$D,4,FALSE)</f>
        <v>-0.38268343236509-0.923879532511287i</v>
      </c>
      <c r="E703" s="1" t="str">
        <f>VLOOKUP(MOD($L703*POWER(2,10-E$1),512),coffi!$A:$D,4,FALSE)</f>
        <v>-0.831469612302545-0.555570233019602i</v>
      </c>
      <c r="F703" s="1" t="str">
        <f>VLOOKUP(MOD($L703*POWER(2,10-F$1),512),coffi!$A:$D,4,FALSE)</f>
        <v>-0.956940335732209-0.290284677254462i</v>
      </c>
      <c r="G703" s="1" t="str">
        <f>VLOOKUP(MOD($L703*POWER(2,10-G$1),512),coffi!$A:$D,4,FALSE)</f>
        <v>-0.989176509964781-0.146730474455362i</v>
      </c>
      <c r="H703" s="1" t="str">
        <f>VLOOKUP(MOD($L703*POWER(2,10-H$1),512),coffi!$A:$D,4,FALSE)</f>
        <v>0.0735645635996675-0.99729045667869i</v>
      </c>
      <c r="I703" s="1" t="str">
        <f>VLOOKUP(MOD($L703*POWER(2,10-I$1),512),coffi!$A:$D,4,FALSE)</f>
        <v>-0.680600997795453-0.732654271672413i</v>
      </c>
      <c r="J703" s="1" t="str">
        <f>VLOOKUP(MOD($L703*POWER(2,10-J$1),512),coffi!$A:$D,4,FALSE)</f>
        <v>0.399624199845647-0.916679059921043i</v>
      </c>
      <c r="K703">
        <v>757</v>
      </c>
      <c r="L703">
        <v>701</v>
      </c>
      <c r="M703">
        <f t="shared" si="60"/>
        <v>0.69788321563540801</v>
      </c>
      <c r="N703">
        <f t="shared" si="61"/>
        <v>0.53145655754206689</v>
      </c>
      <c r="O703" t="str">
        <f>IF(MOD($L703,POWER(2,O$1))&lt;POWER(2,O$1-1),IMSUM(N703,IMPRODUCT(A703,VLOOKUP($L703+POWER(2,O$1-1),$L:N,2+O$1,FALSE))),IMSUB(VLOOKUP($L703-POWER(2,O$1-1),$L:N,2+O$1,FALSE),IMPRODUCT(N703,A703)))</f>
        <v>-0.0644454028512372</v>
      </c>
      <c r="P703" t="str">
        <f>IF(MOD($L703,POWER(2,P$1))&lt;POWER(2,P$1-1),IMSUM(O703,IMPRODUCT(B703,VLOOKUP($L703+POWER(2,P$1-1),$L:O,2+P$1,FALSE))),IMSUB(VLOOKUP($L703-POWER(2,P$1-1),$L:O,2+P$1,FALSE),IMPRODUCT(O703,B703)))</f>
        <v>-0.0644454028512372-0.998017831295855i</v>
      </c>
      <c r="Q703" t="str">
        <f>IF(MOD($L703,POWER(2,Q$1))&lt;POWER(2,Q$1-1),IMSUM(P703,IMPRODUCT(C703,VLOOKUP($L703+POWER(2,Q$1-1),$L:P,2+Q$1,FALSE))),IMSUB(VLOOKUP($L703-POWER(2,Q$1-1),$L:P,2+Q$1,FALSE),IMPRODUCT(P703,C703)))</f>
        <v>-0.000437398285428992-0.00050739663919297i</v>
      </c>
      <c r="R703" t="str">
        <f>IF(MOD($L703,POWER(2,R$1))&lt;POWER(2,R$1-1),IMSUM(Q703,IMPRODUCT(D703,VLOOKUP($L703+POWER(2,R$1-1),$L:Q,2+R$1,FALSE))),IMSUB(VLOOKUP($L703-POWER(2,R$1-1),$L:Q,2+R$1,FALSE),IMPRODUCT(Q703,D703)))</f>
        <v>0.00053337200856086-0.000846128910974255i</v>
      </c>
      <c r="S703" t="str">
        <f>IF(MOD($L703,POWER(2,S$1))&lt;POWER(2,S$1-1),IMSUM(R703,IMPRODUCT(E703,VLOOKUP($L703+POWER(2,S$1-1),$L:R,2+S$1,FALSE))),IMSUB(VLOOKUP($L703-POWER(2,S$1-1),$L:R,2+S$1,FALSE),IMPRODUCT(R703,E703)))</f>
        <v>0.00178897774482353-0.00075242966980414i</v>
      </c>
      <c r="T703" t="str">
        <f>IF(MOD($L703,POWER(2,T$1))&lt;POWER(2,T$1-1),IMSUM(S703,IMPRODUCT(F703,VLOOKUP($L703+POWER(2,T$1-1),$L:S,2+T$1,FALSE))),IMSUB(VLOOKUP($L703-POWER(2,T$1-1),$L:S,2+T$1,FALSE),IMPRODUCT(S703,F703)))</f>
        <v>0.00388599663715222-0.000393723312355011i</v>
      </c>
      <c r="U703" t="str">
        <f>IF(MOD($L703,POWER(2,U$1))&lt;POWER(2,U$1-1),IMSUM(T703,IMPRODUCT(G703,VLOOKUP($L703+POWER(2,U$1-1),$L:T,2+U$1,FALSE))),IMSUB(VLOOKUP($L703-POWER(2,U$1-1),$L:T,2+U$1,FALSE),IMPRODUCT(T703,G703)))</f>
        <v>-0.00001394493838022+3.82770504425597E-06i</v>
      </c>
      <c r="V703" t="str">
        <f>IF(MOD($L703,POWER(2,V$1))&lt;POWER(2,V$1-1),IMSUM(U703,IMPRODUCT(H703,VLOOKUP($L703+POWER(2,V$1-1),$L:U,2+V$1,FALSE))),IMSUB(VLOOKUP($L703-POWER(2,V$1-1),$L:U,2+V$1,FALSE),IMPRODUCT(U703,H703)))</f>
        <v>0.0000209970857279977-0.0000131446340602827i</v>
      </c>
      <c r="W703" t="str">
        <f>IF(MOD($L703,POWER(2,W$1))&lt;POWER(2,W$1-1),IMSUM(V703,IMPRODUCT(I703,VLOOKUP($L703+POWER(2,W$1-1),$L:V,2+W$1,FALSE))),IMSUB(VLOOKUP($L703-POWER(2,W$1-1),$L:V,2+W$1,FALSE),IMPRODUCT(V703,I703)))</f>
        <v>-0.0000029231216804685+0.0000061671835816673i</v>
      </c>
      <c r="X703" t="str">
        <f>IF(MOD($L703,POWER(2,X$1))&lt;POWER(2,X$1-1),IMSUM(W703,IMPRODUCT(J703,VLOOKUP($L703+POWER(2,X$1-1),$L:W,2+X$1,FALSE))),IMSUB(VLOOKUP($L703-POWER(2,X$1-1),$L:W,2+X$1,FALSE),IMPRODUCT(W703,J703)))</f>
        <v>2.02271505276902E-06-3.08836653979597E-06i</v>
      </c>
      <c r="Y703">
        <f t="shared" si="62"/>
        <v>0</v>
      </c>
      <c r="Z703">
        <f t="shared" si="63"/>
        <v>0</v>
      </c>
      <c r="AA703">
        <f t="shared" si="64"/>
        <v>3.6052730180777445E-9</v>
      </c>
      <c r="AB703">
        <f t="shared" si="65"/>
        <v>1.5707953267948966</v>
      </c>
    </row>
    <row r="704" spans="1:28">
      <c r="A704" s="1" t="str">
        <f>VLOOKUP(MOD($L704*POWER(2,10-A$1),512),coffi!$A:$D,4,FALSE)</f>
        <v>1</v>
      </c>
      <c r="B704" s="1" t="str">
        <f>VLOOKUP(MOD($L704*POWER(2,10-B$1),512),coffi!$A:$D,4,FALSE)</f>
        <v>1</v>
      </c>
      <c r="C704" s="1" t="str">
        <f>VLOOKUP(MOD($L704*POWER(2,10-C$1),512),coffi!$A:$D,4,FALSE)</f>
        <v>-i</v>
      </c>
      <c r="D704" s="1" t="str">
        <f>VLOOKUP(MOD($L704*POWER(2,10-D$1),512),coffi!$A:$D,4,FALSE)</f>
        <v>-0.707106781186547-0.707106781186548i</v>
      </c>
      <c r="E704" s="1" t="str">
        <f>VLOOKUP(MOD($L704*POWER(2,10-E$1),512),coffi!$A:$D,4,FALSE)</f>
        <v>-0.923879532511287-0.38268343236509i</v>
      </c>
      <c r="F704" s="1" t="str">
        <f>VLOOKUP(MOD($L704*POWER(2,10-F$1),512),coffi!$A:$D,4,FALSE)</f>
        <v>-0.98078528040323-0.195090322016129i</v>
      </c>
      <c r="G704" s="1" t="str">
        <f>VLOOKUP(MOD($L704*POWER(2,10-G$1),512),coffi!$A:$D,4,FALSE)</f>
        <v>-0.995184726672197-0.0980171403295608i</v>
      </c>
      <c r="H704" s="1" t="str">
        <f>VLOOKUP(MOD($L704*POWER(2,10-H$1),512),coffi!$A:$D,4,FALSE)</f>
        <v>0.0490676743274181-0.998795456205172i</v>
      </c>
      <c r="I704" s="1" t="str">
        <f>VLOOKUP(MOD($L704*POWER(2,10-I$1),512),coffi!$A:$D,4,FALSE)</f>
        <v>-0.689540544737067-0.724247082951467i</v>
      </c>
      <c r="J704" s="1" t="str">
        <f>VLOOKUP(MOD($L704*POWER(2,10-J$1),512),coffi!$A:$D,4,FALSE)</f>
        <v>0.393992040061048-0.919113851690058i</v>
      </c>
      <c r="K704">
        <v>501</v>
      </c>
      <c r="L704">
        <v>702</v>
      </c>
      <c r="M704">
        <f t="shared" si="60"/>
        <v>0.69505928065983269</v>
      </c>
      <c r="N704">
        <f t="shared" si="61"/>
        <v>0.99896061474311382</v>
      </c>
      <c r="O704" t="str">
        <f>IF(MOD($L704,POWER(2,O$1))&lt;POWER(2,O$1-1),IMSUM(N704,IMPRODUCT(A704,VLOOKUP($L704+POWER(2,O$1-1),$L:N,2+O$1,FALSE))),IMSUB(VLOOKUP($L704-POWER(2,O$1-1),$L:N,2+O$1,FALSE),IMPRODUCT(N704,A704)))</f>
        <v>0.999903398190373</v>
      </c>
      <c r="P704" t="str">
        <f>IF(MOD($L704,POWER(2,P$1))&lt;POWER(2,P$1-1),IMSUM(O704,IMPRODUCT(B704,VLOOKUP($L704+POWER(2,P$1-1),$L:O,2+P$1,FALSE))),IMSUB(VLOOKUP($L704-POWER(2,P$1-1),$L:O,2+P$1,FALSE),IMPRODUCT(O704,B704)))</f>
        <v>-0.00143568595747601</v>
      </c>
      <c r="Q704" t="str">
        <f>IF(MOD($L704,POWER(2,Q$1))&lt;POWER(2,Q$1-1),IMSUM(P704,IMPRODUCT(C704,VLOOKUP($L704+POWER(2,Q$1-1),$L:P,2+Q$1,FALSE))),IMSUB(VLOOKUP($L704-POWER(2,Q$1-1),$L:P,2+Q$1,FALSE),IMPRODUCT(P704,C704)))</f>
        <v>0.000140050510026968-0.00143568595747601i</v>
      </c>
      <c r="R704" t="str">
        <f>IF(MOD($L704,POWER(2,R$1))&lt;POWER(2,R$1-1),IMSUM(Q704,IMPRODUCT(D704,VLOOKUP($L704+POWER(2,R$1-1),$L:Q,2+R$1,FALSE))),IMSUB(VLOOKUP($L704-POWER(2,R$1-1),$L:Q,2+R$1,FALSE),IMPRODUCT(Q704,D704)))</f>
        <v>0.0020742567882683-0.0016174570242159i</v>
      </c>
      <c r="S704" t="str">
        <f>IF(MOD($L704,POWER(2,S$1))&lt;POWER(2,S$1-1),IMSUM(R704,IMPRODUCT(E704,VLOOKUP($L704+POWER(2,S$1-1),$L:R,2+S$1,FALSE))),IMSUB(VLOOKUP($L704-POWER(2,S$1-1),$L:R,2+S$1,FALSE),IMPRODUCT(R704,E704)))</f>
        <v>0.00502456132651486-0.00136048224124298i</v>
      </c>
      <c r="T704" t="str">
        <f>IF(MOD($L704,POWER(2,T$1))&lt;POWER(2,T$1-1),IMSUM(S704,IMPRODUCT(F704,VLOOKUP($L704+POWER(2,T$1-1),$L:S,2+T$1,FALSE))),IMSUB(VLOOKUP($L704-POWER(2,T$1-1),$L:S,2+T$1,FALSE),IMPRODUCT(S704,F704)))</f>
        <v>0.0104112037677505-0.000703075157371097i</v>
      </c>
      <c r="U704" t="str">
        <f>IF(MOD($L704,POWER(2,U$1))&lt;POWER(2,U$1-1),IMSUM(T704,IMPRODUCT(G704,VLOOKUP($L704+POWER(2,U$1-1),$L:T,2+U$1,FALSE))),IMSUB(VLOOKUP($L704-POWER(2,U$1-1),$L:T,2+U$1,FALSE),IMPRODUCT(T704,G704)))</f>
        <v>-0.0000140591816652005+2.54923332787798E-06i</v>
      </c>
      <c r="V704" t="str">
        <f>IF(MOD($L704,POWER(2,V$1))&lt;POWER(2,V$1-1),IMSUM(U704,IMPRODUCT(H704,VLOOKUP($L704+POWER(2,V$1-1),$L:U,2+V$1,FALSE))),IMSUB(VLOOKUP($L704-POWER(2,V$1-1),$L:U,2+V$1,FALSE),IMPRODUCT(U704,H704)))</f>
        <v>0.000021817951159067-0.0000134719638570762i</v>
      </c>
      <c r="W704" t="str">
        <f>IF(MOD($L704,POWER(2,W$1))&lt;POWER(2,W$1-1),IMSUM(V704,IMPRODUCT(I704,VLOOKUP($L704+POWER(2,W$1-1),$L:V,2+W$1,FALSE))),IMSUB(VLOOKUP($L704-POWER(2,W$1-1),$L:V,2+W$1,FALSE),IMPRODUCT(V704,I704)))</f>
        <v>-0.0000029825057140788+0.0000060641570607048i</v>
      </c>
      <c r="X704" t="str">
        <f>IF(MOD($L704,POWER(2,X$1))&lt;POWER(2,X$1-1),IMSUM(W704,IMPRODUCT(J704,VLOOKUP($L704+POWER(2,X$1-1),$L:W,2+X$1,FALSE))),IMSUB(VLOOKUP($L704-POWER(2,X$1-1),$L:W,2+X$1,FALSE),IMPRODUCT(W704,J704)))</f>
        <v>2.04993942726109E-06-3.10908081404813E-06i</v>
      </c>
      <c r="Y704">
        <f t="shared" si="62"/>
        <v>0</v>
      </c>
      <c r="Z704">
        <f t="shared" si="63"/>
        <v>0</v>
      </c>
      <c r="AA704">
        <f t="shared" si="64"/>
        <v>3.6367789538615045E-9</v>
      </c>
      <c r="AB704">
        <f t="shared" si="65"/>
        <v>1.5707953267948966</v>
      </c>
    </row>
    <row r="705" spans="1:28">
      <c r="A705" s="1" t="str">
        <f>VLOOKUP(MOD($L705*POWER(2,10-A$1),512),coffi!$A:$D,4,FALSE)</f>
        <v>1</v>
      </c>
      <c r="B705" s="1" t="str">
        <f>VLOOKUP(MOD($L705*POWER(2,10-B$1),512),coffi!$A:$D,4,FALSE)</f>
        <v>-i</v>
      </c>
      <c r="C705" s="1" t="str">
        <f>VLOOKUP(MOD($L705*POWER(2,10-C$1),512),coffi!$A:$D,4,FALSE)</f>
        <v>-0.707106781186547-0.707106781186548i</v>
      </c>
      <c r="D705" s="1" t="str">
        <f>VLOOKUP(MOD($L705*POWER(2,10-D$1),512),coffi!$A:$D,4,FALSE)</f>
        <v>-0.923879532511287-0.38268343236509i</v>
      </c>
      <c r="E705" s="1" t="str">
        <f>VLOOKUP(MOD($L705*POWER(2,10-E$1),512),coffi!$A:$D,4,FALSE)</f>
        <v>-0.98078528040323-0.195090322016129i</v>
      </c>
      <c r="F705" s="1" t="str">
        <f>VLOOKUP(MOD($L705*POWER(2,10-F$1),512),coffi!$A:$D,4,FALSE)</f>
        <v>-0.995184726672197-0.0980171403295608i</v>
      </c>
      <c r="G705" s="1" t="str">
        <f>VLOOKUP(MOD($L705*POWER(2,10-G$1),512),coffi!$A:$D,4,FALSE)</f>
        <v>-0.998795456205172-0.049067674327418i</v>
      </c>
      <c r="H705" s="1" t="str">
        <f>VLOOKUP(MOD($L705*POWER(2,10-H$1),512),coffi!$A:$D,4,FALSE)</f>
        <v>0.0245412285229123-0.999698818696204i</v>
      </c>
      <c r="I705" s="1" t="str">
        <f>VLOOKUP(MOD($L705*POWER(2,10-I$1),512),coffi!$A:$D,4,FALSE)</f>
        <v>-0.698376249408973-0.715730825283819i</v>
      </c>
      <c r="J705" s="1" t="str">
        <f>VLOOKUP(MOD($L705*POWER(2,10-J$1),512),coffi!$A:$D,4,FALSE)</f>
        <v>0.388345046698826-0.921514039342042i</v>
      </c>
      <c r="K705">
        <v>1013</v>
      </c>
      <c r="L705">
        <v>703</v>
      </c>
      <c r="M705">
        <f t="shared" si="60"/>
        <v>0.69222798744809588</v>
      </c>
      <c r="N705">
        <f t="shared" si="61"/>
        <v>9.4278344725890048E-4</v>
      </c>
      <c r="O705" t="str">
        <f>IF(MOD($L705,POWER(2,O$1))&lt;POWER(2,O$1-1),IMSUM(N705,IMPRODUCT(A705,VLOOKUP($L705+POWER(2,O$1-1),$L:N,2+O$1,FALSE))),IMSUB(VLOOKUP($L705-POWER(2,O$1-1),$L:N,2+O$1,FALSE),IMPRODUCT(N705,A705)))</f>
        <v>0.998017831295855</v>
      </c>
      <c r="P705" t="str">
        <f>IF(MOD($L705,POWER(2,P$1))&lt;POWER(2,P$1-1),IMSUM(O705,IMPRODUCT(B705,VLOOKUP($L705+POWER(2,P$1-1),$L:O,2+P$1,FALSE))),IMSUB(VLOOKUP($L705-POWER(2,P$1-1),$L:O,2+P$1,FALSE),IMPRODUCT(O705,B705)))</f>
        <v>-0.0644454028512372+0.998017831295855i</v>
      </c>
      <c r="Q705" t="str">
        <f>IF(MOD($L705,POWER(2,Q$1))&lt;POWER(2,Q$1-1),IMSUM(P705,IMPRODUCT(C705,VLOOKUP($L705+POWER(2,Q$1-1),$L:P,2+Q$1,FALSE))),IMSUB(VLOOKUP($L705-POWER(2,Q$1-1),$L:P,2+Q$1,FALSE),IMPRODUCT(P705,C705)))</f>
        <v>-1.50298731353903+1.32077818640316i</v>
      </c>
      <c r="R705" t="str">
        <f>IF(MOD($L705,POWER(2,R$1))&lt;POWER(2,R$1-1),IMSUM(Q705,IMPRODUCT(D705,VLOOKUP($L705+POWER(2,R$1-1),$L:Q,2+R$1,FALSE))),IMSUB(VLOOKUP($L705-POWER(2,R$1-1),$L:Q,2+R$1,FALSE),IMPRODUCT(Q705,D705)))</f>
        <v>-3.78823251245812+1.29024581185475i</v>
      </c>
      <c r="S705" t="str">
        <f>IF(MOD($L705,POWER(2,S$1))&lt;POWER(2,S$1-1),IMSUM(R705,IMPRODUCT(E705,VLOOKUP($L705+POWER(2,S$1-1),$L:R,2+S$1,FALSE))),IMSUB(VLOOKUP($L705-POWER(2,S$1-1),$L:R,2+S$1,FALSE),IMPRODUCT(R705,E705)))</f>
        <v>-7.9343649566485+1.05283330703127i</v>
      </c>
      <c r="T705" t="str">
        <f>IF(MOD($L705,POWER(2,T$1))&lt;POWER(2,T$1-1),IMSUM(S705,IMPRODUCT(F705,VLOOKUP($L705+POWER(2,T$1-1),$L:S,2+T$1,FALSE))),IMSUB(VLOOKUP($L705-POWER(2,T$1-1),$L:S,2+T$1,FALSE),IMPRODUCT(S705,F705)))</f>
        <v>-15.9986852743057+0.540122280882016i</v>
      </c>
      <c r="U705" t="str">
        <f>IF(MOD($L705,POWER(2,U$1))&lt;POWER(2,U$1-1),IMSUM(T705,IMPRODUCT(G705,VLOOKUP($L705+POWER(2,U$1-1),$L:T,2+U$1,FALSE))),IMSUB(VLOOKUP($L705-POWER(2,U$1-1),$L:T,2+U$1,FALSE),IMPRODUCT(T705,G705)))</f>
        <v>-0.000014127507299122+1.27384714199152E-06i</v>
      </c>
      <c r="V705" t="str">
        <f>IF(MOD($L705,POWER(2,V$1))&lt;POWER(2,V$1-1),IMSUM(U705,IMPRODUCT(H705,VLOOKUP($L705+POWER(2,V$1-1),$L:U,2+V$1,FALSE))),IMSUB(VLOOKUP($L705-POWER(2,V$1-1),$L:U,2+V$1,FALSE),IMPRODUCT(U705,H705)))</f>
        <v>0.000022679143599315-0.0000138070401038739i</v>
      </c>
      <c r="W705" t="str">
        <f>IF(MOD($L705,POWER(2,W$1))&lt;POWER(2,W$1-1),IMSUM(V705,IMPRODUCT(I705,VLOOKUP($L705+POWER(2,W$1-1),$L:V,2+W$1,FALSE))),IMSUB(VLOOKUP($L705-POWER(2,W$1-1),$L:V,2+W$1,FALSE),IMPRODUCT(V705,I705)))</f>
        <v>-0.0000030405856273756+0.000005961671180379i</v>
      </c>
      <c r="X705" t="str">
        <f>IF(MOD($L705,POWER(2,X$1))&lt;POWER(2,X$1-1),IMSUM(W705,IMPRODUCT(J705,VLOOKUP($L705+POWER(2,X$1-1),$L:W,2+X$1,FALSE))),IMSUB(VLOOKUP($L705-POWER(2,X$1-1),$L:W,2+X$1,FALSE),IMPRODUCT(W705,J705)))</f>
        <v>2.07745715043816E-06-3.12987916455484E-06i</v>
      </c>
      <c r="Y705">
        <f t="shared" si="62"/>
        <v>0</v>
      </c>
      <c r="Z705">
        <f t="shared" si="63"/>
        <v>0</v>
      </c>
      <c r="AA705">
        <f t="shared" si="64"/>
        <v>3.668545359715067E-9</v>
      </c>
      <c r="AB705">
        <f t="shared" si="65"/>
        <v>1.5707953267948966</v>
      </c>
    </row>
    <row r="706" spans="1:28">
      <c r="A706" s="1" t="str">
        <f>VLOOKUP(MOD($L706*POWER(2,10-A$1),512),coffi!$A:$D,4,FALSE)</f>
        <v>1</v>
      </c>
      <c r="B706" s="1" t="str">
        <f>VLOOKUP(MOD($L706*POWER(2,10-B$1),512),coffi!$A:$D,4,FALSE)</f>
        <v>1</v>
      </c>
      <c r="C706" s="1" t="str">
        <f>VLOOKUP(MOD($L706*POWER(2,10-C$1),512),coffi!$A:$D,4,FALSE)</f>
        <v>1</v>
      </c>
      <c r="D706" s="1" t="str">
        <f>VLOOKUP(MOD($L706*POWER(2,10-D$1),512),coffi!$A:$D,4,FALSE)</f>
        <v>1</v>
      </c>
      <c r="E706" s="1" t="str">
        <f>VLOOKUP(MOD($L706*POWER(2,10-E$1),512),coffi!$A:$D,4,FALSE)</f>
        <v>1</v>
      </c>
      <c r="F706" s="1" t="str">
        <f>VLOOKUP(MOD($L706*POWER(2,10-F$1),512),coffi!$A:$D,4,FALSE)</f>
        <v>1</v>
      </c>
      <c r="G706" s="1" t="str">
        <f>VLOOKUP(MOD($L706*POWER(2,10-G$1),512),coffi!$A:$D,4,FALSE)</f>
        <v>1</v>
      </c>
      <c r="H706" s="1" t="str">
        <f>VLOOKUP(MOD($L706*POWER(2,10-H$1),512),coffi!$A:$D,4,FALSE)</f>
        <v>-i</v>
      </c>
      <c r="I706" s="1" t="str">
        <f>VLOOKUP(MOD($L706*POWER(2,10-I$1),512),coffi!$A:$D,4,FALSE)</f>
        <v>-0.707106781186547-0.707106781186548i</v>
      </c>
      <c r="J706" s="1" t="str">
        <f>VLOOKUP(MOD($L706*POWER(2,10-J$1),512),coffi!$A:$D,4,FALSE)</f>
        <v>0.38268343236509-0.923879532511287i</v>
      </c>
      <c r="K706">
        <v>13</v>
      </c>
      <c r="L706">
        <v>704</v>
      </c>
      <c r="M706">
        <f t="shared" si="60"/>
        <v>0.68938944280528802</v>
      </c>
      <c r="N706">
        <f t="shared" si="61"/>
        <v>1.5929584331427179E-3</v>
      </c>
      <c r="O706" t="str">
        <f>IF(MOD($L706,POWER(2,O$1))&lt;POWER(2,O$1-1),IMSUM(N706,IMPRODUCT(A706,VLOOKUP($L706+POWER(2,O$1-1),$L:N,2+O$1,FALSE))),IMSUB(VLOOKUP($L706-POWER(2,O$1-1),$L:N,2+O$1,FALSE),IMPRODUCT(N706,A706)))</f>
        <v>0.999875179848025</v>
      </c>
      <c r="P706" t="str">
        <f>IF(MOD($L706,POWER(2,P$1))&lt;POWER(2,P$1-1),IMSUM(O706,IMPRODUCT(B706,VLOOKUP($L706+POWER(2,P$1-1),$L:O,2+P$1,FALSE))),IMSUB(VLOOKUP($L706-POWER(2,P$1-1),$L:O,2+P$1,FALSE),IMPRODUCT(O706,B706)))</f>
        <v>1.99834497539926</v>
      </c>
      <c r="Q706" t="str">
        <f>IF(MOD($L706,POWER(2,Q$1))&lt;POWER(2,Q$1-1),IMSUM(P706,IMPRODUCT(C706,VLOOKUP($L706+POWER(2,Q$1-1),$L:P,2+Q$1,FALSE))),IMSUB(VLOOKUP($L706-POWER(2,Q$1-1),$L:P,2+Q$1,FALSE),IMPRODUCT(P706,C706)))</f>
        <v>3.99618260156943</v>
      </c>
      <c r="R706" t="str">
        <f>IF(MOD($L706,POWER(2,R$1))&lt;POWER(2,R$1-1),IMSUM(Q706,IMPRODUCT(D706,VLOOKUP($L706+POWER(2,R$1-1),$L:Q,2+R$1,FALSE))),IMSUB(VLOOKUP($L706-POWER(2,R$1-1),$L:Q,2+R$1,FALSE),IMPRODUCT(Q706,D706)))</f>
        <v>7.99218769132629</v>
      </c>
      <c r="S706" t="str">
        <f>IF(MOD($L706,POWER(2,S$1))&lt;POWER(2,S$1-1),IMSUM(R706,IMPRODUCT(E706,VLOOKUP($L706+POWER(2,S$1-1),$L:R,2+S$1,FALSE))),IMSUB(VLOOKUP($L706-POWER(2,S$1-1),$L:R,2+S$1,FALSE),IMPRODUCT(R706,E706)))</f>
        <v>15.9843516923208</v>
      </c>
      <c r="T706" t="str">
        <f>IF(MOD($L706,POWER(2,T$1))&lt;POWER(2,T$1-1),IMSUM(S706,IMPRODUCT(F706,VLOOKUP($L706+POWER(2,T$1-1),$L:S,2+T$1,FALSE))),IMSUB(VLOOKUP($L706-POWER(2,T$1-1),$L:S,2+T$1,FALSE),IMPRODUCT(S706,F706)))</f>
        <v>31.9687553067537</v>
      </c>
      <c r="U706" t="str">
        <f>IF(MOD($L706,POWER(2,U$1))&lt;POWER(2,U$1-1),IMSUM(T706,IMPRODUCT(G706,VLOOKUP($L706+POWER(2,U$1-1),$L:T,2+U$1,FALSE))),IMSUB(VLOOKUP($L706-POWER(2,U$1-1),$L:T,2+U$1,FALSE),IMPRODUCT(T706,G706)))</f>
        <v>-0.000014150245998934</v>
      </c>
      <c r="V706" t="str">
        <f>IF(MOD($L706,POWER(2,V$1))&lt;POWER(2,V$1-1),IMSUM(U706,IMPRODUCT(H706,VLOOKUP($L706+POWER(2,V$1-1),$L:U,2+V$1,FALSE))),IMSUB(VLOOKUP($L706-POWER(2,V$1-1),$L:U,2+V$1,FALSE),IMPRODUCT(U706,H706)))</f>
        <v>0.0000235831501029793-0.000014150245998934i</v>
      </c>
      <c r="W706" t="str">
        <f>IF(MOD($L706,POWER(2,W$1))&lt;POWER(2,W$1-1),IMSUM(V706,IMPRODUCT(I706,VLOOKUP($L706+POWER(2,W$1-1),$L:V,2+W$1,FALSE))),IMSUB(VLOOKUP($L706-POWER(2,W$1-1),$L:V,2+W$1,FALSE),IMPRODUCT(V706,I706)))</f>
        <v>-0.0000030973836607876+0.0000058597139198649i</v>
      </c>
      <c r="X706" t="str">
        <f>IF(MOD($L706,POWER(2,X$1))&lt;POWER(2,X$1-1),IMSUM(W706,IMPRODUCT(J706,VLOOKUP($L706+POWER(2,X$1-1),$L:W,2+X$1,FALSE))),IMSUB(VLOOKUP($L706-POWER(2,X$1-1),$L:W,2+X$1,FALSE),IMPRODUCT(W706,J706)))</f>
        <v>2.10527209275618E-06-3.15076234599759E-06i</v>
      </c>
      <c r="Y706">
        <f t="shared" si="62"/>
        <v>0</v>
      </c>
      <c r="Z706">
        <f t="shared" si="63"/>
        <v>0</v>
      </c>
      <c r="AA706">
        <f t="shared" si="64"/>
        <v>3.7005758334241124E-9</v>
      </c>
      <c r="AB706">
        <f t="shared" si="65"/>
        <v>1.5707953267948966</v>
      </c>
    </row>
    <row r="707" spans="1:28">
      <c r="A707" s="1" t="str">
        <f>VLOOKUP(MOD($L707*POWER(2,10-A$1),512),coffi!$A:$D,4,FALSE)</f>
        <v>1</v>
      </c>
      <c r="B707" s="1" t="str">
        <f>VLOOKUP(MOD($L707*POWER(2,10-B$1),512),coffi!$A:$D,4,FALSE)</f>
        <v>-i</v>
      </c>
      <c r="C707" s="1" t="str">
        <f>VLOOKUP(MOD($L707*POWER(2,10-C$1),512),coffi!$A:$D,4,FALSE)</f>
        <v>0.707106781186548-0.707106781186547i</v>
      </c>
      <c r="D707" s="1" t="str">
        <f>VLOOKUP(MOD($L707*POWER(2,10-D$1),512),coffi!$A:$D,4,FALSE)</f>
        <v>0.923879532511287-0.38268343236509i</v>
      </c>
      <c r="E707" s="1" t="str">
        <f>VLOOKUP(MOD($L707*POWER(2,10-E$1),512),coffi!$A:$D,4,FALSE)</f>
        <v>0.98078528040323-0.195090322016128i</v>
      </c>
      <c r="F707" s="1" t="str">
        <f>VLOOKUP(MOD($L707*POWER(2,10-F$1),512),coffi!$A:$D,4,FALSE)</f>
        <v>0.995184726672197-0.0980171403295606i</v>
      </c>
      <c r="G707" s="1" t="str">
        <f>VLOOKUP(MOD($L707*POWER(2,10-G$1),512),coffi!$A:$D,4,FALSE)</f>
        <v>0.998795456205172-0.049067674327418i</v>
      </c>
      <c r="H707" s="1" t="str">
        <f>VLOOKUP(MOD($L707*POWER(2,10-H$1),512),coffi!$A:$D,4,FALSE)</f>
        <v>-0.0245412285229121-0.999698818696204i</v>
      </c>
      <c r="I707" s="1" t="str">
        <f>VLOOKUP(MOD($L707*POWER(2,10-I$1),512),coffi!$A:$D,4,FALSE)</f>
        <v>-0.715730825283819-0.698376249408973i</v>
      </c>
      <c r="J707" s="1" t="str">
        <f>VLOOKUP(MOD($L707*POWER(2,10-J$1),512),coffi!$A:$D,4,FALSE)</f>
        <v>0.377007410216418-0.926210242138311i</v>
      </c>
      <c r="K707">
        <v>525</v>
      </c>
      <c r="L707">
        <v>705</v>
      </c>
      <c r="M707">
        <f t="shared" ref="M707:M770" si="66">POWER(SIN(PI()*L707/1023),2)</f>
        <v>0.68654375381004584</v>
      </c>
      <c r="N707">
        <f t="shared" ref="N707:N770" si="67">VLOOKUP(K707,L:M,2,FALSE)</f>
        <v>0.99828222141488188</v>
      </c>
      <c r="O707" t="str">
        <f>IF(MOD($L707,POWER(2,O$1))&lt;POWER(2,O$1-1),IMSUM(N707,IMPRODUCT(A707,VLOOKUP($L707+POWER(2,O$1-1),$L:N,2+O$1,FALSE))),IMSUB(VLOOKUP($L707-POWER(2,O$1-1),$L:N,2+O$1,FALSE),IMPRODUCT(N707,A707)))</f>
        <v>-0.996689262981739</v>
      </c>
      <c r="P707" t="str">
        <f>IF(MOD($L707,POWER(2,P$1))&lt;POWER(2,P$1-1),IMSUM(O707,IMPRODUCT(B707,VLOOKUP($L707+POWER(2,P$1-1),$L:O,2+P$1,FALSE))),IMSUB(VLOOKUP($L707-POWER(2,P$1-1),$L:O,2+P$1,FALSE),IMPRODUCT(O707,B707)))</f>
        <v>-0.996689262981739-0.0828208615942793i</v>
      </c>
      <c r="Q707" t="str">
        <f>IF(MOD($L707,POWER(2,Q$1))&lt;POWER(2,Q$1-1),IMSUM(P707,IMPRODUCT(C707,VLOOKUP($L707+POWER(2,Q$1-1),$L:P,2+Q$1,FALSE))),IMSUB(VLOOKUP($L707-POWER(2,Q$1-1),$L:P,2+Q$1,FALSE),IMPRODUCT(P707,C707)))</f>
        <v>-1.99401733886022-0.165578113886577i</v>
      </c>
      <c r="R707" t="str">
        <f>IF(MOD($L707,POWER(2,R$1))&lt;POWER(2,R$1-1),IMSUM(Q707,IMPRODUCT(D707,VLOOKUP($L707+POWER(2,R$1-1),$L:Q,2+R$1,FALSE))),IMSUB(VLOOKUP($L707-POWER(2,R$1-1),$L:Q,2+R$1,FALSE),IMPRODUCT(Q707,D707)))</f>
        <v>-3.9882247422236-0.331129887960563i</v>
      </c>
      <c r="S707" t="str">
        <f>IF(MOD($L707,POWER(2,S$1))&lt;POWER(2,S$1-1),IMSUM(R707,IMPRODUCT(E707,VLOOKUP($L707+POWER(2,S$1-1),$L:R,2+S$1,FALSE))),IMSUB(VLOOKUP($L707-POWER(2,S$1-1),$L:R,2+S$1,FALSE),IMPRODUCT(R707,E707)))</f>
        <v>-7.97647465256907-0.662247127861566i</v>
      </c>
      <c r="T707" t="str">
        <f>IF(MOD($L707,POWER(2,T$1))&lt;POWER(2,T$1-1),IMSUM(S707,IMPRODUCT(F707,VLOOKUP($L707+POWER(2,T$1-1),$L:S,2+T$1,FALSE))),IMSUB(VLOOKUP($L707-POWER(2,T$1-1),$L:S,2+T$1,FALSE),IMPRODUCT(S707,F707)))</f>
        <v>-15.9528975650725-1.32448799312997i</v>
      </c>
      <c r="U707" t="str">
        <f>IF(MOD($L707,POWER(2,U$1))&lt;POWER(2,U$1-1),IMSUM(T707,IMPRODUCT(G707,VLOOKUP($L707+POWER(2,U$1-1),$L:T,2+U$1,FALSE))),IMSUB(VLOOKUP($L707-POWER(2,U$1-1),$L:T,2+U$1,FALSE),IMPRODUCT(T707,G707)))</f>
        <v>-0.000014127507299122-1.27384716197554E-06i</v>
      </c>
      <c r="V707" t="str">
        <f>IF(MOD($L707,POWER(2,V$1))&lt;POWER(2,V$1-1),IMSUM(U707,IMPRODUCT(H707,VLOOKUP($L707+POWER(2,V$1-1),$L:U,2+V$1,FALSE))),IMSUB(VLOOKUP($L707-POWER(2,V$1-1),$L:U,2+V$1,FALSE),IMPRODUCT(U707,H707)))</f>
        <v>0.0000245326578152162-0.0000145019881453668i</v>
      </c>
      <c r="W707" t="str">
        <f>IF(MOD($L707,POWER(2,W$1))&lt;POWER(2,W$1-1),IMSUM(V707,IMPRODUCT(I707,VLOOKUP($L707+POWER(2,W$1-1),$L:V,2+W$1,FALSE))),IMSUB(VLOOKUP($L707-POWER(2,W$1-1),$L:V,2+W$1,FALSE),IMPRODUCT(V707,I707)))</f>
        <v>-0.0000031529213133747+0.0000057582738760073i</v>
      </c>
      <c r="X707" t="str">
        <f>IF(MOD($L707,POWER(2,X$1))&lt;POWER(2,X$1-1),IMSUM(W707,IMPRODUCT(J707,VLOOKUP($L707+POWER(2,X$1-1),$L:W,2+X$1,FALSE))),IMSUB(VLOOKUP($L707-POWER(2,X$1-1),$L:W,2+X$1,FALSE),IMPRODUCT(W707,J707)))</f>
        <v>2.13338709358211E-06-3.17173131320592E-06i</v>
      </c>
      <c r="Y707">
        <f t="shared" ref="Y707:Y770" si="68">IF(ABS(IMREAL(X707)/512)&gt;0.0000001,IMREAL(X707)/512,0)</f>
        <v>0</v>
      </c>
      <c r="Z707">
        <f t="shared" ref="Z707:Z770" si="69">IF(ABS(IMAGINARY(X707)/512)&gt;0.0000001,IMAGINARY(X707)/512,0)</f>
        <v>0</v>
      </c>
      <c r="AA707">
        <f t="shared" ref="AA707:AA770" si="70">IMABS(X707)/1024</f>
        <v>3.7328735926810618E-9</v>
      </c>
      <c r="AB707">
        <f t="shared" ref="AB707:AB770" si="71">IF(ABS(Y707)&gt;0.0000000001,ATAN(Z707/Y707),ATAN(1000000))</f>
        <v>1.5707953267948966</v>
      </c>
    </row>
    <row r="708" spans="1:28">
      <c r="A708" s="1" t="str">
        <f>VLOOKUP(MOD($L708*POWER(2,10-A$1),512),coffi!$A:$D,4,FALSE)</f>
        <v>1</v>
      </c>
      <c r="B708" s="1" t="str">
        <f>VLOOKUP(MOD($L708*POWER(2,10-B$1),512),coffi!$A:$D,4,FALSE)</f>
        <v>1</v>
      </c>
      <c r="C708" s="1" t="str">
        <f>VLOOKUP(MOD($L708*POWER(2,10-C$1),512),coffi!$A:$D,4,FALSE)</f>
        <v>-i</v>
      </c>
      <c r="D708" s="1" t="str">
        <f>VLOOKUP(MOD($L708*POWER(2,10-D$1),512),coffi!$A:$D,4,FALSE)</f>
        <v>0.707106781186548-0.707106781186547i</v>
      </c>
      <c r="E708" s="1" t="str">
        <f>VLOOKUP(MOD($L708*POWER(2,10-E$1),512),coffi!$A:$D,4,FALSE)</f>
        <v>0.923879532511287-0.38268343236509i</v>
      </c>
      <c r="F708" s="1" t="str">
        <f>VLOOKUP(MOD($L708*POWER(2,10-F$1),512),coffi!$A:$D,4,FALSE)</f>
        <v>0.98078528040323-0.195090322016128i</v>
      </c>
      <c r="G708" s="1" t="str">
        <f>VLOOKUP(MOD($L708*POWER(2,10-G$1),512),coffi!$A:$D,4,FALSE)</f>
        <v>0.995184726672197-0.0980171403295606i</v>
      </c>
      <c r="H708" s="1" t="str">
        <f>VLOOKUP(MOD($L708*POWER(2,10-H$1),512),coffi!$A:$D,4,FALSE)</f>
        <v>-0.049067674327418-0.998795456205172i</v>
      </c>
      <c r="I708" s="1" t="str">
        <f>VLOOKUP(MOD($L708*POWER(2,10-I$1),512),coffi!$A:$D,4,FALSE)</f>
        <v>-0.724247082951467-0.689540544737067i</v>
      </c>
      <c r="J708" s="1" t="str">
        <f>VLOOKUP(MOD($L708*POWER(2,10-J$1),512),coffi!$A:$D,4,FALSE)</f>
        <v>0.371317193951838-0.928506080473215i</v>
      </c>
      <c r="K708">
        <v>269</v>
      </c>
      <c r="L708">
        <v>706</v>
      </c>
      <c r="M708">
        <f t="shared" si="66"/>
        <v>0.68369102781051261</v>
      </c>
      <c r="N708">
        <f t="shared" si="67"/>
        <v>0.54064532857275627</v>
      </c>
      <c r="O708" t="str">
        <f>IF(MOD($L708,POWER(2,O$1))&lt;POWER(2,O$1-1),IMSUM(N708,IMPRODUCT(A708,VLOOKUP($L708+POWER(2,O$1-1),$L:N,2+O$1,FALSE))),IMSUB(VLOOKUP($L708-POWER(2,O$1-1),$L:N,2+O$1,FALSE),IMPRODUCT(N708,A708)))</f>
        <v>0.998469795551233</v>
      </c>
      <c r="P708" t="str">
        <f>IF(MOD($L708,POWER(2,P$1))&lt;POWER(2,P$1-1),IMSUM(O708,IMPRODUCT(B708,VLOOKUP($L708+POWER(2,P$1-1),$L:O,2+P$1,FALSE))),IMSUB(VLOOKUP($L708-POWER(2,P$1-1),$L:O,2+P$1,FALSE),IMPRODUCT(O708,B708)))</f>
        <v>0.00140538429679193</v>
      </c>
      <c r="Q708" t="str">
        <f>IF(MOD($L708,POWER(2,Q$1))&lt;POWER(2,Q$1-1),IMSUM(P708,IMPRODUCT(C708,VLOOKUP($L708+POWER(2,Q$1-1),$L:P,2+Q$1,FALSE))),IMSUB(VLOOKUP($L708-POWER(2,Q$1-1),$L:P,2+Q$1,FALSE),IMPRODUCT(P708,C708)))</f>
        <v>0.00140538429679193+0.000179983418425955i</v>
      </c>
      <c r="R708" t="str">
        <f>IF(MOD($L708,POWER(2,R$1))&lt;POWER(2,R$1-1),IMSUM(Q708,IMPRODUCT(D708,VLOOKUP($L708+POWER(2,R$1-1),$L:Q,2+R$1,FALSE))),IMSUB(VLOOKUP($L708-POWER(2,R$1-1),$L:Q,2+R$1,FALSE),IMPRODUCT(Q708,D708)))</f>
        <v>0.00257853700509299+0.000415105678536327i</v>
      </c>
      <c r="S708" t="str">
        <f>IF(MOD($L708,POWER(2,S$1))&lt;POWER(2,S$1-1),IMSUM(R708,IMPRODUCT(E708,VLOOKUP($L708+POWER(2,S$1-1),$L:R,2+S$1,FALSE))),IMSUB(VLOOKUP($L708-POWER(2,S$1-1),$L:R,2+S$1,FALSE),IMPRODUCT(R708,E708)))</f>
        <v>0.00512735439401907+0.000855762684133038i</v>
      </c>
      <c r="T708" t="str">
        <f>IF(MOD($L708,POWER(2,T$1))&lt;POWER(2,T$1-1),IMSUM(S708,IMPRODUCT(F708,VLOOKUP($L708+POWER(2,T$1-1),$L:S,2+T$1,FALSE))),IMSUB(VLOOKUP($L708-POWER(2,T$1-1),$L:S,2+T$1,FALSE),IMPRODUCT(S708,F708)))</f>
        <v>0.0103058991738769+0.00172408107787646i</v>
      </c>
      <c r="U708" t="str">
        <f>IF(MOD($L708,POWER(2,U$1))&lt;POWER(2,U$1-1),IMSUM(T708,IMPRODUCT(G708,VLOOKUP($L708+POWER(2,U$1-1),$L:T,2+U$1,FALSE))),IMSUB(VLOOKUP($L708-POWER(2,U$1-1),$L:T,2+U$1,FALSE),IMPRODUCT(T708,G708)))</f>
        <v>-0.0000140591816652005-2.54923332789294E-06i</v>
      </c>
      <c r="V708" t="str">
        <f>IF(MOD($L708,POWER(2,V$1))&lt;POWER(2,V$1-1),IMSUM(U708,IMPRODUCT(H708,VLOOKUP($L708+POWER(2,V$1-1),$L:U,2+V$1,FALSE))),IMSUB(VLOOKUP($L708-POWER(2,V$1-1),$L:U,2+V$1,FALSE),IMPRODUCT(U708,H708)))</f>
        <v>0.0000255305737939484-0.000014862699574686i</v>
      </c>
      <c r="W708" t="str">
        <f>IF(MOD($L708,POWER(2,W$1))&lt;POWER(2,W$1-1),IMSUM(V708,IMPRODUCT(I708,VLOOKUP($L708+POWER(2,W$1-1),$L:V,2+W$1,FALSE))),IMSUB(VLOOKUP($L708-POWER(2,W$1-1),$L:V,2+W$1,FALSE),IMPRODUCT(V708,I708)))</f>
        <v>-0.0000032072196479933+0.0000056573392374535i</v>
      </c>
      <c r="X708" t="str">
        <f>IF(MOD($L708,POWER(2,X$1))&lt;POWER(2,X$1-1),IMSUM(W708,IMPRODUCT(J708,VLOOKUP($L708+POWER(2,X$1-1),$L:W,2+X$1,FALSE))),IMSUB(VLOOKUP($L708-POWER(2,X$1-1),$L:W,2+X$1,FALSE),IMPRODUCT(W708,J708)))</f>
        <v>0.0000021618061693561-0.0000031927868166323i</v>
      </c>
      <c r="Y708">
        <f t="shared" si="68"/>
        <v>0</v>
      </c>
      <c r="Z708">
        <f t="shared" si="69"/>
        <v>0</v>
      </c>
      <c r="AA708">
        <f t="shared" si="70"/>
        <v>3.7654423422079831E-9</v>
      </c>
      <c r="AB708">
        <f t="shared" si="71"/>
        <v>1.5707953267948966</v>
      </c>
    </row>
    <row r="709" spans="1:28">
      <c r="A709" s="1" t="str">
        <f>VLOOKUP(MOD($L709*POWER(2,10-A$1),512),coffi!$A:$D,4,FALSE)</f>
        <v>1</v>
      </c>
      <c r="B709" s="1" t="str">
        <f>VLOOKUP(MOD($L709*POWER(2,10-B$1),512),coffi!$A:$D,4,FALSE)</f>
        <v>-i</v>
      </c>
      <c r="C709" s="1" t="str">
        <f>VLOOKUP(MOD($L709*POWER(2,10-C$1),512),coffi!$A:$D,4,FALSE)</f>
        <v>-0.707106781186547-0.707106781186548i</v>
      </c>
      <c r="D709" s="1" t="str">
        <f>VLOOKUP(MOD($L709*POWER(2,10-D$1),512),coffi!$A:$D,4,FALSE)</f>
        <v>0.38268343236509-0.923879532511287i</v>
      </c>
      <c r="E709" s="1" t="str">
        <f>VLOOKUP(MOD($L709*POWER(2,10-E$1),512),coffi!$A:$D,4,FALSE)</f>
        <v>0.831469612302545-0.555570233019602i</v>
      </c>
      <c r="F709" s="1" t="str">
        <f>VLOOKUP(MOD($L709*POWER(2,10-F$1),512),coffi!$A:$D,4,FALSE)</f>
        <v>0.956940335732209-0.290284677254462i</v>
      </c>
      <c r="G709" s="1" t="str">
        <f>VLOOKUP(MOD($L709*POWER(2,10-G$1),512),coffi!$A:$D,4,FALSE)</f>
        <v>0.989176509964781-0.146730474455362i</v>
      </c>
      <c r="H709" s="1" t="str">
        <f>VLOOKUP(MOD($L709*POWER(2,10-H$1),512),coffi!$A:$D,4,FALSE)</f>
        <v>-0.0735645635996673-0.99729045667869i</v>
      </c>
      <c r="I709" s="1" t="str">
        <f>VLOOKUP(MOD($L709*POWER(2,10-I$1),512),coffi!$A:$D,4,FALSE)</f>
        <v>-0.732654271672413-0.680600997795453i</v>
      </c>
      <c r="J709" s="1" t="str">
        <f>VLOOKUP(MOD($L709*POWER(2,10-J$1),512),coffi!$A:$D,4,FALSE)</f>
        <v>0.365612997804774-0.930766961078984i</v>
      </c>
      <c r="K709">
        <v>781</v>
      </c>
      <c r="L709">
        <v>707</v>
      </c>
      <c r="M709">
        <f t="shared" si="66"/>
        <v>0.68083137242028957</v>
      </c>
      <c r="N709">
        <f t="shared" si="67"/>
        <v>0.45782446697847745</v>
      </c>
      <c r="O709" t="str">
        <f>IF(MOD($L709,POWER(2,O$1))&lt;POWER(2,O$1-1),IMSUM(N709,IMPRODUCT(A709,VLOOKUP($L709+POWER(2,O$1-1),$L:N,2+O$1,FALSE))),IMSUB(VLOOKUP($L709-POWER(2,O$1-1),$L:N,2+O$1,FALSE),IMPRODUCT(N709,A709)))</f>
        <v>0.0828208615942793</v>
      </c>
      <c r="P709" t="str">
        <f>IF(MOD($L709,POWER(2,P$1))&lt;POWER(2,P$1-1),IMSUM(O709,IMPRODUCT(B709,VLOOKUP($L709+POWER(2,P$1-1),$L:O,2+P$1,FALSE))),IMSUB(VLOOKUP($L709-POWER(2,P$1-1),$L:O,2+P$1,FALSE),IMPRODUCT(O709,B709)))</f>
        <v>-0.996689262981739+0.0828208615942793i</v>
      </c>
      <c r="Q709" t="str">
        <f>IF(MOD($L709,POWER(2,Q$1))&lt;POWER(2,Q$1-1),IMSUM(P709,IMPRODUCT(C709,VLOOKUP($L709+POWER(2,Q$1-1),$L:P,2+Q$1,FALSE))),IMSUB(VLOOKUP($L709-POWER(2,Q$1-1),$L:P,2+Q$1,FALSE),IMPRODUCT(P709,C709)))</f>
        <v>0.000638812896744057+0.0000636093019833056i</v>
      </c>
      <c r="R709" t="str">
        <f>IF(MOD($L709,POWER(2,R$1))&lt;POWER(2,R$1-1),IMSUM(Q709,IMPRODUCT(D709,VLOOKUP($L709+POWER(2,R$1-1),$L:Q,2+R$1,FALSE))),IMSUB(VLOOKUP($L709-POWER(2,R$1-1),$L:Q,2+R$1,FALSE),IMPRODUCT(Q709,D709)))</f>
        <v>0.000956143777807547+0.000217151312499794i</v>
      </c>
      <c r="S709" t="str">
        <f>IF(MOD($L709,POWER(2,S$1))&lt;POWER(2,S$1-1),IMSUM(R709,IMPRODUCT(E709,VLOOKUP($L709+POWER(2,S$1-1),$L:R,2+S$1,FALSE))),IMSUB(VLOOKUP($L709-POWER(2,S$1-1),$L:R,2+S$1,FALSE),IMPRODUCT(R709,E709)))</f>
        <v>0.0018745677218427+0.000473288966463286i</v>
      </c>
      <c r="T709" t="str">
        <f>IF(MOD($L709,POWER(2,T$1))&lt;POWER(2,T$1-1),IMSUM(S709,IMPRODUCT(F709,VLOOKUP($L709+POWER(2,T$1-1),$L:S,2+T$1,FALSE))),IMSUB(VLOOKUP($L709-POWER(2,T$1-1),$L:S,2+T$1,FALSE),IMPRODUCT(S709,F709)))</f>
        <v>0.00379939774735569+0.000965488405649807i</v>
      </c>
      <c r="U709" t="str">
        <f>IF(MOD($L709,POWER(2,U$1))&lt;POWER(2,U$1-1),IMSUM(T709,IMPRODUCT(G709,VLOOKUP($L709+POWER(2,U$1-1),$L:T,2+U$1,FALSE))),IMSUB(VLOOKUP($L709-POWER(2,U$1-1),$L:T,2+U$1,FALSE),IMPRODUCT(T709,G709)))</f>
        <v>-0.00001394493838004-3.82770504373604E-06i</v>
      </c>
      <c r="V709" t="str">
        <f>IF(MOD($L709,POWER(2,V$1))&lt;POWER(2,V$1-1),IMSUM(U709,IMPRODUCT(H709,VLOOKUP($L709+POWER(2,V$1-1),$L:U,2+V$1,FALSE))),IMSUB(VLOOKUP($L709-POWER(2,V$1-1),$L:U,2+V$1,FALSE),IMPRODUCT(U709,H709)))</f>
        <v>0.000026580046537947-0.000015232840771736i</v>
      </c>
      <c r="W709" t="str">
        <f>IF(MOD($L709,POWER(2,W$1))&lt;POWER(2,W$1-1),IMSUM(V709,IMPRODUCT(I709,VLOOKUP($L709+POWER(2,W$1-1),$L:V,2+W$1,FALSE))),IMSUB(VLOOKUP($L709-POWER(2,W$1-1),$L:V,2+W$1,FALSE),IMPRODUCT(V709,I709)))</f>
        <v>-0.0000032602990075635+0.0000055568988261707i</v>
      </c>
      <c r="X709" t="str">
        <f>IF(MOD($L709,POWER(2,X$1))&lt;POWER(2,X$1-1),IMSUM(W709,IMPRODUCT(J709,VLOOKUP($L709+POWER(2,X$1-1),$L:W,2+X$1,FALSE))),IMSUB(VLOOKUP($L709-POWER(2,X$1-1),$L:W,2+X$1,FALSE),IMPRODUCT(W709,J709)))</f>
        <v>2.19053274765355E-06-3.21393013883986E-06i</v>
      </c>
      <c r="Y709">
        <f t="shared" si="68"/>
        <v>0</v>
      </c>
      <c r="Z709">
        <f t="shared" si="69"/>
        <v>0</v>
      </c>
      <c r="AA709">
        <f t="shared" si="70"/>
        <v>3.7982859128487938E-9</v>
      </c>
      <c r="AB709">
        <f t="shared" si="71"/>
        <v>1.5707953267948966</v>
      </c>
    </row>
    <row r="710" spans="1:28">
      <c r="A710" s="1" t="str">
        <f>VLOOKUP(MOD($L710*POWER(2,10-A$1),512),coffi!$A:$D,4,FALSE)</f>
        <v>1</v>
      </c>
      <c r="B710" s="1" t="str">
        <f>VLOOKUP(MOD($L710*POWER(2,10-B$1),512),coffi!$A:$D,4,FALSE)</f>
        <v>1</v>
      </c>
      <c r="C710" s="1" t="str">
        <f>VLOOKUP(MOD($L710*POWER(2,10-C$1),512),coffi!$A:$D,4,FALSE)</f>
        <v>1</v>
      </c>
      <c r="D710" s="1" t="str">
        <f>VLOOKUP(MOD($L710*POWER(2,10-D$1),512),coffi!$A:$D,4,FALSE)</f>
        <v>-i</v>
      </c>
      <c r="E710" s="1" t="str">
        <f>VLOOKUP(MOD($L710*POWER(2,10-E$1),512),coffi!$A:$D,4,FALSE)</f>
        <v>0.707106781186548-0.707106781186547i</v>
      </c>
      <c r="F710" s="1" t="str">
        <f>VLOOKUP(MOD($L710*POWER(2,10-F$1),512),coffi!$A:$D,4,FALSE)</f>
        <v>0.923879532511287-0.38268343236509i</v>
      </c>
      <c r="G710" s="1" t="str">
        <f>VLOOKUP(MOD($L710*POWER(2,10-G$1),512),coffi!$A:$D,4,FALSE)</f>
        <v>0.98078528040323-0.195090322016128i</v>
      </c>
      <c r="H710" s="1" t="str">
        <f>VLOOKUP(MOD($L710*POWER(2,10-H$1),512),coffi!$A:$D,4,FALSE)</f>
        <v>-0.0980171403295606-0.995184726672197i</v>
      </c>
      <c r="I710" s="1" t="str">
        <f>VLOOKUP(MOD($L710*POWER(2,10-I$1),512),coffi!$A:$D,4,FALSE)</f>
        <v>-0.740951125354959-0.671558954847019i</v>
      </c>
      <c r="J710" s="1" t="str">
        <f>VLOOKUP(MOD($L710*POWER(2,10-J$1),512),coffi!$A:$D,4,FALSE)</f>
        <v>0.359895036534988-0.932992798834739i</v>
      </c>
      <c r="K710">
        <v>141</v>
      </c>
      <c r="L710">
        <v>708</v>
      </c>
      <c r="M710">
        <f t="shared" si="66"/>
        <v>0.67796489551437511</v>
      </c>
      <c r="N710">
        <f t="shared" si="67"/>
        <v>0.17606479507135658</v>
      </c>
      <c r="O710" t="str">
        <f>IF(MOD($L710,POWER(2,O$1))&lt;POWER(2,O$1-1),IMSUM(N710,IMPRODUCT(A710,VLOOKUP($L710+POWER(2,O$1-1),$L:N,2+O$1,FALSE))),IMSUB(VLOOKUP($L710-POWER(2,O$1-1),$L:N,2+O$1,FALSE),IMPRODUCT(N710,A710)))</f>
        <v>0.998828821375872</v>
      </c>
      <c r="P710" t="str">
        <f>IF(MOD($L710,POWER(2,P$1))&lt;POWER(2,P$1-1),IMSUM(O710,IMPRODUCT(B710,VLOOKUP($L710+POWER(2,P$1-1),$L:O,2+P$1,FALSE))),IMSUB(VLOOKUP($L710-POWER(2,P$1-1),$L:O,2+P$1,FALSE),IMPRODUCT(O710,B710)))</f>
        <v>1.99783762617017</v>
      </c>
      <c r="Q710" t="str">
        <f>IF(MOD($L710,POWER(2,Q$1))&lt;POWER(2,Q$1-1),IMSUM(P710,IMPRODUCT(C710,VLOOKUP($L710+POWER(2,Q$1-1),$L:P,2+Q$1,FALSE))),IMSUB(VLOOKUP($L710-POWER(2,Q$1-1),$L:P,2+Q$1,FALSE),IMPRODUCT(P710,C710)))</f>
        <v>0.000507349229089904</v>
      </c>
      <c r="R710" t="str">
        <f>IF(MOD($L710,POWER(2,R$1))&lt;POWER(2,R$1-1),IMSUM(Q710,IMPRODUCT(D710,VLOOKUP($L710+POWER(2,R$1-1),$L:Q,2+R$1,FALSE))),IMSUB(VLOOKUP($L710-POWER(2,R$1-1),$L:Q,2+R$1,FALSE),IMPRODUCT(Q710,D710)))</f>
        <v>0.000507349229089904+0.000137669445460009i</v>
      </c>
      <c r="S710" t="str">
        <f>IF(MOD($L710,POWER(2,S$1))&lt;POWER(2,S$1-1),IMSUM(R710,IMPRODUCT(E710,VLOOKUP($L710+POWER(2,S$1-1),$L:R,2+S$1,FALSE))),IMSUB(VLOOKUP($L710-POWER(2,S$1-1),$L:R,2+S$1,FALSE),IMPRODUCT(R710,E710)))</f>
        <v>0.000964829393397083+0.000328615158034471i</v>
      </c>
      <c r="T710" t="str">
        <f>IF(MOD($L710,POWER(2,T$1))&lt;POWER(2,T$1-1),IMSUM(S710,IMPRODUCT(F710,VLOOKUP($L710+POWER(2,T$1-1),$L:S,2+T$1,FALSE))),IMSUB(VLOOKUP($L710-POWER(2,T$1-1),$L:S,2+T$1,FALSE),IMPRODUCT(S710,F710)))</f>
        <v>0.00197859615597473+0.000682589547688547i</v>
      </c>
      <c r="U710" t="str">
        <f>IF(MOD($L710,POWER(2,U$1))&lt;POWER(2,U$1-1),IMSUM(T710,IMPRODUCT(G710,VLOOKUP($L710+POWER(2,U$1-1),$L:T,2+U$1,FALSE))),IMSUB(VLOOKUP($L710-POWER(2,U$1-1),$L:T,2+U$1,FALSE),IMPRODUCT(T710,G710)))</f>
        <v>-0.0000137842226691802-5.11082377938499E-06i</v>
      </c>
      <c r="V710" t="str">
        <f>IF(MOD($L710,POWER(2,V$1))&lt;POWER(2,V$1-1),IMSUM(U710,IMPRODUCT(H710,VLOOKUP($L710+POWER(2,V$1-1),$L:U,2+V$1,FALSE))),IMSUB(VLOOKUP($L710-POWER(2,V$1-1),$L:U,2+V$1,FALSE),IMPRODUCT(U710,H710)))</f>
        <v>0.0000276844904447881-0.000015612902654276i</v>
      </c>
      <c r="W710" t="str">
        <f>IF(MOD($L710,POWER(2,W$1))&lt;POWER(2,W$1-1),IMSUM(V710,IMPRODUCT(I710,VLOOKUP($L710+POWER(2,W$1-1),$L:V,2+W$1,FALSE))),IMSUB(VLOOKUP($L710-POWER(2,W$1-1),$L:V,2+W$1,FALSE),IMPRODUCT(V710,I710)))</f>
        <v>-0.0000033121791774836+0.0000054569414560147i</v>
      </c>
      <c r="X710" t="str">
        <f>IF(MOD($L710,POWER(2,X$1))&lt;POWER(2,X$1-1),IMSUM(W710,IMPRODUCT(J710,VLOOKUP($L710+POWER(2,X$1-1),$L:W,2+X$1,FALSE))),IMSUB(VLOOKUP($L710-POWER(2,X$1-1),$L:W,2+X$1,FALSE),IMPRODUCT(W710,J710)))</f>
        <v>2.21957056562422E-06-3.23516214557621E-06i</v>
      </c>
      <c r="Y710">
        <f t="shared" si="68"/>
        <v>0</v>
      </c>
      <c r="Z710">
        <f t="shared" si="69"/>
        <v>0</v>
      </c>
      <c r="AA710">
        <f t="shared" si="70"/>
        <v>3.8314079817087808E-9</v>
      </c>
      <c r="AB710">
        <f t="shared" si="71"/>
        <v>1.5707953267948966</v>
      </c>
    </row>
    <row r="711" spans="1:28">
      <c r="A711" s="1" t="str">
        <f>VLOOKUP(MOD($L711*POWER(2,10-A$1),512),coffi!$A:$D,4,FALSE)</f>
        <v>1</v>
      </c>
      <c r="B711" s="1" t="str">
        <f>VLOOKUP(MOD($L711*POWER(2,10-B$1),512),coffi!$A:$D,4,FALSE)</f>
        <v>-i</v>
      </c>
      <c r="C711" s="1" t="str">
        <f>VLOOKUP(MOD($L711*POWER(2,10-C$1),512),coffi!$A:$D,4,FALSE)</f>
        <v>0.707106781186548-0.707106781186547i</v>
      </c>
      <c r="D711" s="1" t="str">
        <f>VLOOKUP(MOD($L711*POWER(2,10-D$1),512),coffi!$A:$D,4,FALSE)</f>
        <v>-0.38268343236509-0.923879532511287i</v>
      </c>
      <c r="E711" s="1" t="str">
        <f>VLOOKUP(MOD($L711*POWER(2,10-E$1),512),coffi!$A:$D,4,FALSE)</f>
        <v>0.555570233019602-0.831469612302545i</v>
      </c>
      <c r="F711" s="1" t="str">
        <f>VLOOKUP(MOD($L711*POWER(2,10-F$1),512),coffi!$A:$D,4,FALSE)</f>
        <v>0.881921264348355-0.471396736825998i</v>
      </c>
      <c r="G711" s="1" t="str">
        <f>VLOOKUP(MOD($L711*POWER(2,10-G$1),512),coffi!$A:$D,4,FALSE)</f>
        <v>0.970031253194544-0.242980179903264i</v>
      </c>
      <c r="H711" s="1" t="str">
        <f>VLOOKUP(MOD($L711*POWER(2,10-H$1),512),coffi!$A:$D,4,FALSE)</f>
        <v>-0.122410675199216-0.99247953459871i</v>
      </c>
      <c r="I711" s="1" t="str">
        <f>VLOOKUP(MOD($L711*POWER(2,10-I$1),512),coffi!$A:$D,4,FALSE)</f>
        <v>-0.749136394523459-0.662415777590172i</v>
      </c>
      <c r="J711" s="1" t="str">
        <f>VLOOKUP(MOD($L711*POWER(2,10-J$1),512),coffi!$A:$D,4,FALSE)</f>
        <v>0.354163525420491-0.935183509938947i</v>
      </c>
      <c r="K711">
        <v>653</v>
      </c>
      <c r="L711">
        <v>709</v>
      </c>
      <c r="M711">
        <f t="shared" si="66"/>
        <v>0.67509170522509798</v>
      </c>
      <c r="N711">
        <f t="shared" si="67"/>
        <v>0.82276402630451484</v>
      </c>
      <c r="O711" t="str">
        <f>IF(MOD($L711,POWER(2,O$1))&lt;POWER(2,O$1-1),IMSUM(N711,IMPRODUCT(A711,VLOOKUP($L711+POWER(2,O$1-1),$L:N,2+O$1,FALSE))),IMSUB(VLOOKUP($L711-POWER(2,O$1-1),$L:N,2+O$1,FALSE),IMPRODUCT(N711,A711)))</f>
        <v>-0.646699231233158</v>
      </c>
      <c r="P711" t="str">
        <f>IF(MOD($L711,POWER(2,P$1))&lt;POWER(2,P$1-1),IMSUM(O711,IMPRODUCT(B711,VLOOKUP($L711+POWER(2,P$1-1),$L:O,2+P$1,FALSE))),IMSUB(VLOOKUP($L711-POWER(2,P$1-1),$L:O,2+P$1,FALSE),IMPRODUCT(O711,B711)))</f>
        <v>-0.646699231233158-0.763735659809656i</v>
      </c>
      <c r="Q711" t="str">
        <f>IF(MOD($L711,POWER(2,Q$1))&lt;POWER(2,Q$1-1),IMSUM(P711,IMPRODUCT(C711,VLOOKUP($L711+POWER(2,Q$1-1),$L:P,2+Q$1,FALSE))),IMSUB(VLOOKUP($L711-POWER(2,Q$1-1),$L:P,2+Q$1,FALSE),IMPRODUCT(P711,C711)))</f>
        <v>0.000638812896744057-0.0000636093019818068i</v>
      </c>
      <c r="R711" t="str">
        <f>IF(MOD($L711,POWER(2,R$1))&lt;POWER(2,R$1-1),IMSUM(Q711,IMPRODUCT(D711,VLOOKUP($L711+POWER(2,R$1-1),$L:Q,2+R$1,FALSE))),IMSUB(VLOOKUP($L711-POWER(2,R$1-1),$L:Q,2+R$1,FALSE),IMPRODUCT(Q711,D711)))</f>
        <v>0.000321482015681873+0.0000899327085352212i</v>
      </c>
      <c r="S711" t="str">
        <f>IF(MOD($L711,POWER(2,S$1))&lt;POWER(2,S$1-1),IMSUM(R711,IMPRODUCT(E711,VLOOKUP($L711+POWER(2,S$1-1),$L:R,2+S$1,FALSE))),IMSUB(VLOOKUP($L711-POWER(2,S$1-1),$L:R,2+S$1,FALSE),IMPRODUCT(R711,E711)))</f>
        <v>0.000575632533691763+0.000248690867973602i</v>
      </c>
      <c r="T711" t="str">
        <f>IF(MOD($L711,POWER(2,T$1))&lt;POWER(2,T$1-1),IMSUM(S711,IMPRODUCT(F711,VLOOKUP($L711+POWER(2,T$1-1),$L:S,2+T$1,FALSE))),IMSUB(VLOOKUP($L711-POWER(2,T$1-1),$L:S,2+T$1,FALSE),IMPRODUCT(S711,F711)))</f>
        <v>0.00119845372782598+0.000529317974987314i</v>
      </c>
      <c r="U711" t="str">
        <f>IF(MOD($L711,POWER(2,U$1))&lt;POWER(2,U$1-1),IMSUM(T711,IMPRODUCT(G711,VLOOKUP($L711+POWER(2,U$1-1),$L:T,2+U$1,FALSE))),IMSUB(VLOOKUP($L711-POWER(2,U$1-1),$L:T,2+U$1,FALSE),IMPRODUCT(T711,G711)))</f>
        <v>-0.00001357624982408-6.40017369572698E-06i</v>
      </c>
      <c r="V711" t="str">
        <f>IF(MOD($L711,POWER(2,V$1))&lt;POWER(2,V$1-1),IMSUM(U711,IMPRODUCT(H711,VLOOKUP($L711+POWER(2,V$1-1),$L:U,2+V$1,FALSE))),IMSUB(VLOOKUP($L711-POWER(2,V$1-1),$L:U,2+V$1,FALSE),IMPRODUCT(U711,H711)))</f>
        <v>0.000028847612998267-0.0000160034089319422i</v>
      </c>
      <c r="W711" t="str">
        <f>IF(MOD($L711,POWER(2,W$1))&lt;POWER(2,W$1-1),IMSUM(V711,IMPRODUCT(I711,VLOOKUP($L711+POWER(2,W$1-1),$L:V,2+W$1,FALSE))),IMSUB(VLOOKUP($L711-POWER(2,W$1-1),$L:V,2+W$1,FALSE),IMPRODUCT(V711,I711)))</f>
        <v>-0.0000033628792333769+0.0000053574562646417i</v>
      </c>
      <c r="X711" t="str">
        <f>IF(MOD($L711,POWER(2,X$1))&lt;POWER(2,X$1-1),IMSUM(W711,IMPRODUCT(J711,VLOOKUP($L711+POWER(2,X$1-1),$L:W,2+X$1,FALSE))),IMSUB(VLOOKUP($L711-POWER(2,X$1-1),$L:W,2+X$1,FALSE),IMPRODUCT(W711,J711)))</f>
        <v>0.0000022489231955449-3.25648359062225E-06i</v>
      </c>
      <c r="Y711">
        <f t="shared" si="68"/>
        <v>0</v>
      </c>
      <c r="Z711">
        <f t="shared" si="69"/>
        <v>0</v>
      </c>
      <c r="AA711">
        <f t="shared" si="70"/>
        <v>3.864812060872456E-9</v>
      </c>
      <c r="AB711">
        <f t="shared" si="71"/>
        <v>1.5707953267948966</v>
      </c>
    </row>
    <row r="712" spans="1:28">
      <c r="A712" s="1" t="str">
        <f>VLOOKUP(MOD($L712*POWER(2,10-A$1),512),coffi!$A:$D,4,FALSE)</f>
        <v>1</v>
      </c>
      <c r="B712" s="1" t="str">
        <f>VLOOKUP(MOD($L712*POWER(2,10-B$1),512),coffi!$A:$D,4,FALSE)</f>
        <v>1</v>
      </c>
      <c r="C712" s="1" t="str">
        <f>VLOOKUP(MOD($L712*POWER(2,10-C$1),512),coffi!$A:$D,4,FALSE)</f>
        <v>-i</v>
      </c>
      <c r="D712" s="1" t="str">
        <f>VLOOKUP(MOD($L712*POWER(2,10-D$1),512),coffi!$A:$D,4,FALSE)</f>
        <v>-0.707106781186547-0.707106781186548i</v>
      </c>
      <c r="E712" s="1" t="str">
        <f>VLOOKUP(MOD($L712*POWER(2,10-E$1),512),coffi!$A:$D,4,FALSE)</f>
        <v>0.38268343236509-0.923879532511287i</v>
      </c>
      <c r="F712" s="1" t="str">
        <f>VLOOKUP(MOD($L712*POWER(2,10-F$1),512),coffi!$A:$D,4,FALSE)</f>
        <v>0.831469612302545-0.555570233019602i</v>
      </c>
      <c r="G712" s="1" t="str">
        <f>VLOOKUP(MOD($L712*POWER(2,10-G$1),512),coffi!$A:$D,4,FALSE)</f>
        <v>0.956940335732209-0.290284677254462i</v>
      </c>
      <c r="H712" s="1" t="str">
        <f>VLOOKUP(MOD($L712*POWER(2,10-H$1),512),coffi!$A:$D,4,FALSE)</f>
        <v>-0.146730474455362-0.989176509964781i</v>
      </c>
      <c r="I712" s="1" t="str">
        <f>VLOOKUP(MOD($L712*POWER(2,10-I$1),512),coffi!$A:$D,4,FALSE)</f>
        <v>-0.757208846506485-0.653172842953777i</v>
      </c>
      <c r="J712" s="1" t="str">
        <f>VLOOKUP(MOD($L712*POWER(2,10-J$1),512),coffi!$A:$D,4,FALSE)</f>
        <v>0.348418680249435-0.937339011912575i</v>
      </c>
      <c r="K712">
        <v>397</v>
      </c>
      <c r="L712">
        <v>710</v>
      </c>
      <c r="M712">
        <f t="shared" si="66"/>
        <v>0.67221190993803437</v>
      </c>
      <c r="N712">
        <f t="shared" si="67"/>
        <v>0.88137223230197737</v>
      </c>
      <c r="O712" t="str">
        <f>IF(MOD($L712,POWER(2,O$1))&lt;POWER(2,O$1-1),IMSUM(N712,IMPRODUCT(A712,VLOOKUP($L712+POWER(2,O$1-1),$L:N,2+O$1,FALSE))),IMSUB(VLOOKUP($L712-POWER(2,O$1-1),$L:N,2+O$1,FALSE),IMPRODUCT(N712,A712)))</f>
        <v>0.999008804794298</v>
      </c>
      <c r="P712" t="str">
        <f>IF(MOD($L712,POWER(2,P$1))&lt;POWER(2,P$1-1),IMSUM(O712,IMPRODUCT(B712,VLOOKUP($L712+POWER(2,P$1-1),$L:O,2+P$1,FALSE))),IMSUB(VLOOKUP($L712-POWER(2,P$1-1),$L:O,2+P$1,FALSE),IMPRODUCT(O712,B712)))</f>
        <v>-0.000179983418425955</v>
      </c>
      <c r="Q712" t="str">
        <f>IF(MOD($L712,POWER(2,Q$1))&lt;POWER(2,Q$1-1),IMSUM(P712,IMPRODUCT(C712,VLOOKUP($L712+POWER(2,Q$1-1),$L:P,2+Q$1,FALSE))),IMSUB(VLOOKUP($L712-POWER(2,Q$1-1),$L:P,2+Q$1,FALSE),IMPRODUCT(P712,C712)))</f>
        <v>0.00140538429679193-0.000179983418425955i</v>
      </c>
      <c r="R712" t="str">
        <f>IF(MOD($L712,POWER(2,R$1))&lt;POWER(2,R$1-1),IMSUM(Q712,IMPRODUCT(D712,VLOOKUP($L712+POWER(2,R$1-1),$L:Q,2+R$1,FALSE))),IMSUB(VLOOKUP($L712-POWER(2,R$1-1),$L:Q,2+R$1,FALSE),IMPRODUCT(Q712,D712)))</f>
        <v>0.00023223158849087+0.000055138841684415i</v>
      </c>
      <c r="S712" t="str">
        <f>IF(MOD($L712,POWER(2,S$1))&lt;POWER(2,S$1-1),IMSUM(R712,IMPRODUCT(E712,VLOOKUP($L712+POWER(2,S$1-1),$L:R,2+S$1,FALSE))),IMSUB(VLOOKUP($L712-POWER(2,S$1-1),$L:R,2+S$1,FALSE),IMPRODUCT(R712,E712)))</f>
        <v>0.000372468390713104+0.000196449632999022i</v>
      </c>
      <c r="T712" t="str">
        <f>IF(MOD($L712,POWER(2,T$1))&lt;POWER(2,T$1-1),IMSUM(S712,IMPRODUCT(F712,VLOOKUP($L712+POWER(2,T$1-1),$L:S,2+T$1,FALSE))),IMSUB(VLOOKUP($L712-POWER(2,T$1-1),$L:S,2+T$1,FALSE),IMPRODUCT(S712,F712)))</f>
        <v>0.000789916376475726+0.000431577679326855i</v>
      </c>
      <c r="U712" t="str">
        <f>IF(MOD($L712,POWER(2,U$1))&lt;POWER(2,U$1-1),IMSUM(T712,IMPRODUCT(G712,VLOOKUP($L712+POWER(2,U$1-1),$L:T,2+U$1,FALSE))),IMSUB(VLOOKUP($L712-POWER(2,U$1-1),$L:T,2+U$1,FALSE),IMPRODUCT(T712,G712)))</f>
        <v>-0.000013319997017272-7.69736951234198E-06i</v>
      </c>
      <c r="V712" t="str">
        <f>IF(MOD($L712,POWER(2,V$1))&lt;POWER(2,V$1-1),IMSUM(U712,IMPRODUCT(H712,VLOOKUP($L712+POWER(2,V$1-1),$L:U,2+V$1,FALSE))),IMSUB(VLOOKUP($L712-POWER(2,V$1-1),$L:U,2+V$1,FALSE),IMPRODUCT(U712,H712)))</f>
        <v>0.0000300734453255554-0.0000164049190440623i</v>
      </c>
      <c r="W712" t="str">
        <f>IF(MOD($L712,POWER(2,W$1))&lt;POWER(2,W$1-1),IMSUM(V712,IMPRODUCT(I712,VLOOKUP($L712+POWER(2,W$1-1),$L:V,2+W$1,FALSE))),IMSUB(VLOOKUP($L712-POWER(2,W$1-1),$L:V,2+W$1,FALSE),IMPRODUCT(V712,I712)))</f>
        <v>-0.0000034124178938957+0.0000052584324147658i</v>
      </c>
      <c r="X712" t="str">
        <f>IF(MOD($L712,POWER(2,X$1))&lt;POWER(2,X$1-1),IMSUM(W712,IMPRODUCT(J712,VLOOKUP($L712+POWER(2,X$1-1),$L:W,2+X$1,FALSE))),IMSUB(VLOOKUP($L712-POWER(2,X$1-1),$L:W,2+X$1,FALSE),IMPRODUCT(W712,J712)))</f>
        <v>2.27859456269677E-06-0.0000032778956518161i</v>
      </c>
      <c r="Y712">
        <f t="shared" si="68"/>
        <v>0</v>
      </c>
      <c r="Z712">
        <f t="shared" si="69"/>
        <v>0</v>
      </c>
      <c r="AA712">
        <f t="shared" si="70"/>
        <v>3.8985022145065005E-9</v>
      </c>
      <c r="AB712">
        <f t="shared" si="71"/>
        <v>1.5707953267948966</v>
      </c>
    </row>
    <row r="713" spans="1:28">
      <c r="A713" s="1" t="str">
        <f>VLOOKUP(MOD($L713*POWER(2,10-A$1),512),coffi!$A:$D,4,FALSE)</f>
        <v>1</v>
      </c>
      <c r="B713" s="1" t="str">
        <f>VLOOKUP(MOD($L713*POWER(2,10-B$1),512),coffi!$A:$D,4,FALSE)</f>
        <v>-i</v>
      </c>
      <c r="C713" s="1" t="str">
        <f>VLOOKUP(MOD($L713*POWER(2,10-C$1),512),coffi!$A:$D,4,FALSE)</f>
        <v>-0.707106781186547-0.707106781186548i</v>
      </c>
      <c r="D713" s="1" t="str">
        <f>VLOOKUP(MOD($L713*POWER(2,10-D$1),512),coffi!$A:$D,4,FALSE)</f>
        <v>-0.923879532511287-0.38268343236509i</v>
      </c>
      <c r="E713" s="1" t="str">
        <f>VLOOKUP(MOD($L713*POWER(2,10-E$1),512),coffi!$A:$D,4,FALSE)</f>
        <v>0.195090322016128-0.98078528040323i</v>
      </c>
      <c r="F713" s="1" t="str">
        <f>VLOOKUP(MOD($L713*POWER(2,10-F$1),512),coffi!$A:$D,4,FALSE)</f>
        <v>0.773010453362737-0.634393284163645i</v>
      </c>
      <c r="G713" s="1" t="str">
        <f>VLOOKUP(MOD($L713*POWER(2,10-G$1),512),coffi!$A:$D,4,FALSE)</f>
        <v>0.941544065183021-0.33688985339222i</v>
      </c>
      <c r="H713" s="1" t="str">
        <f>VLOOKUP(MOD($L713*POWER(2,10-H$1),512),coffi!$A:$D,4,FALSE)</f>
        <v>-0.170961888760301-0.985277642388941i</v>
      </c>
      <c r="I713" s="1" t="str">
        <f>VLOOKUP(MOD($L713*POWER(2,10-I$1),512),coffi!$A:$D,4,FALSE)</f>
        <v>-0.765167265622459-0.643831542889791i</v>
      </c>
      <c r="J713" s="1" t="str">
        <f>VLOOKUP(MOD($L713*POWER(2,10-J$1),512),coffi!$A:$D,4,FALSE)</f>
        <v>0.342660717311994-0.93945922360219i</v>
      </c>
      <c r="K713">
        <v>909</v>
      </c>
      <c r="L713">
        <v>711</v>
      </c>
      <c r="M713">
        <f t="shared" si="66"/>
        <v>0.66932561828792281</v>
      </c>
      <c r="N713">
        <f t="shared" si="67"/>
        <v>0.11763657249232085</v>
      </c>
      <c r="O713" t="str">
        <f>IF(MOD($L713,POWER(2,O$1))&lt;POWER(2,O$1-1),IMSUM(N713,IMPRODUCT(A713,VLOOKUP($L713+POWER(2,O$1-1),$L:N,2+O$1,FALSE))),IMSUB(VLOOKUP($L713-POWER(2,O$1-1),$L:N,2+O$1,FALSE),IMPRODUCT(N713,A713)))</f>
        <v>0.763735659809656</v>
      </c>
      <c r="P713" t="str">
        <f>IF(MOD($L713,POWER(2,P$1))&lt;POWER(2,P$1-1),IMSUM(O713,IMPRODUCT(B713,VLOOKUP($L713+POWER(2,P$1-1),$L:O,2+P$1,FALSE))),IMSUB(VLOOKUP($L713-POWER(2,P$1-1),$L:O,2+P$1,FALSE),IMPRODUCT(O713,B713)))</f>
        <v>-0.646699231233158+0.763735659809656i</v>
      </c>
      <c r="Q713" t="str">
        <f>IF(MOD($L713,POWER(2,Q$1))&lt;POWER(2,Q$1-1),IMSUM(P713,IMPRODUCT(C713,VLOOKUP($L713+POWER(2,Q$1-1),$L:P,2+Q$1,FALSE))),IMSUB(VLOOKUP($L713-POWER(2,Q$1-1),$L:P,2+Q$1,FALSE),IMPRODUCT(P713,C713)))</f>
        <v>-1.99401733886022+0.165578113886575i</v>
      </c>
      <c r="R713" t="str">
        <f>IF(MOD($L713,POWER(2,R$1))&lt;POWER(2,R$1-1),IMSUM(Q713,IMPRODUCT(D713,VLOOKUP($L713+POWER(2,R$1-1),$L:Q,2+R$1,FALSE))),IMSUB(VLOOKUP($L713-POWER(2,R$1-1),$L:Q,2+R$1,FALSE),IMPRODUCT(Q713,D713)))</f>
        <v>0.000190064503160059+0.0000263398125900094i</v>
      </c>
      <c r="S713" t="str">
        <f>IF(MOD($L713,POWER(2,S$1))&lt;POWER(2,S$1-1),IMSUM(R713,IMPRODUCT(E713,VLOOKUP($L713+POWER(2,S$1-1),$L:R,2+S$1,FALSE))),IMSUB(VLOOKUP($L713-POWER(2,S$1-1),$L:R,2+S$1,FALSE),IMPRODUCT(R713,E713)))</f>
        <v>0.000253168729805663+0.000158753934653037i</v>
      </c>
      <c r="T713" t="str">
        <f>IF(MOD($L713,POWER(2,T$1))&lt;POWER(2,T$1-1),IMSUM(S713,IMPRODUCT(F713,VLOOKUP($L713+POWER(2,T$1-1),$L:S,2+T$1,FALSE))),IMSUB(VLOOKUP($L713-POWER(2,T$1-1),$L:S,2+T$1,FALSE),IMPRODUCT(S713,F713)))</f>
        <v>0.000548599711580662+0.000363134090617346i</v>
      </c>
      <c r="U713" t="str">
        <f>IF(MOD($L713,POWER(2,U$1))&lt;POWER(2,U$1-1),IMSUM(T713,IMPRODUCT(G713,VLOOKUP($L713+POWER(2,U$1-1),$L:T,2+U$1,FALSE))),IMSUB(VLOOKUP($L713-POWER(2,U$1-1),$L:T,2+U$1,FALSE),IMPRODUCT(T713,G713)))</f>
        <v>-0.000013014192514629-9.00406481108801E-06i</v>
      </c>
      <c r="V713" t="str">
        <f>IF(MOD($L713,POWER(2,V$1))&lt;POWER(2,V$1-1),IMSUM(U713,IMPRODUCT(H713,VLOOKUP($L713+POWER(2,V$1-1),$L:U,2+V$1,FALSE))),IMSUB(VLOOKUP($L713-POWER(2,V$1-1),$L:U,2+V$1,FALSE),IMPRODUCT(U713,H713)))</f>
        <v>0.0000313663765655548-0.0000168180312379598i</v>
      </c>
      <c r="W713" t="str">
        <f>IF(MOD($L713,POWER(2,W$1))&lt;POWER(2,W$1-1),IMSUM(V713,IMPRODUCT(I713,VLOOKUP($L713+POWER(2,W$1-1),$L:V,2+W$1,FALSE))),IMSUB(VLOOKUP($L713-POWER(2,W$1-1),$L:V,2+W$1,FALSE),IMPRODUCT(V713,I713)))</f>
        <v>-0.0000034608132146866+0.0000051598592942789i</v>
      </c>
      <c r="X713" t="str">
        <f>IF(MOD($L713,POWER(2,X$1))&lt;POWER(2,X$1-1),IMSUM(W713,IMPRODUCT(J713,VLOOKUP($L713+POWER(2,X$1-1),$L:W,2+X$1,FALSE))),IMSUB(VLOOKUP($L713-POWER(2,X$1-1),$L:W,2+X$1,FALSE),IMPRODUCT(W713,J713)))</f>
        <v>2.30858843867163E-06-3.29939928037486E-06i</v>
      </c>
      <c r="Y713">
        <f t="shared" si="68"/>
        <v>0</v>
      </c>
      <c r="Z713">
        <f t="shared" si="69"/>
        <v>0</v>
      </c>
      <c r="AA713">
        <f t="shared" si="70"/>
        <v>3.932482254961536E-9</v>
      </c>
      <c r="AB713">
        <f t="shared" si="71"/>
        <v>1.5707953267948966</v>
      </c>
    </row>
    <row r="714" spans="1:28">
      <c r="A714" s="1" t="str">
        <f>VLOOKUP(MOD($L714*POWER(2,10-A$1),512),coffi!$A:$D,4,FALSE)</f>
        <v>1</v>
      </c>
      <c r="B714" s="1" t="str">
        <f>VLOOKUP(MOD($L714*POWER(2,10-B$1),512),coffi!$A:$D,4,FALSE)</f>
        <v>1</v>
      </c>
      <c r="C714" s="1" t="str">
        <f>VLOOKUP(MOD($L714*POWER(2,10-C$1),512),coffi!$A:$D,4,FALSE)</f>
        <v>1</v>
      </c>
      <c r="D714" s="1" t="str">
        <f>VLOOKUP(MOD($L714*POWER(2,10-D$1),512),coffi!$A:$D,4,FALSE)</f>
        <v>1</v>
      </c>
      <c r="E714" s="1" t="str">
        <f>VLOOKUP(MOD($L714*POWER(2,10-E$1),512),coffi!$A:$D,4,FALSE)</f>
        <v>-i</v>
      </c>
      <c r="F714" s="1" t="str">
        <f>VLOOKUP(MOD($L714*POWER(2,10-F$1),512),coffi!$A:$D,4,FALSE)</f>
        <v>0.707106781186548-0.707106781186547i</v>
      </c>
      <c r="G714" s="1" t="str">
        <f>VLOOKUP(MOD($L714*POWER(2,10-G$1),512),coffi!$A:$D,4,FALSE)</f>
        <v>0.923879532511287-0.38268343236509i</v>
      </c>
      <c r="H714" s="1" t="str">
        <f>VLOOKUP(MOD($L714*POWER(2,10-H$1),512),coffi!$A:$D,4,FALSE)</f>
        <v>-0.195090322016128-0.98078528040323i</v>
      </c>
      <c r="I714" s="1" t="str">
        <f>VLOOKUP(MOD($L714*POWER(2,10-I$1),512),coffi!$A:$D,4,FALSE)</f>
        <v>-0.773010453362737-0.634393284163645i</v>
      </c>
      <c r="J714" s="1" t="str">
        <f>VLOOKUP(MOD($L714*POWER(2,10-J$1),512),coffi!$A:$D,4,FALSE)</f>
        <v>0.33688985339222-0.941544065183021i</v>
      </c>
      <c r="K714">
        <v>77</v>
      </c>
      <c r="L714">
        <v>712</v>
      </c>
      <c r="M714">
        <f t="shared" si="66"/>
        <v>0.66643293915456248</v>
      </c>
      <c r="N714">
        <f t="shared" si="67"/>
        <v>5.488077459582421E-2</v>
      </c>
      <c r="O714" t="str">
        <f>IF(MOD($L714,POWER(2,O$1))&lt;POWER(2,O$1-1),IMSUM(N714,IMPRODUCT(A714,VLOOKUP($L714+POWER(2,O$1-1),$L:N,2+O$1,FALSE))),IMSUB(VLOOKUP($L714-POWER(2,O$1-1),$L:N,2+O$1,FALSE),IMPRODUCT(N714,A714)))</f>
        <v>0.999298498923286</v>
      </c>
      <c r="P714" t="str">
        <f>IF(MOD($L714,POWER(2,P$1))&lt;POWER(2,P$1-1),IMSUM(O714,IMPRODUCT(B714,VLOOKUP($L714+POWER(2,P$1-1),$L:O,2+P$1,FALSE))),IMSUB(VLOOKUP($L714-POWER(2,P$1-1),$L:O,2+P$1,FALSE),IMPRODUCT(O714,B714)))</f>
        <v>1.9979337101557</v>
      </c>
      <c r="Q714" t="str">
        <f>IF(MOD($L714,POWER(2,Q$1))&lt;POWER(2,Q$1-1),IMSUM(P714,IMPRODUCT(C714,VLOOKUP($L714+POWER(2,Q$1-1),$L:P,2+Q$1,FALSE))),IMSUB(VLOOKUP($L714-POWER(2,Q$1-1),$L:P,2+Q$1,FALSE),IMPRODUCT(P714,C714)))</f>
        <v>3.99600508975686</v>
      </c>
      <c r="R714" t="str">
        <f>IF(MOD($L714,POWER(2,R$1))&lt;POWER(2,R$1-1),IMSUM(Q714,IMPRODUCT(D714,VLOOKUP($L714+POWER(2,R$1-1),$L:Q,2+R$1,FALSE))),IMSUB(VLOOKUP($L714-POWER(2,R$1-1),$L:Q,2+R$1,FALSE),IMPRODUCT(Q714,D714)))</f>
        <v>0.000177511812569975</v>
      </c>
      <c r="S714" t="str">
        <f>IF(MOD($L714,POWER(2,S$1))&lt;POWER(2,S$1-1),IMSUM(R714,IMPRODUCT(E714,VLOOKUP($L714+POWER(2,S$1-1),$L:R,2+S$1,FALSE))),IMSUB(VLOOKUP($L714-POWER(2,S$1-1),$L:R,2+S$1,FALSE),IMPRODUCT(R714,E714)))</f>
        <v>0.000177511812569975+0.000129666105300075i</v>
      </c>
      <c r="T714" t="str">
        <f>IF(MOD($L714,POWER(2,T$1))&lt;POWER(2,T$1-1),IMSUM(S714,IMPRODUCT(F714,VLOOKUP($L714+POWER(2,T$1-1),$L:S,2+T$1,FALSE))),IMSUB(VLOOKUP($L714-POWER(2,T$1-1),$L:S,2+T$1,FALSE),IMPRODUCT(S714,F714)))</f>
        <v>0.000393998692293028+0.000312156940790984i</v>
      </c>
      <c r="U714" t="str">
        <f>IF(MOD($L714,POWER(2,U$1))&lt;POWER(2,U$1-1),IMSUM(T714,IMPRODUCT(G714,VLOOKUP($L714+POWER(2,U$1-1),$L:T,2+U$1,FALSE))),IMSUB(VLOOKUP($L714-POWER(2,U$1-1),$L:T,2+U$1,FALSE),IMPRODUCT(T714,G714)))</f>
        <v>-0.00001265730219956-0.000010321960663387i</v>
      </c>
      <c r="V714" t="str">
        <f>IF(MOD($L714,POWER(2,V$1))&lt;POWER(2,V$1-1),IMSUM(U714,IMPRODUCT(H714,VLOOKUP($L714+POWER(2,V$1-1),$L:U,2+V$1,FALSE))),IMSUB(VLOOKUP($L714-POWER(2,V$1-1),$L:U,2+V$1,FALSE),IMPRODUCT(U714,H714)))</f>
        <v>0.0000327311925899795-0.0000172433861461293i</v>
      </c>
      <c r="W714" t="str">
        <f>IF(MOD($L714,POWER(2,W$1))&lt;POWER(2,W$1-1),IMSUM(V714,IMPRODUCT(I714,VLOOKUP($L714+POWER(2,W$1-1),$L:V,2+W$1,FALSE))),IMSUB(VLOOKUP($L714-POWER(2,W$1-1),$L:V,2+W$1,FALSE),IMPRODUCT(V714,I714)))</f>
        <v>-0.0000035080826838418+0.0000050617264554644i</v>
      </c>
      <c r="X714" t="str">
        <f>IF(MOD($L714,POWER(2,X$1))&lt;POWER(2,X$1-1),IMSUM(W714,IMPRODUCT(J714,VLOOKUP($L714+POWER(2,X$1-1),$L:W,2+X$1,FALSE))),IMSUB(VLOOKUP($L714-POWER(2,X$1-1),$L:W,2+X$1,FALSE),IMPRODUCT(W714,J714)))</f>
        <v>2.33890883868015E-06-3.32099534100621E-06i</v>
      </c>
      <c r="Y714">
        <f t="shared" si="68"/>
        <v>0</v>
      </c>
      <c r="Z714">
        <f t="shared" si="69"/>
        <v>0</v>
      </c>
      <c r="AA714">
        <f t="shared" si="70"/>
        <v>3.9667560777787814E-9</v>
      </c>
      <c r="AB714">
        <f t="shared" si="71"/>
        <v>1.5707953267948966</v>
      </c>
    </row>
    <row r="715" spans="1:28">
      <c r="A715" s="1" t="str">
        <f>VLOOKUP(MOD($L715*POWER(2,10-A$1),512),coffi!$A:$D,4,FALSE)</f>
        <v>1</v>
      </c>
      <c r="B715" s="1" t="str">
        <f>VLOOKUP(MOD($L715*POWER(2,10-B$1),512),coffi!$A:$D,4,FALSE)</f>
        <v>-i</v>
      </c>
      <c r="C715" s="1" t="str">
        <f>VLOOKUP(MOD($L715*POWER(2,10-C$1),512),coffi!$A:$D,4,FALSE)</f>
        <v>0.707106781186548-0.707106781186547i</v>
      </c>
      <c r="D715" s="1" t="str">
        <f>VLOOKUP(MOD($L715*POWER(2,10-D$1),512),coffi!$A:$D,4,FALSE)</f>
        <v>0.923879532511287-0.38268343236509i</v>
      </c>
      <c r="E715" s="1" t="str">
        <f>VLOOKUP(MOD($L715*POWER(2,10-E$1),512),coffi!$A:$D,4,FALSE)</f>
        <v>-0.195090322016128-0.98078528040323i</v>
      </c>
      <c r="F715" s="1" t="str">
        <f>VLOOKUP(MOD($L715*POWER(2,10-F$1),512),coffi!$A:$D,4,FALSE)</f>
        <v>0.634393284163645-0.773010453362737i</v>
      </c>
      <c r="G715" s="1" t="str">
        <f>VLOOKUP(MOD($L715*POWER(2,10-G$1),512),coffi!$A:$D,4,FALSE)</f>
        <v>0.903989293123443-0.427555093430282i</v>
      </c>
      <c r="H715" s="1" t="str">
        <f>VLOOKUP(MOD($L715*POWER(2,10-H$1),512),coffi!$A:$D,4,FALSE)</f>
        <v>-0.21910124015687-0.975702130038529i</v>
      </c>
      <c r="I715" s="1" t="str">
        <f>VLOOKUP(MOD($L715*POWER(2,10-I$1),512),coffi!$A:$D,4,FALSE)</f>
        <v>-0.780737228572094-0.624859488142386i</v>
      </c>
      <c r="J715" s="1" t="str">
        <f>VLOOKUP(MOD($L715*POWER(2,10-J$1),512),coffi!$A:$D,4,FALSE)</f>
        <v>0.331106305759876-0.94359345816196i</v>
      </c>
      <c r="K715">
        <v>589</v>
      </c>
      <c r="L715">
        <v>713</v>
      </c>
      <c r="M715">
        <f t="shared" si="66"/>
        <v>0.66353398165871103</v>
      </c>
      <c r="N715">
        <f t="shared" si="67"/>
        <v>0.94441772432746163</v>
      </c>
      <c r="O715" t="str">
        <f>IF(MOD($L715,POWER(2,O$1))&lt;POWER(2,O$1-1),IMSUM(N715,IMPRODUCT(A715,VLOOKUP($L715+POWER(2,O$1-1),$L:N,2+O$1,FALSE))),IMSUB(VLOOKUP($L715-POWER(2,O$1-1),$L:N,2+O$1,FALSE),IMPRODUCT(N715,A715)))</f>
        <v>-0.889536949731638</v>
      </c>
      <c r="P715" t="str">
        <f>IF(MOD($L715,POWER(2,P$1))&lt;POWER(2,P$1-1),IMSUM(O715,IMPRODUCT(B715,VLOOKUP($L715+POWER(2,P$1-1),$L:O,2+P$1,FALSE))),IMSUB(VLOOKUP($L715-POWER(2,P$1-1),$L:O,2+P$1,FALSE),IMPRODUCT(O715,B715)))</f>
        <v>-0.889536949731638-0.458225981547251i</v>
      </c>
      <c r="Q715" t="str">
        <f>IF(MOD($L715,POWER(2,Q$1))&lt;POWER(2,Q$1-1),IMSUM(P715,IMPRODUCT(C715,VLOOKUP($L715+POWER(2,Q$1-1),$L:P,2+Q$1,FALSE))),IMSUB(VLOOKUP($L715-POWER(2,Q$1-1),$L:P,2+Q$1,FALSE),IMPRODUCT(P715,C715)))</f>
        <v>-1.77905348241314-0.916100029604858i</v>
      </c>
      <c r="R715" t="str">
        <f>IF(MOD($L715,POWER(2,R$1))&lt;POWER(2,R$1-1),IMSUM(Q715,IMPRODUCT(D715,VLOOKUP($L715+POWER(2,R$1-1),$L:Q,2+R$1,FALSE))),IMSUB(VLOOKUP($L715-POWER(2,R$1-1),$L:Q,2+R$1,FALSE),IMPRODUCT(Q715,D715)))</f>
        <v>0.000190064503160059-0.0000263398125910086i</v>
      </c>
      <c r="S715" t="str">
        <f>IF(MOD($L715,POWER(2,S$1))&lt;POWER(2,S$1-1),IMSUM(R715,IMPRODUCT(E715,VLOOKUP($L715+POWER(2,S$1-1),$L:R,2+S$1,FALSE))),IMSUB(VLOOKUP($L715-POWER(2,S$1-1),$L:R,2+S$1,FALSE),IMPRODUCT(R715,E715)))</f>
        <v>0.000126960276513475+0.000106074309472214i</v>
      </c>
      <c r="T715" t="str">
        <f>IF(MOD($L715,POWER(2,T$1))&lt;POWER(2,T$1-1),IMSUM(S715,IMPRODUCT(F715,VLOOKUP($L715+POWER(2,T$1-1),$L:S,2+T$1,FALSE))),IMSUB(VLOOKUP($L715-POWER(2,T$1-1),$L:S,2+T$1,FALSE),IMPRODUCT(S715,F715)))</f>
        <v>0.000288960257278805+0.000272473508594345i</v>
      </c>
      <c r="U715" t="str">
        <f>IF(MOD($L715,POWER(2,U$1))&lt;POWER(2,U$1-1),IMSUM(T715,IMPRODUCT(G715,VLOOKUP($L715+POWER(2,U$1-1),$L:T,2+U$1,FALSE))),IMSUB(VLOOKUP($L715-POWER(2,U$1-1),$L:T,2+U$1,FALSE),IMPRODUCT(T715,G715)))</f>
        <v>-0.000012247512770304-0.000011652814801363i</v>
      </c>
      <c r="V715" t="str">
        <f>IF(MOD($L715,POWER(2,V$1))&lt;POWER(2,V$1-1),IMSUM(U715,IMPRODUCT(H715,VLOOKUP($L715+POWER(2,V$1-1),$L:U,2+V$1,FALSE))),IMSUB(VLOOKUP($L715-POWER(2,V$1-1),$L:U,2+V$1,FALSE),IMPRODUCT(U715,H715)))</f>
        <v>0.0000341731195642367-0.0000176816704168691i</v>
      </c>
      <c r="W715" t="str">
        <f>IF(MOD($L715,POWER(2,W$1))&lt;POWER(2,W$1-1),IMSUM(V715,IMPRODUCT(I715,VLOOKUP($L715+POWER(2,W$1-1),$L:V,2+W$1,FALSE))),IMSUB(VLOOKUP($L715-POWER(2,W$1-1),$L:V,2+W$1,FALSE),IMPRODUCT(V715,I715)))</f>
        <v>-0.0000035542433871431+0.0000049640236670857i</v>
      </c>
      <c r="X715" t="str">
        <f>IF(MOD($L715,POWER(2,X$1))&lt;POWER(2,X$1-1),IMSUM(W715,IMPRODUCT(J715,VLOOKUP($L715+POWER(2,X$1-1),$L:W,2+X$1,FALSE))),IMSUB(VLOOKUP($L715-POWER(2,X$1-1),$L:W,2+X$1,FALSE),IMPRODUCT(W715,J715)))</f>
        <v>2.36955955846221E-06-3.34268499507179E-06i</v>
      </c>
      <c r="Y715">
        <f t="shared" si="68"/>
        <v>0</v>
      </c>
      <c r="Z715">
        <f t="shared" si="69"/>
        <v>0</v>
      </c>
      <c r="AA715">
        <f t="shared" si="70"/>
        <v>4.0013277088328215E-9</v>
      </c>
      <c r="AB715">
        <f t="shared" si="71"/>
        <v>1.5707953267948966</v>
      </c>
    </row>
    <row r="716" spans="1:28">
      <c r="A716" s="1" t="str">
        <f>VLOOKUP(MOD($L716*POWER(2,10-A$1),512),coffi!$A:$D,4,FALSE)</f>
        <v>1</v>
      </c>
      <c r="B716" s="1" t="str">
        <f>VLOOKUP(MOD($L716*POWER(2,10-B$1),512),coffi!$A:$D,4,FALSE)</f>
        <v>1</v>
      </c>
      <c r="C716" s="1" t="str">
        <f>VLOOKUP(MOD($L716*POWER(2,10-C$1),512),coffi!$A:$D,4,FALSE)</f>
        <v>-i</v>
      </c>
      <c r="D716" s="1" t="str">
        <f>VLOOKUP(MOD($L716*POWER(2,10-D$1),512),coffi!$A:$D,4,FALSE)</f>
        <v>0.707106781186548-0.707106781186547i</v>
      </c>
      <c r="E716" s="1" t="str">
        <f>VLOOKUP(MOD($L716*POWER(2,10-E$1),512),coffi!$A:$D,4,FALSE)</f>
        <v>-0.38268343236509-0.923879532511287i</v>
      </c>
      <c r="F716" s="1" t="str">
        <f>VLOOKUP(MOD($L716*POWER(2,10-F$1),512),coffi!$A:$D,4,FALSE)</f>
        <v>0.555570233019602-0.831469612302545i</v>
      </c>
      <c r="G716" s="1" t="str">
        <f>VLOOKUP(MOD($L716*POWER(2,10-G$1),512),coffi!$A:$D,4,FALSE)</f>
        <v>0.881921264348355-0.471396736825998i</v>
      </c>
      <c r="H716" s="1" t="str">
        <f>VLOOKUP(MOD($L716*POWER(2,10-H$1),512),coffi!$A:$D,4,FALSE)</f>
        <v>-0.242980179903264-0.970031253194544i</v>
      </c>
      <c r="I716" s="1" t="str">
        <f>VLOOKUP(MOD($L716*POWER(2,10-I$1),512),coffi!$A:$D,4,FALSE)</f>
        <v>-0.788346427626606-0.615231590580627i</v>
      </c>
      <c r="J716" s="1" t="str">
        <f>VLOOKUP(MOD($L716*POWER(2,10-J$1),512),coffi!$A:$D,4,FALSE)</f>
        <v>0.325310292162263-0.945607325380521i</v>
      </c>
      <c r="K716">
        <v>333</v>
      </c>
      <c r="L716">
        <v>714</v>
      </c>
      <c r="M716">
        <f t="shared" si="66"/>
        <v>0.66062885515796299</v>
      </c>
      <c r="N716">
        <f t="shared" si="67"/>
        <v>0.72843059638983132</v>
      </c>
      <c r="O716" t="str">
        <f>IF(MOD($L716,POWER(2,O$1))&lt;POWER(2,O$1-1),IMSUM(N716,IMPRODUCT(A716,VLOOKUP($L716+POWER(2,O$1-1),$L:N,2+O$1,FALSE))),IMSUB(VLOOKUP($L716-POWER(2,O$1-1),$L:N,2+O$1,FALSE),IMPRODUCT(N716,A716)))</f>
        <v>0.998635211232411</v>
      </c>
      <c r="P716" t="str">
        <f>IF(MOD($L716,POWER(2,P$1))&lt;POWER(2,P$1-1),IMSUM(O716,IMPRODUCT(B716,VLOOKUP($L716+POWER(2,P$1-1),$L:O,2+P$1,FALSE))),IMSUB(VLOOKUP($L716-POWER(2,P$1-1),$L:O,2+P$1,FALSE),IMPRODUCT(O716,B716)))</f>
        <v>0.000663287690875092</v>
      </c>
      <c r="Q716" t="str">
        <f>IF(MOD($L716,POWER(2,Q$1))&lt;POWER(2,Q$1-1),IMSUM(P716,IMPRODUCT(C716,VLOOKUP($L716+POWER(2,Q$1-1),$L:P,2+Q$1,FALSE))),IMSUB(VLOOKUP($L716-POWER(2,Q$1-1),$L:P,2+Q$1,FALSE),IMPRODUCT(P716,C716)))</f>
        <v>0.000663287690875092+0.000995800779938993i</v>
      </c>
      <c r="R716" t="str">
        <f>IF(MOD($L716,POWER(2,R$1))&lt;POWER(2,R$1-1),IMSUM(Q716,IMPRODUCT(D716,VLOOKUP($L716+POWER(2,R$1-1),$L:Q,2+R$1,FALSE))),IMSUB(VLOOKUP($L716-POWER(2,R$1-1),$L:Q,2+R$1,FALSE),IMPRODUCT(Q716,D716)))</f>
        <v>0.00023223158849087-0.000055138841684417i</v>
      </c>
      <c r="S716" t="str">
        <f>IF(MOD($L716,POWER(2,S$1))&lt;POWER(2,S$1-1),IMSUM(R716,IMPRODUCT(E716,VLOOKUP($L716+POWER(2,S$1-1),$L:R,2+S$1,FALSE))),IMSUB(VLOOKUP($L716-POWER(2,S$1-1),$L:R,2+S$1,FALSE),IMPRODUCT(R716,E716)))</f>
        <v>0.000091994786268634+0.00008617194963019i</v>
      </c>
      <c r="T716" t="str">
        <f>IF(MOD($L716,POWER(2,T$1))&lt;POWER(2,T$1-1),IMSUM(S716,IMPRODUCT(F716,VLOOKUP($L716+POWER(2,T$1-1),$L:S,2+T$1,FALSE))),IMSUB(VLOOKUP($L716-POWER(2,T$1-1),$L:S,2+T$1,FALSE),IMPRODUCT(S716,F716)))</f>
        <v>0.000214346386498591+0.000240529026511282i</v>
      </c>
      <c r="U716" t="str">
        <f>IF(MOD($L716,POWER(2,U$1))&lt;POWER(2,U$1-1),IMSUM(T716,IMPRODUCT(G716,VLOOKUP($L716+POWER(2,U$1-1),$L:T,2+U$1,FALSE))),IMSUB(VLOOKUP($L716-POWER(2,U$1-1),$L:T,2+U$1,FALSE),IMPRODUCT(T716,G716)))</f>
        <v>-0.000011782712121127-0.0000129984513880643i</v>
      </c>
      <c r="V716" t="str">
        <f>IF(MOD($L716,POWER(2,V$1))&lt;POWER(2,V$1-1),IMSUM(U716,IMPRODUCT(H716,VLOOKUP($L716+POWER(2,V$1-1),$L:U,2+V$1,FALSE))),IMSUB(VLOOKUP($L716-POWER(2,V$1-1),$L:U,2+V$1,FALSE),IMPRODUCT(U716,H716)))</f>
        <v>0.0000356978734232946-0.0000181336214080203i</v>
      </c>
      <c r="W716" t="str">
        <f>IF(MOD($L716,POWER(2,W$1))&lt;POWER(2,W$1-1),IMSUM(V716,IMPRODUCT(I716,VLOOKUP($L716+POWER(2,W$1-1),$L:V,2+W$1,FALSE))),IMSUB(VLOOKUP($L716-POWER(2,W$1-1),$L:V,2+W$1,FALSE),IMPRODUCT(V716,I716)))</f>
        <v>-0.0000035993118413913+0.0000048667407154719i</v>
      </c>
      <c r="X716" t="str">
        <f>IF(MOD($L716,POWER(2,X$1))&lt;POWER(2,X$1-1),IMSUM(W716,IMPRODUCT(J716,VLOOKUP($L716+POWER(2,X$1-1),$L:W,2+X$1,FALSE))),IMSUB(VLOOKUP($L716-POWER(2,X$1-1),$L:W,2+X$1,FALSE),IMPRODUCT(W716,J716)))</f>
        <v>2.40054477724373E-06-3.36446918229414E-06i</v>
      </c>
      <c r="Y716">
        <f t="shared" si="68"/>
        <v>0</v>
      </c>
      <c r="Z716">
        <f t="shared" si="69"/>
        <v>0</v>
      </c>
      <c r="AA716">
        <f t="shared" si="70"/>
        <v>4.0362012287309979E-9</v>
      </c>
      <c r="AB716">
        <f t="shared" si="71"/>
        <v>1.5707953267948966</v>
      </c>
    </row>
    <row r="717" spans="1:28">
      <c r="A717" s="1" t="str">
        <f>VLOOKUP(MOD($L717*POWER(2,10-A$1),512),coffi!$A:$D,4,FALSE)</f>
        <v>1</v>
      </c>
      <c r="B717" s="1" t="str">
        <f>VLOOKUP(MOD($L717*POWER(2,10-B$1),512),coffi!$A:$D,4,FALSE)</f>
        <v>-i</v>
      </c>
      <c r="C717" s="1" t="str">
        <f>VLOOKUP(MOD($L717*POWER(2,10-C$1),512),coffi!$A:$D,4,FALSE)</f>
        <v>-0.707106781186547-0.707106781186548i</v>
      </c>
      <c r="D717" s="1" t="str">
        <f>VLOOKUP(MOD($L717*POWER(2,10-D$1),512),coffi!$A:$D,4,FALSE)</f>
        <v>0.38268343236509-0.923879532511287i</v>
      </c>
      <c r="E717" s="1" t="str">
        <f>VLOOKUP(MOD($L717*POWER(2,10-E$1),512),coffi!$A:$D,4,FALSE)</f>
        <v>-0.555570233019602-0.831469612302545i</v>
      </c>
      <c r="F717" s="1" t="str">
        <f>VLOOKUP(MOD($L717*POWER(2,10-F$1),512),coffi!$A:$D,4,FALSE)</f>
        <v>0.471396736825998-0.881921264348355i</v>
      </c>
      <c r="G717" s="1" t="str">
        <f>VLOOKUP(MOD($L717*POWER(2,10-G$1),512),coffi!$A:$D,4,FALSE)</f>
        <v>0.857728610000272-0.514102744193222i</v>
      </c>
      <c r="H717" s="1" t="str">
        <f>VLOOKUP(MOD($L717*POWER(2,10-H$1),512),coffi!$A:$D,4,FALSE)</f>
        <v>-0.266712757474898-0.96377606579544i</v>
      </c>
      <c r="I717" s="1" t="str">
        <f>VLOOKUP(MOD($L717*POWER(2,10-I$1),512),coffi!$A:$D,4,FALSE)</f>
        <v>-0.795836904608883-0.605511041404326i</v>
      </c>
      <c r="J717" s="1" t="str">
        <f>VLOOKUP(MOD($L717*POWER(2,10-J$1),512),coffi!$A:$D,4,FALSE)</f>
        <v>0.319502030816016-0.947585591017741i</v>
      </c>
      <c r="K717">
        <v>845</v>
      </c>
      <c r="L717">
        <v>715</v>
      </c>
      <c r="M717">
        <f t="shared" si="66"/>
        <v>0.65771766924262753</v>
      </c>
      <c r="N717">
        <f t="shared" si="67"/>
        <v>0.27020461484257957</v>
      </c>
      <c r="O717" t="str">
        <f>IF(MOD($L717,POWER(2,O$1))&lt;POWER(2,O$1-1),IMSUM(N717,IMPRODUCT(A717,VLOOKUP($L717+POWER(2,O$1-1),$L:N,2+O$1,FALSE))),IMSUB(VLOOKUP($L717-POWER(2,O$1-1),$L:N,2+O$1,FALSE),IMPRODUCT(N717,A717)))</f>
        <v>0.458225981547251</v>
      </c>
      <c r="P717" t="str">
        <f>IF(MOD($L717,POWER(2,P$1))&lt;POWER(2,P$1-1),IMSUM(O717,IMPRODUCT(B717,VLOOKUP($L717+POWER(2,P$1-1),$L:O,2+P$1,FALSE))),IMSUB(VLOOKUP($L717-POWER(2,P$1-1),$L:O,2+P$1,FALSE),IMPRODUCT(O717,B717)))</f>
        <v>-0.889536949731638+0.458225981547251i</v>
      </c>
      <c r="Q717" t="str">
        <f>IF(MOD($L717,POWER(2,Q$1))&lt;POWER(2,Q$1-1),IMSUM(P717,IMPRODUCT(C717,VLOOKUP($L717+POWER(2,Q$1-1),$L:P,2+Q$1,FALSE))),IMSUB(VLOOKUP($L717-POWER(2,Q$1-1),$L:P,2+Q$1,FALSE),IMPRODUCT(P717,C717)))</f>
        <v>-0.0000204170501360013+0.000351933489645018i</v>
      </c>
      <c r="R717" t="str">
        <f>IF(MOD($L717,POWER(2,R$1))&lt;POWER(2,R$1-1),IMSUM(Q717,IMPRODUCT(D717,VLOOKUP($L717+POWER(2,R$1-1),$L:Q,2+R$1,FALSE))),IMSUB(VLOOKUP($L717-POWER(2,R$1-1),$L:Q,2+R$1,FALSE),IMPRODUCT(Q717,D717)))</f>
        <v>0.000321482015680567-0.0000899327085331824i</v>
      </c>
      <c r="S717" t="str">
        <f>IF(MOD($L717,POWER(2,S$1))&lt;POWER(2,S$1-1),IMSUM(R717,IMPRODUCT(E717,VLOOKUP($L717+POWER(2,S$1-1),$L:R,2+S$1,FALSE))),IMSUB(VLOOKUP($L717-POWER(2,S$1-1),$L:R,2+S$1,FALSE),IMPRODUCT(R717,E717)))</f>
        <v>0.000067331497672682+0.0000688254509054296i</v>
      </c>
      <c r="T717" t="str">
        <f>IF(MOD($L717,POWER(2,T$1))&lt;POWER(2,T$1-1),IMSUM(S717,IMPRODUCT(F717,VLOOKUP($L717+POWER(2,T$1-1),$L:S,2+T$1,FALSE))),IMSUB(VLOOKUP($L717-POWER(2,T$1-1),$L:S,2+T$1,FALSE),IMPRODUCT(S717,F717)))</f>
        <v>0.000159463257704669+0.000214124271355968i</v>
      </c>
      <c r="U717" t="str">
        <f>IF(MOD($L717,POWER(2,U$1))&lt;POWER(2,U$1-1),IMSUM(T717,IMPRODUCT(G717,VLOOKUP($L717+POWER(2,U$1-1),$L:T,2+U$1,FALSE))),IMSUB(VLOOKUP($L717-POWER(2,U$1-1),$L:T,2+U$1,FALSE),IMPRODUCT(T717,G717)))</f>
        <v>-0.000011260465285855-0.0000143607715644803i</v>
      </c>
      <c r="V717" t="str">
        <f>IF(MOD($L717,POWER(2,V$1))&lt;POWER(2,V$1-1),IMSUM(U717,IMPRODUCT(H717,VLOOKUP($L717+POWER(2,V$1-1),$L:U,2+V$1,FALSE))),IMSUB(VLOOKUP($L717-POWER(2,V$1-1),$L:U,2+V$1,FALSE),IMPRODUCT(U717,H717)))</f>
        <v>0.0000373117157942621-0.0000186000315503935i</v>
      </c>
      <c r="W717" t="str">
        <f>IF(MOD($L717,POWER(2,W$1))&lt;POWER(2,W$1-1),IMSUM(V717,IMPRODUCT(I717,VLOOKUP($L717+POWER(2,W$1-1),$L:V,2+W$1,FALSE))),IMSUB(VLOOKUP($L717-POWER(2,W$1-1),$L:V,2+W$1,FALSE),IMPRODUCT(V717,I717)))</f>
        <v>-0.0000036433040726532+0.0000047698676685854i</v>
      </c>
      <c r="X717" t="str">
        <f>IF(MOD($L717,POWER(2,X$1))&lt;POWER(2,X$1-1),IMSUM(W717,IMPRODUCT(J717,VLOOKUP($L717+POWER(2,X$1-1),$L:W,2+X$1,FALSE))),IMSUB(VLOOKUP($L717-POWER(2,X$1-1),$L:W,2+X$1,FALSE),IMPRODUCT(W717,J717)))</f>
        <v>2.43186855928295E-06-3.38634897504479E-06i</v>
      </c>
      <c r="Y717">
        <f t="shared" si="68"/>
        <v>0</v>
      </c>
      <c r="Z717">
        <f t="shared" si="69"/>
        <v>0</v>
      </c>
      <c r="AA717">
        <f t="shared" si="70"/>
        <v>4.0713807761711073E-9</v>
      </c>
      <c r="AB717">
        <f t="shared" si="71"/>
        <v>1.5707953267948966</v>
      </c>
    </row>
    <row r="718" spans="1:28">
      <c r="A718" s="1" t="str">
        <f>VLOOKUP(MOD($L718*POWER(2,10-A$1),512),coffi!$A:$D,4,FALSE)</f>
        <v>1</v>
      </c>
      <c r="B718" s="1" t="str">
        <f>VLOOKUP(MOD($L718*POWER(2,10-B$1),512),coffi!$A:$D,4,FALSE)</f>
        <v>1</v>
      </c>
      <c r="C718" s="1" t="str">
        <f>VLOOKUP(MOD($L718*POWER(2,10-C$1),512),coffi!$A:$D,4,FALSE)</f>
        <v>1</v>
      </c>
      <c r="D718" s="1" t="str">
        <f>VLOOKUP(MOD($L718*POWER(2,10-D$1),512),coffi!$A:$D,4,FALSE)</f>
        <v>-i</v>
      </c>
      <c r="E718" s="1" t="str">
        <f>VLOOKUP(MOD($L718*POWER(2,10-E$1),512),coffi!$A:$D,4,FALSE)</f>
        <v>-0.707106781186547-0.707106781186548i</v>
      </c>
      <c r="F718" s="1" t="str">
        <f>VLOOKUP(MOD($L718*POWER(2,10-F$1),512),coffi!$A:$D,4,FALSE)</f>
        <v>0.38268343236509-0.923879532511287i</v>
      </c>
      <c r="G718" s="1" t="str">
        <f>VLOOKUP(MOD($L718*POWER(2,10-G$1),512),coffi!$A:$D,4,FALSE)</f>
        <v>0.831469612302545-0.555570233019602i</v>
      </c>
      <c r="H718" s="1" t="str">
        <f>VLOOKUP(MOD($L718*POWER(2,10-H$1),512),coffi!$A:$D,4,FALSE)</f>
        <v>-0.290284677254462-0.956940335732209i</v>
      </c>
      <c r="I718" s="1" t="str">
        <f>VLOOKUP(MOD($L718*POWER(2,10-I$1),512),coffi!$A:$D,4,FALSE)</f>
        <v>-0.803207531480645-0.595699304492433i</v>
      </c>
      <c r="J718" s="1" t="str">
        <f>VLOOKUP(MOD($L718*POWER(2,10-J$1),512),coffi!$A:$D,4,FALSE)</f>
        <v>0.313681740398892-0.949528180593037i</v>
      </c>
      <c r="K718">
        <v>205</v>
      </c>
      <c r="L718">
        <v>716</v>
      </c>
      <c r="M718">
        <f t="shared" si="66"/>
        <v>0.65480053373159419</v>
      </c>
      <c r="N718">
        <f t="shared" si="67"/>
        <v>0.34666023074242341</v>
      </c>
      <c r="O718" t="str">
        <f>IF(MOD($L718,POWER(2,O$1))&lt;POWER(2,O$1-1),IMSUM(N718,IMPRODUCT(A718,VLOOKUP($L718+POWER(2,O$1-1),$L:N,2+O$1,FALSE))),IMSUB(VLOOKUP($L718-POWER(2,O$1-1),$L:N,2+O$1,FALSE),IMPRODUCT(N718,A718)))</f>
        <v>0.998537789410612</v>
      </c>
      <c r="P718" t="str">
        <f>IF(MOD($L718,POWER(2,P$1))&lt;POWER(2,P$1-1),IMSUM(O718,IMPRODUCT(B718,VLOOKUP($L718+POWER(2,P$1-1),$L:O,2+P$1,FALSE))),IMSUB(VLOOKUP($L718-POWER(2,P$1-1),$L:O,2+P$1,FALSE),IMPRODUCT(O718,B718)))</f>
        <v>1.99807137960116</v>
      </c>
      <c r="Q718" t="str">
        <f>IF(MOD($L718,POWER(2,Q$1))&lt;POWER(2,Q$1-1),IMSUM(P718,IMPRODUCT(C718,VLOOKUP($L718+POWER(2,Q$1-1),$L:P,2+Q$1,FALSE))),IMSUB(VLOOKUP($L718-POWER(2,Q$1-1),$L:P,2+Q$1,FALSE),IMPRODUCT(P718,C718)))</f>
        <v>-0.000137669445460009</v>
      </c>
      <c r="R718" t="str">
        <f>IF(MOD($L718,POWER(2,R$1))&lt;POWER(2,R$1-1),IMSUM(Q718,IMPRODUCT(D718,VLOOKUP($L718+POWER(2,R$1-1),$L:Q,2+R$1,FALSE))),IMSUB(VLOOKUP($L718-POWER(2,R$1-1),$L:Q,2+R$1,FALSE),IMPRODUCT(Q718,D718)))</f>
        <v>0.000507349229089904-0.000137669445460009i</v>
      </c>
      <c r="S718" t="str">
        <f>IF(MOD($L718,POWER(2,S$1))&lt;POWER(2,S$1-1),IMSUM(R718,IMPRODUCT(E718,VLOOKUP($L718+POWER(2,S$1-1),$L:R,2+S$1,FALSE))),IMSUB(VLOOKUP($L718-POWER(2,S$1-1),$L:R,2+S$1,FALSE),IMPRODUCT(R718,E718)))</f>
        <v>0.000049869064782725+0.000053276267114452i</v>
      </c>
      <c r="T718" t="str">
        <f>IF(MOD($L718,POWER(2,T$1))&lt;POWER(2,T$1-1),IMSUM(S718,IMPRODUCT(F718,VLOOKUP($L718+POWER(2,T$1-1),$L:S,2+T$1,FALSE))),IMSUB(VLOOKUP($L718-POWER(2,T$1-1),$L:S,2+T$1,FALSE),IMPRODUCT(S718,F718)))</f>
        <v>0.000117947342206847+0.000191822181179708i</v>
      </c>
      <c r="U718" t="str">
        <f>IF(MOD($L718,POWER(2,U$1))&lt;POWER(2,U$1-1),IMSUM(T718,IMPRODUCT(G718,VLOOKUP($L718+POWER(2,U$1-1),$L:T,2+U$1,FALSE))),IMSUB(VLOOKUP($L718-POWER(2,U$1-1),$L:T,2+U$1,FALSE),IMPRODUCT(T718,G718)))</f>
        <v>-0.000010677986831478-0.0000157417648604311i</v>
      </c>
      <c r="V718" t="str">
        <f>IF(MOD($L718,POWER(2,V$1))&lt;POWER(2,V$1-1),IMSUM(U718,IMPRODUCT(H718,VLOOKUP($L718+POWER(2,V$1-1),$L:U,2+V$1,FALSE))),IMSUB(VLOOKUP($L718-POWER(2,V$1-1),$L:U,2+V$1,FALSE),IMPRODUCT(U718,H718)))</f>
        <v>0.0000390215176245974-0.0000190817539248995i</v>
      </c>
      <c r="W718" t="str">
        <f>IF(MOD($L718,POWER(2,W$1))&lt;POWER(2,W$1-1),IMSUM(V718,IMPRODUCT(I718,VLOOKUP($L718+POWER(2,W$1-1),$L:V,2+W$1,FALSE))),IMSUB(VLOOKUP($L718-POWER(2,W$1-1),$L:V,2+W$1,FALSE),IMPRODUCT(V718,I718)))</f>
        <v>-0.0000036862356232115+0.0000046733946799276i</v>
      </c>
      <c r="X718" t="str">
        <f>IF(MOD($L718,POWER(2,X$1))&lt;POWER(2,X$1-1),IMSUM(W718,IMPRODUCT(J718,VLOOKUP($L718+POWER(2,X$1-1),$L:W,2+X$1,FALSE))),IMSUB(VLOOKUP($L718-POWER(2,X$1-1),$L:W,2+X$1,FALSE),IMPRODUCT(W718,J718)))</f>
        <v>2.46353504038335E-06-3.40832536561447E-06i</v>
      </c>
      <c r="Y718">
        <f t="shared" si="68"/>
        <v>0</v>
      </c>
      <c r="Z718">
        <f t="shared" si="69"/>
        <v>0</v>
      </c>
      <c r="AA718">
        <f t="shared" si="70"/>
        <v>4.1068704833736152E-9</v>
      </c>
      <c r="AB718">
        <f t="shared" si="71"/>
        <v>1.5707953267948966</v>
      </c>
    </row>
    <row r="719" spans="1:28">
      <c r="A719" s="1" t="str">
        <f>VLOOKUP(MOD($L719*POWER(2,10-A$1),512),coffi!$A:$D,4,FALSE)</f>
        <v>1</v>
      </c>
      <c r="B719" s="1" t="str">
        <f>VLOOKUP(MOD($L719*POWER(2,10-B$1),512),coffi!$A:$D,4,FALSE)</f>
        <v>-i</v>
      </c>
      <c r="C719" s="1" t="str">
        <f>VLOOKUP(MOD($L719*POWER(2,10-C$1),512),coffi!$A:$D,4,FALSE)</f>
        <v>0.707106781186548-0.707106781186547i</v>
      </c>
      <c r="D719" s="1" t="str">
        <f>VLOOKUP(MOD($L719*POWER(2,10-D$1),512),coffi!$A:$D,4,FALSE)</f>
        <v>-0.38268343236509-0.923879532511287i</v>
      </c>
      <c r="E719" s="1" t="str">
        <f>VLOOKUP(MOD($L719*POWER(2,10-E$1),512),coffi!$A:$D,4,FALSE)</f>
        <v>-0.831469612302545-0.555570233019602i</v>
      </c>
      <c r="F719" s="1" t="str">
        <f>VLOOKUP(MOD($L719*POWER(2,10-F$1),512),coffi!$A:$D,4,FALSE)</f>
        <v>0.290284677254462-0.956940335732209i</v>
      </c>
      <c r="G719" s="1" t="str">
        <f>VLOOKUP(MOD($L719*POWER(2,10-G$1),512),coffi!$A:$D,4,FALSE)</f>
        <v>0.803207531480645-0.595699304492433i</v>
      </c>
      <c r="H719" s="1" t="str">
        <f>VLOOKUP(MOD($L719*POWER(2,10-H$1),512),coffi!$A:$D,4,FALSE)</f>
        <v>-0.313681740398891-0.949528180593037i</v>
      </c>
      <c r="I719" s="1" t="str">
        <f>VLOOKUP(MOD($L719*POWER(2,10-I$1),512),coffi!$A:$D,4,FALSE)</f>
        <v>-0.810457198252595-0.585797857456439i</v>
      </c>
      <c r="J719" s="1" t="str">
        <f>VLOOKUP(MOD($L719*POWER(2,10-J$1),512),coffi!$A:$D,4,FALSE)</f>
        <v>0.307849640041535-0.951435020969008i</v>
      </c>
      <c r="K719">
        <v>717</v>
      </c>
      <c r="L719">
        <v>717</v>
      </c>
      <c r="M719">
        <f t="shared" si="66"/>
        <v>0.65187755866818853</v>
      </c>
      <c r="N719">
        <f t="shared" si="67"/>
        <v>0.65187755866818853</v>
      </c>
      <c r="O719" t="str">
        <f>IF(MOD($L719,POWER(2,O$1))&lt;POWER(2,O$1-1),IMSUM(N719,IMPRODUCT(A719,VLOOKUP($L719+POWER(2,O$1-1),$L:N,2+O$1,FALSE))),IMSUB(VLOOKUP($L719-POWER(2,O$1-1),$L:N,2+O$1,FALSE),IMPRODUCT(N719,A719)))</f>
        <v>-0.305217327925766</v>
      </c>
      <c r="P719" t="str">
        <f>IF(MOD($L719,POWER(2,P$1))&lt;POWER(2,P$1-1),IMSUM(O719,IMPRODUCT(B719,VLOOKUP($L719+POWER(2,P$1-1),$L:O,2+P$1,FALSE))),IMSUB(VLOOKUP($L719-POWER(2,P$1-1),$L:O,2+P$1,FALSE),IMPRODUCT(O719,B719)))</f>
        <v>-0.305217327925766-0.952749016547504i</v>
      </c>
      <c r="Q719" t="str">
        <f>IF(MOD($L719,POWER(2,Q$1))&lt;POWER(2,Q$1-1),IMSUM(P719,IMPRODUCT(C719,VLOOKUP($L719+POWER(2,Q$1-1),$L:P,2+Q$1,FALSE))),IMSUB(VLOOKUP($L719-POWER(2,Q$1-1),$L:P,2+Q$1,FALSE),IMPRODUCT(P719,C719)))</f>
        <v>-0.0000204170501370005-0.000351933489644018i</v>
      </c>
      <c r="R719" t="str">
        <f>IF(MOD($L719,POWER(2,R$1))&lt;POWER(2,R$1-1),IMSUM(Q719,IMPRODUCT(D719,VLOOKUP($L719+POWER(2,R$1-1),$L:Q,2+R$1,FALSE))),IMSUB(VLOOKUP($L719-POWER(2,R$1-1),$L:Q,2+R$1,FALSE),IMPRODUCT(Q719,D719)))</f>
        <v>0.000956143777806241-0.000217151312498835i</v>
      </c>
      <c r="S719" t="str">
        <f>IF(MOD($L719,POWER(2,S$1))&lt;POWER(2,S$1-1),IMSUM(R719,IMPRODUCT(E719,VLOOKUP($L719+POWER(2,S$1-1),$L:R,2+S$1,FALSE))),IMSUB(VLOOKUP($L719-POWER(2,S$1-1),$L:R,2+S$1,FALSE),IMPRODUCT(R719,E719)))</f>
        <v>0.00003771983377243+0.000038986341465001i</v>
      </c>
      <c r="T719" t="str">
        <f>IF(MOD($L719,POWER(2,T$1))&lt;POWER(2,T$1-1),IMSUM(S719,IMPRODUCT(F719,VLOOKUP($L719+POWER(2,T$1-1),$L:S,2+T$1,FALSE))),IMSUB(VLOOKUP($L719-POWER(2,T$1-1),$L:S,2+T$1,FALSE),IMPRODUCT(S719,F719)))</f>
        <v>0.0000858168060376914+0.000172642189373331i</v>
      </c>
      <c r="U719" t="str">
        <f>IF(MOD($L719,POWER(2,U$1))&lt;POWER(2,U$1-1),IMSUM(T719,IMPRODUCT(G719,VLOOKUP($L719+POWER(2,U$1-1),$L:T,2+U$1,FALSE))),IMSUB(VLOOKUP($L719-POWER(2,U$1-1),$L:T,2+U$1,FALSE),IMPRODUCT(T719,G719)))</f>
        <v>-0.000010032108177641-0.0000171435215697911i</v>
      </c>
      <c r="V719" t="str">
        <f>IF(MOD($L719,POWER(2,V$1))&lt;POWER(2,V$1-1),IMSUM(U719,IMPRODUCT(H719,VLOOKUP($L719+POWER(2,V$1-1),$L:U,2+V$1,FALSE))),IMSUB(VLOOKUP($L719-POWER(2,V$1-1),$L:U,2+V$1,FALSE),IMPRODUCT(U719,H719)))</f>
        <v>0.0000408348314558589-0.0000195797081794368i</v>
      </c>
      <c r="W719" t="str">
        <f>IF(MOD($L719,POWER(2,W$1))&lt;POWER(2,W$1-1),IMSUM(V719,IMPRODUCT(I719,VLOOKUP($L719+POWER(2,W$1-1),$L:V,2+W$1,FALSE))),IMSUB(VLOOKUP($L719-POWER(2,W$1-1),$L:V,2+W$1,FALSE),IMPRODUCT(V719,I719)))</f>
        <v>-0.0000037281216195502+0.0000045773121050263i</v>
      </c>
      <c r="X719" t="str">
        <f>IF(MOD($L719,POWER(2,X$1))&lt;POWER(2,X$1-1),IMSUM(W719,IMPRODUCT(J719,VLOOKUP($L719+POWER(2,X$1-1),$L:W,2+X$1,FALSE))),IMSUB(VLOOKUP($L719-POWER(2,X$1-1),$L:W,2+X$1,FALSE),IMPRODUCT(W719,J719)))</f>
        <v>0.0000024955484842039-0.0000034303994660091i</v>
      </c>
      <c r="Y719">
        <f t="shared" si="68"/>
        <v>0</v>
      </c>
      <c r="Z719">
        <f t="shared" si="69"/>
        <v>0</v>
      </c>
      <c r="AA719">
        <f t="shared" si="70"/>
        <v>4.1426746674386522E-9</v>
      </c>
      <c r="AB719">
        <f t="shared" si="71"/>
        <v>1.5707953267948966</v>
      </c>
    </row>
    <row r="720" spans="1:28">
      <c r="A720" s="1" t="str">
        <f>VLOOKUP(MOD($L720*POWER(2,10-A$1),512),coffi!$A:$D,4,FALSE)</f>
        <v>1</v>
      </c>
      <c r="B720" s="1" t="str">
        <f>VLOOKUP(MOD($L720*POWER(2,10-B$1),512),coffi!$A:$D,4,FALSE)</f>
        <v>1</v>
      </c>
      <c r="C720" s="1" t="str">
        <f>VLOOKUP(MOD($L720*POWER(2,10-C$1),512),coffi!$A:$D,4,FALSE)</f>
        <v>-i</v>
      </c>
      <c r="D720" s="1" t="str">
        <f>VLOOKUP(MOD($L720*POWER(2,10-D$1),512),coffi!$A:$D,4,FALSE)</f>
        <v>-0.707106781186547-0.707106781186548i</v>
      </c>
      <c r="E720" s="1" t="str">
        <f>VLOOKUP(MOD($L720*POWER(2,10-E$1),512),coffi!$A:$D,4,FALSE)</f>
        <v>-0.923879532511287-0.38268343236509i</v>
      </c>
      <c r="F720" s="1" t="str">
        <f>VLOOKUP(MOD($L720*POWER(2,10-F$1),512),coffi!$A:$D,4,FALSE)</f>
        <v>0.195090322016128-0.98078528040323i</v>
      </c>
      <c r="G720" s="1" t="str">
        <f>VLOOKUP(MOD($L720*POWER(2,10-G$1),512),coffi!$A:$D,4,FALSE)</f>
        <v>0.773010453362737-0.634393284163645i</v>
      </c>
      <c r="H720" s="1" t="str">
        <f>VLOOKUP(MOD($L720*POWER(2,10-H$1),512),coffi!$A:$D,4,FALSE)</f>
        <v>-0.33688985339222-0.941544065183021i</v>
      </c>
      <c r="I720" s="1" t="str">
        <f>VLOOKUP(MOD($L720*POWER(2,10-I$1),512),coffi!$A:$D,4,FALSE)</f>
        <v>-0.817584813151584-0.575808191417845i</v>
      </c>
      <c r="J720" s="1" t="str">
        <f>VLOOKUP(MOD($L720*POWER(2,10-J$1),512),coffi!$A:$D,4,FALSE)</f>
        <v>0.302005949319228-0.953306040354194i</v>
      </c>
      <c r="K720">
        <v>461</v>
      </c>
      <c r="L720">
        <v>718</v>
      </c>
      <c r="M720">
        <f t="shared" si="66"/>
        <v>0.64894885431602289</v>
      </c>
      <c r="N720">
        <f t="shared" si="67"/>
        <v>0.9761413033690276</v>
      </c>
      <c r="O720" t="str">
        <f>IF(MOD($L720,POWER(2,O$1))&lt;POWER(2,O$1-1),IMSUM(N720,IMPRODUCT(A720,VLOOKUP($L720+POWER(2,O$1-1),$L:N,2+O$1,FALSE))),IMSUB(VLOOKUP($L720-POWER(2,O$1-1),$L:N,2+O$1,FALSE),IMPRODUCT(N720,A720)))</f>
        <v>0.999533590190551</v>
      </c>
      <c r="P720" t="str">
        <f>IF(MOD($L720,POWER(2,P$1))&lt;POWER(2,P$1-1),IMSUM(O720,IMPRODUCT(B720,VLOOKUP($L720+POWER(2,P$1-1),$L:O,2+P$1,FALSE))),IMSUB(VLOOKUP($L720-POWER(2,P$1-1),$L:O,2+P$1,FALSE),IMPRODUCT(O720,B720)))</f>
        <v>-0.000995800779938993</v>
      </c>
      <c r="Q720" t="str">
        <f>IF(MOD($L720,POWER(2,Q$1))&lt;POWER(2,Q$1-1),IMSUM(P720,IMPRODUCT(C720,VLOOKUP($L720+POWER(2,Q$1-1),$L:P,2+Q$1,FALSE))),IMSUB(VLOOKUP($L720-POWER(2,Q$1-1),$L:P,2+Q$1,FALSE),IMPRODUCT(P720,C720)))</f>
        <v>0.000663287690875092-0.000995800779938993i</v>
      </c>
      <c r="R720" t="str">
        <f>IF(MOD($L720,POWER(2,R$1))&lt;POWER(2,R$1-1),IMSUM(Q720,IMPRODUCT(D720,VLOOKUP($L720+POWER(2,R$1-1),$L:Q,2+R$1,FALSE))),IMSUB(VLOOKUP($L720-POWER(2,R$1-1),$L:Q,2+R$1,FALSE),IMPRODUCT(Q720,D720)))</f>
        <v>0.00257853700509299-0.000415105678536325i</v>
      </c>
      <c r="S720" t="str">
        <f>IF(MOD($L720,POWER(2,S$1))&lt;POWER(2,S$1-1),IMSUM(R720,IMPRODUCT(E720,VLOOKUP($L720+POWER(2,S$1-1),$L:R,2+S$1,FALSE))),IMSUB(VLOOKUP($L720-POWER(2,S$1-1),$L:R,2+S$1,FALSE),IMPRODUCT(R720,E720)))</f>
        <v>0.0000297196161669101+0.000025551327060386i</v>
      </c>
      <c r="T720" t="str">
        <f>IF(MOD($L720,POWER(2,T$1))&lt;POWER(2,T$1-1),IMSUM(S720,IMPRODUCT(F720,VLOOKUP($L720+POWER(2,T$1-1),$L:S,2+T$1,FALSE))),IMSUB(VLOOKUP($L720-POWER(2,T$1-1),$L:S,2+T$1,FALSE),IMPRODUCT(S720,F720)))</f>
        <v>0.0000604756010151788+0.000155891211210406i</v>
      </c>
      <c r="U720" t="str">
        <f>IF(MOD($L720,POWER(2,U$1))&lt;POWER(2,U$1-1),IMSUM(T720,IMPRODUCT(G720,VLOOKUP($L720+POWER(2,U$1-1),$L:T,2+U$1,FALSE))),IMSUB(VLOOKUP($L720-POWER(2,U$1-1),$L:T,2+U$1,FALSE),IMPRODUCT(T720,G720)))</f>
        <v>-0.000009319239404386-0.0000185682464847521i</v>
      </c>
      <c r="V720" t="str">
        <f>IF(MOD($L720,POWER(2,V$1))&lt;POWER(2,V$1-1),IMSUM(U720,IMPRODUCT(H720,VLOOKUP($L720+POWER(2,V$1-1),$L:U,2+V$1,FALSE))),IMSUB(VLOOKUP($L720-POWER(2,V$1-1),$L:U,2+V$1,FALSE),IMPRODUCT(U720,H720)))</f>
        <v>0.0000427599742816802-0.0000200948872139891i</v>
      </c>
      <c r="W720" t="str">
        <f>IF(MOD($L720,POWER(2,W$1))&lt;POWER(2,W$1-1),IMSUM(V720,IMPRODUCT(I720,VLOOKUP($L720+POWER(2,W$1-1),$L:V,2+W$1,FALSE))),IMSUB(VLOOKUP($L720-POWER(2,W$1-1),$L:V,2+W$1,FALSE),IMPRODUCT(V720,I720)))</f>
        <v>-3.76897667930919E-06+0.0000044816103179107i</v>
      </c>
      <c r="X720" t="str">
        <f>IF(MOD($L720,POWER(2,X$1))&lt;POWER(2,X$1-1),IMSUM(W720,IMPRODUCT(J720,VLOOKUP($L720+POWER(2,X$1-1),$L:W,2+X$1,FALSE))),IMSUB(VLOOKUP($L720-POWER(2,X$1-1),$L:W,2+X$1,FALSE),IMPRODUCT(W720,J720)))</f>
        <v>2.52791322515905E-06-3.45257232670746E-06i</v>
      </c>
      <c r="Y720">
        <f t="shared" si="68"/>
        <v>0</v>
      </c>
      <c r="Z720">
        <f t="shared" si="69"/>
        <v>0</v>
      </c>
      <c r="AA720">
        <f t="shared" si="70"/>
        <v>4.1787976547431667E-9</v>
      </c>
      <c r="AB720">
        <f t="shared" si="71"/>
        <v>1.5707953267948966</v>
      </c>
    </row>
    <row r="721" spans="1:28">
      <c r="A721" s="1" t="str">
        <f>VLOOKUP(MOD($L721*POWER(2,10-A$1),512),coffi!$A:$D,4,FALSE)</f>
        <v>1</v>
      </c>
      <c r="B721" s="1" t="str">
        <f>VLOOKUP(MOD($L721*POWER(2,10-B$1),512),coffi!$A:$D,4,FALSE)</f>
        <v>-i</v>
      </c>
      <c r="C721" s="1" t="str">
        <f>VLOOKUP(MOD($L721*POWER(2,10-C$1),512),coffi!$A:$D,4,FALSE)</f>
        <v>-0.707106781186547-0.707106781186548i</v>
      </c>
      <c r="D721" s="1" t="str">
        <f>VLOOKUP(MOD($L721*POWER(2,10-D$1),512),coffi!$A:$D,4,FALSE)</f>
        <v>-0.923879532511287-0.38268343236509i</v>
      </c>
      <c r="E721" s="1" t="str">
        <f>VLOOKUP(MOD($L721*POWER(2,10-E$1),512),coffi!$A:$D,4,FALSE)</f>
        <v>-0.98078528040323-0.195090322016129i</v>
      </c>
      <c r="F721" s="1" t="str">
        <f>VLOOKUP(MOD($L721*POWER(2,10-F$1),512),coffi!$A:$D,4,FALSE)</f>
        <v>0.0980171403295608-0.995184726672197i</v>
      </c>
      <c r="G721" s="1" t="str">
        <f>VLOOKUP(MOD($L721*POWER(2,10-G$1),512),coffi!$A:$D,4,FALSE)</f>
        <v>0.740951125354959-0.671558954847018i</v>
      </c>
      <c r="H721" s="1" t="str">
        <f>VLOOKUP(MOD($L721*POWER(2,10-H$1),512),coffi!$A:$D,4,FALSE)</f>
        <v>-0.359895036534988-0.932992798834739i</v>
      </c>
      <c r="I721" s="1" t="str">
        <f>VLOOKUP(MOD($L721*POWER(2,10-I$1),512),coffi!$A:$D,4,FALSE)</f>
        <v>-0.824589302785025-0.565731810783613i</v>
      </c>
      <c r="J721" s="1" t="str">
        <f>VLOOKUP(MOD($L721*POWER(2,10-J$1),512),coffi!$A:$D,4,FALSE)</f>
        <v>0.296150888243624-0.955141168305771i</v>
      </c>
      <c r="K721">
        <v>973</v>
      </c>
      <c r="L721">
        <v>719</v>
      </c>
      <c r="M721">
        <f t="shared" si="66"/>
        <v>0.64601453115483398</v>
      </c>
      <c r="N721">
        <f t="shared" si="67"/>
        <v>2.3392286821523764E-2</v>
      </c>
      <c r="O721" t="str">
        <f>IF(MOD($L721,POWER(2,O$1))&lt;POWER(2,O$1-1),IMSUM(N721,IMPRODUCT(A721,VLOOKUP($L721+POWER(2,O$1-1),$L:N,2+O$1,FALSE))),IMSUB(VLOOKUP($L721-POWER(2,O$1-1),$L:N,2+O$1,FALSE),IMPRODUCT(N721,A721)))</f>
        <v>0.952749016547504</v>
      </c>
      <c r="P721" t="str">
        <f>IF(MOD($L721,POWER(2,P$1))&lt;POWER(2,P$1-1),IMSUM(O721,IMPRODUCT(B721,VLOOKUP($L721+POWER(2,P$1-1),$L:O,2+P$1,FALSE))),IMSUB(VLOOKUP($L721-POWER(2,P$1-1),$L:O,2+P$1,FALSE),IMPRODUCT(O721,B721)))</f>
        <v>-0.305217327925766+0.952749016547504i</v>
      </c>
      <c r="Q721" t="str">
        <f>IF(MOD($L721,POWER(2,Q$1))&lt;POWER(2,Q$1-1),IMSUM(P721,IMPRODUCT(C721,VLOOKUP($L721+POWER(2,Q$1-1),$L:P,2+Q$1,FALSE))),IMSUB(VLOOKUP($L721-POWER(2,Q$1-1),$L:P,2+Q$1,FALSE),IMPRODUCT(P721,C721)))</f>
        <v>-1.77905348241314+0.916100029604857i</v>
      </c>
      <c r="R721" t="str">
        <f>IF(MOD($L721,POWER(2,R$1))&lt;POWER(2,R$1-1),IMSUM(Q721,IMPRODUCT(D721,VLOOKUP($L721+POWER(2,R$1-1),$L:Q,2+R$1,FALSE))),IMSUB(VLOOKUP($L721-POWER(2,R$1-1),$L:Q,2+R$1,FALSE),IMPRODUCT(Q721,D721)))</f>
        <v>-3.9882247422236+0.33112988796056i</v>
      </c>
      <c r="S721" t="str">
        <f>IF(MOD($L721,POWER(2,S$1))&lt;POWER(2,S$1-1),IMSUM(R721,IMPRODUCT(E721,VLOOKUP($L721+POWER(2,S$1-1),$L:R,2+S$1,FALSE))),IMSUB(VLOOKUP($L721-POWER(2,S$1-1),$L:R,2+S$1,FALSE),IMPRODUCT(R721,E721)))</f>
        <v>0.0000251681218697009+0.0000126480595609713i</v>
      </c>
      <c r="T721" t="str">
        <f>IF(MOD($L721,POWER(2,T$1))&lt;POWER(2,T$1-1),IMSUM(S721,IMPRODUCT(F721,VLOOKUP($L721+POWER(2,T$1-1),$L:S,2+T$1,FALSE))),IMSUB(VLOOKUP($L721-POWER(2,T$1-1),$L:S,2+T$1,FALSE),IMPRODUCT(S721,F721)))</f>
        <v>0.0000401722345309172+0.00014106474887609i</v>
      </c>
      <c r="U721" t="str">
        <f>IF(MOD($L721,POWER(2,U$1))&lt;POWER(2,U$1-1),IMSUM(T721,IMPRODUCT(G721,VLOOKUP($L721+POWER(2,U$1-1),$L:T,2+U$1,FALSE))),IMSUB(VLOOKUP($L721-POWER(2,U$1-1),$L:T,2+U$1,FALSE),IMPRODUCT(T721,G721)))</f>
        <v>-0.000008535325049361-0.0000200182737750807i</v>
      </c>
      <c r="V721" t="str">
        <f>IF(MOD($L721,POWER(2,V$1))&lt;POWER(2,V$1-1),IMSUM(U721,IMPRODUCT(H721,VLOOKUP($L721+POWER(2,V$1-1),$L:U,2+V$1,FALSE))),IMSUB(VLOOKUP($L721-POWER(2,V$1-1),$L:U,2+V$1,FALSE),IMPRODUCT(U721,H721)))</f>
        <v>0.0000448061219181678-0.0000206283646108809i</v>
      </c>
      <c r="W721" t="str">
        <f>IF(MOD($L721,POWER(2,W$1))&lt;POWER(2,W$1-1),IMSUM(V721,IMPRODUCT(I721,VLOOKUP($L721+POWER(2,W$1-1),$L:V,2+W$1,FALSE))),IMSUB(VLOOKUP($L721-POWER(2,W$1-1),$L:V,2+W$1,FALSE),IMPRODUCT(V721,I721)))</f>
        <v>-0.0000038088150519815+0.0000043862799301953i</v>
      </c>
      <c r="X721" t="str">
        <f>IF(MOD($L721,POWER(2,X$1))&lt;POWER(2,X$1-1),IMSUM(W721,IMPRODUCT(J721,VLOOKUP($L721+POWER(2,X$1-1),$L:W,2+X$1,FALSE))),IMSUB(VLOOKUP($L721-POWER(2,X$1-1),$L:W,2+X$1,FALSE),IMPRODUCT(W721,J721)))</f>
        <v>2.56063364528151E-06-3.47484506878445E-06i</v>
      </c>
      <c r="Y721">
        <f t="shared" si="68"/>
        <v>0</v>
      </c>
      <c r="Z721">
        <f t="shared" si="69"/>
        <v>0</v>
      </c>
      <c r="AA721">
        <f t="shared" si="70"/>
        <v>4.2152438724468628E-9</v>
      </c>
      <c r="AB721">
        <f t="shared" si="71"/>
        <v>1.5707953267948966</v>
      </c>
    </row>
    <row r="722" spans="1:28">
      <c r="A722" s="1" t="str">
        <f>VLOOKUP(MOD($L722*POWER(2,10-A$1),512),coffi!$A:$D,4,FALSE)</f>
        <v>1</v>
      </c>
      <c r="B722" s="1" t="str">
        <f>VLOOKUP(MOD($L722*POWER(2,10-B$1),512),coffi!$A:$D,4,FALSE)</f>
        <v>1</v>
      </c>
      <c r="C722" s="1" t="str">
        <f>VLOOKUP(MOD($L722*POWER(2,10-C$1),512),coffi!$A:$D,4,FALSE)</f>
        <v>1</v>
      </c>
      <c r="D722" s="1" t="str">
        <f>VLOOKUP(MOD($L722*POWER(2,10-D$1),512),coffi!$A:$D,4,FALSE)</f>
        <v>1</v>
      </c>
      <c r="E722" s="1" t="str">
        <f>VLOOKUP(MOD($L722*POWER(2,10-E$1),512),coffi!$A:$D,4,FALSE)</f>
        <v>1</v>
      </c>
      <c r="F722" s="1" t="str">
        <f>VLOOKUP(MOD($L722*POWER(2,10-F$1),512),coffi!$A:$D,4,FALSE)</f>
        <v>-i</v>
      </c>
      <c r="G722" s="1" t="str">
        <f>VLOOKUP(MOD($L722*POWER(2,10-G$1),512),coffi!$A:$D,4,FALSE)</f>
        <v>0.707106781186548-0.707106781186547i</v>
      </c>
      <c r="H722" s="1" t="str">
        <f>VLOOKUP(MOD($L722*POWER(2,10-H$1),512),coffi!$A:$D,4,FALSE)</f>
        <v>-0.38268343236509-0.923879532511287i</v>
      </c>
      <c r="I722" s="1" t="str">
        <f>VLOOKUP(MOD($L722*POWER(2,10-I$1),512),coffi!$A:$D,4,FALSE)</f>
        <v>-0.831469612302545-0.555570233019602i</v>
      </c>
      <c r="J722" s="1" t="str">
        <f>VLOOKUP(MOD($L722*POWER(2,10-J$1),512),coffi!$A:$D,4,FALSE)</f>
        <v>0.290284677254462-0.956940335732209i</v>
      </c>
      <c r="K722">
        <v>45</v>
      </c>
      <c r="L722">
        <v>720</v>
      </c>
      <c r="M722">
        <f t="shared" si="66"/>
        <v>0.64307469987632049</v>
      </c>
      <c r="N722">
        <f t="shared" si="67"/>
        <v>1.8976106817886168E-2</v>
      </c>
      <c r="O722" t="str">
        <f>IF(MOD($L722,POWER(2,O$1))&lt;POWER(2,O$1-1),IMSUM(N722,IMPRODUCT(A722,VLOOKUP($L722+POWER(2,O$1-1),$L:N,2+O$1,FALSE))),IMSUB(VLOOKUP($L722-POWER(2,O$1-1),$L:N,2+O$1,FALSE),IMPRODUCT(N722,A722)))</f>
        <v>0.999578728999544</v>
      </c>
      <c r="P722" t="str">
        <f>IF(MOD($L722,POWER(2,P$1))&lt;POWER(2,P$1-1),IMSUM(O722,IMPRODUCT(B722,VLOOKUP($L722+POWER(2,P$1-1),$L:O,2+P$1,FALSE))),IMSUB(VLOOKUP($L722-POWER(2,P$1-1),$L:O,2+P$1,FALSE),IMPRODUCT(O722,B722)))</f>
        <v>1.99810281788142</v>
      </c>
      <c r="Q722" t="str">
        <f>IF(MOD($L722,POWER(2,Q$1))&lt;POWER(2,Q$1-1),IMSUM(P722,IMPRODUCT(C722,VLOOKUP($L722+POWER(2,Q$1-1),$L:P,2+Q$1,FALSE))),IMSUB(VLOOKUP($L722-POWER(2,Q$1-1),$L:P,2+Q$1,FALSE),IMPRODUCT(P722,C722)))</f>
        <v>3.9960171674446</v>
      </c>
      <c r="R722" t="str">
        <f>IF(MOD($L722,POWER(2,R$1))&lt;POWER(2,R$1-1),IMSUM(Q722,IMPRODUCT(D722,VLOOKUP($L722+POWER(2,R$1-1),$L:Q,2+R$1,FALSE))),IMSUB(VLOOKUP($L722-POWER(2,R$1-1),$L:Q,2+R$1,FALSE),IMPRODUCT(Q722,D722)))</f>
        <v>7.9921640009945</v>
      </c>
      <c r="S722" t="str">
        <f>IF(MOD($L722,POWER(2,S$1))&lt;POWER(2,S$1-1),IMSUM(R722,IMPRODUCT(E722,VLOOKUP($L722+POWER(2,S$1-1),$L:R,2+S$1,FALSE))),IMSUB(VLOOKUP($L722-POWER(2,S$1-1),$L:R,2+S$1,FALSE),IMPRODUCT(R722,E722)))</f>
        <v>0.0000236903317896164</v>
      </c>
      <c r="T722" t="str">
        <f>IF(MOD($L722,POWER(2,T$1))&lt;POWER(2,T$1-1),IMSUM(S722,IMPRODUCT(F722,VLOOKUP($L722+POWER(2,T$1-1),$L:S,2+T$1,FALSE))),IMSUB(VLOOKUP($L722-POWER(2,T$1-1),$L:S,2+T$1,FALSE),IMPRODUCT(S722,F722)))</f>
        <v>0.0000236903317896164+0.000127786278279807i</v>
      </c>
      <c r="U722" t="str">
        <f>IF(MOD($L722,POWER(2,U$1))&lt;POWER(2,U$1-1),IMSUM(T722,IMPRODUCT(G722,VLOOKUP($L722+POWER(2,U$1-1),$L:T,2+U$1,FALSE))),IMSUB(VLOOKUP($L722-POWER(2,U$1-1),$L:T,2+U$1,FALSE),IMPRODUCT(T722,G722)))</f>
        <v>-7.67579248153161E-06-0.0000214960838365589i</v>
      </c>
      <c r="V722" t="str">
        <f>IF(MOD($L722,POWER(2,V$1))&lt;POWER(2,V$1-1),IMSUM(U722,IMPRODUCT(H722,VLOOKUP($L722+POWER(2,V$1-1),$L:U,2+V$1,FALSE))),IMSUB(VLOOKUP($L722-POWER(2,V$1-1),$L:U,2+V$1,FALSE),IMPRODUCT(U722,H722)))</f>
        <v>0.0000469834177414458-0.0000211813032189099i</v>
      </c>
      <c r="W722" t="str">
        <f>IF(MOD($L722,POWER(2,W$1))&lt;POWER(2,W$1-1),IMSUM(V722,IMPRODUCT(I722,VLOOKUP($L722+POWER(2,W$1-1),$L:V,2+W$1,FALSE))),IMSUB(VLOOKUP($L722-POWER(2,W$1-1),$L:V,2+W$1,FALSE),IMPRODUCT(V722,I722)))</f>
        <v>-0.0000038476503617474+0.0000042913116044195i</v>
      </c>
      <c r="X722" t="str">
        <f>IF(MOD($L722,POWER(2,X$1))&lt;POWER(2,X$1-1),IMSUM(W722,IMPRODUCT(J722,VLOOKUP($L722+POWER(2,X$1-1),$L:W,2+X$1,FALSE))),IMSUB(VLOOKUP($L722-POWER(2,X$1-1),$L:W,2+X$1,FALSE),IMPRODUCT(W722,J722)))</f>
        <v>2.59371411348884E-06-3.49721864826492E-06i</v>
      </c>
      <c r="Y722">
        <f t="shared" si="68"/>
        <v>0</v>
      </c>
      <c r="Z722">
        <f t="shared" si="69"/>
        <v>0</v>
      </c>
      <c r="AA722">
        <f t="shared" si="70"/>
        <v>4.2520176279086475E-9</v>
      </c>
      <c r="AB722">
        <f t="shared" si="71"/>
        <v>1.5707953267948966</v>
      </c>
    </row>
    <row r="723" spans="1:28">
      <c r="A723" s="1" t="str">
        <f>VLOOKUP(MOD($L723*POWER(2,10-A$1),512),coffi!$A:$D,4,FALSE)</f>
        <v>1</v>
      </c>
      <c r="B723" s="1" t="str">
        <f>VLOOKUP(MOD($L723*POWER(2,10-B$1),512),coffi!$A:$D,4,FALSE)</f>
        <v>-i</v>
      </c>
      <c r="C723" s="1" t="str">
        <f>VLOOKUP(MOD($L723*POWER(2,10-C$1),512),coffi!$A:$D,4,FALSE)</f>
        <v>0.707106781186548-0.707106781186547i</v>
      </c>
      <c r="D723" s="1" t="str">
        <f>VLOOKUP(MOD($L723*POWER(2,10-D$1),512),coffi!$A:$D,4,FALSE)</f>
        <v>0.923879532511287-0.38268343236509i</v>
      </c>
      <c r="E723" s="1" t="str">
        <f>VLOOKUP(MOD($L723*POWER(2,10-E$1),512),coffi!$A:$D,4,FALSE)</f>
        <v>0.98078528040323-0.195090322016128i</v>
      </c>
      <c r="F723" s="1" t="str">
        <f>VLOOKUP(MOD($L723*POWER(2,10-F$1),512),coffi!$A:$D,4,FALSE)</f>
        <v>-0.0980171403295606-0.995184726672197i</v>
      </c>
      <c r="G723" s="1" t="str">
        <f>VLOOKUP(MOD($L723*POWER(2,10-G$1),512),coffi!$A:$D,4,FALSE)</f>
        <v>0.671558954847018-0.740951125354959i</v>
      </c>
      <c r="H723" s="1" t="str">
        <f>VLOOKUP(MOD($L723*POWER(2,10-H$1),512),coffi!$A:$D,4,FALSE)</f>
        <v>-0.40524131400499-0.914209755703531i</v>
      </c>
      <c r="I723" s="1" t="str">
        <f>VLOOKUP(MOD($L723*POWER(2,10-I$1),512),coffi!$A:$D,4,FALSE)</f>
        <v>-0.838224705554838-0.545324988422046i</v>
      </c>
      <c r="J723" s="1" t="str">
        <f>VLOOKUP(MOD($L723*POWER(2,10-J$1),512),coffi!$A:$D,4,FALSE)</f>
        <v>0.284407537211272-0.958703474895872i</v>
      </c>
      <c r="K723">
        <v>557</v>
      </c>
      <c r="L723">
        <v>721</v>
      </c>
      <c r="M723">
        <f t="shared" si="66"/>
        <v>0.6401294713799619</v>
      </c>
      <c r="N723">
        <f t="shared" si="67"/>
        <v>0.98060262218165806</v>
      </c>
      <c r="O723" t="str">
        <f>IF(MOD($L723,POWER(2,O$1))&lt;POWER(2,O$1-1),IMSUM(N723,IMPRODUCT(A723,VLOOKUP($L723+POWER(2,O$1-1),$L:N,2+O$1,FALSE))),IMSUB(VLOOKUP($L723-POWER(2,O$1-1),$L:N,2+O$1,FALSE),IMPRODUCT(N723,A723)))</f>
        <v>-0.961626515363772</v>
      </c>
      <c r="P723" t="str">
        <f>IF(MOD($L723,POWER(2,P$1))&lt;POWER(2,P$1-1),IMSUM(O723,IMPRODUCT(B723,VLOOKUP($L723+POWER(2,P$1-1),$L:O,2+P$1,FALSE))),IMSUB(VLOOKUP($L723-POWER(2,P$1-1),$L:O,2+P$1,FALSE),IMPRODUCT(O723,B723)))</f>
        <v>-0.961626515363772-0.275833824655802i</v>
      </c>
      <c r="Q723" t="str">
        <f>IF(MOD($L723,POWER(2,Q$1))&lt;POWER(2,Q$1-1),IMSUM(P723,IMPRODUCT(C723,VLOOKUP($L723+POWER(2,Q$1-1),$L:P,2+Q$1,FALSE))),IMSUB(VLOOKUP($L723-POWER(2,Q$1-1),$L:P,2+Q$1,FALSE),IMPRODUCT(P723,C723)))</f>
        <v>-1.92356829823845-0.551455799341541i</v>
      </c>
      <c r="R723" t="str">
        <f>IF(MOD($L723,POWER(2,R$1))&lt;POWER(2,R$1-1),IMSUM(Q723,IMPRODUCT(D723,VLOOKUP($L723+POWER(2,R$1-1),$L:Q,2+R$1,FALSE))),IMSUB(VLOOKUP($L723-POWER(2,R$1-1),$L:Q,2+R$1,FALSE),IMPRODUCT(Q723,D723)))</f>
        <v>-3.84701903767896-1.10282387427274i</v>
      </c>
      <c r="S723" t="str">
        <f>IF(MOD($L723,POWER(2,S$1))&lt;POWER(2,S$1-1),IMSUM(R723,IMPRODUCT(E723,VLOOKUP($L723+POWER(2,S$1-1),$L:R,2+S$1,FALSE))),IMSUB(VLOOKUP($L723-POWER(2,S$1-1),$L:R,2+S$1,FALSE),IMPRODUCT(R723,E723)))</f>
        <v>0.0000251681218697009-0.0000126480595599721i</v>
      </c>
      <c r="T723" t="str">
        <f>IF(MOD($L723,POWER(2,T$1))&lt;POWER(2,T$1-1),IMSUM(S723,IMPRODUCT(F723,VLOOKUP($L723+POWER(2,T$1-1),$L:S,2+T$1,FALSE))),IMSUB(VLOOKUP($L723-POWER(2,T$1-1),$L:S,2+T$1,FALSE),IMPRODUCT(S723,F723)))</f>
        <v>0.0000101640092104734+0.000115768629754951i</v>
      </c>
      <c r="U723" t="str">
        <f>IF(MOD($L723,POWER(2,U$1))&lt;POWER(2,U$1-1),IMSUM(T723,IMPRODUCT(G723,VLOOKUP($L723+POWER(2,U$1-1),$L:T,2+U$1,FALSE))),IMSUB(VLOOKUP($L723-POWER(2,U$1-1),$L:T,2+U$1,FALSE),IMPRODUCT(T723,G723)))</f>
        <v>-6.73549194266461E-06-0.0000230043215728679i</v>
      </c>
      <c r="V723" t="str">
        <f>IF(MOD($L723,POWER(2,V$1))&lt;POWER(2,V$1-1),IMSUM(U723,IMPRODUCT(H723,VLOOKUP($L723+POWER(2,V$1-1),$L:U,2+V$1,FALSE))),IMSUB(VLOOKUP($L723-POWER(2,V$1-1),$L:U,2+V$1,FALSE),IMPRODUCT(U723,H723)))</f>
        <v>0.0000493030974246462-0.0000217549644671745i</v>
      </c>
      <c r="W723" t="str">
        <f>IF(MOD($L723,POWER(2,W$1))&lt;POWER(2,W$1-1),IMSUM(V723,IMPRODUCT(I723,VLOOKUP($L723+POWER(2,W$1-1),$L:V,2+W$1,FALSE))),IMSUB(VLOOKUP($L723-POWER(2,W$1-1),$L:V,2+W$1,FALSE),IMPRODUCT(V723,I723)))</f>
        <v>-0.0000038854961474842+0.0000041966962439441i</v>
      </c>
      <c r="X723" t="str">
        <f>IF(MOD($L723,POWER(2,X$1))&lt;POWER(2,X$1-1),IMSUM(W723,IMPRODUCT(J723,VLOOKUP($L723+POWER(2,X$1-1),$L:W,2+X$1,FALSE))),IMSUB(VLOOKUP($L723-POWER(2,X$1-1),$L:W,2+X$1,FALSE),IMPRODUCT(W723,J723)))</f>
        <v>0.0000026271593210374-3.51969434596057E-06i</v>
      </c>
      <c r="Y723">
        <f t="shared" si="68"/>
        <v>0</v>
      </c>
      <c r="Z723">
        <f t="shared" si="69"/>
        <v>0</v>
      </c>
      <c r="AA723">
        <f t="shared" si="70"/>
        <v>4.2891236889308842E-9</v>
      </c>
      <c r="AB723">
        <f t="shared" si="71"/>
        <v>1.5707953267948966</v>
      </c>
    </row>
    <row r="724" spans="1:28">
      <c r="A724" s="1" t="str">
        <f>VLOOKUP(MOD($L724*POWER(2,10-A$1),512),coffi!$A:$D,4,FALSE)</f>
        <v>1</v>
      </c>
      <c r="B724" s="1" t="str">
        <f>VLOOKUP(MOD($L724*POWER(2,10-B$1),512),coffi!$A:$D,4,FALSE)</f>
        <v>1</v>
      </c>
      <c r="C724" s="1" t="str">
        <f>VLOOKUP(MOD($L724*POWER(2,10-C$1),512),coffi!$A:$D,4,FALSE)</f>
        <v>-i</v>
      </c>
      <c r="D724" s="1" t="str">
        <f>VLOOKUP(MOD($L724*POWER(2,10-D$1),512),coffi!$A:$D,4,FALSE)</f>
        <v>0.707106781186548-0.707106781186547i</v>
      </c>
      <c r="E724" s="1" t="str">
        <f>VLOOKUP(MOD($L724*POWER(2,10-E$1),512),coffi!$A:$D,4,FALSE)</f>
        <v>0.923879532511287-0.38268343236509i</v>
      </c>
      <c r="F724" s="1" t="str">
        <f>VLOOKUP(MOD($L724*POWER(2,10-F$1),512),coffi!$A:$D,4,FALSE)</f>
        <v>-0.195090322016128-0.98078528040323i</v>
      </c>
      <c r="G724" s="1" t="str">
        <f>VLOOKUP(MOD($L724*POWER(2,10-G$1),512),coffi!$A:$D,4,FALSE)</f>
        <v>0.634393284163645-0.773010453362737i</v>
      </c>
      <c r="H724" s="1" t="str">
        <f>VLOOKUP(MOD($L724*POWER(2,10-H$1),512),coffi!$A:$D,4,FALSE)</f>
        <v>-0.427555093430282-0.903989293123443i</v>
      </c>
      <c r="I724" s="1" t="str">
        <f>VLOOKUP(MOD($L724*POWER(2,10-I$1),512),coffi!$A:$D,4,FALSE)</f>
        <v>-0.844853565249707-0.534997619887097i</v>
      </c>
      <c r="J724" s="1" t="str">
        <f>VLOOKUP(MOD($L724*POWER(2,10-J$1),512),coffi!$A:$D,4,FALSE)</f>
        <v>0.278519689385053-0.960430519415566i</v>
      </c>
      <c r="K724">
        <v>301</v>
      </c>
      <c r="L724">
        <v>722</v>
      </c>
      <c r="M724">
        <f t="shared" si="66"/>
        <v>0.63717895676883807</v>
      </c>
      <c r="N724">
        <f t="shared" si="67"/>
        <v>0.63717895676883785</v>
      </c>
      <c r="O724" t="str">
        <f>IF(MOD($L724,POWER(2,O$1))&lt;POWER(2,O$1-1),IMSUM(N724,IMPRODUCT(A724,VLOOKUP($L724+POWER(2,O$1-1),$L:N,2+O$1,FALSE))),IMSUB(VLOOKUP($L724-POWER(2,O$1-1),$L:N,2+O$1,FALSE),IMPRODUCT(N724,A724)))</f>
        <v>0.998524088881874</v>
      </c>
      <c r="P724" t="str">
        <f>IF(MOD($L724,POWER(2,P$1))&lt;POWER(2,P$1-1),IMSUM(O724,IMPRODUCT(B724,VLOOKUP($L724+POWER(2,P$1-1),$L:O,2+P$1,FALSE))),IMSUB(VLOOKUP($L724-POWER(2,P$1-1),$L:O,2+P$1,FALSE),IMPRODUCT(O724,B724)))</f>
        <v>0.00105464011766998</v>
      </c>
      <c r="Q724" t="str">
        <f>IF(MOD($L724,POWER(2,Q$1))&lt;POWER(2,Q$1-1),IMSUM(P724,IMPRODUCT(C724,VLOOKUP($L724+POWER(2,Q$1-1),$L:P,2+Q$1,FALSE))),IMSUB(VLOOKUP($L724-POWER(2,Q$1-1),$L:P,2+Q$1,FALSE),IMPRODUCT(P724,C724)))</f>
        <v>0.00105464011766998+0.000599432482633055i</v>
      </c>
      <c r="R724" t="str">
        <f>IF(MOD($L724,POWER(2,R$1))&lt;POWER(2,R$1-1),IMSUM(Q724,IMPRODUCT(D724,VLOOKUP($L724+POWER(2,R$1-1),$L:Q,2+R$1,FALSE))),IMSUB(VLOOKUP($L724-POWER(2,R$1-1),$L:Q,2+R$1,FALSE),IMPRODUCT(Q724,D724)))</f>
        <v>0.00218616808234019+0.00138250417519457i</v>
      </c>
      <c r="S724" t="str">
        <f>IF(MOD($L724,POWER(2,S$1))&lt;POWER(2,S$1-1),IMSUM(R724,IMPRODUCT(E724,VLOOKUP($L724+POWER(2,S$1-1),$L:R,2+S$1,FALSE))),IMSUB(VLOOKUP($L724-POWER(2,S$1-1),$L:R,2+S$1,FALSE),IMPRODUCT(R724,E724)))</f>
        <v>0.0000297196161669101-0.000025551327060384i</v>
      </c>
      <c r="T724" t="str">
        <f>IF(MOD($L724,POWER(2,T$1))&lt;POWER(2,T$1-1),IMSUM(S724,IMPRODUCT(F724,VLOOKUP($L724+POWER(2,T$1-1),$L:S,2+T$1,FALSE))),IMSUB(VLOOKUP($L724-POWER(2,T$1-1),$L:S,2+T$1,FALSE),IMPRODUCT(S724,F724)))</f>
        <v>-0.0000010363686813656+0.000104788557089637i</v>
      </c>
      <c r="U724" t="str">
        <f>IF(MOD($L724,POWER(2,U$1))&lt;POWER(2,U$1-1),IMSUM(T724,IMPRODUCT(G724,VLOOKUP($L724+POWER(2,U$1-1),$L:T,2+U$1,FALSE))),IMSUB(VLOOKUP($L724-POWER(2,U$1-1),$L:T,2+U$1,FALSE),IMPRODUCT(T724,G724)))</f>
        <v>-0.0000057086268833094-0.0000245458174676555i</v>
      </c>
      <c r="V724" t="str">
        <f>IF(MOD($L724,POWER(2,V$1))&lt;POWER(2,V$1-1),IMSUM(U724,IMPRODUCT(H724,VLOOKUP($L724+POWER(2,V$1-1),$L:U,2+V$1,FALSE))),IMSUB(VLOOKUP($L724-POWER(2,V$1-1),$L:U,2+V$1,FALSE),IMPRODUCT(U724,H724)))</f>
        <v>0.0000517776331395986-0.0000223507193465742i</v>
      </c>
      <c r="W724" t="str">
        <f>IF(MOD($L724,POWER(2,W$1))&lt;POWER(2,W$1-1),IMSUM(V724,IMPRODUCT(I724,VLOOKUP($L724+POWER(2,W$1-1),$L:V,2+W$1,FALSE))),IMSUB(VLOOKUP($L724-POWER(2,W$1-1),$L:V,2+W$1,FALSE),IMPRODUCT(V724,I724)))</f>
        <v>-0.0000039223652250534+0.0000041024247328187i</v>
      </c>
      <c r="X724" t="str">
        <f>IF(MOD($L724,POWER(2,X$1))&lt;POWER(2,X$1-1),IMSUM(W724,IMPRODUCT(J724,VLOOKUP($L724+POWER(2,X$1-1),$L:W,2+X$1,FALSE))),IMSUB(VLOOKUP($L724-POWER(2,X$1-1),$L:W,2+X$1,FALSE),IMPRODUCT(W724,J724)))</f>
        <v>2.66097373553428E-06-3.54227322933482E-06i</v>
      </c>
      <c r="Y724">
        <f t="shared" si="68"/>
        <v>0</v>
      </c>
      <c r="Z724">
        <f t="shared" si="69"/>
        <v>0</v>
      </c>
      <c r="AA724">
        <f t="shared" si="70"/>
        <v>4.3265665439315851E-9</v>
      </c>
      <c r="AB724">
        <f t="shared" si="71"/>
        <v>1.5707953267948966</v>
      </c>
    </row>
    <row r="725" spans="1:28">
      <c r="A725" s="1" t="str">
        <f>VLOOKUP(MOD($L725*POWER(2,10-A$1),512),coffi!$A:$D,4,FALSE)</f>
        <v>1</v>
      </c>
      <c r="B725" s="1" t="str">
        <f>VLOOKUP(MOD($L725*POWER(2,10-B$1),512),coffi!$A:$D,4,FALSE)</f>
        <v>-i</v>
      </c>
      <c r="C725" s="1" t="str">
        <f>VLOOKUP(MOD($L725*POWER(2,10-C$1),512),coffi!$A:$D,4,FALSE)</f>
        <v>-0.707106781186547-0.707106781186548i</v>
      </c>
      <c r="D725" s="1" t="str">
        <f>VLOOKUP(MOD($L725*POWER(2,10-D$1),512),coffi!$A:$D,4,FALSE)</f>
        <v>0.38268343236509-0.923879532511287i</v>
      </c>
      <c r="E725" s="1" t="str">
        <f>VLOOKUP(MOD($L725*POWER(2,10-E$1),512),coffi!$A:$D,4,FALSE)</f>
        <v>0.831469612302545-0.555570233019602i</v>
      </c>
      <c r="F725" s="1" t="str">
        <f>VLOOKUP(MOD($L725*POWER(2,10-F$1),512),coffi!$A:$D,4,FALSE)</f>
        <v>-0.290284677254462-0.956940335732209i</v>
      </c>
      <c r="G725" s="1" t="str">
        <f>VLOOKUP(MOD($L725*POWER(2,10-G$1),512),coffi!$A:$D,4,FALSE)</f>
        <v>0.595699304492433-0.803207531480645i</v>
      </c>
      <c r="H725" s="1" t="str">
        <f>VLOOKUP(MOD($L725*POWER(2,10-H$1),512),coffi!$A:$D,4,FALSE)</f>
        <v>-0.449611329654607-0.893224301195515i</v>
      </c>
      <c r="I725" s="1" t="str">
        <f>VLOOKUP(MOD($L725*POWER(2,10-I$1),512),coffi!$A:$D,4,FALSE)</f>
        <v>-0.851355193105265-0.524589682678469i</v>
      </c>
      <c r="J725" s="1" t="str">
        <f>VLOOKUP(MOD($L725*POWER(2,10-J$1),512),coffi!$A:$D,4,FALSE)</f>
        <v>0.272621355449949-0.962121404269042i</v>
      </c>
      <c r="K725">
        <v>813</v>
      </c>
      <c r="L725">
        <v>723</v>
      </c>
      <c r="M725">
        <f t="shared" si="66"/>
        <v>0.63422326734543677</v>
      </c>
      <c r="N725">
        <f t="shared" si="67"/>
        <v>0.36134513211303582</v>
      </c>
      <c r="O725" t="str">
        <f>IF(MOD($L725,POWER(2,O$1))&lt;POWER(2,O$1-1),IMSUM(N725,IMPRODUCT(A725,VLOOKUP($L725+POWER(2,O$1-1),$L:N,2+O$1,FALSE))),IMSUB(VLOOKUP($L725-POWER(2,O$1-1),$L:N,2+O$1,FALSE),IMPRODUCT(N725,A725)))</f>
        <v>0.275833824655802</v>
      </c>
      <c r="P725" t="str">
        <f>IF(MOD($L725,POWER(2,P$1))&lt;POWER(2,P$1-1),IMSUM(O725,IMPRODUCT(B725,VLOOKUP($L725+POWER(2,P$1-1),$L:O,2+P$1,FALSE))),IMSUB(VLOOKUP($L725-POWER(2,P$1-1),$L:O,2+P$1,FALSE),IMPRODUCT(O725,B725)))</f>
        <v>-0.961626515363772+0.275833824655802i</v>
      </c>
      <c r="Q725" t="str">
        <f>IF(MOD($L725,POWER(2,Q$1))&lt;POWER(2,Q$1-1),IMSUM(P725,IMPRODUCT(C725,VLOOKUP($L725+POWER(2,Q$1-1),$L:P,2+Q$1,FALSE))),IMSUB(VLOOKUP($L725-POWER(2,Q$1-1),$L:P,2+Q$1,FALSE),IMPRODUCT(P725,C725)))</f>
        <v>0.000315267510906048+0.00021184997006396i</v>
      </c>
      <c r="R725" t="str">
        <f>IF(MOD($L725,POWER(2,R$1))&lt;POWER(2,R$1-1),IMSUM(Q725,IMPRODUCT(D725,VLOOKUP($L725+POWER(2,R$1-1),$L:Q,2+R$1,FALSE))),IMSUB(VLOOKUP($L725-POWER(2,R$1-1),$L:Q,2+R$1,FALSE),IMPRODUCT(Q725,D725)))</f>
        <v>0.000621339144578691+0.0007232196804355i</v>
      </c>
      <c r="S725" t="str">
        <f>IF(MOD($L725,POWER(2,S$1))&lt;POWER(2,S$1-1),IMSUM(R725,IMPRODUCT(E725,VLOOKUP($L725+POWER(2,S$1-1),$L:R,2+S$1,FALSE))),IMSUB(VLOOKUP($L725-POWER(2,S$1-1),$L:R,2+S$1,FALSE),IMPRODUCT(R725,E725)))</f>
        <v>0.000037719833772395-0.000038986341463698i</v>
      </c>
      <c r="T725" t="str">
        <f>IF(MOD($L725,POWER(2,T$1))&lt;POWER(2,T$1-1),IMSUM(S725,IMPRODUCT(F725,VLOOKUP($L725+POWER(2,T$1-1),$L:S,2+T$1,FALSE))),IMSUB(VLOOKUP($L725-POWER(2,T$1-1),$L:S,2+T$1,FALSE),IMPRODUCT(S725,F725)))</f>
        <v>-0.0000103771384922531+0.000094669506442475i</v>
      </c>
      <c r="U725" t="str">
        <f>IF(MOD($L725,POWER(2,U$1))&lt;POWER(2,U$1-1),IMSUM(T725,IMPRODUCT(G725,VLOOKUP($L725+POWER(2,U$1-1),$L:T,2+U$1,FALSE))),IMSUB(VLOOKUP($L725-POWER(2,U$1-1),$L:T,2+U$1,FALSE),IMPRODUCT(T725,G725)))</f>
        <v>-4.58867240746829E-06-0.0000261236105907893i</v>
      </c>
      <c r="V725" t="str">
        <f>IF(MOD($L725,POWER(2,V$1))&lt;POWER(2,V$1-1),IMSUM(U725,IMPRODUCT(H725,VLOOKUP($L725+POWER(2,V$1-1),$L:U,2+V$1,FALSE))),IMSUB(VLOOKUP($L725-POWER(2,V$1-1),$L:U,2+V$1,FALSE),IMPRODUCT(U725,H725)))</f>
        <v>0.0000544209004033852-0.0000229700604556857i</v>
      </c>
      <c r="W725" t="str">
        <f>IF(MOD($L725,POWER(2,W$1))&lt;POWER(2,W$1-1),IMSUM(V725,IMPRODUCT(I725,VLOOKUP($L725+POWER(2,W$1-1),$L:V,2+W$1,FALSE))),IMSUB(VLOOKUP($L725-POWER(2,W$1-1),$L:V,2+W$1,FALSE),IMPRODUCT(V725,I725)))</f>
        <v>-0.0000039582701647857+0.0000040084881635883i</v>
      </c>
      <c r="X725" t="str">
        <f>IF(MOD($L725,POWER(2,X$1))&lt;POWER(2,X$1-1),IMSUM(W725,IMPRODUCT(J725,VLOOKUP($L725+POWER(2,X$1-1),$L:W,2+X$1,FALSE))),IMSUB(VLOOKUP($L725-POWER(2,X$1-1),$L:W,2+X$1,FALSE),IMPRODUCT(W725,J725)))</f>
        <v>2.69516211504966E-06-3.56495639967221E-06i</v>
      </c>
      <c r="Y725">
        <f t="shared" si="68"/>
        <v>0</v>
      </c>
      <c r="Z725">
        <f t="shared" si="69"/>
        <v>0</v>
      </c>
      <c r="AA725">
        <f t="shared" si="70"/>
        <v>4.3643508961121663E-9</v>
      </c>
      <c r="AB725">
        <f t="shared" si="71"/>
        <v>1.5707953267948966</v>
      </c>
    </row>
    <row r="726" spans="1:28">
      <c r="A726" s="1" t="str">
        <f>VLOOKUP(MOD($L726*POWER(2,10-A$1),512),coffi!$A:$D,4,FALSE)</f>
        <v>1</v>
      </c>
      <c r="B726" s="1" t="str">
        <f>VLOOKUP(MOD($L726*POWER(2,10-B$1),512),coffi!$A:$D,4,FALSE)</f>
        <v>1</v>
      </c>
      <c r="C726" s="1" t="str">
        <f>VLOOKUP(MOD($L726*POWER(2,10-C$1),512),coffi!$A:$D,4,FALSE)</f>
        <v>1</v>
      </c>
      <c r="D726" s="1" t="str">
        <f>VLOOKUP(MOD($L726*POWER(2,10-D$1),512),coffi!$A:$D,4,FALSE)</f>
        <v>-i</v>
      </c>
      <c r="E726" s="1" t="str">
        <f>VLOOKUP(MOD($L726*POWER(2,10-E$1),512),coffi!$A:$D,4,FALSE)</f>
        <v>0.707106781186548-0.707106781186547i</v>
      </c>
      <c r="F726" s="1" t="str">
        <f>VLOOKUP(MOD($L726*POWER(2,10-F$1),512),coffi!$A:$D,4,FALSE)</f>
        <v>-0.38268343236509-0.923879532511287i</v>
      </c>
      <c r="G726" s="1" t="str">
        <f>VLOOKUP(MOD($L726*POWER(2,10-G$1),512),coffi!$A:$D,4,FALSE)</f>
        <v>0.555570233019602-0.831469612302545i</v>
      </c>
      <c r="H726" s="1" t="str">
        <f>VLOOKUP(MOD($L726*POWER(2,10-H$1),512),coffi!$A:$D,4,FALSE)</f>
        <v>-0.471396736825998-0.881921264348355i</v>
      </c>
      <c r="I726" s="1" t="str">
        <f>VLOOKUP(MOD($L726*POWER(2,10-I$1),512),coffi!$A:$D,4,FALSE)</f>
        <v>-0.857728610000272-0.514102744193222i</v>
      </c>
      <c r="J726" s="1" t="str">
        <f>VLOOKUP(MOD($L726*POWER(2,10-J$1),512),coffi!$A:$D,4,FALSE)</f>
        <v>0.266712757474898-0.96377606579544i</v>
      </c>
      <c r="K726">
        <v>173</v>
      </c>
      <c r="L726">
        <v>724</v>
      </c>
      <c r="M726">
        <f t="shared" si="66"/>
        <v>0.63126251460745775</v>
      </c>
      <c r="N726">
        <f t="shared" si="67"/>
        <v>0.25667803405361189</v>
      </c>
      <c r="O726" t="str">
        <f>IF(MOD($L726,POWER(2,O$1))&lt;POWER(2,O$1-1),IMSUM(N726,IMPRODUCT(A726,VLOOKUP($L726+POWER(2,O$1-1),$L:N,2+O$1,FALSE))),IMSUB(VLOOKUP($L726-POWER(2,O$1-1),$L:N,2+O$1,FALSE),IMPRODUCT(N726,A726)))</f>
        <v>0.998657458540274</v>
      </c>
      <c r="P726" t="str">
        <f>IF(MOD($L726,POWER(2,P$1))&lt;POWER(2,P$1-1),IMSUM(O726,IMPRODUCT(B726,VLOOKUP($L726+POWER(2,P$1-1),$L:O,2+P$1,FALSE))),IMSUB(VLOOKUP($L726-POWER(2,P$1-1),$L:O,2+P$1,FALSE),IMPRODUCT(O726,B726)))</f>
        <v>1.99791434956318</v>
      </c>
      <c r="Q726" t="str">
        <f>IF(MOD($L726,POWER(2,Q$1))&lt;POWER(2,Q$1-1),IMSUM(P726,IMPRODUCT(C726,VLOOKUP($L726+POWER(2,Q$1-1),$L:P,2+Q$1,FALSE))),IMSUB(VLOOKUP($L726-POWER(2,Q$1-1),$L:P,2+Q$1,FALSE),IMPRODUCT(P726,C726)))</f>
        <v>0.000188468318240043</v>
      </c>
      <c r="R726" t="str">
        <f>IF(MOD($L726,POWER(2,R$1))&lt;POWER(2,R$1-1),IMSUM(Q726,IMPRODUCT(D726,VLOOKUP($L726+POWER(2,R$1-1),$L:Q,2+R$1,FALSE))),IMSUB(VLOOKUP($L726-POWER(2,R$1-1),$L:Q,2+R$1,FALSE),IMPRODUCT(Q726,D726)))</f>
        <v>0.000188468318240043+0.000458506334639841i</v>
      </c>
      <c r="S726" t="str">
        <f>IF(MOD($L726,POWER(2,S$1))&lt;POWER(2,S$1-1),IMSUM(R726,IMPRODUCT(E726,VLOOKUP($L726+POWER(2,S$1-1),$L:R,2+S$1,FALSE))),IMSUB(VLOOKUP($L726-POWER(2,S$1-1),$L:R,2+S$1,FALSE),IMPRODUCT(R726,E726)))</f>
        <v>0.000049869064782725-0.000053276267114453i</v>
      </c>
      <c r="T726" t="str">
        <f>IF(MOD($L726,POWER(2,T$1))&lt;POWER(2,T$1-1),IMSUM(S726,IMPRODUCT(F726,VLOOKUP($L726+POWER(2,T$1-1),$L:S,2+T$1,FALSE))),IMSUB(VLOOKUP($L726-POWER(2,T$1-1),$L:S,2+T$1,FALSE),IMPRODUCT(S726,F726)))</f>
        <v>-0.0000182092126413978+0.000085269646950803i</v>
      </c>
      <c r="U726" t="str">
        <f>IF(MOD($L726,POWER(2,U$1))&lt;POWER(2,U$1-1),IMSUM(T726,IMPRODUCT(G726,VLOOKUP($L726+POWER(2,U$1-1),$L:T,2+U$1,FALSE))),IMSUB(VLOOKUP($L726-POWER(2,U$1-1),$L:T,2+U$1,FALSE),IMPRODUCT(T726,G726)))</f>
        <v>-0.000003368280570886-0.0000277409751122535i</v>
      </c>
      <c r="V726" t="str">
        <f>IF(MOD($L726,POWER(2,V$1))&lt;POWER(2,V$1-1),IMSUM(U726,IMPRODUCT(H726,VLOOKUP($L726+POWER(2,V$1-1),$L:U,2+V$1,FALSE))),IMSUB(VLOOKUP($L726-POWER(2,V$1-1),$L:U,2+V$1,FALSE),IMPRODUCT(U726,H726)))</f>
        <v>0.0000572483717228772-0.0000236146159537117i</v>
      </c>
      <c r="W726" t="str">
        <f>IF(MOD($L726,POWER(2,W$1))&lt;POWER(2,W$1-1),IMSUM(V726,IMPRODUCT(I726,VLOOKUP($L726+POWER(2,W$1-1),$L:V,2+W$1,FALSE))),IMSUB(VLOOKUP($L726-POWER(2,W$1-1),$L:V,2+W$1,FALSE),IMPRODUCT(V726,I726)))</f>
        <v>-0.0000039932231316095+0.0000039148777134348i</v>
      </c>
      <c r="X726" t="str">
        <f>IF(MOD($L726,POWER(2,X$1))&lt;POWER(2,X$1-1),IMSUM(W726,IMPRODUCT(J726,VLOOKUP($L726+POWER(2,X$1-1),$L:W,2+X$1,FALSE))),IMSUB(VLOOKUP($L726-POWER(2,X$1-1),$L:W,2+X$1,FALSE),IMPRODUCT(W726,J726)))</f>
        <v>2.72972921847557E-06-3.58774505417388E-06i</v>
      </c>
      <c r="Y726">
        <f t="shared" si="68"/>
        <v>0</v>
      </c>
      <c r="Z726">
        <f t="shared" si="69"/>
        <v>0</v>
      </c>
      <c r="AA726">
        <f t="shared" si="70"/>
        <v>4.4024815432329396E-9</v>
      </c>
      <c r="AB726">
        <f t="shared" si="71"/>
        <v>1.5707953267948966</v>
      </c>
    </row>
    <row r="727" spans="1:28">
      <c r="A727" s="1" t="str">
        <f>VLOOKUP(MOD($L727*POWER(2,10-A$1),512),coffi!$A:$D,4,FALSE)</f>
        <v>1</v>
      </c>
      <c r="B727" s="1" t="str">
        <f>VLOOKUP(MOD($L727*POWER(2,10-B$1),512),coffi!$A:$D,4,FALSE)</f>
        <v>-i</v>
      </c>
      <c r="C727" s="1" t="str">
        <f>VLOOKUP(MOD($L727*POWER(2,10-C$1),512),coffi!$A:$D,4,FALSE)</f>
        <v>0.707106781186548-0.707106781186547i</v>
      </c>
      <c r="D727" s="1" t="str">
        <f>VLOOKUP(MOD($L727*POWER(2,10-D$1),512),coffi!$A:$D,4,FALSE)</f>
        <v>-0.38268343236509-0.923879532511287i</v>
      </c>
      <c r="E727" s="1" t="str">
        <f>VLOOKUP(MOD($L727*POWER(2,10-E$1),512),coffi!$A:$D,4,FALSE)</f>
        <v>0.555570233019602-0.831469612302545i</v>
      </c>
      <c r="F727" s="1" t="str">
        <f>VLOOKUP(MOD($L727*POWER(2,10-F$1),512),coffi!$A:$D,4,FALSE)</f>
        <v>-0.471396736825998-0.881921264348355i</v>
      </c>
      <c r="G727" s="1" t="str">
        <f>VLOOKUP(MOD($L727*POWER(2,10-G$1),512),coffi!$A:$D,4,FALSE)</f>
        <v>0.514102744193222-0.857728610000272i</v>
      </c>
      <c r="H727" s="1" t="str">
        <f>VLOOKUP(MOD($L727*POWER(2,10-H$1),512),coffi!$A:$D,4,FALSE)</f>
        <v>-0.492898192229784-0.870086991108711i</v>
      </c>
      <c r="I727" s="1" t="str">
        <f>VLOOKUP(MOD($L727*POWER(2,10-I$1),512),coffi!$A:$D,4,FALSE)</f>
        <v>-0.863972856121587-0.503538383725718i</v>
      </c>
      <c r="J727" s="1" t="str">
        <f>VLOOKUP(MOD($L727*POWER(2,10-J$1),512),coffi!$A:$D,4,FALSE)</f>
        <v>0.260794117915276-0.965394441697689i</v>
      </c>
      <c r="K727">
        <v>685</v>
      </c>
      <c r="L727">
        <v>725</v>
      </c>
      <c r="M727">
        <f t="shared" si="66"/>
        <v>0.6282968102436014</v>
      </c>
      <c r="N727">
        <f t="shared" si="67"/>
        <v>0.74197942448666199</v>
      </c>
      <c r="O727" t="str">
        <f>IF(MOD($L727,POWER(2,O$1))&lt;POWER(2,O$1-1),IMSUM(N727,IMPRODUCT(A727,VLOOKUP($L727+POWER(2,O$1-1),$L:N,2+O$1,FALSE))),IMSUB(VLOOKUP($L727-POWER(2,O$1-1),$L:N,2+O$1,FALSE),IMPRODUCT(N727,A727)))</f>
        <v>-0.48530139043305</v>
      </c>
      <c r="P727" t="str">
        <f>IF(MOD($L727,POWER(2,P$1))&lt;POWER(2,P$1-1),IMSUM(O727,IMPRODUCT(B727,VLOOKUP($L727+POWER(2,P$1-1),$L:O,2+P$1,FALSE))),IMSUB(VLOOKUP($L727-POWER(2,P$1-1),$L:O,2+P$1,FALSE),IMPRODUCT(O727,B727)))</f>
        <v>-0.48530139043305-0.875089725121675i</v>
      </c>
      <c r="Q727" t="str">
        <f>IF(MOD($L727,POWER(2,Q$1))&lt;POWER(2,Q$1-1),IMSUM(P727,IMPRODUCT(C727,VLOOKUP($L727+POWER(2,Q$1-1),$L:P,2+Q$1,FALSE))),IMSUB(VLOOKUP($L727-POWER(2,Q$1-1),$L:P,2+Q$1,FALSE),IMPRODUCT(P727,C727)))</f>
        <v>0.000315267510906048-0.000211849970062961i</v>
      </c>
      <c r="R727" t="str">
        <f>IF(MOD($L727,POWER(2,R$1))&lt;POWER(2,R$1-1),IMSUM(Q727,IMPRODUCT(D727,VLOOKUP($L727+POWER(2,R$1-1),$L:Q,2+R$1,FALSE))),IMSUB(VLOOKUP($L727-POWER(2,R$1-1),$L:Q,2+R$1,FALSE),IMPRODUCT(Q727,D727)))</f>
        <v>9.19587723471096E-06+0.000299519740309119i</v>
      </c>
      <c r="S727" t="str">
        <f>IF(MOD($L727,POWER(2,S$1))&lt;POWER(2,S$1-1),IMSUM(R727,IMPRODUCT(E727,VLOOKUP($L727+POWER(2,S$1-1),$L:R,2+S$1,FALSE))),IMSUB(VLOOKUP($L727-POWER(2,S$1-1),$L:R,2+S$1,FALSE),IMPRODUCT(R727,E727)))</f>
        <v>0.000067331497671983-0.0000688254509031598i</v>
      </c>
      <c r="T727" t="str">
        <f>IF(MOD($L727,POWER(2,T$1))&lt;POWER(2,T$1-1),IMSUM(S727,IMPRODUCT(F727,VLOOKUP($L727+POWER(2,T$1-1),$L:S,2+T$1,FALSE))),IMSUB(VLOOKUP($L727-POWER(2,T$1-1),$L:S,2+T$1,FALSE),IMPRODUCT(S727,F727)))</f>
        <v>-0.0000248002623583888+0.0000764733695473972i</v>
      </c>
      <c r="U727" t="str">
        <f>IF(MOD($L727,POWER(2,U$1))&lt;POWER(2,U$1-1),IMSUM(T727,IMPRODUCT(G727,VLOOKUP($L727+POWER(2,U$1-1),$L:T,2+U$1,FALSE))),IMSUB(VLOOKUP($L727-POWER(2,U$1-1),$L:T,2+U$1,FALSE),IMPRODUCT(T727,G727)))</f>
        <v>-2.03916931341541E-06-0.0000294014500868514i</v>
      </c>
      <c r="V727" t="str">
        <f>IF(MOD($L727,POWER(2,V$1))&lt;POWER(2,V$1-1),IMSUM(U727,IMPRODUCT(H727,VLOOKUP($L727+POWER(2,V$1-1),$L:U,2+V$1,FALSE))),IMSUB(VLOOKUP($L727-POWER(2,V$1-1),$L:U,2+V$1,FALSE),IMPRODUCT(U727,H727)))</f>
        <v>0.0000602773422456319-0.0000242861653720291i</v>
      </c>
      <c r="W727" t="str">
        <f>IF(MOD($L727,POWER(2,W$1))&lt;POWER(2,W$1-1),IMSUM(V727,IMPRODUCT(I727,VLOOKUP($L727+POWER(2,W$1-1),$L:V,2+W$1,FALSE))),IMSUB(VLOOKUP($L727-POWER(2,W$1-1),$L:V,2+W$1,FALSE),IMPRODUCT(V727,I727)))</f>
        <v>-0.000004027235893278+0.0000038215846854622i</v>
      </c>
      <c r="X727" t="str">
        <f>IF(MOD($L727,POWER(2,X$1))&lt;POWER(2,X$1-1),IMSUM(W727,IMPRODUCT(J727,VLOOKUP($L727+POWER(2,X$1-1),$L:W,2+X$1,FALSE))),IMSUB(VLOOKUP($L727-POWER(2,X$1-1),$L:W,2+X$1,FALSE),IMPRODUCT(W727,J727)))</f>
        <v>2.76467988153645E-06-3.61064037609482E-06i</v>
      </c>
      <c r="Y727">
        <f t="shared" si="68"/>
        <v>0</v>
      </c>
      <c r="Z727">
        <f t="shared" si="69"/>
        <v>0</v>
      </c>
      <c r="AA727">
        <f t="shared" si="70"/>
        <v>4.4409633363004594E-9</v>
      </c>
      <c r="AB727">
        <f t="shared" si="71"/>
        <v>1.5707953267948966</v>
      </c>
    </row>
    <row r="728" spans="1:28">
      <c r="A728" s="1" t="str">
        <f>VLOOKUP(MOD($L728*POWER(2,10-A$1),512),coffi!$A:$D,4,FALSE)</f>
        <v>1</v>
      </c>
      <c r="B728" s="1" t="str">
        <f>VLOOKUP(MOD($L728*POWER(2,10-B$1),512),coffi!$A:$D,4,FALSE)</f>
        <v>1</v>
      </c>
      <c r="C728" s="1" t="str">
        <f>VLOOKUP(MOD($L728*POWER(2,10-C$1),512),coffi!$A:$D,4,FALSE)</f>
        <v>-i</v>
      </c>
      <c r="D728" s="1" t="str">
        <f>VLOOKUP(MOD($L728*POWER(2,10-D$1),512),coffi!$A:$D,4,FALSE)</f>
        <v>-0.707106781186547-0.707106781186548i</v>
      </c>
      <c r="E728" s="1" t="str">
        <f>VLOOKUP(MOD($L728*POWER(2,10-E$1),512),coffi!$A:$D,4,FALSE)</f>
        <v>0.38268343236509-0.923879532511287i</v>
      </c>
      <c r="F728" s="1" t="str">
        <f>VLOOKUP(MOD($L728*POWER(2,10-F$1),512),coffi!$A:$D,4,FALSE)</f>
        <v>-0.555570233019602-0.831469612302545i</v>
      </c>
      <c r="G728" s="1" t="str">
        <f>VLOOKUP(MOD($L728*POWER(2,10-G$1),512),coffi!$A:$D,4,FALSE)</f>
        <v>0.471396736825998-0.881921264348355i</v>
      </c>
      <c r="H728" s="1" t="str">
        <f>VLOOKUP(MOD($L728*POWER(2,10-H$1),512),coffi!$A:$D,4,FALSE)</f>
        <v>-0.514102744193222-0.857728610000272i</v>
      </c>
      <c r="I728" s="1" t="str">
        <f>VLOOKUP(MOD($L728*POWER(2,10-I$1),512),coffi!$A:$D,4,FALSE)</f>
        <v>-0.870086991108711-0.492898192229784i</v>
      </c>
      <c r="J728" s="1" t="str">
        <f>VLOOKUP(MOD($L728*POWER(2,10-J$1),512),coffi!$A:$D,4,FALSE)</f>
        <v>0.254865659604515-0.966976471044852i</v>
      </c>
      <c r="K728">
        <v>429</v>
      </c>
      <c r="L728">
        <v>726</v>
      </c>
      <c r="M728">
        <f t="shared" si="66"/>
        <v>0.62532626612936015</v>
      </c>
      <c r="N728">
        <f t="shared" si="67"/>
        <v>0.93717330807229104</v>
      </c>
      <c r="O728" t="str">
        <f>IF(MOD($L728,POWER(2,O$1))&lt;POWER(2,O$1-1),IMSUM(N728,IMPRODUCT(A728,VLOOKUP($L728+POWER(2,O$1-1),$L:N,2+O$1,FALSE))),IMSUB(VLOOKUP($L728-POWER(2,O$1-1),$L:N,2+O$1,FALSE),IMPRODUCT(N728,A728)))</f>
        <v>0.999256891022907</v>
      </c>
      <c r="P728" t="str">
        <f>IF(MOD($L728,POWER(2,P$1))&lt;POWER(2,P$1-1),IMSUM(O728,IMPRODUCT(B728,VLOOKUP($L728+POWER(2,P$1-1),$L:O,2+P$1,FALSE))),IMSUB(VLOOKUP($L728-POWER(2,P$1-1),$L:O,2+P$1,FALSE),IMPRODUCT(O728,B728)))</f>
        <v>-0.000599432482633055</v>
      </c>
      <c r="Q728" t="str">
        <f>IF(MOD($L728,POWER(2,Q$1))&lt;POWER(2,Q$1-1),IMSUM(P728,IMPRODUCT(C728,VLOOKUP($L728+POWER(2,Q$1-1),$L:P,2+Q$1,FALSE))),IMSUB(VLOOKUP($L728-POWER(2,Q$1-1),$L:P,2+Q$1,FALSE),IMPRODUCT(P728,C728)))</f>
        <v>0.00105464011766998-0.000599432482633055i</v>
      </c>
      <c r="R728" t="str">
        <f>IF(MOD($L728,POWER(2,R$1))&lt;POWER(2,R$1-1),IMSUM(Q728,IMPRODUCT(D728,VLOOKUP($L728+POWER(2,R$1-1),$L:Q,2+R$1,FALSE))),IMSUB(VLOOKUP($L728-POWER(2,R$1-1),$L:Q,2+R$1,FALSE),IMPRODUCT(Q728,D728)))</f>
        <v>-0.00007688784700023+0.000183639209928456i</v>
      </c>
      <c r="S728" t="str">
        <f>IF(MOD($L728,POWER(2,S$1))&lt;POWER(2,S$1-1),IMSUM(R728,IMPRODUCT(E728,VLOOKUP($L728+POWER(2,S$1-1),$L:R,2+S$1,FALSE))),IMSUB(VLOOKUP($L728-POWER(2,S$1-1),$L:R,2+S$1,FALSE),IMPRODUCT(R728,E728)))</f>
        <v>0.000091994786268636-0.000086171949630192i</v>
      </c>
      <c r="T728" t="str">
        <f>IF(MOD($L728,POWER(2,T$1))&lt;POWER(2,T$1-1),IMSUM(S728,IMPRODUCT(F728,VLOOKUP($L728+POWER(2,T$1-1),$L:S,2+T$1,FALSE))),IMSUB(VLOOKUP($L728-POWER(2,T$1-1),$L:S,2+T$1,FALSE),IMPRODUCT(S728,F728)))</f>
        <v>-0.000030356813961325+0.000068185127250891i</v>
      </c>
      <c r="U728" t="str">
        <f>IF(MOD($L728,POWER(2,U$1))&lt;POWER(2,U$1-1),IMSUM(T728,IMPRODUCT(G728,VLOOKUP($L728+POWER(2,U$1-1),$L:T,2+U$1,FALSE))),IMSUB(VLOOKUP($L728-POWER(2,U$1-1),$L:T,2+U$1,FALSE),IMPRODUCT(T728,G728)))</f>
        <v>-0.0000005919921479768-0.0000311088732875784i</v>
      </c>
      <c r="V728" t="str">
        <f>IF(MOD($L728,POWER(2,V$1))&lt;POWER(2,V$1-1),IMSUM(U728,IMPRODUCT(H728,VLOOKUP($L728+POWER(2,V$1-1),$L:U,2+V$1,FALSE))),IMSUB(VLOOKUP($L728-POWER(2,V$1-1),$L:U,2+V$1,FALSE),IMPRODUCT(U728,H728)))</f>
        <v>0.0000635271935443108-0.0000249866576681223i</v>
      </c>
      <c r="W728" t="str">
        <f>IF(MOD($L728,POWER(2,W$1))&lt;POWER(2,W$1-1),IMSUM(V728,IMPRODUCT(I728,VLOOKUP($L728+POWER(2,W$1-1),$L:V,2+W$1,FALSE))),IMSUB(VLOOKUP($L728-POWER(2,W$1-1),$L:V,2+W$1,FALSE),IMPRODUCT(V728,I728)))</f>
        <v>-0.0000040603198300728+0.0000037286004570637i</v>
      </c>
      <c r="X728" t="str">
        <f>IF(MOD($L728,POWER(2,X$1))&lt;POWER(2,X$1-1),IMSUM(W728,IMPRODUCT(J728,VLOOKUP($L728+POWER(2,X$1-1),$L:W,2+X$1,FALSE))),IMSUB(VLOOKUP($L728-POWER(2,X$1-1),$L:W,2+X$1,FALSE),IMPRODUCT(W728,J728)))</f>
        <v>2.80001906209653E-06-3.63364351333064E-06i</v>
      </c>
      <c r="Y728">
        <f t="shared" si="68"/>
        <v>0</v>
      </c>
      <c r="Z728">
        <f t="shared" si="69"/>
        <v>0</v>
      </c>
      <c r="AA728">
        <f t="shared" si="70"/>
        <v>4.4798011906475508E-9</v>
      </c>
      <c r="AB728">
        <f t="shared" si="71"/>
        <v>1.5707953267948966</v>
      </c>
    </row>
    <row r="729" spans="1:28">
      <c r="A729" s="1" t="str">
        <f>VLOOKUP(MOD($L729*POWER(2,10-A$1),512),coffi!$A:$D,4,FALSE)</f>
        <v>1</v>
      </c>
      <c r="B729" s="1" t="str">
        <f>VLOOKUP(MOD($L729*POWER(2,10-B$1),512),coffi!$A:$D,4,FALSE)</f>
        <v>-i</v>
      </c>
      <c r="C729" s="1" t="str">
        <f>VLOOKUP(MOD($L729*POWER(2,10-C$1),512),coffi!$A:$D,4,FALSE)</f>
        <v>-0.707106781186547-0.707106781186548i</v>
      </c>
      <c r="D729" s="1" t="str">
        <f>VLOOKUP(MOD($L729*POWER(2,10-D$1),512),coffi!$A:$D,4,FALSE)</f>
        <v>-0.923879532511287-0.38268343236509i</v>
      </c>
      <c r="E729" s="1" t="str">
        <f>VLOOKUP(MOD($L729*POWER(2,10-E$1),512),coffi!$A:$D,4,FALSE)</f>
        <v>0.195090322016128-0.98078528040323i</v>
      </c>
      <c r="F729" s="1" t="str">
        <f>VLOOKUP(MOD($L729*POWER(2,10-F$1),512),coffi!$A:$D,4,FALSE)</f>
        <v>-0.634393284163645-0.773010453362737i</v>
      </c>
      <c r="G729" s="1" t="str">
        <f>VLOOKUP(MOD($L729*POWER(2,10-G$1),512),coffi!$A:$D,4,FALSE)</f>
        <v>0.427555093430282-0.903989293123443i</v>
      </c>
      <c r="H729" s="1" t="str">
        <f>VLOOKUP(MOD($L729*POWER(2,10-H$1),512),coffi!$A:$D,4,FALSE)</f>
        <v>-0.534997619887097-0.844853565249707i</v>
      </c>
      <c r="I729" s="1" t="str">
        <f>VLOOKUP(MOD($L729*POWER(2,10-I$1),512),coffi!$A:$D,4,FALSE)</f>
        <v>-0.876070094195406-0.482183772079123i</v>
      </c>
      <c r="J729" s="1" t="str">
        <f>VLOOKUP(MOD($L729*POWER(2,10-J$1),512),coffi!$A:$D,4,FALSE)</f>
        <v>0.24892760574572-0.968522094274417i</v>
      </c>
      <c r="K729">
        <v>941</v>
      </c>
      <c r="L729">
        <v>727</v>
      </c>
      <c r="M729">
        <f t="shared" si="66"/>
        <v>0.62235099432279795</v>
      </c>
      <c r="N729">
        <f t="shared" si="67"/>
        <v>6.2083582950615779E-2</v>
      </c>
      <c r="O729" t="str">
        <f>IF(MOD($L729,POWER(2,O$1))&lt;POWER(2,O$1-1),IMSUM(N729,IMPRODUCT(A729,VLOOKUP($L729+POWER(2,O$1-1),$L:N,2+O$1,FALSE))),IMSUB(VLOOKUP($L729-POWER(2,O$1-1),$L:N,2+O$1,FALSE),IMPRODUCT(N729,A729)))</f>
        <v>0.875089725121675</v>
      </c>
      <c r="P729" t="str">
        <f>IF(MOD($L729,POWER(2,P$1))&lt;POWER(2,P$1-1),IMSUM(O729,IMPRODUCT(B729,VLOOKUP($L729+POWER(2,P$1-1),$L:O,2+P$1,FALSE))),IMSUB(VLOOKUP($L729-POWER(2,P$1-1),$L:O,2+P$1,FALSE),IMPRODUCT(O729,B729)))</f>
        <v>-0.48530139043305+0.875089725121675i</v>
      </c>
      <c r="Q729" t="str">
        <f>IF(MOD($L729,POWER(2,Q$1))&lt;POWER(2,Q$1-1),IMSUM(P729,IMPRODUCT(C729,VLOOKUP($L729+POWER(2,Q$1-1),$L:P,2+Q$1,FALSE))),IMSUB(VLOOKUP($L729-POWER(2,Q$1-1),$L:P,2+Q$1,FALSE),IMPRODUCT(P729,C729)))</f>
        <v>-1.92356829823845+0.55145579934154i</v>
      </c>
      <c r="R729" t="str">
        <f>IF(MOD($L729,POWER(2,R$1))&lt;POWER(2,R$1-1),IMSUM(Q729,IMPRODUCT(D729,VLOOKUP($L729+POWER(2,R$1-1),$L:Q,2+R$1,FALSE))),IMSUB(VLOOKUP($L729-POWER(2,R$1-1),$L:Q,2+R$1,FALSE),IMPRODUCT(Q729,D729)))</f>
        <v>-0.000117558797940065+0.000087724410337997i</v>
      </c>
      <c r="S729" t="str">
        <f>IF(MOD($L729,POWER(2,S$1))&lt;POWER(2,S$1-1),IMSUM(R729,IMPRODUCT(E729,VLOOKUP($L729+POWER(2,S$1-1),$L:R,2+S$1,FALSE))),IMSUB(VLOOKUP($L729-POWER(2,S$1-1),$L:R,2+S$1,FALSE),IMPRODUCT(R729,E729)))</f>
        <v>0.000126960276514455-0.000106074309473019i</v>
      </c>
      <c r="T729" t="str">
        <f>IF(MOD($L729,POWER(2,T$1))&lt;POWER(2,T$1-1),IMSUM(S729,IMPRODUCT(F729,VLOOKUP($L729+POWER(2,T$1-1),$L:S,2+T$1,FALSE))),IMSUB(VLOOKUP($L729-POWER(2,T$1-1),$L:S,2+T$1,FALSE),IMPRODUCT(S729,F729)))</f>
        <v>-0.000035039704252118+0.000060324889648864i</v>
      </c>
      <c r="U729" t="str">
        <f>IF(MOD($L729,POWER(2,U$1))&lt;POWER(2,U$1-1),IMSUM(T729,IMPRODUCT(G729,VLOOKUP($L729+POWER(2,U$1-1),$L:T,2+U$1,FALSE))),IMSUB(VLOOKUP($L729-POWER(2,U$1-1),$L:T,2+U$1,FALSE),IMPRODUCT(T729,G729)))</f>
        <v>9.83814853459502E-07-0.0000328674199822084i</v>
      </c>
      <c r="V729" t="str">
        <f>IF(MOD($L729,POWER(2,V$1))&lt;POWER(2,V$1-1),IMSUM(U729,IMPRODUCT(H729,VLOOKUP($L729+POWER(2,V$1-1),$L:U,2+V$1,FALSE))),IMSUB(VLOOKUP($L729-POWER(2,V$1-1),$L:U,2+V$1,FALSE),IMPRODUCT(U729,H729)))</f>
        <v>0.0000670197028638825-0.0000257182320187346i</v>
      </c>
      <c r="W729" t="str">
        <f>IF(MOD($L729,POWER(2,W$1))&lt;POWER(2,W$1-1),IMSUM(V729,IMPRODUCT(I729,VLOOKUP($L729+POWER(2,W$1-1),$L:V,2+W$1,FALSE))),IMSUB(VLOOKUP($L729-POWER(2,W$1-1),$L:V,2+W$1,FALSE),IMPRODUCT(V729,I729)))</f>
        <v>-4.09248598206651E-06+0.0000036359165036373i</v>
      </c>
      <c r="X729" t="str">
        <f>IF(MOD($L729,POWER(2,X$1))&lt;POWER(2,X$1-1),IMSUM(W729,IMPRODUCT(J729,VLOOKUP($L729+POWER(2,X$1-1),$L:W,2+X$1,FALSE))),IMSUB(VLOOKUP($L729-POWER(2,X$1-1),$L:W,2+X$1,FALSE),IMPRODUCT(W729,J729)))</f>
        <v>2.83575184456412E-06-3.65675565046406E-06i</v>
      </c>
      <c r="Y729">
        <f t="shared" si="68"/>
        <v>0</v>
      </c>
      <c r="Z729">
        <f t="shared" si="69"/>
        <v>0</v>
      </c>
      <c r="AA729">
        <f t="shared" si="70"/>
        <v>4.5190001455322642E-9</v>
      </c>
      <c r="AB729">
        <f t="shared" si="71"/>
        <v>1.5707953267948966</v>
      </c>
    </row>
    <row r="730" spans="1:28">
      <c r="A730" s="1" t="str">
        <f>VLOOKUP(MOD($L730*POWER(2,10-A$1),512),coffi!$A:$D,4,FALSE)</f>
        <v>1</v>
      </c>
      <c r="B730" s="1" t="str">
        <f>VLOOKUP(MOD($L730*POWER(2,10-B$1),512),coffi!$A:$D,4,FALSE)</f>
        <v>1</v>
      </c>
      <c r="C730" s="1" t="str">
        <f>VLOOKUP(MOD($L730*POWER(2,10-C$1),512),coffi!$A:$D,4,FALSE)</f>
        <v>1</v>
      </c>
      <c r="D730" s="1" t="str">
        <f>VLOOKUP(MOD($L730*POWER(2,10-D$1),512),coffi!$A:$D,4,FALSE)</f>
        <v>1</v>
      </c>
      <c r="E730" s="1" t="str">
        <f>VLOOKUP(MOD($L730*POWER(2,10-E$1),512),coffi!$A:$D,4,FALSE)</f>
        <v>-i</v>
      </c>
      <c r="F730" s="1" t="str">
        <f>VLOOKUP(MOD($L730*POWER(2,10-F$1),512),coffi!$A:$D,4,FALSE)</f>
        <v>-0.707106781186547-0.707106781186548i</v>
      </c>
      <c r="G730" s="1" t="str">
        <f>VLOOKUP(MOD($L730*POWER(2,10-G$1),512),coffi!$A:$D,4,FALSE)</f>
        <v>0.38268343236509-0.923879532511287i</v>
      </c>
      <c r="H730" s="1" t="str">
        <f>VLOOKUP(MOD($L730*POWER(2,10-H$1),512),coffi!$A:$D,4,FALSE)</f>
        <v>-0.555570233019602-0.831469612302545i</v>
      </c>
      <c r="I730" s="1" t="str">
        <f>VLOOKUP(MOD($L730*POWER(2,10-I$1),512),coffi!$A:$D,4,FALSE)</f>
        <v>-0.881921264348355-0.471396736825998i</v>
      </c>
      <c r="J730" s="1" t="str">
        <f>VLOOKUP(MOD($L730*POWER(2,10-J$1),512),coffi!$A:$D,4,FALSE)</f>
        <v>0.242980179903264-0.970031253194544i</v>
      </c>
      <c r="K730">
        <v>109</v>
      </c>
      <c r="L730">
        <v>728</v>
      </c>
      <c r="M730">
        <f t="shared" si="66"/>
        <v>0.61937110706032028</v>
      </c>
      <c r="N730">
        <f t="shared" si="67"/>
        <v>0.10792447534584361</v>
      </c>
      <c r="O730" t="str">
        <f>IF(MOD($L730,POWER(2,O$1))&lt;POWER(2,O$1-1),IMSUM(N730,IMPRODUCT(A730,VLOOKUP($L730+POWER(2,O$1-1),$L:N,2+O$1,FALSE))),IMSUB(VLOOKUP($L730-POWER(2,O$1-1),$L:N,2+O$1,FALSE),IMPRODUCT(N730,A730)))</f>
        <v>0.999045279700295</v>
      </c>
      <c r="P730" t="str">
        <f>IF(MOD($L730,POWER(2,P$1))&lt;POWER(2,P$1-1),IMSUM(O730,IMPRODUCT(B730,VLOOKUP($L730+POWER(2,P$1-1),$L:O,2+P$1,FALSE))),IMSUB(VLOOKUP($L730-POWER(2,P$1-1),$L:O,2+P$1,FALSE),IMPRODUCT(O730,B730)))</f>
        <v>1.99784416360763</v>
      </c>
      <c r="Q730" t="str">
        <f>IF(MOD($L730,POWER(2,Q$1))&lt;POWER(2,Q$1-1),IMSUM(P730,IMPRODUCT(C730,VLOOKUP($L730+POWER(2,Q$1-1),$L:P,2+Q$1,FALSE))),IMSUB(VLOOKUP($L730-POWER(2,Q$1-1),$L:P,2+Q$1,FALSE),IMPRODUCT(P730,C730)))</f>
        <v>3.9961468335499</v>
      </c>
      <c r="R730" t="str">
        <f>IF(MOD($L730,POWER(2,R$1))&lt;POWER(2,R$1-1),IMSUM(Q730,IMPRODUCT(D730,VLOOKUP($L730+POWER(2,R$1-1),$L:Q,2+R$1,FALSE))),IMSUB(VLOOKUP($L730-POWER(2,R$1-1),$L:Q,2+R$1,FALSE),IMPRODUCT(Q730,D730)))</f>
        <v>-0.000129666105300075</v>
      </c>
      <c r="S730" t="str">
        <f>IF(MOD($L730,POWER(2,S$1))&lt;POWER(2,S$1-1),IMSUM(R730,IMPRODUCT(E730,VLOOKUP($L730+POWER(2,S$1-1),$L:R,2+S$1,FALSE))),IMSUB(VLOOKUP($L730-POWER(2,S$1-1),$L:R,2+S$1,FALSE),IMPRODUCT(R730,E730)))</f>
        <v>0.000177511812569975-0.000129666105300075i</v>
      </c>
      <c r="T730" t="str">
        <f>IF(MOD($L730,POWER(2,T$1))&lt;POWER(2,T$1-1),IMSUM(S730,IMPRODUCT(F730,VLOOKUP($L730+POWER(2,T$1-1),$L:S,2+T$1,FALSE))),IMSUB(VLOOKUP($L730-POWER(2,T$1-1),$L:S,2+T$1,FALSE),IMPRODUCT(S730,F730)))</f>
        <v>-0.000038975067153079+0.000052824730190834i</v>
      </c>
      <c r="U730" t="str">
        <f>IF(MOD($L730,POWER(2,U$1))&lt;POWER(2,U$1-1),IMSUM(T730,IMPRODUCT(G730,VLOOKUP($L730+POWER(2,U$1-1),$L:T,2+U$1,FALSE))),IMSUB(VLOOKUP($L730-POWER(2,U$1-1),$L:T,2+U$1,FALSE),IMPRODUCT(T730,G730)))</f>
        <v>0.0000027002138764966-0.0000346816473736192i</v>
      </c>
      <c r="V730" t="str">
        <f>IF(MOD($L730,POWER(2,V$1))&lt;POWER(2,V$1-1),IMSUM(U730,IMPRODUCT(H730,VLOOKUP($L730+POWER(2,V$1-1),$L:U,2+V$1,FALSE))),IMSUB(VLOOKUP($L730-POWER(2,V$1-1),$L:U,2+V$1,FALSE),IMPRODUCT(U730,H730)))</f>
        <v>0.0000707794075865882-0.0000264832415628599i</v>
      </c>
      <c r="W730" t="str">
        <f>IF(MOD($L730,POWER(2,W$1))&lt;POWER(2,W$1-1),IMSUM(V730,IMPRODUCT(I730,VLOOKUP($L730+POWER(2,W$1-1),$L:V,2+W$1,FALSE))),IMSUB(VLOOKUP($L730-POWER(2,W$1-1),$L:V,2+W$1,FALSE),IMPRODUCT(V730,I730)))</f>
        <v>-0.0000041237449651778+0.0000035435245214305i</v>
      </c>
      <c r="X730" t="str">
        <f>IF(MOD($L730,POWER(2,X$1))&lt;POWER(2,X$1-1),IMSUM(W730,IMPRODUCT(J730,VLOOKUP($L730+POWER(2,X$1-1),$L:W,2+X$1,FALSE))),IMSUB(VLOOKUP($L730-POWER(2,X$1-1),$L:W,2+X$1,FALSE),IMPRODUCT(W730,J730)))</f>
        <v>2.87188303208856E-06-3.67997799227573E-06i</v>
      </c>
      <c r="Y730">
        <f t="shared" si="68"/>
        <v>0</v>
      </c>
      <c r="Z730">
        <f t="shared" si="69"/>
        <v>0</v>
      </c>
      <c r="AA730">
        <f t="shared" si="70"/>
        <v>4.558565107176231E-9</v>
      </c>
      <c r="AB730">
        <f t="shared" si="71"/>
        <v>1.5707953267948966</v>
      </c>
    </row>
    <row r="731" spans="1:28">
      <c r="A731" s="1" t="str">
        <f>VLOOKUP(MOD($L731*POWER(2,10-A$1),512),coffi!$A:$D,4,FALSE)</f>
        <v>1</v>
      </c>
      <c r="B731" s="1" t="str">
        <f>VLOOKUP(MOD($L731*POWER(2,10-B$1),512),coffi!$A:$D,4,FALSE)</f>
        <v>-i</v>
      </c>
      <c r="C731" s="1" t="str">
        <f>VLOOKUP(MOD($L731*POWER(2,10-C$1),512),coffi!$A:$D,4,FALSE)</f>
        <v>0.707106781186548-0.707106781186547i</v>
      </c>
      <c r="D731" s="1" t="str">
        <f>VLOOKUP(MOD($L731*POWER(2,10-D$1),512),coffi!$A:$D,4,FALSE)</f>
        <v>0.923879532511287-0.38268343236509i</v>
      </c>
      <c r="E731" s="1" t="str">
        <f>VLOOKUP(MOD($L731*POWER(2,10-E$1),512),coffi!$A:$D,4,FALSE)</f>
        <v>-0.195090322016128-0.98078528040323i</v>
      </c>
      <c r="F731" s="1" t="str">
        <f>VLOOKUP(MOD($L731*POWER(2,10-F$1),512),coffi!$A:$D,4,FALSE)</f>
        <v>-0.773010453362737-0.634393284163645i</v>
      </c>
      <c r="G731" s="1" t="str">
        <f>VLOOKUP(MOD($L731*POWER(2,10-G$1),512),coffi!$A:$D,4,FALSE)</f>
        <v>0.33688985339222-0.941544065183021i</v>
      </c>
      <c r="H731" s="1" t="str">
        <f>VLOOKUP(MOD($L731*POWER(2,10-H$1),512),coffi!$A:$D,4,FALSE)</f>
        <v>-0.575808191417845-0.817584813151584i</v>
      </c>
      <c r="I731" s="1" t="str">
        <f>VLOOKUP(MOD($L731*POWER(2,10-I$1),512),coffi!$A:$D,4,FALSE)</f>
        <v>-0.887639620402854-0.46053871095824i</v>
      </c>
      <c r="J731" s="1" t="str">
        <f>VLOOKUP(MOD($L731*POWER(2,10-J$1),512),coffi!$A:$D,4,FALSE)</f>
        <v>0.237023605994367-0.971503890986252i</v>
      </c>
      <c r="K731">
        <v>621</v>
      </c>
      <c r="L731">
        <v>729</v>
      </c>
      <c r="M731">
        <f t="shared" si="66"/>
        <v>0.61638671675244194</v>
      </c>
      <c r="N731">
        <f t="shared" si="67"/>
        <v>0.89112080435445107</v>
      </c>
      <c r="O731" t="str">
        <f>IF(MOD($L731,POWER(2,O$1))&lt;POWER(2,O$1-1),IMSUM(N731,IMPRODUCT(A731,VLOOKUP($L731+POWER(2,O$1-1),$L:N,2+O$1,FALSE))),IMSUB(VLOOKUP($L731-POWER(2,O$1-1),$L:N,2+O$1,FALSE),IMPRODUCT(N731,A731)))</f>
        <v>-0.783196329008607</v>
      </c>
      <c r="P731" t="str">
        <f>IF(MOD($L731,POWER(2,P$1))&lt;POWER(2,P$1-1),IMSUM(O731,IMPRODUCT(B731,VLOOKUP($L731+POWER(2,P$1-1),$L:O,2+P$1,FALSE))),IMSUB(VLOOKUP($L731-POWER(2,P$1-1),$L:O,2+P$1,FALSE),IMPRODUCT(O731,B731)))</f>
        <v>-0.783196329008607-0.622974438148579i</v>
      </c>
      <c r="Q731" t="str">
        <f>IF(MOD($L731,POWER(2,Q$1))&lt;POWER(2,Q$1-1),IMSUM(P731,IMPRODUCT(C731,VLOOKUP($L731+POWER(2,Q$1-1),$L:P,2+Q$1,FALSE))),IMSUB(VLOOKUP($L731-POWER(2,Q$1-1),$L:P,2+Q$1,FALSE),IMPRODUCT(P731,C731)))</f>
        <v>-1.56603734255158-1.24547041026335i</v>
      </c>
      <c r="R731" t="str">
        <f>IF(MOD($L731,POWER(2,R$1))&lt;POWER(2,R$1-1),IMSUM(Q731,IMPRODUCT(D731,VLOOKUP($L731+POWER(2,R$1-1),$L:Q,2+R$1,FALSE))),IMSUB(VLOOKUP($L731-POWER(2,R$1-1),$L:Q,2+R$1,FALSE),IMPRODUCT(Q731,D731)))</f>
        <v>-0.000117558797940065-0.0000877244103389963i</v>
      </c>
      <c r="S731" t="str">
        <f>IF(MOD($L731,POWER(2,S$1))&lt;POWER(2,S$1-1),IMSUM(R731,IMPRODUCT(E731,VLOOKUP($L731+POWER(2,S$1-1),$L:R,2+S$1,FALSE))),IMSUB(VLOOKUP($L731-POWER(2,S$1-1),$L:R,2+S$1,FALSE),IMPRODUCT(R731,E731)))</f>
        <v>0.000253168729806643-0.000158753934654232i</v>
      </c>
      <c r="T731" t="str">
        <f>IF(MOD($L731,POWER(2,T$1))&lt;POWER(2,T$1-1),IMSUM(S731,IMPRODUCT(F731,VLOOKUP($L731+POWER(2,T$1-1),$L:S,2+T$1,FALSE))),IMSUB(VLOOKUP($L731-POWER(2,T$1-1),$L:S,2+T$1,FALSE),IMPRODUCT(S731,F731)))</f>
        <v>-0.000042262251969871+0.000045626221310378i</v>
      </c>
      <c r="U731" t="str">
        <f>IF(MOD($L731,POWER(2,U$1))&lt;POWER(2,U$1-1),IMSUM(T731,IMPRODUCT(G731,VLOOKUP($L731+POWER(2,U$1-1),$L:T,2+U$1,FALSE))),IMSUB(VLOOKUP($L731-POWER(2,U$1-1),$L:T,2+U$1,FALSE),IMPRODUCT(T731,G731)))</f>
        <v>0.0000045707791490554-0.0000365565456136633i</v>
      </c>
      <c r="V731" t="str">
        <f>IF(MOD($L731,POWER(2,V$1))&lt;POWER(2,V$1-1),IMSUM(U731,IMPRODUCT(H731,VLOOKUP($L731+POWER(2,V$1-1),$L:U,2+V$1,FALSE))),IMSUB(VLOOKUP($L731-POWER(2,V$1-1),$L:U,2+V$1,FALSE),IMPRODUCT(U731,H731)))</f>
        <v>0.0000748340354516929-0.0000272842811492102i</v>
      </c>
      <c r="W731" t="str">
        <f>IF(MOD($L731,POWER(2,W$1))&lt;POWER(2,W$1-1),IMSUM(V731,IMPRODUCT(I731,VLOOKUP($L731+POWER(2,W$1-1),$L:V,2+W$1,FALSE))),IMSUB(VLOOKUP($L731-POWER(2,W$1-1),$L:V,2+W$1,FALSE),IMPRODUCT(V731,I731)))</f>
        <v>-4.15410725675919E-06+0.0000034514161573355i</v>
      </c>
      <c r="X731" t="str">
        <f>IF(MOD($L731,POWER(2,X$1))&lt;POWER(2,X$1-1),IMSUM(W731,IMPRODUCT(J731,VLOOKUP($L731+POWER(2,X$1-1),$L:W,2+X$1,FALSE))),IMSUB(VLOOKUP($L731-POWER(2,X$1-1),$L:W,2+X$1,FALSE),IMPRODUCT(W731,J731)))</f>
        <v>2.90841823826467E-06-3.70331195091326E-06i</v>
      </c>
      <c r="Y731">
        <f t="shared" si="68"/>
        <v>0</v>
      </c>
      <c r="Z731">
        <f t="shared" si="69"/>
        <v>0</v>
      </c>
      <c r="AA731">
        <f t="shared" si="70"/>
        <v>4.5985016470712102E-9</v>
      </c>
      <c r="AB731">
        <f t="shared" si="71"/>
        <v>1.5707953267948966</v>
      </c>
    </row>
    <row r="732" spans="1:28">
      <c r="A732" s="1" t="str">
        <f>VLOOKUP(MOD($L732*POWER(2,10-A$1),512),coffi!$A:$D,4,FALSE)</f>
        <v>1</v>
      </c>
      <c r="B732" s="1" t="str">
        <f>VLOOKUP(MOD($L732*POWER(2,10-B$1),512),coffi!$A:$D,4,FALSE)</f>
        <v>1</v>
      </c>
      <c r="C732" s="1" t="str">
        <f>VLOOKUP(MOD($L732*POWER(2,10-C$1),512),coffi!$A:$D,4,FALSE)</f>
        <v>-i</v>
      </c>
      <c r="D732" s="1" t="str">
        <f>VLOOKUP(MOD($L732*POWER(2,10-D$1),512),coffi!$A:$D,4,FALSE)</f>
        <v>0.707106781186548-0.707106781186547i</v>
      </c>
      <c r="E732" s="1" t="str">
        <f>VLOOKUP(MOD($L732*POWER(2,10-E$1),512),coffi!$A:$D,4,FALSE)</f>
        <v>-0.38268343236509-0.923879532511287i</v>
      </c>
      <c r="F732" s="1" t="str">
        <f>VLOOKUP(MOD($L732*POWER(2,10-F$1),512),coffi!$A:$D,4,FALSE)</f>
        <v>-0.831469612302545-0.555570233019602i</v>
      </c>
      <c r="G732" s="1" t="str">
        <f>VLOOKUP(MOD($L732*POWER(2,10-G$1),512),coffi!$A:$D,4,FALSE)</f>
        <v>0.290284677254462-0.956940335732209i</v>
      </c>
      <c r="H732" s="1" t="str">
        <f>VLOOKUP(MOD($L732*POWER(2,10-H$1),512),coffi!$A:$D,4,FALSE)</f>
        <v>-0.595699304492433-0.803207531480645i</v>
      </c>
      <c r="I732" s="1" t="str">
        <f>VLOOKUP(MOD($L732*POWER(2,10-I$1),512),coffi!$A:$D,4,FALSE)</f>
        <v>-0.893224301195515-0.449611329654607i</v>
      </c>
      <c r="J732" s="1" t="str">
        <f>VLOOKUP(MOD($L732*POWER(2,10-J$1),512),coffi!$A:$D,4,FALSE)</f>
        <v>0.231058108280671-0.97293995220556i</v>
      </c>
      <c r="K732">
        <v>365</v>
      </c>
      <c r="L732">
        <v>730</v>
      </c>
      <c r="M732">
        <f t="shared" si="66"/>
        <v>0.61339793597954628</v>
      </c>
      <c r="N732">
        <f t="shared" si="67"/>
        <v>0.81088666102795948</v>
      </c>
      <c r="O732" t="str">
        <f>IF(MOD($L732,POWER(2,O$1))&lt;POWER(2,O$1-1),IMSUM(N732,IMPRODUCT(A732,VLOOKUP($L732+POWER(2,O$1-1),$L:N,2+O$1,FALSE))),IMSUB(VLOOKUP($L732-POWER(2,O$1-1),$L:N,2+O$1,FALSE),IMPRODUCT(N732,A732)))</f>
        <v>0.99879888390734</v>
      </c>
      <c r="P732" t="str">
        <f>IF(MOD($L732,POWER(2,P$1))&lt;POWER(2,P$1-1),IMSUM(O732,IMPRODUCT(B732,VLOOKUP($L732+POWER(2,P$1-1),$L:O,2+P$1,FALSE))),IMSUB(VLOOKUP($L732-POWER(2,P$1-1),$L:O,2+P$1,FALSE),IMPRODUCT(O732,B732)))</f>
        <v>0.000246395792955045</v>
      </c>
      <c r="Q732" t="str">
        <f>IF(MOD($L732,POWER(2,Q$1))&lt;POWER(2,Q$1-1),IMSUM(P732,IMPRODUCT(C732,VLOOKUP($L732+POWER(2,Q$1-1),$L:P,2+Q$1,FALSE))),IMSUB(VLOOKUP($L732-POWER(2,Q$1-1),$L:P,2+Q$1,FALSE),IMPRODUCT(P732,C732)))</f>
        <v>0.000246395792955045+0.00135382640088599i</v>
      </c>
      <c r="R732" t="str">
        <f>IF(MOD($L732,POWER(2,R$1))&lt;POWER(2,R$1-1),IMSUM(Q732,IMPRODUCT(D732,VLOOKUP($L732+POWER(2,R$1-1),$L:Q,2+R$1,FALSE))),IMSUB(VLOOKUP($L732-POWER(2,R$1-1),$L:Q,2+R$1,FALSE),IMPRODUCT(Q732,D732)))</f>
        <v>-0.00007688784700023-0.000183639209928458i</v>
      </c>
      <c r="S732" t="str">
        <f>IF(MOD($L732,POWER(2,S$1))&lt;POWER(2,S$1-1),IMSUM(R732,IMPRODUCT(E732,VLOOKUP($L732+POWER(2,S$1-1),$L:R,2+S$1,FALSE))),IMSUB(VLOOKUP($L732-POWER(2,S$1-1),$L:R,2+S$1,FALSE),IMPRODUCT(R732,E732)))</f>
        <v>0.000372468390713106-0.000196449632999024i</v>
      </c>
      <c r="T732" t="str">
        <f>IF(MOD($L732,POWER(2,T$1))&lt;POWER(2,T$1-1),IMSUM(S732,IMPRODUCT(F732,VLOOKUP($L732+POWER(2,T$1-1),$L:S,2+T$1,FALSE))),IMSUB(VLOOKUP($L732-POWER(2,T$1-1),$L:S,2+T$1,FALSE),IMPRODUCT(S732,F732)))</f>
        <v>-0.000044979595049526+0.000038678413328808i</v>
      </c>
      <c r="U732" t="str">
        <f>IF(MOD($L732,POWER(2,U$1))&lt;POWER(2,U$1-1),IMSUM(T732,IMPRODUCT(G732,VLOOKUP($L732+POWER(2,U$1-1),$L:T,2+U$1,FALSE))),IMSUB(VLOOKUP($L732-POWER(2,U$1-1),$L:T,2+U$1,FALSE),IMPRODUCT(T732,G732)))</f>
        <v>0.0000066109513531584-0.0000384975971156084i</v>
      </c>
      <c r="V732" t="str">
        <f>IF(MOD($L732,POWER(2,V$1))&lt;POWER(2,V$1-1),IMSUM(U732,IMPRODUCT(H732,VLOOKUP($L732+POWER(2,V$1-1),$L:U,2+V$1,FALSE))),IMSUB(VLOOKUP($L732-POWER(2,V$1-1),$L:U,2+V$1,FALSE),IMPRODUCT(U732,H732)))</f>
        <v>0.0000792150160933308-0.0000281242191364803i</v>
      </c>
      <c r="W732" t="str">
        <f>IF(MOD($L732,POWER(2,W$1))&lt;POWER(2,W$1-1),IMSUM(V732,IMPRODUCT(I732,VLOOKUP($L732+POWER(2,W$1-1),$L:V,2+W$1,FALSE))),IMSUB(VLOOKUP($L732-POWER(2,W$1-1),$L:V,2+W$1,FALSE),IMPRODUCT(V732,I732)))</f>
        <v>-0.0000041835826866986+0.0000033595831488655i</v>
      </c>
      <c r="X732" t="str">
        <f>IF(MOD($L732,POWER(2,X$1))&lt;POWER(2,X$1-1),IMSUM(W732,IMPRODUCT(J732,VLOOKUP($L732+POWER(2,X$1-1),$L:W,2+X$1,FALSE))),IMSUB(VLOOKUP($L732-POWER(2,X$1-1),$L:W,2+X$1,FALSE),IMPRODUCT(W732,J732)))</f>
        <v>2.94536240239163E-06-3.72675853631854E-06i</v>
      </c>
      <c r="Y732">
        <f t="shared" si="68"/>
        <v>0</v>
      </c>
      <c r="Z732">
        <f t="shared" si="69"/>
        <v>0</v>
      </c>
      <c r="AA732">
        <f t="shared" si="70"/>
        <v>4.6388146430995541E-9</v>
      </c>
      <c r="AB732">
        <f t="shared" si="71"/>
        <v>1.5707953267948966</v>
      </c>
    </row>
    <row r="733" spans="1:28">
      <c r="A733" s="1" t="str">
        <f>VLOOKUP(MOD($L733*POWER(2,10-A$1),512),coffi!$A:$D,4,FALSE)</f>
        <v>1</v>
      </c>
      <c r="B733" s="1" t="str">
        <f>VLOOKUP(MOD($L733*POWER(2,10-B$1),512),coffi!$A:$D,4,FALSE)</f>
        <v>-i</v>
      </c>
      <c r="C733" s="1" t="str">
        <f>VLOOKUP(MOD($L733*POWER(2,10-C$1),512),coffi!$A:$D,4,FALSE)</f>
        <v>-0.707106781186547-0.707106781186548i</v>
      </c>
      <c r="D733" s="1" t="str">
        <f>VLOOKUP(MOD($L733*POWER(2,10-D$1),512),coffi!$A:$D,4,FALSE)</f>
        <v>0.38268343236509-0.923879532511287i</v>
      </c>
      <c r="E733" s="1" t="str">
        <f>VLOOKUP(MOD($L733*POWER(2,10-E$1),512),coffi!$A:$D,4,FALSE)</f>
        <v>-0.555570233019602-0.831469612302545i</v>
      </c>
      <c r="F733" s="1" t="str">
        <f>VLOOKUP(MOD($L733*POWER(2,10-F$1),512),coffi!$A:$D,4,FALSE)</f>
        <v>-0.881921264348355-0.471396736825998i</v>
      </c>
      <c r="G733" s="1" t="str">
        <f>VLOOKUP(MOD($L733*POWER(2,10-G$1),512),coffi!$A:$D,4,FALSE)</f>
        <v>0.242980179903264-0.970031253194544i</v>
      </c>
      <c r="H733" s="1" t="str">
        <f>VLOOKUP(MOD($L733*POWER(2,10-H$1),512),coffi!$A:$D,4,FALSE)</f>
        <v>-0.615231590580627-0.788346427626606i</v>
      </c>
      <c r="I733" s="1" t="str">
        <f>VLOOKUP(MOD($L733*POWER(2,10-I$1),512),coffi!$A:$D,4,FALSE)</f>
        <v>-0.898674465693954-0.438616238538528i</v>
      </c>
      <c r="J733" s="1" t="str">
        <f>VLOOKUP(MOD($L733*POWER(2,10-J$1),512),coffi!$A:$D,4,FALSE)</f>
        <v>0.225083911359793-0.974339382785576i</v>
      </c>
      <c r="K733">
        <v>877</v>
      </c>
      <c r="L733">
        <v>731</v>
      </c>
      <c r="M733">
        <f t="shared" si="66"/>
        <v>0.61040487748764083</v>
      </c>
      <c r="N733">
        <f t="shared" si="67"/>
        <v>0.18791222287938003</v>
      </c>
      <c r="O733" t="str">
        <f>IF(MOD($L733,POWER(2,O$1))&lt;POWER(2,O$1-1),IMSUM(N733,IMPRODUCT(A733,VLOOKUP($L733+POWER(2,O$1-1),$L:N,2+O$1,FALSE))),IMSUB(VLOOKUP($L733-POWER(2,O$1-1),$L:N,2+O$1,FALSE),IMPRODUCT(N733,A733)))</f>
        <v>0.622974438148579</v>
      </c>
      <c r="P733" t="str">
        <f>IF(MOD($L733,POWER(2,P$1))&lt;POWER(2,P$1-1),IMSUM(O733,IMPRODUCT(B733,VLOOKUP($L733+POWER(2,P$1-1),$L:O,2+P$1,FALSE))),IMSUB(VLOOKUP($L733-POWER(2,P$1-1),$L:O,2+P$1,FALSE),IMPRODUCT(O733,B733)))</f>
        <v>-0.783196329008607+0.622974438148579i</v>
      </c>
      <c r="Q733" t="str">
        <f>IF(MOD($L733,POWER(2,Q$1))&lt;POWER(2,Q$1-1),IMSUM(P733,IMPRODUCT(C733,VLOOKUP($L733+POWER(2,Q$1-1),$L:P,2+Q$1,FALSE))),IMSUB(VLOOKUP($L733-POWER(2,Q$1-1),$L:P,2+Q$1,FALSE),IMPRODUCT(P733,C733)))</f>
        <v>-0.000355315465635053+0.00047846603380497i</v>
      </c>
      <c r="R733" t="str">
        <f>IF(MOD($L733,POWER(2,R$1))&lt;POWER(2,R$1-1),IMSUM(Q733,IMPRODUCT(D733,VLOOKUP($L733+POWER(2,R$1-1),$L:Q,2+R$1,FALSE))),IMSUB(VLOOKUP($L733-POWER(2,R$1-1),$L:Q,2+R$1,FALSE),IMPRODUCT(Q733,D733)))</f>
        <v>9.19587723340499E-06-0.00029951974030758i</v>
      </c>
      <c r="S733" t="str">
        <f>IF(MOD($L733,POWER(2,S$1))&lt;POWER(2,S$1-1),IMSUM(R733,IMPRODUCT(E733,VLOOKUP($L733+POWER(2,S$1-1),$L:R,2+S$1,FALSE))),IMSUB(VLOOKUP($L733-POWER(2,S$1-1),$L:R,2+S$1,FALSE),IMPRODUCT(R733,E733)))</f>
        <v>0.000575632533688452-0.000248690867971794i</v>
      </c>
      <c r="T733" t="str">
        <f>IF(MOD($L733,POWER(2,T$1))&lt;POWER(2,T$1-1),IMSUM(S733,IMPRODUCT(F733,VLOOKUP($L733+POWER(2,T$1-1),$L:S,2+T$1,FALSE))),IMSUB(VLOOKUP($L733-POWER(2,T$1-1),$L:S,2+T$1,FALSE),IMPRODUCT(S733,F733)))</f>
        <v>-0.000047188660442459+0.000031936239042601i</v>
      </c>
      <c r="U733" t="str">
        <f>IF(MOD($L733,POWER(2,U$1))&lt;POWER(2,U$1-1),IMSUM(T733,IMPRODUCT(G733,VLOOKUP($L733+POWER(2,U$1-1),$L:T,2+U$1,FALSE))),IMSUB(VLOOKUP($L733-POWER(2,U$1-1),$L:T,2+U$1,FALSE),IMPRODUCT(T733,G733)))</f>
        <v>0.0000088383408929379-0.0000405108448364011i</v>
      </c>
      <c r="V733" t="str">
        <f>IF(MOD($L733,POWER(2,V$1))&lt;POWER(2,V$1-1),IMSUM(U733,IMPRODUCT(H733,VLOOKUP($L733+POWER(2,V$1-1),$L:U,2+V$1,FALSE))),IMSUB(VLOOKUP($L733-POWER(2,V$1-1),$L:U,2+V$1,FALSE),IMPRODUCT(U733,H733)))</f>
        <v>0.000083958089786122-0.000029006234492128i</v>
      </c>
      <c r="W733" t="str">
        <f>IF(MOD($L733,POWER(2,W$1))&lt;POWER(2,W$1-1),IMSUM(V733,IMPRODUCT(I733,VLOOKUP($L733+POWER(2,W$1-1),$L:V,2+W$1,FALSE))),IMSUB(VLOOKUP($L733-POWER(2,W$1-1),$L:V,2+W$1,FALSE),IMPRODUCT(V733,I733)))</f>
        <v>-4.21218097928259E-06+0.0000032680174354825i</v>
      </c>
      <c r="X733" t="str">
        <f>IF(MOD($L733,POWER(2,X$1))&lt;POWER(2,X$1-1),IMSUM(W733,IMPRODUCT(J733,VLOOKUP($L733+POWER(2,X$1-1),$L:W,2+X$1,FALSE))),IMSUB(VLOOKUP($L733-POWER(2,X$1-1),$L:W,2+X$1,FALSE),IMPRODUCT(W733,J733)))</f>
        <v>2.98272108233454E-06-3.75031912699829E-06i</v>
      </c>
      <c r="Y733">
        <f t="shared" si="68"/>
        <v>0</v>
      </c>
      <c r="Z733">
        <f t="shared" si="69"/>
        <v>0</v>
      </c>
      <c r="AA733">
        <f t="shared" si="70"/>
        <v>4.6795096498889944E-9</v>
      </c>
      <c r="AB733">
        <f t="shared" si="71"/>
        <v>1.5707953267948966</v>
      </c>
    </row>
    <row r="734" spans="1:28">
      <c r="A734" s="1" t="str">
        <f>VLOOKUP(MOD($L734*POWER(2,10-A$1),512),coffi!$A:$D,4,FALSE)</f>
        <v>1</v>
      </c>
      <c r="B734" s="1" t="str">
        <f>VLOOKUP(MOD($L734*POWER(2,10-B$1),512),coffi!$A:$D,4,FALSE)</f>
        <v>1</v>
      </c>
      <c r="C734" s="1" t="str">
        <f>VLOOKUP(MOD($L734*POWER(2,10-C$1),512),coffi!$A:$D,4,FALSE)</f>
        <v>1</v>
      </c>
      <c r="D734" s="1" t="str">
        <f>VLOOKUP(MOD($L734*POWER(2,10-D$1),512),coffi!$A:$D,4,FALSE)</f>
        <v>-i</v>
      </c>
      <c r="E734" s="1" t="str">
        <f>VLOOKUP(MOD($L734*POWER(2,10-E$1),512),coffi!$A:$D,4,FALSE)</f>
        <v>-0.707106781186547-0.707106781186548i</v>
      </c>
      <c r="F734" s="1" t="str">
        <f>VLOOKUP(MOD($L734*POWER(2,10-F$1),512),coffi!$A:$D,4,FALSE)</f>
        <v>-0.923879532511287-0.38268343236509i</v>
      </c>
      <c r="G734" s="1" t="str">
        <f>VLOOKUP(MOD($L734*POWER(2,10-G$1),512),coffi!$A:$D,4,FALSE)</f>
        <v>0.195090322016128-0.98078528040323i</v>
      </c>
      <c r="H734" s="1" t="str">
        <f>VLOOKUP(MOD($L734*POWER(2,10-H$1),512),coffi!$A:$D,4,FALSE)</f>
        <v>-0.634393284163645-0.773010453362737i</v>
      </c>
      <c r="I734" s="1" t="str">
        <f>VLOOKUP(MOD($L734*POWER(2,10-I$1),512),coffi!$A:$D,4,FALSE)</f>
        <v>-0.903989293123443-0.427555093430282i</v>
      </c>
      <c r="J734" s="1" t="str">
        <f>VLOOKUP(MOD($L734*POWER(2,10-J$1),512),coffi!$A:$D,4,FALSE)</f>
        <v>0.21910124015687-0.975702130038529i</v>
      </c>
      <c r="K734">
        <v>237</v>
      </c>
      <c r="L734">
        <v>732</v>
      </c>
      <c r="M734">
        <f t="shared" si="66"/>
        <v>0.60740765418409803</v>
      </c>
      <c r="N734">
        <f t="shared" si="67"/>
        <v>0.4425466778235892</v>
      </c>
      <c r="O734" t="str">
        <f>IF(MOD($L734,POWER(2,O$1))&lt;POWER(2,O$1-1),IMSUM(N734,IMPRODUCT(A734,VLOOKUP($L734+POWER(2,O$1-1),$L:N,2+O$1,FALSE))),IMSUB(VLOOKUP($L734-POWER(2,O$1-1),$L:N,2+O$1,FALSE),IMPRODUCT(N734,A734)))</f>
        <v>0.998474421770694</v>
      </c>
      <c r="P734" t="str">
        <f>IF(MOD($L734,POWER(2,P$1))&lt;POWER(2,P$1-1),IMSUM(O734,IMPRODUCT(B734,VLOOKUP($L734+POWER(2,P$1-1),$L:O,2+P$1,FALSE))),IMSUB(VLOOKUP($L734-POWER(2,P$1-1),$L:O,2+P$1,FALSE),IMPRODUCT(O734,B734)))</f>
        <v>1.99830266994227</v>
      </c>
      <c r="Q734" t="str">
        <f>IF(MOD($L734,POWER(2,Q$1))&lt;POWER(2,Q$1-1),IMSUM(P734,IMPRODUCT(C734,VLOOKUP($L734+POWER(2,Q$1-1),$L:P,2+Q$1,FALSE))),IMSUB(VLOOKUP($L734-POWER(2,Q$1-1),$L:P,2+Q$1,FALSE),IMPRODUCT(P734,C734)))</f>
        <v>-0.000458506334639841</v>
      </c>
      <c r="R734" t="str">
        <f>IF(MOD($L734,POWER(2,R$1))&lt;POWER(2,R$1-1),IMSUM(Q734,IMPRODUCT(D734,VLOOKUP($L734+POWER(2,R$1-1),$L:Q,2+R$1,FALSE))),IMSUB(VLOOKUP($L734-POWER(2,R$1-1),$L:Q,2+R$1,FALSE),IMPRODUCT(Q734,D734)))</f>
        <v>0.000188468318240043-0.000458506334639841i</v>
      </c>
      <c r="S734" t="str">
        <f>IF(MOD($L734,POWER(2,S$1))&lt;POWER(2,S$1-1),IMSUM(R734,IMPRODUCT(E734,VLOOKUP($L734+POWER(2,S$1-1),$L:R,2+S$1,FALSE))),IMSUB(VLOOKUP($L734-POWER(2,S$1-1),$L:R,2+S$1,FALSE),IMPRODUCT(R734,E734)))</f>
        <v>0.000964829393397083-0.00032861515803447i</v>
      </c>
      <c r="T734" t="str">
        <f>IF(MOD($L734,POWER(2,T$1))&lt;POWER(2,T$1-1),IMSUM(S734,IMPRODUCT(F734,VLOOKUP($L734+POWER(2,T$1-1),$L:S,2+T$1,FALSE))),IMSUB(VLOOKUP($L734-POWER(2,T$1-1),$L:S,2+T$1,FALSE),IMPRODUCT(S734,F734)))</f>
        <v>-0.0000489373691805671+0.000025359231619606i</v>
      </c>
      <c r="U734" t="str">
        <f>IF(MOD($L734,POWER(2,U$1))&lt;POWER(2,U$1-1),IMSUM(T734,IMPRODUCT(G734,VLOOKUP($L734+POWER(2,U$1-1),$L:T,2+U$1,FALSE))),IMSUB(VLOOKUP($L734-POWER(2,U$1-1),$L:T,2+U$1,FALSE),IMPRODUCT(T734,G734)))</f>
        <v>0.0000112730915286631-0.0000426029724684354i</v>
      </c>
      <c r="V734" t="str">
        <f>IF(MOD($L734,POWER(2,V$1))&lt;POWER(2,V$1-1),IMSUM(U734,IMPRODUCT(H734,VLOOKUP($L734+POWER(2,V$1-1),$L:U,2+V$1,FALSE))),IMSUB(VLOOKUP($L734-POWER(2,V$1-1),$L:U,2+V$1,FALSE),IMPRODUCT(U734,H734)))</f>
        <v>0.0000891040371866725-0.0000299338602255833i</v>
      </c>
      <c r="W734" t="str">
        <f>IF(MOD($L734,POWER(2,W$1))&lt;POWER(2,W$1-1),IMSUM(V734,IMPRODUCT(I734,VLOOKUP($L734+POWER(2,W$1-1),$L:V,2+W$1,FALSE))),IMSUB(VLOOKUP($L734-POWER(2,W$1-1),$L:V,2+W$1,FALSE),IMPRODUCT(V734,I734)))</f>
        <v>-0.0000042399114771264+0.0000031767109448092i</v>
      </c>
      <c r="X734" t="str">
        <f>IF(MOD($L734,POWER(2,X$1))&lt;POWER(2,X$1-1),IMSUM(W734,IMPRODUCT(J734,VLOOKUP($L734+POWER(2,X$1-1),$L:W,2+X$1,FALSE))),IMSUB(VLOOKUP($L734-POWER(2,X$1-1),$L:W,2+X$1,FALSE),IMPRODUCT(W734,J734)))</f>
        <v>3.02049973905759E-06-0.0000037739950227907i</v>
      </c>
      <c r="Y734">
        <f t="shared" si="68"/>
        <v>0</v>
      </c>
      <c r="Z734">
        <f t="shared" si="69"/>
        <v>0</v>
      </c>
      <c r="AA734">
        <f t="shared" si="70"/>
        <v>4.7205921246291278E-9</v>
      </c>
      <c r="AB734">
        <f t="shared" si="71"/>
        <v>1.5707953267948966</v>
      </c>
    </row>
    <row r="735" spans="1:28">
      <c r="A735" s="1" t="str">
        <f>VLOOKUP(MOD($L735*POWER(2,10-A$1),512),coffi!$A:$D,4,FALSE)</f>
        <v>1</v>
      </c>
      <c r="B735" s="1" t="str">
        <f>VLOOKUP(MOD($L735*POWER(2,10-B$1),512),coffi!$A:$D,4,FALSE)</f>
        <v>-i</v>
      </c>
      <c r="C735" s="1" t="str">
        <f>VLOOKUP(MOD($L735*POWER(2,10-C$1),512),coffi!$A:$D,4,FALSE)</f>
        <v>0.707106781186548-0.707106781186547i</v>
      </c>
      <c r="D735" s="1" t="str">
        <f>VLOOKUP(MOD($L735*POWER(2,10-D$1),512),coffi!$A:$D,4,FALSE)</f>
        <v>-0.38268343236509-0.923879532511287i</v>
      </c>
      <c r="E735" s="1" t="str">
        <f>VLOOKUP(MOD($L735*POWER(2,10-E$1),512),coffi!$A:$D,4,FALSE)</f>
        <v>-0.831469612302545-0.555570233019602i</v>
      </c>
      <c r="F735" s="1" t="str">
        <f>VLOOKUP(MOD($L735*POWER(2,10-F$1),512),coffi!$A:$D,4,FALSE)</f>
        <v>-0.956940335732209-0.290284677254462i</v>
      </c>
      <c r="G735" s="1" t="str">
        <f>VLOOKUP(MOD($L735*POWER(2,10-G$1),512),coffi!$A:$D,4,FALSE)</f>
        <v>0.146730474455362-0.989176509964781i</v>
      </c>
      <c r="H735" s="1" t="str">
        <f>VLOOKUP(MOD($L735*POWER(2,10-H$1),512),coffi!$A:$D,4,FALSE)</f>
        <v>-0.653172842953777-0.757208846506485i</v>
      </c>
      <c r="I735" s="1" t="str">
        <f>VLOOKUP(MOD($L735*POWER(2,10-I$1),512),coffi!$A:$D,4,FALSE)</f>
        <v>-0.909167983090522-0.416429560097637i</v>
      </c>
      <c r="J735" s="1" t="str">
        <f>VLOOKUP(MOD($L735*POWER(2,10-J$1),512),coffi!$A:$D,4,FALSE)</f>
        <v>0.213110319916091-0.977028142657754i</v>
      </c>
      <c r="K735">
        <v>749</v>
      </c>
      <c r="L735">
        <v>733</v>
      </c>
      <c r="M735">
        <f t="shared" si="66"/>
        <v>0.60440637913340245</v>
      </c>
      <c r="N735">
        <f t="shared" si="67"/>
        <v>0.55592774394710465</v>
      </c>
      <c r="O735" t="str">
        <f>IF(MOD($L735,POWER(2,O$1))&lt;POWER(2,O$1-1),IMSUM(N735,IMPRODUCT(A735,VLOOKUP($L735+POWER(2,O$1-1),$L:N,2+O$1,FALSE))),IMSUB(VLOOKUP($L735-POWER(2,O$1-1),$L:N,2+O$1,FALSE),IMPRODUCT(N735,A735)))</f>
        <v>-0.113381066123516</v>
      </c>
      <c r="P735" t="str">
        <f>IF(MOD($L735,POWER(2,P$1))&lt;POWER(2,P$1-1),IMSUM(O735,IMPRODUCT(B735,VLOOKUP($L735+POWER(2,P$1-1),$L:O,2+P$1,FALSE))),IMSUB(VLOOKUP($L735-POWER(2,P$1-1),$L:O,2+P$1,FALSE),IMPRODUCT(O735,B735)))</f>
        <v>-0.113381066123516-0.993723312410854i</v>
      </c>
      <c r="Q735" t="str">
        <f>IF(MOD($L735,POWER(2,Q$1))&lt;POWER(2,Q$1-1),IMSUM(P735,IMPRODUCT(C735,VLOOKUP($L735+POWER(2,Q$1-1),$L:P,2+Q$1,FALSE))),IMSUB(VLOOKUP($L735-POWER(2,Q$1-1),$L:P,2+Q$1,FALSE),IMPRODUCT(P735,C735)))</f>
        <v>-0.000355315465636052-0.00047846603380397i</v>
      </c>
      <c r="R735" t="str">
        <f>IF(MOD($L735,POWER(2,R$1))&lt;POWER(2,R$1-1),IMSUM(Q735,IMPRODUCT(D735,VLOOKUP($L735+POWER(2,R$1-1),$L:Q,2+R$1,FALSE))),IMSUB(VLOOKUP($L735-POWER(2,R$1-1),$L:Q,2+R$1,FALSE),IMPRODUCT(Q735,D735)))</f>
        <v>0.000621339144577385-0.000723219680435041i</v>
      </c>
      <c r="S735" t="str">
        <f>IF(MOD($L735,POWER(2,S$1))&lt;POWER(2,S$1-1),IMSUM(R735,IMPRODUCT(E735,VLOOKUP($L735+POWER(2,S$1-1),$L:R,2+S$1,FALSE))),IMSUB(VLOOKUP($L735-POWER(2,S$1-1),$L:R,2+S$1,FALSE),IMPRODUCT(R735,E735)))</f>
        <v>0.00187456772184005-0.000473288966462671i</v>
      </c>
      <c r="T735" t="str">
        <f>IF(MOD($L735,POWER(2,T$1))&lt;POWER(2,T$1-1),IMSUM(S735,IMPRODUCT(F735,VLOOKUP($L735+POWER(2,T$1-1),$L:S,2+T$1,FALSE))),IMSUB(VLOOKUP($L735-POWER(2,T$1-1),$L:S,2+T$1,FALSE),IMPRODUCT(S735,F735)))</f>
        <v>-0.0000502623036684202+0.000018910472724679i</v>
      </c>
      <c r="U735" t="str">
        <f>IF(MOD($L735,POWER(2,U$1))&lt;POWER(2,U$1-1),IMSUM(T735,IMPRODUCT(G735,VLOOKUP($L735+POWER(2,U$1-1),$L:T,2+U$1,FALSE))),IMSUB(VLOOKUP($L735-POWER(2,U$1-1),$L:T,2+U$1,FALSE),IMPRODUCT(T735,G735)))</f>
        <v>0.0000139383181958045-0.0000447813979841262i</v>
      </c>
      <c r="V735" t="str">
        <f>IF(MOD($L735,POWER(2,V$1))&lt;POWER(2,V$1-1),IMSUM(U735,IMPRODUCT(H735,VLOOKUP($L735+POWER(2,V$1-1),$L:U,2+V$1,FALSE))),IMSUB(VLOOKUP($L735-POWER(2,V$1-1),$L:U,2+V$1,FALSE),IMPRODUCT(U735,H735)))</f>
        <v>0.0000946995570818042-0.0000309110340270523i</v>
      </c>
      <c r="W735" t="str">
        <f>IF(MOD($L735,POWER(2,W$1))&lt;POWER(2,W$1-1),IMSUM(V735,IMPRODUCT(I735,VLOOKUP($L735+POWER(2,W$1-1),$L:V,2+W$1,FALSE))),IMSUB(VLOOKUP($L735-POWER(2,W$1-1),$L:V,2+W$1,FALSE),IMPRODUCT(V735,I735)))</f>
        <v>-0.0000042667830835555+0.0000030856558088566i</v>
      </c>
      <c r="X735" t="str">
        <f>IF(MOD($L735,POWER(2,X$1))&lt;POWER(2,X$1-1),IMSUM(W735,IMPRODUCT(J735,VLOOKUP($L735+POWER(2,X$1-1),$L:W,2+X$1,FALSE))),IMSUB(VLOOKUP($L735-POWER(2,X$1-1),$L:W,2+X$1,FALSE),IMPRODUCT(W735,J735)))</f>
        <v>3.05870379413081E-06-3.79778738324633E-06i</v>
      </c>
      <c r="Y735">
        <f t="shared" si="68"/>
        <v>0</v>
      </c>
      <c r="Z735">
        <f t="shared" si="69"/>
        <v>0</v>
      </c>
      <c r="AA735">
        <f t="shared" si="70"/>
        <v>4.7620674145671038E-9</v>
      </c>
      <c r="AB735">
        <f t="shared" si="71"/>
        <v>1.5707953267948966</v>
      </c>
    </row>
    <row r="736" spans="1:28">
      <c r="A736" s="1" t="str">
        <f>VLOOKUP(MOD($L736*POWER(2,10-A$1),512),coffi!$A:$D,4,FALSE)</f>
        <v>1</v>
      </c>
      <c r="B736" s="1" t="str">
        <f>VLOOKUP(MOD($L736*POWER(2,10-B$1),512),coffi!$A:$D,4,FALSE)</f>
        <v>1</v>
      </c>
      <c r="C736" s="1" t="str">
        <f>VLOOKUP(MOD($L736*POWER(2,10-C$1),512),coffi!$A:$D,4,FALSE)</f>
        <v>-i</v>
      </c>
      <c r="D736" s="1" t="str">
        <f>VLOOKUP(MOD($L736*POWER(2,10-D$1),512),coffi!$A:$D,4,FALSE)</f>
        <v>-0.707106781186547-0.707106781186548i</v>
      </c>
      <c r="E736" s="1" t="str">
        <f>VLOOKUP(MOD($L736*POWER(2,10-E$1),512),coffi!$A:$D,4,FALSE)</f>
        <v>-0.923879532511287-0.38268343236509i</v>
      </c>
      <c r="F736" s="1" t="str">
        <f>VLOOKUP(MOD($L736*POWER(2,10-F$1),512),coffi!$A:$D,4,FALSE)</f>
        <v>-0.98078528040323-0.195090322016129i</v>
      </c>
      <c r="G736" s="1" t="str">
        <f>VLOOKUP(MOD($L736*POWER(2,10-G$1),512),coffi!$A:$D,4,FALSE)</f>
        <v>0.0980171403295608-0.995184726672197i</v>
      </c>
      <c r="H736" s="1" t="str">
        <f>VLOOKUP(MOD($L736*POWER(2,10-H$1),512),coffi!$A:$D,4,FALSE)</f>
        <v>-0.671558954847018-0.740951125354959i</v>
      </c>
      <c r="I736" s="1" t="str">
        <f>VLOOKUP(MOD($L736*POWER(2,10-I$1),512),coffi!$A:$D,4,FALSE)</f>
        <v>-0.914209755703531-0.40524131400499i</v>
      </c>
      <c r="J736" s="1" t="str">
        <f>VLOOKUP(MOD($L736*POWER(2,10-J$1),512),coffi!$A:$D,4,FALSE)</f>
        <v>0.207111376192219-0.978317370719628i</v>
      </c>
      <c r="K736">
        <v>493</v>
      </c>
      <c r="L736">
        <v>734</v>
      </c>
      <c r="M736">
        <f t="shared" si="66"/>
        <v>0.60140116555288203</v>
      </c>
      <c r="N736">
        <f t="shared" si="67"/>
        <v>0.99677578029121705</v>
      </c>
      <c r="O736" t="str">
        <f>IF(MOD($L736,POWER(2,O$1))&lt;POWER(2,O$1-1),IMSUM(N736,IMPRODUCT(A736,VLOOKUP($L736+POWER(2,O$1-1),$L:N,2+O$1,FALSE))),IMSUB(VLOOKUP($L736-POWER(2,O$1-1),$L:N,2+O$1,FALSE),IMPRODUCT(N736,A736)))</f>
        <v>0.99982824817158</v>
      </c>
      <c r="P736" t="str">
        <f>IF(MOD($L736,POWER(2,P$1))&lt;POWER(2,P$1-1),IMSUM(O736,IMPRODUCT(B736,VLOOKUP($L736+POWER(2,P$1-1),$L:O,2+P$1,FALSE))),IMSUB(VLOOKUP($L736-POWER(2,P$1-1),$L:O,2+P$1,FALSE),IMPRODUCT(O736,B736)))</f>
        <v>-0.00135382640088599</v>
      </c>
      <c r="Q736" t="str">
        <f>IF(MOD($L736,POWER(2,Q$1))&lt;POWER(2,Q$1-1),IMSUM(P736,IMPRODUCT(C736,VLOOKUP($L736+POWER(2,Q$1-1),$L:P,2+Q$1,FALSE))),IMSUB(VLOOKUP($L736-POWER(2,Q$1-1),$L:P,2+Q$1,FALSE),IMPRODUCT(P736,C736)))</f>
        <v>0.000246395792955045-0.00135382640088599i</v>
      </c>
      <c r="R736" t="str">
        <f>IF(MOD($L736,POWER(2,R$1))&lt;POWER(2,R$1-1),IMSUM(Q736,IMPRODUCT(D736,VLOOKUP($L736+POWER(2,R$1-1),$L:Q,2+R$1,FALSE))),IMSUB(VLOOKUP($L736-POWER(2,R$1-1),$L:Q,2+R$1,FALSE),IMPRODUCT(Q736,D736)))</f>
        <v>0.00218616808234019-0.00138250417519457i</v>
      </c>
      <c r="S736" t="str">
        <f>IF(MOD($L736,POWER(2,S$1))&lt;POWER(2,S$1-1),IMSUM(R736,IMPRODUCT(E736,VLOOKUP($L736+POWER(2,S$1-1),$L:R,2+S$1,FALSE))),IMSUB(VLOOKUP($L736-POWER(2,S$1-1),$L:R,2+S$1,FALSE),IMPRODUCT(R736,E736)))</f>
        <v>0.00512735439401907-0.000855762684133036i</v>
      </c>
      <c r="T736" t="str">
        <f>IF(MOD($L736,POWER(2,T$1))&lt;POWER(2,T$1-1),IMSUM(S736,IMPRODUCT(F736,VLOOKUP($L736+POWER(2,T$1-1),$L:S,2+T$1,FALSE))),IMSUB(VLOOKUP($L736-POWER(2,T$1-1),$L:S,2+T$1,FALSE),IMPRODUCT(S736,F736)))</f>
        <v>-0.0000511903858387104+0.000012555709610372i</v>
      </c>
      <c r="U736" t="str">
        <f>IF(MOD($L736,POWER(2,U$1))&lt;POWER(2,U$1-1),IMSUM(T736,IMPRODUCT(G736,VLOOKUP($L736+POWER(2,U$1-1),$L:T,2+U$1,FALSE))),IMSUB(VLOOKUP($L736-POWER(2,U$1-1),$L:T,2+U$1,FALSE),IMPRODUCT(T736,G736)))</f>
        <v>0.0000168606364051241-0.0000470543836979774i</v>
      </c>
      <c r="V736" t="str">
        <f>IF(MOD($L736,POWER(2,V$1))&lt;POWER(2,V$1-1),IMSUM(U736,IMPRODUCT(H736,VLOOKUP($L736+POWER(2,V$1-1),$L:U,2+V$1,FALSE))),IMSUB(VLOOKUP($L736-POWER(2,V$1-1),$L:U,2+V$1,FALSE),IMPRODUCT(U736,H736)))</f>
        <v>0.000100798327645396-0.0000319421583922211i</v>
      </c>
      <c r="W736" t="str">
        <f>IF(MOD($L736,POWER(2,W$1))&lt;POWER(2,W$1-1),IMSUM(V736,IMPRODUCT(I736,VLOOKUP($L736+POWER(2,W$1-1),$L:V,2+W$1,FALSE))),IMSUB(VLOOKUP($L736-POWER(2,W$1-1),$L:V,2+W$1,FALSE),IMPRODUCT(V736,I736)))</f>
        <v>-0.000004292804572584+0.0000029948440821827i</v>
      </c>
      <c r="X736" t="str">
        <f>IF(MOD($L736,POWER(2,X$1))&lt;POWER(2,X$1-1),IMSUM(W736,IMPRODUCT(J736,VLOOKUP($L736+POWER(2,X$1-1),$L:W,2+X$1,FALSE))),IMSUB(VLOOKUP($L736-POWER(2,X$1-1),$L:W,2+X$1,FALSE),IMPRODUCT(W736,J736)))</f>
        <v>3.09733905298491E-06-3.82169764985196E-06i</v>
      </c>
      <c r="Y736">
        <f t="shared" si="68"/>
        <v>0</v>
      </c>
      <c r="Z736">
        <f t="shared" si="69"/>
        <v>0</v>
      </c>
      <c r="AA736">
        <f t="shared" si="70"/>
        <v>4.8039413379925129E-9</v>
      </c>
      <c r="AB736">
        <f t="shared" si="71"/>
        <v>1.5707953267948966</v>
      </c>
    </row>
    <row r="737" spans="1:28">
      <c r="A737" s="1" t="str">
        <f>VLOOKUP(MOD($L737*POWER(2,10-A$1),512),coffi!$A:$D,4,FALSE)</f>
        <v>1</v>
      </c>
      <c r="B737" s="1" t="str">
        <f>VLOOKUP(MOD($L737*POWER(2,10-B$1),512),coffi!$A:$D,4,FALSE)</f>
        <v>-i</v>
      </c>
      <c r="C737" s="1" t="str">
        <f>VLOOKUP(MOD($L737*POWER(2,10-C$1),512),coffi!$A:$D,4,FALSE)</f>
        <v>-0.707106781186547-0.707106781186548i</v>
      </c>
      <c r="D737" s="1" t="str">
        <f>VLOOKUP(MOD($L737*POWER(2,10-D$1),512),coffi!$A:$D,4,FALSE)</f>
        <v>-0.923879532511287-0.38268343236509i</v>
      </c>
      <c r="E737" s="1" t="str">
        <f>VLOOKUP(MOD($L737*POWER(2,10-E$1),512),coffi!$A:$D,4,FALSE)</f>
        <v>-0.98078528040323-0.195090322016129i</v>
      </c>
      <c r="F737" s="1" t="str">
        <f>VLOOKUP(MOD($L737*POWER(2,10-F$1),512),coffi!$A:$D,4,FALSE)</f>
        <v>-0.995184726672197-0.0980171403295608i</v>
      </c>
      <c r="G737" s="1" t="str">
        <f>VLOOKUP(MOD($L737*POWER(2,10-G$1),512),coffi!$A:$D,4,FALSE)</f>
        <v>0.0490676743274181-0.998795456205172i</v>
      </c>
      <c r="H737" s="1" t="str">
        <f>VLOOKUP(MOD($L737*POWER(2,10-H$1),512),coffi!$A:$D,4,FALSE)</f>
        <v>-0.689540544737067-0.724247082951467i</v>
      </c>
      <c r="I737" s="1" t="str">
        <f>VLOOKUP(MOD($L737*POWER(2,10-I$1),512),coffi!$A:$D,4,FALSE)</f>
        <v>-0.919113851690058-0.393992040061048i</v>
      </c>
      <c r="J737" s="1" t="str">
        <f>VLOOKUP(MOD($L737*POWER(2,10-J$1),512),coffi!$A:$D,4,FALSE)</f>
        <v>0.201104634842092-0.979569765685441i</v>
      </c>
      <c r="K737">
        <v>1005</v>
      </c>
      <c r="L737">
        <v>735</v>
      </c>
      <c r="M737">
        <f t="shared" si="66"/>
        <v>0.59839212680843923</v>
      </c>
      <c r="N737">
        <f t="shared" si="67"/>
        <v>3.052467880362677E-3</v>
      </c>
      <c r="O737" t="str">
        <f>IF(MOD($L737,POWER(2,O$1))&lt;POWER(2,O$1-1),IMSUM(N737,IMPRODUCT(A737,VLOOKUP($L737+POWER(2,O$1-1),$L:N,2+O$1,FALSE))),IMSUB(VLOOKUP($L737-POWER(2,O$1-1),$L:N,2+O$1,FALSE),IMPRODUCT(N737,A737)))</f>
        <v>0.993723312410854</v>
      </c>
      <c r="P737" t="str">
        <f>IF(MOD($L737,POWER(2,P$1))&lt;POWER(2,P$1-1),IMSUM(O737,IMPRODUCT(B737,VLOOKUP($L737+POWER(2,P$1-1),$L:O,2+P$1,FALSE))),IMSUB(VLOOKUP($L737-POWER(2,P$1-1),$L:O,2+P$1,FALSE),IMPRODUCT(O737,B737)))</f>
        <v>-0.113381066123516+0.993723312410854i</v>
      </c>
      <c r="Q737" t="str">
        <f>IF(MOD($L737,POWER(2,Q$1))&lt;POWER(2,Q$1-1),IMSUM(P737,IMPRODUCT(C737,VLOOKUP($L737+POWER(2,Q$1-1),$L:P,2+Q$1,FALSE))),IMSUB(VLOOKUP($L737-POWER(2,Q$1-1),$L:P,2+Q$1,FALSE),IMPRODUCT(P737,C737)))</f>
        <v>-1.56603734255158+1.24547041026335i</v>
      </c>
      <c r="R737" t="str">
        <f>IF(MOD($L737,POWER(2,R$1))&lt;POWER(2,R$1-1),IMSUM(Q737,IMPRODUCT(D737,VLOOKUP($L737+POWER(2,R$1-1),$L:Q,2+R$1,FALSE))),IMSUB(VLOOKUP($L737-POWER(2,R$1-1),$L:Q,2+R$1,FALSE),IMPRODUCT(Q737,D737)))</f>
        <v>-3.84701903767896+1.10282387427274i</v>
      </c>
      <c r="S737" t="str">
        <f>IF(MOD($L737,POWER(2,S$1))&lt;POWER(2,S$1-1),IMSUM(R737,IMPRODUCT(E737,VLOOKUP($L737+POWER(2,S$1-1),$L:R,2+S$1,FALSE))),IMSUB(VLOOKUP($L737-POWER(2,S$1-1),$L:R,2+S$1,FALSE),IMPRODUCT(R737,E737)))</f>
        <v>-7.97647465256907+0.662247127861559i</v>
      </c>
      <c r="T737" t="str">
        <f>IF(MOD($L737,POWER(2,T$1))&lt;POWER(2,T$1-1),IMSUM(S737,IMPRODUCT(F737,VLOOKUP($L737+POWER(2,T$1-1),$L:S,2+T$1,FALSE))),IMSUB(VLOOKUP($L737-POWER(2,T$1-1),$L:S,2+T$1,FALSE),IMPRODUCT(S737,F737)))</f>
        <v>-0.0000517400656701028+6.26259316005573E-06i</v>
      </c>
      <c r="U737" t="str">
        <f>IF(MOD($L737,POWER(2,U$1))&lt;POWER(2,U$1-1),IMSUM(T737,IMPRODUCT(G737,VLOOKUP($L737+POWER(2,U$1-1),$L:T,2+U$1,FALSE))),IMSUB(VLOOKUP($L737-POWER(2,U$1-1),$L:T,2+U$1,FALSE),IMPRODUCT(T737,G737)))</f>
        <v>0.0000200708066192771-0.0000494311664287045i</v>
      </c>
      <c r="V737" t="str">
        <f>IF(MOD($L737,POWER(2,V$1))&lt;POWER(2,V$1-1),IMSUM(U737,IMPRODUCT(H737,VLOOKUP($L737+POWER(2,V$1-1),$L:U,2+V$1,FALSE))),IMSUB(VLOOKUP($L737-POWER(2,V$1-1),$L:U,2+V$1,FALSE),IMPRODUCT(U737,H737)))</f>
        <v>0.000107462297066662-0.0000330321710555209i</v>
      </c>
      <c r="W737" t="str">
        <f>IF(MOD($L737,POWER(2,W$1))&lt;POWER(2,W$1-1),IMSUM(V737,IMPRODUCT(I737,VLOOKUP($L737+POWER(2,W$1-1),$L:V,2+W$1,FALSE))),IMSUB(VLOOKUP($L737-POWER(2,W$1-1),$L:V,2+W$1,FALSE),IMPRODUCT(V737,I737)))</f>
        <v>-0.000004317984327033+0.0000029042680262285i</v>
      </c>
      <c r="X737" t="str">
        <f>IF(MOD($L737,POWER(2,X$1))&lt;POWER(2,X$1-1),IMSUM(W737,IMPRODUCT(J737,VLOOKUP($L737+POWER(2,X$1-1),$L:W,2+X$1,FALSE))),IMSUB(VLOOKUP($L737-POWER(2,X$1-1),$L:W,2+X$1,FALSE),IMPRODUCT(W737,J737)))</f>
        <v>3.13641114771449E-06-3.84572710476047E-06i</v>
      </c>
      <c r="Y737">
        <f t="shared" si="68"/>
        <v>0</v>
      </c>
      <c r="Z737">
        <f t="shared" si="69"/>
        <v>0</v>
      </c>
      <c r="AA737">
        <f t="shared" si="70"/>
        <v>4.8462195077307362E-9</v>
      </c>
      <c r="AB737">
        <f t="shared" si="71"/>
        <v>1.5707953267948966</v>
      </c>
    </row>
    <row r="738" spans="1:28">
      <c r="A738" s="1" t="str">
        <f>VLOOKUP(MOD($L738*POWER(2,10-A$1),512),coffi!$A:$D,4,FALSE)</f>
        <v>1</v>
      </c>
      <c r="B738" s="1" t="str">
        <f>VLOOKUP(MOD($L738*POWER(2,10-B$1),512),coffi!$A:$D,4,FALSE)</f>
        <v>1</v>
      </c>
      <c r="C738" s="1" t="str">
        <f>VLOOKUP(MOD($L738*POWER(2,10-C$1),512),coffi!$A:$D,4,FALSE)</f>
        <v>1</v>
      </c>
      <c r="D738" s="1" t="str">
        <f>VLOOKUP(MOD($L738*POWER(2,10-D$1),512),coffi!$A:$D,4,FALSE)</f>
        <v>1</v>
      </c>
      <c r="E738" s="1" t="str">
        <f>VLOOKUP(MOD($L738*POWER(2,10-E$1),512),coffi!$A:$D,4,FALSE)</f>
        <v>1</v>
      </c>
      <c r="F738" s="1" t="str">
        <f>VLOOKUP(MOD($L738*POWER(2,10-F$1),512),coffi!$A:$D,4,FALSE)</f>
        <v>1</v>
      </c>
      <c r="G738" s="1" t="str">
        <f>VLOOKUP(MOD($L738*POWER(2,10-G$1),512),coffi!$A:$D,4,FALSE)</f>
        <v>-i</v>
      </c>
      <c r="H738" s="1" t="str">
        <f>VLOOKUP(MOD($L738*POWER(2,10-H$1),512),coffi!$A:$D,4,FALSE)</f>
        <v>-0.707106781186547-0.707106781186548i</v>
      </c>
      <c r="I738" s="1" t="str">
        <f>VLOOKUP(MOD($L738*POWER(2,10-I$1),512),coffi!$A:$D,4,FALSE)</f>
        <v>-0.923879532511287-0.38268343236509i</v>
      </c>
      <c r="J738" s="1" t="str">
        <f>VLOOKUP(MOD($L738*POWER(2,10-J$1),512),coffi!$A:$D,4,FALSE)</f>
        <v>0.195090322016128-0.98078528040323i</v>
      </c>
      <c r="K738">
        <v>29</v>
      </c>
      <c r="L738">
        <v>736</v>
      </c>
      <c r="M738">
        <f t="shared" si="66"/>
        <v>0.59537937641027228</v>
      </c>
      <c r="N738">
        <f t="shared" si="67"/>
        <v>7.9103554075627396E-3</v>
      </c>
      <c r="O738" t="str">
        <f>IF(MOD($L738,POWER(2,O$1))&lt;POWER(2,O$1-1),IMSUM(N738,IMPRODUCT(A738,VLOOKUP($L738+POWER(2,O$1-1),$L:N,2+O$1,FALSE))),IMSUB(VLOOKUP($L738-POWER(2,O$1-1),$L:N,2+O$1,FALSE),IMPRODUCT(N738,A738)))</f>
        <v>0.999725630678407</v>
      </c>
      <c r="P738" t="str">
        <f>IF(MOD($L738,POWER(2,P$1))&lt;POWER(2,P$1-1),IMSUM(O738,IMPRODUCT(B738,VLOOKUP($L738+POWER(2,P$1-1),$L:O,2+P$1,FALSE))),IMSUB(VLOOKUP($L738-POWER(2,P$1-1),$L:O,2+P$1,FALSE),IMPRODUCT(O738,B738)))</f>
        <v>1.99821528595839</v>
      </c>
      <c r="Q738" t="str">
        <f>IF(MOD($L738,POWER(2,Q$1))&lt;POWER(2,Q$1-1),IMSUM(P738,IMPRODUCT(C738,VLOOKUP($L738+POWER(2,Q$1-1),$L:P,2+Q$1,FALSE))),IMSUB(VLOOKUP($L738-POWER(2,Q$1-1),$L:P,2+Q$1,FALSE),IMPRODUCT(P738,C738)))</f>
        <v>3.99608097645536</v>
      </c>
      <c r="R738" t="str">
        <f>IF(MOD($L738,POWER(2,R$1))&lt;POWER(2,R$1-1),IMSUM(Q738,IMPRODUCT(D738,VLOOKUP($L738+POWER(2,R$1-1),$L:Q,2+R$1,FALSE))),IMSUB(VLOOKUP($L738-POWER(2,R$1-1),$L:Q,2+R$1,FALSE),IMPRODUCT(Q738,D738)))</f>
        <v>7.99213791407731</v>
      </c>
      <c r="S738" t="str">
        <f>IF(MOD($L738,POWER(2,S$1))&lt;POWER(2,S$1-1),IMSUM(R738,IMPRODUCT(E738,VLOOKUP($L738+POWER(2,S$1-1),$L:R,2+S$1,FALSE))),IMSUB(VLOOKUP($L738-POWER(2,S$1-1),$L:R,2+S$1,FALSE),IMPRODUCT(R738,E738)))</f>
        <v>15.9844036144329</v>
      </c>
      <c r="T738" t="str">
        <f>IF(MOD($L738,POWER(2,T$1))&lt;POWER(2,T$1-1),IMSUM(S738,IMPRODUCT(F738,VLOOKUP($L738+POWER(2,T$1-1),$L:S,2+T$1,FALSE))),IMSUB(VLOOKUP($L738-POWER(2,T$1-1),$L:S,2+T$1,FALSE),IMPRODUCT(S738,F738)))</f>
        <v>-0.0000519221120995894</v>
      </c>
      <c r="U738" t="str">
        <f>IF(MOD($L738,POWER(2,U$1))&lt;POWER(2,U$1-1),IMSUM(T738,IMPRODUCT(G738,VLOOKUP($L738+POWER(2,U$1-1),$L:T,2+U$1,FALSE))),IMSUB(VLOOKUP($L738-POWER(2,U$1-1),$L:T,2+U$1,FALSE),IMPRODUCT(T738,G738)))</f>
        <v>0.0000236045217008041-0.0000519221120995894i</v>
      </c>
      <c r="V738" t="str">
        <f>IF(MOD($L738,POWER(2,V$1))&lt;POWER(2,V$1-1),IMSUM(U738,IMPRODUCT(H738,VLOOKUP($L738+POWER(2,V$1-1),$L:U,2+V$1,FALSE))),IMSUB(VLOOKUP($L738-POWER(2,V$1-1),$L:U,2+V$1,FALSE),IMPRODUCT(U738,H738)))</f>
        <v>0.000114763261219357-0.0000341866293988339i</v>
      </c>
      <c r="W738" t="str">
        <f>IF(MOD($L738,POWER(2,W$1))&lt;POWER(2,W$1-1),IMSUM(V738,IMPRODUCT(I738,VLOOKUP($L738+POWER(2,W$1-1),$L:V,2+W$1,FALSE))),IMSUB(VLOOKUP($L738-POWER(2,W$1-1),$L:V,2+W$1,FALSE),IMPRODUCT(V738,I738)))</f>
        <v>-0.000004342330362863+0.0000028139199874897i</v>
      </c>
      <c r="X738" t="str">
        <f>IF(MOD($L738,POWER(2,X$1))&lt;POWER(2,X$1-1),IMSUM(W738,IMPRODUCT(J738,VLOOKUP($L738+POWER(2,X$1-1),$L:W,2+X$1,FALSE))),IMSUB(VLOOKUP($L738-POWER(2,X$1-1),$L:W,2+X$1,FALSE),IMPRODUCT(W738,J738)))</f>
        <v>0.000003175926029694-3.86987706418853E-06i</v>
      </c>
      <c r="Y738">
        <f t="shared" si="68"/>
        <v>0</v>
      </c>
      <c r="Z738">
        <f t="shared" si="69"/>
        <v>0</v>
      </c>
      <c r="AA738">
        <f t="shared" si="70"/>
        <v>4.8889077813328294E-9</v>
      </c>
      <c r="AB738">
        <f t="shared" si="71"/>
        <v>1.5707953267948966</v>
      </c>
    </row>
    <row r="739" spans="1:28">
      <c r="A739" s="1" t="str">
        <f>VLOOKUP(MOD($L739*POWER(2,10-A$1),512),coffi!$A:$D,4,FALSE)</f>
        <v>1</v>
      </c>
      <c r="B739" s="1" t="str">
        <f>VLOOKUP(MOD($L739*POWER(2,10-B$1),512),coffi!$A:$D,4,FALSE)</f>
        <v>-i</v>
      </c>
      <c r="C739" s="1" t="str">
        <f>VLOOKUP(MOD($L739*POWER(2,10-C$1),512),coffi!$A:$D,4,FALSE)</f>
        <v>0.707106781186548-0.707106781186547i</v>
      </c>
      <c r="D739" s="1" t="str">
        <f>VLOOKUP(MOD($L739*POWER(2,10-D$1),512),coffi!$A:$D,4,FALSE)</f>
        <v>0.923879532511287-0.38268343236509i</v>
      </c>
      <c r="E739" s="1" t="str">
        <f>VLOOKUP(MOD($L739*POWER(2,10-E$1),512),coffi!$A:$D,4,FALSE)</f>
        <v>0.98078528040323-0.195090322016128i</v>
      </c>
      <c r="F739" s="1" t="str">
        <f>VLOOKUP(MOD($L739*POWER(2,10-F$1),512),coffi!$A:$D,4,FALSE)</f>
        <v>0.995184726672197-0.0980171403295606i</v>
      </c>
      <c r="G739" s="1" t="str">
        <f>VLOOKUP(MOD($L739*POWER(2,10-G$1),512),coffi!$A:$D,4,FALSE)</f>
        <v>-0.049067674327418-0.998795456205172i</v>
      </c>
      <c r="H739" s="1" t="str">
        <f>VLOOKUP(MOD($L739*POWER(2,10-H$1),512),coffi!$A:$D,4,FALSE)</f>
        <v>-0.724247082951467-0.689540544737067i</v>
      </c>
      <c r="I739" s="1" t="str">
        <f>VLOOKUP(MOD($L739*POWER(2,10-I$1),512),coffi!$A:$D,4,FALSE)</f>
        <v>-0.928506080473215-0.371317193951838i</v>
      </c>
      <c r="J739" s="1" t="str">
        <f>VLOOKUP(MOD($L739*POWER(2,10-J$1),512),coffi!$A:$D,4,FALSE)</f>
        <v>0.189068664149806-0.981963869109555i</v>
      </c>
      <c r="K739">
        <v>541</v>
      </c>
      <c r="L739">
        <v>737</v>
      </c>
      <c r="M739">
        <f t="shared" si="66"/>
        <v>0.59236302800859431</v>
      </c>
      <c r="N739">
        <f t="shared" si="67"/>
        <v>0.99181527527084379</v>
      </c>
      <c r="O739" t="str">
        <f>IF(MOD($L739,POWER(2,O$1))&lt;POWER(2,O$1-1),IMSUM(N739,IMPRODUCT(A739,VLOOKUP($L739+POWER(2,O$1-1),$L:N,2+O$1,FALSE))),IMSUB(VLOOKUP($L739-POWER(2,O$1-1),$L:N,2+O$1,FALSE),IMPRODUCT(N739,A739)))</f>
        <v>-0.983904919863281</v>
      </c>
      <c r="P739" t="str">
        <f>IF(MOD($L739,POWER(2,P$1))&lt;POWER(2,P$1-1),IMSUM(O739,IMPRODUCT(B739,VLOOKUP($L739+POWER(2,P$1-1),$L:O,2+P$1,FALSE))),IMSUB(VLOOKUP($L739-POWER(2,P$1-1),$L:O,2+P$1,FALSE),IMPRODUCT(O739,B739)))</f>
        <v>-0.983904919863281-0.180196735498709i</v>
      </c>
      <c r="Q739" t="str">
        <f>IF(MOD($L739,POWER(2,Q$1))&lt;POWER(2,Q$1-1),IMSUM(P739,IMPRODUCT(C739,VLOOKUP($L739+POWER(2,Q$1-1),$L:P,2+Q$1,FALSE))),IMSUB(VLOOKUP($L739-POWER(2,Q$1-1),$L:P,2+Q$1,FALSE),IMPRODUCT(P739,C739)))</f>
        <v>-1.96828919265698-0.360255073637819i</v>
      </c>
      <c r="R739" t="str">
        <f>IF(MOD($L739,POWER(2,R$1))&lt;POWER(2,R$1-1),IMSUM(Q739,IMPRODUCT(D739,VLOOKUP($L739+POWER(2,R$1-1),$L:Q,2+R$1,FALSE))),IMSUB(VLOOKUP($L739-POWER(2,R$1-1),$L:Q,2+R$1,FALSE),IMPRODUCT(Q739,D739)))</f>
        <v>-3.9366148139231-0.720452838668236i</v>
      </c>
      <c r="S739" t="str">
        <f>IF(MOD($L739,POWER(2,S$1))&lt;POWER(2,S$1-1),IMSUM(R739,IMPRODUCT(E739,VLOOKUP($L739+POWER(2,S$1-1),$L:R,2+S$1,FALSE))),IMSUB(VLOOKUP($L739-POWER(2,S$1-1),$L:R,2+S$1,FALSE),IMPRODUCT(R739,E739)))</f>
        <v>-7.87310330017856-1.44087815843606i</v>
      </c>
      <c r="T739" t="str">
        <f>IF(MOD($L739,POWER(2,T$1))&lt;POWER(2,T$1-1),IMSUM(S739,IMPRODUCT(F739,VLOOKUP($L739+POWER(2,T$1-1),$L:S,2+T$1,FALSE))),IMSUB(VLOOKUP($L739-POWER(2,T$1-1),$L:S,2+T$1,FALSE),IMPRODUCT(S739,F739)))</f>
        <v>-0.0000517400656701028-6.26259316605093E-06i</v>
      </c>
      <c r="U739" t="str">
        <f>IF(MOD($L739,POWER(2,U$1))&lt;POWER(2,U$1-1),IMSUM(T739,IMPRODUCT(G739,VLOOKUP($L739+POWER(2,U$1-1),$L:T,2+U$1,FALSE))),IMSUB(VLOOKUP($L739-POWER(2,U$1-1),$L:T,2+U$1,FALSE),IMPRODUCT(T739,G739)))</f>
        <v>0.000027503376416186-0.0000545389003309421i</v>
      </c>
      <c r="V739" t="str">
        <f>IF(MOD($L739,POWER(2,V$1))&lt;POWER(2,V$1-1),IMSUM(U739,IMPRODUCT(H739,VLOOKUP($L739+POWER(2,V$1-1),$L:U,2+V$1,FALSE))),IMSUB(VLOOKUP($L739-POWER(2,V$1-1),$L:U,2+V$1,FALSE),IMPRODUCT(U739,H739)))</f>
        <v>0.000122784804246731-0.0000354118106760793i</v>
      </c>
      <c r="W739" t="str">
        <f>IF(MOD($L739,POWER(2,W$1))&lt;POWER(2,W$1-1),IMSUM(V739,IMPRODUCT(I739,VLOOKUP($L739+POWER(2,W$1-1),$L:V,2+W$1,FALSE))),IMSUB(VLOOKUP($L739-POWER(2,W$1-1),$L:V,2+W$1,FALSE),IMPRODUCT(V739,I739)))</f>
        <v>-4.36585056104899E-06+2.72379208205819E-06i</v>
      </c>
      <c r="X739" t="str">
        <f>IF(MOD($L739,POWER(2,X$1))&lt;POWER(2,X$1-1),IMSUM(W739,IMPRODUCT(J739,VLOOKUP($L739+POWER(2,X$1-1),$L:W,2+X$1,FALSE))),IMSUB(VLOOKUP($L739-POWER(2,X$1-1),$L:W,2+X$1,FALSE),IMPRODUCT(W739,J739)))</f>
        <v>3.21588972566737E-06-3.89414909934555E-06i</v>
      </c>
      <c r="Y739">
        <f t="shared" si="68"/>
        <v>0</v>
      </c>
      <c r="Z739">
        <f t="shared" si="69"/>
        <v>0</v>
      </c>
      <c r="AA739">
        <f t="shared" si="70"/>
        <v>4.932012278653953E-9</v>
      </c>
      <c r="AB739">
        <f t="shared" si="71"/>
        <v>1.5707953267948966</v>
      </c>
    </row>
    <row r="740" spans="1:28">
      <c r="A740" s="1" t="str">
        <f>VLOOKUP(MOD($L740*POWER(2,10-A$1),512),coffi!$A:$D,4,FALSE)</f>
        <v>1</v>
      </c>
      <c r="B740" s="1" t="str">
        <f>VLOOKUP(MOD($L740*POWER(2,10-B$1),512),coffi!$A:$D,4,FALSE)</f>
        <v>1</v>
      </c>
      <c r="C740" s="1" t="str">
        <f>VLOOKUP(MOD($L740*POWER(2,10-C$1),512),coffi!$A:$D,4,FALSE)</f>
        <v>-i</v>
      </c>
      <c r="D740" s="1" t="str">
        <f>VLOOKUP(MOD($L740*POWER(2,10-D$1),512),coffi!$A:$D,4,FALSE)</f>
        <v>0.707106781186548-0.707106781186547i</v>
      </c>
      <c r="E740" s="1" t="str">
        <f>VLOOKUP(MOD($L740*POWER(2,10-E$1),512),coffi!$A:$D,4,FALSE)</f>
        <v>0.923879532511287-0.38268343236509i</v>
      </c>
      <c r="F740" s="1" t="str">
        <f>VLOOKUP(MOD($L740*POWER(2,10-F$1),512),coffi!$A:$D,4,FALSE)</f>
        <v>0.98078528040323-0.195090322016128i</v>
      </c>
      <c r="G740" s="1" t="str">
        <f>VLOOKUP(MOD($L740*POWER(2,10-G$1),512),coffi!$A:$D,4,FALSE)</f>
        <v>-0.0980171403295606-0.995184726672197i</v>
      </c>
      <c r="H740" s="1" t="str">
        <f>VLOOKUP(MOD($L740*POWER(2,10-H$1),512),coffi!$A:$D,4,FALSE)</f>
        <v>-0.740951125354959-0.671558954847019i</v>
      </c>
      <c r="I740" s="1" t="str">
        <f>VLOOKUP(MOD($L740*POWER(2,10-I$1),512),coffi!$A:$D,4,FALSE)</f>
        <v>-0.932992798834739-0.359895036534988i</v>
      </c>
      <c r="J740" s="1" t="str">
        <f>VLOOKUP(MOD($L740*POWER(2,10-J$1),512),coffi!$A:$D,4,FALSE)</f>
        <v>0.183039887955141-0.983105487431216i</v>
      </c>
      <c r="K740">
        <v>285</v>
      </c>
      <c r="L740">
        <v>738</v>
      </c>
      <c r="M740">
        <f t="shared" si="66"/>
        <v>0.58934319538934832</v>
      </c>
      <c r="N740">
        <f t="shared" si="67"/>
        <v>0.58934319538934821</v>
      </c>
      <c r="O740" t="str">
        <f>IF(MOD($L740,POWER(2,O$1))&lt;POWER(2,O$1-1),IMSUM(N740,IMPRODUCT(A740,VLOOKUP($L740+POWER(2,O$1-1),$L:N,2+O$1,FALSE))),IMSUB(VLOOKUP($L740-POWER(2,O$1-1),$L:N,2+O$1,FALSE),IMPRODUCT(N740,A740)))</f>
        <v>0.998489655279987</v>
      </c>
      <c r="P740" t="str">
        <f>IF(MOD($L740,POWER(2,P$1))&lt;POWER(2,P$1-1),IMSUM(O740,IMPRODUCT(B740,VLOOKUP($L740+POWER(2,P$1-1),$L:O,2+P$1,FALSE))),IMSUB(VLOOKUP($L740-POWER(2,P$1-1),$L:O,2+P$1,FALSE),IMPRODUCT(O740,B740)))</f>
        <v>0.00123597539842002</v>
      </c>
      <c r="Q740" t="str">
        <f>IF(MOD($L740,POWER(2,Q$1))&lt;POWER(2,Q$1-1),IMSUM(P740,IMPRODUCT(C740,VLOOKUP($L740+POWER(2,Q$1-1),$L:P,2+Q$1,FALSE))),IMSUB(VLOOKUP($L740-POWER(2,Q$1-1),$L:P,2+Q$1,FALSE),IMPRODUCT(P740,C740)))</f>
        <v>0.00123597539842002+0.000391597283825984i</v>
      </c>
      <c r="R740" t="str">
        <f>IF(MOD($L740,POWER(2,R$1))&lt;POWER(2,R$1-1),IMSUM(Q740,IMPRODUCT(D740,VLOOKUP($L740+POWER(2,R$1-1),$L:Q,2+R$1,FALSE))),IMSUB(VLOOKUP($L740-POWER(2,R$1-1),$L:Q,2+R$1,FALSE),IMPRODUCT(Q740,D740)))</f>
        <v>0.00239390236705487+0.000903162400385226i</v>
      </c>
      <c r="S740" t="str">
        <f>IF(MOD($L740,POWER(2,S$1))&lt;POWER(2,S$1-1),IMSUM(R740,IMPRODUCT(E740,VLOOKUP($L740+POWER(2,S$1-1),$L:R,2+S$1,FALSE))),IMSUB(VLOOKUP($L740-POWER(2,S$1-1),$L:R,2+S$1,FALSE),IMPRODUCT(R740,E740)))</f>
        <v>0.00490963997894557+0.00186191786796432i</v>
      </c>
      <c r="T740" t="str">
        <f>IF(MOD($L740,POWER(2,T$1))&lt;POWER(2,T$1-1),IMSUM(S740,IMPRODUCT(F740,VLOOKUP($L740+POWER(2,T$1-1),$L:S,2+T$1,FALSE))),IMSUB(VLOOKUP($L740-POWER(2,T$1-1),$L:S,2+T$1,FALSE),IMPRODUCT(S740,F740)))</f>
        <v>-0.0000511903858387104-0.000012555709610385i</v>
      </c>
      <c r="U740" t="str">
        <f>IF(MOD($L740,POWER(2,U$1))&lt;POWER(2,U$1-1),IMSUM(T740,IMPRODUCT(G740,VLOOKUP($L740+POWER(2,U$1-1),$L:T,2+U$1,FALSE))),IMSUB(VLOOKUP($L740-POWER(2,U$1-1),$L:T,2+U$1,FALSE),IMPRODUCT(T740,G740)))</f>
        <v>0.0000318160668141296-0.0000572947460819436i</v>
      </c>
      <c r="V740" t="str">
        <f>IF(MOD($L740,POWER(2,V$1))&lt;POWER(2,V$1-1),IMSUM(U740,IMPRODUCT(H740,VLOOKUP($L740+POWER(2,V$1-1),$L:U,2+V$1,FALSE))),IMSUB(VLOOKUP($L740-POWER(2,V$1-1),$L:U,2+V$1,FALSE),IMPRODUCT(U740,H740)))</f>
        <v>0.00013162470047695-0.0000367148330017565i</v>
      </c>
      <c r="W740" t="str">
        <f>IF(MOD($L740,POWER(2,W$1))&lt;POWER(2,W$1-1),IMSUM(V740,IMPRODUCT(I740,VLOOKUP($L740+POWER(2,W$1-1),$L:V,2+W$1,FALSE))),IMSUB(VLOOKUP($L740-POWER(2,W$1-1),$L:V,2+W$1,FALSE),IMPRODUCT(V740,I740)))</f>
        <v>-4.38855234894002E-06+0.0000026338769589837i</v>
      </c>
      <c r="X740" t="str">
        <f>IF(MOD($L740,POWER(2,X$1))&lt;POWER(2,X$1-1),IMSUM(W740,IMPRODUCT(J740,VLOOKUP($L740+POWER(2,X$1-1),$L:W,2+X$1,FALSE))),IMSUB(VLOOKUP($L740-POWER(2,X$1-1),$L:W,2+X$1,FALSE),IMPRODUCT(W740,J740)))</f>
        <v>3.25630821607875E-06-3.91854440867539E-06i</v>
      </c>
      <c r="Y740">
        <f t="shared" si="68"/>
        <v>0</v>
      </c>
      <c r="Z740">
        <f t="shared" si="69"/>
        <v>0</v>
      </c>
      <c r="AA740">
        <f t="shared" si="70"/>
        <v>4.9755388323548342E-9</v>
      </c>
      <c r="AB740">
        <f t="shared" si="71"/>
        <v>1.5707953267948966</v>
      </c>
    </row>
    <row r="741" spans="1:28">
      <c r="A741" s="1" t="str">
        <f>VLOOKUP(MOD($L741*POWER(2,10-A$1),512),coffi!$A:$D,4,FALSE)</f>
        <v>1</v>
      </c>
      <c r="B741" s="1" t="str">
        <f>VLOOKUP(MOD($L741*POWER(2,10-B$1),512),coffi!$A:$D,4,FALSE)</f>
        <v>-i</v>
      </c>
      <c r="C741" s="1" t="str">
        <f>VLOOKUP(MOD($L741*POWER(2,10-C$1),512),coffi!$A:$D,4,FALSE)</f>
        <v>-0.707106781186547-0.707106781186548i</v>
      </c>
      <c r="D741" s="1" t="str">
        <f>VLOOKUP(MOD($L741*POWER(2,10-D$1),512),coffi!$A:$D,4,FALSE)</f>
        <v>0.38268343236509-0.923879532511287i</v>
      </c>
      <c r="E741" s="1" t="str">
        <f>VLOOKUP(MOD($L741*POWER(2,10-E$1),512),coffi!$A:$D,4,FALSE)</f>
        <v>0.831469612302545-0.555570233019602i</v>
      </c>
      <c r="F741" s="1" t="str">
        <f>VLOOKUP(MOD($L741*POWER(2,10-F$1),512),coffi!$A:$D,4,FALSE)</f>
        <v>0.956940335732209-0.290284677254462i</v>
      </c>
      <c r="G741" s="1" t="str">
        <f>VLOOKUP(MOD($L741*POWER(2,10-G$1),512),coffi!$A:$D,4,FALSE)</f>
        <v>-0.146730474455362-0.989176509964781i</v>
      </c>
      <c r="H741" s="1" t="str">
        <f>VLOOKUP(MOD($L741*POWER(2,10-H$1),512),coffi!$A:$D,4,FALSE)</f>
        <v>-0.757208846506485-0.653172842953777i</v>
      </c>
      <c r="I741" s="1" t="str">
        <f>VLOOKUP(MOD($L741*POWER(2,10-I$1),512),coffi!$A:$D,4,FALSE)</f>
        <v>-0.937339011912575-0.348418680249435i</v>
      </c>
      <c r="J741" s="1" t="str">
        <f>VLOOKUP(MOD($L741*POWER(2,10-J$1),512),coffi!$A:$D,4,FALSE)</f>
        <v>0.177004220412149-0.984210092386929i</v>
      </c>
      <c r="K741">
        <v>797</v>
      </c>
      <c r="L741">
        <v>739</v>
      </c>
      <c r="M741">
        <f t="shared" si="66"/>
        <v>0.58631999246990973</v>
      </c>
      <c r="N741">
        <f t="shared" si="67"/>
        <v>0.40914645989063858</v>
      </c>
      <c r="O741" t="str">
        <f>IF(MOD($L741,POWER(2,O$1))&lt;POWER(2,O$1-1),IMSUM(N741,IMPRODUCT(A741,VLOOKUP($L741+POWER(2,O$1-1),$L:N,2+O$1,FALSE))),IMSUB(VLOOKUP($L741-POWER(2,O$1-1),$L:N,2+O$1,FALSE),IMPRODUCT(N741,A741)))</f>
        <v>0.180196735498709</v>
      </c>
      <c r="P741" t="str">
        <f>IF(MOD($L741,POWER(2,P$1))&lt;POWER(2,P$1-1),IMSUM(O741,IMPRODUCT(B741,VLOOKUP($L741+POWER(2,P$1-1),$L:O,2+P$1,FALSE))),IMSUB(VLOOKUP($L741-POWER(2,P$1-1),$L:O,2+P$1,FALSE),IMPRODUCT(O741,B741)))</f>
        <v>-0.983904919863281+0.180196735498709i</v>
      </c>
      <c r="Q741" t="str">
        <f>IF(MOD($L741,POWER(2,Q$1))&lt;POWER(2,Q$1-1),IMSUM(P741,IMPRODUCT(C741,VLOOKUP($L741+POWER(2,Q$1-1),$L:P,2+Q$1,FALSE))),IMSUB(VLOOKUP($L741-POWER(2,Q$1-1),$L:P,2+Q$1,FALSE),IMPRODUCT(P741,C741)))</f>
        <v>0.000479352930418009+0.000138397359600001i</v>
      </c>
      <c r="R741" t="str">
        <f>IF(MOD($L741,POWER(2,R$1))&lt;POWER(2,R$1-1),IMSUM(Q741,IMPRODUCT(D741,VLOOKUP($L741+POWER(2,R$1-1),$L:Q,2+R$1,FALSE))),IMSUB(VLOOKUP($L741-POWER(2,R$1-1),$L:Q,2+R$1,FALSE),IMPRODUCT(Q741,D741)))</f>
        <v>0.000792565338797803+0.000472464990924422i</v>
      </c>
      <c r="S741" t="str">
        <f>IF(MOD($L741,POWER(2,S$1))&lt;POWER(2,S$1-1),IMSUM(R741,IMPRODUCT(E741,VLOOKUP($L741+POWER(2,S$1-1),$L:R,2+S$1,FALSE))),IMSUB(VLOOKUP($L741-POWER(2,S$1-1),$L:R,2+S$1,FALSE),IMPRODUCT(R741,E741)))</f>
        <v>0.00169906953549275+0.00102975415930809i</v>
      </c>
      <c r="T741" t="str">
        <f>IF(MOD($L741,POWER(2,T$1))&lt;POWER(2,T$1-1),IMSUM(S741,IMPRODUCT(F741,VLOOKUP($L741+POWER(2,T$1-1),$L:S,2+T$1,FALSE))),IMSUB(VLOOKUP($L741-POWER(2,T$1-1),$L:S,2+T$1,FALSE),IMPRODUCT(S741,F741)))</f>
        <v>-0.00005026230367029-0.000018910472723235i</v>
      </c>
      <c r="U741" t="str">
        <f>IF(MOD($L741,POWER(2,U$1))&lt;POWER(2,U$1-1),IMSUM(T741,IMPRODUCT(G741,VLOOKUP($L741+POWER(2,U$1-1),$L:T,2+U$1,FALSE))),IMSUB(VLOOKUP($L741-POWER(2,U$1-1),$L:T,2+U$1,FALSE),IMPRODUCT(T741,G741)))</f>
        <v>0.0000365998856891329-0.0000602046675365599i</v>
      </c>
      <c r="V741" t="str">
        <f>IF(MOD($L741,POWER(2,V$1))&lt;POWER(2,V$1-1),IMSUM(U741,IMPRODUCT(H741,VLOOKUP($L741+POWER(2,V$1-1),$L:U,2+V$1,FALSE))),IMSUB(VLOOKUP($L741-POWER(2,V$1-1),$L:U,2+V$1,FALSE),IMPRODUCT(U741,H741)))</f>
        <v>0.000141397907763208-0.0000381038011299003i</v>
      </c>
      <c r="W741" t="str">
        <f>IF(MOD($L741,POWER(2,W$1))&lt;POWER(2,W$1-1),IMSUM(V741,IMPRODUCT(I741,VLOOKUP($L741+POWER(2,W$1-1),$L:V,2+W$1,FALSE))),IMSUB(VLOOKUP($L741-POWER(2,W$1-1),$L:V,2+W$1,FALSE),IMPRODUCT(V741,I741)))</f>
        <v>-0.000004410442936256+0.0000025441670861506i</v>
      </c>
      <c r="X741" t="str">
        <f>IF(MOD($L741,POWER(2,X$1))&lt;POWER(2,X$1-1),IMSUM(W741,IMPRODUCT(J741,VLOOKUP($L741+POWER(2,X$1-1),$L:W,2+X$1,FALSE))),IMSUB(VLOOKUP($L741-POWER(2,X$1-1),$L:W,2+X$1,FALSE),IMPRODUCT(W741,J741)))</f>
        <v>0.0000032971876476852-3.94306439640683E-06i</v>
      </c>
      <c r="Y741">
        <f t="shared" si="68"/>
        <v>0</v>
      </c>
      <c r="Z741">
        <f t="shared" si="69"/>
        <v>0</v>
      </c>
      <c r="AA741">
        <f t="shared" si="70"/>
        <v>5.0194935570404885E-9</v>
      </c>
      <c r="AB741">
        <f t="shared" si="71"/>
        <v>1.5707953267948966</v>
      </c>
    </row>
    <row r="742" spans="1:28">
      <c r="A742" s="1" t="str">
        <f>VLOOKUP(MOD($L742*POWER(2,10-A$1),512),coffi!$A:$D,4,FALSE)</f>
        <v>1</v>
      </c>
      <c r="B742" s="1" t="str">
        <f>VLOOKUP(MOD($L742*POWER(2,10-B$1),512),coffi!$A:$D,4,FALSE)</f>
        <v>1</v>
      </c>
      <c r="C742" s="1" t="str">
        <f>VLOOKUP(MOD($L742*POWER(2,10-C$1),512),coffi!$A:$D,4,FALSE)</f>
        <v>1</v>
      </c>
      <c r="D742" s="1" t="str">
        <f>VLOOKUP(MOD($L742*POWER(2,10-D$1),512),coffi!$A:$D,4,FALSE)</f>
        <v>-i</v>
      </c>
      <c r="E742" s="1" t="str">
        <f>VLOOKUP(MOD($L742*POWER(2,10-E$1),512),coffi!$A:$D,4,FALSE)</f>
        <v>0.707106781186548-0.707106781186547i</v>
      </c>
      <c r="F742" s="1" t="str">
        <f>VLOOKUP(MOD($L742*POWER(2,10-F$1),512),coffi!$A:$D,4,FALSE)</f>
        <v>0.923879532511287-0.38268343236509i</v>
      </c>
      <c r="G742" s="1" t="str">
        <f>VLOOKUP(MOD($L742*POWER(2,10-G$1),512),coffi!$A:$D,4,FALSE)</f>
        <v>-0.195090322016128-0.98078528040323i</v>
      </c>
      <c r="H742" s="1" t="str">
        <f>VLOOKUP(MOD($L742*POWER(2,10-H$1),512),coffi!$A:$D,4,FALSE)</f>
        <v>-0.773010453362737-0.634393284163645i</v>
      </c>
      <c r="I742" s="1" t="str">
        <f>VLOOKUP(MOD($L742*POWER(2,10-I$1),512),coffi!$A:$D,4,FALSE)</f>
        <v>-0.941544065183021-0.33688985339222i</v>
      </c>
      <c r="J742" s="1" t="str">
        <f>VLOOKUP(MOD($L742*POWER(2,10-J$1),512),coffi!$A:$D,4,FALSE)</f>
        <v>0.170961888760301-0.985277642388941i</v>
      </c>
      <c r="K742">
        <v>157</v>
      </c>
      <c r="L742">
        <v>740</v>
      </c>
      <c r="M742">
        <f t="shared" si="66"/>
        <v>0.58329353329479394</v>
      </c>
      <c r="N742">
        <f t="shared" si="67"/>
        <v>0.21499636196405228</v>
      </c>
      <c r="O742" t="str">
        <f>IF(MOD($L742,POWER(2,O$1))&lt;POWER(2,O$1-1),IMSUM(N742,IMPRODUCT(A742,VLOOKUP($L742+POWER(2,O$1-1),$L:N,2+O$1,FALSE))),IMSUB(VLOOKUP($L742-POWER(2,O$1-1),$L:N,2+O$1,FALSE),IMPRODUCT(N742,A742)))</f>
        <v>0.998737046606572</v>
      </c>
      <c r="P742" t="str">
        <f>IF(MOD($L742,POWER(2,P$1))&lt;POWER(2,P$1-1),IMSUM(O742,IMPRODUCT(B742,VLOOKUP($L742+POWER(2,P$1-1),$L:O,2+P$1,FALSE))),IMSUB(VLOOKUP($L742-POWER(2,P$1-1),$L:O,2+P$1,FALSE),IMPRODUCT(O742,B742)))</f>
        <v>1.99786569049697</v>
      </c>
      <c r="Q742" t="str">
        <f>IF(MOD($L742,POWER(2,Q$1))&lt;POWER(2,Q$1-1),IMSUM(P742,IMPRODUCT(C742,VLOOKUP($L742+POWER(2,Q$1-1),$L:P,2+Q$1,FALSE))),IMSUB(VLOOKUP($L742-POWER(2,Q$1-1),$L:P,2+Q$1,FALSE),IMPRODUCT(P742,C742)))</f>
        <v>0.000349595461419883</v>
      </c>
      <c r="R742" t="str">
        <f>IF(MOD($L742,POWER(2,R$1))&lt;POWER(2,R$1-1),IMSUM(Q742,IMPRODUCT(D742,VLOOKUP($L742+POWER(2,R$1-1),$L:Q,2+R$1,FALSE))),IMSUB(VLOOKUP($L742-POWER(2,R$1-1),$L:Q,2+R$1,FALSE),IMPRODUCT(Q742,D742)))</f>
        <v>0.000349595461419883+0.000299533042450006i</v>
      </c>
      <c r="S742" t="str">
        <f>IF(MOD($L742,POWER(2,S$1))&lt;POWER(2,S$1-1),IMSUM(R742,IMPRODUCT(E742,VLOOKUP($L742+POWER(2,S$1-1),$L:R,2+S$1,FALSE))),IMSUB(VLOOKUP($L742-POWER(2,S$1-1),$L:R,2+S$1,FALSE),IMPRODUCT(R742,E742)))</f>
        <v>0.000801138228283557+0.000714981437955435i</v>
      </c>
      <c r="T742" t="str">
        <f>IF(MOD($L742,POWER(2,T$1))&lt;POWER(2,T$1-1),IMSUM(S742,IMPRODUCT(F742,VLOOKUP($L742+POWER(2,T$1-1),$L:S,2+T$1,FALSE))),IMSUB(VLOOKUP($L742-POWER(2,T$1-1),$L:S,2+T$1,FALSE),IMPRODUCT(S742,F742)))</f>
        <v>-0.0000489373691805671-0.000025359231619605i</v>
      </c>
      <c r="U742" t="str">
        <f>IF(MOD($L742,POWER(2,U$1))&lt;POWER(2,U$1-1),IMSUM(T742,IMPRODUCT(G742,VLOOKUP($L742+POWER(2,U$1-1),$L:T,2+U$1,FALSE))),IMSUB(VLOOKUP($L742-POWER(2,U$1-1),$L:T,2+U$1,FALSE),IMPRODUCT(T742,G742)))</f>
        <v>0.0000419225994942357-0.0000632858115649842i</v>
      </c>
      <c r="V742" t="str">
        <f>IF(MOD($L742,POWER(2,V$1))&lt;POWER(2,V$1-1),IMSUM(U742,IMPRODUCT(H742,VLOOKUP($L742+POWER(2,V$1-1),$L:U,2+V$1,FALSE))),IMSUB(VLOOKUP($L742-POWER(2,V$1-1),$L:U,2+V$1,FALSE),IMPRODUCT(U742,H742)))</f>
        <v>0.000152240324319314-0.0000395879839307489i</v>
      </c>
      <c r="W742" t="str">
        <f>IF(MOD($L742,POWER(2,W$1))&lt;POWER(2,W$1-1),IMSUM(V742,IMPRODUCT(I742,VLOOKUP($L742+POWER(2,W$1-1),$L:V,2+W$1,FALSE))),IMSUB(VLOOKUP($L742-POWER(2,W$1-1),$L:V,2+W$1,FALSE),IMPRODUCT(V742,I742)))</f>
        <v>-0.000004431529294992+0.0000024546550376938i</v>
      </c>
      <c r="X742" t="str">
        <f>IF(MOD($L742,POWER(2,X$1))&lt;POWER(2,X$1-1),IMSUM(W742,IMPRODUCT(J742,VLOOKUP($L742+POWER(2,X$1-1),$L:W,2+X$1,FALSE))),IMSUB(VLOOKUP($L742-POWER(2,X$1-1),$L:W,2+X$1,FALSE),IMPRODUCT(W742,J742)))</f>
        <v>3.33853437081436E-06-3.96771057036166E-06i</v>
      </c>
      <c r="Y742">
        <f t="shared" si="68"/>
        <v>0</v>
      </c>
      <c r="Z742">
        <f t="shared" si="69"/>
        <v>0</v>
      </c>
      <c r="AA742">
        <f t="shared" si="70"/>
        <v>5.0638827957587569E-9</v>
      </c>
      <c r="AB742">
        <f t="shared" si="71"/>
        <v>1.5707953267948966</v>
      </c>
    </row>
    <row r="743" spans="1:28">
      <c r="A743" s="1" t="str">
        <f>VLOOKUP(MOD($L743*POWER(2,10-A$1),512),coffi!$A:$D,4,FALSE)</f>
        <v>1</v>
      </c>
      <c r="B743" s="1" t="str">
        <f>VLOOKUP(MOD($L743*POWER(2,10-B$1),512),coffi!$A:$D,4,FALSE)</f>
        <v>-i</v>
      </c>
      <c r="C743" s="1" t="str">
        <f>VLOOKUP(MOD($L743*POWER(2,10-C$1),512),coffi!$A:$D,4,FALSE)</f>
        <v>0.707106781186548-0.707106781186547i</v>
      </c>
      <c r="D743" s="1" t="str">
        <f>VLOOKUP(MOD($L743*POWER(2,10-D$1),512),coffi!$A:$D,4,FALSE)</f>
        <v>-0.38268343236509-0.923879532511287i</v>
      </c>
      <c r="E743" s="1" t="str">
        <f>VLOOKUP(MOD($L743*POWER(2,10-E$1),512),coffi!$A:$D,4,FALSE)</f>
        <v>0.555570233019602-0.831469612302545i</v>
      </c>
      <c r="F743" s="1" t="str">
        <f>VLOOKUP(MOD($L743*POWER(2,10-F$1),512),coffi!$A:$D,4,FALSE)</f>
        <v>0.881921264348355-0.471396736825998i</v>
      </c>
      <c r="G743" s="1" t="str">
        <f>VLOOKUP(MOD($L743*POWER(2,10-G$1),512),coffi!$A:$D,4,FALSE)</f>
        <v>-0.242980179903264-0.970031253194544i</v>
      </c>
      <c r="H743" s="1" t="str">
        <f>VLOOKUP(MOD($L743*POWER(2,10-H$1),512),coffi!$A:$D,4,FALSE)</f>
        <v>-0.788346427626606-0.615231590580627i</v>
      </c>
      <c r="I743" s="1" t="str">
        <f>VLOOKUP(MOD($L743*POWER(2,10-I$1),512),coffi!$A:$D,4,FALSE)</f>
        <v>-0.945607325380521-0.325310292162263i</v>
      </c>
      <c r="J743" s="1" t="str">
        <f>VLOOKUP(MOD($L743*POWER(2,10-J$1),512),coffi!$A:$D,4,FALSE)</f>
        <v>0.16491312048997-0.986308097244599i</v>
      </c>
      <c r="K743">
        <v>669</v>
      </c>
      <c r="L743">
        <v>741</v>
      </c>
      <c r="M743">
        <f t="shared" si="66"/>
        <v>0.58026393203135129</v>
      </c>
      <c r="N743">
        <f t="shared" si="67"/>
        <v>0.78374068464252022</v>
      </c>
      <c r="O743" t="str">
        <f>IF(MOD($L743,POWER(2,O$1))&lt;POWER(2,O$1-1),IMSUM(N743,IMPRODUCT(A743,VLOOKUP($L743+POWER(2,O$1-1),$L:N,2+O$1,FALSE))),IMSUB(VLOOKUP($L743-POWER(2,O$1-1),$L:N,2+O$1,FALSE),IMPRODUCT(N743,A743)))</f>
        <v>-0.568744322678468</v>
      </c>
      <c r="P743" t="str">
        <f>IF(MOD($L743,POWER(2,P$1))&lt;POWER(2,P$1-1),IMSUM(O743,IMPRODUCT(B743,VLOOKUP($L743+POWER(2,P$1-1),$L:O,2+P$1,FALSE))),IMSUB(VLOOKUP($L743-POWER(2,P$1-1),$L:O,2+P$1,FALSE),IMPRODUCT(O743,B743)))</f>
        <v>-0.568744322678468-0.823385266493157i</v>
      </c>
      <c r="Q743" t="str">
        <f>IF(MOD($L743,POWER(2,Q$1))&lt;POWER(2,Q$1-1),IMSUM(P743,IMPRODUCT(C743,VLOOKUP($L743+POWER(2,Q$1-1),$L:P,2+Q$1,FALSE))),IMSUB(VLOOKUP($L743-POWER(2,Q$1-1),$L:P,2+Q$1,FALSE),IMPRODUCT(P743,C743)))</f>
        <v>0.00047935293041701-0.000138397359598974i</v>
      </c>
      <c r="R743" t="str">
        <f>IF(MOD($L743,POWER(2,R$1))&lt;POWER(2,R$1-1),IMSUM(Q743,IMPRODUCT(D743,VLOOKUP($L743+POWER(2,R$1-1),$L:Q,2+R$1,FALSE))),IMSUB(VLOOKUP($L743-POWER(2,R$1-1),$L:Q,2+R$1,FALSE),IMPRODUCT(Q743,D743)))</f>
        <v>0.000166140522039444+0.000195670271725605i</v>
      </c>
      <c r="S743" t="str">
        <f>IF(MOD($L743,POWER(2,S$1))&lt;POWER(2,S$1-1),IMSUM(R743,IMPRODUCT(E743,VLOOKUP($L743+POWER(2,S$1-1),$L:R,2+S$1,FALSE))),IMSUB(VLOOKUP($L743-POWER(2,S$1-1),$L:R,2+S$1,FALSE),IMPRODUCT(R743,E743)))</f>
        <v>0.000416992552482615+0.000541086891568894i</v>
      </c>
      <c r="T743" t="str">
        <f>IF(MOD($L743,POWER(2,T$1))&lt;POWER(2,T$1-1),IMSUM(S743,IMPRODUCT(F743,VLOOKUP($L743+POWER(2,T$1-1),$L:S,2+T$1,FALSE))),IMSUB(VLOOKUP($L743-POWER(2,T$1-1),$L:S,2+T$1,FALSE),IMPRODUCT(S743,F743)))</f>
        <v>-0.000047188660442452-0.00003193623904011i</v>
      </c>
      <c r="U743" t="str">
        <f>IF(MOD($L743,POWER(2,U$1))&lt;POWER(2,U$1-1),IMSUM(T743,IMPRODUCT(G743,VLOOKUP($L743+POWER(2,U$1-1),$L:T,2+U$1,FALSE))),IMSUB(VLOOKUP($L743-POWER(2,U$1-1),$L:T,2+U$1,FALSE),IMPRODUCT(T743,G743)))</f>
        <v>0.0000478648224448945-0.0000665578522277321i</v>
      </c>
      <c r="V743" t="str">
        <f>IF(MOD($L743,POWER(2,V$1))&lt;POWER(2,V$1-1),IMSUM(U743,IMPRODUCT(H743,VLOOKUP($L743+POWER(2,V$1-1),$L:U,2+V$1,FALSE))),IMSUB(VLOOKUP($L743-POWER(2,V$1-1),$L:U,2+V$1,FALSE),IMPRODUCT(U743,H743)))</f>
        <v>0.000164313540587442-0.0000411780316511582i</v>
      </c>
      <c r="W743" t="str">
        <f>IF(MOD($L743,POWER(2,W$1))&lt;POWER(2,W$1-1),IMSUM(V743,IMPRODUCT(I743,VLOOKUP($L743+POWER(2,W$1-1),$L:V,2+W$1,FALSE))),IMSUB(VLOOKUP($L743-POWER(2,W$1-1),$L:V,2+W$1,FALSE),IMPRODUCT(V743,I743)))</f>
        <v>-4.45181796792101E-06+0.0000023653333869862i</v>
      </c>
      <c r="X743" t="str">
        <f>IF(MOD($L743,POWER(2,X$1))&lt;POWER(2,X$1-1),IMSUM(W743,IMPRODUCT(J743,VLOOKUP($L743+POWER(2,X$1-1),$L:W,2+X$1,FALSE))),IMSUB(VLOOKUP($L743-POWER(2,X$1-1),$L:W,2+X$1,FALSE),IMPRODUCT(W743,J743)))</f>
        <v>3.38035469330969E-06-3.99248424754549E-06i</v>
      </c>
      <c r="Y743">
        <f t="shared" si="68"/>
        <v>0</v>
      </c>
      <c r="Z743">
        <f t="shared" si="69"/>
        <v>0</v>
      </c>
      <c r="AA743">
        <f t="shared" si="70"/>
        <v>5.1087127461186724E-9</v>
      </c>
      <c r="AB743">
        <f t="shared" si="71"/>
        <v>1.5707953267948966</v>
      </c>
    </row>
    <row r="744" spans="1:28">
      <c r="A744" s="1" t="str">
        <f>VLOOKUP(MOD($L744*POWER(2,10-A$1),512),coffi!$A:$D,4,FALSE)</f>
        <v>1</v>
      </c>
      <c r="B744" s="1" t="str">
        <f>VLOOKUP(MOD($L744*POWER(2,10-B$1),512),coffi!$A:$D,4,FALSE)</f>
        <v>1</v>
      </c>
      <c r="C744" s="1" t="str">
        <f>VLOOKUP(MOD($L744*POWER(2,10-C$1),512),coffi!$A:$D,4,FALSE)</f>
        <v>-i</v>
      </c>
      <c r="D744" s="1" t="str">
        <f>VLOOKUP(MOD($L744*POWER(2,10-D$1),512),coffi!$A:$D,4,FALSE)</f>
        <v>-0.707106781186547-0.707106781186548i</v>
      </c>
      <c r="E744" s="1" t="str">
        <f>VLOOKUP(MOD($L744*POWER(2,10-E$1),512),coffi!$A:$D,4,FALSE)</f>
        <v>0.38268343236509-0.923879532511287i</v>
      </c>
      <c r="F744" s="1" t="str">
        <f>VLOOKUP(MOD($L744*POWER(2,10-F$1),512),coffi!$A:$D,4,FALSE)</f>
        <v>0.831469612302545-0.555570233019602i</v>
      </c>
      <c r="G744" s="1" t="str">
        <f>VLOOKUP(MOD($L744*POWER(2,10-G$1),512),coffi!$A:$D,4,FALSE)</f>
        <v>-0.290284677254462-0.956940335732209i</v>
      </c>
      <c r="H744" s="1" t="str">
        <f>VLOOKUP(MOD($L744*POWER(2,10-H$1),512),coffi!$A:$D,4,FALSE)</f>
        <v>-0.803207531480645-0.595699304492433i</v>
      </c>
      <c r="I744" s="1" t="str">
        <f>VLOOKUP(MOD($L744*POWER(2,10-I$1),512),coffi!$A:$D,4,FALSE)</f>
        <v>-0.949528180593037-0.313681740398891i</v>
      </c>
      <c r="J744" s="1" t="str">
        <f>VLOOKUP(MOD($L744*POWER(2,10-J$1),512),coffi!$A:$D,4,FALSE)</f>
        <v>0.158858143333861-0.987301418157858i</v>
      </c>
      <c r="K744">
        <v>413</v>
      </c>
      <c r="L744">
        <v>742</v>
      </c>
      <c r="M744">
        <f t="shared" si="66"/>
        <v>0.57723130296546277</v>
      </c>
      <c r="N744">
        <f t="shared" si="67"/>
        <v>0.9112569551917773</v>
      </c>
      <c r="O744" t="str">
        <f>IF(MOD($L744,POWER(2,O$1))&lt;POWER(2,O$1-1),IMSUM(N744,IMPRODUCT(A744,VLOOKUP($L744+POWER(2,O$1-1),$L:N,2+O$1,FALSE))),IMSUB(VLOOKUP($L744-POWER(2,O$1-1),$L:N,2+O$1,FALSE),IMPRODUCT(N744,A744)))</f>
        <v>0.999128643890398</v>
      </c>
      <c r="P744" t="str">
        <f>IF(MOD($L744,POWER(2,P$1))&lt;POWER(2,P$1-1),IMSUM(O744,IMPRODUCT(B744,VLOOKUP($L744+POWER(2,P$1-1),$L:O,2+P$1,FALSE))),IMSUB(VLOOKUP($L744-POWER(2,P$1-1),$L:O,2+P$1,FALSE),IMPRODUCT(O744,B744)))</f>
        <v>-0.000391597283825984</v>
      </c>
      <c r="Q744" t="str">
        <f>IF(MOD($L744,POWER(2,Q$1))&lt;POWER(2,Q$1-1),IMSUM(P744,IMPRODUCT(C744,VLOOKUP($L744+POWER(2,Q$1-1),$L:P,2+Q$1,FALSE))),IMSUB(VLOOKUP($L744-POWER(2,Q$1-1),$L:P,2+Q$1,FALSE),IMPRODUCT(P744,C744)))</f>
        <v>0.00123597539842002-0.000391597283825984i</v>
      </c>
      <c r="R744" t="str">
        <f>IF(MOD($L744,POWER(2,R$1))&lt;POWER(2,R$1-1),IMSUM(Q744,IMPRODUCT(D744,VLOOKUP($L744+POWER(2,R$1-1),$L:Q,2+R$1,FALSE))),IMSUB(VLOOKUP($L744-POWER(2,R$1-1),$L:Q,2+R$1,FALSE),IMPRODUCT(Q744,D744)))</f>
        <v>0.00007804842978517+0.000119967832733256i</v>
      </c>
      <c r="S744" t="str">
        <f>IF(MOD($L744,POWER(2,S$1))&lt;POWER(2,S$1-1),IMSUM(R744,IMPRODUCT(E744,VLOOKUP($L744+POWER(2,S$1-1),$L:R,2+S$1,FALSE))),IMSUB(VLOOKUP($L744-POWER(2,S$1-1),$L:R,2+S$1,FALSE),IMPRODUCT(R744,E744)))</f>
        <v>0.000216465171390728+0.000427423500245362i</v>
      </c>
      <c r="T744" t="str">
        <f>IF(MOD($L744,POWER(2,T$1))&lt;POWER(2,T$1-1),IMSUM(S744,IMPRODUCT(F744,VLOOKUP($L744+POWER(2,T$1-1),$L:S,2+T$1,FALSE))),IMSUB(VLOOKUP($L744-POWER(2,T$1-1),$L:S,2+T$1,FALSE),IMPRODUCT(S744,F744)))</f>
        <v>-0.000044979595049518-0.000038678413328811i</v>
      </c>
      <c r="U744" t="str">
        <f>IF(MOD($L744,POWER(2,U$1))&lt;POWER(2,U$1-1),IMSUM(T744,IMPRODUCT(G744,VLOOKUP($L744+POWER(2,U$1-1),$L:T,2+U$1,FALSE))),IMSUB(VLOOKUP($L744-POWER(2,U$1-1),$L:T,2+U$1,FALSE),IMPRODUCT(T744,G744)))</f>
        <v>0.0000545230445621048-0.0000700434819197062i</v>
      </c>
      <c r="V744" t="str">
        <f>IF(MOD($L744,POWER(2,V$1))&lt;POWER(2,V$1-1),IMSUM(U744,IMPRODUCT(H744,VLOOKUP($L744+POWER(2,V$1-1),$L:U,2+V$1,FALSE))),IMSUB(VLOOKUP($L744-POWER(2,V$1-1),$L:U,2+V$1,FALSE),IMPRODUCT(U744,H744)))</f>
        <v>0.000177810899148841-0.00004288624359491i</v>
      </c>
      <c r="W744" t="str">
        <f>IF(MOD($L744,POWER(2,W$1))&lt;POWER(2,W$1-1),IMSUM(V744,IMPRODUCT(I744,VLOOKUP($L744+POWER(2,W$1-1),$L:V,2+W$1,FALSE))),IMSUB(VLOOKUP($L744-POWER(2,W$1-1),$L:V,2+W$1,FALSE),IMPRODUCT(V744,I744)))</f>
        <v>-0.000004471315441839+0.0000022761948675225i</v>
      </c>
      <c r="X744" t="str">
        <f>IF(MOD($L744,POWER(2,X$1))&lt;POWER(2,X$1-1),IMSUM(W744,IMPRODUCT(J744,VLOOKUP($L744+POWER(2,X$1-1),$L:W,2+X$1,FALSE))),IMSUB(VLOOKUP($L744-POWER(2,X$1-1),$L:W,2+X$1,FALSE),IMPRODUCT(W744,J744)))</f>
        <v>3.42265522878094E-06-4.01738700290656E-06i</v>
      </c>
      <c r="Y744">
        <f t="shared" si="68"/>
        <v>0</v>
      </c>
      <c r="Z744">
        <f t="shared" si="69"/>
        <v>0</v>
      </c>
      <c r="AA744">
        <f t="shared" si="70"/>
        <v>5.1539900152578273E-9</v>
      </c>
      <c r="AB744">
        <f t="shared" si="71"/>
        <v>1.5707953267948966</v>
      </c>
    </row>
    <row r="745" spans="1:28">
      <c r="A745" s="1" t="str">
        <f>VLOOKUP(MOD($L745*POWER(2,10-A$1),512),coffi!$A:$D,4,FALSE)</f>
        <v>1</v>
      </c>
      <c r="B745" s="1" t="str">
        <f>VLOOKUP(MOD($L745*POWER(2,10-B$1),512),coffi!$A:$D,4,FALSE)</f>
        <v>-i</v>
      </c>
      <c r="C745" s="1" t="str">
        <f>VLOOKUP(MOD($L745*POWER(2,10-C$1),512),coffi!$A:$D,4,FALSE)</f>
        <v>-0.707106781186547-0.707106781186548i</v>
      </c>
      <c r="D745" s="1" t="str">
        <f>VLOOKUP(MOD($L745*POWER(2,10-D$1),512),coffi!$A:$D,4,FALSE)</f>
        <v>-0.923879532511287-0.38268343236509i</v>
      </c>
      <c r="E745" s="1" t="str">
        <f>VLOOKUP(MOD($L745*POWER(2,10-E$1),512),coffi!$A:$D,4,FALSE)</f>
        <v>0.195090322016128-0.98078528040323i</v>
      </c>
      <c r="F745" s="1" t="str">
        <f>VLOOKUP(MOD($L745*POWER(2,10-F$1),512),coffi!$A:$D,4,FALSE)</f>
        <v>0.773010453362737-0.634393284163645i</v>
      </c>
      <c r="G745" s="1" t="str">
        <f>VLOOKUP(MOD($L745*POWER(2,10-G$1),512),coffi!$A:$D,4,FALSE)</f>
        <v>-0.33688985339222-0.941544065183021i</v>
      </c>
      <c r="H745" s="1" t="str">
        <f>VLOOKUP(MOD($L745*POWER(2,10-H$1),512),coffi!$A:$D,4,FALSE)</f>
        <v>-0.817584813151584-0.575808191417845i</v>
      </c>
      <c r="I745" s="1" t="str">
        <f>VLOOKUP(MOD($L745*POWER(2,10-I$1),512),coffi!$A:$D,4,FALSE)</f>
        <v>-0.953306040354194-0.302005949319228i</v>
      </c>
      <c r="J745" s="1" t="str">
        <f>VLOOKUP(MOD($L745*POWER(2,10-J$1),512),coffi!$A:$D,4,FALSE)</f>
        <v>0.152797185258443-0.988257567730749i</v>
      </c>
      <c r="K745">
        <v>925</v>
      </c>
      <c r="L745">
        <v>743</v>
      </c>
      <c r="M745">
        <f t="shared" si="66"/>
        <v>0.57419576049722643</v>
      </c>
      <c r="N745">
        <f t="shared" si="67"/>
        <v>8.7871688698620734E-2</v>
      </c>
      <c r="O745" t="str">
        <f>IF(MOD($L745,POWER(2,O$1))&lt;POWER(2,O$1-1),IMSUM(N745,IMPRODUCT(A745,VLOOKUP($L745+POWER(2,O$1-1),$L:N,2+O$1,FALSE))),IMSUB(VLOOKUP($L745-POWER(2,O$1-1),$L:N,2+O$1,FALSE),IMPRODUCT(N745,A745)))</f>
        <v>0.823385266493157</v>
      </c>
      <c r="P745" t="str">
        <f>IF(MOD($L745,POWER(2,P$1))&lt;POWER(2,P$1-1),IMSUM(O745,IMPRODUCT(B745,VLOOKUP($L745+POWER(2,P$1-1),$L:O,2+P$1,FALSE))),IMSUB(VLOOKUP($L745-POWER(2,P$1-1),$L:O,2+P$1,FALSE),IMPRODUCT(O745,B745)))</f>
        <v>-0.568744322678468+0.823385266493157i</v>
      </c>
      <c r="Q745" t="str">
        <f>IF(MOD($L745,POWER(2,Q$1))&lt;POWER(2,Q$1-1),IMSUM(P745,IMPRODUCT(C745,VLOOKUP($L745+POWER(2,Q$1-1),$L:P,2+Q$1,FALSE))),IMSUB(VLOOKUP($L745-POWER(2,Q$1-1),$L:P,2+Q$1,FALSE),IMPRODUCT(P745,C745)))</f>
        <v>-1.96828919265698+0.360255073637818i</v>
      </c>
      <c r="R745" t="str">
        <f>IF(MOD($L745,POWER(2,R$1))&lt;POWER(2,R$1-1),IMSUM(Q745,IMPRODUCT(D745,VLOOKUP($L745+POWER(2,R$1-1),$L:Q,2+R$1,FALSE))),IMSUB(VLOOKUP($L745-POWER(2,R$1-1),$L:Q,2+R$1,FALSE),IMPRODUCT(Q745,D745)))</f>
        <v>0.0000364286091398824+0.0000573086074009965i</v>
      </c>
      <c r="S745" t="str">
        <f>IF(MOD($L745,POWER(2,S$1))&lt;POWER(2,S$1-1),IMSUM(R745,IMPRODUCT(E745,VLOOKUP($L745+POWER(2,S$1-1),$L:R,2+S$1,FALSE))),IMSUB(VLOOKUP($L745-POWER(2,S$1-1),$L:R,2+S$1,FALSE),IMPRODUCT(R745,E745)))</f>
        <v>0.0000987138387992147+0.000345407427792249i</v>
      </c>
      <c r="T745" t="str">
        <f>IF(MOD($L745,POWER(2,T$1))&lt;POWER(2,T$1-1),IMSUM(S745,IMPRODUCT(F745,VLOOKUP($L745+POWER(2,T$1-1),$L:S,2+T$1,FALSE))),IMSUB(VLOOKUP($L745-POWER(2,T$1-1),$L:S,2+T$1,FALSE),IMPRODUCT(S745,F745)))</f>
        <v>-0.000042262251969336-0.000045626221311272i</v>
      </c>
      <c r="U745" t="str">
        <f>IF(MOD($L745,POWER(2,U$1))&lt;POWER(2,U$1-1),IMSUM(T745,IMPRODUCT(G745,VLOOKUP($L745+POWER(2,U$1-1),$L:T,2+U$1,FALSE))),IMSUB(VLOOKUP($L745-POWER(2,U$1-1),$L:T,2+U$1,FALSE),IMPRODUCT(T745,G745)))</f>
        <v>0.0000620135272021496-0.0000737690214478673i</v>
      </c>
      <c r="V745" t="str">
        <f>IF(MOD($L745,POWER(2,V$1))&lt;POWER(2,V$1-1),IMSUM(U745,IMPRODUCT(H745,VLOOKUP($L745+POWER(2,V$1-1),$L:U,2+V$1,FALSE))),IMSUB(VLOOKUP($L745-POWER(2,V$1-1),$L:U,2+V$1,FALSE),IMPRODUCT(U745,H745)))</f>
        <v>0.000192965290940755-0.0000447269009416742i</v>
      </c>
      <c r="W745" t="str">
        <f>IF(MOD($L745,POWER(2,W$1))&lt;POWER(2,W$1-1),IMSUM(V745,IMPRODUCT(I745,VLOOKUP($L745+POWER(2,W$1-1),$L:V,2+W$1,FALSE))),IMSUB(VLOOKUP($L745-POWER(2,W$1-1),$L:V,2+W$1,FALSE),IMPRODUCT(V745,I745)))</f>
        <v>-4.49002774668901E-06+0.0000021872321978486i</v>
      </c>
      <c r="X745" t="str">
        <f>IF(MOD($L745,POWER(2,X$1))&lt;POWER(2,X$1-1),IMSUM(W745,IMPRODUCT(J745,VLOOKUP($L745+POWER(2,X$1-1),$L:W,2+X$1,FALSE))),IMSUB(VLOOKUP($L745-POWER(2,X$1-1),$L:W,2+X$1,FALSE),IMPRODUCT(W745,J745)))</f>
        <v>3.46544257784514E-06-4.04242025223126E-06i</v>
      </c>
      <c r="Y745">
        <f t="shared" si="68"/>
        <v>0</v>
      </c>
      <c r="Z745">
        <f t="shared" si="69"/>
        <v>0</v>
      </c>
      <c r="AA745">
        <f t="shared" si="70"/>
        <v>5.1997211084395781E-9</v>
      </c>
      <c r="AB745">
        <f t="shared" si="71"/>
        <v>1.5707953267948966</v>
      </c>
    </row>
    <row r="746" spans="1:28">
      <c r="A746" s="1" t="str">
        <f>VLOOKUP(MOD($L746*POWER(2,10-A$1),512),coffi!$A:$D,4,FALSE)</f>
        <v>1</v>
      </c>
      <c r="B746" s="1" t="str">
        <f>VLOOKUP(MOD($L746*POWER(2,10-B$1),512),coffi!$A:$D,4,FALSE)</f>
        <v>1</v>
      </c>
      <c r="C746" s="1" t="str">
        <f>VLOOKUP(MOD($L746*POWER(2,10-C$1),512),coffi!$A:$D,4,FALSE)</f>
        <v>1</v>
      </c>
      <c r="D746" s="1" t="str">
        <f>VLOOKUP(MOD($L746*POWER(2,10-D$1),512),coffi!$A:$D,4,FALSE)</f>
        <v>1</v>
      </c>
      <c r="E746" s="1" t="str">
        <f>VLOOKUP(MOD($L746*POWER(2,10-E$1),512),coffi!$A:$D,4,FALSE)</f>
        <v>-i</v>
      </c>
      <c r="F746" s="1" t="str">
        <f>VLOOKUP(MOD($L746*POWER(2,10-F$1),512),coffi!$A:$D,4,FALSE)</f>
        <v>0.707106781186548-0.707106781186547i</v>
      </c>
      <c r="G746" s="1" t="str">
        <f>VLOOKUP(MOD($L746*POWER(2,10-G$1),512),coffi!$A:$D,4,FALSE)</f>
        <v>-0.38268343236509-0.923879532511287i</v>
      </c>
      <c r="H746" s="1" t="str">
        <f>VLOOKUP(MOD($L746*POWER(2,10-H$1),512),coffi!$A:$D,4,FALSE)</f>
        <v>-0.831469612302545-0.555570233019602i</v>
      </c>
      <c r="I746" s="1" t="str">
        <f>VLOOKUP(MOD($L746*POWER(2,10-I$1),512),coffi!$A:$D,4,FALSE)</f>
        <v>-0.956940335732209-0.290284677254462i</v>
      </c>
      <c r="J746" s="1" t="str">
        <f>VLOOKUP(MOD($L746*POWER(2,10-J$1),512),coffi!$A:$D,4,FALSE)</f>
        <v>0.146730474455362-0.989176509964781i</v>
      </c>
      <c r="K746">
        <v>93</v>
      </c>
      <c r="L746">
        <v>744</v>
      </c>
      <c r="M746">
        <f t="shared" si="66"/>
        <v>0.57115741913664309</v>
      </c>
      <c r="N746">
        <f t="shared" si="67"/>
        <v>7.9373233584409369E-2</v>
      </c>
      <c r="O746" t="str">
        <f>IF(MOD($L746,POWER(2,O$1))&lt;POWER(2,O$1-1),IMSUM(N746,IMPRODUCT(A746,VLOOKUP($L746+POWER(2,O$1-1),$L:N,2+O$1,FALSE))),IMSUB(VLOOKUP($L746-POWER(2,O$1-1),$L:N,2+O$1,FALSE),IMPRODUCT(N746,A746)))</f>
        <v>0.999167874569228</v>
      </c>
      <c r="P746" t="str">
        <f>IF(MOD($L746,POWER(2,P$1))&lt;POWER(2,P$1-1),IMSUM(O746,IMPRODUCT(B746,VLOOKUP($L746+POWER(2,P$1-1),$L:O,2+P$1,FALSE))),IMSUB(VLOOKUP($L746-POWER(2,P$1-1),$L:O,2+P$1,FALSE),IMPRODUCT(O746,B746)))</f>
        <v>1.99787870228975</v>
      </c>
      <c r="Q746" t="str">
        <f>IF(MOD($L746,POWER(2,Q$1))&lt;POWER(2,Q$1-1),IMSUM(P746,IMPRODUCT(C746,VLOOKUP($L746+POWER(2,Q$1-1),$L:P,2+Q$1,FALSE))),IMSUB(VLOOKUP($L746-POWER(2,Q$1-1),$L:P,2+Q$1,FALSE),IMPRODUCT(P746,C746)))</f>
        <v>3.99605693762195</v>
      </c>
      <c r="R746" t="str">
        <f>IF(MOD($L746,POWER(2,R$1))&lt;POWER(2,R$1-1),IMSUM(Q746,IMPRODUCT(D746,VLOOKUP($L746+POWER(2,R$1-1),$L:Q,2+R$1,FALSE))),IMSUB(VLOOKUP($L746-POWER(2,R$1-1),$L:Q,2+R$1,FALSE),IMPRODUCT(Q746,D746)))</f>
        <v>0.0000240388334100672</v>
      </c>
      <c r="S746" t="str">
        <f>IF(MOD($L746,POWER(2,S$1))&lt;POWER(2,S$1-1),IMSUM(R746,IMPRODUCT(E746,VLOOKUP($L746+POWER(2,S$1-1),$L:R,2+S$1,FALSE))),IMSUB(VLOOKUP($L746-POWER(2,S$1-1),$L:R,2+S$1,FALSE),IMPRODUCT(R746,E746)))</f>
        <v>0.0000240388334100672+0.000282119847970108i</v>
      </c>
      <c r="T746" t="str">
        <f>IF(MOD($L746,POWER(2,T$1))&lt;POWER(2,T$1-1),IMSUM(S746,IMPRODUCT(F746,VLOOKUP($L746+POWER(2,T$1-1),$L:S,2+T$1,FALSE))),IMSUB(VLOOKUP($L746-POWER(2,T$1-1),$L:S,2+T$1,FALSE),IMPRODUCT(S746,F746)))</f>
        <v>-0.000038975067153078-0.000052824730190834i</v>
      </c>
      <c r="U746" t="str">
        <f>IF(MOD($L746,POWER(2,U$1))&lt;POWER(2,U$1-1),IMSUM(T746,IMPRODUCT(G746,VLOOKUP($L746+POWER(2,U$1-1),$L:T,2+U$1,FALSE))),IMSUB(VLOOKUP($L746-POWER(2,U$1-1),$L:T,2+U$1,FALSE),IMPRODUCT(T746,G746)))</f>
        <v>0.0000704773629943818-0.0000777651843947218i</v>
      </c>
      <c r="V746" t="str">
        <f>IF(MOD($L746,POWER(2,V$1))&lt;POWER(2,V$1-1),IMSUM(U746,IMPRODUCT(H746,VLOOKUP($L746+POWER(2,V$1-1),$L:U,2+V$1,FALSE))),IMSUB(VLOOKUP($L746-POWER(2,V$1-1),$L:U,2+V$1,FALSE),IMPRODUCT(U746,H746)))</f>
        <v>0.000210059281147227-0.0000467166834690432i</v>
      </c>
      <c r="W746" t="str">
        <f>IF(MOD($L746,POWER(2,W$1))&lt;POWER(2,W$1-1),IMSUM(V746,IMPRODUCT(I746,VLOOKUP($L746+POWER(2,W$1-1),$L:V,2+W$1,FALSE))),IMSUB(VLOOKUP($L746-POWER(2,W$1-1),$L:V,2+W$1,FALSE),IMPRODUCT(V746,I746)))</f>
        <v>-4.50796083888302E-06+0.0000020984382247519i</v>
      </c>
      <c r="X746" t="str">
        <f>IF(MOD($L746,POWER(2,X$1))&lt;POWER(2,X$1-1),IMSUM(W746,IMPRODUCT(J746,VLOOKUP($L746+POWER(2,X$1-1),$L:W,2+X$1,FALSE))),IMSUB(VLOOKUP($L746-POWER(2,X$1-1),$L:W,2+X$1,FALSE),IMPRODUCT(W746,J746)))</f>
        <v>3.50872343904972E-06-4.06758557866043E-06i</v>
      </c>
      <c r="Y746">
        <f t="shared" si="68"/>
        <v>0</v>
      </c>
      <c r="Z746">
        <f t="shared" si="69"/>
        <v>0</v>
      </c>
      <c r="AA746">
        <f t="shared" si="70"/>
        <v>5.2459127420962245E-9</v>
      </c>
      <c r="AB746">
        <f t="shared" si="71"/>
        <v>1.5707953267948966</v>
      </c>
    </row>
    <row r="747" spans="1:28">
      <c r="A747" s="1" t="str">
        <f>VLOOKUP(MOD($L747*POWER(2,10-A$1),512),coffi!$A:$D,4,FALSE)</f>
        <v>1</v>
      </c>
      <c r="B747" s="1" t="str">
        <f>VLOOKUP(MOD($L747*POWER(2,10-B$1),512),coffi!$A:$D,4,FALSE)</f>
        <v>-i</v>
      </c>
      <c r="C747" s="1" t="str">
        <f>VLOOKUP(MOD($L747*POWER(2,10-C$1),512),coffi!$A:$D,4,FALSE)</f>
        <v>0.707106781186548-0.707106781186547i</v>
      </c>
      <c r="D747" s="1" t="str">
        <f>VLOOKUP(MOD($L747*POWER(2,10-D$1),512),coffi!$A:$D,4,FALSE)</f>
        <v>0.923879532511287-0.38268343236509i</v>
      </c>
      <c r="E747" s="1" t="str">
        <f>VLOOKUP(MOD($L747*POWER(2,10-E$1),512),coffi!$A:$D,4,FALSE)</f>
        <v>-0.195090322016128-0.98078528040323i</v>
      </c>
      <c r="F747" s="1" t="str">
        <f>VLOOKUP(MOD($L747*POWER(2,10-F$1),512),coffi!$A:$D,4,FALSE)</f>
        <v>0.634393284163645-0.773010453362737i</v>
      </c>
      <c r="G747" s="1" t="str">
        <f>VLOOKUP(MOD($L747*POWER(2,10-G$1),512),coffi!$A:$D,4,FALSE)</f>
        <v>-0.427555093430282-0.903989293123443i</v>
      </c>
      <c r="H747" s="1" t="str">
        <f>VLOOKUP(MOD($L747*POWER(2,10-H$1),512),coffi!$A:$D,4,FALSE)</f>
        <v>-0.844853565249707-0.534997619887097i</v>
      </c>
      <c r="I747" s="1" t="str">
        <f>VLOOKUP(MOD($L747*POWER(2,10-I$1),512),coffi!$A:$D,4,FALSE)</f>
        <v>-0.960430519415566-0.278519689385053i</v>
      </c>
      <c r="J747" s="1" t="str">
        <f>VLOOKUP(MOD($L747*POWER(2,10-J$1),512),coffi!$A:$D,4,FALSE)</f>
        <v>0.140658239332849-0.990058210262297i</v>
      </c>
      <c r="K747">
        <v>605</v>
      </c>
      <c r="L747">
        <v>745</v>
      </c>
      <c r="M747">
        <f t="shared" si="66"/>
        <v>0.56811639349929499</v>
      </c>
      <c r="N747">
        <f t="shared" si="67"/>
        <v>0.91979464098481944</v>
      </c>
      <c r="O747" t="str">
        <f>IF(MOD($L747,POWER(2,O$1))&lt;POWER(2,O$1-1),IMSUM(N747,IMPRODUCT(A747,VLOOKUP($L747+POWER(2,O$1-1),$L:N,2+O$1,FALSE))),IMSUB(VLOOKUP($L747-POWER(2,O$1-1),$L:N,2+O$1,FALSE),IMPRODUCT(N747,A747)))</f>
        <v>-0.84042140740041</v>
      </c>
      <c r="P747" t="str">
        <f>IF(MOD($L747,POWER(2,P$1))&lt;POWER(2,P$1-1),IMSUM(O747,IMPRODUCT(B747,VLOOKUP($L747+POWER(2,P$1-1),$L:O,2+P$1,FALSE))),IMSUB(VLOOKUP($L747-POWER(2,P$1-1),$L:O,2+P$1,FALSE),IMPRODUCT(O747,B747)))</f>
        <v>-0.84042140740041-0.543221080103703i</v>
      </c>
      <c r="Q747" t="str">
        <f>IF(MOD($L747,POWER(2,Q$1))&lt;POWER(2,Q$1-1),IMSUM(P747,IMPRODUCT(C747,VLOOKUP($L747+POWER(2,Q$1-1),$L:P,2+Q$1,FALSE))),IMSUB(VLOOKUP($L747-POWER(2,Q$1-1),$L:P,2+Q$1,FALSE),IMPRODUCT(P747,C747)))</f>
        <v>-1.68065403775326-1.08602494752618i</v>
      </c>
      <c r="R747" t="str">
        <f>IF(MOD($L747,POWER(2,R$1))&lt;POWER(2,R$1-1),IMSUM(Q747,IMPRODUCT(D747,VLOOKUP($L747+POWER(2,R$1-1),$L:Q,2+R$1,FALSE))),IMSUB(VLOOKUP($L747-POWER(2,R$1-1),$L:Q,2+R$1,FALSE),IMPRODUCT(Q747,D747)))</f>
        <v>0.0000364286091398824-0.0000573086074019957i</v>
      </c>
      <c r="S747" t="str">
        <f>IF(MOD($L747,POWER(2,S$1))&lt;POWER(2,S$1-1),IMSUM(R747,IMPRODUCT(E747,VLOOKUP($L747+POWER(2,S$1-1),$L:R,2+S$1,FALSE))),IMSUB(VLOOKUP($L747-POWER(2,S$1-1),$L:R,2+S$1,FALSE),IMPRODUCT(R747,E747)))</f>
        <v>-0.0000258566205204297+0.000230790212989451i</v>
      </c>
      <c r="T747" t="str">
        <f>IF(MOD($L747,POWER(2,T$1))&lt;POWER(2,T$1-1),IMSUM(S747,IMPRODUCT(F747,VLOOKUP($L747+POWER(2,T$1-1),$L:S,2+T$1,FALSE))),IMSUB(VLOOKUP($L747-POWER(2,T$1-1),$L:S,2+T$1,FALSE),IMPRODUCT(S747,F747)))</f>
        <v>-0.000035039704251855-0.000060324889649917i</v>
      </c>
      <c r="U747" t="str">
        <f>IF(MOD($L747,POWER(2,U$1))&lt;POWER(2,U$1-1),IMSUM(T747,IMPRODUCT(G747,VLOOKUP($L747+POWER(2,U$1-1),$L:T,2+U$1,FALSE))),IMSUB(VLOOKUP($L747-POWER(2,U$1-1),$L:T,2+U$1,FALSE),IMPRODUCT(T747,G747)))</f>
        <v>0.0000800871155158919-0.0000820680426364496i</v>
      </c>
      <c r="V747" t="str">
        <f>IF(MOD($L747,POWER(2,V$1))&lt;POWER(2,V$1-1),IMSUM(U747,IMPRODUCT(H747,VLOOKUP($L747+POWER(2,V$1-1),$L:U,2+V$1,FALSE))),IMSUB(VLOOKUP($L747-POWER(2,V$1-1),$L:U,2+V$1,FALSE),IMPRODUCT(U747,H747)))</f>
        <v>0.000229438396485775-0.0000488751963750293i</v>
      </c>
      <c r="W747" t="str">
        <f>IF(MOD($L747,POWER(2,W$1))&lt;POWER(2,W$1-1),IMSUM(V747,IMPRODUCT(I747,VLOOKUP($L747+POWER(2,W$1-1),$L:V,2+W$1,FALSE))),IMSUB(VLOOKUP($L747-POWER(2,W$1-1),$L:V,2+W$1,FALSE),IMPRODUCT(V747,I747)))</f>
        <v>-0.000004525120225862+0.0000020098057292771i</v>
      </c>
      <c r="X747" t="str">
        <f>IF(MOD($L747,POWER(2,X$1))&lt;POWER(2,X$1-1),IMSUM(W747,IMPRODUCT(J747,VLOOKUP($L747+POWER(2,X$1-1),$L:W,2+X$1,FALSE))),IMSUB(VLOOKUP($L747-POWER(2,X$1-1),$L:W,2+X$1,FALSE),IMPRODUCT(W747,J747)))</f>
        <v>0.0000035525048259512-4.09288451897804E-06i</v>
      </c>
      <c r="Y747">
        <f t="shared" si="68"/>
        <v>0</v>
      </c>
      <c r="Z747">
        <f t="shared" si="69"/>
        <v>0</v>
      </c>
      <c r="AA747">
        <f t="shared" si="70"/>
        <v>5.292571824090224E-9</v>
      </c>
      <c r="AB747">
        <f t="shared" si="71"/>
        <v>1.5707953267948966</v>
      </c>
    </row>
    <row r="748" spans="1:28">
      <c r="A748" s="1" t="str">
        <f>VLOOKUP(MOD($L748*POWER(2,10-A$1),512),coffi!$A:$D,4,FALSE)</f>
        <v>1</v>
      </c>
      <c r="B748" s="1" t="str">
        <f>VLOOKUP(MOD($L748*POWER(2,10-B$1),512),coffi!$A:$D,4,FALSE)</f>
        <v>1</v>
      </c>
      <c r="C748" s="1" t="str">
        <f>VLOOKUP(MOD($L748*POWER(2,10-C$1),512),coffi!$A:$D,4,FALSE)</f>
        <v>-i</v>
      </c>
      <c r="D748" s="1" t="str">
        <f>VLOOKUP(MOD($L748*POWER(2,10-D$1),512),coffi!$A:$D,4,FALSE)</f>
        <v>0.707106781186548-0.707106781186547i</v>
      </c>
      <c r="E748" s="1" t="str">
        <f>VLOOKUP(MOD($L748*POWER(2,10-E$1),512),coffi!$A:$D,4,FALSE)</f>
        <v>-0.38268343236509-0.923879532511287i</v>
      </c>
      <c r="F748" s="1" t="str">
        <f>VLOOKUP(MOD($L748*POWER(2,10-F$1),512),coffi!$A:$D,4,FALSE)</f>
        <v>0.555570233019602-0.831469612302545i</v>
      </c>
      <c r="G748" s="1" t="str">
        <f>VLOOKUP(MOD($L748*POWER(2,10-G$1),512),coffi!$A:$D,4,FALSE)</f>
        <v>-0.471396736825998-0.881921264348355i</v>
      </c>
      <c r="H748" s="1" t="str">
        <f>VLOOKUP(MOD($L748*POWER(2,10-H$1),512),coffi!$A:$D,4,FALSE)</f>
        <v>-0.857728610000272-0.514102744193222i</v>
      </c>
      <c r="I748" s="1" t="str">
        <f>VLOOKUP(MOD($L748*POWER(2,10-I$1),512),coffi!$A:$D,4,FALSE)</f>
        <v>-0.96377606579544-0.266712757474898i</v>
      </c>
      <c r="J748" s="1" t="str">
        <f>VLOOKUP(MOD($L748*POWER(2,10-J$1),512),coffi!$A:$D,4,FALSE)</f>
        <v>0.134580708507126-0.99090263542778i</v>
      </c>
      <c r="K748">
        <v>349</v>
      </c>
      <c r="L748">
        <v>746</v>
      </c>
      <c r="M748">
        <f t="shared" si="66"/>
        <v>0.56507279830202628</v>
      </c>
      <c r="N748">
        <f t="shared" si="67"/>
        <v>0.77096595391211431</v>
      </c>
      <c r="O748" t="str">
        <f>IF(MOD($L748,POWER(2,O$1))&lt;POWER(2,O$1-1),IMSUM(N748,IMPRODUCT(A748,VLOOKUP($L748+POWER(2,O$1-1),$L:N,2+O$1,FALSE))),IMSUB(VLOOKUP($L748-POWER(2,O$1-1),$L:N,2+O$1,FALSE),IMPRODUCT(N748,A748)))</f>
        <v>0.998710827720525</v>
      </c>
      <c r="P748" t="str">
        <f>IF(MOD($L748,POWER(2,P$1))&lt;POWER(2,P$1-1),IMSUM(O748,IMPRODUCT(B748,VLOOKUP($L748+POWER(2,P$1-1),$L:O,2+P$1,FALSE))),IMSUB(VLOOKUP($L748-POWER(2,P$1-1),$L:O,2+P$1,FALSE),IMPRODUCT(O748,B748)))</f>
        <v>0.000457046848702958</v>
      </c>
      <c r="Q748" t="str">
        <f>IF(MOD($L748,POWER(2,Q$1))&lt;POWER(2,Q$1-1),IMSUM(P748,IMPRODUCT(C748,VLOOKUP($L748+POWER(2,Q$1-1),$L:P,2+Q$1,FALSE))),IMSUB(VLOOKUP($L748-POWER(2,Q$1-1),$L:P,2+Q$1,FALSE),IMPRODUCT(P748,C748)))</f>
        <v>0.000457046848702958+0.00118050917457801i</v>
      </c>
      <c r="R748" t="str">
        <f>IF(MOD($L748,POWER(2,R$1))&lt;POWER(2,R$1-1),IMSUM(Q748,IMPRODUCT(D748,VLOOKUP($L748+POWER(2,R$1-1),$L:Q,2+R$1,FALSE))),IMSUB(VLOOKUP($L748-POWER(2,R$1-1),$L:Q,2+R$1,FALSE),IMPRODUCT(Q748,D748)))</f>
        <v>0.00007804842978517-0.000119967832733258i</v>
      </c>
      <c r="S748" t="str">
        <f>IF(MOD($L748,POWER(2,S$1))&lt;POWER(2,S$1-1),IMSUM(R748,IMPRODUCT(E748,VLOOKUP($L748+POWER(2,S$1-1),$L:R,2+S$1,FALSE))),IMSUB(VLOOKUP($L748-POWER(2,S$1-1),$L:R,2+S$1,FALSE),IMPRODUCT(R748,E748)))</f>
        <v>-0.000060368311820397+0.000187487834778851i</v>
      </c>
      <c r="T748" t="str">
        <f>IF(MOD($L748,POWER(2,T$1))&lt;POWER(2,T$1-1),IMSUM(S748,IMPRODUCT(F748,VLOOKUP($L748+POWER(2,T$1-1),$L:S,2+T$1,FALSE))),IMSUB(VLOOKUP($L748-POWER(2,T$1-1),$L:S,2+T$1,FALSE),IMPRODUCT(S748,F748)))</f>
        <v>-0.000030356813961323-0.000068185127250902i</v>
      </c>
      <c r="U748" t="str">
        <f>IF(MOD($L748,POWER(2,U$1))&lt;POWER(2,U$1-1),IMSUM(T748,IMPRODUCT(G748,VLOOKUP($L748+POWER(2,U$1-1),$L:T,2+U$1,FALSE))),IMSUB(VLOOKUP($L748-POWER(2,U$1-1),$L:T,2+U$1,FALSE),IMPRODUCT(T748,G748)))</f>
        <v>0.0000910556290381474-0.0000867202591854165i</v>
      </c>
      <c r="V748" t="str">
        <f>IF(MOD($L748,POWER(2,V$1))&lt;POWER(2,V$1-1),IMSUM(U748,IMPRODUCT(H748,VLOOKUP($L748+POWER(2,V$1-1),$L:U,2+V$1,FALSE))),IMSUB(VLOOKUP($L748-POWER(2,V$1-1),$L:U,2+V$1,FALSE),IMPRODUCT(U748,H748)))</f>
        <v>0.000251528754287647-0.000051225642476505i</v>
      </c>
      <c r="W748" t="str">
        <f>IF(MOD($L748,POWER(2,W$1))&lt;POWER(2,W$1-1),IMSUM(V748,IMPRODUCT(I748,VLOOKUP($L748+POWER(2,W$1-1),$L:V,2+W$1,FALSE))),IMSUB(VLOOKUP($L748-POWER(2,W$1-1),$L:V,2+W$1,FALSE),IMPRODUCT(V748,I748)))</f>
        <v>-4.54151119294902E-06+0.0000019213276107932i</v>
      </c>
      <c r="X748" t="str">
        <f>IF(MOD($L748,POWER(2,X$1))&lt;POWER(2,X$1-1),IMSUM(W748,IMPRODUCT(J748,VLOOKUP($L748+POWER(2,X$1-1),$L:W,2+X$1,FALSE))),IMSUB(VLOOKUP($L748-POWER(2,X$1-1),$L:W,2+X$1,FALSE),IMPRODUCT(W748,J748)))</f>
        <v>3.59679357534895E-06-0.0000041183184587712i</v>
      </c>
      <c r="Y748">
        <f t="shared" si="68"/>
        <v>0</v>
      </c>
      <c r="Z748">
        <f t="shared" si="69"/>
        <v>0</v>
      </c>
      <c r="AA748">
        <f t="shared" si="70"/>
        <v>5.3397050641372781E-9</v>
      </c>
      <c r="AB748">
        <f t="shared" si="71"/>
        <v>1.5707953267948966</v>
      </c>
    </row>
    <row r="749" spans="1:28">
      <c r="A749" s="1" t="str">
        <f>VLOOKUP(MOD($L749*POWER(2,10-A$1),512),coffi!$A:$D,4,FALSE)</f>
        <v>1</v>
      </c>
      <c r="B749" s="1" t="str">
        <f>VLOOKUP(MOD($L749*POWER(2,10-B$1),512),coffi!$A:$D,4,FALSE)</f>
        <v>-i</v>
      </c>
      <c r="C749" s="1" t="str">
        <f>VLOOKUP(MOD($L749*POWER(2,10-C$1),512),coffi!$A:$D,4,FALSE)</f>
        <v>-0.707106781186547-0.707106781186548i</v>
      </c>
      <c r="D749" s="1" t="str">
        <f>VLOOKUP(MOD($L749*POWER(2,10-D$1),512),coffi!$A:$D,4,FALSE)</f>
        <v>0.38268343236509-0.923879532511287i</v>
      </c>
      <c r="E749" s="1" t="str">
        <f>VLOOKUP(MOD($L749*POWER(2,10-E$1),512),coffi!$A:$D,4,FALSE)</f>
        <v>-0.555570233019602-0.831469612302545i</v>
      </c>
      <c r="F749" s="1" t="str">
        <f>VLOOKUP(MOD($L749*POWER(2,10-F$1),512),coffi!$A:$D,4,FALSE)</f>
        <v>0.471396736825998-0.881921264348355i</v>
      </c>
      <c r="G749" s="1" t="str">
        <f>VLOOKUP(MOD($L749*POWER(2,10-G$1),512),coffi!$A:$D,4,FALSE)</f>
        <v>-0.514102744193222-0.857728610000272i</v>
      </c>
      <c r="H749" s="1" t="str">
        <f>VLOOKUP(MOD($L749*POWER(2,10-H$1),512),coffi!$A:$D,4,FALSE)</f>
        <v>-0.870086991108711-0.492898192229784i</v>
      </c>
      <c r="I749" s="1" t="str">
        <f>VLOOKUP(MOD($L749*POWER(2,10-I$1),512),coffi!$A:$D,4,FALSE)</f>
        <v>-0.966976471044852-0.254865659604515i</v>
      </c>
      <c r="J749" s="1" t="str">
        <f>VLOOKUP(MOD($L749*POWER(2,10-J$1),512),coffi!$A:$D,4,FALSE)</f>
        <v>0.128498110793793-0.9917097536691i</v>
      </c>
      <c r="K749">
        <v>861</v>
      </c>
      <c r="L749">
        <v>747</v>
      </c>
      <c r="M749">
        <f t="shared" si="66"/>
        <v>0.56202674835861066</v>
      </c>
      <c r="N749">
        <f t="shared" si="67"/>
        <v>0.22774487380841121</v>
      </c>
      <c r="O749" t="str">
        <f>IF(MOD($L749,POWER(2,O$1))&lt;POWER(2,O$1-1),IMSUM(N749,IMPRODUCT(A749,VLOOKUP($L749+POWER(2,O$1-1),$L:N,2+O$1,FALSE))),IMSUB(VLOOKUP($L749-POWER(2,O$1-1),$L:N,2+O$1,FALSE),IMPRODUCT(N749,A749)))</f>
        <v>0.543221080103703</v>
      </c>
      <c r="P749" t="str">
        <f>IF(MOD($L749,POWER(2,P$1))&lt;POWER(2,P$1-1),IMSUM(O749,IMPRODUCT(B749,VLOOKUP($L749+POWER(2,P$1-1),$L:O,2+P$1,FALSE))),IMSUB(VLOOKUP($L749-POWER(2,P$1-1),$L:O,2+P$1,FALSE),IMPRODUCT(O749,B749)))</f>
        <v>-0.84042140740041+0.543221080103703i</v>
      </c>
      <c r="Q749" t="str">
        <f>IF(MOD($L749,POWER(2,Q$1))&lt;POWER(2,Q$1-1),IMSUM(P749,IMPRODUCT(C749,VLOOKUP($L749+POWER(2,Q$1-1),$L:P,2+Q$1,FALSE))),IMSUB(VLOOKUP($L749-POWER(2,Q$1-1),$L:P,2+Q$1,FALSE),IMPRODUCT(P749,C749)))</f>
        <v>-0.000188777047557043+0.000417212681227963i</v>
      </c>
      <c r="R749" t="str">
        <f>IF(MOD($L749,POWER(2,R$1))&lt;POWER(2,R$1-1),IMSUM(Q749,IMPRODUCT(D749,VLOOKUP($L749+POWER(2,R$1-1),$L:Q,2+R$1,FALSE))),IMSUB(VLOOKUP($L749-POWER(2,R$1-1),$L:Q,2+R$1,FALSE),IMPRODUCT(Q749,D749)))</f>
        <v>0.000166140522038215-0.00019567027172442i</v>
      </c>
      <c r="S749" t="str">
        <f>IF(MOD($L749,POWER(2,S$1))&lt;POWER(2,S$1-1),IMSUM(R749,IMPRODUCT(E749,VLOOKUP($L749+POWER(2,S$1-1),$L:R,2+S$1,FALSE))),IMSUB(VLOOKUP($L749-POWER(2,S$1-1),$L:R,2+S$1,FALSE),IMPRODUCT(R749,E749)))</f>
        <v>-0.000084711508402949+0.000149746348119099i</v>
      </c>
      <c r="T749" t="str">
        <f>IF(MOD($L749,POWER(2,T$1))&lt;POWER(2,T$1-1),IMSUM(S749,IMPRODUCT(F749,VLOOKUP($L749+POWER(2,T$1-1),$L:S,2+T$1,FALSE))),IMSUB(VLOOKUP($L749-POWER(2,T$1-1),$L:S,2+T$1,FALSE),IMPRODUCT(S749,F749)))</f>
        <v>-0.0000248002623593045-0.0000764733695451084i</v>
      </c>
      <c r="U749" t="str">
        <f>IF(MOD($L749,POWER(2,U$1))&lt;POWER(2,U$1-1),IMSUM(T749,IMPRODUCT(G749,VLOOKUP($L749+POWER(2,U$1-1),$L:T,2+U$1,FALSE))),IMSUB(VLOOKUP($L749-POWER(2,U$1-1),$L:T,2+U$1,FALSE),IMPRODUCT(T749,G749)))</f>
        <v>0.000103647858741763-0.0000917726773170318i</v>
      </c>
      <c r="V749" t="str">
        <f>IF(MOD($L749,POWER(2,V$1))&lt;POWER(2,V$1-1),IMSUM(U749,IMPRODUCT(H749,VLOOKUP($L749+POWER(2,V$1-1),$L:U,2+V$1,FALSE))),IMSUB(VLOOKUP($L749-POWER(2,V$1-1),$L:U,2+V$1,FALSE),IMPRODUCT(U749,H749)))</f>
        <v>0.000276860736310231-0.0000537956891606514i</v>
      </c>
      <c r="W749" t="str">
        <f>IF(MOD($L749,POWER(2,W$1))&lt;POWER(2,W$1-1),IMSUM(V749,IMPRODUCT(I749,VLOOKUP($L749+POWER(2,W$1-1),$L:V,2+W$1,FALSE))),IMSUB(VLOOKUP($L749-POWER(2,W$1-1),$L:V,2+W$1,FALSE),IMPRODUCT(V749,I749)))</f>
        <v>-4.55713890951099E-06+0.0000018329968853562i</v>
      </c>
      <c r="X749" t="str">
        <f>IF(MOD($L749,POWER(2,X$1))&lt;POWER(2,X$1-1),IMSUM(W749,IMPRODUCT(J749,VLOOKUP($L749+POWER(2,X$1-1),$L:W,2+X$1,FALSE))),IMSUB(VLOOKUP($L749-POWER(2,X$1-1),$L:W,2+X$1,FALSE),IMPRODUCT(W749,J749)))</f>
        <v>0.0000036415969157622-4.14388909542759E-06i</v>
      </c>
      <c r="Y749">
        <f t="shared" si="68"/>
        <v>0</v>
      </c>
      <c r="Z749">
        <f t="shared" si="69"/>
        <v>0</v>
      </c>
      <c r="AA749">
        <f t="shared" si="70"/>
        <v>5.3873196788174694E-9</v>
      </c>
      <c r="AB749">
        <f t="shared" si="71"/>
        <v>1.5707953267948966</v>
      </c>
    </row>
    <row r="750" spans="1:28">
      <c r="A750" s="1" t="str">
        <f>VLOOKUP(MOD($L750*POWER(2,10-A$1),512),coffi!$A:$D,4,FALSE)</f>
        <v>1</v>
      </c>
      <c r="B750" s="1" t="str">
        <f>VLOOKUP(MOD($L750*POWER(2,10-B$1),512),coffi!$A:$D,4,FALSE)</f>
        <v>1</v>
      </c>
      <c r="C750" s="1" t="str">
        <f>VLOOKUP(MOD($L750*POWER(2,10-C$1),512),coffi!$A:$D,4,FALSE)</f>
        <v>1</v>
      </c>
      <c r="D750" s="1" t="str">
        <f>VLOOKUP(MOD($L750*POWER(2,10-D$1),512),coffi!$A:$D,4,FALSE)</f>
        <v>-i</v>
      </c>
      <c r="E750" s="1" t="str">
        <f>VLOOKUP(MOD($L750*POWER(2,10-E$1),512),coffi!$A:$D,4,FALSE)</f>
        <v>-0.707106781186547-0.707106781186548i</v>
      </c>
      <c r="F750" s="1" t="str">
        <f>VLOOKUP(MOD($L750*POWER(2,10-F$1),512),coffi!$A:$D,4,FALSE)</f>
        <v>0.38268343236509-0.923879532511287i</v>
      </c>
      <c r="G750" s="1" t="str">
        <f>VLOOKUP(MOD($L750*POWER(2,10-G$1),512),coffi!$A:$D,4,FALSE)</f>
        <v>-0.555570233019602-0.831469612302545i</v>
      </c>
      <c r="H750" s="1" t="str">
        <f>VLOOKUP(MOD($L750*POWER(2,10-H$1),512),coffi!$A:$D,4,FALSE)</f>
        <v>-0.881921264348355-0.471396736825998i</v>
      </c>
      <c r="I750" s="1" t="str">
        <f>VLOOKUP(MOD($L750*POWER(2,10-I$1),512),coffi!$A:$D,4,FALSE)</f>
        <v>-0.970031253194544-0.242980179903264i</v>
      </c>
      <c r="J750" s="1" t="str">
        <f>VLOOKUP(MOD($L750*POWER(2,10-J$1),512),coffi!$A:$D,4,FALSE)</f>
        <v>0.122410675199216-0.99247953459871i</v>
      </c>
      <c r="K750">
        <v>221</v>
      </c>
      <c r="L750">
        <v>748</v>
      </c>
      <c r="M750">
        <f t="shared" si="66"/>
        <v>0.55897835857542277</v>
      </c>
      <c r="N750">
        <f t="shared" si="67"/>
        <v>0.39409248394540675</v>
      </c>
      <c r="O750" t="str">
        <f>IF(MOD($L750,POWER(2,O$1))&lt;POWER(2,O$1-1),IMSUM(N750,IMPRODUCT(A750,VLOOKUP($L750+POWER(2,O$1-1),$L:N,2+O$1,FALSE))),IMSUB(VLOOKUP($L750-POWER(2,O$1-1),$L:N,2+O$1,FALSE),IMPRODUCT(N750,A750)))</f>
        <v>0.998498863078809</v>
      </c>
      <c r="P750" t="str">
        <f>IF(MOD($L750,POWER(2,P$1))&lt;POWER(2,P$1-1),IMSUM(O750,IMPRODUCT(B750,VLOOKUP($L750+POWER(2,P$1-1),$L:O,2+P$1,FALSE))),IMSUB(VLOOKUP($L750-POWER(2,P$1-1),$L:O,2+P$1,FALSE),IMPRODUCT(O750,B750)))</f>
        <v>1.9981782353322</v>
      </c>
      <c r="Q750" t="str">
        <f>IF(MOD($L750,POWER(2,Q$1))&lt;POWER(2,Q$1-1),IMSUM(P750,IMPRODUCT(C750,VLOOKUP($L750+POWER(2,Q$1-1),$L:P,2+Q$1,FALSE))),IMSUB(VLOOKUP($L750-POWER(2,Q$1-1),$L:P,2+Q$1,FALSE),IMPRODUCT(P750,C750)))</f>
        <v>-0.000299533042450006</v>
      </c>
      <c r="R750" t="str">
        <f>IF(MOD($L750,POWER(2,R$1))&lt;POWER(2,R$1-1),IMSUM(Q750,IMPRODUCT(D750,VLOOKUP($L750+POWER(2,R$1-1),$L:Q,2+R$1,FALSE))),IMSUB(VLOOKUP($L750-POWER(2,R$1-1),$L:Q,2+R$1,FALSE),IMPRODUCT(Q750,D750)))</f>
        <v>0.000349595461419883-0.000299533042450006i</v>
      </c>
      <c r="S750" t="str">
        <f>IF(MOD($L750,POWER(2,S$1))&lt;POWER(2,S$1-1),IMSUM(R750,IMPRODUCT(E750,VLOOKUP($L750+POWER(2,S$1-1),$L:R,2+S$1,FALSE))),IMSUB(VLOOKUP($L750-POWER(2,S$1-1),$L:R,2+S$1,FALSE),IMPRODUCT(R750,E750)))</f>
        <v>-0.000101947305443792+0.000115915353055423i</v>
      </c>
      <c r="T750" t="str">
        <f>IF(MOD($L750,POWER(2,T$1))&lt;POWER(2,T$1-1),IMSUM(S750,IMPRODUCT(F750,VLOOKUP($L750+POWER(2,T$1-1),$L:S,2+T$1,FALSE))),IMSUB(VLOOKUP($L750-POWER(2,T$1-1),$L:S,2+T$1,FALSE),IMPRODUCT(S750,F750)))</f>
        <v>-0.0000182092126413974-0.000085269646950804i</v>
      </c>
      <c r="U750" t="str">
        <f>IF(MOD($L750,POWER(2,U$1))&lt;POWER(2,U$1-1),IMSUM(T750,IMPRODUCT(G750,VLOOKUP($L750+POWER(2,U$1-1),$L:T,2+U$1,FALSE))),IMSUB(VLOOKUP($L750-POWER(2,U$1-1),$L:T,2+U$1,FALSE),IMPRODUCT(T750,G750)))</f>
        <v>0.000118196966991265-0.0000972863940902168i</v>
      </c>
      <c r="V750" t="str">
        <f>IF(MOD($L750,POWER(2,V$1))&lt;POWER(2,V$1-1),IMSUM(U750,IMPRODUCT(H750,VLOOKUP($L750+POWER(2,V$1-1),$L:U,2+V$1,FALSE))),IMSUB(VLOOKUP($L750-POWER(2,V$1-1),$L:U,2+V$1,FALSE),IMPRODUCT(U750,H750)))</f>
        <v>0.000306101198898555-0.0000566185995458941i</v>
      </c>
      <c r="W750" t="str">
        <f>IF(MOD($L750,POWER(2,W$1))&lt;POWER(2,W$1-1),IMSUM(V750,IMPRODUCT(I750,VLOOKUP($L750+POWER(2,W$1-1),$L:V,2+W$1,FALSE))),IMSUB(VLOOKUP($L750-POWER(2,W$1-1),$L:V,2+W$1,FALSE),IMPRODUCT(V750,I750)))</f>
        <v>-4.57200822689101E-06+0.0000017448065222894i</v>
      </c>
      <c r="X750" t="str">
        <f>IF(MOD($L750,POWER(2,X$1))&lt;POWER(2,X$1-1),IMSUM(W750,IMPRODUCT(J750,VLOOKUP($L750+POWER(2,X$1-1),$L:W,2+X$1,FALSE))),IMSUB(VLOOKUP($L750-POWER(2,X$1-1),$L:W,2+X$1,FALSE),IMPRODUCT(W750,J750)))</f>
        <v>3.68692210729652E-06-0.0000041695980769124i</v>
      </c>
      <c r="Y750">
        <f t="shared" si="68"/>
        <v>0</v>
      </c>
      <c r="Z750">
        <f t="shared" si="69"/>
        <v>0</v>
      </c>
      <c r="AA750">
        <f t="shared" si="70"/>
        <v>5.4354228950872308E-9</v>
      </c>
      <c r="AB750">
        <f t="shared" si="71"/>
        <v>1.5707953267948966</v>
      </c>
    </row>
    <row r="751" spans="1:28">
      <c r="A751" s="1" t="str">
        <f>VLOOKUP(MOD($L751*POWER(2,10-A$1),512),coffi!$A:$D,4,FALSE)</f>
        <v>1</v>
      </c>
      <c r="B751" s="1" t="str">
        <f>VLOOKUP(MOD($L751*POWER(2,10-B$1),512),coffi!$A:$D,4,FALSE)</f>
        <v>-i</v>
      </c>
      <c r="C751" s="1" t="str">
        <f>VLOOKUP(MOD($L751*POWER(2,10-C$1),512),coffi!$A:$D,4,FALSE)</f>
        <v>0.707106781186548-0.707106781186547i</v>
      </c>
      <c r="D751" s="1" t="str">
        <f>VLOOKUP(MOD($L751*POWER(2,10-D$1),512),coffi!$A:$D,4,FALSE)</f>
        <v>-0.38268343236509-0.923879532511287i</v>
      </c>
      <c r="E751" s="1" t="str">
        <f>VLOOKUP(MOD($L751*POWER(2,10-E$1),512),coffi!$A:$D,4,FALSE)</f>
        <v>-0.831469612302545-0.555570233019602i</v>
      </c>
      <c r="F751" s="1" t="str">
        <f>VLOOKUP(MOD($L751*POWER(2,10-F$1),512),coffi!$A:$D,4,FALSE)</f>
        <v>0.290284677254462-0.956940335732209i</v>
      </c>
      <c r="G751" s="1" t="str">
        <f>VLOOKUP(MOD($L751*POWER(2,10-G$1),512),coffi!$A:$D,4,FALSE)</f>
        <v>-0.595699304492433-0.803207531480645i</v>
      </c>
      <c r="H751" s="1" t="str">
        <f>VLOOKUP(MOD($L751*POWER(2,10-H$1),512),coffi!$A:$D,4,FALSE)</f>
        <v>-0.893224301195515-0.449611329654607i</v>
      </c>
      <c r="I751" s="1" t="str">
        <f>VLOOKUP(MOD($L751*POWER(2,10-I$1),512),coffi!$A:$D,4,FALSE)</f>
        <v>-0.97293995220556-0.231058108280671i</v>
      </c>
      <c r="J751" s="1" t="str">
        <f>VLOOKUP(MOD($L751*POWER(2,10-J$1),512),coffi!$A:$D,4,FALSE)</f>
        <v>0.116318630911905-0.993211949234795i</v>
      </c>
      <c r="K751">
        <v>733</v>
      </c>
      <c r="L751">
        <v>749</v>
      </c>
      <c r="M751">
        <f t="shared" si="66"/>
        <v>0.55592774394710465</v>
      </c>
      <c r="N751">
        <f t="shared" si="67"/>
        <v>0.60440637913340245</v>
      </c>
      <c r="O751" t="str">
        <f>IF(MOD($L751,POWER(2,O$1))&lt;POWER(2,O$1-1),IMSUM(N751,IMPRODUCT(A751,VLOOKUP($L751+POWER(2,O$1-1),$L:N,2+O$1,FALSE))),IMSUB(VLOOKUP($L751-POWER(2,O$1-1),$L:N,2+O$1,FALSE),IMPRODUCT(N751,A751)))</f>
        <v>-0.210313895187995</v>
      </c>
      <c r="P751" t="str">
        <f>IF(MOD($L751,POWER(2,P$1))&lt;POWER(2,P$1-1),IMSUM(O751,IMPRODUCT(B751,VLOOKUP($L751+POWER(2,P$1-1),$L:O,2+P$1,FALSE))),IMSUB(VLOOKUP($L751-POWER(2,P$1-1),$L:O,2+P$1,FALSE),IMPRODUCT(O751,B751)))</f>
        <v>-0.210313895187995-0.977954486205428i</v>
      </c>
      <c r="Q751" t="str">
        <f>IF(MOD($L751,POWER(2,Q$1))&lt;POWER(2,Q$1-1),IMSUM(P751,IMPRODUCT(C751,VLOOKUP($L751+POWER(2,Q$1-1),$L:P,2+Q$1,FALSE))),IMSUB(VLOOKUP($L751-POWER(2,Q$1-1),$L:P,2+Q$1,FALSE),IMPRODUCT(P751,C751)))</f>
        <v>-0.000188777047558042-0.000417212681225965i</v>
      </c>
      <c r="R751" t="str">
        <f>IF(MOD($L751,POWER(2,R$1))&lt;POWER(2,R$1-1),IMSUM(Q751,IMPRODUCT(D751,VLOOKUP($L751+POWER(2,R$1-1),$L:Q,2+R$1,FALSE))),IMSUB(VLOOKUP($L751-POWER(2,R$1-1),$L:Q,2+R$1,FALSE),IMPRODUCT(Q751,D751)))</f>
        <v>0.000792565338794576-0.000472464990923553i</v>
      </c>
      <c r="S751" t="str">
        <f>IF(MOD($L751,POWER(2,S$1))&lt;POWER(2,S$1-1),IMSUM(R751,IMPRODUCT(E751,VLOOKUP($L751+POWER(2,S$1-1),$L:R,2+S$1,FALSE))),IMSUB(VLOOKUP($L751-POWER(2,S$1-1),$L:R,2+S$1,FALSE),IMPRODUCT(R751,E751)))</f>
        <v>-0.000113938857899032+0.000084824177460463i</v>
      </c>
      <c r="T751" t="str">
        <f>IF(MOD($L751,POWER(2,T$1))&lt;POWER(2,T$1-1),IMSUM(S751,IMPRODUCT(F751,VLOOKUP($L751+POWER(2,T$1-1),$L:S,2+T$1,FALSE))),IMSUB(VLOOKUP($L751-POWER(2,T$1-1),$L:S,2+T$1,FALSE),IMPRODUCT(S751,F751)))</f>
        <v>-0.0000103771384928314-0.000094669506443329i</v>
      </c>
      <c r="U751" t="str">
        <f>IF(MOD($L751,POWER(2,U$1))&lt;POWER(2,U$1-1),IMSUM(T751,IMPRODUCT(G751,VLOOKUP($L751+POWER(2,U$1-1),$L:T,2+U$1,FALSE))),IMSUB(VLOOKUP($L751-POWER(2,U$1-1),$L:T,2+U$1,FALSE),IMPRODUCT(T751,G751)))</f>
        <v>0.000135126540380127-0.000103335499282163i</v>
      </c>
      <c r="V751" t="str">
        <f>IF(MOD($L751,POWER(2,V$1))&lt;POWER(2,V$1-1),IMSUM(U751,IMPRODUCT(H751,VLOOKUP($L751+POWER(2,V$1-1),$L:U,2+V$1,FALSE))),IMSUB(VLOOKUP($L751-POWER(2,V$1-1),$L:U,2+V$1,FALSE),IMPRODUCT(U751,H751)))</f>
        <v>0.000340097930954129-0.0000597347264535626i</v>
      </c>
      <c r="W751" t="str">
        <f>IF(MOD($L751,POWER(2,W$1))&lt;POWER(2,W$1-1),IMSUM(V751,IMPRODUCT(I751,VLOOKUP($L751+POWER(2,W$1-1),$L:V,2+W$1,FALSE))),IMSUB(VLOOKUP($L751-POWER(2,W$1-1),$L:V,2+W$1,FALSE),IMPRODUCT(V751,I751)))</f>
        <v>-4.58612359512301E-06+1.65674955211759E-06i</v>
      </c>
      <c r="X751" t="str">
        <f>IF(MOD($L751,POWER(2,X$1))&lt;POWER(2,X$1-1),IMSUM(W751,IMPRODUCT(J751,VLOOKUP($L751+POWER(2,X$1-1),$L:W,2+X$1,FALSE))),IMSUB(VLOOKUP($L751-POWER(2,X$1-1),$L:W,2+X$1,FALSE),IMPRODUCT(W751,J751)))</f>
        <v>3.73277644957093E-06-4.19544680705154E-06i</v>
      </c>
      <c r="Y751">
        <f t="shared" si="68"/>
        <v>0</v>
      </c>
      <c r="Z751">
        <f t="shared" si="69"/>
        <v>0</v>
      </c>
      <c r="AA751">
        <f t="shared" si="70"/>
        <v>5.484021813588397E-9</v>
      </c>
      <c r="AB751">
        <f t="shared" si="71"/>
        <v>1.5707953267948966</v>
      </c>
    </row>
    <row r="752" spans="1:28">
      <c r="A752" s="1" t="str">
        <f>VLOOKUP(MOD($L752*POWER(2,10-A$1),512),coffi!$A:$D,4,FALSE)</f>
        <v>1</v>
      </c>
      <c r="B752" s="1" t="str">
        <f>VLOOKUP(MOD($L752*POWER(2,10-B$1),512),coffi!$A:$D,4,FALSE)</f>
        <v>1</v>
      </c>
      <c r="C752" s="1" t="str">
        <f>VLOOKUP(MOD($L752*POWER(2,10-C$1),512),coffi!$A:$D,4,FALSE)</f>
        <v>-i</v>
      </c>
      <c r="D752" s="1" t="str">
        <f>VLOOKUP(MOD($L752*POWER(2,10-D$1),512),coffi!$A:$D,4,FALSE)</f>
        <v>-0.707106781186547-0.707106781186548i</v>
      </c>
      <c r="E752" s="1" t="str">
        <f>VLOOKUP(MOD($L752*POWER(2,10-E$1),512),coffi!$A:$D,4,FALSE)</f>
        <v>-0.923879532511287-0.38268343236509i</v>
      </c>
      <c r="F752" s="1" t="str">
        <f>VLOOKUP(MOD($L752*POWER(2,10-F$1),512),coffi!$A:$D,4,FALSE)</f>
        <v>0.195090322016128-0.98078528040323i</v>
      </c>
      <c r="G752" s="1" t="str">
        <f>VLOOKUP(MOD($L752*POWER(2,10-G$1),512),coffi!$A:$D,4,FALSE)</f>
        <v>-0.634393284163645-0.773010453362737i</v>
      </c>
      <c r="H752" s="1" t="str">
        <f>VLOOKUP(MOD($L752*POWER(2,10-H$1),512),coffi!$A:$D,4,FALSE)</f>
        <v>-0.903989293123443-0.427555093430282i</v>
      </c>
      <c r="I752" s="1" t="str">
        <f>VLOOKUP(MOD($L752*POWER(2,10-I$1),512),coffi!$A:$D,4,FALSE)</f>
        <v>-0.975702130038528-0.21910124015687i</v>
      </c>
      <c r="J752" s="1" t="str">
        <f>VLOOKUP(MOD($L752*POWER(2,10-J$1),512),coffi!$A:$D,4,FALSE)</f>
        <v>0.110222207293883-0.993906970002356i</v>
      </c>
      <c r="K752">
        <v>477</v>
      </c>
      <c r="L752">
        <v>750</v>
      </c>
      <c r="M752">
        <f t="shared" si="66"/>
        <v>0.55287501955222429</v>
      </c>
      <c r="N752">
        <f t="shared" si="67"/>
        <v>0.98881692922940756</v>
      </c>
      <c r="O752" t="str">
        <f>IF(MOD($L752,POWER(2,O$1))&lt;POWER(2,O$1-1),IMSUM(N752,IMPRODUCT(A752,VLOOKUP($L752+POWER(2,O$1-1),$L:N,2+O$1,FALSE))),IMSUB(VLOOKUP($L752-POWER(2,O$1-1),$L:N,2+O$1,FALSE),IMPRODUCT(N752,A752)))</f>
        <v>0.999679372253387</v>
      </c>
      <c r="P752" t="str">
        <f>IF(MOD($L752,POWER(2,P$1))&lt;POWER(2,P$1-1),IMSUM(O752,IMPRODUCT(B752,VLOOKUP($L752+POWER(2,P$1-1),$L:O,2+P$1,FALSE))),IMSUB(VLOOKUP($L752-POWER(2,P$1-1),$L:O,2+P$1,FALSE),IMPRODUCT(O752,B752)))</f>
        <v>-0.00118050917457801</v>
      </c>
      <c r="Q752" t="str">
        <f>IF(MOD($L752,POWER(2,Q$1))&lt;POWER(2,Q$1-1),IMSUM(P752,IMPRODUCT(C752,VLOOKUP($L752+POWER(2,Q$1-1),$L:P,2+Q$1,FALSE))),IMSUB(VLOOKUP($L752-POWER(2,Q$1-1),$L:P,2+Q$1,FALSE),IMPRODUCT(P752,C752)))</f>
        <v>0.000457046848702958-0.00118050917457801i</v>
      </c>
      <c r="R752" t="str">
        <f>IF(MOD($L752,POWER(2,R$1))&lt;POWER(2,R$1-1),IMSUM(Q752,IMPRODUCT(D752,VLOOKUP($L752+POWER(2,R$1-1),$L:Q,2+R$1,FALSE))),IMSUB(VLOOKUP($L752-POWER(2,R$1-1),$L:Q,2+R$1,FALSE),IMPRODUCT(Q752,D752)))</f>
        <v>0.00239390236705487-0.000903162400385224i</v>
      </c>
      <c r="S752" t="str">
        <f>IF(MOD($L752,POWER(2,S$1))&lt;POWER(2,S$1-1),IMSUM(R752,IMPRODUCT(E752,VLOOKUP($L752+POWER(2,S$1-1),$L:R,2+S$1,FALSE))),IMSUB(VLOOKUP($L752-POWER(2,S$1-1),$L:R,2+S$1,FALSE),IMPRODUCT(R752,E752)))</f>
        <v>-0.00012183524483583+0.000055593067193859i</v>
      </c>
      <c r="T752" t="str">
        <f>IF(MOD($L752,POWER(2,T$1))&lt;POWER(2,T$1-1),IMSUM(S752,IMPRODUCT(F752,VLOOKUP($L752+POWER(2,T$1-1),$L:S,2+T$1,FALSE))),IMSUB(VLOOKUP($L752-POWER(2,T$1-1),$L:S,2+T$1,FALSE),IMPRODUCT(S752,F752)))</f>
        <v>-0.0000010363686813586-0.000104788557089634i</v>
      </c>
      <c r="U752" t="str">
        <f>IF(MOD($L752,POWER(2,U$1))&lt;POWER(2,U$1-1),IMSUM(T752,IMPRODUCT(G752,VLOOKUP($L752+POWER(2,U$1-1),$L:T,2+U$1,FALSE))),IMSUB(VLOOKUP($L752-POWER(2,U$1-1),$L:T,2+U$1,FALSE),IMPRODUCT(T752,G752)))</f>
        <v>0.000154981742500115-0.000110010743930531i</v>
      </c>
      <c r="V752" t="str">
        <f>IF(MOD($L752,POWER(2,V$1))&lt;POWER(2,V$1-1),IMSUM(U752,IMPRODUCT(H752,VLOOKUP($L752+POWER(2,V$1-1),$L:U,2+V$1,FALSE))),IMSUB(VLOOKUP($L752-POWER(2,V$1-1),$L:U,2+V$1,FALSE),IMPRODUCT(U752,H752)))</f>
        <v>0.000379941992926089-0.0000631935138556253i</v>
      </c>
      <c r="W752" t="str">
        <f>IF(MOD($L752,POWER(2,W$1))&lt;POWER(2,W$1-1),IMSUM(V752,IMPRODUCT(I752,VLOOKUP($L752+POWER(2,W$1-1),$L:V,2+W$1,FALSE))),IMSUB(VLOOKUP($L752-POWER(2,W$1-1),$L:V,2+W$1,FALSE),IMPRODUCT(V752,I752)))</f>
        <v>-4.59948948162498E-06+0.000001568819086028i</v>
      </c>
      <c r="X752" t="str">
        <f>IF(MOD($L752,POWER(2,X$1))&lt;POWER(2,X$1-1),IMSUM(W752,IMPRODUCT(J752,VLOOKUP($L752+POWER(2,X$1-1),$L:W,2+X$1,FALSE))),IMSUB(VLOOKUP($L752-POWER(2,X$1-1),$L:W,2+X$1,FALSE),IMPRODUCT(W752,J752)))</f>
        <v>3.77916755259376E-06-4.22143708616767E-06i</v>
      </c>
      <c r="Y752">
        <f t="shared" si="68"/>
        <v>0</v>
      </c>
      <c r="Z752">
        <f t="shared" si="69"/>
        <v>0</v>
      </c>
      <c r="AA752">
        <f t="shared" si="70"/>
        <v>5.533124053469751E-9</v>
      </c>
      <c r="AB752">
        <f t="shared" si="71"/>
        <v>1.5707953267948966</v>
      </c>
    </row>
    <row r="753" spans="1:28">
      <c r="A753" s="1" t="str">
        <f>VLOOKUP(MOD($L753*POWER(2,10-A$1),512),coffi!$A:$D,4,FALSE)</f>
        <v>1</v>
      </c>
      <c r="B753" s="1" t="str">
        <f>VLOOKUP(MOD($L753*POWER(2,10-B$1),512),coffi!$A:$D,4,FALSE)</f>
        <v>-i</v>
      </c>
      <c r="C753" s="1" t="str">
        <f>VLOOKUP(MOD($L753*POWER(2,10-C$1),512),coffi!$A:$D,4,FALSE)</f>
        <v>-0.707106781186547-0.707106781186548i</v>
      </c>
      <c r="D753" s="1" t="str">
        <f>VLOOKUP(MOD($L753*POWER(2,10-D$1),512),coffi!$A:$D,4,FALSE)</f>
        <v>-0.923879532511287-0.38268343236509i</v>
      </c>
      <c r="E753" s="1" t="str">
        <f>VLOOKUP(MOD($L753*POWER(2,10-E$1),512),coffi!$A:$D,4,FALSE)</f>
        <v>-0.98078528040323-0.195090322016129i</v>
      </c>
      <c r="F753" s="1" t="str">
        <f>VLOOKUP(MOD($L753*POWER(2,10-F$1),512),coffi!$A:$D,4,FALSE)</f>
        <v>0.0980171403295608-0.995184726672197i</v>
      </c>
      <c r="G753" s="1" t="str">
        <f>VLOOKUP(MOD($L753*POWER(2,10-G$1),512),coffi!$A:$D,4,FALSE)</f>
        <v>-0.671558954847018-0.740951125354959i</v>
      </c>
      <c r="H753" s="1" t="str">
        <f>VLOOKUP(MOD($L753*POWER(2,10-H$1),512),coffi!$A:$D,4,FALSE)</f>
        <v>-0.914209755703531-0.40524131400499i</v>
      </c>
      <c r="I753" s="1" t="str">
        <f>VLOOKUP(MOD($L753*POWER(2,10-I$1),512),coffi!$A:$D,4,FALSE)</f>
        <v>-0.978317370719628-0.207111376192219i</v>
      </c>
      <c r="J753" s="1" t="str">
        <f>VLOOKUP(MOD($L753*POWER(2,10-J$1),512),coffi!$A:$D,4,FALSE)</f>
        <v>0.104121633872055-0.994564570734255i</v>
      </c>
      <c r="K753">
        <v>989</v>
      </c>
      <c r="L753">
        <v>751</v>
      </c>
      <c r="M753">
        <f t="shared" si="66"/>
        <v>0.54982030054893816</v>
      </c>
      <c r="N753">
        <f t="shared" si="67"/>
        <v>1.0862443023979691E-2</v>
      </c>
      <c r="O753" t="str">
        <f>IF(MOD($L753,POWER(2,O$1))&lt;POWER(2,O$1-1),IMSUM(N753,IMPRODUCT(A753,VLOOKUP($L753+POWER(2,O$1-1),$L:N,2+O$1,FALSE))),IMSUB(VLOOKUP($L753-POWER(2,O$1-1),$L:N,2+O$1,FALSE),IMPRODUCT(N753,A753)))</f>
        <v>0.977954486205428</v>
      </c>
      <c r="P753" t="str">
        <f>IF(MOD($L753,POWER(2,P$1))&lt;POWER(2,P$1-1),IMSUM(O753,IMPRODUCT(B753,VLOOKUP($L753+POWER(2,P$1-1),$L:O,2+P$1,FALSE))),IMSUB(VLOOKUP($L753-POWER(2,P$1-1),$L:O,2+P$1,FALSE),IMPRODUCT(O753,B753)))</f>
        <v>-0.210313895187995+0.977954486205428i</v>
      </c>
      <c r="Q753" t="str">
        <f>IF(MOD($L753,POWER(2,Q$1))&lt;POWER(2,Q$1-1),IMSUM(P753,IMPRODUCT(C753,VLOOKUP($L753+POWER(2,Q$1-1),$L:P,2+Q$1,FALSE))),IMSUB(VLOOKUP($L753-POWER(2,Q$1-1),$L:P,2+Q$1,FALSE),IMPRODUCT(P753,C753)))</f>
        <v>-1.68065403775326+1.08602494752618i</v>
      </c>
      <c r="R753" t="str">
        <f>IF(MOD($L753,POWER(2,R$1))&lt;POWER(2,R$1-1),IMSUM(Q753,IMPRODUCT(D753,VLOOKUP($L753+POWER(2,R$1-1),$L:Q,2+R$1,FALSE))),IMSUB(VLOOKUP($L753-POWER(2,R$1-1),$L:Q,2+R$1,FALSE),IMPRODUCT(Q753,D753)))</f>
        <v>-3.9366148139231+0.720452838668235i</v>
      </c>
      <c r="S753" t="str">
        <f>IF(MOD($L753,POWER(2,S$1))&lt;POWER(2,S$1-1),IMSUM(R753,IMPRODUCT(E753,VLOOKUP($L753+POWER(2,S$1-1),$L:R,2+S$1,FALSE))),IMSUB(VLOOKUP($L753-POWER(2,S$1-1),$L:R,2+S$1,FALSE),IMPRODUCT(R753,E753)))</f>
        <v>-0.00012632766763998+0.000027518900414969i</v>
      </c>
      <c r="T753" t="str">
        <f>IF(MOD($L753,POWER(2,T$1))&lt;POWER(2,T$1-1),IMSUM(S753,IMPRODUCT(F753,VLOOKUP($L753+POWER(2,T$1-1),$L:S,2+T$1,FALSE))),IMSUB(VLOOKUP($L753-POWER(2,T$1-1),$L:S,2+T$1,FALSE),IMPRODUCT(S753,F753)))</f>
        <v>0.0000101640092084846-0.000115768629754148i</v>
      </c>
      <c r="U753" t="str">
        <f>IF(MOD($L753,POWER(2,U$1))&lt;POWER(2,U$1-1),IMSUM(T753,IMPRODUCT(G753,VLOOKUP($L753+POWER(2,U$1-1),$L:T,2+U$1,FALSE))),IMSUB(VLOOKUP($L753-POWER(2,U$1-1),$L:T,2+U$1,FALSE),IMPRODUCT(T753,G753)))</f>
        <v>0.000178473763842444-0.00011742453029373i</v>
      </c>
      <c r="V753" t="str">
        <f>IF(MOD($L753,POWER(2,V$1))&lt;POWER(2,V$1-1),IMSUM(U753,IMPRODUCT(H753,VLOOKUP($L753+POWER(2,V$1-1),$L:U,2+V$1,FALSE))),IMSUB(VLOOKUP($L753-POWER(2,V$1-1),$L:U,2+V$1,FALSE),IMPRODUCT(U753,H753)))</f>
        <v>0.00042705666405821-0.0000670562189111444i</v>
      </c>
      <c r="W753" t="str">
        <f>IF(MOD($L753,POWER(2,W$1))&lt;POWER(2,W$1-1),IMSUM(V753,IMPRODUCT(I753,VLOOKUP($L753+POWER(2,W$1-1),$L:V,2+W$1,FALSE))),IMSUB(VLOOKUP($L753-POWER(2,W$1-1),$L:V,2+W$1,FALSE),IMPRODUCT(V753,I753)))</f>
        <v>-4.61210998500703E-06+0.0000014810082213016i</v>
      </c>
      <c r="X753" t="str">
        <f>IF(MOD($L753,POWER(2,X$1))&lt;POWER(2,X$1-1),IMSUM(W753,IMPRODUCT(J753,VLOOKUP($L753+POWER(2,X$1-1),$L:W,2+X$1,FALSE))),IMSUB(VLOOKUP($L753-POWER(2,X$1-1),$L:W,2+X$1,FALSE),IMPRODUCT(W753,J753)))</f>
        <v>3.82610300113981E-06-4.24757061436136E-06i</v>
      </c>
      <c r="Y753">
        <f t="shared" si="68"/>
        <v>0</v>
      </c>
      <c r="Z753">
        <f t="shared" si="69"/>
        <v>0</v>
      </c>
      <c r="AA753">
        <f t="shared" si="70"/>
        <v>5.5827371714937894E-9</v>
      </c>
      <c r="AB753">
        <f t="shared" si="71"/>
        <v>1.5707953267948966</v>
      </c>
    </row>
    <row r="754" spans="1:28">
      <c r="A754" s="1" t="str">
        <f>VLOOKUP(MOD($L754*POWER(2,10-A$1),512),coffi!$A:$D,4,FALSE)</f>
        <v>1</v>
      </c>
      <c r="B754" s="1" t="str">
        <f>VLOOKUP(MOD($L754*POWER(2,10-B$1),512),coffi!$A:$D,4,FALSE)</f>
        <v>1</v>
      </c>
      <c r="C754" s="1" t="str">
        <f>VLOOKUP(MOD($L754*POWER(2,10-C$1),512),coffi!$A:$D,4,FALSE)</f>
        <v>1</v>
      </c>
      <c r="D754" s="1" t="str">
        <f>VLOOKUP(MOD($L754*POWER(2,10-D$1),512),coffi!$A:$D,4,FALSE)</f>
        <v>1</v>
      </c>
      <c r="E754" s="1" t="str">
        <f>VLOOKUP(MOD($L754*POWER(2,10-E$1),512),coffi!$A:$D,4,FALSE)</f>
        <v>1</v>
      </c>
      <c r="F754" s="1" t="str">
        <f>VLOOKUP(MOD($L754*POWER(2,10-F$1),512),coffi!$A:$D,4,FALSE)</f>
        <v>-i</v>
      </c>
      <c r="G754" s="1" t="str">
        <f>VLOOKUP(MOD($L754*POWER(2,10-G$1),512),coffi!$A:$D,4,FALSE)</f>
        <v>-0.707106781186547-0.707106781186548i</v>
      </c>
      <c r="H754" s="1" t="str">
        <f>VLOOKUP(MOD($L754*POWER(2,10-H$1),512),coffi!$A:$D,4,FALSE)</f>
        <v>-0.923879532511287-0.38268343236509i</v>
      </c>
      <c r="I754" s="1" t="str">
        <f>VLOOKUP(MOD($L754*POWER(2,10-I$1),512),coffi!$A:$D,4,FALSE)</f>
        <v>-0.98078528040323-0.195090322016129i</v>
      </c>
      <c r="J754" s="1" t="str">
        <f>VLOOKUP(MOD($L754*POWER(2,10-J$1),512),coffi!$A:$D,4,FALSE)</f>
        <v>0.0980171403295608-0.995184726672197i</v>
      </c>
      <c r="K754">
        <v>61</v>
      </c>
      <c r="L754">
        <v>752</v>
      </c>
      <c r="M754">
        <f t="shared" si="66"/>
        <v>0.54676370217064385</v>
      </c>
      <c r="N754">
        <f t="shared" si="67"/>
        <v>3.4683435148322492E-2</v>
      </c>
      <c r="O754" t="str">
        <f>IF(MOD($L754,POWER(2,O$1))&lt;POWER(2,O$1-1),IMSUM(N754,IMPRODUCT(A754,VLOOKUP($L754+POWER(2,O$1-1),$L:N,2+O$1,FALSE))),IMSUB(VLOOKUP($L754-POWER(2,O$1-1),$L:N,2+O$1,FALSE),IMPRODUCT(N754,A754)))</f>
        <v>0.999435892319906</v>
      </c>
      <c r="P754" t="str">
        <f>IF(MOD($L754,POWER(2,P$1))&lt;POWER(2,P$1-1),IMSUM(O754,IMPRODUCT(B754,VLOOKUP($L754+POWER(2,P$1-1),$L:O,2+P$1,FALSE))),IMSUB(VLOOKUP($L754-POWER(2,P$1-1),$L:O,2+P$1,FALSE),IMPRODUCT(O754,B754)))</f>
        <v>1.99800865641428</v>
      </c>
      <c r="Q754" t="str">
        <f>IF(MOD($L754,POWER(2,Q$1))&lt;POWER(2,Q$1-1),IMSUM(P754,IMPRODUCT(C754,VLOOKUP($L754+POWER(2,Q$1-1),$L:P,2+Q$1,FALSE))),IMSUB(VLOOKUP($L754-POWER(2,Q$1-1),$L:P,2+Q$1,FALSE),IMPRODUCT(P754,C754)))</f>
        <v>3.99599179025381</v>
      </c>
      <c r="R754" t="str">
        <f>IF(MOD($L754,POWER(2,R$1))&lt;POWER(2,R$1-1),IMSUM(Q754,IMPRODUCT(D754,VLOOKUP($L754+POWER(2,R$1-1),$L:Q,2+R$1,FALSE))),IMSUB(VLOOKUP($L754-POWER(2,R$1-1),$L:Q,2+R$1,FALSE),IMPRODUCT(Q754,D754)))</f>
        <v>7.99226570035559</v>
      </c>
      <c r="S754" t="str">
        <f>IF(MOD($L754,POWER(2,S$1))&lt;POWER(2,S$1-1),IMSUM(R754,IMPRODUCT(E754,VLOOKUP($L754+POWER(2,S$1-1),$L:R,2+S$1,FALSE))),IMSUB(VLOOKUP($L754-POWER(2,S$1-1),$L:R,2+S$1,FALSE),IMPRODUCT(R754,E754)))</f>
        <v>-0.000127786278279807</v>
      </c>
      <c r="T754" t="str">
        <f>IF(MOD($L754,POWER(2,T$1))&lt;POWER(2,T$1-1),IMSUM(S754,IMPRODUCT(F754,VLOOKUP($L754+POWER(2,T$1-1),$L:S,2+T$1,FALSE))),IMSUB(VLOOKUP($L754-POWER(2,T$1-1),$L:S,2+T$1,FALSE),IMPRODUCT(S754,F754)))</f>
        <v>0.0000236903317896164-0.000127786278279807i</v>
      </c>
      <c r="U754" t="str">
        <f>IF(MOD($L754,POWER(2,U$1))&lt;POWER(2,U$1-1),IMSUM(T754,IMPRODUCT(G754,VLOOKUP($L754+POWER(2,U$1-1),$L:T,2+U$1,FALSE))),IMSUB(VLOOKUP($L754-POWER(2,U$1-1),$L:T,2+U$1,FALSE),IMPRODUCT(T754,G754)))</f>
        <v>0.000206544483860948-0.000125717815477933i</v>
      </c>
      <c r="V754" t="str">
        <f>IF(MOD($L754,POWER(2,V$1))&lt;POWER(2,V$1-1),IMSUM(U754,IMPRODUCT(H754,VLOOKUP($L754+POWER(2,V$1-1),$L:U,2+V$1,FALSE))),IMSUB(VLOOKUP($L754-POWER(2,V$1-1),$L:U,2+V$1,FALSE),IMPRODUCT(U754,H754)))</f>
        <v>0.000483326835180621-0.0000713996781561993i</v>
      </c>
      <c r="W754" t="str">
        <f>IF(MOD($L754,POWER(2,W$1))&lt;POWER(2,W$1-1),IMSUM(V754,IMPRODUCT(I754,VLOOKUP($L754+POWER(2,W$1-1),$L:V,2+W$1,FALSE))),IMSUB(VLOOKUP($L754-POWER(2,W$1-1),$L:V,2+W$1,FALSE),IMPRODUCT(V754,I754)))</f>
        <v>-4.62398885565598E-06+0.0000013933101023111i</v>
      </c>
      <c r="X754" t="str">
        <f>IF(MOD($L754,POWER(2,X$1))&lt;POWER(2,X$1-1),IMSUM(W754,IMPRODUCT(J754,VLOOKUP($L754+POWER(2,X$1-1),$L:W,2+X$1,FALSE))),IMSUB(VLOOKUP($L754-POWER(2,X$1-1),$L:W,2+X$1,FALSE),IMPRODUCT(W754,J754)))</f>
        <v>3.87359076094809E-06-0.0000042738488086713i</v>
      </c>
      <c r="Y754">
        <f t="shared" si="68"/>
        <v>0</v>
      </c>
      <c r="Z754">
        <f t="shared" si="69"/>
        <v>0</v>
      </c>
      <c r="AA754">
        <f t="shared" si="70"/>
        <v>5.6328687962005049E-9</v>
      </c>
      <c r="AB754">
        <f t="shared" si="71"/>
        <v>1.5707953267948966</v>
      </c>
    </row>
    <row r="755" spans="1:28">
      <c r="A755" s="1" t="str">
        <f>VLOOKUP(MOD($L755*POWER(2,10-A$1),512),coffi!$A:$D,4,FALSE)</f>
        <v>1</v>
      </c>
      <c r="B755" s="1" t="str">
        <f>VLOOKUP(MOD($L755*POWER(2,10-B$1),512),coffi!$A:$D,4,FALSE)</f>
        <v>-i</v>
      </c>
      <c r="C755" s="1" t="str">
        <f>VLOOKUP(MOD($L755*POWER(2,10-C$1),512),coffi!$A:$D,4,FALSE)</f>
        <v>0.707106781186548-0.707106781186547i</v>
      </c>
      <c r="D755" s="1" t="str">
        <f>VLOOKUP(MOD($L755*POWER(2,10-D$1),512),coffi!$A:$D,4,FALSE)</f>
        <v>0.923879532511287-0.38268343236509i</v>
      </c>
      <c r="E755" s="1" t="str">
        <f>VLOOKUP(MOD($L755*POWER(2,10-E$1),512),coffi!$A:$D,4,FALSE)</f>
        <v>0.98078528040323-0.195090322016128i</v>
      </c>
      <c r="F755" s="1" t="str">
        <f>VLOOKUP(MOD($L755*POWER(2,10-F$1),512),coffi!$A:$D,4,FALSE)</f>
        <v>-0.0980171403295606-0.995184726672197i</v>
      </c>
      <c r="G755" s="1" t="str">
        <f>VLOOKUP(MOD($L755*POWER(2,10-G$1),512),coffi!$A:$D,4,FALSE)</f>
        <v>-0.740951125354959-0.671558954847019i</v>
      </c>
      <c r="H755" s="1" t="str">
        <f>VLOOKUP(MOD($L755*POWER(2,10-H$1),512),coffi!$A:$D,4,FALSE)</f>
        <v>-0.932992798834739-0.359895036534988i</v>
      </c>
      <c r="I755" s="1" t="str">
        <f>VLOOKUP(MOD($L755*POWER(2,10-I$1),512),coffi!$A:$D,4,FALSE)</f>
        <v>-0.983105487431216-0.183039887955141i</v>
      </c>
      <c r="J755" s="1" t="str">
        <f>VLOOKUP(MOD($L755*POWER(2,10-J$1),512),coffi!$A:$D,4,FALSE)</f>
        <v>0.0919089564971327-0.99576741446766i</v>
      </c>
      <c r="K755">
        <v>573</v>
      </c>
      <c r="L755">
        <v>753</v>
      </c>
      <c r="M755">
        <f t="shared" si="66"/>
        <v>0.54370533972163637</v>
      </c>
      <c r="N755">
        <f t="shared" si="67"/>
        <v>0.96475245717158431</v>
      </c>
      <c r="O755" t="str">
        <f>IF(MOD($L755,POWER(2,O$1))&lt;POWER(2,O$1-1),IMSUM(N755,IMPRODUCT(A755,VLOOKUP($L755+POWER(2,O$1-1),$L:N,2+O$1,FALSE))),IMSUB(VLOOKUP($L755-POWER(2,O$1-1),$L:N,2+O$1,FALSE),IMPRODUCT(N755,A755)))</f>
        <v>-0.930069022023261</v>
      </c>
      <c r="P755" t="str">
        <f>IF(MOD($L755,POWER(2,P$1))&lt;POWER(2,P$1-1),IMSUM(O755,IMPRODUCT(B755,VLOOKUP($L755+POWER(2,P$1-1),$L:O,2+P$1,FALSE))),IMSUB(VLOOKUP($L755-POWER(2,P$1-1),$L:O,2+P$1,FALSE),IMPRODUCT(O755,B755)))</f>
        <v>-0.930069022023261-0.368809291526652i</v>
      </c>
      <c r="Q755" t="str">
        <f>IF(MOD($L755,POWER(2,Q$1))&lt;POWER(2,Q$1-1),IMSUM(P755,IMPRODUCT(C755,VLOOKUP($L755+POWER(2,Q$1-1),$L:P,2+Q$1,FALSE))),IMSUB(VLOOKUP($L755-POWER(2,Q$1-1),$L:P,2+Q$1,FALSE),IMPRODUCT(P755,C755)))</f>
        <v>-1.86028618400545-0.737335324691257i</v>
      </c>
      <c r="R755" t="str">
        <f>IF(MOD($L755,POWER(2,R$1))&lt;POWER(2,R$1-1),IMSUM(Q755,IMPRODUCT(D755,VLOOKUP($L755+POWER(2,R$1-1),$L:Q,2+R$1,FALSE))),IMSUB(VLOOKUP($L755-POWER(2,R$1-1),$L:Q,2+R$1,FALSE),IMPRODUCT(Q755,D755)))</f>
        <v>-3.72030195617407-1.47455335565443i</v>
      </c>
      <c r="S755" t="str">
        <f>IF(MOD($L755,POWER(2,S$1))&lt;POWER(2,S$1-1),IMSUM(R755,IMPRODUCT(E755,VLOOKUP($L755+POWER(2,S$1-1),$L:R,2+S$1,FALSE))),IMSUB(VLOOKUP($L755-POWER(2,S$1-1),$L:R,2+S$1,FALSE),IMPRODUCT(R755,E755)))</f>
        <v>-0.00012632766763998-0.0000275189004129706i</v>
      </c>
      <c r="T755" t="str">
        <f>IF(MOD($L755,POWER(2,T$1))&lt;POWER(2,T$1-1),IMSUM(S755,IMPRODUCT(F755,VLOOKUP($L755+POWER(2,T$1-1),$L:S,2+T$1,FALSE))),IMSUB(VLOOKUP($L755-POWER(2,T$1-1),$L:S,2+T$1,FALSE),IMPRODUCT(S755,F755)))</f>
        <v>0.0000401722345289284-0.000141064748874895i</v>
      </c>
      <c r="U755" t="str">
        <f>IF(MOD($L755,POWER(2,U$1))&lt;POWER(2,U$1-1),IMSUM(T755,IMPRODUCT(G755,VLOOKUP($L755+POWER(2,U$1-1),$L:T,2+U$1,FALSE))),IMSUB(VLOOKUP($L755-POWER(2,U$1-1),$L:T,2+U$1,FALSE),IMPRODUCT(T755,G755)))</f>
        <v>0.000240462590364864-0.000135069847395451i</v>
      </c>
      <c r="V755" t="str">
        <f>IF(MOD($L755,POWER(2,V$1))&lt;POWER(2,V$1-1),IMSUM(U755,IMPRODUCT(H755,VLOOKUP($L755+POWER(2,V$1-1),$L:U,2+V$1,FALSE))),IMSUB(VLOOKUP($L755-POWER(2,V$1-1),$L:U,2+V$1,FALSE),IMPRODUCT(U755,H755)))</f>
        <v>0.000551291349586478-0.0000763216190643723i</v>
      </c>
      <c r="W755" t="str">
        <f>IF(MOD($L755,POWER(2,W$1))&lt;POWER(2,W$1-1),IMSUM(V755,IMPRODUCT(I755,VLOOKUP($L755+POWER(2,W$1-1),$L:V,2+W$1,FALSE))),IMSUB(VLOOKUP($L755-POWER(2,W$1-1),$L:V,2+W$1,FALSE),IMPRODUCT(V755,I755)))</f>
        <v>-4.63512995534901E-06+1.30571790321059E-06i</v>
      </c>
      <c r="X755" t="str">
        <f>IF(MOD($L755,POWER(2,X$1))&lt;POWER(2,X$1-1),IMSUM(W755,IMPRODUCT(J755,VLOOKUP($L755+POWER(2,X$1-1),$L:W,2+X$1,FALSE))),IMSUB(VLOOKUP($L755-POWER(2,X$1-1),$L:W,2+X$1,FALSE),IMPRODUCT(W755,J755)))</f>
        <v>3.92163872015259E-06-4.30027374461729E-06i</v>
      </c>
      <c r="Y755">
        <f t="shared" si="68"/>
        <v>0</v>
      </c>
      <c r="Z755">
        <f t="shared" si="69"/>
        <v>0</v>
      </c>
      <c r="AA755">
        <f t="shared" si="70"/>
        <v>5.6835270119683055E-9</v>
      </c>
      <c r="AB755">
        <f t="shared" si="71"/>
        <v>1.5707953267948966</v>
      </c>
    </row>
    <row r="756" spans="1:28">
      <c r="A756" s="1" t="str">
        <f>VLOOKUP(MOD($L756*POWER(2,10-A$1),512),coffi!$A:$D,4,FALSE)</f>
        <v>1</v>
      </c>
      <c r="B756" s="1" t="str">
        <f>VLOOKUP(MOD($L756*POWER(2,10-B$1),512),coffi!$A:$D,4,FALSE)</f>
        <v>1</v>
      </c>
      <c r="C756" s="1" t="str">
        <f>VLOOKUP(MOD($L756*POWER(2,10-C$1),512),coffi!$A:$D,4,FALSE)</f>
        <v>-i</v>
      </c>
      <c r="D756" s="1" t="str">
        <f>VLOOKUP(MOD($L756*POWER(2,10-D$1),512),coffi!$A:$D,4,FALSE)</f>
        <v>0.707106781186548-0.707106781186547i</v>
      </c>
      <c r="E756" s="1" t="str">
        <f>VLOOKUP(MOD($L756*POWER(2,10-E$1),512),coffi!$A:$D,4,FALSE)</f>
        <v>0.923879532511287-0.38268343236509i</v>
      </c>
      <c r="F756" s="1" t="str">
        <f>VLOOKUP(MOD($L756*POWER(2,10-F$1),512),coffi!$A:$D,4,FALSE)</f>
        <v>-0.195090322016128-0.98078528040323i</v>
      </c>
      <c r="G756" s="1" t="str">
        <f>VLOOKUP(MOD($L756*POWER(2,10-G$1),512),coffi!$A:$D,4,FALSE)</f>
        <v>-0.773010453362737-0.634393284163645i</v>
      </c>
      <c r="H756" s="1" t="str">
        <f>VLOOKUP(MOD($L756*POWER(2,10-H$1),512),coffi!$A:$D,4,FALSE)</f>
        <v>-0.941544065183021-0.33688985339222i</v>
      </c>
      <c r="I756" s="1" t="str">
        <f>VLOOKUP(MOD($L756*POWER(2,10-I$1),512),coffi!$A:$D,4,FALSE)</f>
        <v>-0.985277642388941-0.170961888760301i</v>
      </c>
      <c r="J756" s="1" t="str">
        <f>VLOOKUP(MOD($L756*POWER(2,10-J$1),512),coffi!$A:$D,4,FALSE)</f>
        <v>0.0857973123444399-0.996312612182778i</v>
      </c>
      <c r="K756">
        <v>317</v>
      </c>
      <c r="L756">
        <v>754</v>
      </c>
      <c r="M756">
        <f t="shared" si="66"/>
        <v>0.54064532857275649</v>
      </c>
      <c r="N756">
        <f t="shared" si="67"/>
        <v>0.68369102781051239</v>
      </c>
      <c r="O756" t="str">
        <f>IF(MOD($L756,POWER(2,O$1))&lt;POWER(2,O$1-1),IMSUM(N756,IMPRODUCT(A756,VLOOKUP($L756+POWER(2,O$1-1),$L:N,2+O$1,FALSE))),IMSUB(VLOOKUP($L756-POWER(2,O$1-1),$L:N,2+O$1,FALSE),IMPRODUCT(N756,A756)))</f>
        <v>0.998572764094372</v>
      </c>
      <c r="P756" t="str">
        <f>IF(MOD($L756,POWER(2,P$1))&lt;POWER(2,P$1-1),IMSUM(O756,IMPRODUCT(B756,VLOOKUP($L756+POWER(2,P$1-1),$L:O,2+P$1,FALSE))),IMSUB(VLOOKUP($L756-POWER(2,P$1-1),$L:O,2+P$1,FALSE),IMPRODUCT(O756,B756)))</f>
        <v>0.000863128225534027</v>
      </c>
      <c r="Q756" t="str">
        <f>IF(MOD($L756,POWER(2,Q$1))&lt;POWER(2,Q$1-1),IMSUM(P756,IMPRODUCT(C756,VLOOKUP($L756+POWER(2,Q$1-1),$L:P,2+Q$1,FALSE))),IMSUB(VLOOKUP($L756-POWER(2,Q$1-1),$L:P,2+Q$1,FALSE),IMPRODUCT(P756,C756)))</f>
        <v>0.000863128225534027+0.000801483536378989i</v>
      </c>
      <c r="R756" t="str">
        <f>IF(MOD($L756,POWER(2,R$1))&lt;POWER(2,R$1-1),IMSUM(Q756,IMPRODUCT(D756,VLOOKUP($L756+POWER(2,R$1-1),$L:Q,2+R$1,FALSE))),IMSUB(VLOOKUP($L756-POWER(2,R$1-1),$L:Q,2+R$1,FALSE),IMPRODUCT(Q756,D756)))</f>
        <v>0.00195733865566268+0.0018485056574279i</v>
      </c>
      <c r="S756" t="str">
        <f>IF(MOD($L756,POWER(2,S$1))&lt;POWER(2,S$1-1),IMSUM(R756,IMPRODUCT(E756,VLOOKUP($L756+POWER(2,S$1-1),$L:R,2+S$1,FALSE))),IMSUB(VLOOKUP($L756-POWER(2,S$1-1),$L:R,2+S$1,FALSE),IMPRODUCT(R756,E756)))</f>
        <v>-0.00012183524483583-0.0000555930671938661i</v>
      </c>
      <c r="T756" t="str">
        <f>IF(MOD($L756,POWER(2,T$1))&lt;POWER(2,T$1-1),IMSUM(S756,IMPRODUCT(F756,VLOOKUP($L756+POWER(2,T$1-1),$L:S,2+T$1,FALSE))),IMSUB(VLOOKUP($L756-POWER(2,T$1-1),$L:S,2+T$1,FALSE),IMPRODUCT(S756,F756)))</f>
        <v>0.0000604756010151858-0.000155891211210405i</v>
      </c>
      <c r="U756" t="str">
        <f>IF(MOD($L756,POWER(2,U$1))&lt;POWER(2,U$1-1),IMSUM(T756,IMPRODUCT(G756,VLOOKUP($L756+POWER(2,U$1-1),$L:T,2+U$1,FALSE))),IMSUB(VLOOKUP($L756-POWER(2,U$1-1),$L:T,2+U$1,FALSE),IMPRODUCT(T756,G756)))</f>
        <v>0.000281969979015908-0.000145712194941706i</v>
      </c>
      <c r="V756" t="str">
        <f>IF(MOD($L756,POWER(2,V$1))&lt;POWER(2,V$1-1),IMSUM(U756,IMPRODUCT(H756,VLOOKUP($L756+POWER(2,V$1-1),$L:U,2+V$1,FALSE))),IMSUB(VLOOKUP($L756-POWER(2,V$1-1),$L:U,2+V$1,FALSE),IMPRODUCT(U756,H756)))</f>
        <v>0.000634435957038691-0.0000819483137495235i</v>
      </c>
      <c r="W756" t="str">
        <f>IF(MOD($L756,POWER(2,W$1))&lt;POWER(2,W$1-1),IMSUM(V756,IMPRODUCT(I756,VLOOKUP($L756+POWER(2,W$1-1),$L:V,2+W$1,FALSE))),IMSUB(VLOOKUP($L756-POWER(2,W$1-1),$L:V,2+W$1,FALSE),IMPRODUCT(V756,I756)))</f>
        <v>-4.64553643723009E-06+1.21822490121201E-06i</v>
      </c>
      <c r="X756" t="str">
        <f>IF(MOD($L756,POWER(2,X$1))&lt;POWER(2,X$1-1),IMSUM(W756,IMPRODUCT(J756,VLOOKUP($L756+POWER(2,X$1-1),$L:W,2+X$1,FALSE))),IMSUB(VLOOKUP($L756-POWER(2,X$1-1),$L:W,2+X$1,FALSE),IMPRODUCT(W756,J756)))</f>
        <v>3.97025492000085E-06-4.32684689896125E-06i</v>
      </c>
      <c r="Y756">
        <f t="shared" si="68"/>
        <v>0</v>
      </c>
      <c r="Z756">
        <f t="shared" si="69"/>
        <v>0</v>
      </c>
      <c r="AA756">
        <f t="shared" si="70"/>
        <v>5.7347195985321197E-9</v>
      </c>
      <c r="AB756">
        <f t="shared" si="71"/>
        <v>1.5707953267948966</v>
      </c>
    </row>
    <row r="757" spans="1:28">
      <c r="A757" s="1" t="str">
        <f>VLOOKUP(MOD($L757*POWER(2,10-A$1),512),coffi!$A:$D,4,FALSE)</f>
        <v>1</v>
      </c>
      <c r="B757" s="1" t="str">
        <f>VLOOKUP(MOD($L757*POWER(2,10-B$1),512),coffi!$A:$D,4,FALSE)</f>
        <v>-i</v>
      </c>
      <c r="C757" s="1" t="str">
        <f>VLOOKUP(MOD($L757*POWER(2,10-C$1),512),coffi!$A:$D,4,FALSE)</f>
        <v>-0.707106781186547-0.707106781186548i</v>
      </c>
      <c r="D757" s="1" t="str">
        <f>VLOOKUP(MOD($L757*POWER(2,10-D$1),512),coffi!$A:$D,4,FALSE)</f>
        <v>0.38268343236509-0.923879532511287i</v>
      </c>
      <c r="E757" s="1" t="str">
        <f>VLOOKUP(MOD($L757*POWER(2,10-E$1),512),coffi!$A:$D,4,FALSE)</f>
        <v>0.831469612302545-0.555570233019602i</v>
      </c>
      <c r="F757" s="1" t="str">
        <f>VLOOKUP(MOD($L757*POWER(2,10-F$1),512),coffi!$A:$D,4,FALSE)</f>
        <v>-0.290284677254462-0.956940335732209i</v>
      </c>
      <c r="G757" s="1" t="str">
        <f>VLOOKUP(MOD($L757*POWER(2,10-G$1),512),coffi!$A:$D,4,FALSE)</f>
        <v>-0.803207531480645-0.595699304492433i</v>
      </c>
      <c r="H757" s="1" t="str">
        <f>VLOOKUP(MOD($L757*POWER(2,10-H$1),512),coffi!$A:$D,4,FALSE)</f>
        <v>-0.949528180593037-0.313681740398891i</v>
      </c>
      <c r="I757" s="1" t="str">
        <f>VLOOKUP(MOD($L757*POWER(2,10-I$1),512),coffi!$A:$D,4,FALSE)</f>
        <v>-0.987301418157858-0.158858143333861i</v>
      </c>
      <c r="J757" s="1" t="str">
        <f>VLOOKUP(MOD($L757*POWER(2,10-J$1),512),coffi!$A:$D,4,FALSE)</f>
        <v>0.0796824379714301-0.996820299291166i</v>
      </c>
      <c r="K757">
        <v>829</v>
      </c>
      <c r="L757">
        <v>755</v>
      </c>
      <c r="M757">
        <f t="shared" si="66"/>
        <v>0.53758378415703845</v>
      </c>
      <c r="N757">
        <f t="shared" si="67"/>
        <v>0.31488173628386035</v>
      </c>
      <c r="O757" t="str">
        <f>IF(MOD($L757,POWER(2,O$1))&lt;POWER(2,O$1-1),IMSUM(N757,IMPRODUCT(A757,VLOOKUP($L757+POWER(2,O$1-1),$L:N,2+O$1,FALSE))),IMSUB(VLOOKUP($L757-POWER(2,O$1-1),$L:N,2+O$1,FALSE),IMPRODUCT(N757,A757)))</f>
        <v>0.368809291526652</v>
      </c>
      <c r="P757" t="str">
        <f>IF(MOD($L757,POWER(2,P$1))&lt;POWER(2,P$1-1),IMSUM(O757,IMPRODUCT(B757,VLOOKUP($L757+POWER(2,P$1-1),$L:O,2+P$1,FALSE))),IMSUB(VLOOKUP($L757-POWER(2,P$1-1),$L:O,2+P$1,FALSE),IMPRODUCT(O757,B757)))</f>
        <v>-0.930069022023261+0.368809291526652i</v>
      </c>
      <c r="Q757" t="str">
        <f>IF(MOD($L757,POWER(2,Q$1))&lt;POWER(2,Q$1-1),IMSUM(P757,IMPRODUCT(C757,VLOOKUP($L757+POWER(2,Q$1-1),$L:P,2+Q$1,FALSE))),IMSUB(VLOOKUP($L757-POWER(2,Q$1-1),$L:P,2+Q$1,FALSE),IMPRODUCT(P757,C757)))</f>
        <v>0.000148139958929927+0.000283258362047956i</v>
      </c>
      <c r="R757" t="str">
        <f>IF(MOD($L757,POWER(2,R$1))&lt;POWER(2,R$1-1),IMSUM(Q757,IMPRODUCT(D757,VLOOKUP($L757+POWER(2,R$1-1),$L:Q,2+R$1,FALSE))),IMSUB(VLOOKUP($L757-POWER(2,R$1-1),$L:Q,2+R$1,FALSE),IMPRODUCT(Q757,D757)))</f>
        <v>0.000444117419838363+0.00096699575656744i</v>
      </c>
      <c r="S757" t="str">
        <f>IF(MOD($L757,POWER(2,S$1))&lt;POWER(2,S$1-1),IMSUM(R757,IMPRODUCT(E757,VLOOKUP($L757+POWER(2,S$1-1),$L:R,2+S$1,FALSE))),IMSUB(VLOOKUP($L757-POWER(2,S$1-1),$L:R,2+S$1,FALSE),IMPRODUCT(R757,E757)))</f>
        <v>-0.000113938857897146-0.00008482417745925i</v>
      </c>
      <c r="T757" t="str">
        <f>IF(MOD($L757,POWER(2,T$1))&lt;POWER(2,T$1-1),IMSUM(S757,IMPRODUCT(F757,VLOOKUP($L757+POWER(2,T$1-1),$L:S,2+T$1,FALSE))),IMSUB(VLOOKUP($L757-POWER(2,T$1-1),$L:S,2+T$1,FALSE),IMPRODUCT(S757,F757)))</f>
        <v>0.0000858168060370431-0.000172642189369871i</v>
      </c>
      <c r="U757" t="str">
        <f>IF(MOD($L757,POWER(2,U$1))&lt;POWER(2,U$1-1),IMSUM(T757,IMPRODUCT(G757,VLOOKUP($L757+POWER(2,U$1-1),$L:T,2+U$1,FALSE))),IMSUB(VLOOKUP($L757-POWER(2,U$1-1),$L:T,2+U$1,FALSE),IMPRODUCT(T757,G757)))</f>
        <v>0.000333510965962472-0.000157949468598529i</v>
      </c>
      <c r="V757" t="str">
        <f>IF(MOD($L757,POWER(2,V$1))&lt;POWER(2,V$1-1),IMSUM(U757,IMPRODUCT(H757,VLOOKUP($L757+POWER(2,V$1-1),$L:U,2+V$1,FALSE))),IMSUB(VLOOKUP($L757-POWER(2,V$1-1),$L:U,2+V$1,FALSE),IMPRODUCT(U757,H757)))</f>
        <v>0.000737651981440089-0.0000884458834384181i</v>
      </c>
      <c r="W757" t="str">
        <f>IF(MOD($L757,POWER(2,W$1))&lt;POWER(2,W$1-1),IMSUM(V757,IMPRODUCT(I757,VLOOKUP($L757+POWER(2,W$1-1),$L:V,2+W$1,FALSE))),IMSUB(VLOOKUP($L757-POWER(2,W$1-1),$L:V,2+W$1,FALSE),IMPRODUCT(V757,I757)))</f>
        <v>-4.65521160491502E-06+1.13082431867041E-06i</v>
      </c>
      <c r="X757" t="str">
        <f>IF(MOD($L757,POWER(2,X$1))&lt;POWER(2,X$1-1),IMSUM(W757,IMPRODUCT(J757,VLOOKUP($L757+POWER(2,X$1-1),$L:W,2+X$1,FALSE))),IMSUB(VLOOKUP($L757-POWER(2,X$1-1),$L:W,2+X$1,FALSE),IMPRODUCT(W757,J757)))</f>
        <v>4.01944763760177E-06-4.35357008386344E-06i</v>
      </c>
      <c r="Y757">
        <f t="shared" si="68"/>
        <v>0</v>
      </c>
      <c r="Z757">
        <f t="shared" si="69"/>
        <v>0</v>
      </c>
      <c r="AA757">
        <f t="shared" si="70"/>
        <v>5.7864547631399939E-9</v>
      </c>
      <c r="AB757">
        <f t="shared" si="71"/>
        <v>1.5707953267948966</v>
      </c>
    </row>
    <row r="758" spans="1:28">
      <c r="A758" s="1" t="str">
        <f>VLOOKUP(MOD($L758*POWER(2,10-A$1),512),coffi!$A:$D,4,FALSE)</f>
        <v>1</v>
      </c>
      <c r="B758" s="1" t="str">
        <f>VLOOKUP(MOD($L758*POWER(2,10-B$1),512),coffi!$A:$D,4,FALSE)</f>
        <v>1</v>
      </c>
      <c r="C758" s="1" t="str">
        <f>VLOOKUP(MOD($L758*POWER(2,10-C$1),512),coffi!$A:$D,4,FALSE)</f>
        <v>1</v>
      </c>
      <c r="D758" s="1" t="str">
        <f>VLOOKUP(MOD($L758*POWER(2,10-D$1),512),coffi!$A:$D,4,FALSE)</f>
        <v>-i</v>
      </c>
      <c r="E758" s="1" t="str">
        <f>VLOOKUP(MOD($L758*POWER(2,10-E$1),512),coffi!$A:$D,4,FALSE)</f>
        <v>0.707106781186548-0.707106781186547i</v>
      </c>
      <c r="F758" s="1" t="str">
        <f>VLOOKUP(MOD($L758*POWER(2,10-F$1),512),coffi!$A:$D,4,FALSE)</f>
        <v>-0.38268343236509-0.923879532511287i</v>
      </c>
      <c r="G758" s="1" t="str">
        <f>VLOOKUP(MOD($L758*POWER(2,10-G$1),512),coffi!$A:$D,4,FALSE)</f>
        <v>-0.831469612302545-0.555570233019602i</v>
      </c>
      <c r="H758" s="1" t="str">
        <f>VLOOKUP(MOD($L758*POWER(2,10-H$1),512),coffi!$A:$D,4,FALSE)</f>
        <v>-0.956940335732209-0.290284677254462i</v>
      </c>
      <c r="I758" s="1" t="str">
        <f>VLOOKUP(MOD($L758*POWER(2,10-I$1),512),coffi!$A:$D,4,FALSE)</f>
        <v>-0.989176509964781-0.146730474455362i</v>
      </c>
      <c r="J758" s="1" t="str">
        <f>VLOOKUP(MOD($L758*POWER(2,10-J$1),512),coffi!$A:$D,4,FALSE)</f>
        <v>0.0735645635996675-0.99729045667869i</v>
      </c>
      <c r="K758">
        <v>189</v>
      </c>
      <c r="L758">
        <v>756</v>
      </c>
      <c r="M758">
        <f t="shared" si="66"/>
        <v>0.53452082196535589</v>
      </c>
      <c r="N758">
        <f t="shared" si="67"/>
        <v>0.3007076095161661</v>
      </c>
      <c r="O758" t="str">
        <f>IF(MOD($L758,POWER(2,O$1))&lt;POWER(2,O$1-1),IMSUM(N758,IMPRODUCT(A758,VLOOKUP($L758+POWER(2,O$1-1),$L:N,2+O$1,FALSE))),IMSUB(VLOOKUP($L758-POWER(2,O$1-1),$L:N,2+O$1,FALSE),IMPRODUCT(N758,A758)))</f>
        <v>0.998590825151574</v>
      </c>
      <c r="P758" t="str">
        <f>IF(MOD($L758,POWER(2,P$1))&lt;POWER(2,P$1-1),IMSUM(O758,IMPRODUCT(B758,VLOOKUP($L758+POWER(2,P$1-1),$L:O,2+P$1,FALSE))),IMSUB(VLOOKUP($L758-POWER(2,P$1-1),$L:O,2+P$1,FALSE),IMPRODUCT(O758,B758)))</f>
        <v>1.99798313383953</v>
      </c>
      <c r="Q758" t="str">
        <f>IF(MOD($L758,POWER(2,Q$1))&lt;POWER(2,Q$1-1),IMSUM(P758,IMPRODUCT(C758,VLOOKUP($L758+POWER(2,Q$1-1),$L:P,2+Q$1,FALSE))),IMSUB(VLOOKUP($L758-POWER(2,Q$1-1),$L:P,2+Q$1,FALSE),IMPRODUCT(P758,C758)))</f>
        <v>0.0000255225747500809</v>
      </c>
      <c r="R758" t="str">
        <f>IF(MOD($L758,POWER(2,R$1))&lt;POWER(2,R$1-1),IMSUM(Q758,IMPRODUCT(D758,VLOOKUP($L758+POWER(2,R$1-1),$L:Q,2+R$1,FALSE))),IMSUB(VLOOKUP($L758-POWER(2,R$1-1),$L:Q,2+R$1,FALSE),IMPRODUCT(Q758,D758)))</f>
        <v>0.0000255225747500809+0.00061305533014i</v>
      </c>
      <c r="S758" t="str">
        <f>IF(MOD($L758,POWER(2,S$1))&lt;POWER(2,S$1-1),IMSUM(R758,IMPRODUCT(E758,VLOOKUP($L758+POWER(2,S$1-1),$L:R,2+S$1,FALSE))),IMSUB(VLOOKUP($L758-POWER(2,S$1-1),$L:R,2+S$1,FALSE),IMPRODUCT(R758,E758)))</f>
        <v>-0.000101947305443791-0.000115915353055423i</v>
      </c>
      <c r="T758" t="str">
        <f>IF(MOD($L758,POWER(2,T$1))&lt;POWER(2,T$1-1),IMSUM(S758,IMPRODUCT(F758,VLOOKUP($L758+POWER(2,T$1-1),$L:S,2+T$1,FALSE))),IMSUB(VLOOKUP($L758-POWER(2,T$1-1),$L:S,2+T$1,FALSE),IMPRODUCT(S758,F758)))</f>
        <v>0.000117947342206848-0.000191822181179709i</v>
      </c>
      <c r="U758" t="str">
        <f>IF(MOD($L758,POWER(2,U$1))&lt;POWER(2,U$1-1),IMSUM(T758,IMPRODUCT(G758,VLOOKUP($L758+POWER(2,U$1-1),$L:T,2+U$1,FALSE))),IMSUB(VLOOKUP($L758-POWER(2,U$1-1),$L:T,2+U$1,FALSE),IMPRODUCT(T758,G758)))</f>
        <v>0.000398602662754887-0.000172190799584808i</v>
      </c>
      <c r="V758" t="str">
        <f>IF(MOD($L758,POWER(2,V$1))&lt;POWER(2,V$1-1),IMSUM(U758,IMPRODUCT(H758,VLOOKUP($L758+POWER(2,V$1-1),$L:U,2+V$1,FALSE))),IMSUB(VLOOKUP($L758-POWER(2,V$1-1),$L:U,2+V$1,FALSE),IMPRODUCT(U758,H758)))</f>
        <v>0.000867977462557282-0.0000960374716032959i</v>
      </c>
      <c r="W758" t="str">
        <f>IF(MOD($L758,POWER(2,W$1))&lt;POWER(2,W$1-1),IMSUM(V758,IMPRODUCT(I758,VLOOKUP($L758+POWER(2,W$1-1),$L:V,2+W$1,FALSE))),IMSUB(VLOOKUP($L758-POWER(2,W$1-1),$L:V,2+W$1,FALSE),IMPRODUCT(V758,I758)))</f>
        <v>-4.66415838509598E-06+0.0000010435094091139i</v>
      </c>
      <c r="X758" t="str">
        <f>IF(MOD($L758,POWER(2,X$1))&lt;POWER(2,X$1-1),IMSUM(W758,IMPRODUCT(J758,VLOOKUP($L758+POWER(2,X$1-1),$L:W,2+X$1,FALSE))),IMSUB(VLOOKUP($L758-POWER(2,X$1-1),$L:W,2+X$1,FALSE),IMPRODUCT(W758,J758)))</f>
        <v>4.06922535381067E-06-4.38044514013212E-06i</v>
      </c>
      <c r="Y758">
        <f t="shared" si="68"/>
        <v>0</v>
      </c>
      <c r="Z758">
        <f t="shared" si="69"/>
        <v>0</v>
      </c>
      <c r="AA758">
        <f t="shared" si="70"/>
        <v>5.8387408982446834E-9</v>
      </c>
      <c r="AB758">
        <f t="shared" si="71"/>
        <v>1.5707953267948966</v>
      </c>
    </row>
    <row r="759" spans="1:28">
      <c r="A759" s="1" t="str">
        <f>VLOOKUP(MOD($L759*POWER(2,10-A$1),512),coffi!$A:$D,4,FALSE)</f>
        <v>1</v>
      </c>
      <c r="B759" s="1" t="str">
        <f>VLOOKUP(MOD($L759*POWER(2,10-B$1),512),coffi!$A:$D,4,FALSE)</f>
        <v>-i</v>
      </c>
      <c r="C759" s="1" t="str">
        <f>VLOOKUP(MOD($L759*POWER(2,10-C$1),512),coffi!$A:$D,4,FALSE)</f>
        <v>0.707106781186548-0.707106781186547i</v>
      </c>
      <c r="D759" s="1" t="str">
        <f>VLOOKUP(MOD($L759*POWER(2,10-D$1),512),coffi!$A:$D,4,FALSE)</f>
        <v>-0.38268343236509-0.923879532511287i</v>
      </c>
      <c r="E759" s="1" t="str">
        <f>VLOOKUP(MOD($L759*POWER(2,10-E$1),512),coffi!$A:$D,4,FALSE)</f>
        <v>0.555570233019602-0.831469612302545i</v>
      </c>
      <c r="F759" s="1" t="str">
        <f>VLOOKUP(MOD($L759*POWER(2,10-F$1),512),coffi!$A:$D,4,FALSE)</f>
        <v>-0.471396736825998-0.881921264348355i</v>
      </c>
      <c r="G759" s="1" t="str">
        <f>VLOOKUP(MOD($L759*POWER(2,10-G$1),512),coffi!$A:$D,4,FALSE)</f>
        <v>-0.857728610000272-0.514102744193222i</v>
      </c>
      <c r="H759" s="1" t="str">
        <f>VLOOKUP(MOD($L759*POWER(2,10-H$1),512),coffi!$A:$D,4,FALSE)</f>
        <v>-0.96377606579544-0.266712757474898i</v>
      </c>
      <c r="I759" s="1" t="str">
        <f>VLOOKUP(MOD($L759*POWER(2,10-I$1),512),coffi!$A:$D,4,FALSE)</f>
        <v>-0.99090263542778-0.134580708507126i</v>
      </c>
      <c r="J759" s="1" t="str">
        <f>VLOOKUP(MOD($L759*POWER(2,10-J$1),512),coffi!$A:$D,4,FALSE)</f>
        <v>0.0674439195636641-0.997723066644192i</v>
      </c>
      <c r="K759">
        <v>701</v>
      </c>
      <c r="L759">
        <v>757</v>
      </c>
      <c r="M759">
        <f t="shared" si="66"/>
        <v>0.53145655754206689</v>
      </c>
      <c r="N759">
        <f t="shared" si="67"/>
        <v>0.69788321563540801</v>
      </c>
      <c r="O759" t="str">
        <f>IF(MOD($L759,POWER(2,O$1))&lt;POWER(2,O$1-1),IMSUM(N759,IMPRODUCT(A759,VLOOKUP($L759+POWER(2,O$1-1),$L:N,2+O$1,FALSE))),IMSUB(VLOOKUP($L759-POWER(2,O$1-1),$L:N,2+O$1,FALSE),IMPRODUCT(N759,A759)))</f>
        <v>-0.397175606119242</v>
      </c>
      <c r="P759" t="str">
        <f>IF(MOD($L759,POWER(2,P$1))&lt;POWER(2,P$1-1),IMSUM(O759,IMPRODUCT(B759,VLOOKUP($L759+POWER(2,P$1-1),$L:O,2+P$1,FALSE))),IMSUB(VLOOKUP($L759-POWER(2,P$1-1),$L:O,2+P$1,FALSE),IMPRODUCT(O759,B759)))</f>
        <v>-0.397175606119242-0.918350120308183i</v>
      </c>
      <c r="Q759" t="str">
        <f>IF(MOD($L759,POWER(2,Q$1))&lt;POWER(2,Q$1-1),IMSUM(P759,IMPRODUCT(C759,VLOOKUP($L759+POWER(2,Q$1-1),$L:P,2+Q$1,FALSE))),IMSUB(VLOOKUP($L759-POWER(2,Q$1-1),$L:P,2+Q$1,FALSE),IMPRODUCT(P759,C759)))</f>
        <v>0.000148139958929927-0.000283258362046956i</v>
      </c>
      <c r="R759" t="str">
        <f>IF(MOD($L759,POWER(2,R$1))&lt;POWER(2,R$1-1),IMSUM(Q759,IMPRODUCT(D759,VLOOKUP($L759+POWER(2,R$1-1),$L:Q,2+R$1,FALSE))),IMSUB(VLOOKUP($L759-POWER(2,R$1-1),$L:Q,2+R$1,FALSE),IMPRODUCT(Q759,D759)))</f>
        <v>-0.000147837501977203+0.000400479032473069i</v>
      </c>
      <c r="S759" t="str">
        <f>IF(MOD($L759,POWER(2,S$1))&lt;POWER(2,S$1-1),IMSUM(R759,IMPRODUCT(E759,VLOOKUP($L759+POWER(2,S$1-1),$L:R,2+S$1,FALSE))),IMSUB(VLOOKUP($L759-POWER(2,S$1-1),$L:R,2+S$1,FALSE),IMPRODUCT(R759,E759)))</f>
        <v>-0.000084711508403727-0.000149746348117684i</v>
      </c>
      <c r="T759" t="str">
        <f>IF(MOD($L759,POWER(2,T$1))&lt;POWER(2,T$1-1),IMSUM(S759,IMPRODUCT(F759,VLOOKUP($L759+POWER(2,T$1-1),$L:S,2+T$1,FALSE))),IMSUB(VLOOKUP($L759-POWER(2,T$1-1),$L:S,2+T$1,FALSE),IMPRODUCT(S759,F759)))</f>
        <v>0.000159463257702355-0.000214124271353717i</v>
      </c>
      <c r="U759" t="str">
        <f>IF(MOD($L759,POWER(2,U$1))&lt;POWER(2,U$1-1),IMSUM(T759,IMPRODUCT(G759,VLOOKUP($L759+POWER(2,U$1-1),$L:T,2+U$1,FALSE))),IMSUB(VLOOKUP($L759-POWER(2,U$1-1),$L:T,2+U$1,FALSE),IMPRODUCT(T759,G759)))</f>
        <v>0.000482455682468369-0.000188999258940813i</v>
      </c>
      <c r="V759" t="str">
        <f>IF(MOD($L759,POWER(2,V$1))&lt;POWER(2,V$1-1),IMSUM(U759,IMPRODUCT(H759,VLOOKUP($L759+POWER(2,V$1-1),$L:U,2+V$1,FALSE))),IMSUB(VLOOKUP($L759-POWER(2,V$1-1),$L:U,2+V$1,FALSE),IMPRODUCT(U759,H759)))</f>
        <v>0.00103583922435966-0.000105030204503268i</v>
      </c>
      <c r="W759" t="str">
        <f>IF(MOD($L759,POWER(2,W$1))&lt;POWER(2,W$1-1),IMSUM(V759,IMPRODUCT(I759,VLOOKUP($L759+POWER(2,W$1-1),$L:V,2+W$1,FALSE))),IMSUB(VLOOKUP($L759-POWER(2,W$1-1),$L:V,2+W$1,FALSE),IMPRODUCT(V759,I759)))</f>
        <v>-0.00000467237949908+9.56273583930002E-07i</v>
      </c>
      <c r="X759" t="str">
        <f>IF(MOD($L759,POWER(2,X$1))&lt;POWER(2,X$1-1),IMSUM(W759,IMPRODUCT(J759,VLOOKUP($L759+POWER(2,X$1-1),$L:W,2+X$1,FALSE))),IMSUB(VLOOKUP($L759-POWER(2,X$1-1),$L:W,2+X$1,FALSE),IMPRODUCT(W759,J759)))</f>
        <v>4.11959649593732E-06-4.40747377339198E-06i</v>
      </c>
      <c r="Y759">
        <f t="shared" si="68"/>
        <v>0</v>
      </c>
      <c r="Z759">
        <f t="shared" si="69"/>
        <v>0</v>
      </c>
      <c r="AA759">
        <f t="shared" si="70"/>
        <v>5.8915862942806056E-9</v>
      </c>
      <c r="AB759">
        <f t="shared" si="71"/>
        <v>1.5707953267948966</v>
      </c>
    </row>
    <row r="760" spans="1:28">
      <c r="A760" s="1" t="str">
        <f>VLOOKUP(MOD($L760*POWER(2,10-A$1),512),coffi!$A:$D,4,FALSE)</f>
        <v>1</v>
      </c>
      <c r="B760" s="1" t="str">
        <f>VLOOKUP(MOD($L760*POWER(2,10-B$1),512),coffi!$A:$D,4,FALSE)</f>
        <v>1</v>
      </c>
      <c r="C760" s="1" t="str">
        <f>VLOOKUP(MOD($L760*POWER(2,10-C$1),512),coffi!$A:$D,4,FALSE)</f>
        <v>-i</v>
      </c>
      <c r="D760" s="1" t="str">
        <f>VLOOKUP(MOD($L760*POWER(2,10-D$1),512),coffi!$A:$D,4,FALSE)</f>
        <v>-0.707106781186547-0.707106781186548i</v>
      </c>
      <c r="E760" s="1" t="str">
        <f>VLOOKUP(MOD($L760*POWER(2,10-E$1),512),coffi!$A:$D,4,FALSE)</f>
        <v>0.38268343236509-0.923879532511287i</v>
      </c>
      <c r="F760" s="1" t="str">
        <f>VLOOKUP(MOD($L760*POWER(2,10-F$1),512),coffi!$A:$D,4,FALSE)</f>
        <v>-0.555570233019602-0.831469612302545i</v>
      </c>
      <c r="G760" s="1" t="str">
        <f>VLOOKUP(MOD($L760*POWER(2,10-G$1),512),coffi!$A:$D,4,FALSE)</f>
        <v>-0.881921264348355-0.471396736825998i</v>
      </c>
      <c r="H760" s="1" t="str">
        <f>VLOOKUP(MOD($L760*POWER(2,10-H$1),512),coffi!$A:$D,4,FALSE)</f>
        <v>-0.970031253194544-0.242980179903264i</v>
      </c>
      <c r="I760" s="1" t="str">
        <f>VLOOKUP(MOD($L760*POWER(2,10-I$1),512),coffi!$A:$D,4,FALSE)</f>
        <v>-0.99247953459871-0.122410675199216i</v>
      </c>
      <c r="J760" s="1" t="str">
        <f>VLOOKUP(MOD($L760*POWER(2,10-J$1),512),coffi!$A:$D,4,FALSE)</f>
        <v>0.0613207363022086-0.998118112900149i</v>
      </c>
      <c r="K760">
        <v>445</v>
      </c>
      <c r="L760">
        <v>758</v>
      </c>
      <c r="M760">
        <f t="shared" si="66"/>
        <v>0.52839110648065257</v>
      </c>
      <c r="N760">
        <f t="shared" si="67"/>
        <v>0.958871214498068</v>
      </c>
      <c r="O760" t="str">
        <f>IF(MOD($L760,POWER(2,O$1))&lt;POWER(2,O$1-1),IMSUM(N760,IMPRODUCT(A760,VLOOKUP($L760+POWER(2,O$1-1),$L:N,2+O$1,FALSE))),IMSUB(VLOOKUP($L760-POWER(2,O$1-1),$L:N,2+O$1,FALSE),IMPRODUCT(N760,A760)))</f>
        <v>0.999392308687953</v>
      </c>
      <c r="P760" t="str">
        <f>IF(MOD($L760,POWER(2,P$1))&lt;POWER(2,P$1-1),IMSUM(O760,IMPRODUCT(B760,VLOOKUP($L760+POWER(2,P$1-1),$L:O,2+P$1,FALSE))),IMSUB(VLOOKUP($L760-POWER(2,P$1-1),$L:O,2+P$1,FALSE),IMPRODUCT(O760,B760)))</f>
        <v>-0.000801483536378989</v>
      </c>
      <c r="Q760" t="str">
        <f>IF(MOD($L760,POWER(2,Q$1))&lt;POWER(2,Q$1-1),IMSUM(P760,IMPRODUCT(C760,VLOOKUP($L760+POWER(2,Q$1-1),$L:P,2+Q$1,FALSE))),IMSUB(VLOOKUP($L760-POWER(2,Q$1-1),$L:P,2+Q$1,FALSE),IMPRODUCT(P760,C760)))</f>
        <v>0.000863128225534027-0.000801483536378989i</v>
      </c>
      <c r="R760" t="str">
        <f>IF(MOD($L760,POWER(2,R$1))&lt;POWER(2,R$1-1),IMSUM(Q760,IMPRODUCT(D760,VLOOKUP($L760+POWER(2,R$1-1),$L:Q,2+R$1,FALSE))),IMSUB(VLOOKUP($L760-POWER(2,R$1-1),$L:Q,2+R$1,FALSE),IMPRODUCT(Q760,D760)))</f>
        <v>-0.000231082204594623+0.000245538584669911i</v>
      </c>
      <c r="S760" t="str">
        <f>IF(MOD($L760,POWER(2,S$1))&lt;POWER(2,S$1-1),IMSUM(R760,IMPRODUCT(E760,VLOOKUP($L760+POWER(2,S$1-1),$L:R,2+S$1,FALSE))),IMSUB(VLOOKUP($L760-POWER(2,S$1-1),$L:R,2+S$1,FALSE),IMPRODUCT(R760,E760)))</f>
        <v>-0.000060368311820388-0.00018748783477885i</v>
      </c>
      <c r="T760" t="str">
        <f>IF(MOD($L760,POWER(2,T$1))&lt;POWER(2,T$1-1),IMSUM(S760,IMPRODUCT(F760,VLOOKUP($L760+POWER(2,T$1-1),$L:S,2+T$1,FALSE))),IMSUB(VLOOKUP($L760-POWER(2,T$1-1),$L:S,2+T$1,FALSE),IMPRODUCT(S760,F760)))</f>
        <v>0.000214346386498597-0.000240529026511275i</v>
      </c>
      <c r="U760" t="str">
        <f>IF(MOD($L760,POWER(2,U$1))&lt;POWER(2,U$1-1),IMSUM(T760,IMPRODUCT(G760,VLOOKUP($L760+POWER(2,U$1-1),$L:T,2+U$1,FALSE))),IMSUB(VLOOKUP($L760-POWER(2,U$1-1),$L:T,2+U$1,FALSE),IMPRODUCT(T760,G760)))</f>
        <v>0.000593059756676259-0.000209172500666786i</v>
      </c>
      <c r="V760" t="str">
        <f>IF(MOD($L760,POWER(2,V$1))&lt;POWER(2,V$1-1),IMSUM(U760,IMPRODUCT(H760,VLOOKUP($L760+POWER(2,V$1-1),$L:U,2+V$1,FALSE))),IMSUB(VLOOKUP($L760-POWER(2,V$1-1),$L:U,2+V$1,FALSE),IMPRODUCT(U760,H760)))</f>
        <v>0.00125722525643429-0.000115859186169305i</v>
      </c>
      <c r="W760" t="str">
        <f>IF(MOD($L760,POWER(2,W$1))&lt;POWER(2,W$1-1),IMSUM(V760,IMPRODUCT(I760,VLOOKUP($L760+POWER(2,W$1-1),$L:V,2+W$1,FALSE))),IMSUB(VLOOKUP($L760-POWER(2,W$1-1),$L:V,2+W$1,FALSE),IMPRODUCT(V760,I760)))</f>
        <v>-0.00000467987741375+8.69110070436999E-07i</v>
      </c>
      <c r="X760" t="str">
        <f>IF(MOD($L760,POWER(2,X$1))&lt;POWER(2,X$1-1),IMSUM(W760,IMPRODUCT(J760,VLOOKUP($L760+POWER(2,X$1-1),$L:W,2+X$1,FALSE))),IMSUB(VLOOKUP($L760-POWER(2,X$1-1),$L:W,2+X$1,FALSE),IMPRODUCT(W760,J760)))</f>
        <v>4.17056994000816E-06-4.43465787275124E-06i</v>
      </c>
      <c r="Y760">
        <f t="shared" si="68"/>
        <v>0</v>
      </c>
      <c r="Z760">
        <f t="shared" si="69"/>
        <v>0</v>
      </c>
      <c r="AA760">
        <f t="shared" si="70"/>
        <v>5.9449997024643708E-9</v>
      </c>
      <c r="AB760">
        <f t="shared" si="71"/>
        <v>1.5707953267948966</v>
      </c>
    </row>
    <row r="761" spans="1:28">
      <c r="A761" s="1" t="str">
        <f>VLOOKUP(MOD($L761*POWER(2,10-A$1),512),coffi!$A:$D,4,FALSE)</f>
        <v>1</v>
      </c>
      <c r="B761" s="1" t="str">
        <f>VLOOKUP(MOD($L761*POWER(2,10-B$1),512),coffi!$A:$D,4,FALSE)</f>
        <v>-i</v>
      </c>
      <c r="C761" s="1" t="str">
        <f>VLOOKUP(MOD($L761*POWER(2,10-C$1),512),coffi!$A:$D,4,FALSE)</f>
        <v>-0.707106781186547-0.707106781186548i</v>
      </c>
      <c r="D761" s="1" t="str">
        <f>VLOOKUP(MOD($L761*POWER(2,10-D$1),512),coffi!$A:$D,4,FALSE)</f>
        <v>-0.923879532511287-0.38268343236509i</v>
      </c>
      <c r="E761" s="1" t="str">
        <f>VLOOKUP(MOD($L761*POWER(2,10-E$1),512),coffi!$A:$D,4,FALSE)</f>
        <v>0.195090322016128-0.98078528040323i</v>
      </c>
      <c r="F761" s="1" t="str">
        <f>VLOOKUP(MOD($L761*POWER(2,10-F$1),512),coffi!$A:$D,4,FALSE)</f>
        <v>-0.634393284163645-0.773010453362737i</v>
      </c>
      <c r="G761" s="1" t="str">
        <f>VLOOKUP(MOD($L761*POWER(2,10-G$1),512),coffi!$A:$D,4,FALSE)</f>
        <v>-0.903989293123443-0.427555093430282i</v>
      </c>
      <c r="H761" s="1" t="str">
        <f>VLOOKUP(MOD($L761*POWER(2,10-H$1),512),coffi!$A:$D,4,FALSE)</f>
        <v>-0.975702130038528-0.21910124015687i</v>
      </c>
      <c r="I761" s="1" t="str">
        <f>VLOOKUP(MOD($L761*POWER(2,10-I$1),512),coffi!$A:$D,4,FALSE)</f>
        <v>-0.993906970002356-0.110222207293883i</v>
      </c>
      <c r="J761" s="1" t="str">
        <f>VLOOKUP(MOD($L761*POWER(2,10-J$1),512),coffi!$A:$D,4,FALSE)</f>
        <v>0.05519524434969-0.998475580573295i</v>
      </c>
      <c r="K761">
        <v>957</v>
      </c>
      <c r="L761">
        <v>759</v>
      </c>
      <c r="M761">
        <f t="shared" si="66"/>
        <v>0.52532458441935637</v>
      </c>
      <c r="N761">
        <f t="shared" si="67"/>
        <v>4.052109418988472E-2</v>
      </c>
      <c r="O761" t="str">
        <f>IF(MOD($L761,POWER(2,O$1))&lt;POWER(2,O$1-1),IMSUM(N761,IMPRODUCT(A761,VLOOKUP($L761+POWER(2,O$1-1),$L:N,2+O$1,FALSE))),IMSUB(VLOOKUP($L761-POWER(2,O$1-1),$L:N,2+O$1,FALSE),IMPRODUCT(N761,A761)))</f>
        <v>0.918350120308183</v>
      </c>
      <c r="P761" t="str">
        <f>IF(MOD($L761,POWER(2,P$1))&lt;POWER(2,P$1-1),IMSUM(O761,IMPRODUCT(B761,VLOOKUP($L761+POWER(2,P$1-1),$L:O,2+P$1,FALSE))),IMSUB(VLOOKUP($L761-POWER(2,P$1-1),$L:O,2+P$1,FALSE),IMPRODUCT(O761,B761)))</f>
        <v>-0.397175606119242+0.918350120308183i</v>
      </c>
      <c r="Q761" t="str">
        <f>IF(MOD($L761,POWER(2,Q$1))&lt;POWER(2,Q$1-1),IMSUM(P761,IMPRODUCT(C761,VLOOKUP($L761+POWER(2,Q$1-1),$L:P,2+Q$1,FALSE))),IMSUB(VLOOKUP($L761-POWER(2,Q$1-1),$L:P,2+Q$1,FALSE),IMPRODUCT(P761,C761)))</f>
        <v>-1.86028618400545+0.737335324691256i</v>
      </c>
      <c r="R761" t="str">
        <f>IF(MOD($L761,POWER(2,R$1))&lt;POWER(2,R$1-1),IMSUM(Q761,IMPRODUCT(D761,VLOOKUP($L761+POWER(2,R$1-1),$L:Q,2+R$1,FALSE))),IMSUB(VLOOKUP($L761-POWER(2,R$1-1),$L:Q,2+R$1,FALSE),IMPRODUCT(Q761,D761)))</f>
        <v>-0.000270411836830187+0.000117293728079004i</v>
      </c>
      <c r="S761" t="str">
        <f>IF(MOD($L761,POWER(2,S$1))&lt;POWER(2,S$1-1),IMSUM(R761,IMPRODUCT(E761,VLOOKUP($L761+POWER(2,S$1-1),$L:R,2+S$1,FALSE))),IMSUB(VLOOKUP($L761-POWER(2,S$1-1),$L:R,2+S$1,FALSE),IMPRODUCT(R761,E761)))</f>
        <v>-0.0000258566205194499-0.000230790212990255i</v>
      </c>
      <c r="T761" t="str">
        <f>IF(MOD($L761,POWER(2,T$1))&lt;POWER(2,T$1-1),IMSUM(S761,IMPRODUCT(F761,VLOOKUP($L761+POWER(2,T$1-1),$L:S,2+T$1,FALSE))),IMSUB(VLOOKUP($L761-POWER(2,T$1-1),$L:S,2+T$1,FALSE),IMPRODUCT(S761,F761)))</f>
        <v>0.000288960257281028-0.000272473508594902i</v>
      </c>
      <c r="U761" t="str">
        <f>IF(MOD($L761,POWER(2,U$1))&lt;POWER(2,U$1-1),IMSUM(T761,IMPRODUCT(G761,VLOOKUP($L761+POWER(2,U$1-1),$L:T,2+U$1,FALSE))),IMSUB(VLOOKUP($L761-POWER(2,U$1-1),$L:T,2+U$1,FALSE),IMPRODUCT(T761,G761)))</f>
        <v>0.000743181317510481-0.000233880594461083i</v>
      </c>
      <c r="V761" t="str">
        <f>IF(MOD($L761,POWER(2,V$1))&lt;POWER(2,V$1-1),IMSUM(U761,IMPRODUCT(H761,VLOOKUP($L761+POWER(2,V$1-1),$L:U,2+V$1,FALSE))),IMSUB(VLOOKUP($L761-POWER(2,V$1-1),$L:U,2+V$1,FALSE),IMPRODUCT(U761,H761)))</f>
        <v>0.00155768198927576-0.000129162692899574i</v>
      </c>
      <c r="W761" t="str">
        <f>IF(MOD($L761,POWER(2,W$1))&lt;POWER(2,W$1-1),IMSUM(V761,IMPRODUCT(I761,VLOOKUP($L761+POWER(2,W$1-1),$L:V,2+W$1,FALSE))),IMSUB(VLOOKUP($L761-POWER(2,W$1-1),$L:V,2+W$1,FALSE),IMPRODUCT(V761,I761)))</f>
        <v>-4.68665445757998E-06+7.82012267629004E-07i</v>
      </c>
      <c r="X761" t="str">
        <f>IF(MOD($L761,POWER(2,X$1))&lt;POWER(2,X$1-1),IMSUM(W761,IMPRODUCT(J761,VLOOKUP($L761+POWER(2,X$1-1),$L:W,2+X$1,FALSE))),IMSUB(VLOOKUP($L761-POWER(2,X$1-1),$L:W,2+X$1,FALSE),IMPRODUCT(W761,J761)))</f>
        <v>4.22215451865229E-06-4.46199937577433E-06i</v>
      </c>
      <c r="Y761">
        <f t="shared" si="68"/>
        <v>0</v>
      </c>
      <c r="Z761">
        <f t="shared" si="69"/>
        <v>0</v>
      </c>
      <c r="AA761">
        <f t="shared" si="70"/>
        <v>5.9989899109956074E-9</v>
      </c>
      <c r="AB761">
        <f t="shared" si="71"/>
        <v>1.5707953267948966</v>
      </c>
    </row>
    <row r="762" spans="1:28">
      <c r="A762" s="1" t="str">
        <f>VLOOKUP(MOD($L762*POWER(2,10-A$1),512),coffi!$A:$D,4,FALSE)</f>
        <v>1</v>
      </c>
      <c r="B762" s="1" t="str">
        <f>VLOOKUP(MOD($L762*POWER(2,10-B$1),512),coffi!$A:$D,4,FALSE)</f>
        <v>1</v>
      </c>
      <c r="C762" s="1" t="str">
        <f>VLOOKUP(MOD($L762*POWER(2,10-C$1),512),coffi!$A:$D,4,FALSE)</f>
        <v>1</v>
      </c>
      <c r="D762" s="1" t="str">
        <f>VLOOKUP(MOD($L762*POWER(2,10-D$1),512),coffi!$A:$D,4,FALSE)</f>
        <v>1</v>
      </c>
      <c r="E762" s="1" t="str">
        <f>VLOOKUP(MOD($L762*POWER(2,10-E$1),512),coffi!$A:$D,4,FALSE)</f>
        <v>-i</v>
      </c>
      <c r="F762" s="1" t="str">
        <f>VLOOKUP(MOD($L762*POWER(2,10-F$1),512),coffi!$A:$D,4,FALSE)</f>
        <v>-0.707106781186547-0.707106781186548i</v>
      </c>
      <c r="G762" s="1" t="str">
        <f>VLOOKUP(MOD($L762*POWER(2,10-G$1),512),coffi!$A:$D,4,FALSE)</f>
        <v>-0.923879532511287-0.38268343236509i</v>
      </c>
      <c r="H762" s="1" t="str">
        <f>VLOOKUP(MOD($L762*POWER(2,10-H$1),512),coffi!$A:$D,4,FALSE)</f>
        <v>-0.98078528040323-0.195090322016129i</v>
      </c>
      <c r="I762" s="1" t="str">
        <f>VLOOKUP(MOD($L762*POWER(2,10-I$1),512),coffi!$A:$D,4,FALSE)</f>
        <v>-0.995184726672197-0.0980171403295608i</v>
      </c>
      <c r="J762" s="1" t="str">
        <f>VLOOKUP(MOD($L762*POWER(2,10-J$1),512),coffi!$A:$D,4,FALSE)</f>
        <v>0.0490676743274181-0.998795456205172i</v>
      </c>
      <c r="K762">
        <v>125</v>
      </c>
      <c r="L762">
        <v>760</v>
      </c>
      <c r="M762">
        <f t="shared" si="66"/>
        <v>0.52225710703682582</v>
      </c>
      <c r="N762">
        <f t="shared" si="67"/>
        <v>0.14025899842026432</v>
      </c>
      <c r="O762" t="str">
        <f>IF(MOD($L762,POWER(2,O$1))&lt;POWER(2,O$1-1),IMSUM(N762,IMPRODUCT(A762,VLOOKUP($L762+POWER(2,O$1-1),$L:N,2+O$1,FALSE))),IMSUB(VLOOKUP($L762-POWER(2,O$1-1),$L:N,2+O$1,FALSE),IMPRODUCT(N762,A762)))</f>
        <v>0.99893189727958</v>
      </c>
      <c r="P762" t="str">
        <f>IF(MOD($L762,POWER(2,P$1))&lt;POWER(2,P$1-1),IMSUM(O762,IMPRODUCT(B762,VLOOKUP($L762+POWER(2,P$1-1),$L:O,2+P$1,FALSE))),IMSUB(VLOOKUP($L762-POWER(2,P$1-1),$L:O,2+P$1,FALSE),IMPRODUCT(O762,B762)))</f>
        <v>1.99783042738582</v>
      </c>
      <c r="Q762" t="str">
        <f>IF(MOD($L762,POWER(2,Q$1))&lt;POWER(2,Q$1-1),IMSUM(P762,IMPRODUCT(C762,VLOOKUP($L762+POWER(2,Q$1-1),$L:P,2+Q$1,FALSE))),IMSUB(VLOOKUP($L762-POWER(2,Q$1-1),$L:P,2+Q$1,FALSE),IMPRODUCT(P762,C762)))</f>
        <v>3.99627391010178</v>
      </c>
      <c r="R762" t="str">
        <f>IF(MOD($L762,POWER(2,R$1))&lt;POWER(2,R$1-1),IMSUM(Q762,IMPRODUCT(D762,VLOOKUP($L762+POWER(2,R$1-1),$L:Q,2+R$1,FALSE))),IMSUB(VLOOKUP($L762-POWER(2,R$1-1),$L:Q,2+R$1,FALSE),IMPRODUCT(Q762,D762)))</f>
        <v>-0.000282119847970108</v>
      </c>
      <c r="S762" t="str">
        <f>IF(MOD($L762,POWER(2,S$1))&lt;POWER(2,S$1-1),IMSUM(R762,IMPRODUCT(E762,VLOOKUP($L762+POWER(2,S$1-1),$L:R,2+S$1,FALSE))),IMSUB(VLOOKUP($L762-POWER(2,S$1-1),$L:R,2+S$1,FALSE),IMPRODUCT(R762,E762)))</f>
        <v>0.0000240388334100672-0.000282119847970108i</v>
      </c>
      <c r="T762" t="str">
        <f>IF(MOD($L762,POWER(2,T$1))&lt;POWER(2,T$1-1),IMSUM(S762,IMPRODUCT(F762,VLOOKUP($L762+POWER(2,T$1-1),$L:S,2+T$1,FALSE))),IMSUB(VLOOKUP($L762-POWER(2,T$1-1),$L:S,2+T$1,FALSE),IMPRODUCT(S762,F762)))</f>
        <v>0.000393998692293029-0.000312156940790984i</v>
      </c>
      <c r="U762" t="str">
        <f>IF(MOD($L762,POWER(2,U$1))&lt;POWER(2,U$1-1),IMSUM(T762,IMPRODUCT(G762,VLOOKUP($L762+POWER(2,U$1-1),$L:T,2+U$1,FALSE))),IMSUB(VLOOKUP($L762-POWER(2,U$1-1),$L:T,2+U$1,FALSE),IMPRODUCT(T762,G762)))</f>
        <v>0.000954271932168883-0.000264915312564762i</v>
      </c>
      <c r="V762" t="str">
        <f>IF(MOD($L762,POWER(2,V$1))&lt;POWER(2,V$1-1),IMSUM(U762,IMPRODUCT(H762,VLOOKUP($L762+POWER(2,V$1-1),$L:U,2+V$1,FALSE))),IMSUB(VLOOKUP($L762-POWER(2,V$1-1),$L:U,2+V$1,FALSE),IMPRODUCT(U762,H762)))</f>
        <v>0.0019801352937754-0.000145918171864468i</v>
      </c>
      <c r="W762" t="str">
        <f>IF(MOD($L762,POWER(2,W$1))&lt;POWER(2,W$1-1),IMSUM(V762,IMPRODUCT(I762,VLOOKUP($L762+POWER(2,W$1-1),$L:V,2+W$1,FALSE))),IMSUB(VLOOKUP($L762-POWER(2,W$1-1),$L:V,2+W$1,FALSE),IMPRODUCT(V762,I762)))</f>
        <v>-4.69271264276006E-06+6.94973501565009E-07i</v>
      </c>
      <c r="X762" t="str">
        <f>IF(MOD($L762,POWER(2,X$1))&lt;POWER(2,X$1-1),IMSUM(W762,IMPRODUCT(J762,VLOOKUP($L762+POWER(2,X$1-1),$L:W,2+X$1,FALSE))),IMSUB(VLOOKUP($L762-POWER(2,X$1-1),$L:W,2+X$1,FALSE),IMPRODUCT(W762,J762)))</f>
        <v>4.27435938094114E-06-4.48950006269919E-06i</v>
      </c>
      <c r="Y762">
        <f t="shared" si="68"/>
        <v>0</v>
      </c>
      <c r="Z762">
        <f t="shared" si="69"/>
        <v>0</v>
      </c>
      <c r="AA762">
        <f t="shared" si="70"/>
        <v>6.0535658400942009E-9</v>
      </c>
      <c r="AB762">
        <f t="shared" si="71"/>
        <v>1.5707953267948966</v>
      </c>
    </row>
    <row r="763" spans="1:28">
      <c r="A763" s="1" t="str">
        <f>VLOOKUP(MOD($L763*POWER(2,10-A$1),512),coffi!$A:$D,4,FALSE)</f>
        <v>1</v>
      </c>
      <c r="B763" s="1" t="str">
        <f>VLOOKUP(MOD($L763*POWER(2,10-B$1),512),coffi!$A:$D,4,FALSE)</f>
        <v>-i</v>
      </c>
      <c r="C763" s="1" t="str">
        <f>VLOOKUP(MOD($L763*POWER(2,10-C$1),512),coffi!$A:$D,4,FALSE)</f>
        <v>0.707106781186548-0.707106781186547i</v>
      </c>
      <c r="D763" s="1" t="str">
        <f>VLOOKUP(MOD($L763*POWER(2,10-D$1),512),coffi!$A:$D,4,FALSE)</f>
        <v>0.923879532511287-0.38268343236509i</v>
      </c>
      <c r="E763" s="1" t="str">
        <f>VLOOKUP(MOD($L763*POWER(2,10-E$1),512),coffi!$A:$D,4,FALSE)</f>
        <v>-0.195090322016128-0.98078528040323i</v>
      </c>
      <c r="F763" s="1" t="str">
        <f>VLOOKUP(MOD($L763*POWER(2,10-F$1),512),coffi!$A:$D,4,FALSE)</f>
        <v>-0.773010453362737-0.634393284163645i</v>
      </c>
      <c r="G763" s="1" t="str">
        <f>VLOOKUP(MOD($L763*POWER(2,10-G$1),512),coffi!$A:$D,4,FALSE)</f>
        <v>-0.941544065183021-0.33688985339222i</v>
      </c>
      <c r="H763" s="1" t="str">
        <f>VLOOKUP(MOD($L763*POWER(2,10-H$1),512),coffi!$A:$D,4,FALSE)</f>
        <v>-0.985277642388941-0.170961888760301i</v>
      </c>
      <c r="I763" s="1" t="str">
        <f>VLOOKUP(MOD($L763*POWER(2,10-I$1),512),coffi!$A:$D,4,FALSE)</f>
        <v>-0.996312612182778-0.0857973123444402i</v>
      </c>
      <c r="J763" s="1" t="str">
        <f>VLOOKUP(MOD($L763*POWER(2,10-J$1),512),coffi!$A:$D,4,FALSE)</f>
        <v>0.042938256934941-0.999077727752645i</v>
      </c>
      <c r="K763">
        <v>637</v>
      </c>
      <c r="L763">
        <v>761</v>
      </c>
      <c r="M763">
        <f t="shared" si="66"/>
        <v>0.51918879004774443</v>
      </c>
      <c r="N763">
        <f t="shared" si="67"/>
        <v>0.85867289885931597</v>
      </c>
      <c r="O763" t="str">
        <f>IF(MOD($L763,POWER(2,O$1))&lt;POWER(2,O$1-1),IMSUM(N763,IMPRODUCT(A763,VLOOKUP($L763+POWER(2,O$1-1),$L:N,2+O$1,FALSE))),IMSUB(VLOOKUP($L763-POWER(2,O$1-1),$L:N,2+O$1,FALSE),IMPRODUCT(N763,A763)))</f>
        <v>-0.718413900439052</v>
      </c>
      <c r="P763" t="str">
        <f>IF(MOD($L763,POWER(2,P$1))&lt;POWER(2,P$1-1),IMSUM(O763,IMPRODUCT(B763,VLOOKUP($L763+POWER(2,P$1-1),$L:O,2+P$1,FALSE))),IMSUB(VLOOKUP($L763-POWER(2,P$1-1),$L:O,2+P$1,FALSE),IMPRODUCT(O763,B763)))</f>
        <v>-0.718413900439052-0.696716486121512i</v>
      </c>
      <c r="Q763" t="str">
        <f>IF(MOD($L763,POWER(2,Q$1))&lt;POWER(2,Q$1-1),IMSUM(P763,IMPRODUCT(C763,VLOOKUP($L763+POWER(2,Q$1-1),$L:P,2+Q$1,FALSE))),IMSUB(VLOOKUP($L763-POWER(2,Q$1-1),$L:P,2+Q$1,FALSE),IMPRODUCT(P763,C763)))</f>
        <v>-1.43630937556434-1.39289786975184i</v>
      </c>
      <c r="R763" t="str">
        <f>IF(MOD($L763,POWER(2,R$1))&lt;POWER(2,R$1-1),IMSUM(Q763,IMPRODUCT(D763,VLOOKUP($L763+POWER(2,R$1-1),$L:Q,2+R$1,FALSE))),IMSUB(VLOOKUP($L763-POWER(2,R$1-1),$L:Q,2+R$1,FALSE),IMPRODUCT(Q763,D763)))</f>
        <v>-0.000270411836830187-0.000117293728080003i</v>
      </c>
      <c r="S763" t="str">
        <f>IF(MOD($L763,POWER(2,S$1))&lt;POWER(2,S$1-1),IMSUM(R763,IMPRODUCT(E763,VLOOKUP($L763+POWER(2,S$1-1),$L:R,2+S$1,FALSE))),IMSUB(VLOOKUP($L763-POWER(2,S$1-1),$L:R,2+S$1,FALSE),IMPRODUCT(R763,E763)))</f>
        <v>0.0000987138388001945-0.000345407427793443i</v>
      </c>
      <c r="T763" t="str">
        <f>IF(MOD($L763,POWER(2,T$1))&lt;POWER(2,T$1-1),IMSUM(S763,IMPRODUCT(F763,VLOOKUP($L763+POWER(2,T$1-1),$L:S,2+T$1,FALSE))),IMSUB(VLOOKUP($L763-POWER(2,T$1-1),$L:S,2+T$1,FALSE),IMPRODUCT(S763,F763)))</f>
        <v>0.000548599711583157-0.000363134090618842i</v>
      </c>
      <c r="U763" t="str">
        <f>IF(MOD($L763,POWER(2,U$1))&lt;POWER(2,U$1-1),IMSUM(T763,IMPRODUCT(G763,VLOOKUP($L763+POWER(2,U$1-1),$L:T,2+U$1,FALSE))),IMSUB(VLOOKUP($L763-POWER(2,U$1-1),$L:T,2+U$1,FALSE),IMPRODUCT(T763,G763)))</f>
        <v>0.00126471979378127-0.000305174078150568i</v>
      </c>
      <c r="V763" t="str">
        <f>IF(MOD($L763,POWER(2,V$1))&lt;POWER(2,V$1-1),IMSUM(U763,IMPRODUCT(H763,VLOOKUP($L763+POWER(2,V$1-1),$L:U,2+V$1,FALSE))),IMSUB(VLOOKUP($L763-POWER(2,V$1-1),$L:U,2+V$1,FALSE),IMPRODUCT(U763,H763)))</f>
        <v>0.00260140218269535-0.000167706259295885i</v>
      </c>
      <c r="W763" t="str">
        <f>IF(MOD($L763,POWER(2,W$1))&lt;POWER(2,W$1-1),IMSUM(V763,IMPRODUCT(I763,VLOOKUP($L763+POWER(2,W$1-1),$L:V,2+W$1,FALSE))),IMSUB(VLOOKUP($L763-POWER(2,W$1-1),$L:V,2+W$1,FALSE),IMPRODUCT(V763,I763)))</f>
        <v>-4.69805376976037E-06+6.07987217393001E-07i</v>
      </c>
      <c r="X763" t="str">
        <f>IF(MOD($L763,POWER(2,X$1))&lt;POWER(2,X$1-1),IMSUM(W763,IMPRODUCT(J763,VLOOKUP($L763+POWER(2,X$1-1),$L:W,2+X$1,FALSE))),IMSUB(VLOOKUP($L763-POWER(2,X$1-1),$L:W,2+X$1,FALSE),IMPRODUCT(W763,J763)))</f>
        <v>4.32719362806445E-06-4.51716179786242E-06i</v>
      </c>
      <c r="Y763">
        <f t="shared" si="68"/>
        <v>0</v>
      </c>
      <c r="Z763">
        <f t="shared" si="69"/>
        <v>0</v>
      </c>
      <c r="AA763">
        <f t="shared" si="70"/>
        <v>6.1087364704339939E-9</v>
      </c>
      <c r="AB763">
        <f t="shared" si="71"/>
        <v>1.5707953267948966</v>
      </c>
    </row>
    <row r="764" spans="1:28">
      <c r="A764" s="1" t="str">
        <f>VLOOKUP(MOD($L764*POWER(2,10-A$1),512),coffi!$A:$D,4,FALSE)</f>
        <v>1</v>
      </c>
      <c r="B764" s="1" t="str">
        <f>VLOOKUP(MOD($L764*POWER(2,10-B$1),512),coffi!$A:$D,4,FALSE)</f>
        <v>1</v>
      </c>
      <c r="C764" s="1" t="str">
        <f>VLOOKUP(MOD($L764*POWER(2,10-C$1),512),coffi!$A:$D,4,FALSE)</f>
        <v>-i</v>
      </c>
      <c r="D764" s="1" t="str">
        <f>VLOOKUP(MOD($L764*POWER(2,10-D$1),512),coffi!$A:$D,4,FALSE)</f>
        <v>0.707106781186548-0.707106781186547i</v>
      </c>
      <c r="E764" s="1" t="str">
        <f>VLOOKUP(MOD($L764*POWER(2,10-E$1),512),coffi!$A:$D,4,FALSE)</f>
        <v>-0.38268343236509-0.923879532511287i</v>
      </c>
      <c r="F764" s="1" t="str">
        <f>VLOOKUP(MOD($L764*POWER(2,10-F$1),512),coffi!$A:$D,4,FALSE)</f>
        <v>-0.831469612302545-0.555570233019602i</v>
      </c>
      <c r="G764" s="1" t="str">
        <f>VLOOKUP(MOD($L764*POWER(2,10-G$1),512),coffi!$A:$D,4,FALSE)</f>
        <v>-0.956940335732209-0.290284677254462i</v>
      </c>
      <c r="H764" s="1" t="str">
        <f>VLOOKUP(MOD($L764*POWER(2,10-H$1),512),coffi!$A:$D,4,FALSE)</f>
        <v>-0.989176509964781-0.146730474455362i</v>
      </c>
      <c r="I764" s="1" t="str">
        <f>VLOOKUP(MOD($L764*POWER(2,10-I$1),512),coffi!$A:$D,4,FALSE)</f>
        <v>-0.99729045667869-0.0735645635996677i</v>
      </c>
      <c r="J764" s="1" t="str">
        <f>VLOOKUP(MOD($L764*POWER(2,10-J$1),512),coffi!$A:$D,4,FALSE)</f>
        <v>0.036807222941359-0.99932238458835i</v>
      </c>
      <c r="K764">
        <v>381</v>
      </c>
      <c r="L764">
        <v>762</v>
      </c>
      <c r="M764">
        <f t="shared" si="66"/>
        <v>0.5161197491984687</v>
      </c>
      <c r="N764">
        <f t="shared" si="67"/>
        <v>0.84780750811387451</v>
      </c>
      <c r="O764" t="str">
        <f>IF(MOD($L764,POWER(2,O$1))&lt;POWER(2,O$1-1),IMSUM(N764,IMPRODUCT(A764,VLOOKUP($L764+POWER(2,O$1-1),$L:N,2+O$1,FALSE))),IMSUB(VLOOKUP($L764-POWER(2,O$1-1),$L:N,2+O$1,FALSE),IMPRODUCT(N764,A764)))</f>
        <v>0.998898530106237</v>
      </c>
      <c r="P764" t="str">
        <f>IF(MOD($L764,POWER(2,P$1))&lt;POWER(2,P$1-1),IMSUM(O764,IMPRODUCT(B764,VLOOKUP($L764+POWER(2,P$1-1),$L:O,2+P$1,FALSE))),IMSUB(VLOOKUP($L764-POWER(2,P$1-1),$L:O,2+P$1,FALSE),IMPRODUCT(O764,B764)))</f>
        <v>0.000033367173343013</v>
      </c>
      <c r="Q764" t="str">
        <f>IF(MOD($L764,POWER(2,Q$1))&lt;POWER(2,Q$1-1),IMSUM(P764,IMPRODUCT(C764,VLOOKUP($L764+POWER(2,Q$1-1),$L:P,2+Q$1,FALSE))),IMSUB(VLOOKUP($L764-POWER(2,Q$1-1),$L:P,2+Q$1,FALSE),IMPRODUCT(P764,C764)))</f>
        <v>0.000033367173343013+0.00151408005703502i</v>
      </c>
      <c r="R764" t="str">
        <f>IF(MOD($L764,POWER(2,R$1))&lt;POWER(2,R$1-1),IMSUM(Q764,IMPRODUCT(D764,VLOOKUP($L764+POWER(2,R$1-1),$L:Q,2+R$1,FALSE))),IMSUB(VLOOKUP($L764-POWER(2,R$1-1),$L:Q,2+R$1,FALSE),IMPRODUCT(Q764,D764)))</f>
        <v>-0.000231082204594623-0.000245538584669921i</v>
      </c>
      <c r="S764" t="str">
        <f>IF(MOD($L764,POWER(2,S$1))&lt;POWER(2,S$1-1),IMSUM(R764,IMPRODUCT(E764,VLOOKUP($L764+POWER(2,S$1-1),$L:R,2+S$1,FALSE))),IMSUB(VLOOKUP($L764-POWER(2,S$1-1),$L:R,2+S$1,FALSE),IMPRODUCT(R764,E764)))</f>
        <v>0.000216465171390737-0.000427423500245367i</v>
      </c>
      <c r="T764" t="str">
        <f>IF(MOD($L764,POWER(2,T$1))&lt;POWER(2,T$1-1),IMSUM(S764,IMPRODUCT(F764,VLOOKUP($L764+POWER(2,T$1-1),$L:S,2+T$1,FALSE))),IMSUB(VLOOKUP($L764-POWER(2,T$1-1),$L:S,2+T$1,FALSE),IMPRODUCT(S764,F764)))</f>
        <v>0.000789916376475738-0.000431577679326856i</v>
      </c>
      <c r="U764" t="str">
        <f>IF(MOD($L764,POWER(2,U$1))&lt;POWER(2,U$1-1),IMSUM(T764,IMPRODUCT(G764,VLOOKUP($L764+POWER(2,U$1-1),$L:T,2+U$1,FALSE))),IMSUB(VLOOKUP($L764-POWER(2,U$1-1),$L:T,2+U$1,FALSE),IMPRODUCT(T764,G764)))</f>
        <v>0.0017490464627001-0.000359689568380254i</v>
      </c>
      <c r="V764" t="str">
        <f>IF(MOD($L764,POWER(2,V$1))&lt;POWER(2,V$1-1),IMSUM(U764,IMPRODUCT(H764,VLOOKUP($L764+POWER(2,V$1-1),$L:U,2+V$1,FALSE))),IMSUB(VLOOKUP($L764-POWER(2,V$1-1),$L:U,2+V$1,FALSE),IMPRODUCT(U764,H764)))</f>
        <v>0.00357060457965302-0.000197272481023146i</v>
      </c>
      <c r="W764" t="str">
        <f>IF(MOD($L764,POWER(2,W$1))&lt;POWER(2,W$1-1),IMSUM(V764,IMPRODUCT(I764,VLOOKUP($L764+POWER(2,W$1-1),$L:V,2+W$1,FALSE))),IMSUB(VLOOKUP($L764-POWER(2,W$1-1),$L:V,2+W$1,FALSE),IMPRODUCT(V764,I764)))</f>
        <v>-4.70267950110998E-06+5.21046818491999E-07i</v>
      </c>
      <c r="X764" t="str">
        <f>IF(MOD($L764,POWER(2,X$1))&lt;POWER(2,X$1-1),IMSUM(W764,IMPRODUCT(J764,VLOOKUP($L764+POWER(2,X$1-1),$L:W,2+X$1,FALSE))),IMSUB(VLOOKUP($L764-POWER(2,X$1-1),$L:W,2+X$1,FALSE),IMPRODUCT(W764,J764)))</f>
        <v>4.38066679931177E-06-0.0000045449867228642i</v>
      </c>
      <c r="Y764">
        <f t="shared" si="68"/>
        <v>0</v>
      </c>
      <c r="Z764">
        <f t="shared" si="69"/>
        <v>0</v>
      </c>
      <c r="AA764">
        <f t="shared" si="70"/>
        <v>6.1645113061548812E-9</v>
      </c>
      <c r="AB764">
        <f t="shared" si="71"/>
        <v>1.5707953267948966</v>
      </c>
    </row>
    <row r="765" spans="1:28">
      <c r="A765" s="1" t="str">
        <f>VLOOKUP(MOD($L765*POWER(2,10-A$1),512),coffi!$A:$D,4,FALSE)</f>
        <v>1</v>
      </c>
      <c r="B765" s="1" t="str">
        <f>VLOOKUP(MOD($L765*POWER(2,10-B$1),512),coffi!$A:$D,4,FALSE)</f>
        <v>-i</v>
      </c>
      <c r="C765" s="1" t="str">
        <f>VLOOKUP(MOD($L765*POWER(2,10-C$1),512),coffi!$A:$D,4,FALSE)</f>
        <v>-0.707106781186547-0.707106781186548i</v>
      </c>
      <c r="D765" s="1" t="str">
        <f>VLOOKUP(MOD($L765*POWER(2,10-D$1),512),coffi!$A:$D,4,FALSE)</f>
        <v>0.38268343236509-0.923879532511287i</v>
      </c>
      <c r="E765" s="1" t="str">
        <f>VLOOKUP(MOD($L765*POWER(2,10-E$1),512),coffi!$A:$D,4,FALSE)</f>
        <v>-0.555570233019602-0.831469612302545i</v>
      </c>
      <c r="F765" s="1" t="str">
        <f>VLOOKUP(MOD($L765*POWER(2,10-F$1),512),coffi!$A:$D,4,FALSE)</f>
        <v>-0.881921264348355-0.471396736825998i</v>
      </c>
      <c r="G765" s="1" t="str">
        <f>VLOOKUP(MOD($L765*POWER(2,10-G$1),512),coffi!$A:$D,4,FALSE)</f>
        <v>-0.970031253194544-0.242980179903264i</v>
      </c>
      <c r="H765" s="1" t="str">
        <f>VLOOKUP(MOD($L765*POWER(2,10-H$1),512),coffi!$A:$D,4,FALSE)</f>
        <v>-0.99247953459871-0.122410675199216i</v>
      </c>
      <c r="I765" s="1" t="str">
        <f>VLOOKUP(MOD($L765*POWER(2,10-I$1),512),coffi!$A:$D,4,FALSE)</f>
        <v>-0.998118112900149-0.0613207363022085i</v>
      </c>
      <c r="J765" s="1" t="str">
        <f>VLOOKUP(MOD($L765*POWER(2,10-J$1),512),coffi!$A:$D,4,FALSE)</f>
        <v>0.0306748031766366-0.999529417501093i</v>
      </c>
      <c r="K765">
        <v>893</v>
      </c>
      <c r="L765">
        <v>763</v>
      </c>
      <c r="M765">
        <f t="shared" si="66"/>
        <v>0.51305010026266062</v>
      </c>
      <c r="N765">
        <f t="shared" si="67"/>
        <v>0.15109102199236155</v>
      </c>
      <c r="O765" t="str">
        <f>IF(MOD($L765,POWER(2,O$1))&lt;POWER(2,O$1-1),IMSUM(N765,IMPRODUCT(A765,VLOOKUP($L765+POWER(2,O$1-1),$L:N,2+O$1,FALSE))),IMSUB(VLOOKUP($L765-POWER(2,O$1-1),$L:N,2+O$1,FALSE),IMPRODUCT(N765,A765)))</f>
        <v>0.696716486121512</v>
      </c>
      <c r="P765" t="str">
        <f>IF(MOD($L765,POWER(2,P$1))&lt;POWER(2,P$1-1),IMSUM(O765,IMPRODUCT(B765,VLOOKUP($L765+POWER(2,P$1-1),$L:O,2+P$1,FALSE))),IMSUB(VLOOKUP($L765-POWER(2,P$1-1),$L:O,2+P$1,FALSE),IMPRODUCT(O765,B765)))</f>
        <v>-0.718413900439052+0.696716486121512i</v>
      </c>
      <c r="Q765" t="str">
        <f>IF(MOD($L765,POWER(2,Q$1))&lt;POWER(2,Q$1-1),IMSUM(P765,IMPRODUCT(C765,VLOOKUP($L765+POWER(2,Q$1-1),$L:P,2+Q$1,FALSE))),IMSUB(VLOOKUP($L765-POWER(2,Q$1-1),$L:P,2+Q$1,FALSE),IMPRODUCT(P765,C765)))</f>
        <v>-0.000518425313766002+0.000535102491189043i</v>
      </c>
      <c r="R765" t="str">
        <f>IF(MOD($L765,POWER(2,R$1))&lt;POWER(2,R$1-1),IMSUM(Q765,IMPRODUCT(D765,VLOOKUP($L765+POWER(2,R$1-1),$L:Q,2+R$1,FALSE))),IMSUB(VLOOKUP($L765-POWER(2,R$1-1),$L:Q,2+R$1,FALSE),IMPRODUCT(Q765,D765)))</f>
        <v>-0.000147837501978509-0.000400479032471528i</v>
      </c>
      <c r="S765" t="str">
        <f>IF(MOD($L765,POWER(2,S$1))&lt;POWER(2,S$1-1),IMSUM(R765,IMPRODUCT(E765,VLOOKUP($L765+POWER(2,S$1-1),$L:R,2+S$1,FALSE))),IMSUB(VLOOKUP($L765-POWER(2,S$1-1),$L:R,2+S$1,FALSE),IMPRODUCT(R765,E765)))</f>
        <v>0.000416992552479379-0.000541086891567939i</v>
      </c>
      <c r="T765" t="str">
        <f>IF(MOD($L765,POWER(2,T$1))&lt;POWER(2,T$1-1),IMSUM(S765,IMPRODUCT(F765,VLOOKUP($L765+POWER(2,T$1-1),$L:S,2+T$1,FALSE))),IMSUB(VLOOKUP($L765-POWER(2,T$1-1),$L:S,2+T$1,FALSE),IMPRODUCT(S765,F765)))</f>
        <v>0.00119845372781936-0.000529317974986189i</v>
      </c>
      <c r="U765" t="str">
        <f>IF(MOD($L765,POWER(2,U$1))&lt;POWER(2,U$1-1),IMSUM(T765,IMPRODUCT(G765,VLOOKUP($L765+POWER(2,U$1-1),$L:T,2+U$1,FALSE))),IMSUB(VLOOKUP($L765-POWER(2,U$1-1),$L:T,2+U$1,FALSE),IMPRODUCT(T765,G765)))</f>
        <v>0.00256872644673651-0.000438108778746104i</v>
      </c>
      <c r="V765" t="str">
        <f>IF(MOD($L765,POWER(2,V$1))&lt;POWER(2,V$1-1),IMSUM(U765,IMPRODUCT(H765,VLOOKUP($L765+POWER(2,V$1-1),$L:U,2+V$1,FALSE))),IMSUB(VLOOKUP($L765-POWER(2,V$1-1),$L:U,2+V$1,FALSE),IMPRODUCT(U765,H765)))</f>
        <v>0.00521086218284336-0.000239879707371993i</v>
      </c>
      <c r="W765" t="str">
        <f>IF(MOD($L765,POWER(2,W$1))&lt;POWER(2,W$1-1),IMSUM(V765,IMPRODUCT(I765,VLOOKUP($L765+POWER(2,W$1-1),$L:V,2+W$1,FALSE))),IMSUB(VLOOKUP($L765-POWER(2,W$1-1),$L:V,2+W$1,FALSE),IMPRODUCT(V765,I765)))</f>
        <v>-4.70659124090968E-06+4.34145712004992E-07i</v>
      </c>
      <c r="X765" t="str">
        <f>IF(MOD($L765,POWER(2,X$1))&lt;POWER(2,X$1-1),IMSUM(W765,IMPRODUCT(J765,VLOOKUP($L765+POWER(2,X$1-1),$L:W,2+X$1,FALSE))),IMSUB(VLOOKUP($L765-POWER(2,X$1-1),$L:W,2+X$1,FALSE),IMPRODUCT(W765,J765)))</f>
        <v>0.0000044347884381968-4.57297668208363E-06i</v>
      </c>
      <c r="Y765">
        <f t="shared" si="68"/>
        <v>0</v>
      </c>
      <c r="Z765">
        <f t="shared" si="69"/>
        <v>0</v>
      </c>
      <c r="AA765">
        <f t="shared" si="70"/>
        <v>6.2208996782046282E-9</v>
      </c>
      <c r="AB765">
        <f t="shared" si="71"/>
        <v>1.5707953267948966</v>
      </c>
    </row>
    <row r="766" spans="1:28">
      <c r="A766" s="1" t="str">
        <f>VLOOKUP(MOD($L766*POWER(2,10-A$1),512),coffi!$A:$D,4,FALSE)</f>
        <v>1</v>
      </c>
      <c r="B766" s="1" t="str">
        <f>VLOOKUP(MOD($L766*POWER(2,10-B$1),512),coffi!$A:$D,4,FALSE)</f>
        <v>1</v>
      </c>
      <c r="C766" s="1" t="str">
        <f>VLOOKUP(MOD($L766*POWER(2,10-C$1),512),coffi!$A:$D,4,FALSE)</f>
        <v>1</v>
      </c>
      <c r="D766" s="1" t="str">
        <f>VLOOKUP(MOD($L766*POWER(2,10-D$1),512),coffi!$A:$D,4,FALSE)</f>
        <v>-i</v>
      </c>
      <c r="E766" s="1" t="str">
        <f>VLOOKUP(MOD($L766*POWER(2,10-E$1),512),coffi!$A:$D,4,FALSE)</f>
        <v>-0.707106781186547-0.707106781186548i</v>
      </c>
      <c r="F766" s="1" t="str">
        <f>VLOOKUP(MOD($L766*POWER(2,10-F$1),512),coffi!$A:$D,4,FALSE)</f>
        <v>-0.923879532511287-0.38268343236509i</v>
      </c>
      <c r="G766" s="1" t="str">
        <f>VLOOKUP(MOD($L766*POWER(2,10-G$1),512),coffi!$A:$D,4,FALSE)</f>
        <v>-0.98078528040323-0.195090322016129i</v>
      </c>
      <c r="H766" s="1" t="str">
        <f>VLOOKUP(MOD($L766*POWER(2,10-H$1),512),coffi!$A:$D,4,FALSE)</f>
        <v>-0.995184726672197-0.0980171403295608i</v>
      </c>
      <c r="I766" s="1" t="str">
        <f>VLOOKUP(MOD($L766*POWER(2,10-I$1),512),coffi!$A:$D,4,FALSE)</f>
        <v>-0.998795456205172-0.049067674327418i</v>
      </c>
      <c r="J766" s="1" t="str">
        <f>VLOOKUP(MOD($L766*POWER(2,10-J$1),512),coffi!$A:$D,4,FALSE)</f>
        <v>0.0245412285229123-0.999698818696204i</v>
      </c>
      <c r="K766">
        <v>253</v>
      </c>
      <c r="L766">
        <v>764</v>
      </c>
      <c r="M766">
        <f t="shared" si="66"/>
        <v>0.50997995903692317</v>
      </c>
      <c r="N766">
        <f t="shared" si="67"/>
        <v>0.49155525999303451</v>
      </c>
      <c r="O766" t="str">
        <f>IF(MOD($L766,POWER(2,O$1))&lt;POWER(2,O$1-1),IMSUM(N766,IMPRODUCT(A766,VLOOKUP($L766+POWER(2,O$1-1),$L:N,2+O$1,FALSE))),IMSUB(VLOOKUP($L766-POWER(2,O$1-1),$L:N,2+O$1,FALSE),IMPRODUCT(N766,A766)))</f>
        <v>0.998464701329462</v>
      </c>
      <c r="P766" t="str">
        <f>IF(MOD($L766,POWER(2,P$1))&lt;POWER(2,P$1-1),IMSUM(O766,IMPRODUCT(B766,VLOOKUP($L766+POWER(2,P$1-1),$L:O,2+P$1,FALSE))),IMSUB(VLOOKUP($L766-POWER(2,P$1-1),$L:O,2+P$1,FALSE),IMPRODUCT(O766,B766)))</f>
        <v>1.99844348271596</v>
      </c>
      <c r="Q766" t="str">
        <f>IF(MOD($L766,POWER(2,Q$1))&lt;POWER(2,Q$1-1),IMSUM(P766,IMPRODUCT(C766,VLOOKUP($L766+POWER(2,Q$1-1),$L:P,2+Q$1,FALSE))),IMSUB(VLOOKUP($L766-POWER(2,Q$1-1),$L:P,2+Q$1,FALSE),IMPRODUCT(P766,C766)))</f>
        <v>-0.00061305533014</v>
      </c>
      <c r="R766" t="str">
        <f>IF(MOD($L766,POWER(2,R$1))&lt;POWER(2,R$1-1),IMSUM(Q766,IMPRODUCT(D766,VLOOKUP($L766+POWER(2,R$1-1),$L:Q,2+R$1,FALSE))),IMSUB(VLOOKUP($L766-POWER(2,R$1-1),$L:Q,2+R$1,FALSE),IMPRODUCT(Q766,D766)))</f>
        <v>0.0000255225747500809-0.00061305533014i</v>
      </c>
      <c r="S766" t="str">
        <f>IF(MOD($L766,POWER(2,S$1))&lt;POWER(2,S$1-1),IMSUM(R766,IMPRODUCT(E766,VLOOKUP($L766+POWER(2,S$1-1),$L:R,2+S$1,FALSE))),IMSUB(VLOOKUP($L766-POWER(2,S$1-1),$L:R,2+S$1,FALSE),IMPRODUCT(R766,E766)))</f>
        <v>0.000801138228283558-0.000714981437955435i</v>
      </c>
      <c r="T766" t="str">
        <f>IF(MOD($L766,POWER(2,T$1))&lt;POWER(2,T$1-1),IMSUM(S766,IMPRODUCT(F766,VLOOKUP($L766+POWER(2,T$1-1),$L:S,2+T$1,FALSE))),IMSUB(VLOOKUP($L766-POWER(2,T$1-1),$L:S,2+T$1,FALSE),IMPRODUCT(S766,F766)))</f>
        <v>0.00197859615597473-0.000682589547688546i</v>
      </c>
      <c r="U766" t="str">
        <f>IF(MOD($L766,POWER(2,U$1))&lt;POWER(2,U$1-1),IMSUM(T766,IMPRODUCT(G766,VLOOKUP($L766+POWER(2,U$1-1),$L:T,2+U$1,FALSE))),IMSUB(VLOOKUP($L766-POWER(2,U$1-1),$L:T,2+U$1,FALSE),IMPRODUCT(T766,G766)))</f>
        <v>0.00413370497794248-0.000561826815662694i</v>
      </c>
      <c r="V766" t="str">
        <f>IF(MOD($L766,POWER(2,V$1))&lt;POWER(2,V$1-1),IMSUM(U766,IMPRODUCT(H766,VLOOKUP($L766+POWER(2,V$1-1),$L:U,2+V$1,FALSE))),IMSUB(VLOOKUP($L766-POWER(2,V$1-1),$L:U,2+V$1,FALSE),IMPRODUCT(U766,H766)))</f>
        <v>0.00834249870188582-0.000307199997787464i</v>
      </c>
      <c r="W766" t="str">
        <f>IF(MOD($L766,POWER(2,W$1))&lt;POWER(2,W$1-1),IMSUM(V766,IMPRODUCT(I766,VLOOKUP($L766+POWER(2,W$1-1),$L:V,2+W$1,FALSE))),IMSUB(VLOOKUP($L766-POWER(2,W$1-1),$L:V,2+W$1,FALSE),IMPRODUCT(V766,I766)))</f>
        <v>-4.70979014994925E-06+3.47277302726017E-07i</v>
      </c>
      <c r="X766" t="str">
        <f>IF(MOD($L766,POWER(2,X$1))&lt;POWER(2,X$1-1),IMSUM(W766,IMPRODUCT(J766,VLOOKUP($L766+POWER(2,X$1-1),$L:W,2+X$1,FALSE))),IMSUB(VLOOKUP($L766-POWER(2,X$1-1),$L:W,2+X$1,FALSE),IMPRODUCT(W766,J766)))</f>
        <v>4.48956842471972E-06-0.0000046011337320003i</v>
      </c>
      <c r="Y766">
        <f t="shared" si="68"/>
        <v>0</v>
      </c>
      <c r="Z766">
        <f t="shared" si="69"/>
        <v>0</v>
      </c>
      <c r="AA766">
        <f t="shared" si="70"/>
        <v>6.2779113292641594E-9</v>
      </c>
      <c r="AB766">
        <f t="shared" si="71"/>
        <v>1.5707953267948966</v>
      </c>
    </row>
    <row r="767" spans="1:28">
      <c r="A767" s="1" t="str">
        <f>VLOOKUP(MOD($L767*POWER(2,10-A$1),512),coffi!$A:$D,4,FALSE)</f>
        <v>1</v>
      </c>
      <c r="B767" s="1" t="str">
        <f>VLOOKUP(MOD($L767*POWER(2,10-B$1),512),coffi!$A:$D,4,FALSE)</f>
        <v>-i</v>
      </c>
      <c r="C767" s="1" t="str">
        <f>VLOOKUP(MOD($L767*POWER(2,10-C$1),512),coffi!$A:$D,4,FALSE)</f>
        <v>0.707106781186548-0.707106781186547i</v>
      </c>
      <c r="D767" s="1" t="str">
        <f>VLOOKUP(MOD($L767*POWER(2,10-D$1),512),coffi!$A:$D,4,FALSE)</f>
        <v>-0.38268343236509-0.923879532511287i</v>
      </c>
      <c r="E767" s="1" t="str">
        <f>VLOOKUP(MOD($L767*POWER(2,10-E$1),512),coffi!$A:$D,4,FALSE)</f>
        <v>-0.831469612302545-0.555570233019602i</v>
      </c>
      <c r="F767" s="1" t="str">
        <f>VLOOKUP(MOD($L767*POWER(2,10-F$1),512),coffi!$A:$D,4,FALSE)</f>
        <v>-0.956940335732209-0.290284677254462i</v>
      </c>
      <c r="G767" s="1" t="str">
        <f>VLOOKUP(MOD($L767*POWER(2,10-G$1),512),coffi!$A:$D,4,FALSE)</f>
        <v>-0.989176509964781-0.146730474455362i</v>
      </c>
      <c r="H767" s="1" t="str">
        <f>VLOOKUP(MOD($L767*POWER(2,10-H$1),512),coffi!$A:$D,4,FALSE)</f>
        <v>-0.99729045667869-0.0735645635996677i</v>
      </c>
      <c r="I767" s="1" t="str">
        <f>VLOOKUP(MOD($L767*POWER(2,10-I$1),512),coffi!$A:$D,4,FALSE)</f>
        <v>-0.99932238458835-0.0368072229413588i</v>
      </c>
      <c r="J767" s="1" t="str">
        <f>VLOOKUP(MOD($L767*POWER(2,10-J$1),512),coffi!$A:$D,4,FALSE)</f>
        <v>0.0184067299058048-0.999830581795823i</v>
      </c>
      <c r="K767">
        <v>765</v>
      </c>
      <c r="L767">
        <v>765</v>
      </c>
      <c r="M767">
        <f t="shared" si="66"/>
        <v>0.50690944133642746</v>
      </c>
      <c r="N767">
        <f t="shared" si="67"/>
        <v>0.50690944133642746</v>
      </c>
      <c r="O767" t="str">
        <f>IF(MOD($L767,POWER(2,O$1))&lt;POWER(2,O$1-1),IMSUM(N767,IMPRODUCT(A767,VLOOKUP($L767+POWER(2,O$1-1),$L:N,2+O$1,FALSE))),IMSUB(VLOOKUP($L767-POWER(2,O$1-1),$L:N,2+O$1,FALSE),IMPRODUCT(N767,A767)))</f>
        <v>-0.0153541813433925</v>
      </c>
      <c r="P767" t="str">
        <f>IF(MOD($L767,POWER(2,P$1))&lt;POWER(2,P$1-1),IMSUM(O767,IMPRODUCT(B767,VLOOKUP($L767+POWER(2,P$1-1),$L:O,2+P$1,FALSE))),IMSUB(VLOOKUP($L767-POWER(2,P$1-1),$L:O,2+P$1,FALSE),IMPRODUCT(O767,B767)))</f>
        <v>-0.0153541813433925-0.999903335945063i</v>
      </c>
      <c r="Q767" t="str">
        <f>IF(MOD($L767,POWER(2,Q$1))&lt;POWER(2,Q$1-1),IMSUM(P767,IMPRODUCT(C767,VLOOKUP($L767+POWER(2,Q$1-1),$L:P,2+Q$1,FALSE))),IMSUB(VLOOKUP($L767-POWER(2,Q$1-1),$L:P,2+Q$1,FALSE),IMPRODUCT(P767,C767)))</f>
        <v>-0.000518425313767001-0.000535102491188044i</v>
      </c>
      <c r="R767" t="str">
        <f>IF(MOD($L767,POWER(2,R$1))&lt;POWER(2,R$1-1),IMSUM(Q767,IMPRODUCT(D767,VLOOKUP($L767+POWER(2,R$1-1),$L:Q,2+R$1,FALSE))),IMSUB(VLOOKUP($L767-POWER(2,R$1-1),$L:Q,2+R$1,FALSE),IMPRODUCT(Q767,D767)))</f>
        <v>0.000444117419837057-0.000966995756566981i</v>
      </c>
      <c r="S767" t="str">
        <f>IF(MOD($L767,POWER(2,S$1))&lt;POWER(2,S$1-1),IMSUM(R767,IMPRODUCT(E767,VLOOKUP($L767+POWER(2,S$1-1),$L:R,2+S$1,FALSE))),IMSUB(VLOOKUP($L767-POWER(2,S$1-1),$L:R,2+S$1,FALSE),IMPRODUCT(R767,E767)))</f>
        <v>0.00169906953548818-0.00102975415930757i</v>
      </c>
      <c r="T767" t="str">
        <f>IF(MOD($L767,POWER(2,T$1))&lt;POWER(2,T$1-1),IMSUM(S767,IMPRODUCT(F767,VLOOKUP($L767+POWER(2,T$1-1),$L:S,2+T$1,FALSE))),IMSUB(VLOOKUP($L767-POWER(2,T$1-1),$L:S,2+T$1,FALSE),IMPRODUCT(S767,F767)))</f>
        <v>0.00379939774734852-0.000965488405650021i</v>
      </c>
      <c r="U767" t="str">
        <f>IF(MOD($L767,POWER(2,U$1))&lt;POWER(2,U$1-1),IMSUM(T767,IMPRODUCT(G767,VLOOKUP($L767+POWER(2,U$1-1),$L:T,2+U$1,FALSE))),IMSUB(VLOOKUP($L767-POWER(2,U$1-1),$L:T,2+U$1,FALSE),IMPRODUCT(T767,G767)))</f>
        <v>0.00778593821268466-0.000791274329754278i</v>
      </c>
      <c r="V767" t="str">
        <f>IF(MOD($L767,POWER(2,V$1))&lt;POWER(2,V$1-1),IMSUM(U767,IMPRODUCT(H767,VLOOKUP($L767+POWER(2,V$1-1),$L:U,2+V$1,FALSE))),IMSUB(VLOOKUP($L767-POWER(2,V$1-1),$L:U,2+V$1,FALSE),IMPRODUCT(U767,H767)))</f>
        <v>0.015650844585309-0.000432201275817384i</v>
      </c>
      <c r="W767" t="str">
        <f>IF(MOD($L767,POWER(2,W$1))&lt;POWER(2,W$1-1),IMSUM(V767,IMPRODUCT(I767,VLOOKUP($L767+POWER(2,W$1-1),$L:V,2+W$1,FALSE))),IMSUB(VLOOKUP($L767-POWER(2,W$1-1),$L:V,2+W$1,FALSE),IMPRODUCT(V767,I767)))</f>
        <v>-0.0000047122771787006+2.60435105081008E-07i</v>
      </c>
      <c r="X767" t="str">
        <f>IF(MOD($L767,POWER(2,X$1))&lt;POWER(2,X$1-1),IMSUM(W767,IMPRODUCT(J767,VLOOKUP($L767+POWER(2,X$1-1),$L:W,2+X$1,FALSE))),IMSUB(VLOOKUP($L767-POWER(2,X$1-1),$L:W,2+X$1,FALSE),IMPRODUCT(W767,J767)))</f>
        <v>4.54501657353697E-06-4.62945980072863E-06i</v>
      </c>
      <c r="Y767">
        <f t="shared" si="68"/>
        <v>0</v>
      </c>
      <c r="Z767">
        <f t="shared" si="69"/>
        <v>0</v>
      </c>
      <c r="AA767">
        <f t="shared" si="70"/>
        <v>6.3355559021521175E-9</v>
      </c>
      <c r="AB767">
        <f t="shared" si="71"/>
        <v>1.5707953267948966</v>
      </c>
    </row>
    <row r="768" spans="1:28">
      <c r="A768" s="1" t="str">
        <f>VLOOKUP(MOD($L768*POWER(2,10-A$1),512),coffi!$A:$D,4,FALSE)</f>
        <v>1</v>
      </c>
      <c r="B768" s="1" t="str">
        <f>VLOOKUP(MOD($L768*POWER(2,10-B$1),512),coffi!$A:$D,4,FALSE)</f>
        <v>1</v>
      </c>
      <c r="C768" s="1" t="str">
        <f>VLOOKUP(MOD($L768*POWER(2,10-C$1),512),coffi!$A:$D,4,FALSE)</f>
        <v>-i</v>
      </c>
      <c r="D768" s="1" t="str">
        <f>VLOOKUP(MOD($L768*POWER(2,10-D$1),512),coffi!$A:$D,4,FALSE)</f>
        <v>-0.707106781186547-0.707106781186548i</v>
      </c>
      <c r="E768" s="1" t="str">
        <f>VLOOKUP(MOD($L768*POWER(2,10-E$1),512),coffi!$A:$D,4,FALSE)</f>
        <v>-0.923879532511287-0.38268343236509i</v>
      </c>
      <c r="F768" s="1" t="str">
        <f>VLOOKUP(MOD($L768*POWER(2,10-F$1),512),coffi!$A:$D,4,FALSE)</f>
        <v>-0.98078528040323-0.195090322016129i</v>
      </c>
      <c r="G768" s="1" t="str">
        <f>VLOOKUP(MOD($L768*POWER(2,10-G$1),512),coffi!$A:$D,4,FALSE)</f>
        <v>-0.995184726672197-0.0980171403295608i</v>
      </c>
      <c r="H768" s="1" t="str">
        <f>VLOOKUP(MOD($L768*POWER(2,10-H$1),512),coffi!$A:$D,4,FALSE)</f>
        <v>-0.998795456205172-0.049067674327418i</v>
      </c>
      <c r="I768" s="1" t="str">
        <f>VLOOKUP(MOD($L768*POWER(2,10-I$1),512),coffi!$A:$D,4,FALSE)</f>
        <v>-0.999698818696204-0.0245412285229123i</v>
      </c>
      <c r="J768" s="1" t="str">
        <f>VLOOKUP(MOD($L768*POWER(2,10-J$1),512),coffi!$A:$D,4,FALSE)</f>
        <v>0.0122715382857199-0.999924701839145i</v>
      </c>
      <c r="K768">
        <v>509</v>
      </c>
      <c r="L768">
        <v>766</v>
      </c>
      <c r="M768">
        <f t="shared" si="66"/>
        <v>0.50383866299054769</v>
      </c>
      <c r="N768">
        <f t="shared" si="67"/>
        <v>0.99994105866577987</v>
      </c>
      <c r="O768" t="str">
        <f>IF(MOD($L768,POWER(2,O$1))&lt;POWER(2,O$1-1),IMSUM(N768,IMPRODUCT(A768,VLOOKUP($L768+POWER(2,O$1-1),$L:N,2+O$1,FALSE))),IMSUB(VLOOKUP($L768-POWER(2,O$1-1),$L:N,2+O$1,FALSE),IMPRODUCT(N768,A768)))</f>
        <v>0.999978781386497</v>
      </c>
      <c r="P768" t="str">
        <f>IF(MOD($L768,POWER(2,P$1))&lt;POWER(2,P$1-1),IMSUM(O768,IMPRODUCT(B768,VLOOKUP($L768+POWER(2,P$1-1),$L:O,2+P$1,FALSE))),IMSUB(VLOOKUP($L768-POWER(2,P$1-1),$L:O,2+P$1,FALSE),IMPRODUCT(O768,B768)))</f>
        <v>-0.00151408005703502</v>
      </c>
      <c r="Q768" t="str">
        <f>IF(MOD($L768,POWER(2,Q$1))&lt;POWER(2,Q$1-1),IMSUM(P768,IMPRODUCT(C768,VLOOKUP($L768+POWER(2,Q$1-1),$L:P,2+Q$1,FALSE))),IMSUB(VLOOKUP($L768-POWER(2,Q$1-1),$L:P,2+Q$1,FALSE),IMPRODUCT(P768,C768)))</f>
        <v>0.000033367173343013-0.00151408005703502i</v>
      </c>
      <c r="R768" t="str">
        <f>IF(MOD($L768,POWER(2,R$1))&lt;POWER(2,R$1-1),IMSUM(Q768,IMPRODUCT(D768,VLOOKUP($L768+POWER(2,R$1-1),$L:Q,2+R$1,FALSE))),IMSUB(VLOOKUP($L768-POWER(2,R$1-1),$L:Q,2+R$1,FALSE),IMPRODUCT(Q768,D768)))</f>
        <v>0.00195733865566268-0.00184850565742789i</v>
      </c>
      <c r="S768" t="str">
        <f>IF(MOD($L768,POWER(2,S$1))&lt;POWER(2,S$1-1),IMSUM(R768,IMPRODUCT(E768,VLOOKUP($L768+POWER(2,S$1-1),$L:R,2+S$1,FALSE))),IMSUB(VLOOKUP($L768-POWER(2,S$1-1),$L:R,2+S$1,FALSE),IMPRODUCT(R768,E768)))</f>
        <v>0.00490963997894557-0.00186191786796431i</v>
      </c>
      <c r="T768" t="str">
        <f>IF(MOD($L768,POWER(2,T$1))&lt;POWER(2,T$1-1),IMSUM(S768,IMPRODUCT(F768,VLOOKUP($L768+POWER(2,T$1-1),$L:S,2+T$1,FALSE))),IMSUB(VLOOKUP($L768-POWER(2,T$1-1),$L:S,2+T$1,FALSE),IMPRODUCT(S768,F768)))</f>
        <v>0.0103058991738769-0.00172408107787644i</v>
      </c>
      <c r="U768" t="str">
        <f>IF(MOD($L768,POWER(2,U$1))&lt;POWER(2,U$1-1),IMSUM(T768,IMPRODUCT(G768,VLOOKUP($L768+POWER(2,U$1-1),$L:T,2+U$1,FALSE))),IMSUB(VLOOKUP($L768-POWER(2,U$1-1),$L:T,2+U$1,FALSE),IMPRODUCT(T768,G768)))</f>
        <v>0.0208364667171662-0.00140869954807007i</v>
      </c>
      <c r="V768" t="str">
        <f>IF(MOD($L768,POWER(2,V$1))&lt;POWER(2,V$1-1),IMSUM(U768,IMPRODUCT(H768,VLOOKUP($L768+POWER(2,V$1-1),$L:U,2+V$1,FALSE))),IMSUB(VLOOKUP($L768-POWER(2,V$1-1),$L:U,2+V$1,FALSE),IMPRODUCT(U768,H768)))</f>
        <v>0.0417657068910363-0.00076886417286375i</v>
      </c>
      <c r="W768" t="str">
        <f>IF(MOD($L768,POWER(2,W$1))&lt;POWER(2,W$1-1),IMSUM(V768,IMPRODUCT(I768,VLOOKUP($L768+POWER(2,W$1-1),$L:V,2+W$1,FALSE))),IMSUB(VLOOKUP($L768-POWER(2,W$1-1),$L:V,2+W$1,FALSE),IMPRODUCT(V768,I768)))</f>
        <v>-4.71405308440087E-06+1.73612505928043E-07i</v>
      </c>
      <c r="X768" t="str">
        <f>IF(MOD($L768,POWER(2,X$1))&lt;POWER(2,X$1-1),IMSUM(W768,IMPRODUCT(J768,VLOOKUP($L768+POWER(2,X$1-1),$L:W,2+X$1,FALSE))),IMSUB(VLOOKUP($L768-POWER(2,X$1-1),$L:W,2+X$1,FALSE),IMPRODUCT(W768,J768)))</f>
        <v>4.60114321867838E-06-4.65795704573882E-06i</v>
      </c>
      <c r="Y768">
        <f t="shared" si="68"/>
        <v>0</v>
      </c>
      <c r="Z768">
        <f t="shared" si="69"/>
        <v>0</v>
      </c>
      <c r="AA768">
        <f t="shared" si="70"/>
        <v>6.3938435894436433E-9</v>
      </c>
      <c r="AB768">
        <f t="shared" si="71"/>
        <v>1.5707953267948966</v>
      </c>
    </row>
    <row r="769" spans="1:28">
      <c r="A769" s="1" t="str">
        <f>VLOOKUP(MOD($L769*POWER(2,10-A$1),512),coffi!$A:$D,4,FALSE)</f>
        <v>1</v>
      </c>
      <c r="B769" s="1" t="str">
        <f>VLOOKUP(MOD($L769*POWER(2,10-B$1),512),coffi!$A:$D,4,FALSE)</f>
        <v>-i</v>
      </c>
      <c r="C769" s="1" t="str">
        <f>VLOOKUP(MOD($L769*POWER(2,10-C$1),512),coffi!$A:$D,4,FALSE)</f>
        <v>-0.707106781186547-0.707106781186548i</v>
      </c>
      <c r="D769" s="1" t="str">
        <f>VLOOKUP(MOD($L769*POWER(2,10-D$1),512),coffi!$A:$D,4,FALSE)</f>
        <v>-0.923879532511287-0.38268343236509i</v>
      </c>
      <c r="E769" s="1" t="str">
        <f>VLOOKUP(MOD($L769*POWER(2,10-E$1),512),coffi!$A:$D,4,FALSE)</f>
        <v>-0.98078528040323-0.195090322016129i</v>
      </c>
      <c r="F769" s="1" t="str">
        <f>VLOOKUP(MOD($L769*POWER(2,10-F$1),512),coffi!$A:$D,4,FALSE)</f>
        <v>-0.995184726672197-0.0980171403295608i</v>
      </c>
      <c r="G769" s="1" t="str">
        <f>VLOOKUP(MOD($L769*POWER(2,10-G$1),512),coffi!$A:$D,4,FALSE)</f>
        <v>-0.998795456205172-0.049067674327418i</v>
      </c>
      <c r="H769" s="1" t="str">
        <f>VLOOKUP(MOD($L769*POWER(2,10-H$1),512),coffi!$A:$D,4,FALSE)</f>
        <v>-0.999698818696204-0.0245412285229123i</v>
      </c>
      <c r="I769" s="1" t="str">
        <f>VLOOKUP(MOD($L769*POWER(2,10-I$1),512),coffi!$A:$D,4,FALSE)</f>
        <v>-0.999924701839145-0.01227153828572i</v>
      </c>
      <c r="J769" s="1" t="str">
        <f>VLOOKUP(MOD($L769*POWER(2,10-J$1),512),coffi!$A:$D,4,FALSE)</f>
        <v>0.00613588464915452-0.999981175282601i</v>
      </c>
      <c r="K769">
        <v>1021</v>
      </c>
      <c r="L769">
        <v>767</v>
      </c>
      <c r="M769">
        <f t="shared" si="66"/>
        <v>0.50076773983848999</v>
      </c>
      <c r="N769">
        <f t="shared" si="67"/>
        <v>3.7722720717252109E-5</v>
      </c>
      <c r="O769" t="str">
        <f>IF(MOD($L769,POWER(2,O$1))&lt;POWER(2,O$1-1),IMSUM(N769,IMPRODUCT(A769,VLOOKUP($L769+POWER(2,O$1-1),$L:N,2+O$1,FALSE))),IMSUB(VLOOKUP($L769-POWER(2,O$1-1),$L:N,2+O$1,FALSE),IMPRODUCT(N769,A769)))</f>
        <v>0.999903335945063</v>
      </c>
      <c r="P769" t="str">
        <f>IF(MOD($L769,POWER(2,P$1))&lt;POWER(2,P$1-1),IMSUM(O769,IMPRODUCT(B769,VLOOKUP($L769+POWER(2,P$1-1),$L:O,2+P$1,FALSE))),IMSUB(VLOOKUP($L769-POWER(2,P$1-1),$L:O,2+P$1,FALSE),IMPRODUCT(O769,B769)))</f>
        <v>-0.0153541813433925+0.999903335945063i</v>
      </c>
      <c r="Q769" t="str">
        <f>IF(MOD($L769,POWER(2,Q$1))&lt;POWER(2,Q$1-1),IMSUM(P769,IMPRODUCT(C769,VLOOKUP($L769+POWER(2,Q$1-1),$L:P,2+Q$1,FALSE))),IMSUB(VLOOKUP($L769-POWER(2,Q$1-1),$L:P,2+Q$1,FALSE),IMPRODUCT(P769,C769)))</f>
        <v>-1.43630937556434+1.39289786975184i</v>
      </c>
      <c r="R769" t="str">
        <f>IF(MOD($L769,POWER(2,R$1))&lt;POWER(2,R$1-1),IMSUM(Q769,IMPRODUCT(D769,VLOOKUP($L769+POWER(2,R$1-1),$L:Q,2+R$1,FALSE))),IMSUB(VLOOKUP($L769-POWER(2,R$1-1),$L:Q,2+R$1,FALSE),IMPRODUCT(Q769,D769)))</f>
        <v>-3.72030195617407+1.47455335565443i</v>
      </c>
      <c r="S769" t="str">
        <f>IF(MOD($L769,POWER(2,S$1))&lt;POWER(2,S$1-1),IMSUM(R769,IMPRODUCT(E769,VLOOKUP($L769+POWER(2,S$1-1),$L:R,2+S$1,FALSE))),IMSUB(VLOOKUP($L769-POWER(2,S$1-1),$L:R,2+S$1,FALSE),IMPRODUCT(R769,E769)))</f>
        <v>-7.87310330017856+1.44087815843606i</v>
      </c>
      <c r="T769" t="str">
        <f>IF(MOD($L769,POWER(2,T$1))&lt;POWER(2,T$1-1),IMSUM(S769,IMPRODUCT(F769,VLOOKUP($L769+POWER(2,T$1-1),$L:S,2+T$1,FALSE))),IMSUB(VLOOKUP($L769-POWER(2,T$1-1),$L:S,2+T$1,FALSE),IMPRODUCT(S769,F769)))</f>
        <v>-15.9528975650725+1.32448799312996i</v>
      </c>
      <c r="U769" t="str">
        <f>IF(MOD($L769,POWER(2,U$1))&lt;POWER(2,U$1-1),IMSUM(T769,IMPRODUCT(G769,VLOOKUP($L769+POWER(2,U$1-1),$L:T,2+U$1,FALSE))),IMSUB(VLOOKUP($L769-POWER(2,U$1-1),$L:T,2+U$1,FALSE),IMPRODUCT(T769,G769)))</f>
        <v>-31.9973564211041+1.08024328791689i</v>
      </c>
      <c r="V769" t="str">
        <f>IF(MOD($L769,POWER(2,V$1))&lt;POWER(2,V$1-1),IMSUM(U769,IMPRODUCT(H769,VLOOKUP($L769+POWER(2,V$1-1),$L:U,2+V$1,FALSE))),IMSUB(VLOOKUP($L769-POWER(2,V$1-1),$L:U,2+V$1,FALSE),IMPRODUCT(U769,H769)))</f>
        <v>-64.028455107355+0.589327179183403i</v>
      </c>
      <c r="W769" t="str">
        <f>IF(MOD($L769,POWER(2,W$1))&lt;POWER(2,W$1-1),IMSUM(V769,IMPRODUCT(I769,VLOOKUP($L769+POWER(2,W$1-1),$L:V,2+W$1,FALSE))),IMSUB(VLOOKUP($L769-POWER(2,W$1-1),$L:V,2+W$1,FALSE),IMPRODUCT(V769,I769)))</f>
        <v>-4.71511839350569E-06+8.68029680356486E-08i</v>
      </c>
      <c r="X769" t="str">
        <f>IF(MOD($L769,POWER(2,X$1))&lt;POWER(2,X$1-1),IMSUM(W769,IMPRODUCT(J769,VLOOKUP($L769+POWER(2,X$1-1),$L:W,2+X$1,FALSE))),IMSUB(VLOOKUP($L769-POWER(2,X$1-1),$L:W,2+X$1,FALSE),IMPRODUCT(W769,J769)))</f>
        <v>4.65795868375629E-06-4.68662757871003E-06i</v>
      </c>
      <c r="Y769">
        <f t="shared" si="68"/>
        <v>0</v>
      </c>
      <c r="Z769">
        <f t="shared" si="69"/>
        <v>0</v>
      </c>
      <c r="AA769">
        <f t="shared" si="70"/>
        <v>6.452784580449903E-9</v>
      </c>
      <c r="AB769">
        <f t="shared" si="71"/>
        <v>1.5707953267948966</v>
      </c>
    </row>
    <row r="770" spans="1:28">
      <c r="A770" s="1" t="str">
        <f>VLOOKUP(MOD($L770*POWER(2,10-A$1),512),coffi!$A:$D,4,FALSE)</f>
        <v>1</v>
      </c>
      <c r="B770" s="1" t="str">
        <f>VLOOKUP(MOD($L770*POWER(2,10-B$1),512),coffi!$A:$D,4,FALSE)</f>
        <v>1</v>
      </c>
      <c r="C770" s="1" t="str">
        <f>VLOOKUP(MOD($L770*POWER(2,10-C$1),512),coffi!$A:$D,4,FALSE)</f>
        <v>1</v>
      </c>
      <c r="D770" s="1" t="str">
        <f>VLOOKUP(MOD($L770*POWER(2,10-D$1),512),coffi!$A:$D,4,FALSE)</f>
        <v>1</v>
      </c>
      <c r="E770" s="1" t="str">
        <f>VLOOKUP(MOD($L770*POWER(2,10-E$1),512),coffi!$A:$D,4,FALSE)</f>
        <v>1</v>
      </c>
      <c r="F770" s="1" t="str">
        <f>VLOOKUP(MOD($L770*POWER(2,10-F$1),512),coffi!$A:$D,4,FALSE)</f>
        <v>1</v>
      </c>
      <c r="G770" s="1" t="str">
        <f>VLOOKUP(MOD($L770*POWER(2,10-G$1),512),coffi!$A:$D,4,FALSE)</f>
        <v>1</v>
      </c>
      <c r="H770" s="1" t="str">
        <f>VLOOKUP(MOD($L770*POWER(2,10-H$1),512),coffi!$A:$D,4,FALSE)</f>
        <v>1</v>
      </c>
      <c r="I770" s="1" t="str">
        <f>VLOOKUP(MOD($L770*POWER(2,10-I$1),512),coffi!$A:$D,4,FALSE)</f>
        <v>1</v>
      </c>
      <c r="J770" s="1" t="str">
        <f>VLOOKUP(MOD($L770*POWER(2,10-J$1),512),coffi!$A:$D,4,FALSE)</f>
        <v>-i</v>
      </c>
      <c r="K770">
        <v>3</v>
      </c>
      <c r="L770">
        <v>768</v>
      </c>
      <c r="M770">
        <f t="shared" si="66"/>
        <v>0.49769678772492415</v>
      </c>
      <c r="N770">
        <f t="shared" si="67"/>
        <v>8.4874787536144561E-5</v>
      </c>
      <c r="O770" t="str">
        <f>IF(MOD($L770,POWER(2,O$1))&lt;POWER(2,O$1-1),IMSUM(N770,IMPRODUCT(A770,VLOOKUP($L770+POWER(2,O$1-1),$L:N,2+O$1,FALSE))),IMSUB(VLOOKUP($L770-POWER(2,O$1-1),$L:N,2+O$1,FALSE),IMPRODUCT(N770,A770)))</f>
        <v>0.999969351951443</v>
      </c>
      <c r="P770" t="str">
        <f>IF(MOD($L770,POWER(2,P$1))&lt;POWER(2,P$1-1),IMSUM(O770,IMPRODUCT(B770,VLOOKUP($L770+POWER(2,P$1-1),$L:O,2+P$1,FALSE))),IMSUB(VLOOKUP($L770-POWER(2,P$1-1),$L:O,2+P$1,FALSE),IMPRODUCT(O770,B770)))</f>
        <v>1.9984342270404</v>
      </c>
      <c r="Q770" t="str">
        <f>IF(MOD($L770,POWER(2,Q$1))&lt;POWER(2,Q$1-1),IMSUM(P770,IMPRODUCT(C770,VLOOKUP($L770+POWER(2,Q$1-1),$L:P,2+Q$1,FALSE))),IMSUB(VLOOKUP($L770-POWER(2,Q$1-1),$L:P,2+Q$1,FALSE),IMPRODUCT(P770,C770)))</f>
        <v>3.99626489997051</v>
      </c>
      <c r="R770" t="str">
        <f>IF(MOD($L770,POWER(2,R$1))&lt;POWER(2,R$1-1),IMSUM(Q770,IMPRODUCT(D770,VLOOKUP($L770+POWER(2,R$1-1),$L:Q,2+R$1,FALSE))),IMSUB(VLOOKUP($L770-POWER(2,R$1-1),$L:Q,2+R$1,FALSE),IMPRODUCT(Q770,D770)))</f>
        <v>7.99225714385885</v>
      </c>
      <c r="S770" t="str">
        <f>IF(MOD($L770,POWER(2,S$1))&lt;POWER(2,S$1-1),IMSUM(R770,IMPRODUCT(E770,VLOOKUP($L770+POWER(2,S$1-1),$L:R,2+S$1,FALSE))),IMSUB(VLOOKUP($L770-POWER(2,S$1-1),$L:R,2+S$1,FALSE),IMPRODUCT(R770,E770)))</f>
        <v>15.9843959477383</v>
      </c>
      <c r="T770" t="str">
        <f>IF(MOD($L770,POWER(2,T$1))&lt;POWER(2,T$1-1),IMSUM(S770,IMPRODUCT(F770,VLOOKUP($L770+POWER(2,T$1-1),$L:S,2+T$1,FALSE))),IMSUB(VLOOKUP($L770-POWER(2,T$1-1),$L:S,2+T$1,FALSE),IMPRODUCT(S770,F770)))</f>
        <v>31.9687494110774</v>
      </c>
      <c r="U770" t="str">
        <f>IF(MOD($L770,POWER(2,U$1))&lt;POWER(2,U$1-1),IMSUM(T770,IMPRODUCT(G770,VLOOKUP($L770+POWER(2,U$1-1),$L:T,2+U$1,FALSE))),IMSUB(VLOOKUP($L770-POWER(2,U$1-1),$L:T,2+U$1,FALSE),IMPRODUCT(T770,G770)))</f>
        <v>63.9374941053468</v>
      </c>
      <c r="V770" t="str">
        <f>IF(MOD($L770,POWER(2,V$1))&lt;POWER(2,V$1-1),IMSUM(U770,IMPRODUCT(H770,VLOOKUP($L770+POWER(2,V$1-1),$L:U,2+V$1,FALSE))),IMSUB(VLOOKUP($L770-POWER(2,V$1-1),$L:U,2+V$1,FALSE),IMPRODUCT(U770,H770)))</f>
        <v>127.875002357737</v>
      </c>
      <c r="W770" t="str">
        <f>IF(MOD($L770,POWER(2,W$1))&lt;POWER(2,W$1-1),IMSUM(V770,IMPRODUCT(I770,VLOOKUP($L770+POWER(2,W$1-1),$L:V,2+W$1,FALSE))),IMSUB(VLOOKUP($L770-POWER(2,W$1-1),$L:V,2+W$1,FALSE),IMPRODUCT(V770,I770)))</f>
        <v>-4.71547400593408E-06</v>
      </c>
      <c r="X770" t="str">
        <f>IF(MOD($L770,POWER(2,X$1))&lt;POWER(2,X$1-1),IMSUM(W770,IMPRODUCT(J770,VLOOKUP($L770+POWER(2,X$1-1),$L:W,2+X$1,FALSE))),IMSUB(VLOOKUP($L770-POWER(2,X$1-1),$L:W,2+X$1,FALSE),IMPRODUCT(W770,J770)))</f>
        <v>4.71547400593408E-06-4.71547400593408E-06i</v>
      </c>
      <c r="Y770">
        <f t="shared" si="68"/>
        <v>0</v>
      </c>
      <c r="Z770">
        <f t="shared" si="69"/>
        <v>0</v>
      </c>
      <c r="AA770">
        <f t="shared" si="70"/>
        <v>6.5123899337985982E-9</v>
      </c>
      <c r="AB770">
        <f t="shared" si="71"/>
        <v>1.5707953267948966</v>
      </c>
    </row>
    <row r="771" spans="1:28">
      <c r="A771" s="1" t="str">
        <f>VLOOKUP(MOD($L771*POWER(2,10-A$1),512),coffi!$A:$D,4,FALSE)</f>
        <v>1</v>
      </c>
      <c r="B771" s="1" t="str">
        <f>VLOOKUP(MOD($L771*POWER(2,10-B$1),512),coffi!$A:$D,4,FALSE)</f>
        <v>-i</v>
      </c>
      <c r="C771" s="1" t="str">
        <f>VLOOKUP(MOD($L771*POWER(2,10-C$1),512),coffi!$A:$D,4,FALSE)</f>
        <v>0.707106781186548-0.707106781186547i</v>
      </c>
      <c r="D771" s="1" t="str">
        <f>VLOOKUP(MOD($L771*POWER(2,10-D$1),512),coffi!$A:$D,4,FALSE)</f>
        <v>0.923879532511287-0.38268343236509i</v>
      </c>
      <c r="E771" s="1" t="str">
        <f>VLOOKUP(MOD($L771*POWER(2,10-E$1),512),coffi!$A:$D,4,FALSE)</f>
        <v>0.98078528040323-0.195090322016128i</v>
      </c>
      <c r="F771" s="1" t="str">
        <f>VLOOKUP(MOD($L771*POWER(2,10-F$1),512),coffi!$A:$D,4,FALSE)</f>
        <v>0.995184726672197-0.0980171403295606i</v>
      </c>
      <c r="G771" s="1" t="str">
        <f>VLOOKUP(MOD($L771*POWER(2,10-G$1),512),coffi!$A:$D,4,FALSE)</f>
        <v>0.998795456205172-0.049067674327418i</v>
      </c>
      <c r="H771" s="1" t="str">
        <f>VLOOKUP(MOD($L771*POWER(2,10-H$1),512),coffi!$A:$D,4,FALSE)</f>
        <v>0.999698818696204-0.0245412285229123i</v>
      </c>
      <c r="I771" s="1" t="str">
        <f>VLOOKUP(MOD($L771*POWER(2,10-I$1),512),coffi!$A:$D,4,FALSE)</f>
        <v>0.999924701839145-0.0122715382857199i</v>
      </c>
      <c r="J771" s="1" t="str">
        <f>VLOOKUP(MOD($L771*POWER(2,10-J$1),512),coffi!$A:$D,4,FALSE)</f>
        <v>-0.00613588464915439-0.999981175282601i</v>
      </c>
      <c r="K771">
        <v>515</v>
      </c>
      <c r="L771">
        <v>769</v>
      </c>
      <c r="M771">
        <f t="shared" ref="M771:M834" si="72">POWER(SIN(PI()*L771/1023),2)</f>
        <v>0.49462592249561105</v>
      </c>
      <c r="N771">
        <f t="shared" ref="N771:N834" si="73">VLOOKUP(K771,L:M,2,FALSE)</f>
        <v>0.99988447716390727</v>
      </c>
      <c r="O771" t="str">
        <f>IF(MOD($L771,POWER(2,O$1))&lt;POWER(2,O$1-1),IMSUM(N771,IMPRODUCT(A771,VLOOKUP($L771+POWER(2,O$1-1),$L:N,2+O$1,FALSE))),IMSUB(VLOOKUP($L771-POWER(2,O$1-1),$L:N,2+O$1,FALSE),IMPRODUCT(N771,A771)))</f>
        <v>-0.999799602376371</v>
      </c>
      <c r="P771" t="str">
        <f>IF(MOD($L771,POWER(2,P$1))&lt;POWER(2,P$1-1),IMSUM(O771,IMPRODUCT(B771,VLOOKUP($L771+POWER(2,P$1-1),$L:O,2+P$1,FALSE))),IMSUB(VLOOKUP($L771-POWER(2,P$1-1),$L:O,2+P$1,FALSE),IMPRODUCT(O771,B771)))</f>
        <v>-0.999799602376371-0.0214950429848919i</v>
      </c>
      <c r="Q771" t="str">
        <f>IF(MOD($L771,POWER(2,Q$1))&lt;POWER(2,Q$1-1),IMSUM(P771,IMPRODUCT(C771,VLOOKUP($L771+POWER(2,Q$1-1),$L:P,2+Q$1,FALSE))),IMSUB(VLOOKUP($L771-POWER(2,Q$1-1),$L:P,2+Q$1,FALSE),IMPRODUCT(P771,C771)))</f>
        <v>-2.00033464525982-0.0429735770292349i</v>
      </c>
      <c r="R771" t="str">
        <f>IF(MOD($L771,POWER(2,R$1))&lt;POWER(2,R$1-1),IMSUM(Q771,IMPRODUCT(D771,VLOOKUP($L771+POWER(2,R$1-1),$L:Q,2+R$1,FALSE))),IMSUB(VLOOKUP($L771-POWER(2,R$1-1),$L:Q,2+R$1,FALSE),IMPRODUCT(Q771,D771)))</f>
        <v>-4.00095453965632-0.0859403179136501i</v>
      </c>
      <c r="S771" t="str">
        <f>IF(MOD($L771,POWER(2,S$1))&lt;POWER(2,S$1-1),IMSUM(R771,IMPRODUCT(E771,VLOOKUP($L771+POWER(2,S$1-1),$L:R,2+S$1,FALSE))),IMSUB(VLOOKUP($L771-POWER(2,S$1-1),$L:R,2+S$1,FALSE),IMPRODUCT(R771,E771)))</f>
        <v>-8.00202890183403-0.171877353193214i</v>
      </c>
      <c r="T771" t="str">
        <f>IF(MOD($L771,POWER(2,T$1))&lt;POWER(2,T$1-1),IMSUM(S771,IMPRODUCT(F771,VLOOKUP($L771+POWER(2,T$1-1),$L:S,2+T$1,FALSE))),IMSUB(VLOOKUP($L771-POWER(2,T$1-1),$L:S,2+T$1,FALSE),IMPRODUCT(S771,F771)))</f>
        <v>-16.0041004706991-0.343753081014415i</v>
      </c>
      <c r="U771" t="str">
        <f>IF(MOD($L771,POWER(2,U$1))&lt;POWER(2,U$1-1),IMSUM(T771,IMPRODUCT(G771,VLOOKUP($L771+POWER(2,U$1-1),$L:T,2+U$1,FALSE))),IMSUB(VLOOKUP($L771-POWER(2,U$1-1),$L:T,2+U$1,FALSE),IMPRODUCT(T771,G771)))</f>
        <v>-32.0082056809525-0.687505351307076i</v>
      </c>
      <c r="V771" t="str">
        <f>IF(MOD($L771,POWER(2,V$1))&lt;POWER(2,V$1-1),IMSUM(U771,IMPRODUCT(H771,VLOOKUP($L771+POWER(2,V$1-1),$L:U,2+V$1,FALSE))),IMSUB(VLOOKUP($L771-POWER(2,V$1-1),$L:U,2+V$1,FALSE),IMPRODUCT(U771,H771)))</f>
        <v>-64.0163972177026-1.37501029749794i</v>
      </c>
      <c r="W771" t="str">
        <f>IF(MOD($L771,POWER(2,W$1))&lt;POWER(2,W$1-1),IMSUM(V771,IMPRODUCT(I771,VLOOKUP($L771+POWER(2,W$1-1),$L:V,2+W$1,FALSE))),IMSUB(VLOOKUP($L771-POWER(2,W$1-1),$L:V,2+W$1,FALSE),IMPRODUCT(V771,I771)))</f>
        <v>-4.71511839350569E-06-8.6802999010871E-08i</v>
      </c>
      <c r="X771" t="str">
        <f>IF(MOD($L771,POWER(2,X$1))&lt;POWER(2,X$1-1),IMSUM(W771,IMPRODUCT(J771,VLOOKUP($L771+POWER(2,X$1-1),$L:W,2+X$1,FALSE))),IMSUB(VLOOKUP($L771-POWER(2,X$1-1),$L:W,2+X$1,FALSE),IMPRODUCT(W771,J771)))</f>
        <v>4.77369863705621E-06-4.74449692793504E-06i</v>
      </c>
      <c r="Y771">
        <f t="shared" ref="Y771:Y834" si="74">IF(ABS(IMREAL(X771)/512)&gt;0.0000001,IMREAL(X771)/512,0)</f>
        <v>0</v>
      </c>
      <c r="Z771">
        <f t="shared" ref="Z771:Z834" si="75">IF(ABS(IMAGINARY(X771)/512)&gt;0.0000001,IMAGINARY(X771)/512,0)</f>
        <v>0</v>
      </c>
      <c r="AA771">
        <f t="shared" ref="AA771:AA834" si="76">IMABS(X771)/1024</f>
        <v>6.5726682652464968E-9</v>
      </c>
      <c r="AB771">
        <f t="shared" ref="AB771:AB834" si="77">IF(ABS(Y771)&gt;0.0000000001,ATAN(Z771/Y771),ATAN(1000000))</f>
        <v>1.5707953267948966</v>
      </c>
    </row>
    <row r="772" spans="1:28">
      <c r="A772" s="1" t="str">
        <f>VLOOKUP(MOD($L772*POWER(2,10-A$1),512),coffi!$A:$D,4,FALSE)</f>
        <v>1</v>
      </c>
      <c r="B772" s="1" t="str">
        <f>VLOOKUP(MOD($L772*POWER(2,10-B$1),512),coffi!$A:$D,4,FALSE)</f>
        <v>1</v>
      </c>
      <c r="C772" s="1" t="str">
        <f>VLOOKUP(MOD($L772*POWER(2,10-C$1),512),coffi!$A:$D,4,FALSE)</f>
        <v>-i</v>
      </c>
      <c r="D772" s="1" t="str">
        <f>VLOOKUP(MOD($L772*POWER(2,10-D$1),512),coffi!$A:$D,4,FALSE)</f>
        <v>0.707106781186548-0.707106781186547i</v>
      </c>
      <c r="E772" s="1" t="str">
        <f>VLOOKUP(MOD($L772*POWER(2,10-E$1),512),coffi!$A:$D,4,FALSE)</f>
        <v>0.923879532511287-0.38268343236509i</v>
      </c>
      <c r="F772" s="1" t="str">
        <f>VLOOKUP(MOD($L772*POWER(2,10-F$1),512),coffi!$A:$D,4,FALSE)</f>
        <v>0.98078528040323-0.195090322016128i</v>
      </c>
      <c r="G772" s="1" t="str">
        <f>VLOOKUP(MOD($L772*POWER(2,10-G$1),512),coffi!$A:$D,4,FALSE)</f>
        <v>0.995184726672197-0.0980171403295606i</v>
      </c>
      <c r="H772" s="1" t="str">
        <f>VLOOKUP(MOD($L772*POWER(2,10-H$1),512),coffi!$A:$D,4,FALSE)</f>
        <v>0.998795456205172-0.049067674327418i</v>
      </c>
      <c r="I772" s="1" t="str">
        <f>VLOOKUP(MOD($L772*POWER(2,10-I$1),512),coffi!$A:$D,4,FALSE)</f>
        <v>0.999698818696204-0.0245412285229123i</v>
      </c>
      <c r="J772" s="1" t="str">
        <f>VLOOKUP(MOD($L772*POWER(2,10-J$1),512),coffi!$A:$D,4,FALSE)</f>
        <v>-0.0122715382857198-0.999924701839145i</v>
      </c>
      <c r="K772">
        <v>259</v>
      </c>
      <c r="L772">
        <v>770</v>
      </c>
      <c r="M772">
        <f t="shared" si="72"/>
        <v>0.49155525999303418</v>
      </c>
      <c r="N772">
        <f t="shared" si="73"/>
        <v>0.50997995903692284</v>
      </c>
      <c r="O772" t="str">
        <f>IF(MOD($L772,POWER(2,O$1))&lt;POWER(2,O$1-1),IMSUM(N772,IMPRODUCT(A772,VLOOKUP($L772+POWER(2,O$1-1),$L:N,2+O$1,FALSE))),IMSUB(VLOOKUP($L772-POWER(2,O$1-1),$L:N,2+O$1,FALSE),IMPRODUCT(N772,A772)))</f>
        <v>0.998464875088954</v>
      </c>
      <c r="P772" t="str">
        <f>IF(MOD($L772,POWER(2,P$1))&lt;POWER(2,P$1-1),IMSUM(O772,IMPRODUCT(B772,VLOOKUP($L772+POWER(2,P$1-1),$L:O,2+P$1,FALSE))),IMSUB(VLOOKUP($L772-POWER(2,P$1-1),$L:O,2+P$1,FALSE),IMPRODUCT(O772,B772)))</f>
        <v>0.001504476862489</v>
      </c>
      <c r="Q772" t="str">
        <f>IF(MOD($L772,POWER(2,Q$1))&lt;POWER(2,Q$1-1),IMSUM(P772,IMPRODUCT(C772,VLOOKUP($L772+POWER(2,Q$1-1),$L:P,2+Q$1,FALSE))),IMSUB(VLOOKUP($L772-POWER(2,Q$1-1),$L:P,2+Q$1,FALSE),IMPRODUCT(P772,C772)))</f>
        <v>0.001504476862489+0.0000467122804710396i</v>
      </c>
      <c r="R772" t="str">
        <f>IF(MOD($L772,POWER(2,R$1))&lt;POWER(2,R$1-1),IMSUM(Q772,IMPRODUCT(D772,VLOOKUP($L772+POWER(2,R$1-1),$L:Q,2+R$1,FALSE))),IMSUB(VLOOKUP($L772-POWER(2,R$1-1),$L:Q,2+R$1,FALSE),IMPRODUCT(Q772,D772)))</f>
        <v>0.00268140191222766+0.000107735107214471i</v>
      </c>
      <c r="S772" t="str">
        <f>IF(MOD($L772,POWER(2,S$1))&lt;POWER(2,S$1-1),IMSUM(R772,IMPRODUCT(E772,VLOOKUP($L772+POWER(2,S$1-1),$L:R,2+S$1,FALSE))),IMSUB(VLOOKUP($L772-POWER(2,S$1-1),$L:R,2+S$1,FALSE),IMPRODUCT(R772,E772)))</f>
        <v>0.00523841517317007+0.000222101718409785i</v>
      </c>
      <c r="T772" t="str">
        <f>IF(MOD($L772,POWER(2,T$1))&lt;POWER(2,T$1-1),IMSUM(S772,IMPRODUCT(F772,VLOOKUP($L772+POWER(2,T$1-1),$L:S,2+T$1,FALSE))),IMSUB(VLOOKUP($L772-POWER(2,T$1-1),$L:S,2+T$1,FALSE),IMPRODUCT(S772,F772)))</f>
        <v>0.0104336118679255+0.000447462102723333i</v>
      </c>
      <c r="U772" t="str">
        <f>IF(MOD($L772,POWER(2,U$1))&lt;POWER(2,U$1-1),IMSUM(T772,IMPRODUCT(G772,VLOOKUP($L772+POWER(2,U$1-1),$L:T,2+U$1,FALSE))),IMSUB(VLOOKUP($L772-POWER(2,U$1-1),$L:T,2+U$1,FALSE),IMPRODUCT(T772,G772)))</f>
        <v>0.0208624158327083+0.000896546628441822i</v>
      </c>
      <c r="V772" t="str">
        <f>IF(MOD($L772,POWER(2,V$1))&lt;POWER(2,V$1-1),IMSUM(U772,IMPRODUCT(H772,VLOOKUP($L772+POWER(2,V$1-1),$L:U,2+V$1,FALSE))),IMSUB(VLOOKUP($L772-POWER(2,V$1-1),$L:U,2+V$1,FALSE),IMPRODUCT(U772,H772)))</f>
        <v>0.0417389673422471+0.00179390361145476i</v>
      </c>
      <c r="W772" t="str">
        <f>IF(MOD($L772,POWER(2,W$1))&lt;POWER(2,W$1-1),IMSUM(V772,IMPRODUCT(I772,VLOOKUP($L772+POWER(2,W$1-1),$L:V,2+W$1,FALSE))),IMSUB(VLOOKUP($L772-POWER(2,W$1-1),$L:V,2+W$1,FALSE),IMPRODUCT(V772,I772)))</f>
        <v>-4.71405308440087E-06-1.73612505911997E-07i</v>
      </c>
      <c r="X772" t="str">
        <f>IF(MOD($L772,POWER(2,X$1))&lt;POWER(2,X$1-1),IMSUM(W772,IMPRODUCT(J772,VLOOKUP($L772+POWER(2,X$1-1),$L:W,2+X$1,FALSE))),IMSUB(VLOOKUP($L772-POWER(2,X$1-1),$L:W,2+X$1,FALSE),IMPRODUCT(W772,J772)))</f>
        <v>4.83264471930134E-06-4.77370018902465E-06i</v>
      </c>
      <c r="Y772">
        <f t="shared" si="74"/>
        <v>0</v>
      </c>
      <c r="Z772">
        <f t="shared" si="75"/>
        <v>0</v>
      </c>
      <c r="AA772">
        <f t="shared" si="76"/>
        <v>6.633632324572757E-9</v>
      </c>
      <c r="AB772">
        <f t="shared" si="77"/>
        <v>1.5707953267948966</v>
      </c>
    </row>
    <row r="773" spans="1:28">
      <c r="A773" s="1" t="str">
        <f>VLOOKUP(MOD($L773*POWER(2,10-A$1),512),coffi!$A:$D,4,FALSE)</f>
        <v>1</v>
      </c>
      <c r="B773" s="1" t="str">
        <f>VLOOKUP(MOD($L773*POWER(2,10-B$1),512),coffi!$A:$D,4,FALSE)</f>
        <v>-i</v>
      </c>
      <c r="C773" s="1" t="str">
        <f>VLOOKUP(MOD($L773*POWER(2,10-C$1),512),coffi!$A:$D,4,FALSE)</f>
        <v>-0.707106781186547-0.707106781186548i</v>
      </c>
      <c r="D773" s="1" t="str">
        <f>VLOOKUP(MOD($L773*POWER(2,10-D$1),512),coffi!$A:$D,4,FALSE)</f>
        <v>0.38268343236509-0.923879532511287i</v>
      </c>
      <c r="E773" s="1" t="str">
        <f>VLOOKUP(MOD($L773*POWER(2,10-E$1),512),coffi!$A:$D,4,FALSE)</f>
        <v>0.831469612302545-0.555570233019602i</v>
      </c>
      <c r="F773" s="1" t="str">
        <f>VLOOKUP(MOD($L773*POWER(2,10-F$1),512),coffi!$A:$D,4,FALSE)</f>
        <v>0.956940335732209-0.290284677254462i</v>
      </c>
      <c r="G773" s="1" t="str">
        <f>VLOOKUP(MOD($L773*POWER(2,10-G$1),512),coffi!$A:$D,4,FALSE)</f>
        <v>0.989176509964781-0.146730474455362i</v>
      </c>
      <c r="H773" s="1" t="str">
        <f>VLOOKUP(MOD($L773*POWER(2,10-H$1),512),coffi!$A:$D,4,FALSE)</f>
        <v>0.99729045667869-0.0735645635996674i</v>
      </c>
      <c r="I773" s="1" t="str">
        <f>VLOOKUP(MOD($L773*POWER(2,10-I$1),512),coffi!$A:$D,4,FALSE)</f>
        <v>0.99932238458835-0.0368072229413588i</v>
      </c>
      <c r="J773" s="1" t="str">
        <f>VLOOKUP(MOD($L773*POWER(2,10-J$1),512),coffi!$A:$D,4,FALSE)</f>
        <v>-0.0184067299058047-0.999830581795823i</v>
      </c>
      <c r="K773">
        <v>771</v>
      </c>
      <c r="L773">
        <v>771</v>
      </c>
      <c r="M773">
        <f t="shared" si="72"/>
        <v>0.48848491605203126</v>
      </c>
      <c r="N773">
        <f t="shared" si="73"/>
        <v>0.48848491605203126</v>
      </c>
      <c r="O773" t="str">
        <f>IF(MOD($L773,POWER(2,O$1))&lt;POWER(2,O$1-1),IMSUM(N773,IMPRODUCT(A773,VLOOKUP($L773+POWER(2,O$1-1),$L:N,2+O$1,FALSE))),IMSUB(VLOOKUP($L773-POWER(2,O$1-1),$L:N,2+O$1,FALSE),IMPRODUCT(N773,A773)))</f>
        <v>0.0214950429848919</v>
      </c>
      <c r="P773" t="str">
        <f>IF(MOD($L773,POWER(2,P$1))&lt;POWER(2,P$1-1),IMSUM(O773,IMPRODUCT(B773,VLOOKUP($L773+POWER(2,P$1-1),$L:O,2+P$1,FALSE))),IMSUB(VLOOKUP($L773-POWER(2,P$1-1),$L:O,2+P$1,FALSE),IMPRODUCT(O773,B773)))</f>
        <v>-0.999799602376371+0.0214950429848919i</v>
      </c>
      <c r="Q773" t="str">
        <f>IF(MOD($L773,POWER(2,Q$1))&lt;POWER(2,Q$1-1),IMSUM(P773,IMPRODUCT(C773,VLOOKUP($L773+POWER(2,Q$1-1),$L:P,2+Q$1,FALSE))),IMSUB(VLOOKUP($L773-POWER(2,Q$1-1),$L:P,2+Q$1,FALSE),IMPRODUCT(P773,C773)))</f>
        <v>0.000735440507079077+0.0000165089405503999i</v>
      </c>
      <c r="R773" t="str">
        <f>IF(MOD($L773,POWER(2,R$1))&lt;POWER(2,R$1-1),IMSUM(Q773,IMPRODUCT(D773,VLOOKUP($L773+POWER(2,R$1-1),$L:Q,2+R$1,FALSE))),IMSUB(VLOOKUP($L773-POWER(2,R$1-1),$L:Q,2+R$1,FALSE),IMPRODUCT(Q773,D773)))</f>
        <v>0.00105379178422978+0.0000563587085019825i</v>
      </c>
      <c r="S773" t="str">
        <f>IF(MOD($L773,POWER(2,S$1))&lt;POWER(2,S$1-1),IMSUM(R773,IMPRODUCT(E773,VLOOKUP($L773+POWER(2,S$1-1),$L:R,2+S$1,FALSE))),IMSUB(VLOOKUP($L773-POWER(2,S$1-1),$L:R,2+S$1,FALSE),IMPRODUCT(R773,E773)))</f>
        <v>0.00197516897440105+0.000122835798646548i</v>
      </c>
      <c r="T773" t="str">
        <f>IF(MOD($L773,POWER(2,T$1))&lt;POWER(2,T$1-1),IMSUM(S773,IMPRODUCT(F773,VLOOKUP($L773+POWER(2,T$1-1),$L:S,2+T$1,FALSE))),IMSUB(VLOOKUP($L773-POWER(2,T$1-1),$L:S,2+T$1,FALSE),IMPRODUCT(S773,F773)))</f>
        <v>0.00390618840391386+0.000250579556667266i</v>
      </c>
      <c r="U773" t="str">
        <f>IF(MOD($L773,POWER(2,U$1))&lt;POWER(2,U$1-1),IMSUM(T773,IMPRODUCT(G773,VLOOKUP($L773+POWER(2,U$1-1),$L:T,2+U$1,FALSE))),IMSUB(VLOOKUP($L773-POWER(2,U$1-1),$L:T,2+U$1,FALSE),IMPRODUCT(T773,G773)))</f>
        <v>0.0078074546225984+0.000503595201324231i</v>
      </c>
      <c r="V773" t="str">
        <f>IF(MOD($L773,POWER(2,V$1))&lt;POWER(2,V$1-1),IMSUM(U773,IMPRODUCT(H773,VLOOKUP($L773+POWER(2,V$1-1),$L:U,2+V$1,FALSE))),IMSUB(VLOOKUP($L773-POWER(2,V$1-1),$L:U,2+V$1,FALSE),IMPRODUCT(U773,H773)))</f>
        <v>0.0156290307013003+0.00100840623990901i</v>
      </c>
      <c r="W773" t="str">
        <f>IF(MOD($L773,POWER(2,W$1))&lt;POWER(2,W$1-1),IMSUM(V773,IMPRODUCT(I773,VLOOKUP($L773+POWER(2,W$1-1),$L:V,2+W$1,FALSE))),IMSUB(VLOOKUP($L773-POWER(2,W$1-1),$L:V,2+W$1,FALSE),IMPRODUCT(V773,I773)))</f>
        <v>-4.71227717849937E-06-2.60435105613026E-07i</v>
      </c>
      <c r="X773" t="str">
        <f>IF(MOD($L773,POWER(2,X$1))&lt;POWER(2,X$1-1),IMSUM(W773,IMPRODUCT(J773,VLOOKUP($L773+POWER(2,X$1-1),$L:W,2+X$1,FALSE))),IMSUB(VLOOKUP($L773-POWER(2,X$1-1),$L:W,2+X$1,FALSE),IMPRODUCT(W773,J773)))</f>
        <v>4.89232331459692E-06-4.80308538253221E-06i</v>
      </c>
      <c r="Y773">
        <f t="shared" si="74"/>
        <v>0</v>
      </c>
      <c r="Z773">
        <f t="shared" si="75"/>
        <v>0</v>
      </c>
      <c r="AA773">
        <f t="shared" si="76"/>
        <v>6.6952926016864215E-9</v>
      </c>
      <c r="AB773">
        <f t="shared" si="77"/>
        <v>1.5707953267948966</v>
      </c>
    </row>
    <row r="774" spans="1:28">
      <c r="A774" s="1" t="str">
        <f>VLOOKUP(MOD($L774*POWER(2,10-A$1),512),coffi!$A:$D,4,FALSE)</f>
        <v>1</v>
      </c>
      <c r="B774" s="1" t="str">
        <f>VLOOKUP(MOD($L774*POWER(2,10-B$1),512),coffi!$A:$D,4,FALSE)</f>
        <v>1</v>
      </c>
      <c r="C774" s="1" t="str">
        <f>VLOOKUP(MOD($L774*POWER(2,10-C$1),512),coffi!$A:$D,4,FALSE)</f>
        <v>1</v>
      </c>
      <c r="D774" s="1" t="str">
        <f>VLOOKUP(MOD($L774*POWER(2,10-D$1),512),coffi!$A:$D,4,FALSE)</f>
        <v>-i</v>
      </c>
      <c r="E774" s="1" t="str">
        <f>VLOOKUP(MOD($L774*POWER(2,10-E$1),512),coffi!$A:$D,4,FALSE)</f>
        <v>0.707106781186548-0.707106781186547i</v>
      </c>
      <c r="F774" s="1" t="str">
        <f>VLOOKUP(MOD($L774*POWER(2,10-F$1),512),coffi!$A:$D,4,FALSE)</f>
        <v>0.923879532511287-0.38268343236509i</v>
      </c>
      <c r="G774" s="1" t="str">
        <f>VLOOKUP(MOD($L774*POWER(2,10-G$1),512),coffi!$A:$D,4,FALSE)</f>
        <v>0.98078528040323-0.195090322016128i</v>
      </c>
      <c r="H774" s="1" t="str">
        <f>VLOOKUP(MOD($L774*POWER(2,10-H$1),512),coffi!$A:$D,4,FALSE)</f>
        <v>0.995184726672197-0.0980171403295606i</v>
      </c>
      <c r="I774" s="1" t="str">
        <f>VLOOKUP(MOD($L774*POWER(2,10-I$1),512),coffi!$A:$D,4,FALSE)</f>
        <v>0.998795456205172-0.049067674327418i</v>
      </c>
      <c r="J774" s="1" t="str">
        <f>VLOOKUP(MOD($L774*POWER(2,10-J$1),512),coffi!$A:$D,4,FALSE)</f>
        <v>-0.0245412285229121-0.999698818696204i</v>
      </c>
      <c r="K774">
        <v>131</v>
      </c>
      <c r="L774">
        <v>772</v>
      </c>
      <c r="M774">
        <f t="shared" si="72"/>
        <v>0.4854150064954203</v>
      </c>
      <c r="N774">
        <f t="shared" si="73"/>
        <v>0.15329724187992974</v>
      </c>
      <c r="O774" t="str">
        <f>IF(MOD($L774,POWER(2,O$1))&lt;POWER(2,O$1-1),IMSUM(N774,IMPRODUCT(A774,VLOOKUP($L774+POWER(2,O$1-1),$L:N,2+O$1,FALSE))),IMSUB(VLOOKUP($L774-POWER(2,O$1-1),$L:N,2+O$1,FALSE),IMPRODUCT(N774,A774)))</f>
        <v>0.998891980324822</v>
      </c>
      <c r="P774" t="str">
        <f>IF(MOD($L774,POWER(2,P$1))&lt;POWER(2,P$1-1),IMSUM(O774,IMPRODUCT(B774,VLOOKUP($L774+POWER(2,P$1-1),$L:O,2+P$1,FALSE))),IMSUB(VLOOKUP($L774-POWER(2,P$1-1),$L:O,2+P$1,FALSE),IMPRODUCT(O774,B774)))</f>
        <v>1.99783067293011</v>
      </c>
      <c r="Q774" t="str">
        <f>IF(MOD($L774,POWER(2,Q$1))&lt;POWER(2,Q$1-1),IMSUM(P774,IMPRODUCT(C774,VLOOKUP($L774+POWER(2,Q$1-1),$L:P,2+Q$1,FALSE))),IMSUB(VLOOKUP($L774-POWER(2,Q$1-1),$L:P,2+Q$1,FALSE),IMPRODUCT(P774,C774)))</f>
        <v>0.000603554110290005</v>
      </c>
      <c r="R774" t="str">
        <f>IF(MOD($L774,POWER(2,R$1))&lt;POWER(2,R$1-1),IMSUM(Q774,IMPRODUCT(D774,VLOOKUP($L774+POWER(2,R$1-1),$L:Q,2+R$1,FALSE))),IMSUB(VLOOKUP($L774-POWER(2,R$1-1),$L:Q,2+R$1,FALSE),IMPRODUCT(Q774,D774)))</f>
        <v>0.000603554110290005+0.0000357302567399742i</v>
      </c>
      <c r="S774" t="str">
        <f>IF(MOD($L774,POWER(2,S$1))&lt;POWER(2,S$1-1),IMSUM(R774,IMPRODUCT(E774,VLOOKUP($L774+POWER(2,S$1-1),$L:R,2+S$1,FALSE))),IMSUB(VLOOKUP($L774-POWER(2,S$1-1),$L:R,2+S$1,FALSE),IMPRODUCT(R774,E774)))</f>
        <v>0.00106250532893835+0.0000852876535184544i</v>
      </c>
      <c r="T774" t="str">
        <f>IF(MOD($L774,POWER(2,T$1))&lt;POWER(2,T$1-1),IMSUM(S774,IMPRODUCT(F774,VLOOKUP($L774+POWER(2,T$1-1),$L:S,2+T$1,FALSE))),IMSUB(VLOOKUP($L774-POWER(2,T$1-1),$L:S,2+T$1,FALSE),IMPRODUCT(S774,F774)))</f>
        <v>0.00207953191809291+0.000177156955219386i</v>
      </c>
      <c r="U774" t="str">
        <f>IF(MOD($L774,POWER(2,U$1))&lt;POWER(2,U$1-1),IMSUM(T774,IMPRODUCT(G774,VLOOKUP($L774+POWER(2,U$1-1),$L:T,2+U$1,FALSE))),IMSUB(VLOOKUP($L774-POWER(2,U$1-1),$L:T,2+U$1,FALSE),IMPRODUCT(T774,G774)))</f>
        <v>0.00415398088061941+0.000357566620950411i</v>
      </c>
      <c r="V774" t="str">
        <f>IF(MOD($L774,POWER(2,V$1))&lt;POWER(2,V$1-1),IMSUM(U774,IMPRODUCT(H774,VLOOKUP($L774+POWER(2,V$1-1),$L:U,2+V$1,FALSE))),IMSUB(VLOOKUP($L774-POWER(2,V$1-1),$L:U,2+V$1,FALSE),IMPRODUCT(U774,H774)))</f>
        <v>0.00832206328430815+0.000716754928758644i</v>
      </c>
      <c r="W774" t="str">
        <f>IF(MOD($L774,POWER(2,W$1))&lt;POWER(2,W$1-1),IMSUM(V774,IMPRODUCT(I774,VLOOKUP($L774+POWER(2,W$1-1),$L:V,2+W$1,FALSE))),IMSUB(VLOOKUP($L774-POWER(2,W$1-1),$L:V,2+W$1,FALSE),IMPRODUCT(V774,I774)))</f>
        <v>-4.70979014994925E-06-3.47277302724012E-07i</v>
      </c>
      <c r="X774" t="str">
        <f>IF(MOD($L774,POWER(2,X$1))&lt;POWER(2,X$1-1),IMSUM(W774,IMPRODUCT(J774,VLOOKUP($L774+POWER(2,X$1-1),$L:W,2+X$1,FALSE))),IMSUB(VLOOKUP($L774-POWER(2,X$1-1),$L:W,2+X$1,FALSE),IMPRODUCT(W774,J774)))</f>
        <v>0.0000049527457705888-4.83265478971625E-06i</v>
      </c>
      <c r="Y774">
        <f t="shared" si="74"/>
        <v>0</v>
      </c>
      <c r="Z774">
        <f t="shared" si="75"/>
        <v>0</v>
      </c>
      <c r="AA774">
        <f t="shared" si="76"/>
        <v>6.757660297397273E-9</v>
      </c>
      <c r="AB774">
        <f t="shared" si="77"/>
        <v>1.5707953267948966</v>
      </c>
    </row>
    <row r="775" spans="1:28">
      <c r="A775" s="1" t="str">
        <f>VLOOKUP(MOD($L775*POWER(2,10-A$1),512),coffi!$A:$D,4,FALSE)</f>
        <v>1</v>
      </c>
      <c r="B775" s="1" t="str">
        <f>VLOOKUP(MOD($L775*POWER(2,10-B$1),512),coffi!$A:$D,4,FALSE)</f>
        <v>-i</v>
      </c>
      <c r="C775" s="1" t="str">
        <f>VLOOKUP(MOD($L775*POWER(2,10-C$1),512),coffi!$A:$D,4,FALSE)</f>
        <v>0.707106781186548-0.707106781186547i</v>
      </c>
      <c r="D775" s="1" t="str">
        <f>VLOOKUP(MOD($L775*POWER(2,10-D$1),512),coffi!$A:$D,4,FALSE)</f>
        <v>-0.38268343236509-0.923879532511287i</v>
      </c>
      <c r="E775" s="1" t="str">
        <f>VLOOKUP(MOD($L775*POWER(2,10-E$1),512),coffi!$A:$D,4,FALSE)</f>
        <v>0.555570233019602-0.831469612302545i</v>
      </c>
      <c r="F775" s="1" t="str">
        <f>VLOOKUP(MOD($L775*POWER(2,10-F$1),512),coffi!$A:$D,4,FALSE)</f>
        <v>0.881921264348355-0.471396736825998i</v>
      </c>
      <c r="G775" s="1" t="str">
        <f>VLOOKUP(MOD($L775*POWER(2,10-G$1),512),coffi!$A:$D,4,FALSE)</f>
        <v>0.970031253194544-0.242980179903264i</v>
      </c>
      <c r="H775" s="1" t="str">
        <f>VLOOKUP(MOD($L775*POWER(2,10-H$1),512),coffi!$A:$D,4,FALSE)</f>
        <v>0.99247953459871-0.122410675199216i</v>
      </c>
      <c r="I775" s="1" t="str">
        <f>VLOOKUP(MOD($L775*POWER(2,10-I$1),512),coffi!$A:$D,4,FALSE)</f>
        <v>0.998118112900149-0.0613207363022086i</v>
      </c>
      <c r="J775" s="1" t="str">
        <f>VLOOKUP(MOD($L775*POWER(2,10-J$1),512),coffi!$A:$D,4,FALSE)</f>
        <v>-0.0306748031766365-0.999529417501093i</v>
      </c>
      <c r="K775">
        <v>643</v>
      </c>
      <c r="L775">
        <v>773</v>
      </c>
      <c r="M775">
        <f t="shared" si="72"/>
        <v>0.48234564712963479</v>
      </c>
      <c r="N775">
        <f t="shared" si="73"/>
        <v>0.8455947384448923</v>
      </c>
      <c r="O775" t="str">
        <f>IF(MOD($L775,POWER(2,O$1))&lt;POWER(2,O$1-1),IMSUM(N775,IMPRODUCT(A775,VLOOKUP($L775+POWER(2,O$1-1),$L:N,2+O$1,FALSE))),IMSUB(VLOOKUP($L775-POWER(2,O$1-1),$L:N,2+O$1,FALSE),IMPRODUCT(N775,A775)))</f>
        <v>-0.692297496564962</v>
      </c>
      <c r="P775" t="str">
        <f>IF(MOD($L775,POWER(2,P$1))&lt;POWER(2,P$1-1),IMSUM(O775,IMPRODUCT(B775,VLOOKUP($L775+POWER(2,P$1-1),$L:O,2+P$1,FALSE))),IMSUB(VLOOKUP($L775-POWER(2,P$1-1),$L:O,2+P$1,FALSE),IMPRODUCT(O775,B775)))</f>
        <v>-0.692297496564962-0.722672730710363i</v>
      </c>
      <c r="Q775" t="str">
        <f>IF(MOD($L775,POWER(2,Q$1))&lt;POWER(2,Q$1-1),IMSUM(P775,IMPRODUCT(C775,VLOOKUP($L775+POWER(2,Q$1-1),$L:P,2+Q$1,FALSE))),IMSUB(VLOOKUP($L775-POWER(2,Q$1-1),$L:P,2+Q$1,FALSE),IMPRODUCT(P775,C775)))</f>
        <v>0.000735440507079077-0.0000165089405489011i</v>
      </c>
      <c r="R775" t="str">
        <f>IF(MOD($L775,POWER(2,R$1))&lt;POWER(2,R$1-1),IMSUM(Q775,IMPRODUCT(D775,VLOOKUP($L775+POWER(2,R$1-1),$L:Q,2+R$1,FALSE))),IMSUB(VLOOKUP($L775-POWER(2,R$1-1),$L:Q,2+R$1,FALSE),IMPRODUCT(Q775,D775)))</f>
        <v>0.0004170892299293+0.0000233408274022992i</v>
      </c>
      <c r="S775" t="str">
        <f>IF(MOD($L775,POWER(2,S$1))&lt;POWER(2,S$1-1),IMSUM(R775,IMPRODUCT(E775,VLOOKUP($L775+POWER(2,S$1-1),$L:R,2+S$1,FALSE))),IMSUB(VLOOKUP($L775-POWER(2,S$1-1),$L:R,2+S$1,FALSE),IMPRODUCT(R775,E775)))</f>
        <v>0.000672056983857228+0.0000645443767949785i</v>
      </c>
      <c r="T775" t="str">
        <f>IF(MOD($L775,POWER(2,T$1))&lt;POWER(2,T$1-1),IMSUM(S775,IMPRODUCT(F775,VLOOKUP($L775+POWER(2,T$1-1),$L:S,2+T$1,FALSE))),IMSUB(VLOOKUP($L775-POWER(2,T$1-1),$L:S,2+T$1,FALSE),IMPRODUCT(S775,F775)))</f>
        <v>0.00129688089612244+0.000137377375774772i</v>
      </c>
      <c r="U775" t="str">
        <f>IF(MOD($L775,POWER(2,U$1))&lt;POWER(2,U$1-1),IMSUM(T775,IMPRODUCT(G775,VLOOKUP($L775+POWER(2,U$1-1),$L:T,2+U$1,FALSE))),IMSUB(VLOOKUP($L775-POWER(2,U$1-1),$L:T,2+U$1,FALSE),IMPRODUCT(T775,G775)))</f>
        <v>0.00258847079322682+0.000278828050325462i</v>
      </c>
      <c r="V775" t="str">
        <f>IF(MOD($L775,POWER(2,V$1))&lt;POWER(2,V$1-1),IMSUM(U775,IMPRODUCT(H775,VLOOKUP($L775+POWER(2,V$1-1),$L:U,2+V$1,FALSE))),IMSUB(VLOOKUP($L775-POWER(2,V$1-1),$L:U,2+V$1,FALSE),IMPRODUCT(U775,H775)))</f>
        <v>0.0051910174400977+0.000559684127006724i</v>
      </c>
      <c r="W775" t="str">
        <f>IF(MOD($L775,POWER(2,W$1))&lt;POWER(2,W$1-1),IMSUM(V775,IMPRODUCT(I775,VLOOKUP($L775+POWER(2,W$1-1),$L:V,2+W$1,FALSE))),IMSUB(VLOOKUP($L775-POWER(2,W$1-1),$L:V,2+W$1,FALSE),IMPRODUCT(V775,I775)))</f>
        <v>-4.70659123304011E-06-4.3414570705298E-07i</v>
      </c>
      <c r="X775" t="str">
        <f>IF(MOD($L775,POWER(2,X$1))&lt;POWER(2,X$1-1),IMSUM(W775,IMPRODUCT(J775,VLOOKUP($L775+POWER(2,X$1-1),$L:W,2+X$1,FALSE))),IMSUB(VLOOKUP($L775-POWER(2,X$1-1),$L:W,2+X$1,FALSE),IMPRODUCT(W775,J775)))</f>
        <v>5.01392373389554E-06-4.86241078168746E-06i</v>
      </c>
      <c r="Y775">
        <f t="shared" si="74"/>
        <v>0</v>
      </c>
      <c r="Z775">
        <f t="shared" si="75"/>
        <v>0</v>
      </c>
      <c r="AA775">
        <f t="shared" si="76"/>
        <v>6.8207469207870429E-9</v>
      </c>
      <c r="AB775">
        <f t="shared" si="77"/>
        <v>1.5707953267948966</v>
      </c>
    </row>
    <row r="776" spans="1:28">
      <c r="A776" s="1" t="str">
        <f>VLOOKUP(MOD($L776*POWER(2,10-A$1),512),coffi!$A:$D,4,FALSE)</f>
        <v>1</v>
      </c>
      <c r="B776" s="1" t="str">
        <f>VLOOKUP(MOD($L776*POWER(2,10-B$1),512),coffi!$A:$D,4,FALSE)</f>
        <v>1</v>
      </c>
      <c r="C776" s="1" t="str">
        <f>VLOOKUP(MOD($L776*POWER(2,10-C$1),512),coffi!$A:$D,4,FALSE)</f>
        <v>-i</v>
      </c>
      <c r="D776" s="1" t="str">
        <f>VLOOKUP(MOD($L776*POWER(2,10-D$1),512),coffi!$A:$D,4,FALSE)</f>
        <v>-0.707106781186547-0.707106781186548i</v>
      </c>
      <c r="E776" s="1" t="str">
        <f>VLOOKUP(MOD($L776*POWER(2,10-E$1),512),coffi!$A:$D,4,FALSE)</f>
        <v>0.38268343236509-0.923879532511287i</v>
      </c>
      <c r="F776" s="1" t="str">
        <f>VLOOKUP(MOD($L776*POWER(2,10-F$1),512),coffi!$A:$D,4,FALSE)</f>
        <v>0.831469612302545-0.555570233019602i</v>
      </c>
      <c r="G776" s="1" t="str">
        <f>VLOOKUP(MOD($L776*POWER(2,10-G$1),512),coffi!$A:$D,4,FALSE)</f>
        <v>0.956940335732209-0.290284677254462i</v>
      </c>
      <c r="H776" s="1" t="str">
        <f>VLOOKUP(MOD($L776*POWER(2,10-H$1),512),coffi!$A:$D,4,FALSE)</f>
        <v>0.989176509964781-0.146730474455362i</v>
      </c>
      <c r="I776" s="1" t="str">
        <f>VLOOKUP(MOD($L776*POWER(2,10-I$1),512),coffi!$A:$D,4,FALSE)</f>
        <v>0.99729045667869-0.0735645635996674i</v>
      </c>
      <c r="J776" s="1" t="str">
        <f>VLOOKUP(MOD($L776*POWER(2,10-J$1),512),coffi!$A:$D,4,FALSE)</f>
        <v>-0.0368072229413589-0.99932238458835i</v>
      </c>
      <c r="K776">
        <v>387</v>
      </c>
      <c r="L776">
        <v>774</v>
      </c>
      <c r="M776">
        <f t="shared" si="72"/>
        <v>0.47927695374035206</v>
      </c>
      <c r="N776">
        <f t="shared" si="73"/>
        <v>0.86080571165782838</v>
      </c>
      <c r="O776" t="str">
        <f>IF(MOD($L776,POWER(2,O$1))&lt;POWER(2,O$1-1),IMSUM(N776,IMPRODUCT(A776,VLOOKUP($L776+POWER(2,O$1-1),$L:N,2+O$1,FALSE))),IMSUB(VLOOKUP($L776-POWER(2,O$1-1),$L:N,2+O$1,FALSE),IMPRODUCT(N776,A776)))</f>
        <v>0.998938692605293</v>
      </c>
      <c r="P776" t="str">
        <f>IF(MOD($L776,POWER(2,P$1))&lt;POWER(2,P$1-1),IMSUM(O776,IMPRODUCT(B776,VLOOKUP($L776+POWER(2,P$1-1),$L:O,2+P$1,FALSE))),IMSUB(VLOOKUP($L776-POWER(2,P$1-1),$L:O,2+P$1,FALSE),IMPRODUCT(O776,B776)))</f>
        <v>-0.0000467122804710396</v>
      </c>
      <c r="Q776" t="str">
        <f>IF(MOD($L776,POWER(2,Q$1))&lt;POWER(2,Q$1-1),IMSUM(P776,IMPRODUCT(C776,VLOOKUP($L776+POWER(2,Q$1-1),$L:P,2+Q$1,FALSE))),IMSUB(VLOOKUP($L776-POWER(2,Q$1-1),$L:P,2+Q$1,FALSE),IMPRODUCT(P776,C776)))</f>
        <v>0.001504476862489-0.0000467122804710396i</v>
      </c>
      <c r="R776" t="str">
        <f>IF(MOD($L776,POWER(2,R$1))&lt;POWER(2,R$1-1),IMSUM(Q776,IMPRODUCT(D776,VLOOKUP($L776+POWER(2,R$1-1),$L:Q,2+R$1,FALSE))),IMSUB(VLOOKUP($L776-POWER(2,R$1-1),$L:Q,2+R$1,FALSE),IMPRODUCT(Q776,D776)))</f>
        <v>0.00032755181275034+0.0000143105462723907i</v>
      </c>
      <c r="S776" t="str">
        <f>IF(MOD($L776,POWER(2,S$1))&lt;POWER(2,S$1-1),IMSUM(R776,IMPRODUCT(E776,VLOOKUP($L776+POWER(2,S$1-1),$L:R,2+S$1,FALSE))),IMSUB(VLOOKUP($L776-POWER(2,S$1-1),$L:R,2+S$1,FALSE),IMPRODUCT(R776,E776)))</f>
        <v>0.000468239554645939+0.0000509858654503244i</v>
      </c>
      <c r="T776" t="str">
        <f>IF(MOD($L776,POWER(2,T$1))&lt;POWER(2,T$1-1),IMSUM(S776,IMPRODUCT(F776,VLOOKUP($L776+POWER(2,T$1-1),$L:S,2+T$1,FALSE))),IMSUB(VLOOKUP($L776-POWER(2,T$1-1),$L:S,2+T$1,FALSE),IMPRODUCT(S776,F776)))</f>
        <v>0.000887029868925311+0.000112010193927652i</v>
      </c>
      <c r="U776" t="str">
        <f>IF(MOD($L776,POWER(2,U$1))&lt;POWER(2,U$1-1),IMSUM(T776,IMPRODUCT(G776,VLOOKUP($L776+POWER(2,U$1-1),$L:T,2+U$1,FALSE))),IMSUB(VLOOKUP($L776-POWER(2,U$1-1),$L:T,2+U$1,FALSE),IMPRODUCT(T776,G776)))</f>
        <v>0.00176851239898897+0.000228919268312644i</v>
      </c>
      <c r="V776" t="str">
        <f>IF(MOD($L776,POWER(2,V$1))&lt;POWER(2,V$1-1),IMSUM(U776,IMPRODUCT(H776,VLOOKUP($L776+POWER(2,V$1-1),$L:U,2+V$1,FALSE))),IMSUB(VLOOKUP($L776-POWER(2,V$1-1),$L:U,2+V$1,FALSE),IMPRODUCT(U776,H776)))</f>
        <v>0.00355106921468993+0.000460273515963661i</v>
      </c>
      <c r="W776" t="str">
        <f>IF(MOD($L776,POWER(2,W$1))&lt;POWER(2,W$1-1),IMSUM(V776,IMPRODUCT(I776,VLOOKUP($L776+POWER(2,W$1-1),$L:V,2+W$1,FALSE))),IMSUB(VLOOKUP($L776-POWER(2,W$1-1),$L:V,2+W$1,FALSE),IMPRODUCT(V776,I776)))</f>
        <v>-4.70267950111996E-06-0.000000521046818483i</v>
      </c>
      <c r="X776" t="str">
        <f>IF(MOD($L776,POWER(2,X$1))&lt;POWER(2,X$1-1),IMSUM(W776,IMPRODUCT(J776,VLOOKUP($L776+POWER(2,X$1-1),$L:W,2+X$1,FALSE))),IMSUB(VLOOKUP($L776-POWER(2,X$1-1),$L:W,2+X$1,FALSE),IMPRODUCT(W776,J776)))</f>
        <v>5.07586915193937E-06-4.89235563597514E-06i</v>
      </c>
      <c r="Y776">
        <f t="shared" si="74"/>
        <v>0</v>
      </c>
      <c r="Z776">
        <f t="shared" si="75"/>
        <v>0</v>
      </c>
      <c r="AA776">
        <f t="shared" si="76"/>
        <v>6.8845641673530839E-9</v>
      </c>
      <c r="AB776">
        <f t="shared" si="77"/>
        <v>1.5707953267948966</v>
      </c>
    </row>
    <row r="777" spans="1:28">
      <c r="A777" s="1" t="str">
        <f>VLOOKUP(MOD($L777*POWER(2,10-A$1),512),coffi!$A:$D,4,FALSE)</f>
        <v>1</v>
      </c>
      <c r="B777" s="1" t="str">
        <f>VLOOKUP(MOD($L777*POWER(2,10-B$1),512),coffi!$A:$D,4,FALSE)</f>
        <v>-i</v>
      </c>
      <c r="C777" s="1" t="str">
        <f>VLOOKUP(MOD($L777*POWER(2,10-C$1),512),coffi!$A:$D,4,FALSE)</f>
        <v>-0.707106781186547-0.707106781186548i</v>
      </c>
      <c r="D777" s="1" t="str">
        <f>VLOOKUP(MOD($L777*POWER(2,10-D$1),512),coffi!$A:$D,4,FALSE)</f>
        <v>-0.923879532511287-0.38268343236509i</v>
      </c>
      <c r="E777" s="1" t="str">
        <f>VLOOKUP(MOD($L777*POWER(2,10-E$1),512),coffi!$A:$D,4,FALSE)</f>
        <v>0.195090322016128-0.98078528040323i</v>
      </c>
      <c r="F777" s="1" t="str">
        <f>VLOOKUP(MOD($L777*POWER(2,10-F$1),512),coffi!$A:$D,4,FALSE)</f>
        <v>0.773010453362737-0.634393284163645i</v>
      </c>
      <c r="G777" s="1" t="str">
        <f>VLOOKUP(MOD($L777*POWER(2,10-G$1),512),coffi!$A:$D,4,FALSE)</f>
        <v>0.941544065183021-0.33688985339222i</v>
      </c>
      <c r="H777" s="1" t="str">
        <f>VLOOKUP(MOD($L777*POWER(2,10-H$1),512),coffi!$A:$D,4,FALSE)</f>
        <v>0.985277642388941-0.170961888760301i</v>
      </c>
      <c r="I777" s="1" t="str">
        <f>VLOOKUP(MOD($L777*POWER(2,10-I$1),512),coffi!$A:$D,4,FALSE)</f>
        <v>0.996312612182778-0.0857973123444399i</v>
      </c>
      <c r="J777" s="1" t="str">
        <f>VLOOKUP(MOD($L777*POWER(2,10-J$1),512),coffi!$A:$D,4,FALSE)</f>
        <v>-0.0429382569349408-0.999077727752645i</v>
      </c>
      <c r="K777">
        <v>899</v>
      </c>
      <c r="L777">
        <v>775</v>
      </c>
      <c r="M777">
        <f t="shared" si="72"/>
        <v>0.47620904208812875</v>
      </c>
      <c r="N777">
        <f t="shared" si="73"/>
        <v>0.13813298094746496</v>
      </c>
      <c r="O777" t="str">
        <f>IF(MOD($L777,POWER(2,O$1))&lt;POWER(2,O$1-1),IMSUM(N777,IMPRODUCT(A777,VLOOKUP($L777+POWER(2,O$1-1),$L:N,2+O$1,FALSE))),IMSUB(VLOOKUP($L777-POWER(2,O$1-1),$L:N,2+O$1,FALSE),IMPRODUCT(N777,A777)))</f>
        <v>0.722672730710363</v>
      </c>
      <c r="P777" t="str">
        <f>IF(MOD($L777,POWER(2,P$1))&lt;POWER(2,P$1-1),IMSUM(O777,IMPRODUCT(B777,VLOOKUP($L777+POWER(2,P$1-1),$L:O,2+P$1,FALSE))),IMSUB(VLOOKUP($L777-POWER(2,P$1-1),$L:O,2+P$1,FALSE),IMPRODUCT(O777,B777)))</f>
        <v>-0.692297496564962+0.722672730710363i</v>
      </c>
      <c r="Q777" t="str">
        <f>IF(MOD($L777,POWER(2,Q$1))&lt;POWER(2,Q$1-1),IMSUM(P777,IMPRODUCT(C777,VLOOKUP($L777+POWER(2,Q$1-1),$L:P,2+Q$1,FALSE))),IMSUB(VLOOKUP($L777-POWER(2,Q$1-1),$L:P,2+Q$1,FALSE),IMPRODUCT(P777,C777)))</f>
        <v>-2.00033464525982+0.0429735770292334i</v>
      </c>
      <c r="R777" t="str">
        <f>IF(MOD($L777,POWER(2,R$1))&lt;POWER(2,R$1-1),IMSUM(Q777,IMPRODUCT(D777,VLOOKUP($L777+POWER(2,R$1-1),$L:Q,2+R$1,FALSE))),IMSUB(VLOOKUP($L777-POWER(2,R$1-1),$L:Q,2+R$1,FALSE),IMPRODUCT(Q777,D777)))</f>
        <v>0.000285249136680044+6.83614481920142E-06i</v>
      </c>
      <c r="S777" t="str">
        <f>IF(MOD($L777,POWER(2,S$1))&lt;POWER(2,S$1-1),IMSUM(R777,IMPRODUCT(E777,VLOOKUP($L777+POWER(2,S$1-1),$L:R,2+S$1,FALSE))),IMSUB(VLOOKUP($L777-POWER(2,S$1-1),$L:R,2+S$1,FALSE),IMPRODUCT(R777,E777)))</f>
        <v>0.000348556278666125+0.0000412024529085659i</v>
      </c>
      <c r="T777" t="str">
        <f>IF(MOD($L777,POWER(2,T$1))&lt;POWER(2,T$1-1),IMSUM(S777,IMPRODUCT(F777,VLOOKUP($L777+POWER(2,T$1-1),$L:S,2+T$1,FALSE))),IMSUB(VLOOKUP($L777-POWER(2,T$1-1),$L:S,2+T$1,FALSE),IMPRODUCT(S777,F777)))</f>
        <v>0.000644937236125254+0.0000942465791479547i</v>
      </c>
      <c r="U777" t="str">
        <f>IF(MOD($L777,POWER(2,U$1))&lt;POWER(2,U$1-1),IMSUM(T777,IMPRODUCT(G777,VLOOKUP($L777+POWER(2,U$1-1),$L:T,2+U$1,FALSE))),IMSUB(VLOOKUP($L777-POWER(2,U$1-1),$L:T,2+U$1,FALSE),IMPRODUCT(T777,G777)))</f>
        <v>0.00128402122504877+0.000194223666233483i</v>
      </c>
      <c r="V777" t="str">
        <f>IF(MOD($L777,POWER(2,V$1))&lt;POWER(2,V$1-1),IMSUM(U777,IMPRODUCT(H777,VLOOKUP($L777+POWER(2,V$1-1),$L:U,2+V$1,FALSE))),IMSUB(VLOOKUP($L777-POWER(2,V$1-1),$L:U,2+V$1,FALSE),IMPRODUCT(U777,H777)))</f>
        <v>0.00258204962421529+0.000391290002609992i</v>
      </c>
      <c r="W777" t="str">
        <f>IF(MOD($L777,POWER(2,W$1))&lt;POWER(2,W$1-1),IMSUM(V777,IMPRODUCT(I777,VLOOKUP($L777+POWER(2,W$1-1),$L:V,2+W$1,FALSE))),IMSUB(VLOOKUP($L777-POWER(2,W$1-1),$L:V,2+W$1,FALSE),IMPRODUCT(V777,I777)))</f>
        <v>-4.69805375618009E-06-6.07987233087993E-07i</v>
      </c>
      <c r="X777" t="str">
        <f>IF(MOD($L777,POWER(2,X$1))&lt;POWER(2,X$1-1),IMSUM(W777,IMPRODUCT(J777,VLOOKUP($L777+POWER(2,X$1-1),$L:W,2+X$1,FALSE))),IMSUB(VLOOKUP($L777-POWER(2,X$1-1),$L:W,2+X$1,FALSE),IMPRODUCT(W777,J777)))</f>
        <v>5.13859415607893E-06-4.92249176557958E-06i</v>
      </c>
      <c r="Y777">
        <f t="shared" si="74"/>
        <v>0</v>
      </c>
      <c r="Z777">
        <f t="shared" si="75"/>
        <v>0</v>
      </c>
      <c r="AA777">
        <f t="shared" si="76"/>
        <v>6.9491239944584976E-9</v>
      </c>
      <c r="AB777">
        <f t="shared" si="77"/>
        <v>1.5707953267948966</v>
      </c>
    </row>
    <row r="778" spans="1:28">
      <c r="A778" s="1" t="str">
        <f>VLOOKUP(MOD($L778*POWER(2,10-A$1),512),coffi!$A:$D,4,FALSE)</f>
        <v>1</v>
      </c>
      <c r="B778" s="1" t="str">
        <f>VLOOKUP(MOD($L778*POWER(2,10-B$1),512),coffi!$A:$D,4,FALSE)</f>
        <v>1</v>
      </c>
      <c r="C778" s="1" t="str">
        <f>VLOOKUP(MOD($L778*POWER(2,10-C$1),512),coffi!$A:$D,4,FALSE)</f>
        <v>1</v>
      </c>
      <c r="D778" s="1" t="str">
        <f>VLOOKUP(MOD($L778*POWER(2,10-D$1),512),coffi!$A:$D,4,FALSE)</f>
        <v>1</v>
      </c>
      <c r="E778" s="1" t="str">
        <f>VLOOKUP(MOD($L778*POWER(2,10-E$1),512),coffi!$A:$D,4,FALSE)</f>
        <v>-i</v>
      </c>
      <c r="F778" s="1" t="str">
        <f>VLOOKUP(MOD($L778*POWER(2,10-F$1),512),coffi!$A:$D,4,FALSE)</f>
        <v>0.707106781186548-0.707106781186547i</v>
      </c>
      <c r="G778" s="1" t="str">
        <f>VLOOKUP(MOD($L778*POWER(2,10-G$1),512),coffi!$A:$D,4,FALSE)</f>
        <v>0.923879532511287-0.38268343236509i</v>
      </c>
      <c r="H778" s="1" t="str">
        <f>VLOOKUP(MOD($L778*POWER(2,10-H$1),512),coffi!$A:$D,4,FALSE)</f>
        <v>0.98078528040323-0.195090322016128i</v>
      </c>
      <c r="I778" s="1" t="str">
        <f>VLOOKUP(MOD($L778*POWER(2,10-I$1),512),coffi!$A:$D,4,FALSE)</f>
        <v>0.995184726672197-0.0980171403295606i</v>
      </c>
      <c r="J778" s="1" t="str">
        <f>VLOOKUP(MOD($L778*POWER(2,10-J$1),512),coffi!$A:$D,4,FALSE)</f>
        <v>-0.049067674327418-0.998795456205172i</v>
      </c>
      <c r="K778">
        <v>67</v>
      </c>
      <c r="L778">
        <v>776</v>
      </c>
      <c r="M778">
        <f t="shared" si="72"/>
        <v>0.47314202790403015</v>
      </c>
      <c r="N778">
        <f t="shared" si="73"/>
        <v>4.1740804332661377E-2</v>
      </c>
      <c r="O778" t="str">
        <f>IF(MOD($L778,POWER(2,O$1))&lt;POWER(2,O$1-1),IMSUM(N778,IMPRODUCT(A778,VLOOKUP($L778+POWER(2,O$1-1),$L:N,2+O$1,FALSE))),IMSUB(VLOOKUP($L778-POWER(2,O$1-1),$L:N,2+O$1,FALSE),IMPRODUCT(N778,A778)))</f>
        <v>0.99938365942241</v>
      </c>
      <c r="P778" t="str">
        <f>IF(MOD($L778,POWER(2,P$1))&lt;POWER(2,P$1-1),IMSUM(O778,IMPRODUCT(B778,VLOOKUP($L778+POWER(2,P$1-1),$L:O,2+P$1,FALSE))),IMSUB(VLOOKUP($L778-POWER(2,P$1-1),$L:O,2+P$1,FALSE),IMPRODUCT(O778,B778)))</f>
        <v>1.9979782568158</v>
      </c>
      <c r="Q778" t="str">
        <f>IF(MOD($L778,POWER(2,Q$1))&lt;POWER(2,Q$1-1),IMSUM(P778,IMPRODUCT(C778,VLOOKUP($L778+POWER(2,Q$1-1),$L:P,2+Q$1,FALSE))),IMSUB(VLOOKUP($L778-POWER(2,Q$1-1),$L:P,2+Q$1,FALSE),IMPRODUCT(P778,C778)))</f>
        <v>3.99599224388834</v>
      </c>
      <c r="R778" t="str">
        <f>IF(MOD($L778,POWER(2,R$1))&lt;POWER(2,R$1-1),IMSUM(Q778,IMPRODUCT(D778,VLOOKUP($L778+POWER(2,R$1-1),$L:Q,2+R$1,FALSE))),IMSUB(VLOOKUP($L778-POWER(2,R$1-1),$L:Q,2+R$1,FALSE),IMPRODUCT(Q778,D778)))</f>
        <v>0.000272656082170197</v>
      </c>
      <c r="S778" t="str">
        <f>IF(MOD($L778,POWER(2,S$1))&lt;POWER(2,S$1-1),IMSUM(R778,IMPRODUCT(E778,VLOOKUP($L778+POWER(2,S$1-1),$L:R,2+S$1,FALSE))),IMSUB(VLOOKUP($L778-POWER(2,S$1-1),$L:R,2+S$1,FALSE),IMPRODUCT(R778,E778)))</f>
        <v>0.000272656082170197+0.0000336530972200322i</v>
      </c>
      <c r="T778" t="str">
        <f>IF(MOD($L778,POWER(2,T$1))&lt;POWER(2,T$1-1),IMSUM(S778,IMPRODUCT(F778,VLOOKUP($L778+POWER(2,T$1-1),$L:S,2+T$1,FALSE))),IMSUB(VLOOKUP($L778-POWER(2,T$1-1),$L:S,2+T$1,FALSE),IMPRODUCT(S778,F778)))</f>
        <v>0.000489839088168552+0.0000810161441331647i</v>
      </c>
      <c r="U778" t="str">
        <f>IF(MOD($L778,POWER(2,U$1))&lt;POWER(2,U$1-1),IMSUM(T778,IMPRODUCT(G778,VLOOKUP($L778+POWER(2,U$1-1),$L:T,2+U$1,FALSE))),IMSUB(VLOOKUP($L778-POWER(2,U$1-1),$L:T,2+U$1,FALSE),IMPRODUCT(T778,G778)))</f>
        <v>0.000973467917588644+0.000168601552134252i</v>
      </c>
      <c r="V778" t="str">
        <f>IF(MOD($L778,POWER(2,V$1))&lt;POWER(2,V$1-1),IMSUM(U778,IMPRODUCT(H778,VLOOKUP($L778+POWER(2,V$1-1),$L:U,2+V$1,FALSE))),IMSUB(VLOOKUP($L778-POWER(2,V$1-1),$L:U,2+V$1,FALSE),IMPRODUCT(U778,H778)))</f>
        <v>0.00196089991581508+0.000340454328232783i</v>
      </c>
      <c r="W778" t="str">
        <f>IF(MOD($L778,POWER(2,W$1))&lt;POWER(2,W$1-1),IMSUM(V778,IMPRODUCT(I778,VLOOKUP($L778+POWER(2,W$1-1),$L:V,2+W$1,FALSE))),IMSUB(VLOOKUP($L778-POWER(2,W$1-1),$L:V,2+W$1,FALSE),IMPRODUCT(V778,I778)))</f>
        <v>-4.69271264276006E-06-6.94973501566987E-07i</v>
      </c>
      <c r="X778" t="str">
        <f>IF(MOD($L778,POWER(2,X$1))&lt;POWER(2,X$1-1),IMSUM(W778,IMPRODUCT(J778,VLOOKUP($L778+POWER(2,X$1-1),$L:W,2+X$1,FALSE))),IMSUB(VLOOKUP($L778-POWER(2,X$1-1),$L:W,2+X$1,FALSE),IMPRODUCT(W778,J778)))</f>
        <v>5.20211114070116E-06-4.95282153391369E-06i</v>
      </c>
      <c r="Y778">
        <f t="shared" si="74"/>
        <v>0</v>
      </c>
      <c r="Z778">
        <f t="shared" si="75"/>
        <v>0</v>
      </c>
      <c r="AA778">
        <f t="shared" si="76"/>
        <v>7.0144385520727186E-9</v>
      </c>
      <c r="AB778">
        <f t="shared" si="77"/>
        <v>1.5707953267948966</v>
      </c>
    </row>
    <row r="779" spans="1:28">
      <c r="A779" s="1" t="str">
        <f>VLOOKUP(MOD($L779*POWER(2,10-A$1),512),coffi!$A:$D,4,FALSE)</f>
        <v>1</v>
      </c>
      <c r="B779" s="1" t="str">
        <f>VLOOKUP(MOD($L779*POWER(2,10-B$1),512),coffi!$A:$D,4,FALSE)</f>
        <v>-i</v>
      </c>
      <c r="C779" s="1" t="str">
        <f>VLOOKUP(MOD($L779*POWER(2,10-C$1),512),coffi!$A:$D,4,FALSE)</f>
        <v>0.707106781186548-0.707106781186547i</v>
      </c>
      <c r="D779" s="1" t="str">
        <f>VLOOKUP(MOD($L779*POWER(2,10-D$1),512),coffi!$A:$D,4,FALSE)</f>
        <v>0.923879532511287-0.38268343236509i</v>
      </c>
      <c r="E779" s="1" t="str">
        <f>VLOOKUP(MOD($L779*POWER(2,10-E$1),512),coffi!$A:$D,4,FALSE)</f>
        <v>-0.195090322016128-0.98078528040323i</v>
      </c>
      <c r="F779" s="1" t="str">
        <f>VLOOKUP(MOD($L779*POWER(2,10-F$1),512),coffi!$A:$D,4,FALSE)</f>
        <v>0.634393284163645-0.773010453362737i</v>
      </c>
      <c r="G779" s="1" t="str">
        <f>VLOOKUP(MOD($L779*POWER(2,10-G$1),512),coffi!$A:$D,4,FALSE)</f>
        <v>0.903989293123443-0.427555093430282i</v>
      </c>
      <c r="H779" s="1" t="str">
        <f>VLOOKUP(MOD($L779*POWER(2,10-H$1),512),coffi!$A:$D,4,FALSE)</f>
        <v>0.975702130038529-0.21910124015687i</v>
      </c>
      <c r="I779" s="1" t="str">
        <f>VLOOKUP(MOD($L779*POWER(2,10-I$1),512),coffi!$A:$D,4,FALSE)</f>
        <v>0.993906970002356-0.110222207293883i</v>
      </c>
      <c r="J779" s="1" t="str">
        <f>VLOOKUP(MOD($L779*POWER(2,10-J$1),512),coffi!$A:$D,4,FALSE)</f>
        <v>-0.0551952443496899-0.998475580573295i</v>
      </c>
      <c r="K779">
        <v>579</v>
      </c>
      <c r="L779">
        <v>777</v>
      </c>
      <c r="M779">
        <f t="shared" si="72"/>
        <v>0.47007602688526745</v>
      </c>
      <c r="N779">
        <f t="shared" si="73"/>
        <v>0.95764285508974889</v>
      </c>
      <c r="O779" t="str">
        <f>IF(MOD($L779,POWER(2,O$1))&lt;POWER(2,O$1-1),IMSUM(N779,IMPRODUCT(A779,VLOOKUP($L779+POWER(2,O$1-1),$L:N,2+O$1,FALSE))),IMSUB(VLOOKUP($L779-POWER(2,O$1-1),$L:N,2+O$1,FALSE),IMPRODUCT(N779,A779)))</f>
        <v>-0.915902050757088</v>
      </c>
      <c r="P779" t="str">
        <f>IF(MOD($L779,POWER(2,P$1))&lt;POWER(2,P$1-1),IMSUM(O779,IMPRODUCT(B779,VLOOKUP($L779+POWER(2,P$1-1),$L:O,2+P$1,FALSE))),IMSUB(VLOOKUP($L779-POWER(2,P$1-1),$L:O,2+P$1,FALSE),IMPRODUCT(O779,B779)))</f>
        <v>-0.915902050757088-0.402804774301225i</v>
      </c>
      <c r="Q779" t="str">
        <f>IF(MOD($L779,POWER(2,Q$1))&lt;POWER(2,Q$1-1),IMSUM(P779,IMPRODUCT(C779,VLOOKUP($L779+POWER(2,Q$1-1),$L:P,2+Q$1,FALSE))),IMSUB(VLOOKUP($L779-POWER(2,Q$1-1),$L:P,2+Q$1,FALSE),IMPRODUCT(P779,C779)))</f>
        <v>-1.83188911288863-0.805300180527364i</v>
      </c>
      <c r="R779" t="str">
        <f>IF(MOD($L779,POWER(2,R$1))&lt;POWER(2,R$1-1),IMSUM(Q779,IMPRODUCT(D779,VLOOKUP($L779+POWER(2,R$1-1),$L:Q,2+R$1,FALSE))),IMSUB(VLOOKUP($L779-POWER(2,R$1-1),$L:Q,2+R$1,FALSE),IMPRODUCT(Q779,D779)))</f>
        <v>0.000285249136680044-6.83614481970102E-06i</v>
      </c>
      <c r="S779" t="str">
        <f>IF(MOD($L779,POWER(2,S$1))&lt;POWER(2,S$1-1),IMSUM(R779,IMPRODUCT(E779,VLOOKUP($L779+POWER(2,S$1-1),$L:R,2+S$1,FALSE))),IMSUB(VLOOKUP($L779-POWER(2,S$1-1),$L:R,2+S$1,FALSE),IMPRODUCT(R779,E779)))</f>
        <v>0.000221941994692984+0.0000275301632698584i</v>
      </c>
      <c r="T779" t="str">
        <f>IF(MOD($L779,POWER(2,T$1))&lt;POWER(2,T$1-1),IMSUM(S779,IMPRODUCT(F779,VLOOKUP($L779+POWER(2,T$1-1),$L:S,2+T$1,FALSE))),IMSUB(VLOOKUP($L779-POWER(2,T$1-1),$L:S,2+T$1,FALSE),IMPRODUCT(S779,F779)))</f>
        <v>0.000384462895913866+0.0000707168419612084i</v>
      </c>
      <c r="U779" t="str">
        <f>IF(MOD($L779,POWER(2,U$1))&lt;POWER(2,U$1-1),IMSUM(T779,IMPRODUCT(G779,VLOOKUP($L779+POWER(2,U$1-1),$L:T,2+U$1,FALSE))),IMSUB(VLOOKUP($L779-POWER(2,U$1-1),$L:T,2+U$1,FALSE),IMPRODUCT(T779,G779)))</f>
        <v>0.000762305604481198+0.000148849950807848i</v>
      </c>
      <c r="V779" t="str">
        <f>IF(MOD($L779,POWER(2,V$1))&lt;POWER(2,V$1-1),IMSUM(U779,IMPRODUCT(H779,VLOOKUP($L779+POWER(2,V$1-1),$L:U,2+V$1,FALSE))),IMSUB(VLOOKUP($L779-POWER(2,V$1-1),$L:U,2+V$1,FALSE),IMPRODUCT(U779,H779)))</f>
        <v>0.00153852629247507+0.000301360668697368i</v>
      </c>
      <c r="W779" t="str">
        <f>IF(MOD($L779,POWER(2,W$1))&lt;POWER(2,W$1-1),IMSUM(V779,IMPRODUCT(I779,VLOOKUP($L779+POWER(2,W$1-1),$L:V,2+W$1,FALSE))),IMSUB(VLOOKUP($L779-POWER(2,W$1-1),$L:V,2+W$1,FALSE),IMPRODUCT(V779,I779)))</f>
        <v>-4.68665444476992E-06-7.82012263024994E-07i</v>
      </c>
      <c r="X779" t="str">
        <f>IF(MOD($L779,POWER(2,X$1))&lt;POWER(2,X$1-1),IMSUM(W779,IMPRODUCT(J779,VLOOKUP($L779+POWER(2,X$1-1),$L:W,2+X$1,FALSE))),IMSUB(VLOOKUP($L779-POWER(2,X$1-1),$L:W,2+X$1,FALSE),IMPRODUCT(W779,J779)))</f>
        <v>0.0000052664327681775-4.98334740494938E-06i</v>
      </c>
      <c r="Y779">
        <f t="shared" si="74"/>
        <v>0</v>
      </c>
      <c r="Z779">
        <f t="shared" si="75"/>
        <v>0</v>
      </c>
      <c r="AA779">
        <f t="shared" si="76"/>
        <v>7.080520289274188E-9</v>
      </c>
      <c r="AB779">
        <f t="shared" si="77"/>
        <v>1.5707953267948966</v>
      </c>
    </row>
    <row r="780" spans="1:28">
      <c r="A780" s="1" t="str">
        <f>VLOOKUP(MOD($L780*POWER(2,10-A$1),512),coffi!$A:$D,4,FALSE)</f>
        <v>1</v>
      </c>
      <c r="B780" s="1" t="str">
        <f>VLOOKUP(MOD($L780*POWER(2,10-B$1),512),coffi!$A:$D,4,FALSE)</f>
        <v>1</v>
      </c>
      <c r="C780" s="1" t="str">
        <f>VLOOKUP(MOD($L780*POWER(2,10-C$1),512),coffi!$A:$D,4,FALSE)</f>
        <v>-i</v>
      </c>
      <c r="D780" s="1" t="str">
        <f>VLOOKUP(MOD($L780*POWER(2,10-D$1),512),coffi!$A:$D,4,FALSE)</f>
        <v>0.707106781186548-0.707106781186547i</v>
      </c>
      <c r="E780" s="1" t="str">
        <f>VLOOKUP(MOD($L780*POWER(2,10-E$1),512),coffi!$A:$D,4,FALSE)</f>
        <v>-0.38268343236509-0.923879532511287i</v>
      </c>
      <c r="F780" s="1" t="str">
        <f>VLOOKUP(MOD($L780*POWER(2,10-F$1),512),coffi!$A:$D,4,FALSE)</f>
        <v>0.555570233019602-0.831469612302545i</v>
      </c>
      <c r="G780" s="1" t="str">
        <f>VLOOKUP(MOD($L780*POWER(2,10-G$1),512),coffi!$A:$D,4,FALSE)</f>
        <v>0.881921264348355-0.471396736825998i</v>
      </c>
      <c r="H780" s="1" t="str">
        <f>VLOOKUP(MOD($L780*POWER(2,10-H$1),512),coffi!$A:$D,4,FALSE)</f>
        <v>0.970031253194544-0.242980179903264i</v>
      </c>
      <c r="I780" s="1" t="str">
        <f>VLOOKUP(MOD($L780*POWER(2,10-I$1),512),coffi!$A:$D,4,FALSE)</f>
        <v>0.99247953459871-0.122410675199216i</v>
      </c>
      <c r="J780" s="1" t="str">
        <f>VLOOKUP(MOD($L780*POWER(2,10-J$1),512),coffi!$A:$D,4,FALSE)</f>
        <v>-0.0613207363022085-0.998118112900149i</v>
      </c>
      <c r="K780">
        <v>323</v>
      </c>
      <c r="L780">
        <v>778</v>
      </c>
      <c r="M780">
        <f t="shared" si="72"/>
        <v>0.46701115469082999</v>
      </c>
      <c r="N780">
        <f t="shared" si="73"/>
        <v>0.7006996858473068</v>
      </c>
      <c r="O780" t="str">
        <f>IF(MOD($L780,POWER(2,O$1))&lt;POWER(2,O$1-1),IMSUM(N780,IMPRODUCT(A780,VLOOKUP($L780+POWER(2,O$1-1),$L:N,2+O$1,FALSE))),IMSUB(VLOOKUP($L780-POWER(2,O$1-1),$L:N,2+O$1,FALSE),IMPRODUCT(N780,A780)))</f>
        <v>0.998594597393389</v>
      </c>
      <c r="P780" t="str">
        <f>IF(MOD($L780,POWER(2,P$1))&lt;POWER(2,P$1-1),IMSUM(O780,IMPRODUCT(B780,VLOOKUP($L780+POWER(2,P$1-1),$L:O,2+P$1,FALSE))),IMSUB(VLOOKUP($L780-POWER(2,P$1-1),$L:O,2+P$1,FALSE),IMPRODUCT(O780,B780)))</f>
        <v>0.00078906202902107</v>
      </c>
      <c r="Q780" t="str">
        <f>IF(MOD($L780,POWER(2,Q$1))&lt;POWER(2,Q$1-1),IMSUM(P780,IMPRODUCT(C780,VLOOKUP($L780+POWER(2,Q$1-1),$L:P,2+Q$1,FALSE))),IMSUB(VLOOKUP($L780-POWER(2,Q$1-1),$L:P,2+Q$1,FALSE),IMPRODUCT(P780,C780)))</f>
        <v>0.00078906202902107+0.000875361338215974i</v>
      </c>
      <c r="R780" t="str">
        <f>IF(MOD($L780,POWER(2,R$1))&lt;POWER(2,R$1-1),IMSUM(Q780,IMPRODUCT(D780,VLOOKUP($L780+POWER(2,R$1-1),$L:Q,2+R$1,FALSE))),IMSUB(VLOOKUP($L780-POWER(2,R$1-1),$L:Q,2+R$1,FALSE),IMPRODUCT(Q780,D780)))</f>
        <v>0.00032755181275034-0.0000143105462723923i</v>
      </c>
      <c r="S780" t="str">
        <f>IF(MOD($L780,POWER(2,S$1))&lt;POWER(2,S$1-1),IMSUM(R780,IMPRODUCT(E780,VLOOKUP($L780+POWER(2,S$1-1),$L:R,2+S$1,FALSE))),IMSUB(VLOOKUP($L780-POWER(2,S$1-1),$L:R,2+S$1,FALSE),IMPRODUCT(R780,E780)))</f>
        <v>0.00018686407085474+0.0000223647729055422i</v>
      </c>
      <c r="T780" t="str">
        <f>IF(MOD($L780,POWER(2,T$1))&lt;POWER(2,T$1-1),IMSUM(S780,IMPRODUCT(F780,VLOOKUP($L780+POWER(2,T$1-1),$L:S,2+T$1,FALSE))),IMSUB(VLOOKUP($L780-POWER(2,T$1-1),$L:S,2+T$1,FALSE),IMPRODUCT(S780,F780)))</f>
        <v>0.000309609099843201+0.0000624260803925496i</v>
      </c>
      <c r="U780" t="str">
        <f>IF(MOD($L780,POWER(2,U$1))&lt;POWER(2,U$1-1),IMSUM(T780,IMPRODUCT(G780,VLOOKUP($L780+POWER(2,U$1-1),$L:T,2+U$1,FALSE))),IMSUB(VLOOKUP($L780-POWER(2,U$1-1),$L:T,2+U$1,FALSE),IMPRODUCT(T780,G780)))</f>
        <v>0.000612133053783603+0.000133124838787434i</v>
      </c>
      <c r="V780" t="str">
        <f>IF(MOD($L780,POWER(2,V$1))&lt;POWER(2,V$1-1),IMSUM(U780,IMPRODUCT(H780,VLOOKUP($L780+POWER(2,V$1-1),$L:U,2+V$1,FALSE))),IMSUB(VLOOKUP($L780-POWER(2,V$1-1),$L:U,2+V$1,FALSE),IMPRODUCT(U780,H780)))</f>
        <v>0.00123812623039165+0.000270321104598213i</v>
      </c>
      <c r="W780" t="str">
        <f>IF(MOD($L780,POWER(2,W$1))&lt;POWER(2,W$1-1),IMSUM(V780,IMPRODUCT(I780,VLOOKUP($L780+POWER(2,W$1-1),$L:V,2+W$1,FALSE))),IMSUB(VLOOKUP($L780-POWER(2,W$1-1),$L:V,2+W$1,FALSE),IMPRODUCT(V780,I780)))</f>
        <v>-0.00000467987741375-0.000000869110070428i</v>
      </c>
      <c r="X780" t="str">
        <f>IF(MOD($L780,POWER(2,X$1))&lt;POWER(2,X$1-1),IMSUM(W780,IMPRODUCT(J780,VLOOKUP($L780+POWER(2,X$1-1),$L:W,2+X$1,FALSE))),IMSUB(VLOOKUP($L780-POWER(2,X$1-1),$L:W,2+X$1,FALSE),IMPRODUCT(W780,J780)))</f>
        <v>5.33157188918292E-06-5.01407189177499E-06i</v>
      </c>
      <c r="Y780">
        <f t="shared" si="74"/>
        <v>0</v>
      </c>
      <c r="Z780">
        <f t="shared" si="75"/>
        <v>0</v>
      </c>
      <c r="AA780">
        <f t="shared" si="76"/>
        <v>7.1473818637477943E-9</v>
      </c>
      <c r="AB780">
        <f t="shared" si="77"/>
        <v>1.5707953267948966</v>
      </c>
    </row>
    <row r="781" spans="1:28">
      <c r="A781" s="1" t="str">
        <f>VLOOKUP(MOD($L781*POWER(2,10-A$1),512),coffi!$A:$D,4,FALSE)</f>
        <v>1</v>
      </c>
      <c r="B781" s="1" t="str">
        <f>VLOOKUP(MOD($L781*POWER(2,10-B$1),512),coffi!$A:$D,4,FALSE)</f>
        <v>-i</v>
      </c>
      <c r="C781" s="1" t="str">
        <f>VLOOKUP(MOD($L781*POWER(2,10-C$1),512),coffi!$A:$D,4,FALSE)</f>
        <v>-0.707106781186547-0.707106781186548i</v>
      </c>
      <c r="D781" s="1" t="str">
        <f>VLOOKUP(MOD($L781*POWER(2,10-D$1),512),coffi!$A:$D,4,FALSE)</f>
        <v>0.38268343236509-0.923879532511287i</v>
      </c>
      <c r="E781" s="1" t="str">
        <f>VLOOKUP(MOD($L781*POWER(2,10-E$1),512),coffi!$A:$D,4,FALSE)</f>
        <v>-0.555570233019602-0.831469612302545i</v>
      </c>
      <c r="F781" s="1" t="str">
        <f>VLOOKUP(MOD($L781*POWER(2,10-F$1),512),coffi!$A:$D,4,FALSE)</f>
        <v>0.471396736825998-0.881921264348355i</v>
      </c>
      <c r="G781" s="1" t="str">
        <f>VLOOKUP(MOD($L781*POWER(2,10-G$1),512),coffi!$A:$D,4,FALSE)</f>
        <v>0.857728610000272-0.514102744193222i</v>
      </c>
      <c r="H781" s="1" t="str">
        <f>VLOOKUP(MOD($L781*POWER(2,10-H$1),512),coffi!$A:$D,4,FALSE)</f>
        <v>0.96377606579544-0.266712757474898i</v>
      </c>
      <c r="I781" s="1" t="str">
        <f>VLOOKUP(MOD($L781*POWER(2,10-I$1),512),coffi!$A:$D,4,FALSE)</f>
        <v>0.99090263542778-0.134580708507126i</v>
      </c>
      <c r="J781" s="1" t="str">
        <f>VLOOKUP(MOD($L781*POWER(2,10-J$1),512),coffi!$A:$D,4,FALSE)</f>
        <v>-0.067443919563664-0.997723066644192i</v>
      </c>
      <c r="K781">
        <v>835</v>
      </c>
      <c r="L781">
        <v>779</v>
      </c>
      <c r="M781">
        <f t="shared" si="72"/>
        <v>0.46394752693712732</v>
      </c>
      <c r="N781">
        <f t="shared" si="73"/>
        <v>0.29789491154608244</v>
      </c>
      <c r="O781" t="str">
        <f>IF(MOD($L781,POWER(2,O$1))&lt;POWER(2,O$1-1),IMSUM(N781,IMPRODUCT(A781,VLOOKUP($L781+POWER(2,O$1-1),$L:N,2+O$1,FALSE))),IMSUB(VLOOKUP($L781-POWER(2,O$1-1),$L:N,2+O$1,FALSE),IMPRODUCT(N781,A781)))</f>
        <v>0.402804774301225</v>
      </c>
      <c r="P781" t="str">
        <f>IF(MOD($L781,POWER(2,P$1))&lt;POWER(2,P$1-1),IMSUM(O781,IMPRODUCT(B781,VLOOKUP($L781+POWER(2,P$1-1),$L:O,2+P$1,FALSE))),IMSUB(VLOOKUP($L781-POWER(2,P$1-1),$L:O,2+P$1,FALSE),IMPRODUCT(O781,B781)))</f>
        <v>-0.915902050757088+0.402804774301225i</v>
      </c>
      <c r="Q781" t="str">
        <f>IF(MOD($L781,POWER(2,Q$1))&lt;POWER(2,Q$1-1),IMSUM(P781,IMPRODUCT(C781,VLOOKUP($L781+POWER(2,Q$1-1),$L:P,2+Q$1,FALSE))),IMSUB(VLOOKUP($L781-POWER(2,Q$1-1),$L:P,2+Q$1,FALSE),IMPRODUCT(P781,C781)))</f>
        <v>0.0000850113744520486+0.000309368075087024i</v>
      </c>
      <c r="R781" t="str">
        <f>IF(MOD($L781,POWER(2,R$1))&lt;POWER(2,R$1-1),IMSUM(Q781,IMPRODUCT(D781,VLOOKUP($L781+POWER(2,R$1-1),$L:Q,2+R$1,FALSE))),IMSUB(VLOOKUP($L781-POWER(2,R$1-1),$L:Q,2+R$1,FALSE),IMPRODUCT(Q781,D781)))</f>
        <v>0.000417089229928377-0.0000233408274011827i</v>
      </c>
      <c r="S781" t="str">
        <f>IF(MOD($L781,POWER(2,S$1))&lt;POWER(2,S$1-1),IMSUM(R781,IMPRODUCT(E781,VLOOKUP($L781+POWER(2,S$1-1),$L:R,2+S$1,FALSE))),IMSUB(VLOOKUP($L781-POWER(2,S$1-1),$L:R,2+S$1,FALSE),IMPRODUCT(R781,E781)))</f>
        <v>0.000162121476002454+0.0000178627219917283i</v>
      </c>
      <c r="T781" t="str">
        <f>IF(MOD($L781,POWER(2,T$1))&lt;POWER(2,T$1-1),IMSUM(S781,IMPRODUCT(F781,VLOOKUP($L781+POWER(2,T$1-1),$L:S,2+T$1,FALSE))),IMSUB(VLOOKUP($L781-POWER(2,T$1-1),$L:S,2+T$1,FALSE),IMPRODUCT(S781,F781)))</f>
        <v>0.00025454949112252+0.0000555730806050901i</v>
      </c>
      <c r="U781" t="str">
        <f>IF(MOD($L781,POWER(2,U$1))&lt;POWER(2,U$1-1),IMSUM(T781,IMPRODUCT(G781,VLOOKUP($L781+POWER(2,U$1-1),$L:T,2+U$1,FALSE))),IMSUB(VLOOKUP($L781-POWER(2,U$1-1),$L:T,2+U$1,FALSE),IMPRODUCT(T781,G781)))</f>
        <v>0.000501491412117795+0.000120285868354849i</v>
      </c>
      <c r="V781" t="str">
        <f>IF(MOD($L781,POWER(2,V$1))&lt;POWER(2,V$1-1),IMSUM(U781,IMPRODUCT(H781,VLOOKUP($L781+POWER(2,V$1-1),$L:U,2+V$1,FALSE))),IMSUB(VLOOKUP($L781-POWER(2,V$1-1),$L:U,2+V$1,FALSE),IMPRODUCT(U781,H781)))</f>
        <v>0.00101678195515223+0.000245055069317992i</v>
      </c>
      <c r="W781" t="str">
        <f>IF(MOD($L781,POWER(2,W$1))&lt;POWER(2,W$1-1),IMSUM(V781,IMPRODUCT(I781,VLOOKUP($L781+POWER(2,W$1-1),$L:V,2+W$1,FALSE))),IMSUB(VLOOKUP($L781-POWER(2,W$1-1),$L:V,2+W$1,FALSE),IMPRODUCT(V781,I781)))</f>
        <v>-4.67237949796999E-06-9.56273582029002E-07i</v>
      </c>
      <c r="X781" t="str">
        <f>IF(MOD($L781,POWER(2,X$1))&lt;POWER(2,X$1-1),IMSUM(W781,IMPRODUCT(J781,VLOOKUP($L781+POWER(2,X$1-1),$L:W,2+X$1,FALSE))),IMSUB(VLOOKUP($L781-POWER(2,X$1-1),$L:W,2+X$1,FALSE),IMPRODUCT(W781,J781)))</f>
        <v>5.39754174684078E-06-5.04499750646119E-06i</v>
      </c>
      <c r="Y781">
        <f t="shared" si="74"/>
        <v>0</v>
      </c>
      <c r="Z781">
        <f t="shared" si="75"/>
        <v>0</v>
      </c>
      <c r="AA781">
        <f t="shared" si="76"/>
        <v>7.2150362543032338E-9</v>
      </c>
      <c r="AB781">
        <f t="shared" si="77"/>
        <v>1.5707953267948966</v>
      </c>
    </row>
    <row r="782" spans="1:28">
      <c r="A782" s="1" t="str">
        <f>VLOOKUP(MOD($L782*POWER(2,10-A$1),512),coffi!$A:$D,4,FALSE)</f>
        <v>1</v>
      </c>
      <c r="B782" s="1" t="str">
        <f>VLOOKUP(MOD($L782*POWER(2,10-B$1),512),coffi!$A:$D,4,FALSE)</f>
        <v>1</v>
      </c>
      <c r="C782" s="1" t="str">
        <f>VLOOKUP(MOD($L782*POWER(2,10-C$1),512),coffi!$A:$D,4,FALSE)</f>
        <v>1</v>
      </c>
      <c r="D782" s="1" t="str">
        <f>VLOOKUP(MOD($L782*POWER(2,10-D$1),512),coffi!$A:$D,4,FALSE)</f>
        <v>-i</v>
      </c>
      <c r="E782" s="1" t="str">
        <f>VLOOKUP(MOD($L782*POWER(2,10-E$1),512),coffi!$A:$D,4,FALSE)</f>
        <v>-0.707106781186547-0.707106781186548i</v>
      </c>
      <c r="F782" s="1" t="str">
        <f>VLOOKUP(MOD($L782*POWER(2,10-F$1),512),coffi!$A:$D,4,FALSE)</f>
        <v>0.38268343236509-0.923879532511287i</v>
      </c>
      <c r="G782" s="1" t="str">
        <f>VLOOKUP(MOD($L782*POWER(2,10-G$1),512),coffi!$A:$D,4,FALSE)</f>
        <v>0.831469612302545-0.555570233019602i</v>
      </c>
      <c r="H782" s="1" t="str">
        <f>VLOOKUP(MOD($L782*POWER(2,10-H$1),512),coffi!$A:$D,4,FALSE)</f>
        <v>0.956940335732209-0.290284677254462i</v>
      </c>
      <c r="I782" s="1" t="str">
        <f>VLOOKUP(MOD($L782*POWER(2,10-I$1),512),coffi!$A:$D,4,FALSE)</f>
        <v>0.989176509964781-0.146730474455362i</v>
      </c>
      <c r="J782" s="1" t="str">
        <f>VLOOKUP(MOD($L782*POWER(2,10-J$1),512),coffi!$A:$D,4,FALSE)</f>
        <v>-0.0735645635996673-0.99729045667869i</v>
      </c>
      <c r="K782">
        <v>195</v>
      </c>
      <c r="L782">
        <v>780</v>
      </c>
      <c r="M782">
        <f t="shared" si="72"/>
        <v>0.46088525919362328</v>
      </c>
      <c r="N782">
        <f t="shared" si="73"/>
        <v>0.31773794044687143</v>
      </c>
      <c r="O782" t="str">
        <f>IF(MOD($L782,POWER(2,O$1))&lt;POWER(2,O$1-1),IMSUM(N782,IMPRODUCT(A782,VLOOKUP($L782+POWER(2,O$1-1),$L:N,2+O$1,FALSE))),IMSUB(VLOOKUP($L782-POWER(2,O$1-1),$L:N,2+O$1,FALSE),IMPRODUCT(N782,A782)))</f>
        <v>0.998569312867161</v>
      </c>
      <c r="P782" t="str">
        <f>IF(MOD($L782,POWER(2,P$1))&lt;POWER(2,P$1-1),IMSUM(O782,IMPRODUCT(B782,VLOOKUP($L782+POWER(2,P$1-1),$L:O,2+P$1,FALSE))),IMSUB(VLOOKUP($L782-POWER(2,P$1-1),$L:O,2+P$1,FALSE),IMPRODUCT(O782,B782)))</f>
        <v>1.99801398707254</v>
      </c>
      <c r="Q782" t="str">
        <f>IF(MOD($L782,POWER(2,Q$1))&lt;POWER(2,Q$1-1),IMSUM(P782,IMPRODUCT(C782,VLOOKUP($L782+POWER(2,Q$1-1),$L:P,2+Q$1,FALSE))),IMSUB(VLOOKUP($L782-POWER(2,Q$1-1),$L:P,2+Q$1,FALSE),IMPRODUCT(P782,C782)))</f>
        <v>-0.0000357302567399742</v>
      </c>
      <c r="R782" t="str">
        <f>IF(MOD($L782,POWER(2,R$1))&lt;POWER(2,R$1-1),IMSUM(Q782,IMPRODUCT(D782,VLOOKUP($L782+POWER(2,R$1-1),$L:Q,2+R$1,FALSE))),IMSUB(VLOOKUP($L782-POWER(2,R$1-1),$L:Q,2+R$1,FALSE),IMPRODUCT(Q782,D782)))</f>
        <v>0.000603554110290005-0.0000357302567399742i</v>
      </c>
      <c r="S782" t="str">
        <f>IF(MOD($L782,POWER(2,S$1))&lt;POWER(2,S$1-1),IMSUM(R782,IMPRODUCT(E782,VLOOKUP($L782+POWER(2,S$1-1),$L:R,2+S$1,FALSE))),IMSUB(VLOOKUP($L782-POWER(2,S$1-1),$L:R,2+S$1,FALSE),IMPRODUCT(R782,E782)))</f>
        <v>0.000144602891641657+0.0000138271400385054i</v>
      </c>
      <c r="T782" t="str">
        <f>IF(MOD($L782,POWER(2,T$1))&lt;POWER(2,T$1-1),IMSUM(S782,IMPRODUCT(F782,VLOOKUP($L782+POWER(2,T$1-1),$L:S,2+T$1,FALSE))),IMSUB(VLOOKUP($L782-POWER(2,T$1-1),$L:S,2+T$1,FALSE),IMPRODUCT(S782,F782)))</f>
        <v>0.000212900078768035+0.0000497848724454135i</v>
      </c>
      <c r="U782" t="str">
        <f>IF(MOD($L782,POWER(2,U$1))&lt;POWER(2,U$1-1),IMSUM(T782,IMPRODUCT(G782,VLOOKUP($L782+POWER(2,U$1-1),$L:T,2+U$1,FALSE))),IMSUB(VLOOKUP($L782-POWER(2,U$1-1),$L:T,2+U$1,FALSE),IMPRODUCT(T782,G782)))</f>
        <v>0.000417609911114449+0.000109588365396286i</v>
      </c>
      <c r="V782" t="str">
        <f>IF(MOD($L782,POWER(2,V$1))&lt;POWER(2,V$1-1),IMSUM(U782,IMPRODUCT(H782,VLOOKUP($L782+POWER(2,V$1-1),$L:U,2+V$1,FALSE))),IMSUB(VLOOKUP($L782-POWER(2,V$1-1),$L:U,2+V$1,FALSE),IMPRODUCT(U782,H782)))</f>
        <v>0.000848951854649242+0.000224073345052185i</v>
      </c>
      <c r="W782" t="str">
        <f>IF(MOD($L782,POWER(2,W$1))&lt;POWER(2,W$1-1),IMSUM(V782,IMPRODUCT(I782,VLOOKUP($L782+POWER(2,W$1-1),$L:V,2+W$1,FALSE))),IMSUB(VLOOKUP($L782-POWER(2,W$1-1),$L:V,2+W$1,FALSE),IMPRODUCT(V782,I782)))</f>
        <v>-4.66415838509707E-06-0.0000010435094091147i</v>
      </c>
      <c r="X782" t="str">
        <f>IF(MOD($L782,POWER(2,X$1))&lt;POWER(2,X$1-1),IMSUM(W782,IMPRODUCT(J782,VLOOKUP($L782+POWER(2,X$1-1),$L:W,2+X$1,FALSE))),IMSUB(VLOOKUP($L782-POWER(2,X$1-1),$L:W,2+X$1,FALSE),IMPRODUCT(W782,J782)))</f>
        <v>5.46435575182115E-06-5.07612678024677E-06i</v>
      </c>
      <c r="Y782">
        <f t="shared" si="74"/>
        <v>0</v>
      </c>
      <c r="Z782">
        <f t="shared" si="75"/>
        <v>0</v>
      </c>
      <c r="AA782">
        <f t="shared" si="76"/>
        <v>7.2834966162906804E-9</v>
      </c>
      <c r="AB782">
        <f t="shared" si="77"/>
        <v>1.5707953267948966</v>
      </c>
    </row>
    <row r="783" spans="1:28">
      <c r="A783" s="1" t="str">
        <f>VLOOKUP(MOD($L783*POWER(2,10-A$1),512),coffi!$A:$D,4,FALSE)</f>
        <v>1</v>
      </c>
      <c r="B783" s="1" t="str">
        <f>VLOOKUP(MOD($L783*POWER(2,10-B$1),512),coffi!$A:$D,4,FALSE)</f>
        <v>-i</v>
      </c>
      <c r="C783" s="1" t="str">
        <f>VLOOKUP(MOD($L783*POWER(2,10-C$1),512),coffi!$A:$D,4,FALSE)</f>
        <v>0.707106781186548-0.707106781186547i</v>
      </c>
      <c r="D783" s="1" t="str">
        <f>VLOOKUP(MOD($L783*POWER(2,10-D$1),512),coffi!$A:$D,4,FALSE)</f>
        <v>-0.38268343236509-0.923879532511287i</v>
      </c>
      <c r="E783" s="1" t="str">
        <f>VLOOKUP(MOD($L783*POWER(2,10-E$1),512),coffi!$A:$D,4,FALSE)</f>
        <v>-0.831469612302545-0.555570233019602i</v>
      </c>
      <c r="F783" s="1" t="str">
        <f>VLOOKUP(MOD($L783*POWER(2,10-F$1),512),coffi!$A:$D,4,FALSE)</f>
        <v>0.290284677254462-0.956940335732209i</v>
      </c>
      <c r="G783" s="1" t="str">
        <f>VLOOKUP(MOD($L783*POWER(2,10-G$1),512),coffi!$A:$D,4,FALSE)</f>
        <v>0.803207531480645-0.595699304492433i</v>
      </c>
      <c r="H783" s="1" t="str">
        <f>VLOOKUP(MOD($L783*POWER(2,10-H$1),512),coffi!$A:$D,4,FALSE)</f>
        <v>0.949528180593037-0.313681740398892i</v>
      </c>
      <c r="I783" s="1" t="str">
        <f>VLOOKUP(MOD($L783*POWER(2,10-I$1),512),coffi!$A:$D,4,FALSE)</f>
        <v>0.987301418157858-0.158858143333861i</v>
      </c>
      <c r="J783" s="1" t="str">
        <f>VLOOKUP(MOD($L783*POWER(2,10-J$1),512),coffi!$A:$D,4,FALSE)</f>
        <v>-0.07968243797143-0.996820299291166i</v>
      </c>
      <c r="K783">
        <v>707</v>
      </c>
      <c r="L783">
        <v>781</v>
      </c>
      <c r="M783">
        <f t="shared" si="72"/>
        <v>0.45782446697847745</v>
      </c>
      <c r="N783">
        <f t="shared" si="73"/>
        <v>0.68083137242028957</v>
      </c>
      <c r="O783" t="str">
        <f>IF(MOD($L783,POWER(2,O$1))&lt;POWER(2,O$1-1),IMSUM(N783,IMPRODUCT(A783,VLOOKUP($L783+POWER(2,O$1-1),$L:N,2+O$1,FALSE))),IMSUB(VLOOKUP($L783-POWER(2,O$1-1),$L:N,2+O$1,FALSE),IMPRODUCT(N783,A783)))</f>
        <v>-0.363093431973419</v>
      </c>
      <c r="P783" t="str">
        <f>IF(MOD($L783,POWER(2,P$1))&lt;POWER(2,P$1-1),IMSUM(O783,IMPRODUCT(B783,VLOOKUP($L783+POWER(2,P$1-1),$L:O,2+P$1,FALSE))),IMSUB(VLOOKUP($L783-POWER(2,P$1-1),$L:O,2+P$1,FALSE),IMPRODUCT(O783,B783)))</f>
        <v>-0.363093431973419-0.932307894251292i</v>
      </c>
      <c r="Q783" t="str">
        <f>IF(MOD($L783,POWER(2,Q$1))&lt;POWER(2,Q$1-1),IMSUM(P783,IMPRODUCT(C783,VLOOKUP($L783+POWER(2,Q$1-1),$L:P,2+Q$1,FALSE))),IMSUB(VLOOKUP($L783-POWER(2,Q$1-1),$L:P,2+Q$1,FALSE),IMPRODUCT(P783,C783)))</f>
        <v>0.0000850113744520486-0.000309368075086025i</v>
      </c>
      <c r="R783" t="str">
        <f>IF(MOD($L783,POWER(2,R$1))&lt;POWER(2,R$1-1),IMSUM(Q783,IMPRODUCT(D783,VLOOKUP($L783+POWER(2,R$1-1),$L:Q,2+R$1,FALSE))),IMSUB(VLOOKUP($L783-POWER(2,R$1-1),$L:Q,2+R$1,FALSE),IMPRODUCT(Q783,D783)))</f>
        <v>0.00105379178422885-0.0000563587085001014i</v>
      </c>
      <c r="S783" t="str">
        <f>IF(MOD($L783,POWER(2,S$1))&lt;POWER(2,S$1-1),IMSUM(R783,IMPRODUCT(E783,VLOOKUP($L783+POWER(2,S$1-1),$L:R,2+S$1,FALSE))),IMSUB(VLOOKUP($L783-POWER(2,S$1-1),$L:R,2+S$1,FALSE),IMPRODUCT(R783,E783)))</f>
        <v>0.000132414594058918+0.000010118381644808i</v>
      </c>
      <c r="T783" t="str">
        <f>IF(MOD($L783,POWER(2,T$1))&lt;POWER(2,T$1-1),IMSUM(S783,IMPRODUCT(F783,VLOOKUP($L783+POWER(2,T$1-1),$L:S,2+T$1,FALSE))),IMSUB(VLOOKUP($L783-POWER(2,T$1-1),$L:S,2+T$1,FALSE),IMPRODUCT(S783,F783)))</f>
        <v>0.000180666224961357+0.000044806963007608i</v>
      </c>
      <c r="U783" t="str">
        <f>IF(MOD($L783,POWER(2,U$1))&lt;POWER(2,U$1-1),IMSUM(T783,IMPRODUCT(G783,VLOOKUP($L783+POWER(2,U$1-1),$L:T,2+U$1,FALSE))),IMSUB(VLOOKUP($L783-POWER(2,U$1-1),$L:T,2+U$1,FALSE),IMPRODUCT(T783,G783)))</f>
        <v>0.000352496105467093+0.000100524674499299i</v>
      </c>
      <c r="V783" t="str">
        <f>IF(MOD($L783,POWER(2,V$1))&lt;POWER(2,V$1-1),IMSUM(U783,IMPRODUCT(H783,VLOOKUP($L783+POWER(2,V$1-1),$L:U,2+V$1,FALSE))),IMSUB(VLOOKUP($L783-POWER(2,V$1-1),$L:U,2+V$1,FALSE),IMPRODUCT(U783,H783)))</f>
        <v>0.000718650954929761+0.000206360753073306i</v>
      </c>
      <c r="W783" t="str">
        <f>IF(MOD($L783,POWER(2,W$1))&lt;POWER(2,W$1-1),IMSUM(V783,IMPRODUCT(I783,VLOOKUP($L783+POWER(2,W$1-1),$L:V,2+W$1,FALSE))),IMSUB(VLOOKUP($L783-POWER(2,W$1-1),$L:V,2+W$1,FALSE),IMPRODUCT(V783,I783)))</f>
        <v>-0.0000046552116015941-1.13082431524071E-06i</v>
      </c>
      <c r="X783" t="str">
        <f>IF(MOD($L783,POWER(2,X$1))&lt;POWER(2,X$1-1),IMSUM(W783,IMPRODUCT(J783,VLOOKUP($L783+POWER(2,X$1-1),$L:W,2+X$1,FALSE))),IMSUB(VLOOKUP($L783-POWER(2,X$1-1),$L:W,2+X$1,FALSE),IMPRODUCT(W783,J783)))</f>
        <v>5.53202768796413E-06-5.10746243463579E-06i</v>
      </c>
      <c r="Y783">
        <f t="shared" si="74"/>
        <v>0</v>
      </c>
      <c r="Z783">
        <f t="shared" si="75"/>
        <v>0</v>
      </c>
      <c r="AA783">
        <f t="shared" si="76"/>
        <v>7.352776542841706E-9</v>
      </c>
      <c r="AB783">
        <f t="shared" si="77"/>
        <v>1.5707953267948966</v>
      </c>
    </row>
    <row r="784" spans="1:28">
      <c r="A784" s="1" t="str">
        <f>VLOOKUP(MOD($L784*POWER(2,10-A$1),512),coffi!$A:$D,4,FALSE)</f>
        <v>1</v>
      </c>
      <c r="B784" s="1" t="str">
        <f>VLOOKUP(MOD($L784*POWER(2,10-B$1),512),coffi!$A:$D,4,FALSE)</f>
        <v>1</v>
      </c>
      <c r="C784" s="1" t="str">
        <f>VLOOKUP(MOD($L784*POWER(2,10-C$1),512),coffi!$A:$D,4,FALSE)</f>
        <v>-i</v>
      </c>
      <c r="D784" s="1" t="str">
        <f>VLOOKUP(MOD($L784*POWER(2,10-D$1),512),coffi!$A:$D,4,FALSE)</f>
        <v>-0.707106781186547-0.707106781186548i</v>
      </c>
      <c r="E784" s="1" t="str">
        <f>VLOOKUP(MOD($L784*POWER(2,10-E$1),512),coffi!$A:$D,4,FALSE)</f>
        <v>-0.923879532511287-0.38268343236509i</v>
      </c>
      <c r="F784" s="1" t="str">
        <f>VLOOKUP(MOD($L784*POWER(2,10-F$1),512),coffi!$A:$D,4,FALSE)</f>
        <v>0.195090322016128-0.98078528040323i</v>
      </c>
      <c r="G784" s="1" t="str">
        <f>VLOOKUP(MOD($L784*POWER(2,10-G$1),512),coffi!$A:$D,4,FALSE)</f>
        <v>0.773010453362737-0.634393284163645i</v>
      </c>
      <c r="H784" s="1" t="str">
        <f>VLOOKUP(MOD($L784*POWER(2,10-H$1),512),coffi!$A:$D,4,FALSE)</f>
        <v>0.941544065183021-0.33688985339222i</v>
      </c>
      <c r="I784" s="1" t="str">
        <f>VLOOKUP(MOD($L784*POWER(2,10-I$1),512),coffi!$A:$D,4,FALSE)</f>
        <v>0.985277642388941-0.170961888760301i</v>
      </c>
      <c r="J784" s="1" t="str">
        <f>VLOOKUP(MOD($L784*POWER(2,10-J$1),512),coffi!$A:$D,4,FALSE)</f>
        <v>-0.0857973123444398-0.996312612182778i</v>
      </c>
      <c r="K784">
        <v>451</v>
      </c>
      <c r="L784">
        <v>782</v>
      </c>
      <c r="M784">
        <f t="shared" si="72"/>
        <v>0.45476526575418957</v>
      </c>
      <c r="N784">
        <f t="shared" si="73"/>
        <v>0.96587628422833427</v>
      </c>
      <c r="O784" t="str">
        <f>IF(MOD($L784,POWER(2,O$1))&lt;POWER(2,O$1-1),IMSUM(N784,IMPRODUCT(A784,VLOOKUP($L784+POWER(2,O$1-1),$L:N,2+O$1,FALSE))),IMSUB(VLOOKUP($L784-POWER(2,O$1-1),$L:N,2+O$1,FALSE),IMPRODUCT(N784,A784)))</f>
        <v>0.999444674205377</v>
      </c>
      <c r="P784" t="str">
        <f>IF(MOD($L784,POWER(2,P$1))&lt;POWER(2,P$1-1),IMSUM(O784,IMPRODUCT(B784,VLOOKUP($L784+POWER(2,P$1-1),$L:O,2+P$1,FALSE))),IMSUB(VLOOKUP($L784-POWER(2,P$1-1),$L:O,2+P$1,FALSE),IMPRODUCT(O784,B784)))</f>
        <v>-0.000875361338215974</v>
      </c>
      <c r="Q784" t="str">
        <f>IF(MOD($L784,POWER(2,Q$1))&lt;POWER(2,Q$1-1),IMSUM(P784,IMPRODUCT(C784,VLOOKUP($L784+POWER(2,Q$1-1),$L:P,2+Q$1,FALSE))),IMSUB(VLOOKUP($L784-POWER(2,Q$1-1),$L:P,2+Q$1,FALSE),IMPRODUCT(P784,C784)))</f>
        <v>0.00078906202902107-0.000875361338215974i</v>
      </c>
      <c r="R784" t="str">
        <f>IF(MOD($L784,POWER(2,R$1))&lt;POWER(2,R$1-1),IMSUM(Q784,IMPRODUCT(D784,VLOOKUP($L784+POWER(2,R$1-1),$L:Q,2+R$1,FALSE))),IMSUB(VLOOKUP($L784-POWER(2,R$1-1),$L:Q,2+R$1,FALSE),IMPRODUCT(Q784,D784)))</f>
        <v>0.00268140191222766-0.00010773510721447i</v>
      </c>
      <c r="S784" t="str">
        <f>IF(MOD($L784,POWER(2,S$1))&lt;POWER(2,S$1-1),IMSUM(R784,IMPRODUCT(E784,VLOOKUP($L784+POWER(2,S$1-1),$L:R,2+S$1,FALSE))),IMSUB(VLOOKUP($L784-POWER(2,S$1-1),$L:R,2+S$1,FALSE),IMPRODUCT(R784,E784)))</f>
        <v>0.00012438865128525+6.63150398084399E-06i</v>
      </c>
      <c r="T784" t="str">
        <f>IF(MOD($L784,POWER(2,T$1))&lt;POWER(2,T$1-1),IMSUM(S784,IMPRODUCT(F784,VLOOKUP($L784+POWER(2,T$1-1),$L:S,2+T$1,FALSE))),IMSUB(VLOOKUP($L784-POWER(2,T$1-1),$L:S,2+T$1,FALSE),IMPRODUCT(S784,F784)))</f>
        <v>0.000155243533808542+0.0000404594714584338i</v>
      </c>
      <c r="U784" t="str">
        <f>IF(MOD($L784,POWER(2,U$1))&lt;POWER(2,U$1-1),IMSUM(T784,IMPRODUCT(G784,VLOOKUP($L784+POWER(2,U$1-1),$L:T,2+U$1,FALSE))),IMSUB(VLOOKUP($L784-POWER(2,U$1-1),$L:T,2+U$1,FALSE),IMPRODUCT(T784,G784)))</f>
        <v>0.000300937612254399+0.0000927364371486391i</v>
      </c>
      <c r="V784" t="str">
        <f>IF(MOD($L784,POWER(2,V$1))&lt;POWER(2,V$1-1),IMSUM(U784,IMPRODUCT(H784,VLOOKUP($L784+POWER(2,V$1-1),$L:U,2+V$1,FALSE))),IMSUB(VLOOKUP($L784-POWER(2,V$1-1),$L:U,2+V$1,FALSE),IMPRODUCT(U784,H784)))</f>
        <v>0.000615454398656983+0.000191200710323848i</v>
      </c>
      <c r="W784" t="str">
        <f>IF(MOD($L784,POWER(2,W$1))&lt;POWER(2,W$1-1),IMSUM(V784,IMPRODUCT(I784,VLOOKUP($L784+POWER(2,W$1-1),$L:V,2+W$1,FALSE))),IMSUB(VLOOKUP($L784-POWER(2,W$1-1),$L:V,2+W$1,FALSE),IMPRODUCT(V784,I784)))</f>
        <v>-4.64553643724495E-06-0.0000012182249012158i</v>
      </c>
      <c r="X784" t="str">
        <f>IF(MOD($L784,POWER(2,X$1))&lt;POWER(2,X$1-1),IMSUM(W784,IMPRODUCT(J784,VLOOKUP($L784+POWER(2,X$1-1),$L:W,2+X$1,FALSE))),IMSUB(VLOOKUP($L784-POWER(2,X$1-1),$L:W,2+X$1,FALSE),IMPRODUCT(W784,J784)))</f>
        <v>5.60057150567756E-06-5.13900703130118E-06i</v>
      </c>
      <c r="Y784">
        <f t="shared" si="74"/>
        <v>0</v>
      </c>
      <c r="Z784">
        <f t="shared" si="75"/>
        <v>0</v>
      </c>
      <c r="AA784">
        <f t="shared" si="76"/>
        <v>7.4228896855963653E-9</v>
      </c>
      <c r="AB784">
        <f t="shared" si="77"/>
        <v>1.5707953267948966</v>
      </c>
    </row>
    <row r="785" spans="1:28">
      <c r="A785" s="1" t="str">
        <f>VLOOKUP(MOD($L785*POWER(2,10-A$1),512),coffi!$A:$D,4,FALSE)</f>
        <v>1</v>
      </c>
      <c r="B785" s="1" t="str">
        <f>VLOOKUP(MOD($L785*POWER(2,10-B$1),512),coffi!$A:$D,4,FALSE)</f>
        <v>-i</v>
      </c>
      <c r="C785" s="1" t="str">
        <f>VLOOKUP(MOD($L785*POWER(2,10-C$1),512),coffi!$A:$D,4,FALSE)</f>
        <v>-0.707106781186547-0.707106781186548i</v>
      </c>
      <c r="D785" s="1" t="str">
        <f>VLOOKUP(MOD($L785*POWER(2,10-D$1),512),coffi!$A:$D,4,FALSE)</f>
        <v>-0.923879532511287-0.38268343236509i</v>
      </c>
      <c r="E785" s="1" t="str">
        <f>VLOOKUP(MOD($L785*POWER(2,10-E$1),512),coffi!$A:$D,4,FALSE)</f>
        <v>-0.98078528040323-0.195090322016129i</v>
      </c>
      <c r="F785" s="1" t="str">
        <f>VLOOKUP(MOD($L785*POWER(2,10-F$1),512),coffi!$A:$D,4,FALSE)</f>
        <v>0.0980171403295608-0.995184726672197i</v>
      </c>
      <c r="G785" s="1" t="str">
        <f>VLOOKUP(MOD($L785*POWER(2,10-G$1),512),coffi!$A:$D,4,FALSE)</f>
        <v>0.740951125354959-0.671558954847018i</v>
      </c>
      <c r="H785" s="1" t="str">
        <f>VLOOKUP(MOD($L785*POWER(2,10-H$1),512),coffi!$A:$D,4,FALSE)</f>
        <v>0.932992798834739-0.359895036534988i</v>
      </c>
      <c r="I785" s="1" t="str">
        <f>VLOOKUP(MOD($L785*POWER(2,10-I$1),512),coffi!$A:$D,4,FALSE)</f>
        <v>0.983105487431216-0.183039887955141i</v>
      </c>
      <c r="J785" s="1" t="str">
        <f>VLOOKUP(MOD($L785*POWER(2,10-J$1),512),coffi!$A:$D,4,FALSE)</f>
        <v>-0.0919089564971326-0.99576741446766i</v>
      </c>
      <c r="K785">
        <v>963</v>
      </c>
      <c r="L785">
        <v>783</v>
      </c>
      <c r="M785">
        <f t="shared" si="72"/>
        <v>0.45170777092324094</v>
      </c>
      <c r="N785">
        <f t="shared" si="73"/>
        <v>3.3568389977042368E-2</v>
      </c>
      <c r="O785" t="str">
        <f>IF(MOD($L785,POWER(2,O$1))&lt;POWER(2,O$1-1),IMSUM(N785,IMPRODUCT(A785,VLOOKUP($L785+POWER(2,O$1-1),$L:N,2+O$1,FALSE))),IMSUB(VLOOKUP($L785-POWER(2,O$1-1),$L:N,2+O$1,FALSE),IMPRODUCT(N785,A785)))</f>
        <v>0.932307894251292</v>
      </c>
      <c r="P785" t="str">
        <f>IF(MOD($L785,POWER(2,P$1))&lt;POWER(2,P$1-1),IMSUM(O785,IMPRODUCT(B785,VLOOKUP($L785+POWER(2,P$1-1),$L:O,2+P$1,FALSE))),IMSUB(VLOOKUP($L785-POWER(2,P$1-1),$L:O,2+P$1,FALSE),IMPRODUCT(O785,B785)))</f>
        <v>-0.363093431973419+0.932307894251292i</v>
      </c>
      <c r="Q785" t="str">
        <f>IF(MOD($L785,POWER(2,Q$1))&lt;POWER(2,Q$1-1),IMSUM(P785,IMPRODUCT(C785,VLOOKUP($L785+POWER(2,Q$1-1),$L:P,2+Q$1,FALSE))),IMSUB(VLOOKUP($L785-POWER(2,Q$1-1),$L:P,2+Q$1,FALSE),IMPRODUCT(P785,C785)))</f>
        <v>-1.83188911288863+0.805300180527363i</v>
      </c>
      <c r="R785" t="str">
        <f>IF(MOD($L785,POWER(2,R$1))&lt;POWER(2,R$1-1),IMSUM(Q785,IMPRODUCT(D785,VLOOKUP($L785+POWER(2,R$1-1),$L:Q,2+R$1,FALSE))),IMSUB(VLOOKUP($L785-POWER(2,R$1-1),$L:Q,2+R$1,FALSE),IMPRODUCT(Q785,D785)))</f>
        <v>-4.00095453965632+0.0859403179136476i</v>
      </c>
      <c r="S785" t="str">
        <f>IF(MOD($L785,POWER(2,S$1))&lt;POWER(2,S$1-1),IMSUM(R785,IMPRODUCT(E785,VLOOKUP($L785+POWER(2,S$1-1),$L:R,2+S$1,FALSE))),IMSUB(VLOOKUP($L785-POWER(2,S$1-1),$L:R,2+S$1,FALSE),IMPRODUCT(R785,E785)))</f>
        <v>0.000119822521390311+3.28263408870544E-06i</v>
      </c>
      <c r="T785" t="str">
        <f>IF(MOD($L785,POWER(2,T$1))&lt;POWER(2,T$1-1),IMSUM(S785,IMPRODUCT(F785,VLOOKUP($L785+POWER(2,T$1-1),$L:S,2+T$1,FALSE))),IMSUB(VLOOKUP($L785-POWER(2,T$1-1),$L:S,2+T$1,FALSE),IMPRODUCT(S785,F785)))</f>
        <v>0.000134874880663646+0.0000366114621568554i</v>
      </c>
      <c r="U785" t="str">
        <f>IF(MOD($L785,POWER(2,U$1))&lt;POWER(2,U$1-1),IMSUM(T785,IMPRODUCT(G785,VLOOKUP($L785+POWER(2,U$1-1),$L:T,2+U$1,FALSE))),IMSUB(VLOOKUP($L785-POWER(2,U$1-1),$L:T,2+U$1,FALSE),IMPRODUCT(T785,G785)))</f>
        <v>0.000259416125334001+0.0000859632676519935i</v>
      </c>
      <c r="V785" t="str">
        <f>IF(MOD($L785,POWER(2,V$1))&lt;POWER(2,V$1-1),IMSUM(U785,IMPRODUCT(H785,VLOOKUP($L785+POWER(2,V$1-1),$L:U,2+V$1,FALSE))),IMSUB(VLOOKUP($L785-POWER(2,V$1-1),$L:U,2+V$1,FALSE),IMPRODUCT(U785,H785)))</f>
        <v>0.000532325473602702+0.000178072581468384i</v>
      </c>
      <c r="W785" t="str">
        <f>IF(MOD($L785,POWER(2,W$1))&lt;POWER(2,W$1-1),IMSUM(V785,IMPRODUCT(I785,VLOOKUP($L785+POWER(2,W$1-1),$L:V,2+W$1,FALSE))),IMSUB(VLOOKUP($L785-POWER(2,W$1-1),$L:V,2+W$1,FALSE),IMPRODUCT(V785,I785)))</f>
        <v>-0.000004635129957467-0.0000013057178859481i</v>
      </c>
      <c r="X785" t="str">
        <f>IF(MOD($L785,POWER(2,X$1))&lt;POWER(2,X$1-1),IMSUM(W785,IMPRODUCT(J785,VLOOKUP($L785+POWER(2,X$1-1),$L:W,2+X$1,FALSE))),IMSUB(VLOOKUP($L785-POWER(2,X$1-1),$L:W,2+X$1,FALSE),IMPRODUCT(W785,J785)))</f>
        <v>5.67000149885434E-06-5.17076333816564E-06i</v>
      </c>
      <c r="Y785">
        <f t="shared" si="74"/>
        <v>0</v>
      </c>
      <c r="Z785">
        <f t="shared" si="75"/>
        <v>0</v>
      </c>
      <c r="AA785">
        <f t="shared" si="76"/>
        <v>7.4938501255150735E-9</v>
      </c>
      <c r="AB785">
        <f t="shared" si="77"/>
        <v>1.5707953267948966</v>
      </c>
    </row>
    <row r="786" spans="1:28">
      <c r="A786" s="1" t="str">
        <f>VLOOKUP(MOD($L786*POWER(2,10-A$1),512),coffi!$A:$D,4,FALSE)</f>
        <v>1</v>
      </c>
      <c r="B786" s="1" t="str">
        <f>VLOOKUP(MOD($L786*POWER(2,10-B$1),512),coffi!$A:$D,4,FALSE)</f>
        <v>1</v>
      </c>
      <c r="C786" s="1" t="str">
        <f>VLOOKUP(MOD($L786*POWER(2,10-C$1),512),coffi!$A:$D,4,FALSE)</f>
        <v>1</v>
      </c>
      <c r="D786" s="1" t="str">
        <f>VLOOKUP(MOD($L786*POWER(2,10-D$1),512),coffi!$A:$D,4,FALSE)</f>
        <v>1</v>
      </c>
      <c r="E786" s="1" t="str">
        <f>VLOOKUP(MOD($L786*POWER(2,10-E$1),512),coffi!$A:$D,4,FALSE)</f>
        <v>1</v>
      </c>
      <c r="F786" s="1" t="str">
        <f>VLOOKUP(MOD($L786*POWER(2,10-F$1),512),coffi!$A:$D,4,FALSE)</f>
        <v>-i</v>
      </c>
      <c r="G786" s="1" t="str">
        <f>VLOOKUP(MOD($L786*POWER(2,10-G$1),512),coffi!$A:$D,4,FALSE)</f>
        <v>0.707106781186548-0.707106781186547i</v>
      </c>
      <c r="H786" s="1" t="str">
        <f>VLOOKUP(MOD($L786*POWER(2,10-H$1),512),coffi!$A:$D,4,FALSE)</f>
        <v>0.923879532511287-0.38268343236509i</v>
      </c>
      <c r="I786" s="1" t="str">
        <f>VLOOKUP(MOD($L786*POWER(2,10-I$1),512),coffi!$A:$D,4,FALSE)</f>
        <v>0.98078528040323-0.195090322016128i</v>
      </c>
      <c r="J786" s="1" t="str">
        <f>VLOOKUP(MOD($L786*POWER(2,10-J$1),512),coffi!$A:$D,4,FALSE)</f>
        <v>-0.0980171403295606-0.995184726672197i</v>
      </c>
      <c r="K786">
        <v>35</v>
      </c>
      <c r="L786">
        <v>784</v>
      </c>
      <c r="M786">
        <f t="shared" si="72"/>
        <v>0.44865209782374338</v>
      </c>
      <c r="N786">
        <f t="shared" si="73"/>
        <v>1.1508308447674963E-2</v>
      </c>
      <c r="O786" t="str">
        <f>IF(MOD($L786,POWER(2,O$1))&lt;POWER(2,O$1-1),IMSUM(N786,IMPRODUCT(A786,VLOOKUP($L786+POWER(2,O$1-1),$L:N,2+O$1,FALSE))),IMSUB(VLOOKUP($L786-POWER(2,O$1-1),$L:N,2+O$1,FALSE),IMPRODUCT(N786,A786)))</f>
        <v>0.999670155459696</v>
      </c>
      <c r="P786" t="str">
        <f>IF(MOD($L786,POWER(2,P$1))&lt;POWER(2,P$1-1),IMSUM(O786,IMPRODUCT(B786,VLOOKUP($L786+POWER(2,P$1-1),$L:O,2+P$1,FALSE))),IMSUB(VLOOKUP($L786-POWER(2,P$1-1),$L:O,2+P$1,FALSE),IMPRODUCT(O786,B786)))</f>
        <v>1.99817103026937</v>
      </c>
      <c r="Q786" t="str">
        <f>IF(MOD($L786,POWER(2,Q$1))&lt;POWER(2,Q$1-1),IMSUM(P786,IMPRODUCT(C786,VLOOKUP($L786+POWER(2,Q$1-1),$L:P,2+Q$1,FALSE))),IMSUB(VLOOKUP($L786-POWER(2,Q$1-1),$L:P,2+Q$1,FALSE),IMPRODUCT(P786,C786)))</f>
        <v>3.99605257539112</v>
      </c>
      <c r="R786" t="str">
        <f>IF(MOD($L786,POWER(2,R$1))&lt;POWER(2,R$1-1),IMSUM(Q786,IMPRODUCT(D786,VLOOKUP($L786+POWER(2,R$1-1),$L:Q,2+R$1,FALSE))),IMSUB(VLOOKUP($L786-POWER(2,R$1-1),$L:Q,2+R$1,FALSE),IMPRODUCT(Q786,D786)))</f>
        <v>7.99213880387946</v>
      </c>
      <c r="S786" t="str">
        <f>IF(MOD($L786,POWER(2,S$1))&lt;POWER(2,S$1-1),IMSUM(R786,IMPRODUCT(E786,VLOOKUP($L786+POWER(2,S$1-1),$L:R,2+S$1,FALSE))),IMSUB(VLOOKUP($L786-POWER(2,S$1-1),$L:R,2+S$1,FALSE),IMPRODUCT(R786,E786)))</f>
        <v>0.000118339979390036</v>
      </c>
      <c r="T786" t="str">
        <f>IF(MOD($L786,POWER(2,T$1))&lt;POWER(2,T$1-1),IMSUM(S786,IMPRODUCT(F786,VLOOKUP($L786+POWER(2,T$1-1),$L:S,2+T$1,FALSE))),IMSUB(VLOOKUP($L786-POWER(2,T$1-1),$L:S,2+T$1,FALSE),IMPRODUCT(S786,F786)))</f>
        <v>0.000118339979390036+0.0000331652133596094i</v>
      </c>
      <c r="U786" t="str">
        <f>IF(MOD($L786,POWER(2,U$1))&lt;POWER(2,U$1-1),IMSUM(T786,IMPRODUCT(G786,VLOOKUP($L786+POWER(2,U$1-1),$L:T,2+U$1,FALSE))),IMSUB(VLOOKUP($L786-POWER(2,U$1-1),$L:T,2+U$1,FALSE),IMPRODUCT(T786,G786)))</f>
        <v>0.000225486498269725+0.000080011301038731i</v>
      </c>
      <c r="V786" t="str">
        <f>IF(MOD($L786,POWER(2,V$1))&lt;POWER(2,V$1-1),IMSUM(U786,IMPRODUCT(H786,VLOOKUP($L786+POWER(2,V$1-1),$L:U,2+V$1,FALSE))),IMSUB(VLOOKUP($L786-POWER(2,V$1-1),$L:U,2+V$1,FALSE),IMPRODUCT(U786,H786)))</f>
        <v>0.000464373778255538+0.000166588774789785i</v>
      </c>
      <c r="W786" t="str">
        <f>IF(MOD($L786,POWER(2,W$1))&lt;POWER(2,W$1-1),IMSUM(V786,IMPRODUCT(I786,VLOOKUP($L786+POWER(2,W$1-1),$L:V,2+W$1,FALSE))),IMSUB(VLOOKUP($L786-POWER(2,W$1-1),$L:V,2+W$1,FALSE),IMPRODUCT(V786,I786)))</f>
        <v>-4.62398885565598E-06-1.39331010231151E-06i</v>
      </c>
      <c r="X786" t="str">
        <f>IF(MOD($L786,POWER(2,X$1))&lt;POWER(2,X$1-1),IMSUM(W786,IMPRODUCT(J786,VLOOKUP($L786+POWER(2,X$1-1),$L:W,2+X$1,FALSE))),IMSUB(VLOOKUP($L786-POWER(2,X$1-1),$L:W,2+X$1,FALSE),IMPRODUCT(W786,J786)))</f>
        <v>5.74033229853035E-06-5.20273390587434E-06i</v>
      </c>
      <c r="Y786">
        <f t="shared" si="74"/>
        <v>0</v>
      </c>
      <c r="Z786">
        <f t="shared" si="75"/>
        <v>0</v>
      </c>
      <c r="AA786">
        <f t="shared" si="76"/>
        <v>7.5656720905113279E-9</v>
      </c>
      <c r="AB786">
        <f t="shared" si="77"/>
        <v>1.5707953267948966</v>
      </c>
    </row>
    <row r="787" spans="1:28">
      <c r="A787" s="1" t="str">
        <f>VLOOKUP(MOD($L787*POWER(2,10-A$1),512),coffi!$A:$D,4,FALSE)</f>
        <v>1</v>
      </c>
      <c r="B787" s="1" t="str">
        <f>VLOOKUP(MOD($L787*POWER(2,10-B$1),512),coffi!$A:$D,4,FALSE)</f>
        <v>-i</v>
      </c>
      <c r="C787" s="1" t="str">
        <f>VLOOKUP(MOD($L787*POWER(2,10-C$1),512),coffi!$A:$D,4,FALSE)</f>
        <v>0.707106781186548-0.707106781186547i</v>
      </c>
      <c r="D787" s="1" t="str">
        <f>VLOOKUP(MOD($L787*POWER(2,10-D$1),512),coffi!$A:$D,4,FALSE)</f>
        <v>0.923879532511287-0.38268343236509i</v>
      </c>
      <c r="E787" s="1" t="str">
        <f>VLOOKUP(MOD($L787*POWER(2,10-E$1),512),coffi!$A:$D,4,FALSE)</f>
        <v>0.98078528040323-0.195090322016128i</v>
      </c>
      <c r="F787" s="1" t="str">
        <f>VLOOKUP(MOD($L787*POWER(2,10-F$1),512),coffi!$A:$D,4,FALSE)</f>
        <v>-0.0980171403295606-0.995184726672197i</v>
      </c>
      <c r="G787" s="1" t="str">
        <f>VLOOKUP(MOD($L787*POWER(2,10-G$1),512),coffi!$A:$D,4,FALSE)</f>
        <v>0.671558954847018-0.740951125354959i</v>
      </c>
      <c r="H787" s="1" t="str">
        <f>VLOOKUP(MOD($L787*POWER(2,10-H$1),512),coffi!$A:$D,4,FALSE)</f>
        <v>0.914209755703531-0.40524131400499i</v>
      </c>
      <c r="I787" s="1" t="str">
        <f>VLOOKUP(MOD($L787*POWER(2,10-I$1),512),coffi!$A:$D,4,FALSE)</f>
        <v>0.978317370719628-0.207111376192219i</v>
      </c>
      <c r="J787" s="1" t="str">
        <f>VLOOKUP(MOD($L787*POWER(2,10-J$1),512),coffi!$A:$D,4,FALSE)</f>
        <v>-0.104121633872055-0.994564570734255i</v>
      </c>
      <c r="K787">
        <v>547</v>
      </c>
      <c r="L787">
        <v>785</v>
      </c>
      <c r="M787">
        <f t="shared" si="72"/>
        <v>0.4455983617250856</v>
      </c>
      <c r="N787">
        <f t="shared" si="73"/>
        <v>0.98816184701202137</v>
      </c>
      <c r="O787" t="str">
        <f>IF(MOD($L787,POWER(2,O$1))&lt;POWER(2,O$1-1),IMSUM(N787,IMPRODUCT(A787,VLOOKUP($L787+POWER(2,O$1-1),$L:N,2+O$1,FALSE))),IMSUB(VLOOKUP($L787-POWER(2,O$1-1),$L:N,2+O$1,FALSE),IMPRODUCT(N787,A787)))</f>
        <v>-0.976653538564346</v>
      </c>
      <c r="P787" t="str">
        <f>IF(MOD($L787,POWER(2,P$1))&lt;POWER(2,P$1-1),IMSUM(O787,IMPRODUCT(B787,VLOOKUP($L787+POWER(2,P$1-1),$L:O,2+P$1,FALSE))),IMSUB(VLOOKUP($L787-POWER(2,P$1-1),$L:O,2+P$1,FALSE),IMPRODUCT(O787,B787)))</f>
        <v>-0.976653538564346-0.216314433558524i</v>
      </c>
      <c r="Q787" t="str">
        <f>IF(MOD($L787,POWER(2,Q$1))&lt;POWER(2,Q$1-1),IMSUM(P787,IMPRODUCT(C787,VLOOKUP($L787+POWER(2,Q$1-1),$L:P,2+Q$1,FALSE))),IMSUB(VLOOKUP($L787-POWER(2,Q$1-1),$L:P,2+Q$1,FALSE),IMPRODUCT(P787,C787)))</f>
        <v>-1.95372535584762-0.432462730109265i</v>
      </c>
      <c r="R787" t="str">
        <f>IF(MOD($L787,POWER(2,R$1))&lt;POWER(2,R$1-1),IMSUM(Q787,IMPRODUCT(D787,VLOOKUP($L787+POWER(2,R$1-1),$L:Q,2+R$1,FALSE))),IMSUB(VLOOKUP($L787-POWER(2,R$1-1),$L:Q,2+R$1,FALSE),IMPRODUCT(Q787,D787)))</f>
        <v>-3.90742935633684-0.864856664971413i</v>
      </c>
      <c r="S787" t="str">
        <f>IF(MOD($L787,POWER(2,S$1))&lt;POWER(2,S$1-1),IMSUM(R787,IMPRODUCT(E787,VLOOKUP($L787+POWER(2,S$1-1),$L:R,2+S$1,FALSE))),IMSUB(VLOOKUP($L787-POWER(2,S$1-1),$L:R,2+S$1,FALSE),IMPRODUCT(R787,E787)))</f>
        <v>0.000119822521390311-3.28263408630458E-06i</v>
      </c>
      <c r="T787" t="str">
        <f>IF(MOD($L787,POWER(2,T$1))&lt;POWER(2,T$1-1),IMSUM(S787,IMPRODUCT(F787,VLOOKUP($L787+POWER(2,T$1-1),$L:S,2+T$1,FALSE))),IMSUB(VLOOKUP($L787-POWER(2,T$1-1),$L:S,2+T$1,FALSE),IMPRODUCT(S787,F787)))</f>
        <v>0.000104770162118964+0.0000300461939816495i</v>
      </c>
      <c r="U787" t="str">
        <f>IF(MOD($L787,POWER(2,U$1))&lt;POWER(2,U$1-1),IMSUM(T787,IMPRODUCT(G787,VLOOKUP($L787+POWER(2,U$1-1),$L:T,2+U$1,FALSE))),IMSUB(VLOOKUP($L787-POWER(2,U$1-1),$L:T,2+U$1,FALSE),IMPRODUCT(T787,G787)))</f>
        <v>0.000197406243859024+0.0000747331586024475i</v>
      </c>
      <c r="V787" t="str">
        <f>IF(MOD($L787,POWER(2,V$1))&lt;POWER(2,V$1-1),IMSUM(U787,IMPRODUCT(H787,VLOOKUP($L787+POWER(2,V$1-1),$L:U,2+V$1,FALSE))),IMSUB(VLOOKUP($L787-POWER(2,V$1-1),$L:U,2+V$1,FALSE),IMPRODUCT(U787,H787)))</f>
        <v>0.000408114220620432+0.000156454673706535i</v>
      </c>
      <c r="W787" t="str">
        <f>IF(MOD($L787,POWER(2,W$1))&lt;POWER(2,W$1-1),IMSUM(V787,IMPRODUCT(I787,VLOOKUP($L787+POWER(2,W$1-1),$L:V,2+W$1,FALSE))),IMSUB(VLOOKUP($L787-POWER(2,W$1-1),$L:V,2+W$1,FALSE),IMPRODUCT(V787,I787)))</f>
        <v>-4.61210996287201E-06-0.0000014810082051022i</v>
      </c>
      <c r="X787" t="str">
        <f>IF(MOD($L787,POWER(2,X$1))&lt;POWER(2,X$1-1),IMSUM(W787,IMPRODUCT(J787,VLOOKUP($L787+POWER(2,X$1-1),$L:W,2+X$1,FALSE))),IMSUB(VLOOKUP($L787-POWER(2,X$1-1),$L:W,2+X$1,FALSE),IMPRODUCT(W787,J787)))</f>
        <v>5.81157875300952E-06-5.23492170089424E-06i</v>
      </c>
      <c r="Y787">
        <f t="shared" si="74"/>
        <v>0</v>
      </c>
      <c r="Z787">
        <f t="shared" si="75"/>
        <v>0</v>
      </c>
      <c r="AA787">
        <f t="shared" si="76"/>
        <v>7.6383702868281819E-9</v>
      </c>
      <c r="AB787">
        <f t="shared" si="77"/>
        <v>1.5707953267948966</v>
      </c>
    </row>
    <row r="788" spans="1:28">
      <c r="A788" s="1" t="str">
        <f>VLOOKUP(MOD($L788*POWER(2,10-A$1),512),coffi!$A:$D,4,FALSE)</f>
        <v>1</v>
      </c>
      <c r="B788" s="1" t="str">
        <f>VLOOKUP(MOD($L788*POWER(2,10-B$1),512),coffi!$A:$D,4,FALSE)</f>
        <v>1</v>
      </c>
      <c r="C788" s="1" t="str">
        <f>VLOOKUP(MOD($L788*POWER(2,10-C$1),512),coffi!$A:$D,4,FALSE)</f>
        <v>-i</v>
      </c>
      <c r="D788" s="1" t="str">
        <f>VLOOKUP(MOD($L788*POWER(2,10-D$1),512),coffi!$A:$D,4,FALSE)</f>
        <v>0.707106781186548-0.707106781186547i</v>
      </c>
      <c r="E788" s="1" t="str">
        <f>VLOOKUP(MOD($L788*POWER(2,10-E$1),512),coffi!$A:$D,4,FALSE)</f>
        <v>0.923879532511287-0.38268343236509i</v>
      </c>
      <c r="F788" s="1" t="str">
        <f>VLOOKUP(MOD($L788*POWER(2,10-F$1),512),coffi!$A:$D,4,FALSE)</f>
        <v>-0.195090322016128-0.98078528040323i</v>
      </c>
      <c r="G788" s="1" t="str">
        <f>VLOOKUP(MOD($L788*POWER(2,10-G$1),512),coffi!$A:$D,4,FALSE)</f>
        <v>0.634393284163645-0.773010453362737i</v>
      </c>
      <c r="H788" s="1" t="str">
        <f>VLOOKUP(MOD($L788*POWER(2,10-H$1),512),coffi!$A:$D,4,FALSE)</f>
        <v>0.903989293123443-0.427555093430282i</v>
      </c>
      <c r="I788" s="1" t="str">
        <f>VLOOKUP(MOD($L788*POWER(2,10-I$1),512),coffi!$A:$D,4,FALSE)</f>
        <v>0.975702130038529-0.21910124015687i</v>
      </c>
      <c r="J788" s="1" t="str">
        <f>VLOOKUP(MOD($L788*POWER(2,10-J$1),512),coffi!$A:$D,4,FALSE)</f>
        <v>-0.110222207293883-0.993906970002356i</v>
      </c>
      <c r="K788">
        <v>291</v>
      </c>
      <c r="L788">
        <v>786</v>
      </c>
      <c r="M788">
        <f t="shared" si="72"/>
        <v>0.4425466778235892</v>
      </c>
      <c r="N788">
        <f t="shared" si="73"/>
        <v>0.6074076541840977</v>
      </c>
      <c r="O788" t="str">
        <f>IF(MOD($L788,POWER(2,O$1))&lt;POWER(2,O$1-1),IMSUM(N788,IMPRODUCT(A788,VLOOKUP($L788+POWER(2,O$1-1),$L:N,2+O$1,FALSE))),IMSUB(VLOOKUP($L788-POWER(2,O$1-1),$L:N,2+O$1,FALSE),IMPRODUCT(N788,A788)))</f>
        <v>0.998500874809672</v>
      </c>
      <c r="P788" t="str">
        <f>IF(MOD($L788,POWER(2,P$1))&lt;POWER(2,P$1-1),IMSUM(O788,IMPRODUCT(B788,VLOOKUP($L788+POWER(2,P$1-1),$L:O,2+P$1,FALSE))),IMSUB(VLOOKUP($L788-POWER(2,P$1-1),$L:O,2+P$1,FALSE),IMPRODUCT(O788,B788)))</f>
        <v>0.00116928065002397</v>
      </c>
      <c r="Q788" t="str">
        <f>IF(MOD($L788,POWER(2,Q$1))&lt;POWER(2,Q$1-1),IMSUM(P788,IMPRODUCT(C788,VLOOKUP($L788+POWER(2,Q$1-1),$L:P,2+Q$1,FALSE))),IMSUB(VLOOKUP($L788-POWER(2,Q$1-1),$L:P,2+Q$1,FALSE),IMPRODUCT(P788,C788)))</f>
        <v>0.00116928065002397+0.000470087010173925i</v>
      </c>
      <c r="R788" t="str">
        <f>IF(MOD($L788,POWER(2,R$1))&lt;POWER(2,R$1-1),IMSUM(Q788,IMPRODUCT(D788,VLOOKUP($L788+POWER(2,R$1-1),$L:Q,2+R$1,FALSE))),IMSUB(VLOOKUP($L788-POWER(2,R$1-1),$L:Q,2+R$1,FALSE),IMPRODUCT(Q788,D788)))</f>
        <v>0.00231860600882445+0.00108418758258652i</v>
      </c>
      <c r="S788" t="str">
        <f>IF(MOD($L788,POWER(2,S$1))&lt;POWER(2,S$1-1),IMSUM(R788,IMPRODUCT(E788,VLOOKUP($L788+POWER(2,S$1-1),$L:R,2+S$1,FALSE))),IMSUB(VLOOKUP($L788-POWER(2,S$1-1),$L:R,2+S$1,FALSE),IMPRODUCT(R788,E788)))</f>
        <v>0.00012438865128525-0.000006631503980843i</v>
      </c>
      <c r="T788" t="str">
        <f>IF(MOD($L788,POWER(2,T$1))&lt;POWER(2,T$1-1),IMSUM(S788,IMPRODUCT(F788,VLOOKUP($L788+POWER(2,T$1-1),$L:S,2+T$1,FALSE))),IMSUB(VLOOKUP($L788-POWER(2,T$1-1),$L:S,2+T$1,FALSE),IMPRODUCT(S788,F788)))</f>
        <v>0.0000935337687619599+0.0000271964634967464i</v>
      </c>
      <c r="U788" t="str">
        <f>IF(MOD($L788,POWER(2,U$1))&lt;POWER(2,U$1-1),IMSUM(T788,IMPRODUCT(G788,VLOOKUP($L788+POWER(2,U$1-1),$L:T,2+U$1,FALSE))),IMSUB(VLOOKUP($L788-POWER(2,U$1-1),$L:T,2+U$1,FALSE),IMPRODUCT(T788,G788)))</f>
        <v>0.000173906243271126+0.0000700147605662355i</v>
      </c>
      <c r="V788" t="str">
        <f>IF(MOD($L788,POWER(2,V$1))&lt;POWER(2,V$1-1),IMSUM(U788,IMPRODUCT(H788,VLOOKUP($L788+POWER(2,V$1-1),$L:U,2+V$1,FALSE))),IMSUB(VLOOKUP($L788-POWER(2,V$1-1),$L:U,2+V$1,FALSE),IMPRODUCT(U788,H788)))</f>
        <v>0.000361008436010421+0.000147442261884728i</v>
      </c>
      <c r="W788" t="str">
        <f>IF(MOD($L788,POWER(2,W$1))&lt;POWER(2,W$1-1),IMSUM(V788,IMPRODUCT(I788,VLOOKUP($L788+POWER(2,W$1-1),$L:V,2+W$1,FALSE))),IMSUB(VLOOKUP($L788-POWER(2,W$1-1),$L:V,2+W$1,FALSE),IMPRODUCT(V788,I788)))</f>
        <v>-4.59948948163598E-06-0.0000015688190860061i</v>
      </c>
      <c r="X788" t="str">
        <f>IF(MOD($L788,POWER(2,X$1))&lt;POWER(2,X$1-1),IMSUM(W788,IMPRODUCT(J788,VLOOKUP($L788+POWER(2,X$1-1),$L:W,2+X$1,FALSE))),IMSUB(VLOOKUP($L788-POWER(2,X$1-1),$L:W,2+X$1,FALSE),IMPRODUCT(W788,J788)))</f>
        <v>5.88375623494827E-06-5.26732962732909E-06i</v>
      </c>
      <c r="Y788">
        <f t="shared" si="74"/>
        <v>0</v>
      </c>
      <c r="Z788">
        <f t="shared" si="75"/>
        <v>0</v>
      </c>
      <c r="AA788">
        <f t="shared" si="76"/>
        <v>7.711959807289187E-9</v>
      </c>
      <c r="AB788">
        <f t="shared" si="77"/>
        <v>1.5707953267948966</v>
      </c>
    </row>
    <row r="789" spans="1:28">
      <c r="A789" s="1" t="str">
        <f>VLOOKUP(MOD($L789*POWER(2,10-A$1),512),coffi!$A:$D,4,FALSE)</f>
        <v>1</v>
      </c>
      <c r="B789" s="1" t="str">
        <f>VLOOKUP(MOD($L789*POWER(2,10-B$1),512),coffi!$A:$D,4,FALSE)</f>
        <v>-i</v>
      </c>
      <c r="C789" s="1" t="str">
        <f>VLOOKUP(MOD($L789*POWER(2,10-C$1),512),coffi!$A:$D,4,FALSE)</f>
        <v>-0.707106781186547-0.707106781186548i</v>
      </c>
      <c r="D789" s="1" t="str">
        <f>VLOOKUP(MOD($L789*POWER(2,10-D$1),512),coffi!$A:$D,4,FALSE)</f>
        <v>0.38268343236509-0.923879532511287i</v>
      </c>
      <c r="E789" s="1" t="str">
        <f>VLOOKUP(MOD($L789*POWER(2,10-E$1),512),coffi!$A:$D,4,FALSE)</f>
        <v>0.831469612302545-0.555570233019602i</v>
      </c>
      <c r="F789" s="1" t="str">
        <f>VLOOKUP(MOD($L789*POWER(2,10-F$1),512),coffi!$A:$D,4,FALSE)</f>
        <v>-0.290284677254462-0.956940335732209i</v>
      </c>
      <c r="G789" s="1" t="str">
        <f>VLOOKUP(MOD($L789*POWER(2,10-G$1),512),coffi!$A:$D,4,FALSE)</f>
        <v>0.595699304492433-0.803207531480645i</v>
      </c>
      <c r="H789" s="1" t="str">
        <f>VLOOKUP(MOD($L789*POWER(2,10-H$1),512),coffi!$A:$D,4,FALSE)</f>
        <v>0.893224301195515-0.449611329654607i</v>
      </c>
      <c r="I789" s="1" t="str">
        <f>VLOOKUP(MOD($L789*POWER(2,10-I$1),512),coffi!$A:$D,4,FALSE)</f>
        <v>0.97293995220556-0.231058108280671i</v>
      </c>
      <c r="J789" s="1" t="str">
        <f>VLOOKUP(MOD($L789*POWER(2,10-J$1),512),coffi!$A:$D,4,FALSE)</f>
        <v>-0.116318630911905-0.993211949234795i</v>
      </c>
      <c r="K789">
        <v>803</v>
      </c>
      <c r="L789">
        <v>787</v>
      </c>
      <c r="M789">
        <f t="shared" si="72"/>
        <v>0.43949716123815913</v>
      </c>
      <c r="N789">
        <f t="shared" si="73"/>
        <v>0.39109322062557389</v>
      </c>
      <c r="O789" t="str">
        <f>IF(MOD($L789,POWER(2,O$1))&lt;POWER(2,O$1-1),IMSUM(N789,IMPRODUCT(A789,VLOOKUP($L789+POWER(2,O$1-1),$L:N,2+O$1,FALSE))),IMSUB(VLOOKUP($L789-POWER(2,O$1-1),$L:N,2+O$1,FALSE),IMPRODUCT(N789,A789)))</f>
        <v>0.216314433558524</v>
      </c>
      <c r="P789" t="str">
        <f>IF(MOD($L789,POWER(2,P$1))&lt;POWER(2,P$1-1),IMSUM(O789,IMPRODUCT(B789,VLOOKUP($L789+POWER(2,P$1-1),$L:O,2+P$1,FALSE))),IMSUB(VLOOKUP($L789-POWER(2,P$1-1),$L:O,2+P$1,FALSE),IMPRODUCT(O789,B789)))</f>
        <v>-0.976653538564346+0.216314433558524i</v>
      </c>
      <c r="Q789" t="str">
        <f>IF(MOD($L789,POWER(2,Q$1))&lt;POWER(2,Q$1-1),IMSUM(P789,IMPRODUCT(C789,VLOOKUP($L789+POWER(2,Q$1-1),$L:P,2+Q$1,FALSE))),IMSUB(VLOOKUP($L789-POWER(2,Q$1-1),$L:P,2+Q$1,FALSE),IMPRODUCT(P789,C789)))</f>
        <v>0.000418278718927967+0.000166137007784006i</v>
      </c>
      <c r="R789" t="str">
        <f>IF(MOD($L789,POWER(2,R$1))&lt;POWER(2,R$1-1),IMSUM(Q789,IMPRODUCT(D789,VLOOKUP($L789+POWER(2,R$1-1),$L:Q,2+R$1,FALSE))),IMSUB(VLOOKUP($L789-POWER(2,R$1-1),$L:Q,2+R$1,FALSE),IMPRODUCT(Q789,D789)))</f>
        <v>0.000729164442634037+0.000567163420611904i</v>
      </c>
      <c r="S789" t="str">
        <f>IF(MOD($L789,POWER(2,S$1))&lt;POWER(2,S$1-1),IMSUM(R789,IMPRODUCT(E789,VLOOKUP($L789+POWER(2,S$1-1),$L:R,2+S$1,FALSE))),IMSUB(VLOOKUP($L789-POWER(2,S$1-1),$L:R,2+S$1,FALSE),IMPRODUCT(R789,E789)))</f>
        <v>0.000132414594058506-0.0000101183816425825i</v>
      </c>
      <c r="T789" t="str">
        <f>IF(MOD($L789,POWER(2,T$1))&lt;POWER(2,T$1-1),IMSUM(S789,IMPRODUCT(F789,VLOOKUP($L789+POWER(2,T$1-1),$L:S,2+T$1,FALSE))),IMSUB(VLOOKUP($L789-POWER(2,T$1-1),$L:S,2+T$1,FALSE),IMPRODUCT(S789,F789)))</f>
        <v>0.0000841629631559642+0.000024570199720488i</v>
      </c>
      <c r="U789" t="str">
        <f>IF(MOD($L789,POWER(2,U$1))&lt;POWER(2,U$1-1),IMSUM(T789,IMPRODUCT(G789,VLOOKUP($L789+POWER(2,U$1-1),$L:T,2+U$1,FALSE))),IMSUB(VLOOKUP($L789-POWER(2,U$1-1),$L:T,2+U$1,FALSE),IMPRODUCT(T789,G789)))</f>
        <v>0.000154044297191349+0.0000657663968177708i</v>
      </c>
      <c r="V789" t="str">
        <f>IF(MOD($L789,POWER(2,V$1))&lt;POWER(2,V$1-1),IMSUM(U789,IMPRODUCT(H789,VLOOKUP($L789+POWER(2,V$1-1),$L:U,2+V$1,FALSE))),IMSUB(VLOOKUP($L789-POWER(2,V$1-1),$L:U,2+V$1,FALSE),IMPRODUCT(U789,H789)))</f>
        <v>0.00032117188925428+0.000139372265332292i</v>
      </c>
      <c r="W789" t="str">
        <f>IF(MOD($L789,POWER(2,W$1))&lt;POWER(2,W$1-1),IMSUM(V789,IMPRODUCT(I789,VLOOKUP($L789+POWER(2,W$1-1),$L:V,2+W$1,FALSE))),IMSUB(VLOOKUP($L789-POWER(2,W$1-1),$L:V,2+W$1,FALSE),IMPRODUCT(V789,I789)))</f>
        <v>-0.000004586123595945-0.0000016567495533214i</v>
      </c>
      <c r="X789" t="str">
        <f>IF(MOD($L789,POWER(2,X$1))&lt;POWER(2,X$1-1),IMSUM(W789,IMPRODUCT(J789,VLOOKUP($L789+POWER(2,X$1-1),$L:W,2+X$1,FALSE))),IMSUB(VLOOKUP($L789-POWER(2,X$1-1),$L:W,2+X$1,FALSE),IMPRODUCT(W789,J789)))</f>
        <v>5.95688011697912E-06-5.29996037933678E-06i</v>
      </c>
      <c r="Y789">
        <f t="shared" si="74"/>
        <v>0</v>
      </c>
      <c r="Z789">
        <f t="shared" si="75"/>
        <v>0</v>
      </c>
      <c r="AA789">
        <f t="shared" si="76"/>
        <v>7.7864556575530357E-9</v>
      </c>
      <c r="AB789">
        <f t="shared" si="77"/>
        <v>1.5707953267948966</v>
      </c>
    </row>
    <row r="790" spans="1:28">
      <c r="A790" s="1" t="str">
        <f>VLOOKUP(MOD($L790*POWER(2,10-A$1),512),coffi!$A:$D,4,FALSE)</f>
        <v>1</v>
      </c>
      <c r="B790" s="1" t="str">
        <f>VLOOKUP(MOD($L790*POWER(2,10-B$1),512),coffi!$A:$D,4,FALSE)</f>
        <v>1</v>
      </c>
      <c r="C790" s="1" t="str">
        <f>VLOOKUP(MOD($L790*POWER(2,10-C$1),512),coffi!$A:$D,4,FALSE)</f>
        <v>1</v>
      </c>
      <c r="D790" s="1" t="str">
        <f>VLOOKUP(MOD($L790*POWER(2,10-D$1),512),coffi!$A:$D,4,FALSE)</f>
        <v>-i</v>
      </c>
      <c r="E790" s="1" t="str">
        <f>VLOOKUP(MOD($L790*POWER(2,10-E$1),512),coffi!$A:$D,4,FALSE)</f>
        <v>0.707106781186548-0.707106781186547i</v>
      </c>
      <c r="F790" s="1" t="str">
        <f>VLOOKUP(MOD($L790*POWER(2,10-F$1),512),coffi!$A:$D,4,FALSE)</f>
        <v>-0.38268343236509-0.923879532511287i</v>
      </c>
      <c r="G790" s="1" t="str">
        <f>VLOOKUP(MOD($L790*POWER(2,10-G$1),512),coffi!$A:$D,4,FALSE)</f>
        <v>0.555570233019602-0.831469612302545i</v>
      </c>
      <c r="H790" s="1" t="str">
        <f>VLOOKUP(MOD($L790*POWER(2,10-H$1),512),coffi!$A:$D,4,FALSE)</f>
        <v>0.881921264348355-0.471396736825998i</v>
      </c>
      <c r="I790" s="1" t="str">
        <f>VLOOKUP(MOD($L790*POWER(2,10-I$1),512),coffi!$A:$D,4,FALSE)</f>
        <v>0.970031253194544-0.242980179903264i</v>
      </c>
      <c r="J790" s="1" t="str">
        <f>VLOOKUP(MOD($L790*POWER(2,10-J$1),512),coffi!$A:$D,4,FALSE)</f>
        <v>-0.122410675199216-0.99247953459871i</v>
      </c>
      <c r="K790">
        <v>163</v>
      </c>
      <c r="L790">
        <v>788</v>
      </c>
      <c r="M790">
        <f t="shared" si="72"/>
        <v>0.43644992700594243</v>
      </c>
      <c r="N790">
        <f t="shared" si="73"/>
        <v>0.23032577379073563</v>
      </c>
      <c r="O790" t="str">
        <f>IF(MOD($L790,POWER(2,O$1))&lt;POWER(2,O$1-1),IMSUM(N790,IMPRODUCT(A790,VLOOKUP($L790+POWER(2,O$1-1),$L:N,2+O$1,FALSE))),IMSUB(VLOOKUP($L790-POWER(2,O$1-1),$L:N,2+O$1,FALSE),IMPRODUCT(N790,A790)))</f>
        <v>0.998705729055789</v>
      </c>
      <c r="P790" t="str">
        <f>IF(MOD($L790,POWER(2,P$1))&lt;POWER(2,P$1-1),IMSUM(O790,IMPRODUCT(B790,VLOOKUP($L790+POWER(2,P$1-1),$L:O,2+P$1,FALSE))),IMSUB(VLOOKUP($L790-POWER(2,P$1-1),$L:O,2+P$1,FALSE),IMPRODUCT(O790,B790)))</f>
        <v>1.99788154512175</v>
      </c>
      <c r="Q790" t="str">
        <f>IF(MOD($L790,POWER(2,Q$1))&lt;POWER(2,Q$1-1),IMSUM(P790,IMPRODUCT(C790,VLOOKUP($L790+POWER(2,Q$1-1),$L:P,2+Q$1,FALSE))),IMSUB(VLOOKUP($L790-POWER(2,Q$1-1),$L:P,2+Q$1,FALSE),IMPRODUCT(P790,C790)))</f>
        <v>0.000289485147620061</v>
      </c>
      <c r="R790" t="str">
        <f>IF(MOD($L790,POWER(2,R$1))&lt;POWER(2,R$1-1),IMSUM(Q790,IMPRODUCT(D790,VLOOKUP($L790+POWER(2,R$1-1),$L:Q,2+R$1,FALSE))),IMSUB(VLOOKUP($L790-POWER(2,R$1-1),$L:Q,2+R$1,FALSE),IMPRODUCT(Q790,D790)))</f>
        <v>0.000289485147620061+0.000359569890260092i</v>
      </c>
      <c r="S790" t="str">
        <f>IF(MOD($L790,POWER(2,S$1))&lt;POWER(2,S$1-1),IMSUM(R790,IMPRODUCT(E790,VLOOKUP($L790+POWER(2,S$1-1),$L:R,2+S$1,FALSE))),IMSUB(VLOOKUP($L790-POWER(2,S$1-1),$L:R,2+S$1,FALSE),IMPRODUCT(R790,E790)))</f>
        <v>0.000144602891641657-0.000013827140038506i</v>
      </c>
      <c r="T790" t="str">
        <f>IF(MOD($L790,POWER(2,T$1))&lt;POWER(2,T$1-1),IMSUM(S790,IMPRODUCT(F790,VLOOKUP($L790+POWER(2,T$1-1),$L:S,2+T$1,FALSE))),IMSUB(VLOOKUP($L790-POWER(2,T$1-1),$L:S,2+T$1,FALSE),IMPRODUCT(S790,F790)))</f>
        <v>0.000076305704515278+0.0000221305923684025i</v>
      </c>
      <c r="U790" t="str">
        <f>IF(MOD($L790,POWER(2,U$1))&lt;POWER(2,U$1-1),IMSUM(T790,IMPRODUCT(G790,VLOOKUP($L790+POWER(2,U$1-1),$L:T,2+U$1,FALSE))),IMSUB(VLOOKUP($L790-POWER(2,U$1-1),$L:T,2+U$1,FALSE),IMPRODUCT(T790,G790)))</f>
        <v>0.000137108973548197+0.0000619165305831427i</v>
      </c>
      <c r="V790" t="str">
        <f>IF(MOD($L790,POWER(2,V$1))&lt;POWER(2,V$1-1),IMSUM(U790,IMPRODUCT(H790,VLOOKUP($L790+POWER(2,V$1-1),$L:U,2+V$1,FALSE))),IMSUB(VLOOKUP($L790-POWER(2,V$1-1),$L:U,2+V$1,FALSE),IMPRODUCT(U790,H790)))</f>
        <v>0.00028718156953565+0.000132101759687488i</v>
      </c>
      <c r="W790" t="str">
        <f>IF(MOD($L790,POWER(2,W$1))&lt;POWER(2,W$1-1),IMSUM(V790,IMPRODUCT(I790,VLOOKUP($L790+POWER(2,W$1-1),$L:V,2+W$1,FALSE))),IMSUB(VLOOKUP($L790-POWER(2,W$1-1),$L:V,2+W$1,FALSE),IMPRODUCT(V790,I790)))</f>
        <v>-4.57200822689702E-06-0.0000017448065222922i</v>
      </c>
      <c r="X790" t="str">
        <f>IF(MOD($L790,POWER(2,X$1))&lt;POWER(2,X$1-1),IMSUM(W790,IMPRODUCT(J790,VLOOKUP($L790+POWER(2,X$1-1),$L:W,2+X$1,FALSE))),IMSUB(VLOOKUP($L790-POWER(2,X$1-1),$L:W,2+X$1,FALSE),IMPRODUCT(W790,J790)))</f>
        <v>6.03096640957152E-06-5.33281700647821E-06i</v>
      </c>
      <c r="Y790">
        <f t="shared" si="74"/>
        <v>0</v>
      </c>
      <c r="Z790">
        <f t="shared" si="75"/>
        <v>0</v>
      </c>
      <c r="AA790">
        <f t="shared" si="76"/>
        <v>7.8618735895027908E-9</v>
      </c>
      <c r="AB790">
        <f t="shared" si="77"/>
        <v>1.5707953267948966</v>
      </c>
    </row>
    <row r="791" spans="1:28">
      <c r="A791" s="1" t="str">
        <f>VLOOKUP(MOD($L791*POWER(2,10-A$1),512),coffi!$A:$D,4,FALSE)</f>
        <v>1</v>
      </c>
      <c r="B791" s="1" t="str">
        <f>VLOOKUP(MOD($L791*POWER(2,10-B$1),512),coffi!$A:$D,4,FALSE)</f>
        <v>-i</v>
      </c>
      <c r="C791" s="1" t="str">
        <f>VLOOKUP(MOD($L791*POWER(2,10-C$1),512),coffi!$A:$D,4,FALSE)</f>
        <v>0.707106781186548-0.707106781186547i</v>
      </c>
      <c r="D791" s="1" t="str">
        <f>VLOOKUP(MOD($L791*POWER(2,10-D$1),512),coffi!$A:$D,4,FALSE)</f>
        <v>-0.38268343236509-0.923879532511287i</v>
      </c>
      <c r="E791" s="1" t="str">
        <f>VLOOKUP(MOD($L791*POWER(2,10-E$1),512),coffi!$A:$D,4,FALSE)</f>
        <v>0.555570233019602-0.831469612302545i</v>
      </c>
      <c r="F791" s="1" t="str">
        <f>VLOOKUP(MOD($L791*POWER(2,10-F$1),512),coffi!$A:$D,4,FALSE)</f>
        <v>-0.471396736825998-0.881921264348355i</v>
      </c>
      <c r="G791" s="1" t="str">
        <f>VLOOKUP(MOD($L791*POWER(2,10-G$1),512),coffi!$A:$D,4,FALSE)</f>
        <v>0.514102744193222-0.857728610000272i</v>
      </c>
      <c r="H791" s="1" t="str">
        <f>VLOOKUP(MOD($L791*POWER(2,10-H$1),512),coffi!$A:$D,4,FALSE)</f>
        <v>0.870086991108711-0.492898192229784i</v>
      </c>
      <c r="I791" s="1" t="str">
        <f>VLOOKUP(MOD($L791*POWER(2,10-I$1),512),coffi!$A:$D,4,FALSE)</f>
        <v>0.966976471044852-0.254865659604515i</v>
      </c>
      <c r="J791" s="1" t="str">
        <f>VLOOKUP(MOD($L791*POWER(2,10-J$1),512),coffi!$A:$D,4,FALSE)</f>
        <v>-0.128498110793793-0.9917097536691i</v>
      </c>
      <c r="K791">
        <v>675</v>
      </c>
      <c r="L791">
        <v>789</v>
      </c>
      <c r="M791">
        <f t="shared" si="72"/>
        <v>0.43340509007798905</v>
      </c>
      <c r="N791">
        <f t="shared" si="73"/>
        <v>0.76837995526505332</v>
      </c>
      <c r="O791" t="str">
        <f>IF(MOD($L791,POWER(2,O$1))&lt;POWER(2,O$1-1),IMSUM(N791,IMPRODUCT(A791,VLOOKUP($L791+POWER(2,O$1-1),$L:N,2+O$1,FALSE))),IMSUB(VLOOKUP($L791-POWER(2,O$1-1),$L:N,2+O$1,FALSE),IMPRODUCT(N791,A791)))</f>
        <v>-0.538054181474317</v>
      </c>
      <c r="P791" t="str">
        <f>IF(MOD($L791,POWER(2,P$1))&lt;POWER(2,P$1-1),IMSUM(O791,IMPRODUCT(B791,VLOOKUP($L791+POWER(2,P$1-1),$L:O,2+P$1,FALSE))),IMSUB(VLOOKUP($L791-POWER(2,P$1-1),$L:O,2+P$1,FALSE),IMPRODUCT(O791,B791)))</f>
        <v>-0.538054181474317-0.843734033940216i</v>
      </c>
      <c r="Q791" t="str">
        <f>IF(MOD($L791,POWER(2,Q$1))&lt;POWER(2,Q$1-1),IMSUM(P791,IMPRODUCT(C791,VLOOKUP($L791+POWER(2,Q$1-1),$L:P,2+Q$1,FALSE))),IMSUB(VLOOKUP($L791-POWER(2,Q$1-1),$L:P,2+Q$1,FALSE),IMPRODUCT(P791,C791)))</f>
        <v>0.000418278718927967-0.000166137007783007i</v>
      </c>
      <c r="R791" t="str">
        <f>IF(MOD($L791,POWER(2,R$1))&lt;POWER(2,R$1-1),IMSUM(Q791,IMPRODUCT(D791,VLOOKUP($L791+POWER(2,R$1-1),$L:Q,2+R$1,FALSE))),IMSUB(VLOOKUP($L791-POWER(2,R$1-1),$L:Q,2+R$1,FALSE),IMPRODUCT(Q791,D791)))</f>
        <v>0.000107392995223204+0.000234889405045431i</v>
      </c>
      <c r="S791" t="str">
        <f>IF(MOD($L791,POWER(2,S$1))&lt;POWER(2,S$1-1),IMSUM(R791,IMPRODUCT(E791,VLOOKUP($L791+POWER(2,S$1-1),$L:R,2+S$1,FALSE))),IMSUB(VLOOKUP($L791-POWER(2,S$1-1),$L:R,2+S$1,FALSE),IMPRODUCT(R791,E791)))</f>
        <v>0.000162121476001372-0.0000178627219903801i</v>
      </c>
      <c r="T791" t="str">
        <f>IF(MOD($L791,POWER(2,T$1))&lt;POWER(2,T$1-1),IMSUM(S791,IMPRODUCT(F791,VLOOKUP($L791+POWER(2,T$1-1),$L:S,2+T$1,FALSE))),IMSUB(VLOOKUP($L791-POWER(2,T$1-1),$L:S,2+T$1,FALSE),IMPRODUCT(S791,F791)))</f>
        <v>0.0000696934608829079+0.0000198476366218093i</v>
      </c>
      <c r="U791" t="str">
        <f>IF(MOD($L791,POWER(2,U$1))&lt;POWER(2,U$1-1),IMSUM(T791,IMPRODUCT(G791,VLOOKUP($L791+POWER(2,U$1-1),$L:T,2+U$1,FALSE))),IMSUB(VLOOKUP($L791-POWER(2,U$1-1),$L:T,2+U$1,FALSE),IMPRODUCT(T791,G791)))</f>
        <v>0.00012255492359218+0.0000584074045764052i</v>
      </c>
      <c r="V791" t="str">
        <f>IF(MOD($L791,POWER(2,V$1))&lt;POWER(2,V$1-1),IMSUM(U791,IMPRODUCT(H791,VLOOKUP($L791+POWER(2,V$1-1),$L:U,2+V$1,FALSE))),IMSUB(VLOOKUP($L791-POWER(2,V$1-1),$L:U,2+V$1,FALSE),IMPRODUCT(U791,H791)))</f>
        <v>0.000257946622115159+0.000125515382918328i</v>
      </c>
      <c r="W791" t="str">
        <f>IF(MOD($L791,POWER(2,W$1))&lt;POWER(2,W$1-1),IMSUM(V791,IMPRODUCT(I791,VLOOKUP($L791+POWER(2,W$1-1),$L:V,2+W$1,FALSE))),IMSUB(VLOOKUP($L791-POWER(2,W$1-1),$L:V,2+W$1,FALSE),IMPRODUCT(V791,I791)))</f>
        <v>-4.55713891330597E-06-0.0000018329968867501i</v>
      </c>
      <c r="X791" t="str">
        <f>IF(MOD($L791,POWER(2,X$1))&lt;POWER(2,X$1-1),IMSUM(W791,IMPRODUCT(J791,VLOOKUP($L791+POWER(2,X$1-1),$L:W,2+X$1,FALSE))),IMSUB(VLOOKUP($L791-POWER(2,X$1-1),$L:W,2+X$1,FALSE),IMPRODUCT(W791,J791)))</f>
        <v>6.10603121312845E-06-5.36590238943393E-06i</v>
      </c>
      <c r="Y791">
        <f t="shared" si="74"/>
        <v>0</v>
      </c>
      <c r="Z791">
        <f t="shared" si="75"/>
        <v>0</v>
      </c>
      <c r="AA791">
        <f t="shared" si="76"/>
        <v>7.9382293623569062E-9</v>
      </c>
      <c r="AB791">
        <f t="shared" si="77"/>
        <v>1.5707953267948966</v>
      </c>
    </row>
    <row r="792" spans="1:28">
      <c r="A792" s="1" t="str">
        <f>VLOOKUP(MOD($L792*POWER(2,10-A$1),512),coffi!$A:$D,4,FALSE)</f>
        <v>1</v>
      </c>
      <c r="B792" s="1" t="str">
        <f>VLOOKUP(MOD($L792*POWER(2,10-B$1),512),coffi!$A:$D,4,FALSE)</f>
        <v>1</v>
      </c>
      <c r="C792" s="1" t="str">
        <f>VLOOKUP(MOD($L792*POWER(2,10-C$1),512),coffi!$A:$D,4,FALSE)</f>
        <v>-i</v>
      </c>
      <c r="D792" s="1" t="str">
        <f>VLOOKUP(MOD($L792*POWER(2,10-D$1),512),coffi!$A:$D,4,FALSE)</f>
        <v>-0.707106781186547-0.707106781186548i</v>
      </c>
      <c r="E792" s="1" t="str">
        <f>VLOOKUP(MOD($L792*POWER(2,10-E$1),512),coffi!$A:$D,4,FALSE)</f>
        <v>0.38268343236509-0.923879532511287i</v>
      </c>
      <c r="F792" s="1" t="str">
        <f>VLOOKUP(MOD($L792*POWER(2,10-F$1),512),coffi!$A:$D,4,FALSE)</f>
        <v>-0.555570233019602-0.831469612302545i</v>
      </c>
      <c r="G792" s="1" t="str">
        <f>VLOOKUP(MOD($L792*POWER(2,10-G$1),512),coffi!$A:$D,4,FALSE)</f>
        <v>0.471396736825998-0.881921264348355i</v>
      </c>
      <c r="H792" s="1" t="str">
        <f>VLOOKUP(MOD($L792*POWER(2,10-H$1),512),coffi!$A:$D,4,FALSE)</f>
        <v>0.857728610000272-0.514102744193222i</v>
      </c>
      <c r="I792" s="1" t="str">
        <f>VLOOKUP(MOD($L792*POWER(2,10-I$1),512),coffi!$A:$D,4,FALSE)</f>
        <v>0.96377606579544-0.266712757474898i</v>
      </c>
      <c r="J792" s="1" t="str">
        <f>VLOOKUP(MOD($L792*POWER(2,10-J$1),512),coffi!$A:$D,4,FALSE)</f>
        <v>-0.134580708507126-0.99090263542778i</v>
      </c>
      <c r="K792">
        <v>419</v>
      </c>
      <c r="L792">
        <v>790</v>
      </c>
      <c r="M792">
        <f t="shared" si="72"/>
        <v>0.4303627653149158</v>
      </c>
      <c r="N792">
        <f t="shared" si="73"/>
        <v>0.9214549250030899</v>
      </c>
      <c r="O792" t="str">
        <f>IF(MOD($L792,POWER(2,O$1))&lt;POWER(2,O$1-1),IMSUM(N792,IMPRODUCT(A792,VLOOKUP($L792+POWER(2,O$1-1),$L:N,2+O$1,FALSE))),IMSUB(VLOOKUP($L792-POWER(2,O$1-1),$L:N,2+O$1,FALSE),IMPRODUCT(N792,A792)))</f>
        <v>0.999175816065963</v>
      </c>
      <c r="P792" t="str">
        <f>IF(MOD($L792,POWER(2,P$1))&lt;POWER(2,P$1-1),IMSUM(O792,IMPRODUCT(B792,VLOOKUP($L792+POWER(2,P$1-1),$L:O,2+P$1,FALSE))),IMSUB(VLOOKUP($L792-POWER(2,P$1-1),$L:O,2+P$1,FALSE),IMPRODUCT(O792,B792)))</f>
        <v>-0.000470087010173925</v>
      </c>
      <c r="Q792" t="str">
        <f>IF(MOD($L792,POWER(2,Q$1))&lt;POWER(2,Q$1-1),IMSUM(P792,IMPRODUCT(C792,VLOOKUP($L792+POWER(2,Q$1-1),$L:P,2+Q$1,FALSE))),IMSUB(VLOOKUP($L792-POWER(2,Q$1-1),$L:P,2+Q$1,FALSE),IMPRODUCT(P792,C792)))</f>
        <v>0.00116928065002397-0.000470087010173925i</v>
      </c>
      <c r="R792" t="str">
        <f>IF(MOD($L792,POWER(2,R$1))&lt;POWER(2,R$1-1),IMSUM(Q792,IMPRODUCT(D792,VLOOKUP($L792+POWER(2,R$1-1),$L:Q,2+R$1,FALSE))),IMSUB(VLOOKUP($L792-POWER(2,R$1-1),$L:Q,2+R$1,FALSE),IMPRODUCT(Q792,D792)))</f>
        <v>0.0000199552912234899+0.000144013562238671i</v>
      </c>
      <c r="S792" t="str">
        <f>IF(MOD($L792,POWER(2,S$1))&lt;POWER(2,S$1-1),IMSUM(R792,IMPRODUCT(E792,VLOOKUP($L792+POWER(2,S$1-1),$L:R,2+S$1,FALSE))),IMSUB(VLOOKUP($L792-POWER(2,S$1-1),$L:R,2+S$1,FALSE),IMPRODUCT(R792,E792)))</f>
        <v>0.000186864070854741-0.000022364772905543i</v>
      </c>
      <c r="T792" t="str">
        <f>IF(MOD($L792,POWER(2,T$1))&lt;POWER(2,T$1-1),IMSUM(S792,IMPRODUCT(F792,VLOOKUP($L792+POWER(2,T$1-1),$L:S,2+T$1,FALSE))),IMSUB(VLOOKUP($L792-POWER(2,T$1-1),$L:S,2+T$1,FALSE),IMPRODUCT(S792,F792)))</f>
        <v>0.000064119041866279+0.0000176965345814641i</v>
      </c>
      <c r="U792" t="str">
        <f>IF(MOD($L792,POWER(2,U$1))&lt;POWER(2,U$1-1),IMSUM(T792,IMPRODUCT(G792,VLOOKUP($L792+POWER(2,U$1-1),$L:T,2+U$1,FALSE))),IMSUB(VLOOKUP($L792-POWER(2,U$1-1),$L:T,2+U$1,FALSE),IMPRODUCT(T792,G792)))</f>
        <v>0.000109958416847531+0.0000551918655050656i</v>
      </c>
      <c r="V792" t="str">
        <f>IF(MOD($L792,POWER(2,V$1))&lt;POWER(2,V$1-1),IMSUM(U792,IMPRODUCT(H792,VLOOKUP($L792+POWER(2,V$1-1),$L:U,2+V$1,FALSE))),IMSUB(VLOOKUP($L792-POWER(2,V$1-1),$L:U,2+V$1,FALSE),IMPRODUCT(U792,H792)))</f>
        <v>0.000232619418088662+0.000119518984353342i</v>
      </c>
      <c r="W792" t="str">
        <f>IF(MOD($L792,POWER(2,W$1))&lt;POWER(2,W$1-1),IMSUM(V792,IMPRODUCT(I792,VLOOKUP($L792+POWER(2,W$1-1),$L:V,2+W$1,FALSE))),IMSUB(VLOOKUP($L792-POWER(2,W$1-1),$L:V,2+W$1,FALSE),IMPRODUCT(V792,I792)))</f>
        <v>-4.54151119296003E-06-0.0000019213276107949i</v>
      </c>
      <c r="X792" t="str">
        <f>IF(MOD($L792,POWER(2,X$1))&lt;POWER(2,X$1-1),IMSUM(W792,IMPRODUCT(J792,VLOOKUP($L792+POWER(2,X$1-1),$L:W,2+X$1,FALSE))),IMSUB(VLOOKUP($L792-POWER(2,X$1-1),$L:W,2+X$1,FALSE),IMPRODUCT(W792,J792)))</f>
        <v>6.18209117338223E-06-5.39921962335364E-06i</v>
      </c>
      <c r="Y792">
        <f t="shared" si="74"/>
        <v>0</v>
      </c>
      <c r="Z792">
        <f t="shared" si="75"/>
        <v>0</v>
      </c>
      <c r="AA792">
        <f t="shared" si="76"/>
        <v>8.0155393252914931E-9</v>
      </c>
      <c r="AB792">
        <f t="shared" si="77"/>
        <v>1.5707953267948966</v>
      </c>
    </row>
    <row r="793" spans="1:28">
      <c r="A793" s="1" t="str">
        <f>VLOOKUP(MOD($L793*POWER(2,10-A$1),512),coffi!$A:$D,4,FALSE)</f>
        <v>1</v>
      </c>
      <c r="B793" s="1" t="str">
        <f>VLOOKUP(MOD($L793*POWER(2,10-B$1),512),coffi!$A:$D,4,FALSE)</f>
        <v>-i</v>
      </c>
      <c r="C793" s="1" t="str">
        <f>VLOOKUP(MOD($L793*POWER(2,10-C$1),512),coffi!$A:$D,4,FALSE)</f>
        <v>-0.707106781186547-0.707106781186548i</v>
      </c>
      <c r="D793" s="1" t="str">
        <f>VLOOKUP(MOD($L793*POWER(2,10-D$1),512),coffi!$A:$D,4,FALSE)</f>
        <v>-0.923879532511287-0.38268343236509i</v>
      </c>
      <c r="E793" s="1" t="str">
        <f>VLOOKUP(MOD($L793*POWER(2,10-E$1),512),coffi!$A:$D,4,FALSE)</f>
        <v>0.195090322016128-0.98078528040323i</v>
      </c>
      <c r="F793" s="1" t="str">
        <f>VLOOKUP(MOD($L793*POWER(2,10-F$1),512),coffi!$A:$D,4,FALSE)</f>
        <v>-0.634393284163645-0.773010453362737i</v>
      </c>
      <c r="G793" s="1" t="str">
        <f>VLOOKUP(MOD($L793*POWER(2,10-G$1),512),coffi!$A:$D,4,FALSE)</f>
        <v>0.427555093430282-0.903989293123443i</v>
      </c>
      <c r="H793" s="1" t="str">
        <f>VLOOKUP(MOD($L793*POWER(2,10-H$1),512),coffi!$A:$D,4,FALSE)</f>
        <v>0.844853565249707-0.534997619887097i</v>
      </c>
      <c r="I793" s="1" t="str">
        <f>VLOOKUP(MOD($L793*POWER(2,10-I$1),512),coffi!$A:$D,4,FALSE)</f>
        <v>0.960430519415566-0.278519689385053i</v>
      </c>
      <c r="J793" s="1" t="str">
        <f>VLOOKUP(MOD($L793*POWER(2,10-J$1),512),coffi!$A:$D,4,FALSE)</f>
        <v>-0.140658239332849-0.990058210262297i</v>
      </c>
      <c r="K793">
        <v>931</v>
      </c>
      <c r="L793">
        <v>791</v>
      </c>
      <c r="M793">
        <f t="shared" si="72"/>
        <v>0.42732306748257248</v>
      </c>
      <c r="N793">
        <f t="shared" si="73"/>
        <v>7.7720891062873457E-2</v>
      </c>
      <c r="O793" t="str">
        <f>IF(MOD($L793,POWER(2,O$1))&lt;POWER(2,O$1-1),IMSUM(N793,IMPRODUCT(A793,VLOOKUP($L793+POWER(2,O$1-1),$L:N,2+O$1,FALSE))),IMSUB(VLOOKUP($L793-POWER(2,O$1-1),$L:N,2+O$1,FALSE),IMPRODUCT(N793,A793)))</f>
        <v>0.843734033940216</v>
      </c>
      <c r="P793" t="str">
        <f>IF(MOD($L793,POWER(2,P$1))&lt;POWER(2,P$1-1),IMSUM(O793,IMPRODUCT(B793,VLOOKUP($L793+POWER(2,P$1-1),$L:O,2+P$1,FALSE))),IMSUB(VLOOKUP($L793-POWER(2,P$1-1),$L:O,2+P$1,FALSE),IMPRODUCT(O793,B793)))</f>
        <v>-0.538054181474317+0.843734033940216i</v>
      </c>
      <c r="Q793" t="str">
        <f>IF(MOD($L793,POWER(2,Q$1))&lt;POWER(2,Q$1-1),IMSUM(P793,IMPRODUCT(C793,VLOOKUP($L793+POWER(2,Q$1-1),$L:P,2+Q$1,FALSE))),IMSUB(VLOOKUP($L793-POWER(2,Q$1-1),$L:P,2+Q$1,FALSE),IMPRODUCT(P793,C793)))</f>
        <v>-1.95372535584762+0.432462730109264i</v>
      </c>
      <c r="R793" t="str">
        <f>IF(MOD($L793,POWER(2,R$1))&lt;POWER(2,R$1-1),IMSUM(Q793,IMPRODUCT(D793,VLOOKUP($L793+POWER(2,R$1-1),$L:Q,2+R$1,FALSE))),IMSUB(VLOOKUP($L793-POWER(2,R$1-1),$L:Q,2+R$1,FALSE),IMPRODUCT(Q793,D793)))</f>
        <v>-0.000021355358399866+0.0000687952471160047i</v>
      </c>
      <c r="S793" t="str">
        <f>IF(MOD($L793,POWER(2,S$1))&lt;POWER(2,S$1-1),IMSUM(R793,IMPRODUCT(E793,VLOOKUP($L793+POWER(2,S$1-1),$L:R,2+S$1,FALSE))),IMSUB(VLOOKUP($L793-POWER(2,S$1-1),$L:R,2+S$1,FALSE),IMPRODUCT(R793,E793)))</f>
        <v>0.000221941994693964-0.0000275301632701631i</v>
      </c>
      <c r="T793" t="str">
        <f>IF(MOD($L793,POWER(2,T$1))&lt;POWER(2,T$1-1),IMSUM(S793,IMPRODUCT(F793,VLOOKUP($L793+POWER(2,T$1-1),$L:S,2+T$1,FALSE))),IMSUB(VLOOKUP($L793-POWER(2,T$1-1),$L:S,2+T$1,FALSE),IMPRODUCT(S793,F793)))</f>
        <v>0.000059421093472611+0.0000156565154203056i</v>
      </c>
      <c r="U793" t="str">
        <f>IF(MOD($L793,POWER(2,U$1))&lt;POWER(2,U$1-1),IMSUM(T793,IMPRODUCT(G793,VLOOKUP($L793+POWER(2,U$1-1),$L:T,2+U$1,FALSE))),IMSUB(VLOOKUP($L793-POWER(2,U$1-1),$L:T,2+U$1,FALSE),IMPRODUCT(T793,G793)))</f>
        <v>0.0000989861777995383+0.0000522310290103626i</v>
      </c>
      <c r="V793" t="str">
        <f>IF(MOD($L793,POWER(2,V$1))&lt;POWER(2,V$1-1),IMSUM(U793,IMPRODUCT(H793,VLOOKUP($L793+POWER(2,V$1-1),$L:U,2+V$1,FALSE))),IMSUB(VLOOKUP($L793-POWER(2,V$1-1),$L:U,2+V$1,FALSE),IMPRODUCT(U793,H793)))</f>
        <v>0.000210533226887238+0.000114034955002392i</v>
      </c>
      <c r="W793" t="str">
        <f>IF(MOD($L793,POWER(2,W$1))&lt;POWER(2,W$1-1),IMSUM(V793,IMPRODUCT(I793,VLOOKUP($L793+POWER(2,W$1-1),$L:V,2+W$1,FALSE))),IMSUB(VLOOKUP($L793-POWER(2,W$1-1),$L:V,2+W$1,FALSE),IMPRODUCT(V793,I793)))</f>
        <v>-4.52512021889299E-06-0.0000020098057079514i</v>
      </c>
      <c r="X793" t="str">
        <f>IF(MOD($L793,POWER(2,X$1))&lt;POWER(2,X$1-1),IMSUM(W793,IMPRODUCT(J793,VLOOKUP($L793+POWER(2,X$1-1),$L:W,2+X$1,FALSE))),IMSUB(VLOOKUP($L793-POWER(2,X$1-1),$L:W,2+X$1,FALSE),IMPRODUCT(W793,J793)))</f>
        <v>6.25916323881135E-06-5.43277179911328E-06i</v>
      </c>
      <c r="Y793">
        <f t="shared" si="74"/>
        <v>0</v>
      </c>
      <c r="Z793">
        <f t="shared" si="75"/>
        <v>0</v>
      </c>
      <c r="AA793">
        <f t="shared" si="76"/>
        <v>8.0938201000655608E-9</v>
      </c>
      <c r="AB793">
        <f t="shared" si="77"/>
        <v>1.5707953267948966</v>
      </c>
    </row>
    <row r="794" spans="1:28">
      <c r="A794" s="1" t="str">
        <f>VLOOKUP(MOD($L794*POWER(2,10-A$1),512),coffi!$A:$D,4,FALSE)</f>
        <v>1</v>
      </c>
      <c r="B794" s="1" t="str">
        <f>VLOOKUP(MOD($L794*POWER(2,10-B$1),512),coffi!$A:$D,4,FALSE)</f>
        <v>1</v>
      </c>
      <c r="C794" s="1" t="str">
        <f>VLOOKUP(MOD($L794*POWER(2,10-C$1),512),coffi!$A:$D,4,FALSE)</f>
        <v>1</v>
      </c>
      <c r="D794" s="1" t="str">
        <f>VLOOKUP(MOD($L794*POWER(2,10-D$1),512),coffi!$A:$D,4,FALSE)</f>
        <v>1</v>
      </c>
      <c r="E794" s="1" t="str">
        <f>VLOOKUP(MOD($L794*POWER(2,10-E$1),512),coffi!$A:$D,4,FALSE)</f>
        <v>-i</v>
      </c>
      <c r="F794" s="1" t="str">
        <f>VLOOKUP(MOD($L794*POWER(2,10-F$1),512),coffi!$A:$D,4,FALSE)</f>
        <v>-0.707106781186547-0.707106781186548i</v>
      </c>
      <c r="G794" s="1" t="str">
        <f>VLOOKUP(MOD($L794*POWER(2,10-G$1),512),coffi!$A:$D,4,FALSE)</f>
        <v>0.38268343236509-0.923879532511287i</v>
      </c>
      <c r="H794" s="1" t="str">
        <f>VLOOKUP(MOD($L794*POWER(2,10-H$1),512),coffi!$A:$D,4,FALSE)</f>
        <v>0.831469612302545-0.555570233019602i</v>
      </c>
      <c r="I794" s="1" t="str">
        <f>VLOOKUP(MOD($L794*POWER(2,10-I$1),512),coffi!$A:$D,4,FALSE)</f>
        <v>0.956940335732209-0.290284677254462i</v>
      </c>
      <c r="J794" s="1" t="str">
        <f>VLOOKUP(MOD($L794*POWER(2,10-J$1),512),coffi!$A:$D,4,FALSE)</f>
        <v>-0.146730474455362-0.989176509964781i</v>
      </c>
      <c r="K794">
        <v>99</v>
      </c>
      <c r="L794">
        <v>792</v>
      </c>
      <c r="M794">
        <f t="shared" si="72"/>
        <v>0.42428611124771171</v>
      </c>
      <c r="N794">
        <f t="shared" si="73"/>
        <v>8.9618279396361827E-2</v>
      </c>
      <c r="O794" t="str">
        <f>IF(MOD($L794,POWER(2,O$1))&lt;POWER(2,O$1-1),IMSUM(N794,IMPRODUCT(A794,VLOOKUP($L794+POWER(2,O$1-1),$L:N,2+O$1,FALSE))),IMSUB(VLOOKUP($L794-POWER(2,O$1-1),$L:N,2+O$1,FALSE),IMPRODUCT(N794,A794)))</f>
        <v>0.999120895187479</v>
      </c>
      <c r="P794" t="str">
        <f>IF(MOD($L794,POWER(2,P$1))&lt;POWER(2,P$1-1),IMSUM(O794,IMPRODUCT(B794,VLOOKUP($L794+POWER(2,P$1-1),$L:O,2+P$1,FALSE))),IMSUB(VLOOKUP($L794-POWER(2,P$1-1),$L:O,2+P$1,FALSE),IMPRODUCT(O794,B794)))</f>
        <v>1.99786332929904</v>
      </c>
      <c r="Q794" t="str">
        <f>IF(MOD($L794,POWER(2,Q$1))&lt;POWER(2,Q$1-1),IMSUM(P794,IMPRODUCT(C794,VLOOKUP($L794+POWER(2,Q$1-1),$L:P,2+Q$1,FALSE))),IMSUB(VLOOKUP($L794-POWER(2,Q$1-1),$L:P,2+Q$1,FALSE),IMPRODUCT(P794,C794)))</f>
        <v>3.99608622848834</v>
      </c>
      <c r="R794" t="str">
        <f>IF(MOD($L794,POWER(2,R$1))&lt;POWER(2,R$1-1),IMSUM(Q794,IMPRODUCT(D794,VLOOKUP($L794+POWER(2,R$1-1),$L:Q,2+R$1,FALSE))),IMSUB(VLOOKUP($L794-POWER(2,R$1-1),$L:Q,2+R$1,FALSE),IMPRODUCT(Q794,D794)))</f>
        <v>-0.0000336530972200322</v>
      </c>
      <c r="S794" t="str">
        <f>IF(MOD($L794,POWER(2,S$1))&lt;POWER(2,S$1-1),IMSUM(R794,IMPRODUCT(E794,VLOOKUP($L794+POWER(2,S$1-1),$L:R,2+S$1,FALSE))),IMSUB(VLOOKUP($L794-POWER(2,S$1-1),$L:R,2+S$1,FALSE),IMPRODUCT(R794,E794)))</f>
        <v>0.000272656082170197-0.0000336530972200322i</v>
      </c>
      <c r="T794" t="str">
        <f>IF(MOD($L794,POWER(2,T$1))&lt;POWER(2,T$1-1),IMSUM(S794,IMPRODUCT(F794,VLOOKUP($L794+POWER(2,T$1-1),$L:S,2+T$1,FALSE))),IMSUB(VLOOKUP($L794-POWER(2,T$1-1),$L:S,2+T$1,FALSE),IMPRODUCT(S794,F794)))</f>
        <v>0.000055473076171842+0.0000137099496931i</v>
      </c>
      <c r="U794" t="str">
        <f>IF(MOD($L794,POWER(2,U$1))&lt;POWER(2,U$1-1),IMSUM(T794,IMPRODUCT(G794,VLOOKUP($L794+POWER(2,U$1-1),$L:T,2+U$1,FALSE))),IMSUB(VLOOKUP($L794-POWER(2,U$1-1),$L:T,2+U$1,FALSE),IMPRODUCT(T794,G794)))</f>
        <v>0.0000893731612273837+0.0000494925365537677i</v>
      </c>
      <c r="V794" t="str">
        <f>IF(MOD($L794,POWER(2,V$1))&lt;POWER(2,V$1-1),IMSUM(U794,IMPRODUCT(H794,VLOOKUP($L794+POWER(2,V$1-1),$L:U,2+V$1,FALSE))),IMSUB(VLOOKUP($L794-POWER(2,V$1-1),$L:U,2+V$1,FALSE),IMPRODUCT(U794,H794)))</f>
        <v>0.000191157766737301+0.000108998741531786i</v>
      </c>
      <c r="W794" t="str">
        <f>IF(MOD($L794,POWER(2,W$1))&lt;POWER(2,W$1-1),IMSUM(V794,IMPRODUCT(I794,VLOOKUP($L794+POWER(2,W$1-1),$L:V,2+W$1,FALSE))),IMSUB(VLOOKUP($L794-POWER(2,W$1-1),$L:V,2+W$1,FALSE),IMPRODUCT(V794,I794)))</f>
        <v>-4.50796083888201E-06-0.0000020984382247512i</v>
      </c>
      <c r="X794" t="str">
        <f>IF(MOD($L794,POWER(2,X$1))&lt;POWER(2,X$1-1),IMSUM(W794,IMPRODUCT(J794,VLOOKUP($L794+POWER(2,X$1-1),$L:W,2+X$1,FALSE))),IMSUB(VLOOKUP($L794-POWER(2,X$1-1),$L:W,2+X$1,FALSE),IMPRODUCT(W794,J794)))</f>
        <v>6.33726457269073E-06-5.46656203333392E-06i</v>
      </c>
      <c r="Y794">
        <f t="shared" si="74"/>
        <v>0</v>
      </c>
      <c r="Z794">
        <f t="shared" si="75"/>
        <v>0</v>
      </c>
      <c r="AA794">
        <f t="shared" si="76"/>
        <v>8.1730885367084491E-9</v>
      </c>
      <c r="AB794">
        <f t="shared" si="77"/>
        <v>1.5707953267948966</v>
      </c>
    </row>
    <row r="795" spans="1:28">
      <c r="A795" s="1" t="str">
        <f>VLOOKUP(MOD($L795*POWER(2,10-A$1),512),coffi!$A:$D,4,FALSE)</f>
        <v>1</v>
      </c>
      <c r="B795" s="1" t="str">
        <f>VLOOKUP(MOD($L795*POWER(2,10-B$1),512),coffi!$A:$D,4,FALSE)</f>
        <v>-i</v>
      </c>
      <c r="C795" s="1" t="str">
        <f>VLOOKUP(MOD($L795*POWER(2,10-C$1),512),coffi!$A:$D,4,FALSE)</f>
        <v>0.707106781186548-0.707106781186547i</v>
      </c>
      <c r="D795" s="1" t="str">
        <f>VLOOKUP(MOD($L795*POWER(2,10-D$1),512),coffi!$A:$D,4,FALSE)</f>
        <v>0.923879532511287-0.38268343236509i</v>
      </c>
      <c r="E795" s="1" t="str">
        <f>VLOOKUP(MOD($L795*POWER(2,10-E$1),512),coffi!$A:$D,4,FALSE)</f>
        <v>-0.195090322016128-0.98078528040323i</v>
      </c>
      <c r="F795" s="1" t="str">
        <f>VLOOKUP(MOD($L795*POWER(2,10-F$1),512),coffi!$A:$D,4,FALSE)</f>
        <v>-0.773010453362737-0.634393284163645i</v>
      </c>
      <c r="G795" s="1" t="str">
        <f>VLOOKUP(MOD($L795*POWER(2,10-G$1),512),coffi!$A:$D,4,FALSE)</f>
        <v>0.33688985339222-0.941544065183021i</v>
      </c>
      <c r="H795" s="1" t="str">
        <f>VLOOKUP(MOD($L795*POWER(2,10-H$1),512),coffi!$A:$D,4,FALSE)</f>
        <v>0.817584813151584-0.575808191417845i</v>
      </c>
      <c r="I795" s="1" t="str">
        <f>VLOOKUP(MOD($L795*POWER(2,10-I$1),512),coffi!$A:$D,4,FALSE)</f>
        <v>0.953306040354194-0.302005949319228i</v>
      </c>
      <c r="J795" s="1" t="str">
        <f>VLOOKUP(MOD($L795*POWER(2,10-J$1),512),coffi!$A:$D,4,FALSE)</f>
        <v>-0.152797185258443-0.988257567730749i</v>
      </c>
      <c r="K795">
        <v>611</v>
      </c>
      <c r="L795">
        <v>793</v>
      </c>
      <c r="M795">
        <f t="shared" si="72"/>
        <v>0.4212520111736669</v>
      </c>
      <c r="N795">
        <f t="shared" si="73"/>
        <v>0.9095026157911168</v>
      </c>
      <c r="O795" t="str">
        <f>IF(MOD($L795,POWER(2,O$1))&lt;POWER(2,O$1-1),IMSUM(N795,IMPRODUCT(A795,VLOOKUP($L795+POWER(2,O$1-1),$L:N,2+O$1,FALSE))),IMSUB(VLOOKUP($L795-POWER(2,O$1-1),$L:N,2+O$1,FALSE),IMPRODUCT(N795,A795)))</f>
        <v>-0.819884336394755</v>
      </c>
      <c r="P795" t="str">
        <f>IF(MOD($L795,POWER(2,P$1))&lt;POWER(2,P$1-1),IMSUM(O795,IMPRODUCT(B795,VLOOKUP($L795+POWER(2,P$1-1),$L:O,2+P$1,FALSE))),IMSUB(VLOOKUP($L795-POWER(2,P$1-1),$L:O,2+P$1,FALSE),IMPRODUCT(O795,B795)))</f>
        <v>-0.819884336394755-0.573785373127495i</v>
      </c>
      <c r="Q795" t="str">
        <f>IF(MOD($L795,POWER(2,Q$1))&lt;POWER(2,Q$1-1),IMSUM(P795,IMPRODUCT(C795,VLOOKUP($L795+POWER(2,Q$1-1),$L:P,2+Q$1,FALSE))),IMSUB(VLOOKUP($L795-POWER(2,Q$1-1),$L:P,2+Q$1,FALSE),IMPRODUCT(P795,C795)))</f>
        <v>-1.63951714351052-1.14713005913378i</v>
      </c>
      <c r="R795" t="str">
        <f>IF(MOD($L795,POWER(2,R$1))&lt;POWER(2,R$1-1),IMSUM(Q795,IMPRODUCT(D795,VLOOKUP($L795+POWER(2,R$1-1),$L:Q,2+R$1,FALSE))),IMSUB(VLOOKUP($L795-POWER(2,R$1-1),$L:Q,2+R$1,FALSE),IMPRODUCT(Q795,D795)))</f>
        <v>-0.000021355358399866-0.0000687952471170039i</v>
      </c>
      <c r="S795" t="str">
        <f>IF(MOD($L795,POWER(2,S$1))&lt;POWER(2,S$1-1),IMSUM(R795,IMPRODUCT(E795,VLOOKUP($L795+POWER(2,S$1-1),$L:R,2+S$1,FALSE))),IMSUB(VLOOKUP($L795-POWER(2,S$1-1),$L:R,2+S$1,FALSE),IMPRODUCT(R795,E795)))</f>
        <v>0.000348556278667105-0.0000412024529092604i</v>
      </c>
      <c r="T795" t="str">
        <f>IF(MOD($L795,POWER(2,T$1))&lt;POWER(2,T$1-1),IMSUM(S795,IMPRODUCT(F795,VLOOKUP($L795+POWER(2,T$1-1),$L:S,2+T$1,FALSE))),IMSUB(VLOOKUP($L795-POWER(2,T$1-1),$L:S,2+T$1,FALSE),IMPRODUCT(S795,F795)))</f>
        <v>0.000052175321207094+0.0000118416733296574i</v>
      </c>
      <c r="U795" t="str">
        <f>IF(MOD($L795,POWER(2,U$1))&lt;POWER(2,U$1-1),IMSUM(T795,IMPRODUCT(G795,VLOOKUP($L795+POWER(2,U$1-1),$L:T,2+U$1,FALSE))),IMSUB(VLOOKUP($L795-POWER(2,U$1-1),$L:T,2+U$1,FALSE),IMPRODUCT(T795,G795)))</f>
        <v>0.0000809064506518998+0.0000469492359618897i</v>
      </c>
      <c r="V795" t="str">
        <f>IF(MOD($L795,POWER(2,V$1))&lt;POWER(2,V$1-1),IMSUM(U795,IMPRODUCT(H795,VLOOKUP($L795+POWER(2,V$1-1),$L:U,2+V$1,FALSE))),IMSUB(VLOOKUP($L795-POWER(2,V$1-1),$L:U,2+V$1,FALSE),IMPRODUCT(U795,H795)))</f>
        <v>0.000174067000696856+0.000104356207464817i</v>
      </c>
      <c r="W795" t="str">
        <f>IF(MOD($L795,POWER(2,W$1))&lt;POWER(2,W$1-1),IMSUM(V795,IMPRODUCT(I795,VLOOKUP($L795+POWER(2,W$1-1),$L:V,2+W$1,FALSE))),IMSUB(VLOOKUP($L795-POWER(2,W$1-1),$L:V,2+W$1,FALSE),IMPRODUCT(V795,I795)))</f>
        <v>-0.00000449002777841-0.0000021872321884039i</v>
      </c>
      <c r="X795" t="str">
        <f>IF(MOD($L795,POWER(2,X$1))&lt;POWER(2,X$1-1),IMSUM(W795,IMPRODUCT(J795,VLOOKUP($L795+POWER(2,X$1-1),$L:W,2+X$1,FALSE))),IMSUB(VLOOKUP($L795-POWER(2,X$1-1),$L:W,2+X$1,FALSE),IMPRODUCT(W795,J795)))</f>
        <v>6.41641289078916E-06-5.50059342278895E-06i</v>
      </c>
      <c r="Y795">
        <f t="shared" si="74"/>
        <v>0</v>
      </c>
      <c r="Z795">
        <f t="shared" si="75"/>
        <v>0</v>
      </c>
      <c r="AA795">
        <f t="shared" si="76"/>
        <v>8.2533619352554658E-9</v>
      </c>
      <c r="AB795">
        <f t="shared" si="77"/>
        <v>1.5707953267948966</v>
      </c>
    </row>
    <row r="796" spans="1:28">
      <c r="A796" s="1" t="str">
        <f>VLOOKUP(MOD($L796*POWER(2,10-A$1),512),coffi!$A:$D,4,FALSE)</f>
        <v>1</v>
      </c>
      <c r="B796" s="1" t="str">
        <f>VLOOKUP(MOD($L796*POWER(2,10-B$1),512),coffi!$A:$D,4,FALSE)</f>
        <v>1</v>
      </c>
      <c r="C796" s="1" t="str">
        <f>VLOOKUP(MOD($L796*POWER(2,10-C$1),512),coffi!$A:$D,4,FALSE)</f>
        <v>-i</v>
      </c>
      <c r="D796" s="1" t="str">
        <f>VLOOKUP(MOD($L796*POWER(2,10-D$1),512),coffi!$A:$D,4,FALSE)</f>
        <v>0.707106781186548-0.707106781186547i</v>
      </c>
      <c r="E796" s="1" t="str">
        <f>VLOOKUP(MOD($L796*POWER(2,10-E$1),512),coffi!$A:$D,4,FALSE)</f>
        <v>-0.38268343236509-0.923879532511287i</v>
      </c>
      <c r="F796" s="1" t="str">
        <f>VLOOKUP(MOD($L796*POWER(2,10-F$1),512),coffi!$A:$D,4,FALSE)</f>
        <v>-0.831469612302545-0.555570233019602i</v>
      </c>
      <c r="G796" s="1" t="str">
        <f>VLOOKUP(MOD($L796*POWER(2,10-G$1),512),coffi!$A:$D,4,FALSE)</f>
        <v>0.290284677254462-0.956940335732209i</v>
      </c>
      <c r="H796" s="1" t="str">
        <f>VLOOKUP(MOD($L796*POWER(2,10-H$1),512),coffi!$A:$D,4,FALSE)</f>
        <v>0.803207531480645-0.595699304492433i</v>
      </c>
      <c r="I796" s="1" t="str">
        <f>VLOOKUP(MOD($L796*POWER(2,10-I$1),512),coffi!$A:$D,4,FALSE)</f>
        <v>0.949528180593037-0.313681740398892i</v>
      </c>
      <c r="J796" s="1" t="str">
        <f>VLOOKUP(MOD($L796*POWER(2,10-J$1),512),coffi!$A:$D,4,FALSE)</f>
        <v>-0.158858143333861-0.987301418157858i</v>
      </c>
      <c r="K796">
        <v>355</v>
      </c>
      <c r="L796">
        <v>794</v>
      </c>
      <c r="M796">
        <f t="shared" si="72"/>
        <v>0.41822088171602689</v>
      </c>
      <c r="N796">
        <f t="shared" si="73"/>
        <v>0.7862639036195298</v>
      </c>
      <c r="O796" t="str">
        <f>IF(MOD($L796,POWER(2,O$1))&lt;POWER(2,O$1-1),IMSUM(N796,IMPRODUCT(A796,VLOOKUP($L796+POWER(2,O$1-1),$L:N,2+O$1,FALSE))),IMSUB(VLOOKUP($L796-POWER(2,O$1-1),$L:N,2+O$1,FALSE),IMPRODUCT(N796,A796)))</f>
        <v>0.998742434111565</v>
      </c>
      <c r="P796" t="str">
        <f>IF(MOD($L796,POWER(2,P$1))&lt;POWER(2,P$1-1),IMSUM(O796,IMPRODUCT(B796,VLOOKUP($L796+POWER(2,P$1-1),$L:O,2+P$1,FALSE))),IMSUB(VLOOKUP($L796-POWER(2,P$1-1),$L:O,2+P$1,FALSE),IMPRODUCT(O796,B796)))</f>
        <v>0.000378461075913994</v>
      </c>
      <c r="Q796" t="str">
        <f>IF(MOD($L796,POWER(2,Q$1))&lt;POWER(2,Q$1-1),IMSUM(P796,IMPRODUCT(C796,VLOOKUP($L796+POWER(2,Q$1-1),$L:P,2+Q$1,FALSE))),IMSUB(VLOOKUP($L796-POWER(2,Q$1-1),$L:P,2+Q$1,FALSE),IMPRODUCT(P796,C796)))</f>
        <v>0.000378461075913994+0.00124693043408097i</v>
      </c>
      <c r="R796" t="str">
        <f>IF(MOD($L796,POWER(2,R$1))&lt;POWER(2,R$1-1),IMSUM(Q796,IMPRODUCT(D796,VLOOKUP($L796+POWER(2,R$1-1),$L:Q,2+R$1,FALSE))),IMSUB(VLOOKUP($L796-POWER(2,R$1-1),$L:Q,2+R$1,FALSE),IMPRODUCT(Q796,D796)))</f>
        <v>0.0000199552912234899-0.000144013562238673i</v>
      </c>
      <c r="S796" t="str">
        <f>IF(MOD($L796,POWER(2,S$1))&lt;POWER(2,S$1-1),IMSUM(R796,IMPRODUCT(E796,VLOOKUP($L796+POWER(2,S$1-1),$L:R,2+S$1,FALSE))),IMSUB(VLOOKUP($L796-POWER(2,S$1-1),$L:R,2+S$1,FALSE),IMPRODUCT(R796,E796)))</f>
        <v>0.00046823955464594-0.0000509858654503268i</v>
      </c>
      <c r="T796" t="str">
        <f>IF(MOD($L796,POWER(2,T$1))&lt;POWER(2,T$1-1),IMSUM(S796,IMPRODUCT(F796,VLOOKUP($L796+POWER(2,T$1-1),$L:S,2+T$1,FALSE))),IMSUB(VLOOKUP($L796-POWER(2,T$1-1),$L:S,2+T$1,FALSE),IMPRODUCT(S796,F796)))</f>
        <v>0.000049449240366566+0.0000100384630270028i</v>
      </c>
      <c r="U796" t="str">
        <f>IF(MOD($L796,POWER(2,U$1))&lt;POWER(2,U$1-1),IMSUM(T796,IMPRODUCT(G796,VLOOKUP($L796+POWER(2,U$1-1),$L:T,2+U$1,FALSE))),IMSUB(VLOOKUP($L796-POWER(2,U$1-1),$L:T,2+U$1,FALSE),IMPRODUCT(T796,G796)))</f>
        <v>0.0000734134238181069+0.0000445781697334068i</v>
      </c>
      <c r="V796" t="str">
        <f>IF(MOD($L796,POWER(2,V$1))&lt;POWER(2,V$1-1),IMSUM(U796,IMPRODUCT(H796,VLOOKUP($L796+POWER(2,V$1-1),$L:U,2+V$1,FALSE))),IMSUB(VLOOKUP($L796-POWER(2,V$1-1),$L:U,2+V$1,FALSE),IMPRODUCT(U796,H796)))</f>
        <v>0.000158915467277197+0.000100061610340944i</v>
      </c>
      <c r="W796" t="str">
        <f>IF(MOD($L796,POWER(2,W$1))&lt;POWER(2,W$1-1),IMSUM(V796,IMPRODUCT(I796,VLOOKUP($L796+POWER(2,W$1-1),$L:V,2+W$1,FALSE))),IMSUB(VLOOKUP($L796-POWER(2,W$1-1),$L:V,2+W$1,FALSE),IMPRODUCT(V796,I796)))</f>
        <v>-4.47131544183301E-06-0.0000022761948675172i</v>
      </c>
      <c r="X796" t="str">
        <f>IF(MOD($L796,POWER(2,X$1))&lt;POWER(2,X$1-1),IMSUM(W796,IMPRODUCT(J796,VLOOKUP($L796+POWER(2,X$1-1),$L:W,2+X$1,FALSE))),IMSUB(VLOOKUP($L796-POWER(2,X$1-1),$L:W,2+X$1,FALSE),IMPRODUCT(W796,J796)))</f>
        <v>6.49662633150077E-06-5.53486933164101E-06i</v>
      </c>
      <c r="Y796">
        <f t="shared" si="74"/>
        <v>0</v>
      </c>
      <c r="Z796">
        <f t="shared" si="75"/>
        <v>0</v>
      </c>
      <c r="AA796">
        <f t="shared" si="76"/>
        <v>8.3346581352373863E-9</v>
      </c>
      <c r="AB796">
        <f t="shared" si="77"/>
        <v>1.5707953267948966</v>
      </c>
    </row>
    <row r="797" spans="1:28">
      <c r="A797" s="1" t="str">
        <f>VLOOKUP(MOD($L797*POWER(2,10-A$1),512),coffi!$A:$D,4,FALSE)</f>
        <v>1</v>
      </c>
      <c r="B797" s="1" t="str">
        <f>VLOOKUP(MOD($L797*POWER(2,10-B$1),512),coffi!$A:$D,4,FALSE)</f>
        <v>-i</v>
      </c>
      <c r="C797" s="1" t="str">
        <f>VLOOKUP(MOD($L797*POWER(2,10-C$1),512),coffi!$A:$D,4,FALSE)</f>
        <v>-0.707106781186547-0.707106781186548i</v>
      </c>
      <c r="D797" s="1" t="str">
        <f>VLOOKUP(MOD($L797*POWER(2,10-D$1),512),coffi!$A:$D,4,FALSE)</f>
        <v>0.38268343236509-0.923879532511287i</v>
      </c>
      <c r="E797" s="1" t="str">
        <f>VLOOKUP(MOD($L797*POWER(2,10-E$1),512),coffi!$A:$D,4,FALSE)</f>
        <v>-0.555570233019602-0.831469612302545i</v>
      </c>
      <c r="F797" s="1" t="str">
        <f>VLOOKUP(MOD($L797*POWER(2,10-F$1),512),coffi!$A:$D,4,FALSE)</f>
        <v>-0.881921264348355-0.471396736825998i</v>
      </c>
      <c r="G797" s="1" t="str">
        <f>VLOOKUP(MOD($L797*POWER(2,10-G$1),512),coffi!$A:$D,4,FALSE)</f>
        <v>0.242980179903264-0.970031253194544i</v>
      </c>
      <c r="H797" s="1" t="str">
        <f>VLOOKUP(MOD($L797*POWER(2,10-H$1),512),coffi!$A:$D,4,FALSE)</f>
        <v>0.788346427626606-0.615231590580627i</v>
      </c>
      <c r="I797" s="1" t="str">
        <f>VLOOKUP(MOD($L797*POWER(2,10-I$1),512),coffi!$A:$D,4,FALSE)</f>
        <v>0.945607325380521-0.325310292162263i</v>
      </c>
      <c r="J797" s="1" t="str">
        <f>VLOOKUP(MOD($L797*POWER(2,10-J$1),512),coffi!$A:$D,4,FALSE)</f>
        <v>-0.16491312048997-0.986308097244599i</v>
      </c>
      <c r="K797">
        <v>867</v>
      </c>
      <c r="L797">
        <v>795</v>
      </c>
      <c r="M797">
        <f t="shared" si="72"/>
        <v>0.41519283721831984</v>
      </c>
      <c r="N797">
        <f t="shared" si="73"/>
        <v>0.21247853049203544</v>
      </c>
      <c r="O797" t="str">
        <f>IF(MOD($L797,POWER(2,O$1))&lt;POWER(2,O$1-1),IMSUM(N797,IMPRODUCT(A797,VLOOKUP($L797+POWER(2,O$1-1),$L:N,2+O$1,FALSE))),IMSUB(VLOOKUP($L797-POWER(2,O$1-1),$L:N,2+O$1,FALSE),IMPRODUCT(N797,A797)))</f>
        <v>0.573785373127495</v>
      </c>
      <c r="P797" t="str">
        <f>IF(MOD($L797,POWER(2,P$1))&lt;POWER(2,P$1-1),IMSUM(O797,IMPRODUCT(B797,VLOOKUP($L797+POWER(2,P$1-1),$L:O,2+P$1,FALSE))),IMSUB(VLOOKUP($L797-POWER(2,P$1-1),$L:O,2+P$1,FALSE),IMPRODUCT(O797,B797)))</f>
        <v>-0.819884336394755+0.573785373127495i</v>
      </c>
      <c r="Q797" t="str">
        <f>IF(MOD($L797,POWER(2,Q$1))&lt;POWER(2,Q$1-1),IMSUM(P797,IMPRODUCT(C797,VLOOKUP($L797+POWER(2,Q$1-1),$L:P,2+Q$1,FALSE))),IMSUB(VLOOKUP($L797-POWER(2,Q$1-1),$L:P,2+Q$1,FALSE),IMPRODUCT(P797,C797)))</f>
        <v>-0.000251529278986973+0.000440687121212036i</v>
      </c>
      <c r="R797" t="str">
        <f>IF(MOD($L797,POWER(2,R$1))&lt;POWER(2,R$1-1),IMSUM(Q797,IMPRODUCT(D797,VLOOKUP($L797+POWER(2,R$1-1),$L:Q,2+R$1,FALSE))),IMSUB(VLOOKUP($L797-POWER(2,R$1-1),$L:Q,2+R$1,FALSE),IMPRODUCT(Q797,D797)))</f>
        <v>0.000107392995221897-0.000234889405043892i</v>
      </c>
      <c r="S797" t="str">
        <f>IF(MOD($L797,POWER(2,S$1))&lt;POWER(2,S$1-1),IMSUM(R797,IMPRODUCT(E797,VLOOKUP($L797+POWER(2,S$1-1),$L:R,2+S$1,FALSE))),IMSUB(VLOOKUP($L797-POWER(2,S$1-1),$L:R,2+S$1,FALSE),IMPRODUCT(R797,E797)))</f>
        <v>0.0006720569838543-0.0000645443767940937i</v>
      </c>
      <c r="T797" t="str">
        <f>IF(MOD($L797,POWER(2,T$1))&lt;POWER(2,T$1-1),IMSUM(S797,IMPRODUCT(F797,VLOOKUP($L797+POWER(2,T$1-1),$L:S,2+T$1,FALSE))),IMSUB(VLOOKUP($L797-POWER(2,T$1-1),$L:S,2+T$1,FALSE),IMPRODUCT(S797,F797)))</f>
        <v>0.000047233071591675+8.28862218581661E-06i</v>
      </c>
      <c r="U797" t="str">
        <f>IF(MOD($L797,POWER(2,U$1))&lt;POWER(2,U$1-1),IMSUM(T797,IMPRODUCT(G797,VLOOKUP($L797+POWER(2,U$1-1),$L:T,2+U$1,FALSE))),IMSUB(VLOOKUP($L797-POWER(2,U$1-1),$L:T,2+U$1,FALSE),IMPRODUCT(T797,G797)))</f>
        <v>0.0000667529401816684+0.0000423597906952186i</v>
      </c>
      <c r="V797" t="str">
        <f>IF(MOD($L797,POWER(2,V$1))&lt;POWER(2,V$1-1),IMSUM(U797,IMPRODUCT(H797,VLOOKUP($L797+POWER(2,V$1-1),$L:U,2+V$1,FALSE))),IMSUB(VLOOKUP($L797-POWER(2,V$1-1),$L:U,2+V$1,FALSE),IMPRODUCT(U797,H797)))</f>
        <v>0.000145420654520295+0.0000960760330503612i</v>
      </c>
      <c r="W797" t="str">
        <f>IF(MOD($L797,POWER(2,W$1))&lt;POWER(2,W$1-1),IMSUM(V797,IMPRODUCT(I797,VLOOKUP($L797+POWER(2,W$1-1),$L:V,2+W$1,FALSE))),IMSUB(VLOOKUP($L797-POWER(2,W$1-1),$L:V,2+W$1,FALSE),IMPRODUCT(V797,I797)))</f>
        <v>-4.45181796528599E-06-2.36533338643551E-06i</v>
      </c>
      <c r="X797" t="str">
        <f>IF(MOD($L797,POWER(2,X$1))&lt;POWER(2,X$1-1),IMSUM(W797,IMPRODUCT(J797,VLOOKUP($L797+POWER(2,X$1-1),$L:W,2+X$1,FALSE))),IMSUB(VLOOKUP($L797-POWER(2,X$1-1),$L:W,2+X$1,FALSE),IMPRODUCT(W797,J797)))</f>
        <v>0.0000065779232535917-5.56939299109074E-06i</v>
      </c>
      <c r="Y797">
        <f t="shared" si="74"/>
        <v>0</v>
      </c>
      <c r="Z797">
        <f t="shared" si="75"/>
        <v>0</v>
      </c>
      <c r="AA797">
        <f t="shared" si="76"/>
        <v>8.4169951118250798E-9</v>
      </c>
      <c r="AB797">
        <f t="shared" si="77"/>
        <v>1.5707953267948966</v>
      </c>
    </row>
    <row r="798" spans="1:28">
      <c r="A798" s="1" t="str">
        <f>VLOOKUP(MOD($L798*POWER(2,10-A$1),512),coffi!$A:$D,4,FALSE)</f>
        <v>1</v>
      </c>
      <c r="B798" s="1" t="str">
        <f>VLOOKUP(MOD($L798*POWER(2,10-B$1),512),coffi!$A:$D,4,FALSE)</f>
        <v>1</v>
      </c>
      <c r="C798" s="1" t="str">
        <f>VLOOKUP(MOD($L798*POWER(2,10-C$1),512),coffi!$A:$D,4,FALSE)</f>
        <v>1</v>
      </c>
      <c r="D798" s="1" t="str">
        <f>VLOOKUP(MOD($L798*POWER(2,10-D$1),512),coffi!$A:$D,4,FALSE)</f>
        <v>-i</v>
      </c>
      <c r="E798" s="1" t="str">
        <f>VLOOKUP(MOD($L798*POWER(2,10-E$1),512),coffi!$A:$D,4,FALSE)</f>
        <v>-0.707106781186547-0.707106781186548i</v>
      </c>
      <c r="F798" s="1" t="str">
        <f>VLOOKUP(MOD($L798*POWER(2,10-F$1),512),coffi!$A:$D,4,FALSE)</f>
        <v>-0.923879532511287-0.38268343236509i</v>
      </c>
      <c r="G798" s="1" t="str">
        <f>VLOOKUP(MOD($L798*POWER(2,10-G$1),512),coffi!$A:$D,4,FALSE)</f>
        <v>0.195090322016128-0.98078528040323i</v>
      </c>
      <c r="H798" s="1" t="str">
        <f>VLOOKUP(MOD($L798*POWER(2,10-H$1),512),coffi!$A:$D,4,FALSE)</f>
        <v>0.773010453362737-0.634393284163645i</v>
      </c>
      <c r="I798" s="1" t="str">
        <f>VLOOKUP(MOD($L798*POWER(2,10-I$1),512),coffi!$A:$D,4,FALSE)</f>
        <v>0.941544065183021-0.33688985339222i</v>
      </c>
      <c r="J798" s="1" t="str">
        <f>VLOOKUP(MOD($L798*POWER(2,10-J$1),512),coffi!$A:$D,4,FALSE)</f>
        <v>-0.170961888760301-0.985277642388941i</v>
      </c>
      <c r="K798">
        <v>227</v>
      </c>
      <c r="L798">
        <v>796</v>
      </c>
      <c r="M798">
        <f t="shared" si="72"/>
        <v>0.4121679919076997</v>
      </c>
      <c r="N798">
        <f t="shared" si="73"/>
        <v>0.41216799190769987</v>
      </c>
      <c r="O798" t="str">
        <f>IF(MOD($L798,POWER(2,O$1))&lt;POWER(2,O$1-1),IMSUM(N798,IMPRODUCT(A798,VLOOKUP($L798+POWER(2,O$1-1),$L:N,2+O$1,FALSE))),IMSUB(VLOOKUP($L798-POWER(2,O$1-1),$L:N,2+O$1,FALSE),IMPRODUCT(N798,A798)))</f>
        <v>0.99848798437761</v>
      </c>
      <c r="P798" t="str">
        <f>IF(MOD($L798,POWER(2,P$1))&lt;POWER(2,P$1-1),IMSUM(O798,IMPRODUCT(B798,VLOOKUP($L798+POWER(2,P$1-1),$L:O,2+P$1,FALSE))),IMSUB(VLOOKUP($L798-POWER(2,P$1-1),$L:O,2+P$1,FALSE),IMPRODUCT(O798,B798)))</f>
        <v>1.9982228991893</v>
      </c>
      <c r="Q798" t="str">
        <f>IF(MOD($L798,POWER(2,Q$1))&lt;POWER(2,Q$1-1),IMSUM(P798,IMPRODUCT(C798,VLOOKUP($L798+POWER(2,Q$1-1),$L:P,2+Q$1,FALSE))),IMSUB(VLOOKUP($L798-POWER(2,Q$1-1),$L:P,2+Q$1,FALSE),IMPRODUCT(P798,C798)))</f>
        <v>-0.000359569890260092</v>
      </c>
      <c r="R798" t="str">
        <f>IF(MOD($L798,POWER(2,R$1))&lt;POWER(2,R$1-1),IMSUM(Q798,IMPRODUCT(D798,VLOOKUP($L798+POWER(2,R$1-1),$L:Q,2+R$1,FALSE))),IMSUB(VLOOKUP($L798-POWER(2,R$1-1),$L:Q,2+R$1,FALSE),IMPRODUCT(Q798,D798)))</f>
        <v>0.000289485147620061-0.000359569890260092i</v>
      </c>
      <c r="S798" t="str">
        <f>IF(MOD($L798,POWER(2,S$1))&lt;POWER(2,S$1-1),IMSUM(R798,IMPRODUCT(E798,VLOOKUP($L798+POWER(2,S$1-1),$L:R,2+S$1,FALSE))),IMSUB(VLOOKUP($L798-POWER(2,S$1-1),$L:R,2+S$1,FALSE),IMPRODUCT(R798,E798)))</f>
        <v>0.00106250532893835-0.0000852876535184538i</v>
      </c>
      <c r="T798" t="str">
        <f>IF(MOD($L798,POWER(2,T$1))&lt;POWER(2,T$1-1),IMSUM(S798,IMPRODUCT(F798,VLOOKUP($L798+POWER(2,T$1-1),$L:S,2+T$1,FALSE))),IMSUB(VLOOKUP($L798-POWER(2,T$1-1),$L:S,2+T$1,FALSE),IMPRODUCT(S798,F798)))</f>
        <v>0.0000454787397837898+0.000006581648182477i</v>
      </c>
      <c r="U798" t="str">
        <f>IF(MOD($L798,POWER(2,U$1))&lt;POWER(2,U$1-1),IMSUM(T798,IMPRODUCT(G798,VLOOKUP($L798+POWER(2,U$1-1),$L:T,2+U$1,FALSE))),IMSUB(VLOOKUP($L798-POWER(2,U$1-1),$L:T,2+U$1,FALSE),IMPRODUCT(T798,G798)))</f>
        <v>0.0000608086989267017+0.0000402773473345479i</v>
      </c>
      <c r="V798" t="str">
        <f>IF(MOD($L798,POWER(2,V$1))&lt;POWER(2,V$1-1),IMSUM(U798,IMPRODUCT(H798,VLOOKUP($L798+POWER(2,V$1-1),$L:U,2+V$1,FALSE))),IMSUB(VLOOKUP($L798-POWER(2,V$1-1),$L:U,2+V$1,FALSE),IMPRODUCT(U798,H798)))</f>
        <v>0.000133349715473468+0.0000923661550001786i</v>
      </c>
      <c r="W798" t="str">
        <f>IF(MOD($L798,POWER(2,W$1))&lt;POWER(2,W$1-1),IMSUM(V798,IMPRODUCT(I798,VLOOKUP($L798+POWER(2,W$1-1),$L:V,2+W$1,FALSE))),IMSUB(VLOOKUP($L798-POWER(2,W$1-1),$L:V,2+W$1,FALSE),IMPRODUCT(V798,I798)))</f>
        <v>-4.43152929498601E-06-0.0000024546550376952i</v>
      </c>
      <c r="X798" t="str">
        <f>IF(MOD($L798,POWER(2,X$1))&lt;POWER(2,X$1-1),IMSUM(W798,IMPRODUCT(J798,VLOOKUP($L798+POWER(2,X$1-1),$L:W,2+X$1,FALSE))),IMSUB(VLOOKUP($L798-POWER(2,X$1-1),$L:W,2+X$1,FALSE),IMPRODUCT(W798,J798)))</f>
        <v>6.66032259092504E-06-0.0000056041678245322i</v>
      </c>
      <c r="Y798">
        <f t="shared" si="74"/>
        <v>0</v>
      </c>
      <c r="Z798">
        <f t="shared" si="75"/>
        <v>0</v>
      </c>
      <c r="AA798">
        <f t="shared" si="76"/>
        <v>8.500391447405758E-9</v>
      </c>
      <c r="AB798">
        <f t="shared" si="77"/>
        <v>1.5707953267948966</v>
      </c>
    </row>
    <row r="799" spans="1:28">
      <c r="A799" s="1" t="str">
        <f>VLOOKUP(MOD($L799*POWER(2,10-A$1),512),coffi!$A:$D,4,FALSE)</f>
        <v>1</v>
      </c>
      <c r="B799" s="1" t="str">
        <f>VLOOKUP(MOD($L799*POWER(2,10-B$1),512),coffi!$A:$D,4,FALSE)</f>
        <v>-i</v>
      </c>
      <c r="C799" s="1" t="str">
        <f>VLOOKUP(MOD($L799*POWER(2,10-C$1),512),coffi!$A:$D,4,FALSE)</f>
        <v>0.707106781186548-0.707106781186547i</v>
      </c>
      <c r="D799" s="1" t="str">
        <f>VLOOKUP(MOD($L799*POWER(2,10-D$1),512),coffi!$A:$D,4,FALSE)</f>
        <v>-0.38268343236509-0.923879532511287i</v>
      </c>
      <c r="E799" s="1" t="str">
        <f>VLOOKUP(MOD($L799*POWER(2,10-E$1),512),coffi!$A:$D,4,FALSE)</f>
        <v>-0.831469612302545-0.555570233019602i</v>
      </c>
      <c r="F799" s="1" t="str">
        <f>VLOOKUP(MOD($L799*POWER(2,10-F$1),512),coffi!$A:$D,4,FALSE)</f>
        <v>-0.956940335732209-0.290284677254462i</v>
      </c>
      <c r="G799" s="1" t="str">
        <f>VLOOKUP(MOD($L799*POWER(2,10-G$1),512),coffi!$A:$D,4,FALSE)</f>
        <v>0.146730474455362-0.989176509964781i</v>
      </c>
      <c r="H799" s="1" t="str">
        <f>VLOOKUP(MOD($L799*POWER(2,10-H$1),512),coffi!$A:$D,4,FALSE)</f>
        <v>0.757208846506485-0.653172842953777i</v>
      </c>
      <c r="I799" s="1" t="str">
        <f>VLOOKUP(MOD($L799*POWER(2,10-I$1),512),coffi!$A:$D,4,FALSE)</f>
        <v>0.937339011912575-0.348418680249435i</v>
      </c>
      <c r="J799" s="1" t="str">
        <f>VLOOKUP(MOD($L799*POWER(2,10-J$1),512),coffi!$A:$D,4,FALSE)</f>
        <v>-0.177004220412149-0.984210092386929i</v>
      </c>
      <c r="K799">
        <v>739</v>
      </c>
      <c r="L799">
        <v>797</v>
      </c>
      <c r="M799">
        <f t="shared" si="72"/>
        <v>0.40914645989063858</v>
      </c>
      <c r="N799">
        <f t="shared" si="73"/>
        <v>0.58631999246990973</v>
      </c>
      <c r="O799" t="str">
        <f>IF(MOD($L799,POWER(2,O$1))&lt;POWER(2,O$1-1),IMSUM(N799,IMPRODUCT(A799,VLOOKUP($L799+POWER(2,O$1-1),$L:N,2+O$1,FALSE))),IMSUB(VLOOKUP($L799-POWER(2,O$1-1),$L:N,2+O$1,FALSE),IMPRODUCT(N799,A799)))</f>
        <v>-0.17415200056221</v>
      </c>
      <c r="P799" t="str">
        <f>IF(MOD($L799,POWER(2,P$1))&lt;POWER(2,P$1-1),IMSUM(O799,IMPRODUCT(B799,VLOOKUP($L799+POWER(2,P$1-1),$L:O,2+P$1,FALSE))),IMSUB(VLOOKUP($L799-POWER(2,P$1-1),$L:O,2+P$1,FALSE),IMPRODUCT(O799,B799)))</f>
        <v>-0.17415200056221-0.98498383142684i</v>
      </c>
      <c r="Q799" t="str">
        <f>IF(MOD($L799,POWER(2,Q$1))&lt;POWER(2,Q$1-1),IMSUM(P799,IMPRODUCT(C799,VLOOKUP($L799+POWER(2,Q$1-1),$L:P,2+Q$1,FALSE))),IMSUB(VLOOKUP($L799-POWER(2,Q$1-1),$L:P,2+Q$1,FALSE),IMPRODUCT(P799,C799)))</f>
        <v>-0.000251529278987972-0.000440687121211036i</v>
      </c>
      <c r="R799" t="str">
        <f>IF(MOD($L799,POWER(2,R$1))&lt;POWER(2,R$1-1),IMSUM(Q799,IMPRODUCT(D799,VLOOKUP($L799+POWER(2,R$1-1),$L:Q,2+R$1,FALSE))),IMSUB(VLOOKUP($L799-POWER(2,R$1-1),$L:Q,2+R$1,FALSE),IMPRODUCT(Q799,D799)))</f>
        <v>0.00072916444263273-0.000567163420611445i</v>
      </c>
      <c r="S799" t="str">
        <f>IF(MOD($L799,POWER(2,S$1))&lt;POWER(2,S$1-1),IMSUM(R799,IMPRODUCT(E799,VLOOKUP($L799+POWER(2,S$1-1),$L:R,2+S$1,FALSE))),IMSUB(VLOOKUP($L799-POWER(2,S$1-1),$L:R,2+S$1,FALSE),IMPRODUCT(R799,E799)))</f>
        <v>0.00197516897439878-0.000122835798645011i</v>
      </c>
      <c r="T799" t="str">
        <f>IF(MOD($L799,POWER(2,T$1))&lt;POWER(2,T$1-1),IMSUM(S799,IMPRODUCT(F799,VLOOKUP($L799+POWER(2,T$1-1),$L:S,2+T$1,FALSE))),IMSUB(VLOOKUP($L799-POWER(2,T$1-1),$L:S,2+T$1,FALSE),IMPRODUCT(S799,F799)))</f>
        <v>0.0000441495448890103+4.90795937548499E-06i</v>
      </c>
      <c r="U799" t="str">
        <f>IF(MOD($L799,POWER(2,U$1))&lt;POWER(2,U$1-1),IMSUM(T799,IMPRODUCT(G799,VLOOKUP($L799+POWER(2,U$1-1),$L:T,2+U$1,FALSE))),IMSUB(VLOOKUP($L799-POWER(2,U$1-1),$L:T,2+U$1,FALSE),IMPRODUCT(T799,G799)))</f>
        <v>0.0000554841772179673+0.0000383163973932171i</v>
      </c>
      <c r="V799" t="str">
        <f>IF(MOD($L799,POWER(2,V$1))&lt;POWER(2,V$1-1),IMSUM(U799,IMPRODUCT(H799,VLOOKUP($L799+POWER(2,V$1-1),$L:U,2+V$1,FALSE))),IMSUB(VLOOKUP($L799-POWER(2,V$1-1),$L:U,2+V$1,FALSE),IMPRODUCT(U799,H799)))</f>
        <v>0.00012250934393525+0.000088903279487464i</v>
      </c>
      <c r="W799" t="str">
        <f>IF(MOD($L799,POWER(2,W$1))&lt;POWER(2,W$1-1),IMSUM(V799,IMPRODUCT(I799,VLOOKUP($L799+POWER(2,W$1-1),$L:V,2+W$1,FALSE))),IMSUB(VLOOKUP($L799-POWER(2,W$1-1),$L:V,2+W$1,FALSE),IMPRODUCT(V799,I799)))</f>
        <v>-0.000004410442937834-0.0000025441670890288i</v>
      </c>
      <c r="X799" t="str">
        <f>IF(MOD($L799,POWER(2,X$1))&lt;POWER(2,X$1-1),IMSUM(W799,IMPRODUCT(J799,VLOOKUP($L799+POWER(2,X$1-1),$L:W,2+X$1,FALSE))),IMSUB(VLOOKUP($L799-POWER(2,X$1-1),$L:W,2+X$1,FALSE),IMPRODUCT(W799,J799)))</f>
        <v>6.74384346709523E-06-5.63919712930977E-06i</v>
      </c>
      <c r="Y799">
        <f t="shared" si="74"/>
        <v>0</v>
      </c>
      <c r="Z799">
        <f t="shared" si="75"/>
        <v>0</v>
      </c>
      <c r="AA799">
        <f t="shared" si="76"/>
        <v>8.5848658452634876E-9</v>
      </c>
      <c r="AB799">
        <f t="shared" si="77"/>
        <v>1.5707953267948966</v>
      </c>
    </row>
    <row r="800" spans="1:28">
      <c r="A800" s="1" t="str">
        <f>VLOOKUP(MOD($L800*POWER(2,10-A$1),512),coffi!$A:$D,4,FALSE)</f>
        <v>1</v>
      </c>
      <c r="B800" s="1" t="str">
        <f>VLOOKUP(MOD($L800*POWER(2,10-B$1),512),coffi!$A:$D,4,FALSE)</f>
        <v>1</v>
      </c>
      <c r="C800" s="1" t="str">
        <f>VLOOKUP(MOD($L800*POWER(2,10-C$1),512),coffi!$A:$D,4,FALSE)</f>
        <v>-i</v>
      </c>
      <c r="D800" s="1" t="str">
        <f>VLOOKUP(MOD($L800*POWER(2,10-D$1),512),coffi!$A:$D,4,FALSE)</f>
        <v>-0.707106781186547-0.707106781186548i</v>
      </c>
      <c r="E800" s="1" t="str">
        <f>VLOOKUP(MOD($L800*POWER(2,10-E$1),512),coffi!$A:$D,4,FALSE)</f>
        <v>-0.923879532511287-0.38268343236509i</v>
      </c>
      <c r="F800" s="1" t="str">
        <f>VLOOKUP(MOD($L800*POWER(2,10-F$1),512),coffi!$A:$D,4,FALSE)</f>
        <v>-0.98078528040323-0.195090322016129i</v>
      </c>
      <c r="G800" s="1" t="str">
        <f>VLOOKUP(MOD($L800*POWER(2,10-G$1),512),coffi!$A:$D,4,FALSE)</f>
        <v>0.0980171403295608-0.995184726672197i</v>
      </c>
      <c r="H800" s="1" t="str">
        <f>VLOOKUP(MOD($L800*POWER(2,10-H$1),512),coffi!$A:$D,4,FALSE)</f>
        <v>0.740951125354959-0.671558954847018i</v>
      </c>
      <c r="I800" s="1" t="str">
        <f>VLOOKUP(MOD($L800*POWER(2,10-I$1),512),coffi!$A:$D,4,FALSE)</f>
        <v>0.932992798834739-0.359895036534988i</v>
      </c>
      <c r="J800" s="1" t="str">
        <f>VLOOKUP(MOD($L800*POWER(2,10-J$1),512),coffi!$A:$D,4,FALSE)</f>
        <v>-0.183039887955141-0.983105487431216i</v>
      </c>
      <c r="K800">
        <v>483</v>
      </c>
      <c r="L800">
        <v>798</v>
      </c>
      <c r="M800">
        <f t="shared" si="72"/>
        <v>0.40612835514861867</v>
      </c>
      <c r="N800">
        <f t="shared" si="73"/>
        <v>0.99235937311926548</v>
      </c>
      <c r="O800" t="str">
        <f>IF(MOD($L800,POWER(2,O$1))&lt;POWER(2,O$1-1),IMSUM(N800,IMPRODUCT(A800,VLOOKUP($L800+POWER(2,O$1-1),$L:N,2+O$1,FALSE))),IMSUB(VLOOKUP($L800-POWER(2,O$1-1),$L:N,2+O$1,FALSE),IMPRODUCT(N800,A800)))</f>
        <v>0.999734914811691</v>
      </c>
      <c r="P800" t="str">
        <f>IF(MOD($L800,POWER(2,P$1))&lt;POWER(2,P$1-1),IMSUM(O800,IMPRODUCT(B800,VLOOKUP($L800+POWER(2,P$1-1),$L:O,2+P$1,FALSE))),IMSUB(VLOOKUP($L800-POWER(2,P$1-1),$L:O,2+P$1,FALSE),IMPRODUCT(O800,B800)))</f>
        <v>-0.00124693043408097</v>
      </c>
      <c r="Q800" t="str">
        <f>IF(MOD($L800,POWER(2,Q$1))&lt;POWER(2,Q$1-1),IMSUM(P800,IMPRODUCT(C800,VLOOKUP($L800+POWER(2,Q$1-1),$L:P,2+Q$1,FALSE))),IMSUB(VLOOKUP($L800-POWER(2,Q$1-1),$L:P,2+Q$1,FALSE),IMPRODUCT(P800,C800)))</f>
        <v>0.000378461075913994-0.00124693043408097i</v>
      </c>
      <c r="R800" t="str">
        <f>IF(MOD($L800,POWER(2,R$1))&lt;POWER(2,R$1-1),IMSUM(Q800,IMPRODUCT(D800,VLOOKUP($L800+POWER(2,R$1-1),$L:Q,2+R$1,FALSE))),IMSUB(VLOOKUP($L800-POWER(2,R$1-1),$L:Q,2+R$1,FALSE),IMPRODUCT(Q800,D800)))</f>
        <v>0.00231860600882445-0.00108418758258652i</v>
      </c>
      <c r="S800" t="str">
        <f>IF(MOD($L800,POWER(2,S$1))&lt;POWER(2,S$1-1),IMSUM(R800,IMPRODUCT(E800,VLOOKUP($L800+POWER(2,S$1-1),$L:R,2+S$1,FALSE))),IMSUB(VLOOKUP($L800-POWER(2,S$1-1),$L:R,2+S$1,FALSE),IMPRODUCT(R800,E800)))</f>
        <v>0.00523841517317007-0.000222101718409784i</v>
      </c>
      <c r="T800" t="str">
        <f>IF(MOD($L800,POWER(2,T$1))&lt;POWER(2,T$1-1),IMSUM(S800,IMPRODUCT(F800,VLOOKUP($L800+POWER(2,T$1-1),$L:S,2+T$1,FALSE))),IMSUB(VLOOKUP($L800-POWER(2,T$1-1),$L:S,2+T$1,FALSE),IMPRODUCT(S800,F800)))</f>
        <v>0.0000432184784146103+3.25866590375902E-06i</v>
      </c>
      <c r="U800" t="str">
        <f>IF(MOD($L800,POWER(2,U$1))&lt;POWER(2,U$1-1),IMSUM(T800,IMPRODUCT(G800,VLOOKUP($L800+POWER(2,U$1-1),$L:T,2+U$1,FALSE))),IMSUB(VLOOKUP($L800-POWER(2,U$1-1),$L:T,2+U$1,FALSE),IMPRODUCT(T800,G800)))</f>
        <v>0.0000506987334776457+0.0000364644196127376i</v>
      </c>
      <c r="V800" t="str">
        <f>IF(MOD($L800,POWER(2,V$1))&lt;POWER(2,V$1-1),IMSUM(U800,IMPRODUCT(H800,VLOOKUP($L800+POWER(2,V$1-1),$L:U,2+V$1,FALSE))),IMSUB(VLOOKUP($L800-POWER(2,V$1-1),$L:U,2+V$1,FALSE),IMPRODUCT(U800,H800)))</f>
        <v>0.000112737980023705+0.0000856625576318219i</v>
      </c>
      <c r="W800" t="str">
        <f>IF(MOD($L800,POWER(2,W$1))&lt;POWER(2,W$1-1),IMSUM(V800,IMPRODUCT(I800,VLOOKUP($L800+POWER(2,W$1-1),$L:V,2+W$1,FALSE))),IMSUB(VLOOKUP($L800-POWER(2,W$1-1),$L:V,2+W$1,FALSE),IMPRODUCT(V800,I800)))</f>
        <v>-0.000004388552348931-0.000002633876958993i</v>
      </c>
      <c r="X800" t="str">
        <f>IF(MOD($L800,POWER(2,X$1))&lt;POWER(2,X$1-1),IMSUM(W800,IMPRODUCT(J800,VLOOKUP($L800+POWER(2,X$1-1),$L:W,2+X$1,FALSE))),IMSUB(VLOOKUP($L800-POWER(2,X$1-1),$L:W,2+X$1,FALSE),IMPRODUCT(W800,J800)))</f>
        <v>6.82850573881708E-06-5.67448447049912E-06i</v>
      </c>
      <c r="Y800">
        <f t="shared" si="74"/>
        <v>0</v>
      </c>
      <c r="Z800">
        <f t="shared" si="75"/>
        <v>0</v>
      </c>
      <c r="AA800">
        <f t="shared" si="76"/>
        <v>8.6704377851094501E-9</v>
      </c>
      <c r="AB800">
        <f t="shared" si="77"/>
        <v>1.5707953267948966</v>
      </c>
    </row>
    <row r="801" spans="1:28">
      <c r="A801" s="1" t="str">
        <f>VLOOKUP(MOD($L801*POWER(2,10-A$1),512),coffi!$A:$D,4,FALSE)</f>
        <v>1</v>
      </c>
      <c r="B801" s="1" t="str">
        <f>VLOOKUP(MOD($L801*POWER(2,10-B$1),512),coffi!$A:$D,4,FALSE)</f>
        <v>-i</v>
      </c>
      <c r="C801" s="1" t="str">
        <f>VLOOKUP(MOD($L801*POWER(2,10-C$1),512),coffi!$A:$D,4,FALSE)</f>
        <v>-0.707106781186547-0.707106781186548i</v>
      </c>
      <c r="D801" s="1" t="str">
        <f>VLOOKUP(MOD($L801*POWER(2,10-D$1),512),coffi!$A:$D,4,FALSE)</f>
        <v>-0.923879532511287-0.38268343236509i</v>
      </c>
      <c r="E801" s="1" t="str">
        <f>VLOOKUP(MOD($L801*POWER(2,10-E$1),512),coffi!$A:$D,4,FALSE)</f>
        <v>-0.98078528040323-0.195090322016129i</v>
      </c>
      <c r="F801" s="1" t="str">
        <f>VLOOKUP(MOD($L801*POWER(2,10-F$1),512),coffi!$A:$D,4,FALSE)</f>
        <v>-0.995184726672197-0.0980171403295608i</v>
      </c>
      <c r="G801" s="1" t="str">
        <f>VLOOKUP(MOD($L801*POWER(2,10-G$1),512),coffi!$A:$D,4,FALSE)</f>
        <v>0.0490676743274181-0.998795456205172i</v>
      </c>
      <c r="H801" s="1" t="str">
        <f>VLOOKUP(MOD($L801*POWER(2,10-H$1),512),coffi!$A:$D,4,FALSE)</f>
        <v>0.724247082951467-0.689540544737067i</v>
      </c>
      <c r="I801" s="1" t="str">
        <f>VLOOKUP(MOD($L801*POWER(2,10-I$1),512),coffi!$A:$D,4,FALSE)</f>
        <v>0.928506080473216-0.371317193951838i</v>
      </c>
      <c r="J801" s="1" t="str">
        <f>VLOOKUP(MOD($L801*POWER(2,10-J$1),512),coffi!$A:$D,4,FALSE)</f>
        <v>-0.189068664149806-0.981963869109555i</v>
      </c>
      <c r="K801">
        <v>995</v>
      </c>
      <c r="L801">
        <v>799</v>
      </c>
      <c r="M801">
        <f t="shared" si="72"/>
        <v>0.40311379153383625</v>
      </c>
      <c r="N801">
        <f t="shared" si="73"/>
        <v>7.3755416924253308E-3</v>
      </c>
      <c r="O801" t="str">
        <f>IF(MOD($L801,POWER(2,O$1))&lt;POWER(2,O$1-1),IMSUM(N801,IMPRODUCT(A801,VLOOKUP($L801+POWER(2,O$1-1),$L:N,2+O$1,FALSE))),IMSUB(VLOOKUP($L801-POWER(2,O$1-1),$L:N,2+O$1,FALSE),IMPRODUCT(N801,A801)))</f>
        <v>0.98498383142684</v>
      </c>
      <c r="P801" t="str">
        <f>IF(MOD($L801,POWER(2,P$1))&lt;POWER(2,P$1-1),IMSUM(O801,IMPRODUCT(B801,VLOOKUP($L801+POWER(2,P$1-1),$L:O,2+P$1,FALSE))),IMSUB(VLOOKUP($L801-POWER(2,P$1-1),$L:O,2+P$1,FALSE),IMPRODUCT(O801,B801)))</f>
        <v>-0.17415200056221+0.98498383142684i</v>
      </c>
      <c r="Q801" t="str">
        <f>IF(MOD($L801,POWER(2,Q$1))&lt;POWER(2,Q$1-1),IMSUM(P801,IMPRODUCT(C801,VLOOKUP($L801+POWER(2,Q$1-1),$L:P,2+Q$1,FALSE))),IMSUB(VLOOKUP($L801-POWER(2,Q$1-1),$L:P,2+Q$1,FALSE),IMPRODUCT(P801,C801)))</f>
        <v>-1.63951714351052+1.14713005913378i</v>
      </c>
      <c r="R801" t="str">
        <f>IF(MOD($L801,POWER(2,R$1))&lt;POWER(2,R$1-1),IMSUM(Q801,IMPRODUCT(D801,VLOOKUP($L801+POWER(2,R$1-1),$L:Q,2+R$1,FALSE))),IMSUB(VLOOKUP($L801-POWER(2,R$1-1),$L:Q,2+R$1,FALSE),IMPRODUCT(Q801,D801)))</f>
        <v>-3.90742935633684+0.864856664971412i</v>
      </c>
      <c r="S801" t="str">
        <f>IF(MOD($L801,POWER(2,S$1))&lt;POWER(2,S$1-1),IMSUM(R801,IMPRODUCT(E801,VLOOKUP($L801+POWER(2,S$1-1),$L:R,2+S$1,FALSE))),IMSUB(VLOOKUP($L801-POWER(2,S$1-1),$L:R,2+S$1,FALSE),IMPRODUCT(R801,E801)))</f>
        <v>-8.00202890183403+0.171877353193207i</v>
      </c>
      <c r="T801" t="str">
        <f>IF(MOD($L801,POWER(2,T$1))&lt;POWER(2,T$1-1),IMSUM(S801,IMPRODUCT(F801,VLOOKUP($L801+POWER(2,T$1-1),$L:S,2+T$1,FALSE))),IMSUB(VLOOKUP($L801-POWER(2,T$1-1),$L:S,2+T$1,FALSE),IMPRODUCT(S801,F801)))</f>
        <v>0.0000426670310691435+1.62537201298107E-06i</v>
      </c>
      <c r="U801" t="str">
        <f>IF(MOD($L801,POWER(2,U$1))&lt;POWER(2,U$1-1),IMSUM(T801,IMPRODUCT(G801,VLOOKUP($L801+POWER(2,U$1-1),$L:T,2+U$1,FALSE))),IMSUB(VLOOKUP($L801-POWER(2,U$1-1),$L:T,2+U$1,FALSE),IMPRODUCT(T801,G801)))</f>
        <v>0.0000463845782471322+0.0000347105011036922i</v>
      </c>
      <c r="V801" t="str">
        <f>IF(MOD($L801,POWER(2,V$1))&lt;POWER(2,V$1-1),IMSUM(U801,IMPRODUCT(H801,VLOOKUP($L801+POWER(2,V$1-1),$L:U,2+V$1,FALSE))),IMSUB(VLOOKUP($L801-POWER(2,V$1-1),$L:U,2+V$1,FALSE),IMPRODUCT(U801,H801)))</f>
        <v>0.000103899751109052+0.0000826223633980048i</v>
      </c>
      <c r="W801" t="str">
        <f>IF(MOD($L801,POWER(2,W$1))&lt;POWER(2,W$1-1),IMSUM(V801,IMPRODUCT(I801,VLOOKUP($L801+POWER(2,W$1-1),$L:V,2+W$1,FALSE))),IMSUB(VLOOKUP($L801-POWER(2,W$1-1),$L:V,2+W$1,FALSE),IMPRODUCT(V801,I801)))</f>
        <v>-4.36585055892601E-06-2.72379209386629E-06i</v>
      </c>
      <c r="X801" t="str">
        <f>IF(MOD($L801,POWER(2,X$1))&lt;POWER(2,X$1-1),IMSUM(W801,IMPRODUCT(J801,VLOOKUP($L801+POWER(2,X$1-1),$L:W,2+X$1,FALSE))),IMSUB(VLOOKUP($L801-POWER(2,X$1-1),$L:W,2+X$1,FALSE),IMPRODUCT(W801,J801)))</f>
        <v>6.91432949524013E-06-0.000005710033338836i</v>
      </c>
      <c r="Y801">
        <f t="shared" si="74"/>
        <v>0</v>
      </c>
      <c r="Z801">
        <f t="shared" si="75"/>
        <v>0</v>
      </c>
      <c r="AA801">
        <f t="shared" si="76"/>
        <v>8.7571269356222876E-9</v>
      </c>
      <c r="AB801">
        <f t="shared" si="77"/>
        <v>1.5707953267948966</v>
      </c>
    </row>
    <row r="802" spans="1:28">
      <c r="A802" s="1" t="str">
        <f>VLOOKUP(MOD($L802*POWER(2,10-A$1),512),coffi!$A:$D,4,FALSE)</f>
        <v>1</v>
      </c>
      <c r="B802" s="1" t="str">
        <f>VLOOKUP(MOD($L802*POWER(2,10-B$1),512),coffi!$A:$D,4,FALSE)</f>
        <v>1</v>
      </c>
      <c r="C802" s="1" t="str">
        <f>VLOOKUP(MOD($L802*POWER(2,10-C$1),512),coffi!$A:$D,4,FALSE)</f>
        <v>1</v>
      </c>
      <c r="D802" s="1" t="str">
        <f>VLOOKUP(MOD($L802*POWER(2,10-D$1),512),coffi!$A:$D,4,FALSE)</f>
        <v>1</v>
      </c>
      <c r="E802" s="1" t="str">
        <f>VLOOKUP(MOD($L802*POWER(2,10-E$1),512),coffi!$A:$D,4,FALSE)</f>
        <v>1</v>
      </c>
      <c r="F802" s="1" t="str">
        <f>VLOOKUP(MOD($L802*POWER(2,10-F$1),512),coffi!$A:$D,4,FALSE)</f>
        <v>1</v>
      </c>
      <c r="G802" s="1" t="str">
        <f>VLOOKUP(MOD($L802*POWER(2,10-G$1),512),coffi!$A:$D,4,FALSE)</f>
        <v>-i</v>
      </c>
      <c r="H802" s="1" t="str">
        <f>VLOOKUP(MOD($L802*POWER(2,10-H$1),512),coffi!$A:$D,4,FALSE)</f>
        <v>0.707106781186548-0.707106781186547i</v>
      </c>
      <c r="I802" s="1" t="str">
        <f>VLOOKUP(MOD($L802*POWER(2,10-I$1),512),coffi!$A:$D,4,FALSE)</f>
        <v>0.923879532511287-0.38268343236509i</v>
      </c>
      <c r="J802" s="1" t="str">
        <f>VLOOKUP(MOD($L802*POWER(2,10-J$1),512),coffi!$A:$D,4,FALSE)</f>
        <v>-0.195090322016128-0.98078528040323i</v>
      </c>
      <c r="K802">
        <v>19</v>
      </c>
      <c r="L802">
        <v>800</v>
      </c>
      <c r="M802">
        <f t="shared" si="72"/>
        <v>0.40010288276490469</v>
      </c>
      <c r="N802">
        <f t="shared" si="73"/>
        <v>3.4006565259366607E-3</v>
      </c>
      <c r="O802" t="str">
        <f>IF(MOD($L802,POWER(2,O$1))&lt;POWER(2,O$1-1),IMSUM(N802,IMPRODUCT(A802,VLOOKUP($L802+POWER(2,O$1-1),$L:N,2+O$1,FALSE))),IMSUB(VLOOKUP($L802-POWER(2,O$1-1),$L:N,2+O$1,FALSE),IMPRODUCT(N802,A802)))</f>
        <v>0.999818879858052</v>
      </c>
      <c r="P802" t="str">
        <f>IF(MOD($L802,POWER(2,P$1))&lt;POWER(2,P$1-1),IMSUM(O802,IMPRODUCT(B802,VLOOKUP($L802+POWER(2,P$1-1),$L:O,2+P$1,FALSE))),IMSUB(VLOOKUP($L802-POWER(2,P$1-1),$L:O,2+P$1,FALSE),IMPRODUCT(O802,B802)))</f>
        <v>1.99829439967163</v>
      </c>
      <c r="Q802" t="str">
        <f>IF(MOD($L802,POWER(2,Q$1))&lt;POWER(2,Q$1-1),IMSUM(P802,IMPRODUCT(C802,VLOOKUP($L802+POWER(2,Q$1-1),$L:P,2+Q$1,FALSE))),IMSUB(VLOOKUP($L802-POWER(2,Q$1-1),$L:P,2+Q$1,FALSE),IMPRODUCT(P802,C802)))</f>
        <v>3.99614011495375</v>
      </c>
      <c r="R802" t="str">
        <f>IF(MOD($L802,POWER(2,R$1))&lt;POWER(2,R$1-1),IMSUM(Q802,IMPRODUCT(D802,VLOOKUP($L802+POWER(2,R$1-1),$L:Q,2+R$1,FALSE))),IMSUB(VLOOKUP($L802-POWER(2,R$1-1),$L:Q,2+R$1,FALSE),IMPRODUCT(Q802,D802)))</f>
        <v>7.99216014906285</v>
      </c>
      <c r="S802" t="str">
        <f>IF(MOD($L802,POWER(2,S$1))&lt;POWER(2,S$1-1),IMSUM(R802,IMPRODUCT(E802,VLOOKUP($L802+POWER(2,S$1-1),$L:R,2+S$1,FALSE))),IMSUB(VLOOKUP($L802-POWER(2,S$1-1),$L:R,2+S$1,FALSE),IMPRODUCT(R802,E802)))</f>
        <v>15.9843534633391</v>
      </c>
      <c r="T802" t="str">
        <f>IF(MOD($L802,POWER(2,T$1))&lt;POWER(2,T$1-1),IMSUM(S802,IMPRODUCT(F802,VLOOKUP($L802+POWER(2,T$1-1),$L:S,2+T$1,FALSE))),IMSUB(VLOOKUP($L802-POWER(2,T$1-1),$L:S,2+T$1,FALSE),IMPRODUCT(S802,F802)))</f>
        <v>0.0000424843992004043</v>
      </c>
      <c r="U802" t="str">
        <f>IF(MOD($L802,POWER(2,U$1))&lt;POWER(2,U$1-1),IMSUM(T802,IMPRODUCT(G802,VLOOKUP($L802+POWER(2,U$1-1),$L:T,2+U$1,FALSE))),IMSUB(VLOOKUP($L802-POWER(2,U$1-1),$L:T,2+U$1,FALSE),IMPRODUCT(T802,G802)))</f>
        <v>0.0000424843992004043+0.0000330450837999763i</v>
      </c>
      <c r="V802" t="str">
        <f>IF(MOD($L802,POWER(2,V$1))&lt;POWER(2,V$1-1),IMSUM(U802,IMPRODUCT(H802,VLOOKUP($L802+POWER(2,V$1-1),$L:U,2+V$1,FALSE))),IMSUB(VLOOKUP($L802-POWER(2,V$1-1),$L:U,2+V$1,FALSE),IMPRODUCT(U802,H802)))</f>
        <v>0.0000958797210319095+0.0000797637868702561i</v>
      </c>
      <c r="W802" t="str">
        <f>IF(MOD($L802,POWER(2,W$1))&lt;POWER(2,W$1-1),IMSUM(V802,IMPRODUCT(I802,VLOOKUP($L802+POWER(2,W$1-1),$L:V,2+W$1,FALSE))),IMSUB(VLOOKUP($L802-POWER(2,W$1-1),$L:V,2+W$1,FALSE),IMPRODUCT(V802,I802)))</f>
        <v>-0.000004342330362863-2.81391998748969E-06i</v>
      </c>
      <c r="X802" t="str">
        <f>IF(MOD($L802,POWER(2,X$1))&lt;POWER(2,X$1-1),IMSUM(W802,IMPRODUCT(J802,VLOOKUP($L802+POWER(2,X$1-1),$L:W,2+X$1,FALSE))),IMSUB(VLOOKUP($L802-POWER(2,X$1-1),$L:W,2+X$1,FALSE),IMPRODUCT(W802,J802)))</f>
        <v>7.00133538003597E-06-5.74584745387363E-06i</v>
      </c>
      <c r="Y802">
        <f t="shared" si="74"/>
        <v>0</v>
      </c>
      <c r="Z802">
        <f t="shared" si="75"/>
        <v>0</v>
      </c>
      <c r="AA802">
        <f t="shared" si="76"/>
        <v>8.844953586750379E-9</v>
      </c>
      <c r="AB802">
        <f t="shared" si="77"/>
        <v>1.5707953267948966</v>
      </c>
    </row>
    <row r="803" spans="1:28">
      <c r="A803" s="1" t="str">
        <f>VLOOKUP(MOD($L803*POWER(2,10-A$1),512),coffi!$A:$D,4,FALSE)</f>
        <v>1</v>
      </c>
      <c r="B803" s="1" t="str">
        <f>VLOOKUP(MOD($L803*POWER(2,10-B$1),512),coffi!$A:$D,4,FALSE)</f>
        <v>-i</v>
      </c>
      <c r="C803" s="1" t="str">
        <f>VLOOKUP(MOD($L803*POWER(2,10-C$1),512),coffi!$A:$D,4,FALSE)</f>
        <v>0.707106781186548-0.707106781186547i</v>
      </c>
      <c r="D803" s="1" t="str">
        <f>VLOOKUP(MOD($L803*POWER(2,10-D$1),512),coffi!$A:$D,4,FALSE)</f>
        <v>0.923879532511287-0.38268343236509i</v>
      </c>
      <c r="E803" s="1" t="str">
        <f>VLOOKUP(MOD($L803*POWER(2,10-E$1),512),coffi!$A:$D,4,FALSE)</f>
        <v>0.98078528040323-0.195090322016128i</v>
      </c>
      <c r="F803" s="1" t="str">
        <f>VLOOKUP(MOD($L803*POWER(2,10-F$1),512),coffi!$A:$D,4,FALSE)</f>
        <v>0.995184726672197-0.0980171403295606i</v>
      </c>
      <c r="G803" s="1" t="str">
        <f>VLOOKUP(MOD($L803*POWER(2,10-G$1),512),coffi!$A:$D,4,FALSE)</f>
        <v>-0.049067674327418-0.998795456205172i</v>
      </c>
      <c r="H803" s="1" t="str">
        <f>VLOOKUP(MOD($L803*POWER(2,10-H$1),512),coffi!$A:$D,4,FALSE)</f>
        <v>0.689540544737067-0.724247082951467i</v>
      </c>
      <c r="I803" s="1" t="str">
        <f>VLOOKUP(MOD($L803*POWER(2,10-I$1),512),coffi!$A:$D,4,FALSE)</f>
        <v>0.919113851690058-0.393992040061048i</v>
      </c>
      <c r="J803" s="1" t="str">
        <f>VLOOKUP(MOD($L803*POWER(2,10-J$1),512),coffi!$A:$D,4,FALSE)</f>
        <v>-0.201104634842092-0.979569765685441i</v>
      </c>
      <c r="K803">
        <v>531</v>
      </c>
      <c r="L803">
        <v>801</v>
      </c>
      <c r="M803">
        <f t="shared" si="72"/>
        <v>0.39709574242256662</v>
      </c>
      <c r="N803">
        <f t="shared" si="73"/>
        <v>0.99641822333211494</v>
      </c>
      <c r="O803" t="str">
        <f>IF(MOD($L803,POWER(2,O$1))&lt;POWER(2,O$1-1),IMSUM(N803,IMPRODUCT(A803,VLOOKUP($L803+POWER(2,O$1-1),$L:N,2+O$1,FALSE))),IMSUB(VLOOKUP($L803-POWER(2,O$1-1),$L:N,2+O$1,FALSE),IMPRODUCT(N803,A803)))</f>
        <v>-0.993017566806178</v>
      </c>
      <c r="P803" t="str">
        <f>IF(MOD($L803,POWER(2,P$1))&lt;POWER(2,P$1-1),IMSUM(O803,IMPRODUCT(B803,VLOOKUP($L803+POWER(2,P$1-1),$L:O,2+P$1,FALSE))),IMSUB(VLOOKUP($L803-POWER(2,P$1-1),$L:O,2+P$1,FALSE),IMPRODUCT(O803,B803)))</f>
        <v>-0.993017566806178-0.119481197337264i</v>
      </c>
      <c r="Q803" t="str">
        <f>IF(MOD($L803,POWER(2,Q$1))&lt;POWER(2,Q$1-1),IMSUM(P803,IMPRODUCT(C803,VLOOKUP($L803+POWER(2,Q$1-1),$L:P,2+Q$1,FALSE))),IMSUB(VLOOKUP($L803-POWER(2,Q$1-1),$L:P,2+Q$1,FALSE),IMPRODUCT(P803,C803)))</f>
        <v>-1.98661478988392-0.238870628959752i</v>
      </c>
      <c r="R803" t="str">
        <f>IF(MOD($L803,POWER(2,R$1))&lt;POWER(2,R$1-1),IMSUM(Q803,IMPRODUCT(D803,VLOOKUP($L803+POWER(2,R$1-1),$L:Q,2+R$1,FALSE))),IMSUB(VLOOKUP($L803-POWER(2,R$1-1),$L:Q,2+R$1,FALSE),IMPRODUCT(Q803,D803)))</f>
        <v>-3.97336216634536-0.477703258890215i</v>
      </c>
      <c r="S803" t="str">
        <f>IF(MOD($L803,POWER(2,S$1))&lt;POWER(2,S$1-1),IMSUM(R803,IMPRODUCT(E803,VLOOKUP($L803+POWER(2,S$1-1),$L:R,2+S$1,FALSE))),IMSUB(VLOOKUP($L803-POWER(2,S$1-1),$L:R,2+S$1,FALSE),IMPRODUCT(R803,E803)))</f>
        <v>-7.94669263973928-0.955388271105965i</v>
      </c>
      <c r="T803" t="str">
        <f>IF(MOD($L803,POWER(2,T$1))&lt;POWER(2,T$1-1),IMSUM(S803,IMPRODUCT(F803,VLOOKUP($L803+POWER(2,T$1-1),$L:S,2+T$1,FALSE))),IMSUB(VLOOKUP($L803-POWER(2,T$1-1),$L:S,2+T$1,FALSE),IMPRODUCT(S803,F803)))</f>
        <v>0.0000426670310798016-1.62537201300883E-06i</v>
      </c>
      <c r="U803" t="str">
        <f>IF(MOD($L803,POWER(2,U$1))&lt;POWER(2,U$1-1),IMSUM(T803,IMPRODUCT(G803,VLOOKUP($L803+POWER(2,U$1-1),$L:T,2+U$1,FALSE))),IMSUB(VLOOKUP($L803-POWER(2,U$1-1),$L:T,2+U$1,FALSE),IMPRODUCT(T803,G803)))</f>
        <v>0.0000389494838978209+0.0000314597570778984i</v>
      </c>
      <c r="V803" t="str">
        <f>IF(MOD($L803,POWER(2,V$1))&lt;POWER(2,V$1-1),IMSUM(U803,IMPRODUCT(H803,VLOOKUP($L803+POWER(2,V$1-1),$L:U,2+V$1,FALSE))),IMSUB(VLOOKUP($L803-POWER(2,V$1-1),$L:U,2+V$1,FALSE),IMPRODUCT(U803,H803)))</f>
        <v>0.0000885801340239685+0.0000770702200329113i</v>
      </c>
      <c r="W803" t="str">
        <f>IF(MOD($L803,POWER(2,W$1))&lt;POWER(2,W$1-1),IMSUM(V803,IMPRODUCT(I803,VLOOKUP($L803+POWER(2,W$1-1),$L:V,2+W$1,FALSE))),IMSUB(VLOOKUP($L803-POWER(2,W$1-1),$L:V,2+W$1,FALSE),IMPRODUCT(V803,I803)))</f>
        <v>-0.000004317984338078-0.0000029042680091216i</v>
      </c>
      <c r="X803" t="str">
        <f>IF(MOD($L803,POWER(2,X$1))&lt;POWER(2,X$1-1),IMSUM(W803,IMPRODUCT(J803,VLOOKUP($L803+POWER(2,X$1-1),$L:W,2+X$1,FALSE))),IMSUB(VLOOKUP($L803-POWER(2,X$1-1),$L:W,2+X$1,FALSE),IMPRODUCT(W803,J803)))</f>
        <v>7.08954410283992E-06-5.78193022159474E-06i</v>
      </c>
      <c r="Y803">
        <f t="shared" si="74"/>
        <v>0</v>
      </c>
      <c r="Z803">
        <f t="shared" si="75"/>
        <v>0</v>
      </c>
      <c r="AA803">
        <f t="shared" si="76"/>
        <v>8.933937946075832E-9</v>
      </c>
      <c r="AB803">
        <f t="shared" si="77"/>
        <v>1.5707953267948966</v>
      </c>
    </row>
    <row r="804" spans="1:28">
      <c r="A804" s="1" t="str">
        <f>VLOOKUP(MOD($L804*POWER(2,10-A$1),512),coffi!$A:$D,4,FALSE)</f>
        <v>1</v>
      </c>
      <c r="B804" s="1" t="str">
        <f>VLOOKUP(MOD($L804*POWER(2,10-B$1),512),coffi!$A:$D,4,FALSE)</f>
        <v>1</v>
      </c>
      <c r="C804" s="1" t="str">
        <f>VLOOKUP(MOD($L804*POWER(2,10-C$1),512),coffi!$A:$D,4,FALSE)</f>
        <v>-i</v>
      </c>
      <c r="D804" s="1" t="str">
        <f>VLOOKUP(MOD($L804*POWER(2,10-D$1),512),coffi!$A:$D,4,FALSE)</f>
        <v>0.707106781186548-0.707106781186547i</v>
      </c>
      <c r="E804" s="1" t="str">
        <f>VLOOKUP(MOD($L804*POWER(2,10-E$1),512),coffi!$A:$D,4,FALSE)</f>
        <v>0.923879532511287-0.38268343236509i</v>
      </c>
      <c r="F804" s="1" t="str">
        <f>VLOOKUP(MOD($L804*POWER(2,10-F$1),512),coffi!$A:$D,4,FALSE)</f>
        <v>0.98078528040323-0.195090322016128i</v>
      </c>
      <c r="G804" s="1" t="str">
        <f>VLOOKUP(MOD($L804*POWER(2,10-G$1),512),coffi!$A:$D,4,FALSE)</f>
        <v>-0.0980171403295606-0.995184726672197i</v>
      </c>
      <c r="H804" s="1" t="str">
        <f>VLOOKUP(MOD($L804*POWER(2,10-H$1),512),coffi!$A:$D,4,FALSE)</f>
        <v>0.671558954847018-0.740951125354959i</v>
      </c>
      <c r="I804" s="1" t="str">
        <f>VLOOKUP(MOD($L804*POWER(2,10-I$1),512),coffi!$A:$D,4,FALSE)</f>
        <v>0.914209755703531-0.40524131400499i</v>
      </c>
      <c r="J804" s="1" t="str">
        <f>VLOOKUP(MOD($L804*POWER(2,10-J$1),512),coffi!$A:$D,4,FALSE)</f>
        <v>-0.207111376192218-0.978317370719628i</v>
      </c>
      <c r="K804">
        <v>275</v>
      </c>
      <c r="L804">
        <v>802</v>
      </c>
      <c r="M804">
        <f t="shared" si="72"/>
        <v>0.39409248394540686</v>
      </c>
      <c r="N804">
        <f t="shared" si="73"/>
        <v>0.558978358575423</v>
      </c>
      <c r="O804" t="str">
        <f>IF(MOD($L804,POWER(2,O$1))&lt;POWER(2,O$1-1),IMSUM(N804,IMPRODUCT(A804,VLOOKUP($L804+POWER(2,O$1-1),$L:N,2+O$1,FALSE))),IMSUB(VLOOKUP($L804-POWER(2,O$1-1),$L:N,2+O$1,FALSE),IMPRODUCT(N804,A804)))</f>
        <v>0.998475519813582</v>
      </c>
      <c r="P804" t="str">
        <f>IF(MOD($L804,POWER(2,P$1))&lt;POWER(2,P$1-1),IMSUM(O804,IMPRODUCT(B804,VLOOKUP($L804+POWER(2,P$1-1),$L:O,2+P$1,FALSE))),IMSUB(VLOOKUP($L804-POWER(2,P$1-1),$L:O,2+P$1,FALSE),IMPRODUCT(O804,B804)))</f>
        <v>0.00134336004447</v>
      </c>
      <c r="Q804" t="str">
        <f>IF(MOD($L804,POWER(2,Q$1))&lt;POWER(2,Q$1-1),IMSUM(P804,IMPRODUCT(C804,VLOOKUP($L804+POWER(2,Q$1-1),$L:P,2+Q$1,FALSE))),IMSUB(VLOOKUP($L804-POWER(2,Q$1-1),$L:P,2+Q$1,FALSE),IMPRODUCT(P804,C804)))</f>
        <v>0.00134336004447+0.000259652386133014i</v>
      </c>
      <c r="R804" t="str">
        <f>IF(MOD($L804,POWER(2,R$1))&lt;POWER(2,R$1-1),IMSUM(Q804,IMPRODUCT(D804,VLOOKUP($L804+POWER(2,R$1-1),$L:Q,2+R$1,FALSE))),IMSUB(VLOOKUP($L804-POWER(2,R$1-1),$L:Q,2+R$1,FALSE),IMPRODUCT(Q804,D804)))</f>
        <v>0.00251212416673476+0.000598850610080971i</v>
      </c>
      <c r="S804" t="str">
        <f>IF(MOD($L804,POWER(2,S$1))&lt;POWER(2,S$1-1),IMSUM(R804,IMPRODUCT(E804,VLOOKUP($L804+POWER(2,S$1-1),$L:R,2+S$1,FALSE))),IMSUB(VLOOKUP($L804-POWER(2,S$1-1),$L:R,2+S$1,FALSE),IMPRODUCT(R804,E804)))</f>
        <v>0.00505140681707026+0.00123456274383771i</v>
      </c>
      <c r="T804" t="str">
        <f>IF(MOD($L804,POWER(2,T$1))&lt;POWER(2,T$1-1),IMSUM(S804,IMPRODUCT(F804,VLOOKUP($L804+POWER(2,T$1-1),$L:S,2+T$1,FALSE))),IMSUB(VLOOKUP($L804-POWER(2,T$1-1),$L:S,2+T$1,FALSE),IMPRODUCT(S804,F804)))</f>
        <v>0.0000432184784146103-0.000003258665903763i</v>
      </c>
      <c r="U804" t="str">
        <f>IF(MOD($L804,POWER(2,U$1))&lt;POWER(2,U$1-1),IMSUM(T804,IMPRODUCT(G804,VLOOKUP($L804+POWER(2,U$1-1),$L:T,2+U$1,FALSE))),IMSUB(VLOOKUP($L804-POWER(2,U$1-1),$L:T,2+U$1,FALSE),IMPRODUCT(T804,G804)))</f>
        <v>0.0000357382233515711+0.0000299470878052063i</v>
      </c>
      <c r="V804" t="str">
        <f>IF(MOD($L804,POWER(2,V$1))&lt;POWER(2,V$1-1),IMSUM(U804,IMPRODUCT(H804,VLOOKUP($L804+POWER(2,V$1-1),$L:U,2+V$1,FALSE))),IMSUB(VLOOKUP($L804-POWER(2,V$1-1),$L:U,2+V$1,FALSE),IMPRODUCT(U804,H804)))</f>
        <v>0.0000819174215214698+0.0000745270170074058i</v>
      </c>
      <c r="W804" t="str">
        <f>IF(MOD($L804,POWER(2,W$1))&lt;POWER(2,W$1-1),IMSUM(V804,IMPRODUCT(I804,VLOOKUP($L804+POWER(2,W$1-1),$L:V,2+W$1,FALSE))),IMSUB(VLOOKUP($L804-POWER(2,W$1-1),$L:V,2+W$1,FALSE),IMPRODUCT(V804,I804)))</f>
        <v>-0.000004292804572586-0.0000029948440821738i</v>
      </c>
      <c r="X804" t="str">
        <f>IF(MOD($L804,POWER(2,X$1))&lt;POWER(2,X$1-1),IMSUM(W804,IMPRODUCT(J804,VLOOKUP($L804+POWER(2,X$1-1),$L:W,2+X$1,FALSE))),IMSUB(VLOOKUP($L804-POWER(2,X$1-1),$L:W,2+X$1,FALSE),IMPRODUCT(W804,J804)))</f>
        <v>7.17897770384597E-06-5.81828547374427E-06i</v>
      </c>
      <c r="Y804">
        <f t="shared" si="74"/>
        <v>0</v>
      </c>
      <c r="Z804">
        <f t="shared" si="75"/>
        <v>0</v>
      </c>
      <c r="AA804">
        <f t="shared" si="76"/>
        <v>9.0241015553084816E-9</v>
      </c>
      <c r="AB804">
        <f t="shared" si="77"/>
        <v>1.5707953267948966</v>
      </c>
    </row>
    <row r="805" spans="1:28">
      <c r="A805" s="1" t="str">
        <f>VLOOKUP(MOD($L805*POWER(2,10-A$1),512),coffi!$A:$D,4,FALSE)</f>
        <v>1</v>
      </c>
      <c r="B805" s="1" t="str">
        <f>VLOOKUP(MOD($L805*POWER(2,10-B$1),512),coffi!$A:$D,4,FALSE)</f>
        <v>-i</v>
      </c>
      <c r="C805" s="1" t="str">
        <f>VLOOKUP(MOD($L805*POWER(2,10-C$1),512),coffi!$A:$D,4,FALSE)</f>
        <v>-0.707106781186547-0.707106781186548i</v>
      </c>
      <c r="D805" s="1" t="str">
        <f>VLOOKUP(MOD($L805*POWER(2,10-D$1),512),coffi!$A:$D,4,FALSE)</f>
        <v>0.38268343236509-0.923879532511287i</v>
      </c>
      <c r="E805" s="1" t="str">
        <f>VLOOKUP(MOD($L805*POWER(2,10-E$1),512),coffi!$A:$D,4,FALSE)</f>
        <v>0.831469612302545-0.555570233019602i</v>
      </c>
      <c r="F805" s="1" t="str">
        <f>VLOOKUP(MOD($L805*POWER(2,10-F$1),512),coffi!$A:$D,4,FALSE)</f>
        <v>0.956940335732209-0.290284677254462i</v>
      </c>
      <c r="G805" s="1" t="str">
        <f>VLOOKUP(MOD($L805*POWER(2,10-G$1),512),coffi!$A:$D,4,FALSE)</f>
        <v>-0.146730474455362-0.989176509964781i</v>
      </c>
      <c r="H805" s="1" t="str">
        <f>VLOOKUP(MOD($L805*POWER(2,10-H$1),512),coffi!$A:$D,4,FALSE)</f>
        <v>0.653172842953777-0.757208846506484i</v>
      </c>
      <c r="I805" s="1" t="str">
        <f>VLOOKUP(MOD($L805*POWER(2,10-I$1),512),coffi!$A:$D,4,FALSE)</f>
        <v>0.909167983090522-0.416429560097637i</v>
      </c>
      <c r="J805" s="1" t="str">
        <f>VLOOKUP(MOD($L805*POWER(2,10-J$1),512),coffi!$A:$D,4,FALSE)</f>
        <v>-0.213110319916091-0.977028142657754i</v>
      </c>
      <c r="K805">
        <v>787</v>
      </c>
      <c r="L805">
        <v>803</v>
      </c>
      <c r="M805">
        <f t="shared" si="72"/>
        <v>0.39109322062557389</v>
      </c>
      <c r="N805">
        <f t="shared" si="73"/>
        <v>0.43949716123815913</v>
      </c>
      <c r="O805" t="str">
        <f>IF(MOD($L805,POWER(2,O$1))&lt;POWER(2,O$1-1),IMSUM(N805,IMPRODUCT(A805,VLOOKUP($L805+POWER(2,O$1-1),$L:N,2+O$1,FALSE))),IMSUB(VLOOKUP($L805-POWER(2,O$1-1),$L:N,2+O$1,FALSE),IMPRODUCT(N805,A805)))</f>
        <v>0.119481197337264</v>
      </c>
      <c r="P805" t="str">
        <f>IF(MOD($L805,POWER(2,P$1))&lt;POWER(2,P$1-1),IMSUM(O805,IMPRODUCT(B805,VLOOKUP($L805+POWER(2,P$1-1),$L:O,2+P$1,FALSE))),IMSUB(VLOOKUP($L805-POWER(2,P$1-1),$L:O,2+P$1,FALSE),IMPRODUCT(O805,B805)))</f>
        <v>-0.993017566806178+0.119481197337264i</v>
      </c>
      <c r="Q805" t="str">
        <f>IF(MOD($L805,POWER(2,Q$1))&lt;POWER(2,Q$1-1),IMSUM(P805,IMPRODUCT(C805,VLOOKUP($L805+POWER(2,Q$1-1),$L:P,2+Q$1,FALSE))),IMSUB(VLOOKUP($L805-POWER(2,Q$1-1),$L:P,2+Q$1,FALSE),IMPRODUCT(P805,C805)))</f>
        <v>0.000579656271559981+0.000091765714777009i</v>
      </c>
      <c r="R805" t="str">
        <f>IF(MOD($L805,POWER(2,R$1))&lt;POWER(2,R$1-1),IMSUM(Q805,IMPRODUCT(D805,VLOOKUP($L805+POWER(2,R$1-1),$L:Q,2+R$1,FALSE))),IMSUB(VLOOKUP($L805-POWER(2,R$1-1),$L:Q,2+R$1,FALSE),IMPRODUCT(Q805,D805)))</f>
        <v>0.000895800066011494+0.000313272505517681i</v>
      </c>
      <c r="S805" t="str">
        <f>IF(MOD($L805,POWER(2,S$1))&lt;POWER(2,S$1-1),IMSUM(R805,IMPRODUCT(E805,VLOOKUP($L805+POWER(2,S$1-1),$L:R,2+S$1,FALSE))),IMSUB(VLOOKUP($L805-POWER(2,S$1-1),$L:R,2+S$1,FALSE),IMPRODUCT(R805,E805)))</f>
        <v>0.00181078832561509+0.000682788506556261i</v>
      </c>
      <c r="T805" t="str">
        <f>IF(MOD($L805,POWER(2,T$1))&lt;POWER(2,T$1-1),IMSUM(S805,IMPRODUCT(F805,VLOOKUP($L805+POWER(2,T$1-1),$L:S,2+T$1,FALSE))),IMSUB(VLOOKUP($L805-POWER(2,T$1-1),$L:S,2+T$1,FALSE),IMPRODUCT(S805,F805)))</f>
        <v>0.0000441495448882401-4.90795937417002E-06i</v>
      </c>
      <c r="U805" t="str">
        <f>IF(MOD($L805,POWER(2,U$1))&lt;POWER(2,U$1-1),IMSUM(T805,IMPRODUCT(G805,VLOOKUP($L805+POWER(2,U$1-1),$L:T,2+U$1,FALSE))),IMSUB(VLOOKUP($L805-POWER(2,U$1-1),$L:T,2+U$1,FALSE),IMPRODUCT(T805,G805)))</f>
        <v>0.0000328149125604139+0.0000285004786418072i</v>
      </c>
      <c r="V805" t="str">
        <f>IF(MOD($L805,POWER(2,V$1))&lt;POWER(2,V$1-1),IMSUM(U805,IMPRODUCT(H805,VLOOKUP($L805+POWER(2,V$1-1),$L:U,2+V$1,FALSE))),IMSUB(VLOOKUP($L805-POWER(2,V$1-1),$L:U,2+V$1,FALSE),IMPRODUCT(U805,H805)))</f>
        <v>0.000075819801289437+0.0000721212114282528i</v>
      </c>
      <c r="W805" t="str">
        <f>IF(MOD($L805,POWER(2,W$1))&lt;POWER(2,W$1-1),IMSUM(V805,IMPRODUCT(I805,VLOOKUP($L805+POWER(2,W$1-1),$L:V,2+W$1,FALSE))),IMSUB(VLOOKUP($L805-POWER(2,W$1-1),$L:V,2+W$1,FALSE),IMPRODUCT(V805,I805)))</f>
        <v>-4.26678307778231E-06-0.0000030856558039978i</v>
      </c>
      <c r="X805" t="str">
        <f>IF(MOD($L805,POWER(2,X$1))&lt;POWER(2,X$1-1),IMSUM(W805,IMPRODUCT(J805,VLOOKUP($L805+POWER(2,X$1-1),$L:W,2+X$1,FALSE))),IMSUB(VLOOKUP($L805-POWER(2,X$1-1),$L:W,2+X$1,FALSE),IMPRODUCT(W805,J805)))</f>
        <v>7.26965790147074E-06-0.0000058549171028032i</v>
      </c>
      <c r="Y805">
        <f t="shared" si="74"/>
        <v>0</v>
      </c>
      <c r="Z805">
        <f t="shared" si="75"/>
        <v>0</v>
      </c>
      <c r="AA805">
        <f t="shared" si="76"/>
        <v>9.1154658157585522E-9</v>
      </c>
      <c r="AB805">
        <f t="shared" si="77"/>
        <v>1.5707953267948966</v>
      </c>
    </row>
    <row r="806" spans="1:28">
      <c r="A806" s="1" t="str">
        <f>VLOOKUP(MOD($L806*POWER(2,10-A$1),512),coffi!$A:$D,4,FALSE)</f>
        <v>1</v>
      </c>
      <c r="B806" s="1" t="str">
        <f>VLOOKUP(MOD($L806*POWER(2,10-B$1),512),coffi!$A:$D,4,FALSE)</f>
        <v>1</v>
      </c>
      <c r="C806" s="1" t="str">
        <f>VLOOKUP(MOD($L806*POWER(2,10-C$1),512),coffi!$A:$D,4,FALSE)</f>
        <v>1</v>
      </c>
      <c r="D806" s="1" t="str">
        <f>VLOOKUP(MOD($L806*POWER(2,10-D$1),512),coffi!$A:$D,4,FALSE)</f>
        <v>-i</v>
      </c>
      <c r="E806" s="1" t="str">
        <f>VLOOKUP(MOD($L806*POWER(2,10-E$1),512),coffi!$A:$D,4,FALSE)</f>
        <v>0.707106781186548-0.707106781186547i</v>
      </c>
      <c r="F806" s="1" t="str">
        <f>VLOOKUP(MOD($L806*POWER(2,10-F$1),512),coffi!$A:$D,4,FALSE)</f>
        <v>0.923879532511287-0.38268343236509i</v>
      </c>
      <c r="G806" s="1" t="str">
        <f>VLOOKUP(MOD($L806*POWER(2,10-G$1),512),coffi!$A:$D,4,FALSE)</f>
        <v>-0.195090322016128-0.98078528040323i</v>
      </c>
      <c r="H806" s="1" t="str">
        <f>VLOOKUP(MOD($L806*POWER(2,10-H$1),512),coffi!$A:$D,4,FALSE)</f>
        <v>0.634393284163645-0.773010453362737i</v>
      </c>
      <c r="I806" s="1" t="str">
        <f>VLOOKUP(MOD($L806*POWER(2,10-I$1),512),coffi!$A:$D,4,FALSE)</f>
        <v>0.903989293123443-0.427555093430282i</v>
      </c>
      <c r="J806" s="1" t="str">
        <f>VLOOKUP(MOD($L806*POWER(2,10-J$1),512),coffi!$A:$D,4,FALSE)</f>
        <v>-0.21910124015687-0.975702130038529i</v>
      </c>
      <c r="K806">
        <v>147</v>
      </c>
      <c r="L806">
        <v>804</v>
      </c>
      <c r="M806">
        <f t="shared" si="72"/>
        <v>0.38809806560450888</v>
      </c>
      <c r="N806">
        <f t="shared" si="73"/>
        <v>0.19031738697193612</v>
      </c>
      <c r="O806" t="str">
        <f>IF(MOD($L806,POWER(2,O$1))&lt;POWER(2,O$1-1),IMSUM(N806,IMPRODUCT(A806,VLOOKUP($L806+POWER(2,O$1-1),$L:N,2+O$1,FALSE))),IMSUB(VLOOKUP($L806-POWER(2,O$1-1),$L:N,2+O$1,FALSE),IMPRODUCT(N806,A806)))</f>
        <v>0.998793031447995</v>
      </c>
      <c r="P806" t="str">
        <f>IF(MOD($L806,POWER(2,P$1))&lt;POWER(2,P$1-1),IMSUM(O806,IMPRODUCT(B806,VLOOKUP($L806+POWER(2,P$1-1),$L:O,2+P$1,FALSE))),IMSUB(VLOOKUP($L806-POWER(2,P$1-1),$L:O,2+P$1,FALSE),IMPRODUCT(O806,B806)))</f>
        <v>1.99784571528212</v>
      </c>
      <c r="Q806" t="str">
        <f>IF(MOD($L806,POWER(2,Q$1))&lt;POWER(2,Q$1-1),IMSUM(P806,IMPRODUCT(C806,VLOOKUP($L806+POWER(2,Q$1-1),$L:P,2+Q$1,FALSE))),IMSUB(VLOOKUP($L806-POWER(2,Q$1-1),$L:P,2+Q$1,FALSE),IMPRODUCT(P806,C806)))</f>
        <v>0.000448684389509957</v>
      </c>
      <c r="R806" t="str">
        <f>IF(MOD($L806,POWER(2,R$1))&lt;POWER(2,R$1-1),IMSUM(Q806,IMPRODUCT(D806,VLOOKUP($L806+POWER(2,R$1-1),$L:Q,2+R$1,FALSE))),IMSUB(VLOOKUP($L806-POWER(2,R$1-1),$L:Q,2+R$1,FALSE),IMPRODUCT(Q806,D806)))</f>
        <v>0.000448684389509957+0.000198608295840064i</v>
      </c>
      <c r="S806" t="str">
        <f>IF(MOD($L806,POWER(2,S$1))&lt;POWER(2,S$1-1),IMSUM(R806,IMPRODUCT(E806,VLOOKUP($L806+POWER(2,S$1-1),$L:R,2+S$1,FALSE))),IMSUB(VLOOKUP($L806-POWER(2,S$1-1),$L:R,2+S$1,FALSE),IMPRODUCT(R806,E806)))</f>
        <v>0.000904453190035771+0.000474075393451824i</v>
      </c>
      <c r="T806" t="str">
        <f>IF(MOD($L806,POWER(2,T$1))&lt;POWER(2,T$1-1),IMSUM(S806,IMPRODUCT(F806,VLOOKUP($L806+POWER(2,T$1-1),$L:S,2+T$1,FALSE))),IMSUB(VLOOKUP($L806-POWER(2,T$1-1),$L:S,2+T$1,FALSE),IMPRODUCT(S806,F806)))</f>
        <v>0.0000454787397837898-6.58164818247731E-06i</v>
      </c>
      <c r="U806" t="str">
        <f>IF(MOD($L806,POWER(2,U$1))&lt;POWER(2,U$1-1),IMSUM(T806,IMPRODUCT(G806,VLOOKUP($L806+POWER(2,U$1-1),$L:T,2+U$1,FALSE))),IMSUB(VLOOKUP($L806-POWER(2,U$1-1),$L:T,2+U$1,FALSE),IMPRODUCT(T806,G806)))</f>
        <v>0.0000301487806408759+0.000027114050969594i</v>
      </c>
      <c r="V806" t="str">
        <f>IF(MOD($L806,POWER(2,V$1))&lt;POWER(2,V$1-1),IMSUM(U806,IMPRODUCT(H806,VLOOKUP($L806+POWER(2,V$1-1),$L:U,2+V$1,FALSE))),IMSUB(VLOOKUP($L806-POWER(2,V$1-1),$L:U,2+V$1,FALSE),IMPRODUCT(U806,H806)))</f>
        <v>0.0000702253368196491+0.0000698412825193395i</v>
      </c>
      <c r="W806" t="str">
        <f>IF(MOD($L806,POWER(2,W$1))&lt;POWER(2,W$1-1),IMSUM(V806,IMPRODUCT(I806,VLOOKUP($L806+POWER(2,W$1-1),$L:V,2+W$1,FALSE))),IMSUB(VLOOKUP($L806-POWER(2,W$1-1),$L:V,2+W$1,FALSE),IMPRODUCT(V806,I806)))</f>
        <v>-4.23991147712499E-06-0.0000031767109448131i</v>
      </c>
      <c r="X806" t="str">
        <f>IF(MOD($L806,POWER(2,X$1))&lt;POWER(2,X$1-1),IMSUM(W806,IMPRODUCT(J806,VLOOKUP($L806+POWER(2,X$1-1),$L:W,2+X$1,FALSE))),IMSUB(VLOOKUP($L806-POWER(2,X$1-1),$L:W,2+X$1,FALSE),IMPRODUCT(W806,J806)))</f>
        <v>7.36160728420202E-06-5.89182891127242E-06i</v>
      </c>
      <c r="Y806">
        <f t="shared" si="74"/>
        <v>0</v>
      </c>
      <c r="Z806">
        <f t="shared" si="75"/>
        <v>0</v>
      </c>
      <c r="AA806">
        <f t="shared" si="76"/>
        <v>9.2080527994377214E-9</v>
      </c>
      <c r="AB806">
        <f t="shared" si="77"/>
        <v>1.5707953267948966</v>
      </c>
    </row>
    <row r="807" spans="1:28">
      <c r="A807" s="1" t="str">
        <f>VLOOKUP(MOD($L807*POWER(2,10-A$1),512),coffi!$A:$D,4,FALSE)</f>
        <v>1</v>
      </c>
      <c r="B807" s="1" t="str">
        <f>VLOOKUP(MOD($L807*POWER(2,10-B$1),512),coffi!$A:$D,4,FALSE)</f>
        <v>-i</v>
      </c>
      <c r="C807" s="1" t="str">
        <f>VLOOKUP(MOD($L807*POWER(2,10-C$1),512),coffi!$A:$D,4,FALSE)</f>
        <v>0.707106781186548-0.707106781186547i</v>
      </c>
      <c r="D807" s="1" t="str">
        <f>VLOOKUP(MOD($L807*POWER(2,10-D$1),512),coffi!$A:$D,4,FALSE)</f>
        <v>-0.38268343236509-0.923879532511287i</v>
      </c>
      <c r="E807" s="1" t="str">
        <f>VLOOKUP(MOD($L807*POWER(2,10-E$1),512),coffi!$A:$D,4,FALSE)</f>
        <v>0.555570233019602-0.831469612302545i</v>
      </c>
      <c r="F807" s="1" t="str">
        <f>VLOOKUP(MOD($L807*POWER(2,10-F$1),512),coffi!$A:$D,4,FALSE)</f>
        <v>0.881921264348355-0.471396736825998i</v>
      </c>
      <c r="G807" s="1" t="str">
        <f>VLOOKUP(MOD($L807*POWER(2,10-G$1),512),coffi!$A:$D,4,FALSE)</f>
        <v>-0.242980179903264-0.970031253194544i</v>
      </c>
      <c r="H807" s="1" t="str">
        <f>VLOOKUP(MOD($L807*POWER(2,10-H$1),512),coffi!$A:$D,4,FALSE)</f>
        <v>0.615231590580627-0.788346427626606i</v>
      </c>
      <c r="I807" s="1" t="str">
        <f>VLOOKUP(MOD($L807*POWER(2,10-I$1),512),coffi!$A:$D,4,FALSE)</f>
        <v>0.898674465693954-0.438616238538528i</v>
      </c>
      <c r="J807" s="1" t="str">
        <f>VLOOKUP(MOD($L807*POWER(2,10-J$1),512),coffi!$A:$D,4,FALSE)</f>
        <v>-0.225083911359793-0.974339382785576i</v>
      </c>
      <c r="K807">
        <v>659</v>
      </c>
      <c r="L807">
        <v>805</v>
      </c>
      <c r="M807">
        <f t="shared" si="72"/>
        <v>0.38510713186867235</v>
      </c>
      <c r="N807">
        <f t="shared" si="73"/>
        <v>0.80847564447605935</v>
      </c>
      <c r="O807" t="str">
        <f>IF(MOD($L807,POWER(2,O$1))&lt;POWER(2,O$1-1),IMSUM(N807,IMPRODUCT(A807,VLOOKUP($L807+POWER(2,O$1-1),$L:N,2+O$1,FALSE))),IMSUB(VLOOKUP($L807-POWER(2,O$1-1),$L:N,2+O$1,FALSE),IMPRODUCT(N807,A807)))</f>
        <v>-0.618158257504123</v>
      </c>
      <c r="P807" t="str">
        <f>IF(MOD($L807,POWER(2,P$1))&lt;POWER(2,P$1-1),IMSUM(O807,IMPRODUCT(B807,VLOOKUP($L807+POWER(2,P$1-1),$L:O,2+P$1,FALSE))),IMSUB(VLOOKUP($L807-POWER(2,P$1-1),$L:O,2+P$1,FALSE),IMPRODUCT(O807,B807)))</f>
        <v>-0.618158257504123-0.78700041090866i</v>
      </c>
      <c r="Q807" t="str">
        <f>IF(MOD($L807,POWER(2,Q$1))&lt;POWER(2,Q$1-1),IMSUM(P807,IMPRODUCT(C807,VLOOKUP($L807+POWER(2,Q$1-1),$L:P,2+Q$1,FALSE))),IMSUB(VLOOKUP($L807-POWER(2,Q$1-1),$L:P,2+Q$1,FALSE),IMPRODUCT(P807,C807)))</f>
        <v>0.000579656271559981-0.0000917657147760098i</v>
      </c>
      <c r="R807" t="str">
        <f>IF(MOD($L807,POWER(2,R$1))&lt;POWER(2,R$1-1),IMSUM(Q807,IMPRODUCT(D807,VLOOKUP($L807+POWER(2,R$1-1),$L:Q,2+R$1,FALSE))),IMSUB(VLOOKUP($L807-POWER(2,R$1-1),$L:Q,2+R$1,FALSE),IMPRODUCT(Q807,D807)))</f>
        <v>0.000263512477109774+0.000129741075965203i</v>
      </c>
      <c r="S807" t="str">
        <f>IF(MOD($L807,POWER(2,S$1))&lt;POWER(2,S$1-1),IMSUM(R807,IMPRODUCT(E807,VLOOKUP($L807+POWER(2,S$1-1),$L:R,2+S$1,FALSE))),IMSUB(VLOOKUP($L807-POWER(2,S$1-1),$L:R,2+S$1,FALSE),IMPRODUCT(R807,E807)))</f>
        <v>0.000516712256647692+0.000358772923879215i</v>
      </c>
      <c r="T807" t="str">
        <f>IF(MOD($L807,POWER(2,T$1))&lt;POWER(2,T$1-1),IMSUM(S807,IMPRODUCT(F807,VLOOKUP($L807+POWER(2,T$1-1),$L:S,2+T$1,FALSE))),IMSUB(VLOOKUP($L807-POWER(2,T$1-1),$L:S,2+T$1,FALSE),IMPRODUCT(S807,F807)))</f>
        <v>0.00004723307159202-8.28862218481529E-06i</v>
      </c>
      <c r="U807" t="str">
        <f>IF(MOD($L807,POWER(2,U$1))&lt;POWER(2,U$1-1),IMSUM(T807,IMPRODUCT(G807,VLOOKUP($L807+POWER(2,U$1-1),$L:T,2+U$1,FALSE))),IMSUB(VLOOKUP($L807-POWER(2,U$1-1),$L:T,2+U$1,FALSE),IMPRODUCT(T807,G807)))</f>
        <v>0.0000277132030048096+0.00002578254632584i</v>
      </c>
      <c r="V807" t="str">
        <f>IF(MOD($L807,POWER(2,V$1))&lt;POWER(2,V$1-1),IMSUM(U807,IMPRODUCT(H807,VLOOKUP($L807+POWER(2,V$1-1),$L:U,2+V$1,FALSE))),IMSUB(VLOOKUP($L807-POWER(2,V$1-1),$L:U,2+V$1,FALSE),IMPRODUCT(U807,H807)))</f>
        <v>0.0000650803599949187+0.0000676769586223393i</v>
      </c>
      <c r="W807" t="str">
        <f>IF(MOD($L807,POWER(2,W$1))&lt;POWER(2,W$1-1),IMSUM(V807,IMPRODUCT(I807,VLOOKUP($L807+POWER(2,W$1-1),$L:V,2+W$1,FALSE))),IMSUB(VLOOKUP($L807-POWER(2,W$1-1),$L:V,2+W$1,FALSE),IMPRODUCT(V807,I807)))</f>
        <v>-0.0000042121809814496-0.0000032680174340311i</v>
      </c>
      <c r="X807" t="str">
        <f>IF(MOD($L807,POWER(2,X$1))&lt;POWER(2,X$1-1),IMSUM(W807,IMPRODUCT(J807,VLOOKUP($L807+POWER(2,X$1-1),$L:W,2+X$1,FALSE))),IMSUB(VLOOKUP($L807-POWER(2,X$1-1),$L:W,2+X$1,FALSE),IMPRODUCT(W807,J807)))</f>
        <v>7.45484892843786E-06-5.92902479554036E-06i</v>
      </c>
      <c r="Y807">
        <f t="shared" si="74"/>
        <v>0</v>
      </c>
      <c r="Z807">
        <f t="shared" si="75"/>
        <v>0</v>
      </c>
      <c r="AA807">
        <f t="shared" si="76"/>
        <v>9.3018850760222254E-9</v>
      </c>
      <c r="AB807">
        <f t="shared" si="77"/>
        <v>1.5707953267948966</v>
      </c>
    </row>
    <row r="808" spans="1:28">
      <c r="A808" s="1" t="str">
        <f>VLOOKUP(MOD($L808*POWER(2,10-A$1),512),coffi!$A:$D,4,FALSE)</f>
        <v>1</v>
      </c>
      <c r="B808" s="1" t="str">
        <f>VLOOKUP(MOD($L808*POWER(2,10-B$1),512),coffi!$A:$D,4,FALSE)</f>
        <v>1</v>
      </c>
      <c r="C808" s="1" t="str">
        <f>VLOOKUP(MOD($L808*POWER(2,10-C$1),512),coffi!$A:$D,4,FALSE)</f>
        <v>-i</v>
      </c>
      <c r="D808" s="1" t="str">
        <f>VLOOKUP(MOD($L808*POWER(2,10-D$1),512),coffi!$A:$D,4,FALSE)</f>
        <v>-0.707106781186547-0.707106781186548i</v>
      </c>
      <c r="E808" s="1" t="str">
        <f>VLOOKUP(MOD($L808*POWER(2,10-E$1),512),coffi!$A:$D,4,FALSE)</f>
        <v>0.38268343236509-0.923879532511287i</v>
      </c>
      <c r="F808" s="1" t="str">
        <f>VLOOKUP(MOD($L808*POWER(2,10-F$1),512),coffi!$A:$D,4,FALSE)</f>
        <v>0.831469612302545-0.555570233019602i</v>
      </c>
      <c r="G808" s="1" t="str">
        <f>VLOOKUP(MOD($L808*POWER(2,10-G$1),512),coffi!$A:$D,4,FALSE)</f>
        <v>-0.290284677254462-0.956940335732209i</v>
      </c>
      <c r="H808" s="1" t="str">
        <f>VLOOKUP(MOD($L808*POWER(2,10-H$1),512),coffi!$A:$D,4,FALSE)</f>
        <v>0.595699304492433-0.803207531480645i</v>
      </c>
      <c r="I808" s="1" t="str">
        <f>VLOOKUP(MOD($L808*POWER(2,10-I$1),512),coffi!$A:$D,4,FALSE)</f>
        <v>0.893224301195515-0.449611329654607i</v>
      </c>
      <c r="J808" s="1" t="str">
        <f>VLOOKUP(MOD($L808*POWER(2,10-J$1),512),coffi!$A:$D,4,FALSE)</f>
        <v>-0.231058108280671-0.97293995220556i</v>
      </c>
      <c r="K808">
        <v>403</v>
      </c>
      <c r="L808">
        <v>806</v>
      </c>
      <c r="M808">
        <f t="shared" si="72"/>
        <v>0.38212053224528675</v>
      </c>
      <c r="N808">
        <f t="shared" si="73"/>
        <v>0.89302654737139364</v>
      </c>
      <c r="O808" t="str">
        <f>IF(MOD($L808,POWER(2,O$1))&lt;POWER(2,O$1-1),IMSUM(N808,IMPRODUCT(A808,VLOOKUP($L808+POWER(2,O$1-1),$L:N,2+O$1,FALSE))),IMSUB(VLOOKUP($L808-POWER(2,O$1-1),$L:N,2+O$1,FALSE),IMPRODUCT(N808,A808)))</f>
        <v>0.999052683834128</v>
      </c>
      <c r="P808" t="str">
        <f>IF(MOD($L808,POWER(2,P$1))&lt;POWER(2,P$1-1),IMSUM(O808,IMPRODUCT(B808,VLOOKUP($L808+POWER(2,P$1-1),$L:O,2+P$1,FALSE))),IMSUB(VLOOKUP($L808-POWER(2,P$1-1),$L:O,2+P$1,FALSE),IMPRODUCT(O808,B808)))</f>
        <v>-0.000259652386133014</v>
      </c>
      <c r="Q808" t="str">
        <f>IF(MOD($L808,POWER(2,Q$1))&lt;POWER(2,Q$1-1),IMSUM(P808,IMPRODUCT(C808,VLOOKUP($L808+POWER(2,Q$1-1),$L:P,2+Q$1,FALSE))),IMSUB(VLOOKUP($L808-POWER(2,Q$1-1),$L:P,2+Q$1,FALSE),IMPRODUCT(P808,C808)))</f>
        <v>0.00134336004447-0.000259652386133014i</v>
      </c>
      <c r="R808" t="str">
        <f>IF(MOD($L808,POWER(2,R$1))&lt;POWER(2,R$1-1),IMSUM(Q808,IMPRODUCT(D808,VLOOKUP($L808+POWER(2,R$1-1),$L:Q,2+R$1,FALSE))),IMSUB(VLOOKUP($L808-POWER(2,R$1-1),$L:Q,2+R$1,FALSE),IMPRODUCT(Q808,D808)))</f>
        <v>0.00017459592220524+0.000079545837814941i</v>
      </c>
      <c r="S808" t="str">
        <f>IF(MOD($L808,POWER(2,S$1))&lt;POWER(2,S$1-1),IMSUM(R808,IMPRODUCT(E808,VLOOKUP($L808+POWER(2,S$1-1),$L:R,2+S$1,FALSE))),IMSUB(VLOOKUP($L808-POWER(2,S$1-1),$L:R,2+S$1,FALSE),IMPRODUCT(R808,E808)))</f>
        <v>0.000314308119857917+0.00028340730723061i</v>
      </c>
      <c r="T808" t="str">
        <f>IF(MOD($L808,POWER(2,T$1))&lt;POWER(2,T$1-1),IMSUM(S808,IMPRODUCT(F808,VLOOKUP($L808+POWER(2,T$1-1),$L:S,2+T$1,FALSE))),IMSUB(VLOOKUP($L808-POWER(2,T$1-1),$L:S,2+T$1,FALSE),IMPRODUCT(S808,F808)))</f>
        <v>0.000049449240366567-0.0000100384630270032i</v>
      </c>
      <c r="U808" t="str">
        <f>IF(MOD($L808,POWER(2,U$1))&lt;POWER(2,U$1-1),IMSUM(T808,IMPRODUCT(G808,VLOOKUP($L808+POWER(2,U$1-1),$L:T,2+U$1,FALSE))),IMSUB(VLOOKUP($L808-POWER(2,U$1-1),$L:T,2+U$1,FALSE),IMPRODUCT(T808,G808)))</f>
        <v>0.0000254850569150242+0.0000245012436794014i</v>
      </c>
      <c r="V808" t="str">
        <f>IF(MOD($L808,POWER(2,V$1))&lt;POWER(2,V$1-1),IMSUM(U808,IMPRODUCT(H808,VLOOKUP($L808+POWER(2,V$1-1),$L:U,2+V$1,FALSE))),IMSUB(VLOOKUP($L808-POWER(2,V$1-1),$L:U,2+V$1,FALSE),IMPRODUCT(U808,H808)))</f>
        <v>0.0000603381809078784+0.0000656190521841254i</v>
      </c>
      <c r="W808" t="str">
        <f>IF(MOD($L808,POWER(2,W$1))&lt;POWER(2,W$1-1),IMSUM(V808,IMPRODUCT(I808,VLOOKUP($L808+POWER(2,W$1-1),$L:V,2+W$1,FALSE))),IMSUB(VLOOKUP($L808-POWER(2,W$1-1),$L:V,2+W$1,FALSE),IMPRODUCT(V808,I808)))</f>
        <v>-0.0000041835826867059-0.0000033595831488694i</v>
      </c>
      <c r="X808" t="str">
        <f>IF(MOD($L808,POWER(2,X$1))&lt;POWER(2,X$1-1),IMSUM(W808,IMPRODUCT(J808,VLOOKUP($L808+POWER(2,X$1-1),$L:W,2+X$1,FALSE))),IMSUB(VLOOKUP($L808-POWER(2,X$1-1),$L:W,2+X$1,FALSE),IMPRODUCT(W808,J808)))</f>
        <v>7.54940633612767E-06-5.96650879614996E-06i</v>
      </c>
      <c r="Y808">
        <f t="shared" si="74"/>
        <v>0</v>
      </c>
      <c r="Z808">
        <f t="shared" si="75"/>
        <v>0</v>
      </c>
      <c r="AA808">
        <f t="shared" si="76"/>
        <v>9.3969856969911588E-9</v>
      </c>
      <c r="AB808">
        <f t="shared" si="77"/>
        <v>1.5707953267948966</v>
      </c>
    </row>
    <row r="809" spans="1:28">
      <c r="A809" s="1" t="str">
        <f>VLOOKUP(MOD($L809*POWER(2,10-A$1),512),coffi!$A:$D,4,FALSE)</f>
        <v>1</v>
      </c>
      <c r="B809" s="1" t="str">
        <f>VLOOKUP(MOD($L809*POWER(2,10-B$1),512),coffi!$A:$D,4,FALSE)</f>
        <v>-i</v>
      </c>
      <c r="C809" s="1" t="str">
        <f>VLOOKUP(MOD($L809*POWER(2,10-C$1),512),coffi!$A:$D,4,FALSE)</f>
        <v>-0.707106781186547-0.707106781186548i</v>
      </c>
      <c r="D809" s="1" t="str">
        <f>VLOOKUP(MOD($L809*POWER(2,10-D$1),512),coffi!$A:$D,4,FALSE)</f>
        <v>-0.923879532511287-0.38268343236509i</v>
      </c>
      <c r="E809" s="1" t="str">
        <f>VLOOKUP(MOD($L809*POWER(2,10-E$1),512),coffi!$A:$D,4,FALSE)</f>
        <v>0.195090322016128-0.98078528040323i</v>
      </c>
      <c r="F809" s="1" t="str">
        <f>VLOOKUP(MOD($L809*POWER(2,10-F$1),512),coffi!$A:$D,4,FALSE)</f>
        <v>0.773010453362737-0.634393284163645i</v>
      </c>
      <c r="G809" s="1" t="str">
        <f>VLOOKUP(MOD($L809*POWER(2,10-G$1),512),coffi!$A:$D,4,FALSE)</f>
        <v>-0.33688985339222-0.941544065183021i</v>
      </c>
      <c r="H809" s="1" t="str">
        <f>VLOOKUP(MOD($L809*POWER(2,10-H$1),512),coffi!$A:$D,4,FALSE)</f>
        <v>0.575808191417845-0.817584813151584i</v>
      </c>
      <c r="I809" s="1" t="str">
        <f>VLOOKUP(MOD($L809*POWER(2,10-I$1),512),coffi!$A:$D,4,FALSE)</f>
        <v>0.887639620402854-0.46053871095824i</v>
      </c>
      <c r="J809" s="1" t="str">
        <f>VLOOKUP(MOD($L809*POWER(2,10-J$1),512),coffi!$A:$D,4,FALSE)</f>
        <v>-0.237023605994367-0.971503890986252i</v>
      </c>
      <c r="K809">
        <v>915</v>
      </c>
      <c r="L809">
        <v>807</v>
      </c>
      <c r="M809">
        <f t="shared" si="72"/>
        <v>0.37913837939807754</v>
      </c>
      <c r="N809">
        <f t="shared" si="73"/>
        <v>0.10602613646273362</v>
      </c>
      <c r="O809" t="str">
        <f>IF(MOD($L809,POWER(2,O$1))&lt;POWER(2,O$1-1),IMSUM(N809,IMPRODUCT(A809,VLOOKUP($L809+POWER(2,O$1-1),$L:N,2+O$1,FALSE))),IMSUB(VLOOKUP($L809-POWER(2,O$1-1),$L:N,2+O$1,FALSE),IMPRODUCT(N809,A809)))</f>
        <v>0.78700041090866</v>
      </c>
      <c r="P809" t="str">
        <f>IF(MOD($L809,POWER(2,P$1))&lt;POWER(2,P$1-1),IMSUM(O809,IMPRODUCT(B809,VLOOKUP($L809+POWER(2,P$1-1),$L:O,2+P$1,FALSE))),IMSUB(VLOOKUP($L809-POWER(2,P$1-1),$L:O,2+P$1,FALSE),IMPRODUCT(O809,B809)))</f>
        <v>-0.618158257504123+0.78700041090866i</v>
      </c>
      <c r="Q809" t="str">
        <f>IF(MOD($L809,POWER(2,Q$1))&lt;POWER(2,Q$1-1),IMSUM(P809,IMPRODUCT(C809,VLOOKUP($L809+POWER(2,Q$1-1),$L:P,2+Q$1,FALSE))),IMSUB(VLOOKUP($L809-POWER(2,Q$1-1),$L:P,2+Q$1,FALSE),IMPRODUCT(P809,C809)))</f>
        <v>-1.98661478988392+0.238870628959751i</v>
      </c>
      <c r="R809" t="str">
        <f>IF(MOD($L809,POWER(2,R$1))&lt;POWER(2,R$1-1),IMSUM(Q809,IMPRODUCT(D809,VLOOKUP($L809+POWER(2,R$1-1),$L:Q,2+R$1,FALSE))),IMSUB(VLOOKUP($L809-POWER(2,R$1-1),$L:Q,2+R$1,FALSE),IMPRODUCT(Q809,D809)))</f>
        <v>0.000132586577520133+0.0000379990292889987i</v>
      </c>
      <c r="S809" t="str">
        <f>IF(MOD($L809,POWER(2,S$1))&lt;POWER(2,S$1-1),IMSUM(R809,IMPRODUCT(E809,VLOOKUP($L809+POWER(2,S$1-1),$L:R,2+S$1,FALSE))),IMSUB(VLOOKUP($L809-POWER(2,S$1-1),$L:R,2+S$1,FALSE),IMPRODUCT(R809,E809)))</f>
        <v>0.000195454740842967+0.000229025753038603i</v>
      </c>
      <c r="T809" t="str">
        <f>IF(MOD($L809,POWER(2,T$1))&lt;POWER(2,T$1-1),IMSUM(S809,IMPRODUCT(F809,VLOOKUP($L809+POWER(2,T$1-1),$L:S,2+T$1,FALSE))),IMSUB(VLOOKUP($L809-POWER(2,T$1-1),$L:S,2+T$1,FALSE),IMPRODUCT(S809,F809)))</f>
        <v>0.000052175321206996-0.0000118416733308229i</v>
      </c>
      <c r="U809" t="str">
        <f>IF(MOD($L809,POWER(2,U$1))&lt;POWER(2,U$1-1),IMSUM(T809,IMPRODUCT(G809,VLOOKUP($L809+POWER(2,U$1-1),$L:T,2+U$1,FALSE))),IMSUB(VLOOKUP($L809-POWER(2,U$1-1),$L:T,2+U$1,FALSE),IMPRODUCT(T809,G809)))</f>
        <v>0.0000234441917621119+0.0000232658893008703i</v>
      </c>
      <c r="V809" t="str">
        <f>IF(MOD($L809,POWER(2,V$1))&lt;POWER(2,V$1-1),IMSUM(U809,IMPRODUCT(H809,VLOOKUP($L809+POWER(2,V$1-1),$L:U,2+V$1,FALSE))),IMSUB(VLOOKUP($L809-POWER(2,V$1-1),$L:U,2+V$1,FALSE),IMPRODUCT(U809,H809)))</f>
        <v>0.0000559580265946731+0.0000636593201035769i</v>
      </c>
      <c r="W809" t="str">
        <f>IF(MOD($L809,POWER(2,W$1))&lt;POWER(2,W$1-1),IMSUM(V809,IMPRODUCT(I809,VLOOKUP($L809+POWER(2,W$1-1),$L:V,2+W$1,FALSE))),IMSUB(VLOOKUP($L809-POWER(2,W$1-1),$L:V,2+W$1,FALSE),IMPRODUCT(V809,I809)))</f>
        <v>-0.0000041541072656009-0.0000034514161486838i</v>
      </c>
      <c r="X809" t="str">
        <f>IF(MOD($L809,POWER(2,X$1))&lt;POWER(2,X$1-1),IMSUM(W809,IMPRODUCT(J809,VLOOKUP($L809+POWER(2,X$1-1),$L:W,2+X$1,FALSE))),IMSUB(VLOOKUP($L809-POWER(2,X$1-1),$L:W,2+X$1,FALSE),IMPRODUCT(W809,J809)))</f>
        <v>7.64530369011687E-06-6.00428497566393E-06i</v>
      </c>
      <c r="Y809">
        <f t="shared" si="74"/>
        <v>0</v>
      </c>
      <c r="Z809">
        <f t="shared" si="75"/>
        <v>0</v>
      </c>
      <c r="AA809">
        <f t="shared" si="76"/>
        <v>9.4933783183114949E-9</v>
      </c>
      <c r="AB809">
        <f t="shared" si="77"/>
        <v>1.5707953267948966</v>
      </c>
    </row>
    <row r="810" spans="1:28">
      <c r="A810" s="1" t="str">
        <f>VLOOKUP(MOD($L810*POWER(2,10-A$1),512),coffi!$A:$D,4,FALSE)</f>
        <v>1</v>
      </c>
      <c r="B810" s="1" t="str">
        <f>VLOOKUP(MOD($L810*POWER(2,10-B$1),512),coffi!$A:$D,4,FALSE)</f>
        <v>1</v>
      </c>
      <c r="C810" s="1" t="str">
        <f>VLOOKUP(MOD($L810*POWER(2,10-C$1),512),coffi!$A:$D,4,FALSE)</f>
        <v>1</v>
      </c>
      <c r="D810" s="1" t="str">
        <f>VLOOKUP(MOD($L810*POWER(2,10-D$1),512),coffi!$A:$D,4,FALSE)</f>
        <v>1</v>
      </c>
      <c r="E810" s="1" t="str">
        <f>VLOOKUP(MOD($L810*POWER(2,10-E$1),512),coffi!$A:$D,4,FALSE)</f>
        <v>-i</v>
      </c>
      <c r="F810" s="1" t="str">
        <f>VLOOKUP(MOD($L810*POWER(2,10-F$1),512),coffi!$A:$D,4,FALSE)</f>
        <v>0.707106781186548-0.707106781186547i</v>
      </c>
      <c r="G810" s="1" t="str">
        <f>VLOOKUP(MOD($L810*POWER(2,10-G$1),512),coffi!$A:$D,4,FALSE)</f>
        <v>-0.38268343236509-0.923879532511287i</v>
      </c>
      <c r="H810" s="1" t="str">
        <f>VLOOKUP(MOD($L810*POWER(2,10-H$1),512),coffi!$A:$D,4,FALSE)</f>
        <v>0.555570233019602-0.831469612302545i</v>
      </c>
      <c r="I810" s="1" t="str">
        <f>VLOOKUP(MOD($L810*POWER(2,10-I$1),512),coffi!$A:$D,4,FALSE)</f>
        <v>0.881921264348355-0.471396736825998i</v>
      </c>
      <c r="J810" s="1" t="str">
        <f>VLOOKUP(MOD($L810*POWER(2,10-J$1),512),coffi!$A:$D,4,FALSE)</f>
        <v>-0.242980179903264-0.970031253194544i</v>
      </c>
      <c r="K810">
        <v>83</v>
      </c>
      <c r="L810">
        <v>808</v>
      </c>
      <c r="M810">
        <f t="shared" si="72"/>
        <v>0.37616078582302565</v>
      </c>
      <c r="N810">
        <f t="shared" si="73"/>
        <v>6.3573923795055998E-2</v>
      </c>
      <c r="O810" t="str">
        <f>IF(MOD($L810,POWER(2,O$1))&lt;POWER(2,O$1-1),IMSUM(N810,IMPRODUCT(A810,VLOOKUP($L810+POWER(2,O$1-1),$L:N,2+O$1,FALSE))),IMSUB(VLOOKUP($L810-POWER(2,O$1-1),$L:N,2+O$1,FALSE),IMPRODUCT(N810,A810)))</f>
        <v>0.999248652289387</v>
      </c>
      <c r="P810" t="str">
        <f>IF(MOD($L810,POWER(2,P$1))&lt;POWER(2,P$1-1),IMSUM(O810,IMPRODUCT(B810,VLOOKUP($L810+POWER(2,P$1-1),$L:O,2+P$1,FALSE))),IMSUB(VLOOKUP($L810-POWER(2,P$1-1),$L:O,2+P$1,FALSE),IMPRODUCT(O810,B810)))</f>
        <v>1.99791071290663</v>
      </c>
      <c r="Q810" t="str">
        <f>IF(MOD($L810,POWER(2,Q$1))&lt;POWER(2,Q$1-1),IMSUM(P810,IMPRODUCT(C810,VLOOKUP($L810+POWER(2,Q$1-1),$L:P,2+Q$1,FALSE))),IMSUB(VLOOKUP($L810-POWER(2,Q$1-1),$L:P,2+Q$1,FALSE),IMPRODUCT(P810,C810)))</f>
        <v>3.9960200341091</v>
      </c>
      <c r="R810" t="str">
        <f>IF(MOD($L810,POWER(2,R$1))&lt;POWER(2,R$1-1),IMSUM(Q810,IMPRODUCT(D810,VLOOKUP($L810+POWER(2,R$1-1),$L:Q,2+R$1,FALSE))),IMSUB(VLOOKUP($L810-POWER(2,R$1-1),$L:Q,2+R$1,FALSE),IMPRODUCT(Q810,D810)))</f>
        <v>0.000120080844649983</v>
      </c>
      <c r="S810" t="str">
        <f>IF(MOD($L810,POWER(2,S$1))&lt;POWER(2,S$1-1),IMSUM(R810,IMPRODUCT(E810,VLOOKUP($L810+POWER(2,S$1-1),$L:R,2+S$1,FALSE))),IMSUB(VLOOKUP($L810-POWER(2,S$1-1),$L:R,2+S$1,FALSE),IMPRODUCT(R810,E810)))</f>
        <v>0.000120080844649983+0.000187062307949848i</v>
      </c>
      <c r="T810" t="str">
        <f>IF(MOD($L810,POWER(2,T$1))&lt;POWER(2,T$1-1),IMSUM(S810,IMPRODUCT(F810,VLOOKUP($L810+POWER(2,T$1-1),$L:S,2+T$1,FALSE))),IMSUB(VLOOKUP($L810-POWER(2,T$1-1),$L:S,2+T$1,FALSE),IMPRODUCT(S810,F810)))</f>
        <v>0.000055473076171842-0.0000137099496931003i</v>
      </c>
      <c r="U810" t="str">
        <f>IF(MOD($L810,POWER(2,U$1))&lt;POWER(2,U$1-1),IMSUM(T810,IMPRODUCT(G810,VLOOKUP($L810+POWER(2,U$1-1),$L:T,2+U$1,FALSE))),IMSUB(VLOOKUP($L810-POWER(2,U$1-1),$L:T,2+U$1,FALSE),IMPRODUCT(T810,G810)))</f>
        <v>0.0000215729911162994+0.0000220726371675678i</v>
      </c>
      <c r="V810" t="str">
        <f>IF(MOD($L810,POWER(2,V$1))&lt;POWER(2,V$1-1),IMSUM(U810,IMPRODUCT(H810,VLOOKUP($L810+POWER(2,V$1-1),$L:U,2+V$1,FALSE))),IMSUB(VLOOKUP($L810-POWER(2,V$1-1),$L:U,2+V$1,FALSE),IMPRODUCT(U810,H810)))</f>
        <v>0.0000519041634525564+0.0000617903452002315i</v>
      </c>
      <c r="W810" t="str">
        <f>IF(MOD($L810,POWER(2,W$1))&lt;POWER(2,W$1-1),IMSUM(V810,IMPRODUCT(I810,VLOOKUP($L810+POWER(2,W$1-1),$L:V,2+W$1,FALSE))),IMSUB(VLOOKUP($L810-POWER(2,W$1-1),$L:V,2+W$1,FALSE),IMPRODUCT(V810,I810)))</f>
        <v>-4.12374496517721E-06-0.0000035435245214315i</v>
      </c>
      <c r="X810" t="str">
        <f>IF(MOD($L810,POWER(2,X$1))&lt;POWER(2,X$1-1),IMSUM(W810,IMPRODUCT(J810,VLOOKUP($L810+POWER(2,X$1-1),$L:W,2+X$1,FALSE))),IMSUB(VLOOKUP($L810-POWER(2,X$1-1),$L:W,2+X$1,FALSE),IMPRODUCT(W810,J810)))</f>
        <v>7.74256550955816E-06-6.04235745199437E-06i</v>
      </c>
      <c r="Y810">
        <f t="shared" si="74"/>
        <v>0</v>
      </c>
      <c r="Z810">
        <f t="shared" si="75"/>
        <v>0</v>
      </c>
      <c r="AA810">
        <f t="shared" si="76"/>
        <v>9.5910869591526857E-9</v>
      </c>
      <c r="AB810">
        <f t="shared" si="77"/>
        <v>1.5707953267948966</v>
      </c>
    </row>
    <row r="811" spans="1:28">
      <c r="A811" s="1" t="str">
        <f>VLOOKUP(MOD($L811*POWER(2,10-A$1),512),coffi!$A:$D,4,FALSE)</f>
        <v>1</v>
      </c>
      <c r="B811" s="1" t="str">
        <f>VLOOKUP(MOD($L811*POWER(2,10-B$1),512),coffi!$A:$D,4,FALSE)</f>
        <v>-i</v>
      </c>
      <c r="C811" s="1" t="str">
        <f>VLOOKUP(MOD($L811*POWER(2,10-C$1),512),coffi!$A:$D,4,FALSE)</f>
        <v>0.707106781186548-0.707106781186547i</v>
      </c>
      <c r="D811" s="1" t="str">
        <f>VLOOKUP(MOD($L811*POWER(2,10-D$1),512),coffi!$A:$D,4,FALSE)</f>
        <v>0.923879532511287-0.38268343236509i</v>
      </c>
      <c r="E811" s="1" t="str">
        <f>VLOOKUP(MOD($L811*POWER(2,10-E$1),512),coffi!$A:$D,4,FALSE)</f>
        <v>-0.195090322016128-0.98078528040323i</v>
      </c>
      <c r="F811" s="1" t="str">
        <f>VLOOKUP(MOD($L811*POWER(2,10-F$1),512),coffi!$A:$D,4,FALSE)</f>
        <v>0.634393284163645-0.773010453362737i</v>
      </c>
      <c r="G811" s="1" t="str">
        <f>VLOOKUP(MOD($L811*POWER(2,10-G$1),512),coffi!$A:$D,4,FALSE)</f>
        <v>-0.427555093430282-0.903989293123443i</v>
      </c>
      <c r="H811" s="1" t="str">
        <f>VLOOKUP(MOD($L811*POWER(2,10-H$1),512),coffi!$A:$D,4,FALSE)</f>
        <v>0.534997619887097-0.844853565249707i</v>
      </c>
      <c r="I811" s="1" t="str">
        <f>VLOOKUP(MOD($L811*POWER(2,10-I$1),512),coffi!$A:$D,4,FALSE)</f>
        <v>0.876070094195407-0.482183772079123i</v>
      </c>
      <c r="J811" s="1" t="str">
        <f>VLOOKUP(MOD($L811*POWER(2,10-J$1),512),coffi!$A:$D,4,FALSE)</f>
        <v>-0.24892760574572-0.968522094274417i</v>
      </c>
      <c r="K811">
        <v>595</v>
      </c>
      <c r="L811">
        <v>809</v>
      </c>
      <c r="M811">
        <f t="shared" si="72"/>
        <v>0.37318786384412078</v>
      </c>
      <c r="N811">
        <f t="shared" si="73"/>
        <v>0.93567472849433098</v>
      </c>
      <c r="O811" t="str">
        <f>IF(MOD($L811,POWER(2,O$1))&lt;POWER(2,O$1-1),IMSUM(N811,IMPRODUCT(A811,VLOOKUP($L811+POWER(2,O$1-1),$L:N,2+O$1,FALSE))),IMSUB(VLOOKUP($L811-POWER(2,O$1-1),$L:N,2+O$1,FALSE),IMPRODUCT(N811,A811)))</f>
        <v>-0.872100804699275</v>
      </c>
      <c r="P811" t="str">
        <f>IF(MOD($L811,POWER(2,P$1))&lt;POWER(2,P$1-1),IMSUM(O811,IMPRODUCT(B811,VLOOKUP($L811+POWER(2,P$1-1),$L:O,2+P$1,FALSE))),IMSUB(VLOOKUP($L811-POWER(2,P$1-1),$L:O,2+P$1,FALSE),IMPRODUCT(O811,B811)))</f>
        <v>-0.872100804699275-0.490662364757597i</v>
      </c>
      <c r="Q811" t="str">
        <f>IF(MOD($L811,POWER(2,Q$1))&lt;POWER(2,Q$1-1),IMSUM(P811,IMPRODUCT(C811,VLOOKUP($L811+POWER(2,Q$1-1),$L:P,2+Q$1,FALSE))),IMSUB(VLOOKUP($L811-POWER(2,Q$1-1),$L:P,2+Q$1,FALSE),IMPRODUCT(P811,C811)))</f>
        <v>-1.74411794680065-0.980947883755198i</v>
      </c>
      <c r="R811" t="str">
        <f>IF(MOD($L811,POWER(2,R$1))&lt;POWER(2,R$1-1),IMSUM(Q811,IMPRODUCT(D811,VLOOKUP($L811+POWER(2,R$1-1),$L:Q,2+R$1,FALSE))),IMSUB(VLOOKUP($L811-POWER(2,R$1-1),$L:Q,2+R$1,FALSE),IMPRODUCT(Q811,D811)))</f>
        <v>0.000132586577520133-0.0000379990292889987i</v>
      </c>
      <c r="S811" t="str">
        <f>IF(MOD($L811,POWER(2,S$1))&lt;POWER(2,S$1-1),IMSUM(R811,IMPRODUCT(E811,VLOOKUP($L811+POWER(2,S$1-1),$L:R,2+S$1,FALSE))),IMSUB(VLOOKUP($L811-POWER(2,S$1-1),$L:R,2+S$1,FALSE),IMPRODUCT(R811,E811)))</f>
        <v>0.0000697184141963192+0.0001530276944608i</v>
      </c>
      <c r="T811" t="str">
        <f>IF(MOD($L811,POWER(2,T$1))&lt;POWER(2,T$1-1),IMSUM(S811,IMPRODUCT(F811,VLOOKUP($L811+POWER(2,T$1-1),$L:S,2+T$1,FALSE))),IMSUB(VLOOKUP($L811-POWER(2,T$1-1),$L:S,2+T$1,FALSE),IMPRODUCT(S811,F811)))</f>
        <v>0.000059421093472102-0.0000156565154214916i</v>
      </c>
      <c r="U811" t="str">
        <f>IF(MOD($L811,POWER(2,U$1))&lt;POWER(2,U$1-1),IMSUM(T811,IMPRODUCT(G811,VLOOKUP($L811+POWER(2,U$1-1),$L:T,2+U$1,FALSE))),IMSUB(VLOOKUP($L811-POWER(2,U$1-1),$L:T,2+U$1,FALSE),IMPRODUCT(T811,G811)))</f>
        <v>0.0000198560091450143+0.0000209179981683503i</v>
      </c>
      <c r="V811" t="str">
        <f>IF(MOD($L811,POWER(2,V$1))&lt;POWER(2,V$1-1),IMSUM(U811,IMPRODUCT(H811,VLOOKUP($L811+POWER(2,V$1-1),$L:U,2+V$1,FALSE))),IMSUB(VLOOKUP($L811-POWER(2,V$1-1),$L:U,2+V$1,FALSE),IMPRODUCT(U811,H811)))</f>
        <v>0.0000481451679188006+0.0000600054351294359i</v>
      </c>
      <c r="W811" t="str">
        <f>IF(MOD($L811,POWER(2,W$1))&lt;POWER(2,W$1-1),IMSUM(V811,IMPRODUCT(I811,VLOOKUP($L811+POWER(2,W$1-1),$L:V,2+W$1,FALSE))),IMSUB(VLOOKUP($L811-POWER(2,W$1-1),$L:V,2+W$1,FALSE),IMPRODUCT(V811,I811)))</f>
        <v>-4.09248597757531E-06-0.0000036359165402751i</v>
      </c>
      <c r="X811" t="str">
        <f>IF(MOD($L811,POWER(2,X$1))&lt;POWER(2,X$1-1),IMSUM(W811,IMPRODUCT(J811,VLOOKUP($L811+POWER(2,X$1-1),$L:W,2+X$1,FALSE))),IMSUB(VLOOKUP($L811-POWER(2,X$1-1),$L:W,2+X$1,FALSE),IMPRODUCT(W811,J811)))</f>
        <v>7.84121735428128E-06-6.08073051797342E-06i</v>
      </c>
      <c r="Y811">
        <f t="shared" si="74"/>
        <v>0</v>
      </c>
      <c r="Z811">
        <f t="shared" si="75"/>
        <v>0</v>
      </c>
      <c r="AA811">
        <f t="shared" si="76"/>
        <v>9.6901366173457938E-9</v>
      </c>
      <c r="AB811">
        <f t="shared" si="77"/>
        <v>1.5707953267948966</v>
      </c>
    </row>
    <row r="812" spans="1:28">
      <c r="A812" s="1" t="str">
        <f>VLOOKUP(MOD($L812*POWER(2,10-A$1),512),coffi!$A:$D,4,FALSE)</f>
        <v>1</v>
      </c>
      <c r="B812" s="1" t="str">
        <f>VLOOKUP(MOD($L812*POWER(2,10-B$1),512),coffi!$A:$D,4,FALSE)</f>
        <v>1</v>
      </c>
      <c r="C812" s="1" t="str">
        <f>VLOOKUP(MOD($L812*POWER(2,10-C$1),512),coffi!$A:$D,4,FALSE)</f>
        <v>-i</v>
      </c>
      <c r="D812" s="1" t="str">
        <f>VLOOKUP(MOD($L812*POWER(2,10-D$1),512),coffi!$A:$D,4,FALSE)</f>
        <v>0.707106781186548-0.707106781186547i</v>
      </c>
      <c r="E812" s="1" t="str">
        <f>VLOOKUP(MOD($L812*POWER(2,10-E$1),512),coffi!$A:$D,4,FALSE)</f>
        <v>-0.38268343236509-0.923879532511287i</v>
      </c>
      <c r="F812" s="1" t="str">
        <f>VLOOKUP(MOD($L812*POWER(2,10-F$1),512),coffi!$A:$D,4,FALSE)</f>
        <v>0.555570233019602-0.831469612302545i</v>
      </c>
      <c r="G812" s="1" t="str">
        <f>VLOOKUP(MOD($L812*POWER(2,10-G$1),512),coffi!$A:$D,4,FALSE)</f>
        <v>-0.471396736825998-0.881921264348355i</v>
      </c>
      <c r="H812" s="1" t="str">
        <f>VLOOKUP(MOD($L812*POWER(2,10-H$1),512),coffi!$A:$D,4,FALSE)</f>
        <v>0.514102744193222-0.857728610000272i</v>
      </c>
      <c r="I812" s="1" t="str">
        <f>VLOOKUP(MOD($L812*POWER(2,10-I$1),512),coffi!$A:$D,4,FALSE)</f>
        <v>0.870086991108711-0.492898192229784i</v>
      </c>
      <c r="J812" s="1" t="str">
        <f>VLOOKUP(MOD($L812*POWER(2,10-J$1),512),coffi!$A:$D,4,FALSE)</f>
        <v>-0.254865659604515-0.966976471044852i</v>
      </c>
      <c r="K812">
        <v>339</v>
      </c>
      <c r="L812">
        <v>810</v>
      </c>
      <c r="M812">
        <f t="shared" si="72"/>
        <v>0.37021972560912653</v>
      </c>
      <c r="N812">
        <f t="shared" si="73"/>
        <v>0.7446622126874215</v>
      </c>
      <c r="O812" t="str">
        <f>IF(MOD($L812,POWER(2,O$1))&lt;POWER(2,O$1-1),IMSUM(N812,IMPRODUCT(A812,VLOOKUP($L812+POWER(2,O$1-1),$L:N,2+O$1,FALSE))),IMSUB(VLOOKUP($L812-POWER(2,O$1-1),$L:N,2+O$1,FALSE),IMPRODUCT(N812,A812)))</f>
        <v>0.998662060617246</v>
      </c>
      <c r="P812" t="str">
        <f>IF(MOD($L812,POWER(2,P$1))&lt;POWER(2,P$1-1),IMSUM(O812,IMPRODUCT(B812,VLOOKUP($L812+POWER(2,P$1-1),$L:O,2+P$1,FALSE))),IMSUB(VLOOKUP($L812-POWER(2,P$1-1),$L:O,2+P$1,FALSE),IMPRODUCT(O812,B812)))</f>
        <v>0.000586591672140924</v>
      </c>
      <c r="Q812" t="str">
        <f>IF(MOD($L812,POWER(2,Q$1))&lt;POWER(2,Q$1-1),IMSUM(P812,IMPRODUCT(C812,VLOOKUP($L812+POWER(2,Q$1-1),$L:P,2+Q$1,FALSE))),IMSUB(VLOOKUP($L812-POWER(2,Q$1-1),$L:P,2+Q$1,FALSE),IMPRODUCT(P812,C812)))</f>
        <v>0.000586591672140924+0.00106629040078099i</v>
      </c>
      <c r="R812" t="str">
        <f>IF(MOD($L812,POWER(2,R$1))&lt;POWER(2,R$1-1),IMSUM(Q812,IMPRODUCT(D812,VLOOKUP($L812+POWER(2,R$1-1),$L:Q,2+R$1,FALSE))),IMSUB(VLOOKUP($L812-POWER(2,R$1-1),$L:Q,2+R$1,FALSE),IMPRODUCT(Q812,D812)))</f>
        <v>0.00017459592220524-0.000079545837814943i</v>
      </c>
      <c r="S812" t="str">
        <f>IF(MOD($L812,POWER(2,S$1))&lt;POWER(2,S$1-1),IMSUM(R812,IMPRODUCT(E812,VLOOKUP($L812+POWER(2,S$1-1),$L:R,2+S$1,FALSE))),IMSUB(VLOOKUP($L812-POWER(2,S$1-1),$L:R,2+S$1,FALSE),IMPRODUCT(R812,E812)))</f>
        <v>0.000034883724552562+0.000124315631600727i</v>
      </c>
      <c r="T812" t="str">
        <f>IF(MOD($L812,POWER(2,T$1))&lt;POWER(2,T$1-1),IMSUM(S812,IMPRODUCT(F812,VLOOKUP($L812+POWER(2,T$1-1),$L:S,2+T$1,FALSE))),IMSUB(VLOOKUP($L812-POWER(2,T$1-1),$L:S,2+T$1,FALSE),IMPRODUCT(S812,F812)))</f>
        <v>0.000064119041866279-0.0000176965345814652i</v>
      </c>
      <c r="U812" t="str">
        <f>IF(MOD($L812,POWER(2,U$1))&lt;POWER(2,U$1-1),IMSUM(T812,IMPRODUCT(G812,VLOOKUP($L812+POWER(2,U$1-1),$L:T,2+U$1,FALSE))),IMSUB(VLOOKUP($L812-POWER(2,U$1-1),$L:T,2+U$1,FALSE),IMPRODUCT(T812,G812)))</f>
        <v>0.0000182796668850267+0.0000197987963421363i</v>
      </c>
      <c r="V812" t="str">
        <f>IF(MOD($L812,POWER(2,V$1))&lt;POWER(2,V$1-1),IMSUM(U812,IMPRODUCT(H812,VLOOKUP($L812+POWER(2,V$1-1),$L:U,2+V$1,FALSE))),IMSUB(VLOOKUP($L812-POWER(2,V$1-1),$L:U,2+V$1,FALSE),IMPRODUCT(U812,H812)))</f>
        <v>0.0000446533173291209+0.0000582985357005895i</v>
      </c>
      <c r="W812" t="str">
        <f>IF(MOD($L812,POWER(2,W$1))&lt;POWER(2,W$1-1),IMSUM(V812,IMPRODUCT(I812,VLOOKUP($L812+POWER(2,W$1-1),$L:V,2+W$1,FALSE))),IMSUB(VLOOKUP($L812-POWER(2,W$1-1),$L:V,2+W$1,FALSE),IMPRODUCT(V812,I812)))</f>
        <v>-0.000004060319830074-0.0000037286004570513i</v>
      </c>
      <c r="X812" t="str">
        <f>IF(MOD($L812,POWER(2,X$1))&lt;POWER(2,X$1-1),IMSUM(W812,IMPRODUCT(J812,VLOOKUP($L812+POWER(2,X$1-1),$L:W,2+X$1,FALSE))),IMSUB(VLOOKUP($L812-POWER(2,X$1-1),$L:W,2+X$1,FALSE),IMPRODUCT(W812,J812)))</f>
        <v>7.94128470249308E-06-6.11940839764416E-06i</v>
      </c>
      <c r="Y812">
        <f t="shared" si="74"/>
        <v>0</v>
      </c>
      <c r="Z812">
        <f t="shared" si="75"/>
        <v>0</v>
      </c>
      <c r="AA812">
        <f t="shared" si="76"/>
        <v>9.7905522612921736E-9</v>
      </c>
      <c r="AB812">
        <f t="shared" si="77"/>
        <v>1.5707953267948966</v>
      </c>
    </row>
    <row r="813" spans="1:28">
      <c r="A813" s="1" t="str">
        <f>VLOOKUP(MOD($L813*POWER(2,10-A$1),512),coffi!$A:$D,4,FALSE)</f>
        <v>1</v>
      </c>
      <c r="B813" s="1" t="str">
        <f>VLOOKUP(MOD($L813*POWER(2,10-B$1),512),coffi!$A:$D,4,FALSE)</f>
        <v>-i</v>
      </c>
      <c r="C813" s="1" t="str">
        <f>VLOOKUP(MOD($L813*POWER(2,10-C$1),512),coffi!$A:$D,4,FALSE)</f>
        <v>-0.707106781186547-0.707106781186548i</v>
      </c>
      <c r="D813" s="1" t="str">
        <f>VLOOKUP(MOD($L813*POWER(2,10-D$1),512),coffi!$A:$D,4,FALSE)</f>
        <v>0.38268343236509-0.923879532511287i</v>
      </c>
      <c r="E813" s="1" t="str">
        <f>VLOOKUP(MOD($L813*POWER(2,10-E$1),512),coffi!$A:$D,4,FALSE)</f>
        <v>-0.555570233019602-0.831469612302545i</v>
      </c>
      <c r="F813" s="1" t="str">
        <f>VLOOKUP(MOD($L813*POWER(2,10-F$1),512),coffi!$A:$D,4,FALSE)</f>
        <v>0.471396736825998-0.881921264348355i</v>
      </c>
      <c r="G813" s="1" t="str">
        <f>VLOOKUP(MOD($L813*POWER(2,10-G$1),512),coffi!$A:$D,4,FALSE)</f>
        <v>-0.514102744193222-0.857728610000272i</v>
      </c>
      <c r="H813" s="1" t="str">
        <f>VLOOKUP(MOD($L813*POWER(2,10-H$1),512),coffi!$A:$D,4,FALSE)</f>
        <v>0.492898192229784-0.870086991108711i</v>
      </c>
      <c r="I813" s="1" t="str">
        <f>VLOOKUP(MOD($L813*POWER(2,10-I$1),512),coffi!$A:$D,4,FALSE)</f>
        <v>0.863972856121587-0.503538383725718i</v>
      </c>
      <c r="J813" s="1" t="str">
        <f>VLOOKUP(MOD($L813*POWER(2,10-J$1),512),coffi!$A:$D,4,FALSE)</f>
        <v>-0.260794117915275-0.965394441697689i</v>
      </c>
      <c r="K813">
        <v>851</v>
      </c>
      <c r="L813">
        <v>811</v>
      </c>
      <c r="M813">
        <f t="shared" si="72"/>
        <v>0.36725648308534714</v>
      </c>
      <c r="N813">
        <f t="shared" si="73"/>
        <v>0.25399984792982461</v>
      </c>
      <c r="O813" t="str">
        <f>IF(MOD($L813,POWER(2,O$1))&lt;POWER(2,O$1-1),IMSUM(N813,IMPRODUCT(A813,VLOOKUP($L813+POWER(2,O$1-1),$L:N,2+O$1,FALSE))),IMSUB(VLOOKUP($L813-POWER(2,O$1-1),$L:N,2+O$1,FALSE),IMPRODUCT(N813,A813)))</f>
        <v>0.490662364757597</v>
      </c>
      <c r="P813" t="str">
        <f>IF(MOD($L813,POWER(2,P$1))&lt;POWER(2,P$1-1),IMSUM(O813,IMPRODUCT(B813,VLOOKUP($L813+POWER(2,P$1-1),$L:O,2+P$1,FALSE))),IMSUB(VLOOKUP($L813-POWER(2,P$1-1),$L:O,2+P$1,FALSE),IMPRODUCT(O813,B813)))</f>
        <v>-0.872100804699275+0.490662364757597i</v>
      </c>
      <c r="Q813" t="str">
        <f>IF(MOD($L813,POWER(2,Q$1))&lt;POWER(2,Q$1-1),IMSUM(P813,IMPRODUCT(C813,VLOOKUP($L813+POWER(2,Q$1-1),$L:P,2+Q$1,FALSE))),IMSUB(VLOOKUP($L813-POWER(2,Q$1-1),$L:P,2+Q$1,FALSE),IMPRODUCT(P813,C813)))</f>
        <v>-0.0000836625978959393+0.000376845759997024i</v>
      </c>
      <c r="R813" t="str">
        <f>IF(MOD($L813,POWER(2,R$1))&lt;POWER(2,R$1-1),IMSUM(Q813,IMPRODUCT(D813,VLOOKUP($L813+POWER(2,R$1-1),$L:Q,2+R$1,FALSE))),IMSUB(VLOOKUP($L813-POWER(2,R$1-1),$L:Q,2+R$1,FALSE),IMPRODUCT(Q813,D813)))</f>
        <v>0.000263512477108468-0.000129741075963663i</v>
      </c>
      <c r="S813" t="str">
        <f>IF(MOD($L813,POWER(2,S$1))&lt;POWER(2,S$1-1),IMSUM(R813,IMPRODUCT(E813,VLOOKUP($L813+POWER(2,S$1-1),$L:R,2+S$1,FALSE))),IMSUB(VLOOKUP($L813-POWER(2,S$1-1),$L:R,2+S$1,FALSE),IMPRODUCT(R813,E813)))</f>
        <v>0.000010312697571577+0.000099290771950774i</v>
      </c>
      <c r="T813" t="str">
        <f>IF(MOD($L813,POWER(2,T$1))&lt;POWER(2,T$1-1),IMSUM(S813,IMPRODUCT(F813,VLOOKUP($L813+POWER(2,T$1-1),$L:S,2+T$1,FALSE))),IMSUB(VLOOKUP($L813-POWER(2,T$1-1),$L:S,2+T$1,FALSE),IMPRODUCT(S813,F813)))</f>
        <v>0.0000696934608823884-0.0000198476366216335i</v>
      </c>
      <c r="U813" t="str">
        <f>IF(MOD($L813,POWER(2,U$1))&lt;POWER(2,U$1-1),IMSUM(T813,IMPRODUCT(G813,VLOOKUP($L813+POWER(2,U$1-1),$L:T,2+U$1,FALSE))),IMSUB(VLOOKUP($L813-POWER(2,U$1-1),$L:T,2+U$1,FALSE),IMPRODUCT(T813,G813)))</f>
        <v>0.0000168319981748779+0.0000187121313320206i</v>
      </c>
      <c r="V813" t="str">
        <f>IF(MOD($L813,POWER(2,V$1))&lt;POWER(2,V$1-1),IMSUM(U813,IMPRODUCT(H813,VLOOKUP($L813+POWER(2,V$1-1),$L:U,2+V$1,FALSE))),IMSUB(VLOOKUP($L813-POWER(2,V$1-1),$L:U,2+V$1,FALSE),IMPRODUCT(U813,H813)))</f>
        <v>0.000041404079007461+0.0000566641564377601i</v>
      </c>
      <c r="W813" t="str">
        <f>IF(MOD($L813,POWER(2,W$1))&lt;POWER(2,W$1-1),IMSUM(V813,IMPRODUCT(I813,VLOOKUP($L813+POWER(2,W$1-1),$L:V,2+W$1,FALSE))),IMSUB(VLOOKUP($L813-POWER(2,W$1-1),$L:V,2+W$1,FALSE),IMPRODUCT(V813,I813)))</f>
        <v>-4.02723589727539E-06-0.0000038215846835331i</v>
      </c>
      <c r="X813" t="str">
        <f>IF(MOD($L813,POWER(2,X$1))&lt;POWER(2,X$1-1),IMSUM(W813,IMPRODUCT(J813,VLOOKUP($L813+POWER(2,X$1-1),$L:W,2+X$1,FALSE))),IMSUB(VLOOKUP($L813-POWER(2,X$1-1),$L:W,2+X$1,FALSE),IMPRODUCT(W813,J813)))</f>
        <v>0.0000080427942403355-0.0000061583955377032i</v>
      </c>
      <c r="Y813">
        <f t="shared" si="74"/>
        <v>0</v>
      </c>
      <c r="Z813">
        <f t="shared" si="75"/>
        <v>0</v>
      </c>
      <c r="AA813">
        <f t="shared" si="76"/>
        <v>9.8923600007175866E-9</v>
      </c>
      <c r="AB813">
        <f t="shared" si="77"/>
        <v>1.5707953267948966</v>
      </c>
    </row>
    <row r="814" spans="1:28">
      <c r="A814" s="1" t="str">
        <f>VLOOKUP(MOD($L814*POWER(2,10-A$1),512),coffi!$A:$D,4,FALSE)</f>
        <v>1</v>
      </c>
      <c r="B814" s="1" t="str">
        <f>VLOOKUP(MOD($L814*POWER(2,10-B$1),512),coffi!$A:$D,4,FALSE)</f>
        <v>1</v>
      </c>
      <c r="C814" s="1" t="str">
        <f>VLOOKUP(MOD($L814*POWER(2,10-C$1),512),coffi!$A:$D,4,FALSE)</f>
        <v>1</v>
      </c>
      <c r="D814" s="1" t="str">
        <f>VLOOKUP(MOD($L814*POWER(2,10-D$1),512),coffi!$A:$D,4,FALSE)</f>
        <v>-i</v>
      </c>
      <c r="E814" s="1" t="str">
        <f>VLOOKUP(MOD($L814*POWER(2,10-E$1),512),coffi!$A:$D,4,FALSE)</f>
        <v>-0.707106781186547-0.707106781186548i</v>
      </c>
      <c r="F814" s="1" t="str">
        <f>VLOOKUP(MOD($L814*POWER(2,10-F$1),512),coffi!$A:$D,4,FALSE)</f>
        <v>0.38268343236509-0.923879532511287i</v>
      </c>
      <c r="G814" s="1" t="str">
        <f>VLOOKUP(MOD($L814*POWER(2,10-G$1),512),coffi!$A:$D,4,FALSE)</f>
        <v>-0.555570233019602-0.831469612302545i</v>
      </c>
      <c r="H814" s="1" t="str">
        <f>VLOOKUP(MOD($L814*POWER(2,10-H$1),512),coffi!$A:$D,4,FALSE)</f>
        <v>0.471396736825998-0.881921264348355i</v>
      </c>
      <c r="I814" s="1" t="str">
        <f>VLOOKUP(MOD($L814*POWER(2,10-I$1),512),coffi!$A:$D,4,FALSE)</f>
        <v>0.857728610000272-0.514102744193222i</v>
      </c>
      <c r="J814" s="1" t="str">
        <f>VLOOKUP(MOD($L814*POWER(2,10-J$1),512),coffi!$A:$D,4,FALSE)</f>
        <v>-0.266712757474898-0.96377606579544i</v>
      </c>
      <c r="K814">
        <v>211</v>
      </c>
      <c r="L814">
        <v>812</v>
      </c>
      <c r="M814">
        <f t="shared" si="72"/>
        <v>0.36429824805540822</v>
      </c>
      <c r="N814">
        <f t="shared" si="73"/>
        <v>0.364298248055408</v>
      </c>
      <c r="O814" t="str">
        <f>IF(MOD($L814,POWER(2,O$1))&lt;POWER(2,O$1-1),IMSUM(N814,IMPRODUCT(A814,VLOOKUP($L814+POWER(2,O$1-1),$L:N,2+O$1,FALSE))),IMSUB(VLOOKUP($L814-POWER(2,O$1-1),$L:N,2+O$1,FALSE),IMPRODUCT(N814,A814)))</f>
        <v>0.998521515400845</v>
      </c>
      <c r="P814" t="str">
        <f>IF(MOD($L814,POWER(2,P$1))&lt;POWER(2,P$1-1),IMSUM(O814,IMPRODUCT(B814,VLOOKUP($L814+POWER(2,P$1-1),$L:O,2+P$1,FALSE))),IMSUB(VLOOKUP($L814-POWER(2,P$1-1),$L:O,2+P$1,FALSE),IMPRODUCT(O814,B814)))</f>
        <v>1.99810932120247</v>
      </c>
      <c r="Q814" t="str">
        <f>IF(MOD($L814,POWER(2,Q$1))&lt;POWER(2,Q$1-1),IMSUM(P814,IMPRODUCT(C814,VLOOKUP($L814+POWER(2,Q$1-1),$L:P,2+Q$1,FALSE))),IMSUB(VLOOKUP($L814-POWER(2,Q$1-1),$L:P,2+Q$1,FALSE),IMPRODUCT(P814,C814)))</f>
        <v>-0.000198608295840064</v>
      </c>
      <c r="R814" t="str">
        <f>IF(MOD($L814,POWER(2,R$1))&lt;POWER(2,R$1-1),IMSUM(Q814,IMPRODUCT(D814,VLOOKUP($L814+POWER(2,R$1-1),$L:Q,2+R$1,FALSE))),IMSUB(VLOOKUP($L814-POWER(2,R$1-1),$L:Q,2+R$1,FALSE),IMPRODUCT(Q814,D814)))</f>
        <v>0.000448684389509957-0.000198608295840064i</v>
      </c>
      <c r="S814" t="str">
        <f>IF(MOD($L814,POWER(2,S$1))&lt;POWER(2,S$1-1),IMSUM(R814,IMPRODUCT(E814,VLOOKUP($L814+POWER(2,S$1-1),$L:R,2+S$1,FALSE))),IMSUB(VLOOKUP($L814-POWER(2,S$1-1),$L:R,2+S$1,FALSE),IMPRODUCT(R814,E814)))</f>
        <v>-7.08441101585701E-06+0.000076858801771695i</v>
      </c>
      <c r="T814" t="str">
        <f>IF(MOD($L814,POWER(2,T$1))&lt;POWER(2,T$1-1),IMSUM(S814,IMPRODUCT(F814,VLOOKUP($L814+POWER(2,T$1-1),$L:S,2+T$1,FALSE))),IMSUB(VLOOKUP($L814-POWER(2,T$1-1),$L:S,2+T$1,FALSE),IMPRODUCT(S814,F814)))</f>
        <v>0.000076305704515279-0.0000221305923684027i</v>
      </c>
      <c r="U814" t="str">
        <f>IF(MOD($L814,POWER(2,U$1))&lt;POWER(2,U$1-1),IMSUM(T814,IMPRODUCT(G814,VLOOKUP($L814+POWER(2,U$1-1),$L:T,2+U$1,FALSE))),IMSUB(VLOOKUP($L814-POWER(2,U$1-1),$L:T,2+U$1,FALSE),IMPRODUCT(T814,G814)))</f>
        <v>0.0000155024354823595+0.0000176553458463364i</v>
      </c>
      <c r="V814" t="str">
        <f>IF(MOD($L814,POWER(2,V$1))&lt;POWER(2,V$1-1),IMSUM(U814,IMPRODUCT(H814,VLOOKUP($L814+POWER(2,V$1-1),$L:U,2+V$1,FALSE))),IMSUB(VLOOKUP($L814-POWER(2,V$1-1),$L:U,2+V$1,FALSE),IMPRODUCT(U814,H814)))</f>
        <v>0.000038375679788209+0.000055097306310593i</v>
      </c>
      <c r="W814" t="str">
        <f>IF(MOD($L814,POWER(2,W$1))&lt;POWER(2,W$1-1),IMSUM(V814,IMPRODUCT(I814,VLOOKUP($L814+POWER(2,W$1-1),$L:V,2+W$1,FALSE))),IMSUB(VLOOKUP($L814-POWER(2,W$1-1),$L:V,2+W$1,FALSE),IMPRODUCT(V814,I814)))</f>
        <v>-3.99322313161019E-06-0.0000039148777134351i</v>
      </c>
      <c r="X814" t="str">
        <f>IF(MOD($L814,POWER(2,X$1))&lt;POWER(2,X$1-1),IMSUM(W814,IMPRODUCT(J814,VLOOKUP($L814+POWER(2,X$1-1),$L:W,2+X$1,FALSE))),IMSUB(VLOOKUP($L814-POWER(2,X$1-1),$L:W,2+X$1,FALSE),IMPRODUCT(W814,J814)))</f>
        <v>8.14577299463634E-06-6.19769636533246E-06i</v>
      </c>
      <c r="Y814">
        <f t="shared" si="74"/>
        <v>0</v>
      </c>
      <c r="Z814">
        <f t="shared" si="75"/>
        <v>0</v>
      </c>
      <c r="AA814">
        <f t="shared" si="76"/>
        <v>9.9955862755647285E-9</v>
      </c>
      <c r="AB814">
        <f t="shared" si="77"/>
        <v>1.5707953267948966</v>
      </c>
    </row>
    <row r="815" spans="1:28">
      <c r="A815" s="1" t="str">
        <f>VLOOKUP(MOD($L815*POWER(2,10-A$1),512),coffi!$A:$D,4,FALSE)</f>
        <v>1</v>
      </c>
      <c r="B815" s="1" t="str">
        <f>VLOOKUP(MOD($L815*POWER(2,10-B$1),512),coffi!$A:$D,4,FALSE)</f>
        <v>-i</v>
      </c>
      <c r="C815" s="1" t="str">
        <f>VLOOKUP(MOD($L815*POWER(2,10-C$1),512),coffi!$A:$D,4,FALSE)</f>
        <v>0.707106781186548-0.707106781186547i</v>
      </c>
      <c r="D815" s="1" t="str">
        <f>VLOOKUP(MOD($L815*POWER(2,10-D$1),512),coffi!$A:$D,4,FALSE)</f>
        <v>-0.38268343236509-0.923879532511287i</v>
      </c>
      <c r="E815" s="1" t="str">
        <f>VLOOKUP(MOD($L815*POWER(2,10-E$1),512),coffi!$A:$D,4,FALSE)</f>
        <v>-0.831469612302545-0.555570233019602i</v>
      </c>
      <c r="F815" s="1" t="str">
        <f>VLOOKUP(MOD($L815*POWER(2,10-F$1),512),coffi!$A:$D,4,FALSE)</f>
        <v>0.290284677254462-0.956940335732209i</v>
      </c>
      <c r="G815" s="1" t="str">
        <f>VLOOKUP(MOD($L815*POWER(2,10-G$1),512),coffi!$A:$D,4,FALSE)</f>
        <v>-0.595699304492433-0.803207531480645i</v>
      </c>
      <c r="H815" s="1" t="str">
        <f>VLOOKUP(MOD($L815*POWER(2,10-H$1),512),coffi!$A:$D,4,FALSE)</f>
        <v>0.449611329654607-0.893224301195515i</v>
      </c>
      <c r="I815" s="1" t="str">
        <f>VLOOKUP(MOD($L815*POWER(2,10-I$1),512),coffi!$A:$D,4,FALSE)</f>
        <v>0.851355193105265-0.524589682678469i</v>
      </c>
      <c r="J815" s="1" t="str">
        <f>VLOOKUP(MOD($L815*POWER(2,10-J$1),512),coffi!$A:$D,4,FALSE)</f>
        <v>-0.272621355449949-0.962121404269042i</v>
      </c>
      <c r="K815">
        <v>723</v>
      </c>
      <c r="L815">
        <v>813</v>
      </c>
      <c r="M815">
        <f t="shared" si="72"/>
        <v>0.36134513211303582</v>
      </c>
      <c r="N815">
        <f t="shared" si="73"/>
        <v>0.63422326734543677</v>
      </c>
      <c r="O815" t="str">
        <f>IF(MOD($L815,POWER(2,O$1))&lt;POWER(2,O$1-1),IMSUM(N815,IMPRODUCT(A815,VLOOKUP($L815+POWER(2,O$1-1),$L:N,2+O$1,FALSE))),IMSUB(VLOOKUP($L815-POWER(2,O$1-1),$L:N,2+O$1,FALSE),IMPRODUCT(N815,A815)))</f>
        <v>-0.269925019290029</v>
      </c>
      <c r="P815" t="str">
        <f>IF(MOD($L815,POWER(2,P$1))&lt;POWER(2,P$1-1),IMSUM(O815,IMPRODUCT(B815,VLOOKUP($L815+POWER(2,P$1-1),$L:O,2+P$1,FALSE))),IMSUB(VLOOKUP($L815-POWER(2,P$1-1),$L:O,2+P$1,FALSE),IMPRODUCT(O815,B815)))</f>
        <v>-0.269925019290029-0.963293449691567i</v>
      </c>
      <c r="Q815" t="str">
        <f>IF(MOD($L815,POWER(2,Q$1))&lt;POWER(2,Q$1-1),IMSUM(P815,IMPRODUCT(C815,VLOOKUP($L815+POWER(2,Q$1-1),$L:P,2+Q$1,FALSE))),IMSUB(VLOOKUP($L815-POWER(2,Q$1-1),$L:P,2+Q$1,FALSE),IMPRODUCT(P815,C815)))</f>
        <v>-0.0000836625978969385-0.000376845759996025i</v>
      </c>
      <c r="R815" t="str">
        <f>IF(MOD($L815,POWER(2,R$1))&lt;POWER(2,R$1-1),IMSUM(Q815,IMPRODUCT(D815,VLOOKUP($L815+POWER(2,R$1-1),$L:Q,2+R$1,FALSE))),IMSUB(VLOOKUP($L815-POWER(2,R$1-1),$L:Q,2+R$1,FALSE),IMPRODUCT(Q815,D815)))</f>
        <v>0.000895800066010188-0.000313272505517223i</v>
      </c>
      <c r="S815" t="str">
        <f>IF(MOD($L815,POWER(2,S$1))&lt;POWER(2,S$1-1),IMSUM(R815,IMPRODUCT(E815,VLOOKUP($L815+POWER(2,S$1-1),$L:R,2+S$1,FALSE))),IMSUB(VLOOKUP($L815-POWER(2,S$1-1),$L:R,2+S$1,FALSE),IMPRODUCT(R815,E815)))</f>
        <v>-0.000019188193591876+0.000056243495520722i</v>
      </c>
      <c r="T815" t="str">
        <f>IF(MOD($L815,POWER(2,T$1))&lt;POWER(2,T$1-1),IMSUM(S815,IMPRODUCT(F815,VLOOKUP($L815+POWER(2,T$1-1),$L:S,2+T$1,FALSE))),IMSUB(VLOOKUP($L815-POWER(2,T$1-1),$L:S,2+T$1,FALSE),IMPRODUCT(S815,F815)))</f>
        <v>0.0000841629631564792-0.000024570199717992i</v>
      </c>
      <c r="U815" t="str">
        <f>IF(MOD($L815,POWER(2,U$1))&lt;POWER(2,U$1-1),IMSUM(T815,IMPRODUCT(G815,VLOOKUP($L815+POWER(2,U$1-1),$L:T,2+U$1,FALSE))),IMSUB(VLOOKUP($L815-POWER(2,U$1-1),$L:T,2+U$1,FALSE),IMPRODUCT(T815,G815)))</f>
        <v>0.0000142816291236281+0.0000166259973805057i</v>
      </c>
      <c r="V815" t="str">
        <f>IF(MOD($L815,POWER(2,V$1))&lt;POWER(2,V$1-1),IMSUM(U815,IMPRODUCT(H815,VLOOKUP($L815+POWER(2,V$1-1),$L:U,2+V$1,FALSE))),IMSUB(VLOOKUP($L815-POWER(2,V$1-1),$L:U,2+V$1,FALSE),IMPRODUCT(U815,H815)))</f>
        <v>0.0000355487417747699+0.0000535934380341666i</v>
      </c>
      <c r="W815" t="str">
        <f>IF(MOD($L815,POWER(2,W$1))&lt;POWER(2,W$1-1),IMSUM(V815,IMPRODUCT(I815,VLOOKUP($L815+POWER(2,W$1-1),$L:V,2+W$1,FALSE))),IMSUB(VLOOKUP($L815-POWER(2,W$1-1),$L:V,2+W$1,FALSE),IMPRODUCT(V815,I815)))</f>
        <v>-0.0000039582701666288-0.0000040084881588748i</v>
      </c>
      <c r="X815" t="str">
        <f>IF(MOD($L815,POWER(2,X$1))&lt;POWER(2,X$1-1),IMSUM(W815,IMPRODUCT(J815,VLOOKUP($L815+POWER(2,X$1-1),$L:W,2+X$1,FALSE))),IMSUB(VLOOKUP($L815-POWER(2,X$1-1),$L:W,2+X$1,FALSE),IMPRODUCT(W815,J815)))</f>
        <v>8.25024867603471E-06-6.23731545603521E-06i</v>
      </c>
      <c r="Y815">
        <f t="shared" si="74"/>
        <v>0</v>
      </c>
      <c r="Z815">
        <f t="shared" si="75"/>
        <v>0</v>
      </c>
      <c r="AA815">
        <f t="shared" si="76"/>
        <v>1.0100258223117699E-8</v>
      </c>
      <c r="AB815">
        <f t="shared" si="77"/>
        <v>1.5707953267948966</v>
      </c>
    </row>
    <row r="816" spans="1:28">
      <c r="A816" s="1" t="str">
        <f>VLOOKUP(MOD($L816*POWER(2,10-A$1),512),coffi!$A:$D,4,FALSE)</f>
        <v>1</v>
      </c>
      <c r="B816" s="1" t="str">
        <f>VLOOKUP(MOD($L816*POWER(2,10-B$1),512),coffi!$A:$D,4,FALSE)</f>
        <v>1</v>
      </c>
      <c r="C816" s="1" t="str">
        <f>VLOOKUP(MOD($L816*POWER(2,10-C$1),512),coffi!$A:$D,4,FALSE)</f>
        <v>-i</v>
      </c>
      <c r="D816" s="1" t="str">
        <f>VLOOKUP(MOD($L816*POWER(2,10-D$1),512),coffi!$A:$D,4,FALSE)</f>
        <v>-0.707106781186547-0.707106781186548i</v>
      </c>
      <c r="E816" s="1" t="str">
        <f>VLOOKUP(MOD($L816*POWER(2,10-E$1),512),coffi!$A:$D,4,FALSE)</f>
        <v>-0.923879532511287-0.38268343236509i</v>
      </c>
      <c r="F816" s="1" t="str">
        <f>VLOOKUP(MOD($L816*POWER(2,10-F$1),512),coffi!$A:$D,4,FALSE)</f>
        <v>0.195090322016128-0.98078528040323i</v>
      </c>
      <c r="G816" s="1" t="str">
        <f>VLOOKUP(MOD($L816*POWER(2,10-G$1),512),coffi!$A:$D,4,FALSE)</f>
        <v>-0.634393284163645-0.773010453362737i</v>
      </c>
      <c r="H816" s="1" t="str">
        <f>VLOOKUP(MOD($L816*POWER(2,10-H$1),512),coffi!$A:$D,4,FALSE)</f>
        <v>0.427555093430282-0.903989293123443i</v>
      </c>
      <c r="I816" s="1" t="str">
        <f>VLOOKUP(MOD($L816*POWER(2,10-I$1),512),coffi!$A:$D,4,FALSE)</f>
        <v>0.844853565249707-0.534997619887097i</v>
      </c>
      <c r="J816" s="1" t="str">
        <f>VLOOKUP(MOD($L816*POWER(2,10-J$1),512),coffi!$A:$D,4,FALSE)</f>
        <v>-0.278519689385053-0.960430519415566i</v>
      </c>
      <c r="K816">
        <v>467</v>
      </c>
      <c r="L816">
        <v>814</v>
      </c>
      <c r="M816">
        <f t="shared" si="72"/>
        <v>0.35839724665884776</v>
      </c>
      <c r="N816">
        <f t="shared" si="73"/>
        <v>0.98144062774659679</v>
      </c>
      <c r="O816" t="str">
        <f>IF(MOD($L816,POWER(2,O$1))&lt;POWER(2,O$1-1),IMSUM(N816,IMPRODUCT(A816,VLOOKUP($L816+POWER(2,O$1-1),$L:N,2+O$1,FALSE))),IMSUB(VLOOKUP($L816-POWER(2,O$1-1),$L:N,2+O$1,FALSE),IMPRODUCT(N816,A816)))</f>
        <v>0.999587805801626</v>
      </c>
      <c r="P816" t="str">
        <f>IF(MOD($L816,POWER(2,P$1))&lt;POWER(2,P$1-1),IMSUM(O816,IMPRODUCT(B816,VLOOKUP($L816+POWER(2,P$1-1),$L:O,2+P$1,FALSE))),IMSUB(VLOOKUP($L816-POWER(2,P$1-1),$L:O,2+P$1,FALSE),IMPRODUCT(O816,B816)))</f>
        <v>-0.00106629040078099</v>
      </c>
      <c r="Q816" t="str">
        <f>IF(MOD($L816,POWER(2,Q$1))&lt;POWER(2,Q$1-1),IMSUM(P816,IMPRODUCT(C816,VLOOKUP($L816+POWER(2,Q$1-1),$L:P,2+Q$1,FALSE))),IMSUB(VLOOKUP($L816-POWER(2,Q$1-1),$L:P,2+Q$1,FALSE),IMPRODUCT(P816,C816)))</f>
        <v>0.000586591672140924-0.00106629040078099i</v>
      </c>
      <c r="R816" t="str">
        <f>IF(MOD($L816,POWER(2,R$1))&lt;POWER(2,R$1-1),IMSUM(Q816,IMPRODUCT(D816,VLOOKUP($L816+POWER(2,R$1-1),$L:Q,2+R$1,FALSE))),IMSUB(VLOOKUP($L816-POWER(2,R$1-1),$L:Q,2+R$1,FALSE),IMPRODUCT(Q816,D816)))</f>
        <v>0.00251212416673476-0.000598850610080969i</v>
      </c>
      <c r="S816" t="str">
        <f>IF(MOD($L816,POWER(2,S$1))&lt;POWER(2,S$1-1),IMSUM(R816,IMPRODUCT(E816,VLOOKUP($L816+POWER(2,S$1-1),$L:R,2+S$1,FALSE))),IMSUB(VLOOKUP($L816-POWER(2,S$1-1),$L:R,2+S$1,FALSE),IMPRODUCT(R816,E816)))</f>
        <v>-0.0000271584836007404+0.00003686152367577i</v>
      </c>
      <c r="T816" t="str">
        <f>IF(MOD($L816,POWER(2,T$1))&lt;POWER(2,T$1-1),IMSUM(S816,IMPRODUCT(F816,VLOOKUP($L816+POWER(2,T$1-1),$L:S,2+T$1,FALSE))),IMSUB(VLOOKUP($L816-POWER(2,T$1-1),$L:S,2+T$1,FALSE),IMPRODUCT(S816,F816)))</f>
        <v>0.0000935337687619578-0.0000271964634967458i</v>
      </c>
      <c r="U816" t="str">
        <f>IF(MOD($L816,POWER(2,U$1))&lt;POWER(2,U$1-1),IMSUM(T816,IMPRODUCT(G816,VLOOKUP($L816+POWER(2,U$1-1),$L:T,2+U$1,FALSE))),IMSUB(VLOOKUP($L816-POWER(2,U$1-1),$L:T,2+U$1,FALSE),IMPRODUCT(T816,G816)))</f>
        <v>0.0000131612942527943+0.0000156218335727428i</v>
      </c>
      <c r="V816" t="str">
        <f>IF(MOD($L816,POWER(2,V$1))&lt;POWER(2,V$1-1),IMSUM(U816,IMPRODUCT(H816,VLOOKUP($L816+POWER(2,V$1-1),$L:U,2+V$1,FALSE))),IMSUB(VLOOKUP($L816-POWER(2,V$1-1),$L:U,2+V$1,FALSE),IMPRODUCT(U816,H816)))</f>
        <v>0.0000329059730817759+0.0000521483996403444i</v>
      </c>
      <c r="W816" t="str">
        <f>IF(MOD($L816,POWER(2,W$1))&lt;POWER(2,W$1-1),IMSUM(V816,IMPRODUCT(I816,VLOOKUP($L816+POWER(2,W$1-1),$L:V,2+W$1,FALSE))),IMSUB(VLOOKUP($L816-POWER(2,W$1-1),$L:V,2+W$1,FALSE),IMPRODUCT(V816,I816)))</f>
        <v>-0.0000039223652250538-0.0000041024247328043i</v>
      </c>
      <c r="X816" t="str">
        <f>IF(MOD($L816,POWER(2,X$1))&lt;POWER(2,X$1-1),IMSUM(W816,IMPRODUCT(J816,VLOOKUP($L816+POWER(2,X$1-1),$L:W,2+X$1,FALSE))),IMSUB(VLOOKUP($L816-POWER(2,X$1-1),$L:W,2+X$1,FALSE),IMPRODUCT(W816,J816)))</f>
        <v>8.35624968126188E-06-6.27725743614713E-06i</v>
      </c>
      <c r="Y816">
        <f t="shared" si="74"/>
        <v>0</v>
      </c>
      <c r="Z816">
        <f t="shared" si="75"/>
        <v>0</v>
      </c>
      <c r="AA816">
        <f t="shared" si="76"/>
        <v>1.0206403624633617E-8</v>
      </c>
      <c r="AB816">
        <f t="shared" si="77"/>
        <v>1.5707953267948966</v>
      </c>
    </row>
    <row r="817" spans="1:28">
      <c r="A817" s="1" t="str">
        <f>VLOOKUP(MOD($L817*POWER(2,10-A$1),512),coffi!$A:$D,4,FALSE)</f>
        <v>1</v>
      </c>
      <c r="B817" s="1" t="str">
        <f>VLOOKUP(MOD($L817*POWER(2,10-B$1),512),coffi!$A:$D,4,FALSE)</f>
        <v>-i</v>
      </c>
      <c r="C817" s="1" t="str">
        <f>VLOOKUP(MOD($L817*POWER(2,10-C$1),512),coffi!$A:$D,4,FALSE)</f>
        <v>-0.707106781186547-0.707106781186548i</v>
      </c>
      <c r="D817" s="1" t="str">
        <f>VLOOKUP(MOD($L817*POWER(2,10-D$1),512),coffi!$A:$D,4,FALSE)</f>
        <v>-0.923879532511287-0.38268343236509i</v>
      </c>
      <c r="E817" s="1" t="str">
        <f>VLOOKUP(MOD($L817*POWER(2,10-E$1),512),coffi!$A:$D,4,FALSE)</f>
        <v>-0.98078528040323-0.195090322016129i</v>
      </c>
      <c r="F817" s="1" t="str">
        <f>VLOOKUP(MOD($L817*POWER(2,10-F$1),512),coffi!$A:$D,4,FALSE)</f>
        <v>0.0980171403295608-0.995184726672197i</v>
      </c>
      <c r="G817" s="1" t="str">
        <f>VLOOKUP(MOD($L817*POWER(2,10-G$1),512),coffi!$A:$D,4,FALSE)</f>
        <v>-0.671558954847018-0.740951125354959i</v>
      </c>
      <c r="H817" s="1" t="str">
        <f>VLOOKUP(MOD($L817*POWER(2,10-H$1),512),coffi!$A:$D,4,FALSE)</f>
        <v>0.40524131400499-0.914209755703531i</v>
      </c>
      <c r="I817" s="1" t="str">
        <f>VLOOKUP(MOD($L817*POWER(2,10-I$1),512),coffi!$A:$D,4,FALSE)</f>
        <v>0.838224705554838-0.545324988422046i</v>
      </c>
      <c r="J817" s="1" t="str">
        <f>VLOOKUP(MOD($L817*POWER(2,10-J$1),512),coffi!$A:$D,4,FALSE)</f>
        <v>-0.284407537211272-0.958703474895872i</v>
      </c>
      <c r="K817">
        <v>979</v>
      </c>
      <c r="L817">
        <v>815</v>
      </c>
      <c r="M817">
        <f t="shared" si="72"/>
        <v>0.35545470289615361</v>
      </c>
      <c r="N817">
        <f t="shared" si="73"/>
        <v>1.8147178055029554E-2</v>
      </c>
      <c r="O817" t="str">
        <f>IF(MOD($L817,POWER(2,O$1))&lt;POWER(2,O$1-1),IMSUM(N817,IMPRODUCT(A817,VLOOKUP($L817+POWER(2,O$1-1),$L:N,2+O$1,FALSE))),IMSUB(VLOOKUP($L817-POWER(2,O$1-1),$L:N,2+O$1,FALSE),IMPRODUCT(N817,A817)))</f>
        <v>0.963293449691567</v>
      </c>
      <c r="P817" t="str">
        <f>IF(MOD($L817,POWER(2,P$1))&lt;POWER(2,P$1-1),IMSUM(O817,IMPRODUCT(B817,VLOOKUP($L817+POWER(2,P$1-1),$L:O,2+P$1,FALSE))),IMSUB(VLOOKUP($L817-POWER(2,P$1-1),$L:O,2+P$1,FALSE),IMPRODUCT(O817,B817)))</f>
        <v>-0.269925019290029+0.963293449691567i</v>
      </c>
      <c r="Q817" t="str">
        <f>IF(MOD($L817,POWER(2,Q$1))&lt;POWER(2,Q$1-1),IMSUM(P817,IMPRODUCT(C817,VLOOKUP($L817+POWER(2,Q$1-1),$L:P,2+Q$1,FALSE))),IMSUB(VLOOKUP($L817-POWER(2,Q$1-1),$L:P,2+Q$1,FALSE),IMPRODUCT(P817,C817)))</f>
        <v>-1.74411794680065+0.980947883755197i</v>
      </c>
      <c r="R817" t="str">
        <f>IF(MOD($L817,POWER(2,R$1))&lt;POWER(2,R$1-1),IMSUM(Q817,IMPRODUCT(D817,VLOOKUP($L817+POWER(2,R$1-1),$L:Q,2+R$1,FALSE))),IMSUB(VLOOKUP($L817-POWER(2,R$1-1),$L:Q,2+R$1,FALSE),IMPRODUCT(Q817,D817)))</f>
        <v>-3.97336216634536+0.477703258890213i</v>
      </c>
      <c r="S817" t="str">
        <f>IF(MOD($L817,POWER(2,S$1))&lt;POWER(2,S$1-1),IMSUM(R817,IMPRODUCT(E817,VLOOKUP($L817+POWER(2,S$1-1),$L:R,2+S$1,FALSE))),IMSUB(VLOOKUP($L817-POWER(2,S$1-1),$L:R,2+S$1,FALSE),IMPRODUCT(R817,E817)))</f>
        <v>-0.000031692951440121+0.0000182466744669818i</v>
      </c>
      <c r="T817" t="str">
        <f>IF(MOD($L817,POWER(2,T$1))&lt;POWER(2,T$1-1),IMSUM(S817,IMPRODUCT(F817,VLOOKUP($L817+POWER(2,T$1-1),$L:S,2+T$1,FALSE))),IMSUB(VLOOKUP($L817-POWER(2,T$1-1),$L:S,2+T$1,FALSE),IMPRODUCT(S817,F817)))</f>
        <v>0.000104770162116975-0.0000300461939794446i</v>
      </c>
      <c r="U817" t="str">
        <f>IF(MOD($L817,POWER(2,U$1))&lt;POWER(2,U$1-1),IMSUM(T817,IMPRODUCT(G817,VLOOKUP($L817+POWER(2,U$1-1),$L:T,2+U$1,FALSE))),IMSUB(VLOOKUP($L817-POWER(2,U$1-1),$L:T,2+U$1,FALSE),IMPRODUCT(T817,G817)))</f>
        <v>0.000012134080380181+0.0000146407706424192i</v>
      </c>
      <c r="V817" t="str">
        <f>IF(MOD($L817,POWER(2,V$1))&lt;POWER(2,V$1-1),IMSUM(U817,IMPRODUCT(H817,VLOOKUP($L817+POWER(2,V$1-1),$L:U,2+V$1,FALSE))),IMSUB(VLOOKUP($L817-POWER(2,V$1-1),$L:U,2+V$1,FALSE),IMPRODUCT(U817,H817)))</f>
        <v>0.0000304319041043702+0.0000507583923380693i</v>
      </c>
      <c r="W817" t="str">
        <f>IF(MOD($L817,POWER(2,W$1))&lt;POWER(2,W$1-1),IMSUM(V817,IMPRODUCT(I817,VLOOKUP($L817+POWER(2,W$1-1),$L:V,2+W$1,FALSE))),IMSUB(VLOOKUP($L817-POWER(2,W$1-1),$L:V,2+W$1,FALSE),IMPRODUCT(V817,I817)))</f>
        <v>-0.0000038854961264552-0.0000041966962516209i</v>
      </c>
      <c r="X817" t="str">
        <f>IF(MOD($L817,POWER(2,X$1))&lt;POWER(2,X$1-1),IMSUM(W817,IMPRODUCT(J817,VLOOKUP($L817+POWER(2,X$1-1),$L:W,2+X$1,FALSE))),IMSUB(VLOOKUP($L817-POWER(2,X$1-1),$L:W,2+X$1,FALSE),IMPRODUCT(W817,J817)))</f>
        <v>8.46380510973038E-06-6.31752703288282E-06i</v>
      </c>
      <c r="Y817">
        <f t="shared" si="74"/>
        <v>0</v>
      </c>
      <c r="Z817">
        <f t="shared" si="75"/>
        <v>0</v>
      </c>
      <c r="AA817">
        <f t="shared" si="76"/>
        <v>1.0314050950687673E-8</v>
      </c>
      <c r="AB817">
        <f t="shared" si="77"/>
        <v>1.5707953267948966</v>
      </c>
    </row>
    <row r="818" spans="1:28">
      <c r="A818" s="1" t="str">
        <f>VLOOKUP(MOD($L818*POWER(2,10-A$1),512),coffi!$A:$D,4,FALSE)</f>
        <v>1</v>
      </c>
      <c r="B818" s="1" t="str">
        <f>VLOOKUP(MOD($L818*POWER(2,10-B$1),512),coffi!$A:$D,4,FALSE)</f>
        <v>1</v>
      </c>
      <c r="C818" s="1" t="str">
        <f>VLOOKUP(MOD($L818*POWER(2,10-C$1),512),coffi!$A:$D,4,FALSE)</f>
        <v>1</v>
      </c>
      <c r="D818" s="1" t="str">
        <f>VLOOKUP(MOD($L818*POWER(2,10-D$1),512),coffi!$A:$D,4,FALSE)</f>
        <v>1</v>
      </c>
      <c r="E818" s="1" t="str">
        <f>VLOOKUP(MOD($L818*POWER(2,10-E$1),512),coffi!$A:$D,4,FALSE)</f>
        <v>1</v>
      </c>
      <c r="F818" s="1" t="str">
        <f>VLOOKUP(MOD($L818*POWER(2,10-F$1),512),coffi!$A:$D,4,FALSE)</f>
        <v>-i</v>
      </c>
      <c r="G818" s="1" t="str">
        <f>VLOOKUP(MOD($L818*POWER(2,10-G$1),512),coffi!$A:$D,4,FALSE)</f>
        <v>-0.707106781186547-0.707106781186548i</v>
      </c>
      <c r="H818" s="1" t="str">
        <f>VLOOKUP(MOD($L818*POWER(2,10-H$1),512),coffi!$A:$D,4,FALSE)</f>
        <v>0.38268343236509-0.923879532511287i</v>
      </c>
      <c r="I818" s="1" t="str">
        <f>VLOOKUP(MOD($L818*POWER(2,10-I$1),512),coffi!$A:$D,4,FALSE)</f>
        <v>0.831469612302545-0.555570233019602i</v>
      </c>
      <c r="J818" s="1" t="str">
        <f>VLOOKUP(MOD($L818*POWER(2,10-J$1),512),coffi!$A:$D,4,FALSE)</f>
        <v>-0.290284677254462-0.956940335732209i</v>
      </c>
      <c r="K818">
        <v>51</v>
      </c>
      <c r="L818">
        <v>816</v>
      </c>
      <c r="M818">
        <f t="shared" si="72"/>
        <v>0.35251761182675617</v>
      </c>
      <c r="N818">
        <f t="shared" si="73"/>
        <v>2.432959682970811E-2</v>
      </c>
      <c r="O818" t="str">
        <f>IF(MOD($L818,POWER(2,O$1))&lt;POWER(2,O$1-1),IMSUM(N818,IMPRODUCT(A818,VLOOKUP($L818+POWER(2,O$1-1),$L:N,2+O$1,FALSE))),IMSUB(VLOOKUP($L818-POWER(2,O$1-1),$L:N,2+O$1,FALSE),IMPRODUCT(N818,A818)))</f>
        <v>0.999524613852939</v>
      </c>
      <c r="P818" t="str">
        <f>IF(MOD($L818,POWER(2,P$1))&lt;POWER(2,P$1-1),IMSUM(O818,IMPRODUCT(B818,VLOOKUP($L818+POWER(2,P$1-1),$L:O,2+P$1,FALSE))),IMSUB(VLOOKUP($L818-POWER(2,P$1-1),$L:O,2+P$1,FALSE),IMPRODUCT(O818,B818)))</f>
        <v>1.99806530927046</v>
      </c>
      <c r="Q818" t="str">
        <f>IF(MOD($L818,POWER(2,Q$1))&lt;POWER(2,Q$1-1),IMSUM(P818,IMPRODUCT(C818,VLOOKUP($L818+POWER(2,Q$1-1),$L:P,2+Q$1,FALSE))),IMSUB(VLOOKUP($L818-POWER(2,Q$1-1),$L:P,2+Q$1,FALSE),IMPRODUCT(P818,C818)))</f>
        <v>3.99600312598413</v>
      </c>
      <c r="R818" t="str">
        <f>IF(MOD($L818,POWER(2,R$1))&lt;POWER(2,R$1-1),IMSUM(Q818,IMPRODUCT(D818,VLOOKUP($L818+POWER(2,R$1-1),$L:Q,2+R$1,FALSE))),IMSUB(VLOOKUP($L818-POWER(2,R$1-1),$L:Q,2+R$1,FALSE),IMPRODUCT(Q818,D818)))</f>
        <v>7.99219331427621</v>
      </c>
      <c r="S818" t="str">
        <f>IF(MOD($L818,POWER(2,S$1))&lt;POWER(2,S$1-1),IMSUM(R818,IMPRODUCT(E818,VLOOKUP($L818+POWER(2,S$1-1),$L:R,2+S$1,FALSE))),IMSUB(VLOOKUP($L818-POWER(2,S$1-1),$L:R,2+S$1,FALSE),IMPRODUCT(R818,E818)))</f>
        <v>-0.0000331652133596094</v>
      </c>
      <c r="T818" t="str">
        <f>IF(MOD($L818,POWER(2,T$1))&lt;POWER(2,T$1-1),IMSUM(S818,IMPRODUCT(F818,VLOOKUP($L818+POWER(2,T$1-1),$L:S,2+T$1,FALSE))),IMSUB(VLOOKUP($L818-POWER(2,T$1-1),$L:S,2+T$1,FALSE),IMPRODUCT(S818,F818)))</f>
        <v>0.000118339979390036-0.0000331652133596094i</v>
      </c>
      <c r="U818" t="str">
        <f>IF(MOD($L818,POWER(2,U$1))&lt;POWER(2,U$1-1),IMSUM(T818,IMPRODUCT(G818,VLOOKUP($L818+POWER(2,U$1-1),$L:T,2+U$1,FALSE))),IMSUB(VLOOKUP($L818-POWER(2,U$1-1),$L:T,2+U$1,FALSE),IMPRODUCT(T818,G818)))</f>
        <v>0.000011193460510347+0.000013680874319512i</v>
      </c>
      <c r="V818" t="str">
        <f>IF(MOD($L818,POWER(2,V$1))&lt;POWER(2,V$1-1),IMSUM(U818,IMPRODUCT(H818,VLOOKUP($L818+POWER(2,V$1-1),$L:U,2+V$1,FALSE))),IMSUB(VLOOKUP($L818-POWER(2,V$1-1),$L:U,2+V$1,FALSE),IMPRODUCT(U818,H818)))</f>
        <v>0.0000281126619356706+0.0000494199335222119i</v>
      </c>
      <c r="W818" t="str">
        <f>IF(MOD($L818,POWER(2,W$1))&lt;POWER(2,W$1-1),IMSUM(V818,IMPRODUCT(I818,VLOOKUP($L818+POWER(2,W$1-1),$L:V,2+W$1,FALSE))),IMSUB(VLOOKUP($L818-POWER(2,W$1-1),$L:V,2+W$1,FALSE),IMPRODUCT(V818,I818)))</f>
        <v>-0.0000038476503617474-0.0000042913116044196i</v>
      </c>
      <c r="X818" t="str">
        <f>IF(MOD($L818,POWER(2,X$1))&lt;POWER(2,X$1-1),IMSUM(W818,IMPRODUCT(J818,VLOOKUP($L818+POWER(2,X$1-1),$L:W,2+X$1,FALSE))),IMSUB(VLOOKUP($L818-POWER(2,X$1-1),$L:W,2+X$1,FALSE),IMPRODUCT(W818,J818)))</f>
        <v>8.57294456152286E-06-6.35812901781107E-06i</v>
      </c>
      <c r="Y818">
        <f t="shared" si="74"/>
        <v>0</v>
      </c>
      <c r="Z818">
        <f t="shared" si="75"/>
        <v>0</v>
      </c>
      <c r="AA818">
        <f t="shared" si="76"/>
        <v>1.0423229172426179E-8</v>
      </c>
      <c r="AB818">
        <f t="shared" si="77"/>
        <v>1.5707953267948966</v>
      </c>
    </row>
    <row r="819" spans="1:28">
      <c r="A819" s="1" t="str">
        <f>VLOOKUP(MOD($L819*POWER(2,10-A$1),512),coffi!$A:$D,4,FALSE)</f>
        <v>1</v>
      </c>
      <c r="B819" s="1" t="str">
        <f>VLOOKUP(MOD($L819*POWER(2,10-B$1),512),coffi!$A:$D,4,FALSE)</f>
        <v>-i</v>
      </c>
      <c r="C819" s="1" t="str">
        <f>VLOOKUP(MOD($L819*POWER(2,10-C$1),512),coffi!$A:$D,4,FALSE)</f>
        <v>0.707106781186548-0.707106781186547i</v>
      </c>
      <c r="D819" s="1" t="str">
        <f>VLOOKUP(MOD($L819*POWER(2,10-D$1),512),coffi!$A:$D,4,FALSE)</f>
        <v>0.923879532511287-0.38268343236509i</v>
      </c>
      <c r="E819" s="1" t="str">
        <f>VLOOKUP(MOD($L819*POWER(2,10-E$1),512),coffi!$A:$D,4,FALSE)</f>
        <v>0.98078528040323-0.195090322016128i</v>
      </c>
      <c r="F819" s="1" t="str">
        <f>VLOOKUP(MOD($L819*POWER(2,10-F$1),512),coffi!$A:$D,4,FALSE)</f>
        <v>-0.0980171403295606-0.995184726672197i</v>
      </c>
      <c r="G819" s="1" t="str">
        <f>VLOOKUP(MOD($L819*POWER(2,10-G$1),512),coffi!$A:$D,4,FALSE)</f>
        <v>-0.740951125354959-0.671558954847019i</v>
      </c>
      <c r="H819" s="1" t="str">
        <f>VLOOKUP(MOD($L819*POWER(2,10-H$1),512),coffi!$A:$D,4,FALSE)</f>
        <v>0.359895036534988-0.932992798834739i</v>
      </c>
      <c r="I819" s="1" t="str">
        <f>VLOOKUP(MOD($L819*POWER(2,10-I$1),512),coffi!$A:$D,4,FALSE)</f>
        <v>0.824589302785025-0.565731810783613i</v>
      </c>
      <c r="J819" s="1" t="str">
        <f>VLOOKUP(MOD($L819*POWER(2,10-J$1),512),coffi!$A:$D,4,FALSE)</f>
        <v>-0.296150888243624-0.955141168305771i</v>
      </c>
      <c r="K819">
        <v>563</v>
      </c>
      <c r="L819">
        <v>817</v>
      </c>
      <c r="M819">
        <f t="shared" si="72"/>
        <v>0.3495860842467669</v>
      </c>
      <c r="N819">
        <f t="shared" si="73"/>
        <v>0.97519501702323075</v>
      </c>
      <c r="O819" t="str">
        <f>IF(MOD($L819,POWER(2,O$1))&lt;POWER(2,O$1-1),IMSUM(N819,IMPRODUCT(A819,VLOOKUP($L819+POWER(2,O$1-1),$L:N,2+O$1,FALSE))),IMSUB(VLOOKUP($L819-POWER(2,O$1-1),$L:N,2+O$1,FALSE),IMPRODUCT(N819,A819)))</f>
        <v>-0.950865420193523</v>
      </c>
      <c r="P819" t="str">
        <f>IF(MOD($L819,POWER(2,P$1))&lt;POWER(2,P$1-1),IMSUM(O819,IMPRODUCT(B819,VLOOKUP($L819+POWER(2,P$1-1),$L:O,2+P$1,FALSE))),IMSUB(VLOOKUP($L819-POWER(2,P$1-1),$L:O,2+P$1,FALSE),IMPRODUCT(O819,B819)))</f>
        <v>-0.950865420193523-0.311060372045671i</v>
      </c>
      <c r="Q819" t="str">
        <f>IF(MOD($L819,POWER(2,Q$1))&lt;POWER(2,Q$1-1),IMSUM(P819,IMPRODUCT(C819,VLOOKUP($L819+POWER(2,Q$1-1),$L:P,2+Q$1,FALSE))),IMSUB(VLOOKUP($L819-POWER(2,Q$1-1),$L:P,2+Q$1,FALSE),IMPRODUCT(P819,C819)))</f>
        <v>-1.90198370542775-0.621881838907803i</v>
      </c>
      <c r="R819" t="str">
        <f>IF(MOD($L819,POWER(2,R$1))&lt;POWER(2,R$1-1),IMSUM(Q819,IMPRODUCT(D819,VLOOKUP($L819+POWER(2,R$1-1),$L:Q,2+R$1,FALSE))),IMSUB(VLOOKUP($L819-POWER(2,R$1-1),$L:Q,2+R$1,FALSE),IMPRODUCT(Q819,D819)))</f>
        <v>-3.80379231962691-1.24366475018136i</v>
      </c>
      <c r="S819" t="str">
        <f>IF(MOD($L819,POWER(2,S$1))&lt;POWER(2,S$1-1),IMSUM(R819,IMPRODUCT(E819,VLOOKUP($L819+POWER(2,S$1-1),$L:R,2+S$1,FALSE))),IMSUB(VLOOKUP($L819-POWER(2,S$1-1),$L:R,2+S$1,FALSE),IMPRODUCT(R819,E819)))</f>
        <v>-0.000031692951440121-0.0000182466744649834i</v>
      </c>
      <c r="T819" t="str">
        <f>IF(MOD($L819,POWER(2,T$1))&lt;POWER(2,T$1-1),IMSUM(S819,IMPRODUCT(F819,VLOOKUP($L819+POWER(2,T$1-1),$L:S,2+T$1,FALSE))),IMSUB(VLOOKUP($L819-POWER(2,T$1-1),$L:S,2+T$1,FALSE),IMPRODUCT(S819,F819)))</f>
        <v>0.000134874880661658-0.0000366114621542587i</v>
      </c>
      <c r="U819" t="str">
        <f>IF(MOD($L819,POWER(2,U$1))&lt;POWER(2,U$1-1),IMSUM(T819,IMPRODUCT(G819,VLOOKUP($L819+POWER(2,U$1-1),$L:T,2+U$1,FALSE))),IMSUB(VLOOKUP($L819-POWER(2,U$1-1),$L:T,2+U$1,FALSE),IMPRODUCT(T819,G819)))</f>
        <v>0.000010333635995053+0.0000127403433411838i</v>
      </c>
      <c r="V819" t="str">
        <f>IF(MOD($L819,POWER(2,V$1))&lt;POWER(2,V$1-1),IMSUM(U819,IMPRODUCT(H819,VLOOKUP($L819+POWER(2,V$1-1),$L:U,2+V$1,FALSE))),IMSUB(VLOOKUP($L819-POWER(2,V$1-1),$L:U,2+V$1,FALSE),IMPRODUCT(U819,H819)))</f>
        <v>0.0000259357768431556+0.0000481298246218283i</v>
      </c>
      <c r="W819" t="str">
        <f>IF(MOD($L819,POWER(2,W$1))&lt;POWER(2,W$1-1),IMSUM(V819,IMPRODUCT(I819,VLOOKUP($L819+POWER(2,W$1-1),$L:V,2+W$1,FALSE))),IMSUB(VLOOKUP($L819-POWER(2,W$1-1),$L:V,2+W$1,FALSE),IMPRODUCT(V819,I819)))</f>
        <v>-0.0000038088150332716-0.0000043862799135806i</v>
      </c>
      <c r="X819" t="str">
        <f>IF(MOD($L819,POWER(2,X$1))&lt;POWER(2,X$1-1),IMSUM(W819,IMPRODUCT(J819,VLOOKUP($L819+POWER(2,X$1-1),$L:W,2+X$1,FALSE))),IMSUB(VLOOKUP($L819-POWER(2,X$1-1),$L:W,2+X$1,FALSE),IMPRODUCT(W819,J819)))</f>
        <v>8.68369877272196E-06-0.0000063990683896271i</v>
      </c>
      <c r="Y819">
        <f t="shared" si="74"/>
        <v>0</v>
      </c>
      <c r="Z819">
        <f t="shared" si="75"/>
        <v>0</v>
      </c>
      <c r="AA819">
        <f t="shared" si="76"/>
        <v>1.0533968368304687E-8</v>
      </c>
      <c r="AB819">
        <f t="shared" si="77"/>
        <v>1.5707953267948966</v>
      </c>
    </row>
    <row r="820" spans="1:28">
      <c r="A820" s="1" t="str">
        <f>VLOOKUP(MOD($L820*POWER(2,10-A$1),512),coffi!$A:$D,4,FALSE)</f>
        <v>1</v>
      </c>
      <c r="B820" s="1" t="str">
        <f>VLOOKUP(MOD($L820*POWER(2,10-B$1),512),coffi!$A:$D,4,FALSE)</f>
        <v>1</v>
      </c>
      <c r="C820" s="1" t="str">
        <f>VLOOKUP(MOD($L820*POWER(2,10-C$1),512),coffi!$A:$D,4,FALSE)</f>
        <v>-i</v>
      </c>
      <c r="D820" s="1" t="str">
        <f>VLOOKUP(MOD($L820*POWER(2,10-D$1),512),coffi!$A:$D,4,FALSE)</f>
        <v>0.707106781186548-0.707106781186547i</v>
      </c>
      <c r="E820" s="1" t="str">
        <f>VLOOKUP(MOD($L820*POWER(2,10-E$1),512),coffi!$A:$D,4,FALSE)</f>
        <v>0.923879532511287-0.38268343236509i</v>
      </c>
      <c r="F820" s="1" t="str">
        <f>VLOOKUP(MOD($L820*POWER(2,10-F$1),512),coffi!$A:$D,4,FALSE)</f>
        <v>-0.195090322016128-0.98078528040323i</v>
      </c>
      <c r="G820" s="1" t="str">
        <f>VLOOKUP(MOD($L820*POWER(2,10-G$1),512),coffi!$A:$D,4,FALSE)</f>
        <v>-0.773010453362737-0.634393284163645i</v>
      </c>
      <c r="H820" s="1" t="str">
        <f>VLOOKUP(MOD($L820*POWER(2,10-H$1),512),coffi!$A:$D,4,FALSE)</f>
        <v>0.33688985339222-0.941544065183021i</v>
      </c>
      <c r="I820" s="1" t="str">
        <f>VLOOKUP(MOD($L820*POWER(2,10-I$1),512),coffi!$A:$D,4,FALSE)</f>
        <v>0.817584813151584-0.575808191417845i</v>
      </c>
      <c r="J820" s="1" t="str">
        <f>VLOOKUP(MOD($L820*POWER(2,10-J$1),512),coffi!$A:$D,4,FALSE)</f>
        <v>-0.302005949319228-0.953306040354194i</v>
      </c>
      <c r="K820">
        <v>307</v>
      </c>
      <c r="L820">
        <v>818</v>
      </c>
      <c r="M820">
        <f t="shared" si="72"/>
        <v>0.34666023074242358</v>
      </c>
      <c r="N820">
        <f t="shared" si="73"/>
        <v>0.6548005337315943</v>
      </c>
      <c r="O820" t="str">
        <f>IF(MOD($L820,POWER(2,O$1))&lt;POWER(2,O$1-1),IMSUM(N820,IMPRODUCT(A820,VLOOKUP($L820+POWER(2,O$1-1),$L:N,2+O$1,FALSE))),IMSUB(VLOOKUP($L820-POWER(2,O$1-1),$L:N,2+O$1,FALSE),IMPRODUCT(N820,A820)))</f>
        <v>0.998540695417517</v>
      </c>
      <c r="P820" t="str">
        <f>IF(MOD($L820,POWER(2,P$1))&lt;POWER(2,P$1-1),IMSUM(O820,IMPRODUCT(B820,VLOOKUP($L820+POWER(2,P$1-1),$L:O,2+P$1,FALSE))),IMSUB(VLOOKUP($L820-POWER(2,P$1-1),$L:O,2+P$1,FALSE),IMPRODUCT(O820,B820)))</f>
        <v>0.000983918435422004</v>
      </c>
      <c r="Q820" t="str">
        <f>IF(MOD($L820,POWER(2,Q$1))&lt;POWER(2,Q$1-1),IMSUM(P820,IMPRODUCT(C820,VLOOKUP($L820+POWER(2,Q$1-1),$L:P,2+Q$1,FALSE))),IMSUB(VLOOKUP($L820-POWER(2,Q$1-1),$L:P,2+Q$1,FALSE),IMPRODUCT(P820,C820)))</f>
        <v>0.000983918435422004+0.000675985591312989i</v>
      </c>
      <c r="R820" t="str">
        <f>IF(MOD($L820,POWER(2,R$1))&lt;POWER(2,R$1-1),IMSUM(Q820,IMPRODUCT(D820,VLOOKUP($L820+POWER(2,R$1-1),$L:Q,2+R$1,FALSE))),IMSUB(VLOOKUP($L820-POWER(2,R$1-1),$L:Q,2+R$1,FALSE),IMPRODUCT(Q820,D820)))</f>
        <v>0.00210271476656382+0.00155906282932244i</v>
      </c>
      <c r="S820" t="str">
        <f>IF(MOD($L820,POWER(2,S$1))&lt;POWER(2,S$1-1),IMSUM(R820,IMPRODUCT(E820,VLOOKUP($L820+POWER(2,S$1-1),$L:R,2+S$1,FALSE))),IMSUB(VLOOKUP($L820-POWER(2,S$1-1),$L:R,2+S$1,FALSE),IMPRODUCT(R820,E820)))</f>
        <v>-0.0000271584836007404-0.0000368615236757679i</v>
      </c>
      <c r="T820" t="str">
        <f>IF(MOD($L820,POWER(2,T$1))&lt;POWER(2,T$1-1),IMSUM(S820,IMPRODUCT(F820,VLOOKUP($L820+POWER(2,T$1-1),$L:S,2+T$1,FALSE))),IMSUB(VLOOKUP($L820-POWER(2,T$1-1),$L:S,2+T$1,FALSE),IMPRODUCT(S820,F820)))</f>
        <v>0.00015524353380854-0.0000404594714584324i</v>
      </c>
      <c r="U820" t="str">
        <f>IF(MOD($L820,POWER(2,U$1))&lt;POWER(2,U$1-1),IMSUM(T820,IMPRODUCT(G820,VLOOKUP($L820+POWER(2,U$1-1),$L:T,2+U$1,FALSE))),IMSUB(VLOOKUP($L820-POWER(2,U$1-1),$L:T,2+U$1,FALSE),IMPRODUCT(T820,G820)))</f>
        <v>0.000009549455362685+0.000011817494231772i</v>
      </c>
      <c r="V820" t="str">
        <f>IF(MOD($L820,POWER(2,V$1))&lt;POWER(2,V$1-1),IMSUM(U820,IMPRODUCT(H820,VLOOKUP($L820+POWER(2,V$1-1),$L:U,2+V$1,FALSE))),IMSUB(VLOOKUP($L820-POWER(2,V$1-1),$L:U,2+V$1,FALSE),IMPRODUCT(U820,H820)))</f>
        <v>0.0000238900150823531+0.0000468851222439556i</v>
      </c>
      <c r="W820" t="str">
        <f>IF(MOD($L820,POWER(2,W$1))&lt;POWER(2,W$1-1),IMSUM(V820,IMPRODUCT(I820,VLOOKUP($L820+POWER(2,W$1-1),$L:V,2+W$1,FALSE))),IMSUB(VLOOKUP($L820-POWER(2,W$1-1),$L:V,2+W$1,FALSE),IMPRODUCT(V820,I820)))</f>
        <v>-0.0000037689766793064-0.0000044816103179156i</v>
      </c>
      <c r="X820" t="str">
        <f>IF(MOD($L820,POWER(2,X$1))&lt;POWER(2,X$1-1),IMSUM(W820,IMPRODUCT(J820,VLOOKUP($L820+POWER(2,X$1-1),$L:W,2+X$1,FALSE))),IMSUB(VLOOKUP($L820-POWER(2,X$1-1),$L:W,2+X$1,FALSE),IMPRODUCT(W820,J820)))</f>
        <v>8.79609883832926E-06-6.44035009907473E-06i</v>
      </c>
      <c r="Y820">
        <f t="shared" si="74"/>
        <v>0</v>
      </c>
      <c r="Z820">
        <f t="shared" si="75"/>
        <v>0</v>
      </c>
      <c r="AA820">
        <f t="shared" si="76"/>
        <v>1.0646298957843337E-8</v>
      </c>
      <c r="AB820">
        <f t="shared" si="77"/>
        <v>1.5707953267948966</v>
      </c>
    </row>
    <row r="821" spans="1:28">
      <c r="A821" s="1" t="str">
        <f>VLOOKUP(MOD($L821*POWER(2,10-A$1),512),coffi!$A:$D,4,FALSE)</f>
        <v>1</v>
      </c>
      <c r="B821" s="1" t="str">
        <f>VLOOKUP(MOD($L821*POWER(2,10-B$1),512),coffi!$A:$D,4,FALSE)</f>
        <v>-i</v>
      </c>
      <c r="C821" s="1" t="str">
        <f>VLOOKUP(MOD($L821*POWER(2,10-C$1),512),coffi!$A:$D,4,FALSE)</f>
        <v>-0.707106781186547-0.707106781186548i</v>
      </c>
      <c r="D821" s="1" t="str">
        <f>VLOOKUP(MOD($L821*POWER(2,10-D$1),512),coffi!$A:$D,4,FALSE)</f>
        <v>0.38268343236509-0.923879532511287i</v>
      </c>
      <c r="E821" s="1" t="str">
        <f>VLOOKUP(MOD($L821*POWER(2,10-E$1),512),coffi!$A:$D,4,FALSE)</f>
        <v>0.831469612302545-0.555570233019602i</v>
      </c>
      <c r="F821" s="1" t="str">
        <f>VLOOKUP(MOD($L821*POWER(2,10-F$1),512),coffi!$A:$D,4,FALSE)</f>
        <v>-0.290284677254462-0.956940335732209i</v>
      </c>
      <c r="G821" s="1" t="str">
        <f>VLOOKUP(MOD($L821*POWER(2,10-G$1),512),coffi!$A:$D,4,FALSE)</f>
        <v>-0.803207531480645-0.595699304492433i</v>
      </c>
      <c r="H821" s="1" t="str">
        <f>VLOOKUP(MOD($L821*POWER(2,10-H$1),512),coffi!$A:$D,4,FALSE)</f>
        <v>0.313681740398892-0.949528180593037i</v>
      </c>
      <c r="I821" s="1" t="str">
        <f>VLOOKUP(MOD($L821*POWER(2,10-I$1),512),coffi!$A:$D,4,FALSE)</f>
        <v>0.810457198252595-0.585797857456439i</v>
      </c>
      <c r="J821" s="1" t="str">
        <f>VLOOKUP(MOD($L821*POWER(2,10-J$1),512),coffi!$A:$D,4,FALSE)</f>
        <v>-0.307849640041535-0.951435020969008i</v>
      </c>
      <c r="K821">
        <v>819</v>
      </c>
      <c r="L821">
        <v>819</v>
      </c>
      <c r="M821">
        <f t="shared" si="72"/>
        <v>0.34374016168592308</v>
      </c>
      <c r="N821">
        <f t="shared" si="73"/>
        <v>0.34374016168592308</v>
      </c>
      <c r="O821" t="str">
        <f>IF(MOD($L821,POWER(2,O$1))&lt;POWER(2,O$1-1),IMSUM(N821,IMPRODUCT(A821,VLOOKUP($L821+POWER(2,O$1-1),$L:N,2+O$1,FALSE))),IMSUB(VLOOKUP($L821-POWER(2,O$1-1),$L:N,2+O$1,FALSE),IMPRODUCT(N821,A821)))</f>
        <v>0.311060372045671</v>
      </c>
      <c r="P821" t="str">
        <f>IF(MOD($L821,POWER(2,P$1))&lt;POWER(2,P$1-1),IMSUM(O821,IMPRODUCT(B821,VLOOKUP($L821+POWER(2,P$1-1),$L:O,2+P$1,FALSE))),IMSUB(VLOOKUP($L821-POWER(2,P$1-1),$L:O,2+P$1,FALSE),IMPRODUCT(O821,B821)))</f>
        <v>-0.950865420193523+0.311060372045671i</v>
      </c>
      <c r="Q821" t="str">
        <f>IF(MOD($L821,POWER(2,Q$1))&lt;POWER(2,Q$1-1),IMSUM(P821,IMPRODUCT(C821,VLOOKUP($L821+POWER(2,Q$1-1),$L:P,2+Q$1,FALSE))),IMSUB(VLOOKUP($L821-POWER(2,Q$1-1),$L:P,2+Q$1,FALSE),IMPRODUCT(P821,C821)))</f>
        <v>0.00025286504069999+0.000238905183539972i</v>
      </c>
      <c r="R821" t="str">
        <f>IF(MOD($L821,POWER(2,R$1))&lt;POWER(2,R$1-1),IMSUM(Q821,IMPRODUCT(D821,VLOOKUP($L821+POWER(2,R$1-1),$L:Q,2+R$1,FALSE))),IMSUB(VLOOKUP($L821-POWER(2,R$1-1),$L:Q,2+R$1,FALSE),IMPRODUCT(Q821,D821)))</f>
        <v>0.00055549284267251+0.000815581566721307i</v>
      </c>
      <c r="S821" t="str">
        <f>IF(MOD($L821,POWER(2,S$1))&lt;POWER(2,S$1-1),IMSUM(R821,IMPRODUCT(E821,VLOOKUP($L821+POWER(2,S$1-1),$L:R,2+S$1,FALSE))),IMSUB(VLOOKUP($L821-POWER(2,S$1-1),$L:R,2+S$1,FALSE),IMPRODUCT(R821,E821)))</f>
        <v>-0.000019188193592105-0.000056243495520899i</v>
      </c>
      <c r="T821" t="str">
        <f>IF(MOD($L821,POWER(2,T$1))&lt;POWER(2,T$1-1),IMSUM(S821,IMPRODUCT(F821,VLOOKUP($L821+POWER(2,T$1-1),$L:S,2+T$1,FALSE))),IMSUB(VLOOKUP($L821-POWER(2,T$1-1),$L:S,2+T$1,FALSE),IMPRODUCT(S821,F821)))</f>
        <v>0.000180666224961048-0.000044806963005653i</v>
      </c>
      <c r="U821" t="str">
        <f>IF(MOD($L821,POWER(2,U$1))&lt;POWER(2,U$1-1),IMSUM(T821,IMPRODUCT(G821,VLOOKUP($L821+POWER(2,U$1-1),$L:T,2+U$1,FALSE))),IMSUB(VLOOKUP($L821-POWER(2,U$1-1),$L:T,2+U$1,FALSE),IMPRODUCT(T821,G821)))</f>
        <v>8.83634445755102E-06+0.0000109107484873917i</v>
      </c>
      <c r="V821" t="str">
        <f>IF(MOD($L821,POWER(2,V$1))&lt;POWER(2,V$1-1),IMSUM(U821,IMPRODUCT(H821,VLOOKUP($L821+POWER(2,V$1-1),$L:U,2+V$1,FALSE))),IMSUB(VLOOKUP($L821-POWER(2,V$1-1),$L:U,2+V$1,FALSE),IMPRODUCT(U821,H821)))</f>
        <v>0.0000219652353754922+0.0000456831134156382i</v>
      </c>
      <c r="W821" t="str">
        <f>IF(MOD($L821,POWER(2,W$1))&lt;POWER(2,W$1-1),IMSUM(V821,IMPRODUCT(I821,VLOOKUP($L821+POWER(2,W$1-1),$L:V,2+W$1,FALSE))),IMSUB(VLOOKUP($L821-POWER(2,W$1-1),$L:V,2+W$1,FALSE),IMPRODUCT(V821,I821)))</f>
        <v>-0.000003728121626589-0.0000045773121043526i</v>
      </c>
      <c r="X821" t="str">
        <f>IF(MOD($L821,POWER(2,X$1))&lt;POWER(2,X$1-1),IMSUM(W821,IMPRODUCT(J821,VLOOKUP($L821+POWER(2,X$1-1),$L:W,2+X$1,FALSE))),IMSUB(VLOOKUP($L821-POWER(2,X$1-1),$L:W,2+X$1,FALSE),IMPRODUCT(W821,J821)))</f>
        <v>8.91017675918412E-06-6.48197924563735E-06i</v>
      </c>
      <c r="Y821">
        <f t="shared" si="74"/>
        <v>0</v>
      </c>
      <c r="Z821">
        <f t="shared" si="75"/>
        <v>0</v>
      </c>
      <c r="AA821">
        <f t="shared" si="76"/>
        <v>1.0760252247586059E-8</v>
      </c>
      <c r="AB821">
        <f t="shared" si="77"/>
        <v>1.5707953267948966</v>
      </c>
    </row>
    <row r="822" spans="1:28">
      <c r="A822" s="1" t="str">
        <f>VLOOKUP(MOD($L822*POWER(2,10-A$1),512),coffi!$A:$D,4,FALSE)</f>
        <v>1</v>
      </c>
      <c r="B822" s="1" t="str">
        <f>VLOOKUP(MOD($L822*POWER(2,10-B$1),512),coffi!$A:$D,4,FALSE)</f>
        <v>1</v>
      </c>
      <c r="C822" s="1" t="str">
        <f>VLOOKUP(MOD($L822*POWER(2,10-C$1),512),coffi!$A:$D,4,FALSE)</f>
        <v>1</v>
      </c>
      <c r="D822" s="1" t="str">
        <f>VLOOKUP(MOD($L822*POWER(2,10-D$1),512),coffi!$A:$D,4,FALSE)</f>
        <v>-i</v>
      </c>
      <c r="E822" s="1" t="str">
        <f>VLOOKUP(MOD($L822*POWER(2,10-E$1),512),coffi!$A:$D,4,FALSE)</f>
        <v>0.707106781186548-0.707106781186547i</v>
      </c>
      <c r="F822" s="1" t="str">
        <f>VLOOKUP(MOD($L822*POWER(2,10-F$1),512),coffi!$A:$D,4,FALSE)</f>
        <v>-0.38268343236509-0.923879532511287i</v>
      </c>
      <c r="G822" s="1" t="str">
        <f>VLOOKUP(MOD($L822*POWER(2,10-G$1),512),coffi!$A:$D,4,FALSE)</f>
        <v>-0.831469612302545-0.555570233019602i</v>
      </c>
      <c r="H822" s="1" t="str">
        <f>VLOOKUP(MOD($L822*POWER(2,10-H$1),512),coffi!$A:$D,4,FALSE)</f>
        <v>0.290284677254462-0.956940335732209i</v>
      </c>
      <c r="I822" s="1" t="str">
        <f>VLOOKUP(MOD($L822*POWER(2,10-I$1),512),coffi!$A:$D,4,FALSE)</f>
        <v>0.803207531480645-0.595699304492433i</v>
      </c>
      <c r="J822" s="1" t="str">
        <f>VLOOKUP(MOD($L822*POWER(2,10-J$1),512),coffi!$A:$D,4,FALSE)</f>
        <v>-0.313681740398891-0.949528180593037i</v>
      </c>
      <c r="K822">
        <v>179</v>
      </c>
      <c r="L822">
        <v>820</v>
      </c>
      <c r="M822">
        <f t="shared" si="72"/>
        <v>0.34082598723125318</v>
      </c>
      <c r="N822">
        <f t="shared" si="73"/>
        <v>0.27293634665905103</v>
      </c>
      <c r="O822" t="str">
        <f>IF(MOD($L822,POWER(2,O$1))&lt;POWER(2,O$1-1),IMSUM(N822,IMPRODUCT(A822,VLOOKUP($L822+POWER(2,O$1-1),$L:N,2+O$1,FALSE))),IMSUB(VLOOKUP($L822-POWER(2,O$1-1),$L:N,2+O$1,FALSE),IMPRODUCT(N822,A822)))</f>
        <v>0.998630915561179</v>
      </c>
      <c r="P822" t="str">
        <f>IF(MOD($L822,POWER(2,P$1))&lt;POWER(2,P$1-1),IMSUM(O822,IMPRODUCT(B822,VLOOKUP($L822+POWER(2,P$1-1),$L:O,2+P$1,FALSE))),IMSUB(VLOOKUP($L822-POWER(2,P$1-1),$L:O,2+P$1,FALSE),IMPRODUCT(O822,B822)))</f>
        <v>1.99793781671367</v>
      </c>
      <c r="Q822" t="str">
        <f>IF(MOD($L822,POWER(2,Q$1))&lt;POWER(2,Q$1-1),IMSUM(P822,IMPRODUCT(C822,VLOOKUP($L822+POWER(2,Q$1-1),$L:P,2+Q$1,FALSE))),IMSUB(VLOOKUP($L822-POWER(2,Q$1-1),$L:P,2+Q$1,FALSE),IMPRODUCT(P822,C822)))</f>
        <v>0.00012749255679001</v>
      </c>
      <c r="R822" t="str">
        <f>IF(MOD($L822,POWER(2,R$1))&lt;POWER(2,R$1-1),IMSUM(Q822,IMPRODUCT(D822,VLOOKUP($L822+POWER(2,R$1-1),$L:Q,2+R$1,FALSE))),IMSUB(VLOOKUP($L822-POWER(2,R$1-1),$L:Q,2+R$1,FALSE),IMPRODUCT(Q822,D822)))</f>
        <v>0.00012749255679001+0.000517061862220114i</v>
      </c>
      <c r="S822" t="str">
        <f>IF(MOD($L822,POWER(2,S$1))&lt;POWER(2,S$1-1),IMSUM(R822,IMPRODUCT(E822,VLOOKUP($L822+POWER(2,S$1-1),$L:R,2+S$1,FALSE))),IMSUB(VLOOKUP($L822-POWER(2,S$1-1),$L:R,2+S$1,FALSE),IMPRODUCT(R822,E822)))</f>
        <v>-7.08441101585701E-06-0.000076858801771696i</v>
      </c>
      <c r="T822" t="str">
        <f>IF(MOD($L822,POWER(2,T$1))&lt;POWER(2,T$1-1),IMSUM(S822,IMPRODUCT(F822,VLOOKUP($L822+POWER(2,T$1-1),$L:S,2+T$1,FALSE))),IMSUB(VLOOKUP($L822-POWER(2,T$1-1),$L:S,2+T$1,FALSE),IMPRODUCT(S822,F822)))</f>
        <v>0.000212900078768036-0.0000497848724454145i</v>
      </c>
      <c r="U822" t="str">
        <f>IF(MOD($L822,POWER(2,U$1))&lt;POWER(2,U$1-1),IMSUM(T822,IMPRODUCT(G822,VLOOKUP($L822+POWER(2,U$1-1),$L:T,2+U$1,FALSE))),IMSUB(VLOOKUP($L822-POWER(2,U$1-1),$L:T,2+U$1,FALSE),IMPRODUCT(T822,G822)))</f>
        <v>0.000008190246421621+0.0000100186205054572i</v>
      </c>
      <c r="V822" t="str">
        <f>IF(MOD($L822,POWER(2,V$1))&lt;POWER(2,V$1-1),IMSUM(U822,IMPRODUCT(H822,VLOOKUP($L822+POWER(2,V$1-1),$L:U,2+V$1,FALSE))),IMSUB(VLOOKUP($L822-POWER(2,V$1-1),$L:U,2+V$1,FALSE),IMPRODUCT(U822,H822)))</f>
        <v>0.0000201522635592453+0.0000445212931769905i</v>
      </c>
      <c r="W822" t="str">
        <f>IF(MOD($L822,POWER(2,W$1))&lt;POWER(2,W$1-1),IMSUM(V822,IMPRODUCT(I822,VLOOKUP($L822+POWER(2,W$1-1),$L:V,2+W$1,FALSE))),IMSUB(VLOOKUP($L822-POWER(2,W$1-1),$L:V,2+W$1,FALSE),IMPRODUCT(V822,I822)))</f>
        <v>-0.0000036862356232103-0.0000046733946799258i</v>
      </c>
      <c r="X822" t="str">
        <f>IF(MOD($L822,POWER(2,X$1))&lt;POWER(2,X$1-1),IMSUM(W822,IMPRODUCT(J822,VLOOKUP($L822+POWER(2,X$1-1),$L:W,2+X$1,FALSE))),IMSUB(VLOOKUP($L822-POWER(2,X$1-1),$L:W,2+X$1,FALSE),IMPRODUCT(W822,J822)))</f>
        <v>9.02596532401283E-06-6.52396099701724E-06i</v>
      </c>
      <c r="Y822">
        <f t="shared" si="74"/>
        <v>0</v>
      </c>
      <c r="Z822">
        <f t="shared" si="75"/>
        <v>0</v>
      </c>
      <c r="AA822">
        <f t="shared" si="76"/>
        <v>1.0875860295123619E-8</v>
      </c>
      <c r="AB822">
        <f t="shared" si="77"/>
        <v>1.5707953267948966</v>
      </c>
    </row>
    <row r="823" spans="1:28">
      <c r="A823" s="1" t="str">
        <f>VLOOKUP(MOD($L823*POWER(2,10-A$1),512),coffi!$A:$D,4,FALSE)</f>
        <v>1</v>
      </c>
      <c r="B823" s="1" t="str">
        <f>VLOOKUP(MOD($L823*POWER(2,10-B$1),512),coffi!$A:$D,4,FALSE)</f>
        <v>-i</v>
      </c>
      <c r="C823" s="1" t="str">
        <f>VLOOKUP(MOD($L823*POWER(2,10-C$1),512),coffi!$A:$D,4,FALSE)</f>
        <v>0.707106781186548-0.707106781186547i</v>
      </c>
      <c r="D823" s="1" t="str">
        <f>VLOOKUP(MOD($L823*POWER(2,10-D$1),512),coffi!$A:$D,4,FALSE)</f>
        <v>-0.38268343236509-0.923879532511287i</v>
      </c>
      <c r="E823" s="1" t="str">
        <f>VLOOKUP(MOD($L823*POWER(2,10-E$1),512),coffi!$A:$D,4,FALSE)</f>
        <v>0.555570233019602-0.831469612302545i</v>
      </c>
      <c r="F823" s="1" t="str">
        <f>VLOOKUP(MOD($L823*POWER(2,10-F$1),512),coffi!$A:$D,4,FALSE)</f>
        <v>-0.471396736825998-0.881921264348355i</v>
      </c>
      <c r="G823" s="1" t="str">
        <f>VLOOKUP(MOD($L823*POWER(2,10-G$1),512),coffi!$A:$D,4,FALSE)</f>
        <v>-0.857728610000272-0.514102744193222i</v>
      </c>
      <c r="H823" s="1" t="str">
        <f>VLOOKUP(MOD($L823*POWER(2,10-H$1),512),coffi!$A:$D,4,FALSE)</f>
        <v>0.266712757474898-0.96377606579544i</v>
      </c>
      <c r="I823" s="1" t="str">
        <f>VLOOKUP(MOD($L823*POWER(2,10-I$1),512),coffi!$A:$D,4,FALSE)</f>
        <v>0.795836904608884-0.605511041404326i</v>
      </c>
      <c r="J823" s="1" t="str">
        <f>VLOOKUP(MOD($L823*POWER(2,10-J$1),512),coffi!$A:$D,4,FALSE)</f>
        <v>-0.319502030816016-0.947585591017741i</v>
      </c>
      <c r="K823">
        <v>691</v>
      </c>
      <c r="L823">
        <v>821</v>
      </c>
      <c r="M823">
        <f t="shared" si="72"/>
        <v>0.33791781731003984</v>
      </c>
      <c r="N823">
        <f t="shared" si="73"/>
        <v>0.72569456890212825</v>
      </c>
      <c r="O823" t="str">
        <f>IF(MOD($L823,POWER(2,O$1))&lt;POWER(2,O$1-1),IMSUM(N823,IMPRODUCT(A823,VLOOKUP($L823+POWER(2,O$1-1),$L:N,2+O$1,FALSE))),IMSUB(VLOOKUP($L823-POWER(2,O$1-1),$L:N,2+O$1,FALSE),IMPRODUCT(N823,A823)))</f>
        <v>-0.452758222243077</v>
      </c>
      <c r="P823" t="str">
        <f>IF(MOD($L823,POWER(2,P$1))&lt;POWER(2,P$1-1),IMSUM(O823,IMPRODUCT(B823,VLOOKUP($L823+POWER(2,P$1-1),$L:O,2+P$1,FALSE))),IMSUB(VLOOKUP($L823-POWER(2,P$1-1),$L:O,2+P$1,FALSE),IMPRODUCT(O823,B823)))</f>
        <v>-0.452758222243077-0.892326156156203i</v>
      </c>
      <c r="Q823" t="str">
        <f>IF(MOD($L823,POWER(2,Q$1))&lt;POWER(2,Q$1-1),IMSUM(P823,IMPRODUCT(C823,VLOOKUP($L823+POWER(2,Q$1-1),$L:P,2+Q$1,FALSE))),IMSUB(VLOOKUP($L823-POWER(2,Q$1-1),$L:P,2+Q$1,FALSE),IMPRODUCT(P823,C823)))</f>
        <v>0.00025286504069999-0.000238905183538973i</v>
      </c>
      <c r="R823" t="str">
        <f>IF(MOD($L823,POWER(2,R$1))&lt;POWER(2,R$1-1),IMSUM(Q823,IMPRODUCT(D823,VLOOKUP($L823+POWER(2,R$1-1),$L:Q,2+R$1,FALSE))),IMSUB(VLOOKUP($L823-POWER(2,R$1-1),$L:Q,2+R$1,FALSE),IMPRODUCT(Q823,D823)))</f>
        <v>-0.000049762761271606+0.00033777119964198i</v>
      </c>
      <c r="S823" t="str">
        <f>IF(MOD($L823,POWER(2,S$1))&lt;POWER(2,S$1-1),IMSUM(R823,IMPRODUCT(E823,VLOOKUP($L823+POWER(2,S$1-1),$L:R,2+S$1,FALSE))),IMSUB(VLOOKUP($L823-POWER(2,S$1-1),$L:R,2+S$1,FALSE),IMPRODUCT(R823,E823)))</f>
        <v>0.000010312697571856-0.000099290771948809i</v>
      </c>
      <c r="T823" t="str">
        <f>IF(MOD($L823,POWER(2,T$1))&lt;POWER(2,T$1-1),IMSUM(S823,IMPRODUCT(F823,VLOOKUP($L823+POWER(2,T$1-1),$L:S,2+T$1,FALSE))),IMSUB(VLOOKUP($L823-POWER(2,T$1-1),$L:S,2+T$1,FALSE),IMPRODUCT(S823,F823)))</f>
        <v>0.000254549491119836-0.0000555730806025695i</v>
      </c>
      <c r="U823" t="str">
        <f>IF(MOD($L823,POWER(2,U$1))&lt;POWER(2,U$1-1),IMSUM(T823,IMPRODUCT(G823,VLOOKUP($L823+POWER(2,U$1-1),$L:T,2+U$1,FALSE))),IMSUB(VLOOKUP($L823-POWER(2,U$1-1),$L:T,2+U$1,FALSE),IMPRODUCT(T823,G823)))</f>
        <v>0.00000760757012548+0.0000091397071464844i</v>
      </c>
      <c r="V823" t="str">
        <f>IF(MOD($L823,POWER(2,V$1))&lt;POWER(2,V$1-1),IMSUM(U823,IMPRODUCT(H823,VLOOKUP($L823+POWER(2,V$1-1),$L:U,2+V$1,FALSE))),IMSUB(VLOOKUP($L823-POWER(2,V$1-1),$L:U,2+V$1,FALSE),IMPRODUCT(U823,H823)))</f>
        <v>0.0000184427842243656+0.0000433973449886327i</v>
      </c>
      <c r="W823" t="str">
        <f>IF(MOD($L823,POWER(2,W$1))&lt;POWER(2,W$1-1),IMSUM(V823,IMPRODUCT(I823,VLOOKUP($L823+POWER(2,W$1-1),$L:V,2+W$1,FALSE))),IMSUB(VLOOKUP($L823-POWER(2,W$1-1),$L:V,2+W$1,FALSE),IMPRODUCT(V823,I823)))</f>
        <v>-0.0000036433040710892-0.0000047698676723952i</v>
      </c>
      <c r="X823" t="str">
        <f>IF(MOD($L823,POWER(2,X$1))&lt;POWER(2,X$1-1),IMSUM(W823,IMPRODUCT(J823,VLOOKUP($L823+POWER(2,X$1-1),$L:W,2+X$1,FALSE))),IMSUB(VLOOKUP($L823-POWER(2,X$1-1),$L:W,2+X$1,FALSE),IMPRODUCT(W823,J823)))</f>
        <v>9.14349820686596E-06-0.0000065663007186531i</v>
      </c>
      <c r="Y823">
        <f t="shared" si="74"/>
        <v>0</v>
      </c>
      <c r="Z823">
        <f t="shared" si="75"/>
        <v>0</v>
      </c>
      <c r="AA823">
        <f t="shared" si="76"/>
        <v>1.0993156063426773E-8</v>
      </c>
      <c r="AB823">
        <f t="shared" si="77"/>
        <v>1.5707953267948966</v>
      </c>
    </row>
    <row r="824" spans="1:28">
      <c r="A824" s="1" t="str">
        <f>VLOOKUP(MOD($L824*POWER(2,10-A$1),512),coffi!$A:$D,4,FALSE)</f>
        <v>1</v>
      </c>
      <c r="B824" s="1" t="str">
        <f>VLOOKUP(MOD($L824*POWER(2,10-B$1),512),coffi!$A:$D,4,FALSE)</f>
        <v>1</v>
      </c>
      <c r="C824" s="1" t="str">
        <f>VLOOKUP(MOD($L824*POWER(2,10-C$1),512),coffi!$A:$D,4,FALSE)</f>
        <v>-i</v>
      </c>
      <c r="D824" s="1" t="str">
        <f>VLOOKUP(MOD($L824*POWER(2,10-D$1),512),coffi!$A:$D,4,FALSE)</f>
        <v>-0.707106781186547-0.707106781186548i</v>
      </c>
      <c r="E824" s="1" t="str">
        <f>VLOOKUP(MOD($L824*POWER(2,10-E$1),512),coffi!$A:$D,4,FALSE)</f>
        <v>0.38268343236509-0.923879532511287i</v>
      </c>
      <c r="F824" s="1" t="str">
        <f>VLOOKUP(MOD($L824*POWER(2,10-F$1),512),coffi!$A:$D,4,FALSE)</f>
        <v>-0.555570233019602-0.831469612302545i</v>
      </c>
      <c r="G824" s="1" t="str">
        <f>VLOOKUP(MOD($L824*POWER(2,10-G$1),512),coffi!$A:$D,4,FALSE)</f>
        <v>-0.881921264348355-0.471396736825998i</v>
      </c>
      <c r="H824" s="1" t="str">
        <f>VLOOKUP(MOD($L824*POWER(2,10-H$1),512),coffi!$A:$D,4,FALSE)</f>
        <v>0.242980179903264-0.970031253194544i</v>
      </c>
      <c r="I824" s="1" t="str">
        <f>VLOOKUP(MOD($L824*POWER(2,10-I$1),512),coffi!$A:$D,4,FALSE)</f>
        <v>0.788346427626606-0.615231590580627i</v>
      </c>
      <c r="J824" s="1" t="str">
        <f>VLOOKUP(MOD($L824*POWER(2,10-J$1),512),coffi!$A:$D,4,FALSE)</f>
        <v>-0.325310292162263-0.945607325380521i</v>
      </c>
      <c r="K824">
        <v>435</v>
      </c>
      <c r="L824">
        <v>822</v>
      </c>
      <c r="M824">
        <f t="shared" si="72"/>
        <v>0.33501576162739893</v>
      </c>
      <c r="N824">
        <f t="shared" si="73"/>
        <v>0.9458165286543474</v>
      </c>
      <c r="O824" t="str">
        <f>IF(MOD($L824,POWER(2,O$1))&lt;POWER(2,O$1-1),IMSUM(N824,IMPRODUCT(A824,VLOOKUP($L824+POWER(2,O$1-1),$L:N,2+O$1,FALSE))),IMSUB(VLOOKUP($L824-POWER(2,O$1-1),$L:N,2+O$1,FALSE),IMPRODUCT(N824,A824)))</f>
        <v>0.999306901152492</v>
      </c>
      <c r="P824" t="str">
        <f>IF(MOD($L824,POWER(2,P$1))&lt;POWER(2,P$1-1),IMSUM(O824,IMPRODUCT(B824,VLOOKUP($L824+POWER(2,P$1-1),$L:O,2+P$1,FALSE))),IMSUB(VLOOKUP($L824-POWER(2,P$1-1),$L:O,2+P$1,FALSE),IMPRODUCT(O824,B824)))</f>
        <v>-0.000675985591312989</v>
      </c>
      <c r="Q824" t="str">
        <f>IF(MOD($L824,POWER(2,Q$1))&lt;POWER(2,Q$1-1),IMSUM(P824,IMPRODUCT(C824,VLOOKUP($L824+POWER(2,Q$1-1),$L:P,2+Q$1,FALSE))),IMSUB(VLOOKUP($L824-POWER(2,Q$1-1),$L:P,2+Q$1,FALSE),IMPRODUCT(P824,C824)))</f>
        <v>0.000983918435422004-0.000675985591312989i</v>
      </c>
      <c r="R824" t="str">
        <f>IF(MOD($L824,POWER(2,R$1))&lt;POWER(2,R$1-1),IMSUM(Q824,IMPRODUCT(D824,VLOOKUP($L824+POWER(2,R$1-1),$L:Q,2+R$1,FALSE))),IMSUB(VLOOKUP($L824-POWER(2,R$1-1),$L:Q,2+R$1,FALSE),IMPRODUCT(Q824,D824)))</f>
        <v>-0.000134877895719816+0.000207091646696459i</v>
      </c>
      <c r="S824" t="str">
        <f>IF(MOD($L824,POWER(2,S$1))&lt;POWER(2,S$1-1),IMSUM(R824,IMPRODUCT(E824,VLOOKUP($L824+POWER(2,S$1-1),$L:R,2+S$1,FALSE))),IMSUB(VLOOKUP($L824-POWER(2,S$1-1),$L:R,2+S$1,FALSE),IMPRODUCT(R824,E824)))</f>
        <v>0.000034883724552563-0.000124315631600728i</v>
      </c>
      <c r="T824" t="str">
        <f>IF(MOD($L824,POWER(2,T$1))&lt;POWER(2,T$1-1),IMSUM(S824,IMPRODUCT(F824,VLOOKUP($L824+POWER(2,T$1-1),$L:S,2+T$1,FALSE))),IMSUB(VLOOKUP($L824-POWER(2,T$1-1),$L:S,2+T$1,FALSE),IMPRODUCT(S824,F824)))</f>
        <v>0.000309609099843203-0.0000624260803925501i</v>
      </c>
      <c r="U824" t="str">
        <f>IF(MOD($L824,POWER(2,U$1))&lt;POWER(2,U$1-1),IMSUM(T824,IMPRODUCT(G824,VLOOKUP($L824+POWER(2,U$1-1),$L:T,2+U$1,FALSE))),IMSUB(VLOOKUP($L824-POWER(2,U$1-1),$L:T,2+U$1,FALSE),IMPRODUCT(T824,G824)))</f>
        <v>7.08514590279803E-06+0.0000082726780023347i</v>
      </c>
      <c r="V824" t="str">
        <f>IF(MOD($L824,POWER(2,V$1))&lt;POWER(2,V$1-1),IMSUM(U824,IMPRODUCT(H824,VLOOKUP($L824+POWER(2,V$1-1),$L:U,2+V$1,FALSE))),IMSUB(VLOOKUP($L824-POWER(2,V$1-1),$L:U,2+V$1,FALSE),IMPRODUCT(U824,H824)))</f>
        <v>0.0000168292462460271+0.0000423091231099097i</v>
      </c>
      <c r="W824" t="str">
        <f>IF(MOD($L824,POWER(2,W$1))&lt;POWER(2,W$1-1),IMSUM(V824,IMPRODUCT(I824,VLOOKUP($L824+POWER(2,W$1-1),$L:V,2+W$1,FALSE))),IMSUB(VLOOKUP($L824-POWER(2,W$1-1),$L:V,2+W$1,FALSE),IMPRODUCT(V824,I824)))</f>
        <v>-0.0000035993118414014-0.0000048667407154771i</v>
      </c>
      <c r="X824" t="str">
        <f>IF(MOD($L824,POWER(2,X$1))&lt;POWER(2,X$1-1),IMSUM(W824,IMPRODUCT(J824,VLOOKUP($L824+POWER(2,X$1-1),$L:W,2+X$1,FALSE))),IMSUB(VLOOKUP($L824-POWER(2,X$1-1),$L:W,2+X$1,FALSE),IMPRODUCT(W824,J824)))</f>
        <v>0.0000092628097463738-6.60900379287004E-06i</v>
      </c>
      <c r="Y824">
        <f t="shared" si="74"/>
        <v>0</v>
      </c>
      <c r="Z824">
        <f t="shared" si="75"/>
        <v>0</v>
      </c>
      <c r="AA824">
        <f t="shared" si="76"/>
        <v>1.1112173145224005E-8</v>
      </c>
      <c r="AB824">
        <f t="shared" si="77"/>
        <v>1.5707953267948966</v>
      </c>
    </row>
    <row r="825" spans="1:28">
      <c r="A825" s="1" t="str">
        <f>VLOOKUP(MOD($L825*POWER(2,10-A$1),512),coffi!$A:$D,4,FALSE)</f>
        <v>1</v>
      </c>
      <c r="B825" s="1" t="str">
        <f>VLOOKUP(MOD($L825*POWER(2,10-B$1),512),coffi!$A:$D,4,FALSE)</f>
        <v>-i</v>
      </c>
      <c r="C825" s="1" t="str">
        <f>VLOOKUP(MOD($L825*POWER(2,10-C$1),512),coffi!$A:$D,4,FALSE)</f>
        <v>-0.707106781186547-0.707106781186548i</v>
      </c>
      <c r="D825" s="1" t="str">
        <f>VLOOKUP(MOD($L825*POWER(2,10-D$1),512),coffi!$A:$D,4,FALSE)</f>
        <v>-0.923879532511287-0.38268343236509i</v>
      </c>
      <c r="E825" s="1" t="str">
        <f>VLOOKUP(MOD($L825*POWER(2,10-E$1),512),coffi!$A:$D,4,FALSE)</f>
        <v>0.195090322016128-0.98078528040323i</v>
      </c>
      <c r="F825" s="1" t="str">
        <f>VLOOKUP(MOD($L825*POWER(2,10-F$1),512),coffi!$A:$D,4,FALSE)</f>
        <v>-0.634393284163645-0.773010453362737i</v>
      </c>
      <c r="G825" s="1" t="str">
        <f>VLOOKUP(MOD($L825*POWER(2,10-G$1),512),coffi!$A:$D,4,FALSE)</f>
        <v>-0.903989293123443-0.427555093430282i</v>
      </c>
      <c r="H825" s="1" t="str">
        <f>VLOOKUP(MOD($L825*POWER(2,10-H$1),512),coffi!$A:$D,4,FALSE)</f>
        <v>0.21910124015687-0.975702130038529i</v>
      </c>
      <c r="I825" s="1" t="str">
        <f>VLOOKUP(MOD($L825*POWER(2,10-I$1),512),coffi!$A:$D,4,FALSE)</f>
        <v>0.780737228572094-0.624859488142386i</v>
      </c>
      <c r="J825" s="1" t="str">
        <f>VLOOKUP(MOD($L825*POWER(2,10-J$1),512),coffi!$A:$D,4,FALSE)</f>
        <v>-0.331106305759876-0.94359345816196i</v>
      </c>
      <c r="K825">
        <v>947</v>
      </c>
      <c r="L825">
        <v>823</v>
      </c>
      <c r="M825">
        <f t="shared" si="72"/>
        <v>0.33211992965779968</v>
      </c>
      <c r="N825">
        <f t="shared" si="73"/>
        <v>5.3490372498144444E-2</v>
      </c>
      <c r="O825" t="str">
        <f>IF(MOD($L825,POWER(2,O$1))&lt;POWER(2,O$1-1),IMSUM(N825,IMPRODUCT(A825,VLOOKUP($L825+POWER(2,O$1-1),$L:N,2+O$1,FALSE))),IMSUB(VLOOKUP($L825-POWER(2,O$1-1),$L:N,2+O$1,FALSE),IMPRODUCT(N825,A825)))</f>
        <v>0.892326156156203</v>
      </c>
      <c r="P825" t="str">
        <f>IF(MOD($L825,POWER(2,P$1))&lt;POWER(2,P$1-1),IMSUM(O825,IMPRODUCT(B825,VLOOKUP($L825+POWER(2,P$1-1),$L:O,2+P$1,FALSE))),IMSUB(VLOOKUP($L825-POWER(2,P$1-1),$L:O,2+P$1,FALSE),IMPRODUCT(O825,B825)))</f>
        <v>-0.452758222243077+0.892326156156203i</v>
      </c>
      <c r="Q825" t="str">
        <f>IF(MOD($L825,POWER(2,Q$1))&lt;POWER(2,Q$1-1),IMSUM(P825,IMPRODUCT(C825,VLOOKUP($L825+POWER(2,Q$1-1),$L:P,2+Q$1,FALSE))),IMSUB(VLOOKUP($L825-POWER(2,Q$1-1),$L:P,2+Q$1,FALSE),IMPRODUCT(P825,C825)))</f>
        <v>-1.90198370542775+0.621881838907802i</v>
      </c>
      <c r="R825" t="str">
        <f>IF(MOD($L825,POWER(2,R$1))&lt;POWER(2,R$1-1),IMSUM(Q825,IMPRODUCT(D825,VLOOKUP($L825+POWER(2,R$1-1),$L:Q,2+R$1,FALSE))),IMSUB(VLOOKUP($L825-POWER(2,R$1-1),$L:Q,2+R$1,FALSE),IMPRODUCT(Q825,D825)))</f>
        <v>-0.000175091228590052+0.0000989276342430179i</v>
      </c>
      <c r="S825" t="str">
        <f>IF(MOD($L825,POWER(2,S$1))&lt;POWER(2,S$1-1),IMSUM(R825,IMPRODUCT(E825,VLOOKUP($L825+POWER(2,S$1-1),$L:R,2+S$1,FALSE))),IMSUB(VLOOKUP($L825-POWER(2,S$1-1),$L:R,2+S$1,FALSE),IMPRODUCT(R825,E825)))</f>
        <v>0.0000697184141972992-0.000153027694460605i</v>
      </c>
      <c r="T825" t="str">
        <f>IF(MOD($L825,POWER(2,T$1))&lt;POWER(2,T$1-1),IMSUM(S825,IMPRODUCT(F825,VLOOKUP($L825+POWER(2,T$1-1),$L:S,2+T$1,FALSE))),IMSUB(VLOOKUP($L825-POWER(2,T$1-1),$L:S,2+T$1,FALSE),IMPRODUCT(S825,F825)))</f>
        <v>0.000384462895915317-0.0000707168419606318i</v>
      </c>
      <c r="U825" t="str">
        <f>IF(MOD($L825,POWER(2,U$1))&lt;POWER(2,U$1-1),IMSUM(T825,IMPRODUCT(G825,VLOOKUP($L825+POWER(2,U$1-1),$L:T,2+U$1,FALSE))),IMSUB(VLOOKUP($L825-POWER(2,U$1-1),$L:T,2+U$1,FALSE),IMPRODUCT(T825,G825)))</f>
        <v>6.62018734616401E-06+7.41626688465851E-06i</v>
      </c>
      <c r="V825" t="str">
        <f>IF(MOD($L825,POWER(2,V$1))&lt;POWER(2,V$1-1),IMSUM(U825,IMPRODUCT(H825,VLOOKUP($L825+POWER(2,V$1-1),$L:U,2+V$1,FALSE))),IMSUB(VLOOKUP($L825-POWER(2,V$1-1),$L:U,2+V$1,FALSE),IMPRODUCT(U825,H825)))</f>
        <v>0.0000153047799827401+0.0000412546371474951i</v>
      </c>
      <c r="W825" t="str">
        <f>IF(MOD($L825,POWER(2,W$1))&lt;POWER(2,W$1-1),IMSUM(V825,IMPRODUCT(I825,VLOOKUP($L825+POWER(2,W$1-1),$L:V,2+W$1,FALSE))),IMSUB(VLOOKUP($L825-POWER(2,W$1-1),$L:V,2+W$1,FALSE),IMPRODUCT(V825,I825)))</f>
        <v>-0.0000035542434007375-0.000004964023665627i</v>
      </c>
      <c r="X825" t="str">
        <f>IF(MOD($L825,POWER(2,X$1))&lt;POWER(2,X$1-1),IMSUM(W825,IMPRODUCT(J825,VLOOKUP($L825+POWER(2,X$1-1),$L:W,2+X$1,FALSE))),IMSUB(VLOOKUP($L825-POWER(2,X$1-1),$L:W,2+X$1,FALSE),IMPRODUCT(W825,J825)))</f>
        <v>9.38393525322138E-06-6.65207569180957E-06i</v>
      </c>
      <c r="Y825">
        <f t="shared" si="74"/>
        <v>0</v>
      </c>
      <c r="Z825">
        <f t="shared" si="75"/>
        <v>0</v>
      </c>
      <c r="AA825">
        <f t="shared" si="76"/>
        <v>1.1232946051761154E-8</v>
      </c>
      <c r="AB825">
        <f t="shared" si="77"/>
        <v>1.5707953267948966</v>
      </c>
    </row>
    <row r="826" spans="1:28">
      <c r="A826" s="1" t="str">
        <f>VLOOKUP(MOD($L826*POWER(2,10-A$1),512),coffi!$A:$D,4,FALSE)</f>
        <v>1</v>
      </c>
      <c r="B826" s="1" t="str">
        <f>VLOOKUP(MOD($L826*POWER(2,10-B$1),512),coffi!$A:$D,4,FALSE)</f>
        <v>1</v>
      </c>
      <c r="C826" s="1" t="str">
        <f>VLOOKUP(MOD($L826*POWER(2,10-C$1),512),coffi!$A:$D,4,FALSE)</f>
        <v>1</v>
      </c>
      <c r="D826" s="1" t="str">
        <f>VLOOKUP(MOD($L826*POWER(2,10-D$1),512),coffi!$A:$D,4,FALSE)</f>
        <v>1</v>
      </c>
      <c r="E826" s="1" t="str">
        <f>VLOOKUP(MOD($L826*POWER(2,10-E$1),512),coffi!$A:$D,4,FALSE)</f>
        <v>-i</v>
      </c>
      <c r="F826" s="1" t="str">
        <f>VLOOKUP(MOD($L826*POWER(2,10-F$1),512),coffi!$A:$D,4,FALSE)</f>
        <v>-0.707106781186547-0.707106781186548i</v>
      </c>
      <c r="G826" s="1" t="str">
        <f>VLOOKUP(MOD($L826*POWER(2,10-G$1),512),coffi!$A:$D,4,FALSE)</f>
        <v>-0.923879532511287-0.38268343236509i</v>
      </c>
      <c r="H826" s="1" t="str">
        <f>VLOOKUP(MOD($L826*POWER(2,10-H$1),512),coffi!$A:$D,4,FALSE)</f>
        <v>0.195090322016128-0.98078528040323i</v>
      </c>
      <c r="I826" s="1" t="str">
        <f>VLOOKUP(MOD($L826*POWER(2,10-I$1),512),coffi!$A:$D,4,FALSE)</f>
        <v>0.773010453362737-0.634393284163645i</v>
      </c>
      <c r="J826" s="1" t="str">
        <f>VLOOKUP(MOD($L826*POWER(2,10-J$1),512),coffi!$A:$D,4,FALSE)</f>
        <v>-0.33688985339222-0.941544065183021i</v>
      </c>
      <c r="K826">
        <v>115</v>
      </c>
      <c r="L826">
        <v>824</v>
      </c>
      <c r="M826">
        <f t="shared" si="72"/>
        <v>0.32923043064093294</v>
      </c>
      <c r="N826">
        <f t="shared" si="73"/>
        <v>0.11962255954567538</v>
      </c>
      <c r="O826" t="str">
        <f>IF(MOD($L826,POWER(2,O$1))&lt;POWER(2,O$1-1),IMSUM(N826,IMPRODUCT(A826,VLOOKUP($L826+POWER(2,O$1-1),$L:N,2+O$1,FALSE))),IMSUB(VLOOKUP($L826-POWER(2,O$1-1),$L:N,2+O$1,FALSE),IMPRODUCT(N826,A826)))</f>
        <v>0.999001620892071</v>
      </c>
      <c r="P826" t="str">
        <f>IF(MOD($L826,POWER(2,P$1))&lt;POWER(2,P$1-1),IMSUM(O826,IMPRODUCT(B826,VLOOKUP($L826+POWER(2,P$1-1),$L:O,2+P$1,FALSE))),IMSUB(VLOOKUP($L826-POWER(2,P$1-1),$L:O,2+P$1,FALSE),IMPRODUCT(O826,B826)))</f>
        <v>1.99783656321493</v>
      </c>
      <c r="Q826" t="str">
        <f>IF(MOD($L826,POWER(2,Q$1))&lt;POWER(2,Q$1-1),IMSUM(P826,IMPRODUCT(C826,VLOOKUP($L826+POWER(2,Q$1-1),$L:P,2+Q$1,FALSE))),IMSUB(VLOOKUP($L826-POWER(2,Q$1-1),$L:P,2+Q$1,FALSE),IMPRODUCT(P826,C826)))</f>
        <v>3.99619018829208</v>
      </c>
      <c r="R826" t="str">
        <f>IF(MOD($L826,POWER(2,R$1))&lt;POWER(2,R$1-1),IMSUM(Q826,IMPRODUCT(D826,VLOOKUP($L826+POWER(2,R$1-1),$L:Q,2+R$1,FALSE))),IMSUB(VLOOKUP($L826-POWER(2,R$1-1),$L:Q,2+R$1,FALSE),IMPRODUCT(Q826,D826)))</f>
        <v>-0.000187062307949848</v>
      </c>
      <c r="S826" t="str">
        <f>IF(MOD($L826,POWER(2,S$1))&lt;POWER(2,S$1-1),IMSUM(R826,IMPRODUCT(E826,VLOOKUP($L826+POWER(2,S$1-1),$L:R,2+S$1,FALSE))),IMSUB(VLOOKUP($L826-POWER(2,S$1-1),$L:R,2+S$1,FALSE),IMPRODUCT(R826,E826)))</f>
        <v>0.000120080844649983-0.000187062307949848i</v>
      </c>
      <c r="T826" t="str">
        <f>IF(MOD($L826,POWER(2,T$1))&lt;POWER(2,T$1-1),IMSUM(S826,IMPRODUCT(F826,VLOOKUP($L826+POWER(2,T$1-1),$L:S,2+T$1,FALSE))),IMSUB(VLOOKUP($L826-POWER(2,T$1-1),$L:S,2+T$1,FALSE),IMPRODUCT(S826,F826)))</f>
        <v>0.000489839088168552-0.0000810161441331644i</v>
      </c>
      <c r="U826" t="str">
        <f>IF(MOD($L826,POWER(2,U$1))&lt;POWER(2,U$1-1),IMSUM(T826,IMPRODUCT(G826,VLOOKUP($L826+POWER(2,U$1-1),$L:T,2+U$1,FALSE))),IMSUB(VLOOKUP($L826-POWER(2,U$1-1),$L:T,2+U$1,FALSE),IMPRODUCT(T826,G826)))</f>
        <v>6.21025874846003E-06+0.0000065692638679216i</v>
      </c>
      <c r="V826" t="str">
        <f>IF(MOD($L826,POWER(2,V$1))&lt;POWER(2,V$1-1),IMSUM(U826,IMPRODUCT(H826,VLOOKUP($L826+POWER(2,V$1-1),$L:U,2+V$1,FALSE))),IMSUB(VLOOKUP($L826-POWER(2,V$1-1),$L:U,2+V$1,FALSE),IMPRODUCT(U826,H826)))</f>
        <v>0.0000138631249719885+0.0000402320380611351i</v>
      </c>
      <c r="W826" t="str">
        <f>IF(MOD($L826,POWER(2,W$1))&lt;POWER(2,W$1-1),IMSUM(V826,IMPRODUCT(I826,VLOOKUP($L826+POWER(2,W$1-1),$L:V,2+W$1,FALSE))),IMSUB(VLOOKUP($L826-POWER(2,W$1-1),$L:V,2+W$1,FALSE),IMPRODUCT(V826,I826)))</f>
        <v>-0.0000035080826838421-0.0000050617264554647i</v>
      </c>
      <c r="X826" t="str">
        <f>IF(MOD($L826,POWER(2,X$1))&lt;POWER(2,X$1-1),IMSUM(W826,IMPRODUCT(J826,VLOOKUP($L826+POWER(2,X$1-1),$L:W,2+X$1,FALSE))),IMSUB(VLOOKUP($L826-POWER(2,X$1-1),$L:W,2+X$1,FALSE),IMPRODUCT(W826,J826)))</f>
        <v>9.50691092403163E-06-6.69552208826583E-06i</v>
      </c>
      <c r="Y826">
        <f t="shared" si="74"/>
        <v>0</v>
      </c>
      <c r="Z826">
        <f t="shared" si="75"/>
        <v>0</v>
      </c>
      <c r="AA826">
        <f t="shared" si="76"/>
        <v>1.1355510210659893E-8</v>
      </c>
      <c r="AB826">
        <f t="shared" si="77"/>
        <v>1.5707953267948966</v>
      </c>
    </row>
    <row r="827" spans="1:28">
      <c r="A827" s="1" t="str">
        <f>VLOOKUP(MOD($L827*POWER(2,10-A$1),512),coffi!$A:$D,4,FALSE)</f>
        <v>1</v>
      </c>
      <c r="B827" s="1" t="str">
        <f>VLOOKUP(MOD($L827*POWER(2,10-B$1),512),coffi!$A:$D,4,FALSE)</f>
        <v>-i</v>
      </c>
      <c r="C827" s="1" t="str">
        <f>VLOOKUP(MOD($L827*POWER(2,10-C$1),512),coffi!$A:$D,4,FALSE)</f>
        <v>0.707106781186548-0.707106781186547i</v>
      </c>
      <c r="D827" s="1" t="str">
        <f>VLOOKUP(MOD($L827*POWER(2,10-D$1),512),coffi!$A:$D,4,FALSE)</f>
        <v>0.923879532511287-0.38268343236509i</v>
      </c>
      <c r="E827" s="1" t="str">
        <f>VLOOKUP(MOD($L827*POWER(2,10-E$1),512),coffi!$A:$D,4,FALSE)</f>
        <v>-0.195090322016128-0.98078528040323i</v>
      </c>
      <c r="F827" s="1" t="str">
        <f>VLOOKUP(MOD($L827*POWER(2,10-F$1),512),coffi!$A:$D,4,FALSE)</f>
        <v>-0.773010453362737-0.634393284163645i</v>
      </c>
      <c r="G827" s="1" t="str">
        <f>VLOOKUP(MOD($L827*POWER(2,10-G$1),512),coffi!$A:$D,4,FALSE)</f>
        <v>-0.941544065183021-0.33688985339222i</v>
      </c>
      <c r="H827" s="1" t="str">
        <f>VLOOKUP(MOD($L827*POWER(2,10-H$1),512),coffi!$A:$D,4,FALSE)</f>
        <v>0.170961888760301-0.985277642388941i</v>
      </c>
      <c r="I827" s="1" t="str">
        <f>VLOOKUP(MOD($L827*POWER(2,10-I$1),512),coffi!$A:$D,4,FALSE)</f>
        <v>0.765167265622459-0.643831542889791i</v>
      </c>
      <c r="J827" s="1" t="str">
        <f>VLOOKUP(MOD($L827*POWER(2,10-J$1),512),coffi!$A:$D,4,FALSE)</f>
        <v>-0.342660717311994-0.93945922360219i</v>
      </c>
      <c r="K827">
        <v>627</v>
      </c>
      <c r="L827">
        <v>825</v>
      </c>
      <c r="M827">
        <f t="shared" si="72"/>
        <v>0.32634737357758992</v>
      </c>
      <c r="N827">
        <f t="shared" si="73"/>
        <v>0.87937906134639554</v>
      </c>
      <c r="O827" t="str">
        <f>IF(MOD($L827,POWER(2,O$1))&lt;POWER(2,O$1-1),IMSUM(N827,IMPRODUCT(A827,VLOOKUP($L827+POWER(2,O$1-1),$L:N,2+O$1,FALSE))),IMSUB(VLOOKUP($L827-POWER(2,O$1-1),$L:N,2+O$1,FALSE),IMPRODUCT(N827,A827)))</f>
        <v>-0.759756501800721</v>
      </c>
      <c r="P827" t="str">
        <f>IF(MOD($L827,POWER(2,P$1))&lt;POWER(2,P$1-1),IMSUM(O827,IMPRODUCT(B827,VLOOKUP($L827+POWER(2,P$1-1),$L:O,2+P$1,FALSE))),IMSUB(VLOOKUP($L827-POWER(2,P$1-1),$L:O,2+P$1,FALSE),IMPRODUCT(O827,B827)))</f>
        <v>-0.759756501800721-0.651371714852022i</v>
      </c>
      <c r="Q827" t="str">
        <f>IF(MOD($L827,POWER(2,Q$1))&lt;POWER(2,Q$1-1),IMSUM(P827,IMPRODUCT(C827,VLOOKUP($L827+POWER(2,Q$1-1),$L:P,2+Q$1,FALSE))),IMSUB(VLOOKUP($L827-POWER(2,Q$1-1),$L:P,2+Q$1,FALSE),IMPRODUCT(P827,C827)))</f>
        <v>-1.51909603474013-1.30224315357415i</v>
      </c>
      <c r="R827" t="str">
        <f>IF(MOD($L827,POWER(2,R$1))&lt;POWER(2,R$1-1),IMSUM(Q827,IMPRODUCT(D827,VLOOKUP($L827+POWER(2,R$1-1),$L:Q,2+R$1,FALSE))),IMSUB(VLOOKUP($L827-POWER(2,R$1-1),$L:Q,2+R$1,FALSE),IMPRODUCT(Q827,D827)))</f>
        <v>-0.000175091228590052-0.0000989276342440171i</v>
      </c>
      <c r="S827" t="str">
        <f>IF(MOD($L827,POWER(2,S$1))&lt;POWER(2,S$1-1),IMSUM(R827,IMPRODUCT(E827,VLOOKUP($L827+POWER(2,S$1-1),$L:R,2+S$1,FALSE))),IMSUB(VLOOKUP($L827-POWER(2,S$1-1),$L:R,2+S$1,FALSE),IMPRODUCT(R827,E827)))</f>
        <v>0.000195454740843947-0.000229025753038798i</v>
      </c>
      <c r="T827" t="str">
        <f>IF(MOD($L827,POWER(2,T$1))&lt;POWER(2,T$1-1),IMSUM(S827,IMPRODUCT(F827,VLOOKUP($L827+POWER(2,T$1-1),$L:S,2+T$1,FALSE))),IMSUB(VLOOKUP($L827-POWER(2,T$1-1),$L:S,2+T$1,FALSE),IMPRODUCT(S827,F827)))</f>
        <v>0.000644937236127116-0.0000942465791481782i</v>
      </c>
      <c r="U827" t="str">
        <f>IF(MOD($L827,POWER(2,U$1))&lt;POWER(2,U$1-1),IMSUM(T827,IMPRODUCT(G827,VLOOKUP($L827+POWER(2,U$1-1),$L:T,2+U$1,FALSE))),IMSUB(VLOOKUP($L827-POWER(2,U$1-1),$L:T,2+U$1,FALSE),IMPRODUCT(T827,G827)))</f>
        <v>5.85324720108794E-06+5.73050793697739E-06i</v>
      </c>
      <c r="V827" t="str">
        <f>IF(MOD($L827,POWER(2,V$1))&lt;POWER(2,V$1-1),IMSUM(U827,IMPRODUCT(H827,VLOOKUP($L827+POWER(2,V$1-1),$L:U,2+V$1,FALSE))),IMSUB(VLOOKUP($L827-POWER(2,V$1-1),$L:U,2+V$1,FALSE),IMPRODUCT(U827,H827)))</f>
        <v>0.0000124985663911592+0.0000392396057305134i</v>
      </c>
      <c r="W827" t="str">
        <f>IF(MOD($L827,POWER(2,W$1))&lt;POWER(2,W$1-1),IMSUM(V827,IMPRODUCT(I827,VLOOKUP($L827+POWER(2,W$1-1),$L:V,2+W$1,FALSE))),IMSUB(VLOOKUP($L827-POWER(2,W$1-1),$L:V,2+W$1,FALSE),IMPRODUCT(V827,I827)))</f>
        <v>-0.0000034608131955237-0.0000051598592853988i</v>
      </c>
      <c r="X827" t="str">
        <f>IF(MOD($L827,POWER(2,X$1))&lt;POWER(2,X$1-1),IMSUM(W827,IMPRODUCT(J827,VLOOKUP($L827+POWER(2,X$1-1),$L:W,2+X$1,FALSE))),IMSUB(VLOOKUP($L827-POWER(2,X$1-1),$L:W,2+X$1,FALSE),IMPRODUCT(W827,J827)))</f>
        <v>9.63177377541024E-06-6.73934867377274E-06i</v>
      </c>
      <c r="Y827">
        <f t="shared" si="74"/>
        <v>0</v>
      </c>
      <c r="Z827">
        <f t="shared" si="75"/>
        <v>0</v>
      </c>
      <c r="AA827">
        <f t="shared" si="76"/>
        <v>1.1479901813366434E-8</v>
      </c>
      <c r="AB827">
        <f t="shared" si="77"/>
        <v>1.5707953267948966</v>
      </c>
    </row>
    <row r="828" spans="1:28">
      <c r="A828" s="1" t="str">
        <f>VLOOKUP(MOD($L828*POWER(2,10-A$1),512),coffi!$A:$D,4,FALSE)</f>
        <v>1</v>
      </c>
      <c r="B828" s="1" t="str">
        <f>VLOOKUP(MOD($L828*POWER(2,10-B$1),512),coffi!$A:$D,4,FALSE)</f>
        <v>1</v>
      </c>
      <c r="C828" s="1" t="str">
        <f>VLOOKUP(MOD($L828*POWER(2,10-C$1),512),coffi!$A:$D,4,FALSE)</f>
        <v>-i</v>
      </c>
      <c r="D828" s="1" t="str">
        <f>VLOOKUP(MOD($L828*POWER(2,10-D$1),512),coffi!$A:$D,4,FALSE)</f>
        <v>0.707106781186548-0.707106781186547i</v>
      </c>
      <c r="E828" s="1" t="str">
        <f>VLOOKUP(MOD($L828*POWER(2,10-E$1),512),coffi!$A:$D,4,FALSE)</f>
        <v>-0.38268343236509-0.923879532511287i</v>
      </c>
      <c r="F828" s="1" t="str">
        <f>VLOOKUP(MOD($L828*POWER(2,10-F$1),512),coffi!$A:$D,4,FALSE)</f>
        <v>-0.831469612302545-0.555570233019602i</v>
      </c>
      <c r="G828" s="1" t="str">
        <f>VLOOKUP(MOD($L828*POWER(2,10-G$1),512),coffi!$A:$D,4,FALSE)</f>
        <v>-0.956940335732209-0.290284677254462i</v>
      </c>
      <c r="H828" s="1" t="str">
        <f>VLOOKUP(MOD($L828*POWER(2,10-H$1),512),coffi!$A:$D,4,FALSE)</f>
        <v>0.146730474455362-0.989176509964781i</v>
      </c>
      <c r="I828" s="1" t="str">
        <f>VLOOKUP(MOD($L828*POWER(2,10-I$1),512),coffi!$A:$D,4,FALSE)</f>
        <v>0.757208846506485-0.653172842953777i</v>
      </c>
      <c r="J828" s="1" t="str">
        <f>VLOOKUP(MOD($L828*POWER(2,10-J$1),512),coffi!$A:$D,4,FALSE)</f>
        <v>-0.348418680249434-0.937339011912575i</v>
      </c>
      <c r="K828">
        <v>371</v>
      </c>
      <c r="L828">
        <v>826</v>
      </c>
      <c r="M828">
        <f t="shared" si="72"/>
        <v>0.3234708672255539</v>
      </c>
      <c r="N828">
        <f t="shared" si="73"/>
        <v>0.82510332858744195</v>
      </c>
      <c r="O828" t="str">
        <f>IF(MOD($L828,POWER(2,O$1))&lt;POWER(2,O$1-1),IMSUM(N828,IMPRODUCT(A828,VLOOKUP($L828+POWER(2,O$1-1),$L:N,2+O$1,FALSE))),IMSUB(VLOOKUP($L828-POWER(2,O$1-1),$L:N,2+O$1,FALSE),IMPRODUCT(N828,A828)))</f>
        <v>0.998834942322862</v>
      </c>
      <c r="P828" t="str">
        <f>IF(MOD($L828,POWER(2,P$1))&lt;POWER(2,P$1-1),IMSUM(O828,IMPRODUCT(B828,VLOOKUP($L828+POWER(2,P$1-1),$L:O,2+P$1,FALSE))),IMSUB(VLOOKUP($L828-POWER(2,P$1-1),$L:O,2+P$1,FALSE),IMPRODUCT(O828,B828)))</f>
        <v>0.000166678569209044</v>
      </c>
      <c r="Q828" t="str">
        <f>IF(MOD($L828,POWER(2,Q$1))&lt;POWER(2,Q$1-1),IMSUM(P828,IMPRODUCT(C828,VLOOKUP($L828+POWER(2,Q$1-1),$L:P,2+Q$1,FALSE))),IMSUB(VLOOKUP($L828-POWER(2,Q$1-1),$L:P,2+Q$1,FALSE),IMPRODUCT(P828,C828)))</f>
        <v>0.000166678569209044+0.00141553837582498i</v>
      </c>
      <c r="R828" t="str">
        <f>IF(MOD($L828,POWER(2,R$1))&lt;POWER(2,R$1-1),IMSUM(Q828,IMPRODUCT(D828,VLOOKUP($L828+POWER(2,R$1-1),$L:Q,2+R$1,FALSE))),IMSUB(VLOOKUP($L828-POWER(2,R$1-1),$L:Q,2+R$1,FALSE),IMPRODUCT(Q828,D828)))</f>
        <v>-0.000134877895719816-0.00020709164669646i</v>
      </c>
      <c r="S828" t="str">
        <f>IF(MOD($L828,POWER(2,S$1))&lt;POWER(2,S$1-1),IMSUM(R828,IMPRODUCT(E828,VLOOKUP($L828+POWER(2,S$1-1),$L:R,2+S$1,FALSE))),IMSUB(VLOOKUP($L828-POWER(2,S$1-1),$L:R,2+S$1,FALSE),IMPRODUCT(R828,E828)))</f>
        <v>0.000314308119857918-0.000283407307230613i</v>
      </c>
      <c r="T828" t="str">
        <f>IF(MOD($L828,POWER(2,T$1))&lt;POWER(2,T$1-1),IMSUM(S828,IMPRODUCT(F828,VLOOKUP($L828+POWER(2,T$1-1),$L:S,2+T$1,FALSE))),IMSUB(VLOOKUP($L828-POWER(2,T$1-1),$L:S,2+T$1,FALSE),IMPRODUCT(S828,F828)))</f>
        <v>0.000887029868925314-0.000112010193927656i</v>
      </c>
      <c r="U828" t="str">
        <f>IF(MOD($L828,POWER(2,U$1))&lt;POWER(2,U$1-1),IMSUM(T828,IMPRODUCT(G828,VLOOKUP($L828+POWER(2,U$1-1),$L:T,2+U$1,FALSE))),IMSUB(VLOOKUP($L828-POWER(2,U$1-1),$L:T,2+U$1,FALSE),IMPRODUCT(T828,G828)))</f>
        <v>5.54733886164996E-06+0.000004898880457339i</v>
      </c>
      <c r="V828" t="str">
        <f>IF(MOD($L828,POWER(2,V$1))&lt;POWER(2,V$1-1),IMSUM(U828,IMPRODUCT(H828,VLOOKUP($L828+POWER(2,V$1-1),$L:U,2+V$1,FALSE))),IMSUB(VLOOKUP($L828-POWER(2,V$1-1),$L:U,2+V$1,FALSE),IMPRODUCT(U828,H828)))</f>
        <v>0.0000112058790024037+0.0000382757378474138i</v>
      </c>
      <c r="W828" t="str">
        <f>IF(MOD($L828,POWER(2,W$1))&lt;POWER(2,W$1-1),IMSUM(V828,IMPRODUCT(I828,VLOOKUP($L828+POWER(2,W$1-1),$L:V,2+W$1,FALSE))),IMSUB(VLOOKUP($L828-POWER(2,W$1-1),$L:V,2+W$1,FALSE),IMPRODUCT(V828,I828)))</f>
        <v>-0.0000034124178939041-0.0000052584324147572i</v>
      </c>
      <c r="X828" t="str">
        <f>IF(MOD($L828,POWER(2,X$1))&lt;POWER(2,X$1-1),IMSUM(W828,IMPRODUCT(J828,VLOOKUP($L828+POWER(2,X$1-1),$L:W,2+X$1,FALSE))),IMSUB(VLOOKUP($L828-POWER(2,X$1-1),$L:W,2+X$1,FALSE),IMPRODUCT(W828,J828)))</f>
        <v>9.75856197232255E-06-6.78356134626568E-06i</v>
      </c>
      <c r="Y828">
        <f t="shared" si="74"/>
        <v>0</v>
      </c>
      <c r="Z828">
        <f t="shared" si="75"/>
        <v>0</v>
      </c>
      <c r="AA828">
        <f t="shared" si="76"/>
        <v>1.1606158186681762E-8</v>
      </c>
      <c r="AB828">
        <f t="shared" si="77"/>
        <v>1.5707953267948966</v>
      </c>
    </row>
    <row r="829" spans="1:28">
      <c r="A829" s="1" t="str">
        <f>VLOOKUP(MOD($L829*POWER(2,10-A$1),512),coffi!$A:$D,4,FALSE)</f>
        <v>1</v>
      </c>
      <c r="B829" s="1" t="str">
        <f>VLOOKUP(MOD($L829*POWER(2,10-B$1),512),coffi!$A:$D,4,FALSE)</f>
        <v>-i</v>
      </c>
      <c r="C829" s="1" t="str">
        <f>VLOOKUP(MOD($L829*POWER(2,10-C$1),512),coffi!$A:$D,4,FALSE)</f>
        <v>-0.707106781186547-0.707106781186548i</v>
      </c>
      <c r="D829" s="1" t="str">
        <f>VLOOKUP(MOD($L829*POWER(2,10-D$1),512),coffi!$A:$D,4,FALSE)</f>
        <v>0.38268343236509-0.923879532511287i</v>
      </c>
      <c r="E829" s="1" t="str">
        <f>VLOOKUP(MOD($L829*POWER(2,10-E$1),512),coffi!$A:$D,4,FALSE)</f>
        <v>-0.555570233019602-0.831469612302545i</v>
      </c>
      <c r="F829" s="1" t="str">
        <f>VLOOKUP(MOD($L829*POWER(2,10-F$1),512),coffi!$A:$D,4,FALSE)</f>
        <v>-0.881921264348355-0.471396736825998i</v>
      </c>
      <c r="G829" s="1" t="str">
        <f>VLOOKUP(MOD($L829*POWER(2,10-G$1),512),coffi!$A:$D,4,FALSE)</f>
        <v>-0.970031253194544-0.242980179903264i</v>
      </c>
      <c r="H829" s="1" t="str">
        <f>VLOOKUP(MOD($L829*POWER(2,10-H$1),512),coffi!$A:$D,4,FALSE)</f>
        <v>0.122410675199216-0.99247953459871i</v>
      </c>
      <c r="I829" s="1" t="str">
        <f>VLOOKUP(MOD($L829*POWER(2,10-I$1),512),coffi!$A:$D,4,FALSE)</f>
        <v>0.749136394523459-0.662415777590172i</v>
      </c>
      <c r="J829" s="1" t="str">
        <f>VLOOKUP(MOD($L829*POWER(2,10-J$1),512),coffi!$A:$D,4,FALSE)</f>
        <v>-0.35416352542049-0.935183509938948i</v>
      </c>
      <c r="K829">
        <v>883</v>
      </c>
      <c r="L829">
        <v>827</v>
      </c>
      <c r="M829">
        <f t="shared" si="72"/>
        <v>0.32060102009549346</v>
      </c>
      <c r="N829">
        <f t="shared" si="73"/>
        <v>0.17373161373542004</v>
      </c>
      <c r="O829" t="str">
        <f>IF(MOD($L829,POWER(2,O$1))&lt;POWER(2,O$1-1),IMSUM(N829,IMPRODUCT(A829,VLOOKUP($L829+POWER(2,O$1-1),$L:N,2+O$1,FALSE))),IMSUB(VLOOKUP($L829-POWER(2,O$1-1),$L:N,2+O$1,FALSE),IMPRODUCT(N829,A829)))</f>
        <v>0.651371714852022</v>
      </c>
      <c r="P829" t="str">
        <f>IF(MOD($L829,POWER(2,P$1))&lt;POWER(2,P$1-1),IMSUM(O829,IMPRODUCT(B829,VLOOKUP($L829+POWER(2,P$1-1),$L:O,2+P$1,FALSE))),IMSUB(VLOOKUP($L829-POWER(2,P$1-1),$L:O,2+P$1,FALSE),IMPRODUCT(O829,B829)))</f>
        <v>-0.759756501800721+0.651371714852022i</v>
      </c>
      <c r="Q829" t="str">
        <f>IF(MOD($L829,POWER(2,Q$1))&lt;POWER(2,Q$1-1),IMSUM(P829,IMPRODUCT(C829,VLOOKUP($L829+POWER(2,Q$1-1),$L:P,2+Q$1,FALSE))),IMSUB(VLOOKUP($L829-POWER(2,Q$1-1),$L:P,2+Q$1,FALSE),IMPRODUCT(P829,C829)))</f>
        <v>-0.000416968861315925+0.000500276129891009i</v>
      </c>
      <c r="R829" t="str">
        <f>IF(MOD($L829,POWER(2,R$1))&lt;POWER(2,R$1-1),IMSUM(Q829,IMPRODUCT(D829,VLOOKUP($L829+POWER(2,R$1-1),$L:Q,2+R$1,FALSE))),IMSUB(VLOOKUP($L829-POWER(2,R$1-1),$L:Q,2+R$1,FALSE),IMPRODUCT(Q829,D829)))</f>
        <v>-0.00004976276127253-0.000337771199641363i</v>
      </c>
      <c r="S829" t="str">
        <f>IF(MOD($L829,POWER(2,S$1))&lt;POWER(2,S$1-1),IMSUM(R829,IMPRODUCT(E829,VLOOKUP($L829+POWER(2,S$1-1),$L:R,2+S$1,FALSE))),IMSUB(VLOOKUP($L829-POWER(2,S$1-1),$L:R,2+S$1,FALSE),IMPRODUCT(R829,E829)))</f>
        <v>0.000516712256645359-0.0003587729238781i</v>
      </c>
      <c r="T829" t="str">
        <f>IF(MOD($L829,POWER(2,T$1))&lt;POWER(2,T$1-1),IMSUM(S829,IMPRODUCT(F829,VLOOKUP($L829+POWER(2,T$1-1),$L:S,2+T$1,FALSE))),IMSUB(VLOOKUP($L829-POWER(2,T$1-1),$L:S,2+T$1,FALSE),IMPRODUCT(S829,F829)))</f>
        <v>0.00129688089611692-0.000137377375774004i</v>
      </c>
      <c r="U829" t="str">
        <f>IF(MOD($L829,POWER(2,U$1))&lt;POWER(2,U$1-1),IMSUM(T829,IMPRODUCT(G829,VLOOKUP($L829+POWER(2,U$1-1),$L:T,2+U$1,FALSE))),IMSUB(VLOOKUP($L829-POWER(2,U$1-1),$L:T,2+U$1,FALSE),IMPRODUCT(T829,G829)))</f>
        <v>5.29099901644013E-06+0.000004073298775292i</v>
      </c>
      <c r="V829" t="str">
        <f>IF(MOD($L829,POWER(2,V$1))&lt;POWER(2,V$1-1),IMSUM(U829,IMPRODUCT(H829,VLOOKUP($L829+POWER(2,V$1-1),$L:U,2+V$1,FALSE))),IMSUB(VLOOKUP($L829-POWER(2,V$1-1),$L:U,2+V$1,FALSE),IMPRODUCT(U829,H829)))</f>
        <v>9.98027788548842E-06+0.0000373389397925014i</v>
      </c>
      <c r="W829" t="str">
        <f>IF(MOD($L829,POWER(2,W$1))&lt;POWER(2,W$1-1),IMSUM(V829,IMPRODUCT(I829,VLOOKUP($L829+POWER(2,W$1-1),$L:V,2+W$1,FALSE))),IMSUB(VLOOKUP($L829-POWER(2,W$1-1),$L:V,2+W$1,FALSE),IMPRODUCT(V829,I829)))</f>
        <v>-0.0000033628792261424-0.0000053574562603615i</v>
      </c>
      <c r="X829" t="str">
        <f>IF(MOD($L829,POWER(2,X$1))&lt;POWER(2,X$1-1),IMSUM(W829,IMPRODUCT(J829,VLOOKUP($L829+POWER(2,X$1-1),$L:W,2+X$1,FALSE))),IMSUB(VLOOKUP($L829-POWER(2,X$1-1),$L:W,2+X$1,FALSE),IMPRODUCT(W829,J829)))</f>
        <v>9.88731437088314E-06-6.82816600538154E-06i</v>
      </c>
      <c r="Y829">
        <f t="shared" si="74"/>
        <v>0</v>
      </c>
      <c r="Z829">
        <f t="shared" si="75"/>
        <v>0</v>
      </c>
      <c r="AA829">
        <f t="shared" si="76"/>
        <v>1.1734317315772625E-8</v>
      </c>
      <c r="AB829">
        <f t="shared" si="77"/>
        <v>1.5707953267948966</v>
      </c>
    </row>
    <row r="830" spans="1:28">
      <c r="A830" s="1" t="str">
        <f>VLOOKUP(MOD($L830*POWER(2,10-A$1),512),coffi!$A:$D,4,FALSE)</f>
        <v>1</v>
      </c>
      <c r="B830" s="1" t="str">
        <f>VLOOKUP(MOD($L830*POWER(2,10-B$1),512),coffi!$A:$D,4,FALSE)</f>
        <v>1</v>
      </c>
      <c r="C830" s="1" t="str">
        <f>VLOOKUP(MOD($L830*POWER(2,10-C$1),512),coffi!$A:$D,4,FALSE)</f>
        <v>1</v>
      </c>
      <c r="D830" s="1" t="str">
        <f>VLOOKUP(MOD($L830*POWER(2,10-D$1),512),coffi!$A:$D,4,FALSE)</f>
        <v>-i</v>
      </c>
      <c r="E830" s="1" t="str">
        <f>VLOOKUP(MOD($L830*POWER(2,10-E$1),512),coffi!$A:$D,4,FALSE)</f>
        <v>-0.707106781186547-0.707106781186548i</v>
      </c>
      <c r="F830" s="1" t="str">
        <f>VLOOKUP(MOD($L830*POWER(2,10-F$1),512),coffi!$A:$D,4,FALSE)</f>
        <v>-0.923879532511287-0.38268343236509i</v>
      </c>
      <c r="G830" s="1" t="str">
        <f>VLOOKUP(MOD($L830*POWER(2,10-G$1),512),coffi!$A:$D,4,FALSE)</f>
        <v>-0.98078528040323-0.195090322016129i</v>
      </c>
      <c r="H830" s="1" t="str">
        <f>VLOOKUP(MOD($L830*POWER(2,10-H$1),512),coffi!$A:$D,4,FALSE)</f>
        <v>0.0980171403295608-0.995184726672197i</v>
      </c>
      <c r="I830" s="1" t="str">
        <f>VLOOKUP(MOD($L830*POWER(2,10-I$1),512),coffi!$A:$D,4,FALSE)</f>
        <v>0.740951125354959-0.671558954847018i</v>
      </c>
      <c r="J830" s="1" t="str">
        <f>VLOOKUP(MOD($L830*POWER(2,10-J$1),512),coffi!$A:$D,4,FALSE)</f>
        <v>-0.359895036534988-0.932992798834739i</v>
      </c>
      <c r="K830">
        <v>243</v>
      </c>
      <c r="L830">
        <v>828</v>
      </c>
      <c r="M830">
        <f t="shared" si="72"/>
        <v>0.31773794044687165</v>
      </c>
      <c r="N830">
        <f t="shared" si="73"/>
        <v>0.46088525919362294</v>
      </c>
      <c r="O830" t="str">
        <f>IF(MOD($L830,POWER(2,O$1))&lt;POWER(2,O$1-1),IMSUM(N830,IMPRODUCT(A830,VLOOKUP($L830+POWER(2,O$1-1),$L:N,2+O$1,FALSE))),IMSUB(VLOOKUP($L830-POWER(2,O$1-1),$L:N,2+O$1,FALSE),IMPRODUCT(N830,A830)))</f>
        <v>0.998469043350661</v>
      </c>
      <c r="P830" t="str">
        <f>IF(MOD($L830,POWER(2,P$1))&lt;POWER(2,P$1-1),IMSUM(O830,IMPRODUCT(B830,VLOOKUP($L830+POWER(2,P$1-1),$L:O,2+P$1,FALSE))),IMSUB(VLOOKUP($L830-POWER(2,P$1-1),$L:O,2+P$1,FALSE),IMPRODUCT(O830,B830)))</f>
        <v>1.99835362507715</v>
      </c>
      <c r="Q830" t="str">
        <f>IF(MOD($L830,POWER(2,Q$1))&lt;POWER(2,Q$1-1),IMSUM(P830,IMPRODUCT(C830,VLOOKUP($L830+POWER(2,Q$1-1),$L:P,2+Q$1,FALSE))),IMSUB(VLOOKUP($L830-POWER(2,Q$1-1),$L:P,2+Q$1,FALSE),IMPRODUCT(P830,C830)))</f>
        <v>-0.000517061862220114</v>
      </c>
      <c r="R830" t="str">
        <f>IF(MOD($L830,POWER(2,R$1))&lt;POWER(2,R$1-1),IMSUM(Q830,IMPRODUCT(D830,VLOOKUP($L830+POWER(2,R$1-1),$L:Q,2+R$1,FALSE))),IMSUB(VLOOKUP($L830-POWER(2,R$1-1),$L:Q,2+R$1,FALSE),IMPRODUCT(Q830,D830)))</f>
        <v>0.00012749255679001-0.000517061862220114i</v>
      </c>
      <c r="S830" t="str">
        <f>IF(MOD($L830,POWER(2,S$1))&lt;POWER(2,S$1-1),IMSUM(R830,IMPRODUCT(E830,VLOOKUP($L830+POWER(2,S$1-1),$L:R,2+S$1,FALSE))),IMSUB(VLOOKUP($L830-POWER(2,S$1-1),$L:R,2+S$1,FALSE),IMPRODUCT(R830,E830)))</f>
        <v>0.000904453190035771-0.000474075393451823i</v>
      </c>
      <c r="T830" t="str">
        <f>IF(MOD($L830,POWER(2,T$1))&lt;POWER(2,T$1-1),IMSUM(S830,IMPRODUCT(F830,VLOOKUP($L830+POWER(2,T$1-1),$L:S,2+T$1,FALSE))),IMSUB(VLOOKUP($L830-POWER(2,T$1-1),$L:S,2+T$1,FALSE),IMPRODUCT(S830,F830)))</f>
        <v>0.00207953191809291-0.000177156955219385i</v>
      </c>
      <c r="U830" t="str">
        <f>IF(MOD($L830,POWER(2,U$1))&lt;POWER(2,U$1-1),IMSUM(T830,IMPRODUCT(G830,VLOOKUP($L830+POWER(2,U$1-1),$L:T,2+U$1,FALSE))),IMSUB(VLOOKUP($L830-POWER(2,U$1-1),$L:T,2+U$1,FALSE),IMPRODUCT(T830,G830)))</f>
        <v>5.08295556641029E-06+3.25271051163602E-06i</v>
      </c>
      <c r="V830" t="str">
        <f>IF(MOD($L830,POWER(2,V$1))&lt;POWER(2,V$1-1),IMSUM(U830,IMPRODUCT(H830,VLOOKUP($L830+POWER(2,V$1-1),$L:U,2+V$1,FALSE))),IMSUB(VLOOKUP($L830-POWER(2,V$1-1),$L:U,2+V$1,FALSE),IMPRODUCT(U830,H830)))</f>
        <v>8.81737474937861E-06+0.0000364278157598511i</v>
      </c>
      <c r="W830" t="str">
        <f>IF(MOD($L830,POWER(2,W$1))&lt;POWER(2,W$1-1),IMSUM(V830,IMPRODUCT(I830,VLOOKUP($L830+POWER(2,W$1-1),$L:V,2+W$1,FALSE))),IMSUB(VLOOKUP($L830-POWER(2,W$1-1),$L:V,2+W$1,FALSE),IMPRODUCT(V830,I830)))</f>
        <v>-0.0000033121791774847-0.0000054569414560235i</v>
      </c>
      <c r="X830" t="str">
        <f>IF(MOD($L830,POWER(2,X$1))&lt;POWER(2,X$1-1),IMSUM(W830,IMPRODUCT(J830,VLOOKUP($L830+POWER(2,X$1-1),$L:W,2+X$1,FALSE))),IMSUB(VLOOKUP($L830-POWER(2,X$1-1),$L:W,2+X$1,FALSE),IMPRODUCT(W830,J830)))</f>
        <v>0.000010018071037699-6.87316878587022E-06i</v>
      </c>
      <c r="Y830">
        <f t="shared" si="74"/>
        <v>0</v>
      </c>
      <c r="Z830">
        <f t="shared" si="75"/>
        <v>0</v>
      </c>
      <c r="AA830">
        <f t="shared" si="76"/>
        <v>1.1864418393826993E-8</v>
      </c>
      <c r="AB830">
        <f t="shared" si="77"/>
        <v>1.5707953267948966</v>
      </c>
    </row>
    <row r="831" spans="1:28">
      <c r="A831" s="1" t="str">
        <f>VLOOKUP(MOD($L831*POWER(2,10-A$1),512),coffi!$A:$D,4,FALSE)</f>
        <v>1</v>
      </c>
      <c r="B831" s="1" t="str">
        <f>VLOOKUP(MOD($L831*POWER(2,10-B$1),512),coffi!$A:$D,4,FALSE)</f>
        <v>-i</v>
      </c>
      <c r="C831" s="1" t="str">
        <f>VLOOKUP(MOD($L831*POWER(2,10-C$1),512),coffi!$A:$D,4,FALSE)</f>
        <v>0.707106781186548-0.707106781186547i</v>
      </c>
      <c r="D831" s="1" t="str">
        <f>VLOOKUP(MOD($L831*POWER(2,10-D$1),512),coffi!$A:$D,4,FALSE)</f>
        <v>-0.38268343236509-0.923879532511287i</v>
      </c>
      <c r="E831" s="1" t="str">
        <f>VLOOKUP(MOD($L831*POWER(2,10-E$1),512),coffi!$A:$D,4,FALSE)</f>
        <v>-0.831469612302545-0.555570233019602i</v>
      </c>
      <c r="F831" s="1" t="str">
        <f>VLOOKUP(MOD($L831*POWER(2,10-F$1),512),coffi!$A:$D,4,FALSE)</f>
        <v>-0.956940335732209-0.290284677254462i</v>
      </c>
      <c r="G831" s="1" t="str">
        <f>VLOOKUP(MOD($L831*POWER(2,10-G$1),512),coffi!$A:$D,4,FALSE)</f>
        <v>-0.989176509964781-0.146730474455362i</v>
      </c>
      <c r="H831" s="1" t="str">
        <f>VLOOKUP(MOD($L831*POWER(2,10-H$1),512),coffi!$A:$D,4,FALSE)</f>
        <v>0.0735645635996675-0.99729045667869i</v>
      </c>
      <c r="I831" s="1" t="str">
        <f>VLOOKUP(MOD($L831*POWER(2,10-I$1),512),coffi!$A:$D,4,FALSE)</f>
        <v>0.732654271672413-0.680600997795453i</v>
      </c>
      <c r="J831" s="1" t="str">
        <f>VLOOKUP(MOD($L831*POWER(2,10-J$1),512),coffi!$A:$D,4,FALSE)</f>
        <v>-0.365612997804774-0.930766961078984i</v>
      </c>
      <c r="K831">
        <v>755</v>
      </c>
      <c r="L831">
        <v>829</v>
      </c>
      <c r="M831">
        <f t="shared" si="72"/>
        <v>0.31488173628386035</v>
      </c>
      <c r="N831">
        <f t="shared" si="73"/>
        <v>0.53758378415703845</v>
      </c>
      <c r="O831" t="str">
        <f>IF(MOD($L831,POWER(2,O$1))&lt;POWER(2,O$1-1),IMSUM(N831,IMPRODUCT(A831,VLOOKUP($L831+POWER(2,O$1-1),$L:N,2+O$1,FALSE))),IMSUB(VLOOKUP($L831-POWER(2,O$1-1),$L:N,2+O$1,FALSE),IMPRODUCT(N831,A831)))</f>
        <v>-0.0766985249634151</v>
      </c>
      <c r="P831" t="str">
        <f>IF(MOD($L831,POWER(2,P$1))&lt;POWER(2,P$1-1),IMSUM(O831,IMPRODUCT(B831,VLOOKUP($L831+POWER(2,P$1-1),$L:O,2+P$1,FALSE))),IMSUB(VLOOKUP($L831-POWER(2,P$1-1),$L:O,2+P$1,FALSE),IMPRODUCT(O831,B831)))</f>
        <v>-0.0766985249634151-0.997169740965543i</v>
      </c>
      <c r="Q831" t="str">
        <f>IF(MOD($L831,POWER(2,Q$1))&lt;POWER(2,Q$1-1),IMSUM(P831,IMPRODUCT(C831,VLOOKUP($L831+POWER(2,Q$1-1),$L:P,2+Q$1,FALSE))),IMSUB(VLOOKUP($L831-POWER(2,Q$1-1),$L:P,2+Q$1,FALSE),IMPRODUCT(P831,C831)))</f>
        <v>-0.000416968861315925-0.000500276129890009i</v>
      </c>
      <c r="R831" t="str">
        <f>IF(MOD($L831,POWER(2,R$1))&lt;POWER(2,R$1-1),IMSUM(Q831,IMPRODUCT(D831,VLOOKUP($L831+POWER(2,R$1-1),$L:Q,2+R$1,FALSE))),IMSUB(VLOOKUP($L831-POWER(2,R$1-1),$L:Q,2+R$1,FALSE),IMPRODUCT(Q831,D831)))</f>
        <v>0.000555492842671586-0.000815581566719926i</v>
      </c>
      <c r="S831" t="str">
        <f>IF(MOD($L831,POWER(2,S$1))&lt;POWER(2,S$1-1),IMSUM(R831,IMPRODUCT(E831,VLOOKUP($L831+POWER(2,S$1-1),$L:R,2+S$1,FALSE))),IMSUB(VLOOKUP($L831-POWER(2,S$1-1),$L:R,2+S$1,FALSE),IMPRODUCT(R831,E831)))</f>
        <v>0.00181078832561225-0.000682788506555168i</v>
      </c>
      <c r="T831" t="str">
        <f>IF(MOD($L831,POWER(2,T$1))&lt;POWER(2,T$1-1),IMSUM(S831,IMPRODUCT(F831,VLOOKUP($L831+POWER(2,T$1-1),$L:S,2+T$1,FALSE))),IMSUB(VLOOKUP($L831-POWER(2,T$1-1),$L:S,2+T$1,FALSE),IMPRODUCT(S831,F831)))</f>
        <v>0.00390618840390855-0.000250579556665507i</v>
      </c>
      <c r="U831" t="str">
        <f>IF(MOD($L831,POWER(2,U$1))&lt;POWER(2,U$1-1),IMSUM(T831,IMPRODUCT(G831,VLOOKUP($L831+POWER(2,U$1-1),$L:T,2+U$1,FALSE))),IMSUB(VLOOKUP($L831-POWER(2,U$1-1),$L:T,2+U$1,FALSE),IMPRODUCT(T831,G831)))</f>
        <v>4.92218523178009E-06+2.43608799209801E-06i</v>
      </c>
      <c r="V831" t="str">
        <f>IF(MOD($L831,POWER(2,V$1))&lt;POWER(2,V$1-1),IMSUM(U831,IMPRODUCT(H831,VLOOKUP($L831+POWER(2,V$1-1),$L:U,2+V$1,FALSE))),IMSUB(VLOOKUP($L831-POWER(2,V$1-1),$L:U,2+V$1,FALSE),IMPRODUCT(U831,H831)))</f>
        <v>7.71313912301722E-06+0.0000355410604776539i</v>
      </c>
      <c r="W831" t="str">
        <f>IF(MOD($L831,POWER(2,W$1))&lt;POWER(2,W$1-1),IMSUM(V831,IMPRODUCT(I831,VLOOKUP($L831+POWER(2,W$1-1),$L:V,2+W$1,FALSE))),IMSUB(VLOOKUP($L831-POWER(2,W$1-1),$L:V,2+W$1,FALSE),IMPRODUCT(V831,I831)))</f>
        <v>-0.0000032602990117799-0.0000055568988222733i</v>
      </c>
      <c r="X831" t="str">
        <f>IF(MOD($L831,POWER(2,X$1))&lt;POWER(2,X$1-1),IMSUM(W831,IMPRODUCT(J831,VLOOKUP($L831+POWER(2,X$1-1),$L:W,2+X$1,FALSE))),IMSUB(VLOOKUP($L831-POWER(2,X$1-1),$L:W,2+X$1,FALSE),IMPRODUCT(W831,J831)))</f>
        <v>0.0000101508730251058-6.91857594008629E-06i</v>
      </c>
      <c r="Y831">
        <f t="shared" si="74"/>
        <v>0</v>
      </c>
      <c r="Z831">
        <f t="shared" si="75"/>
        <v>0</v>
      </c>
      <c r="AA831">
        <f t="shared" si="76"/>
        <v>1.1996501579964155E-8</v>
      </c>
      <c r="AB831">
        <f t="shared" si="77"/>
        <v>1.5707953267948966</v>
      </c>
    </row>
    <row r="832" spans="1:28">
      <c r="A832" s="1" t="str">
        <f>VLOOKUP(MOD($L832*POWER(2,10-A$1),512),coffi!$A:$D,4,FALSE)</f>
        <v>1</v>
      </c>
      <c r="B832" s="1" t="str">
        <f>VLOOKUP(MOD($L832*POWER(2,10-B$1),512),coffi!$A:$D,4,FALSE)</f>
        <v>1</v>
      </c>
      <c r="C832" s="1" t="str">
        <f>VLOOKUP(MOD($L832*POWER(2,10-C$1),512),coffi!$A:$D,4,FALSE)</f>
        <v>-i</v>
      </c>
      <c r="D832" s="1" t="str">
        <f>VLOOKUP(MOD($L832*POWER(2,10-D$1),512),coffi!$A:$D,4,FALSE)</f>
        <v>-0.707106781186547-0.707106781186548i</v>
      </c>
      <c r="E832" s="1" t="str">
        <f>VLOOKUP(MOD($L832*POWER(2,10-E$1),512),coffi!$A:$D,4,FALSE)</f>
        <v>-0.923879532511287-0.38268343236509i</v>
      </c>
      <c r="F832" s="1" t="str">
        <f>VLOOKUP(MOD($L832*POWER(2,10-F$1),512),coffi!$A:$D,4,FALSE)</f>
        <v>-0.98078528040323-0.195090322016129i</v>
      </c>
      <c r="G832" s="1" t="str">
        <f>VLOOKUP(MOD($L832*POWER(2,10-G$1),512),coffi!$A:$D,4,FALSE)</f>
        <v>-0.995184726672197-0.0980171403295608i</v>
      </c>
      <c r="H832" s="1" t="str">
        <f>VLOOKUP(MOD($L832*POWER(2,10-H$1),512),coffi!$A:$D,4,FALSE)</f>
        <v>0.0490676743274181-0.998795456205172i</v>
      </c>
      <c r="I832" s="1" t="str">
        <f>VLOOKUP(MOD($L832*POWER(2,10-I$1),512),coffi!$A:$D,4,FALSE)</f>
        <v>0.724247082951467-0.689540544737067i</v>
      </c>
      <c r="J832" s="1" t="str">
        <f>VLOOKUP(MOD($L832*POWER(2,10-J$1),512),coffi!$A:$D,4,FALSE)</f>
        <v>-0.371317193951837-0.928506080473216i</v>
      </c>
      <c r="K832">
        <v>499</v>
      </c>
      <c r="L832">
        <v>830</v>
      </c>
      <c r="M832">
        <f t="shared" si="72"/>
        <v>0.31203251535126897</v>
      </c>
      <c r="N832">
        <f t="shared" si="73"/>
        <v>0.99852716134601449</v>
      </c>
      <c r="O832" t="str">
        <f>IF(MOD($L832,POWER(2,O$1))&lt;POWER(2,O$1-1),IMSUM(N832,IMPRODUCT(A832,VLOOKUP($L832+POWER(2,O$1-1),$L:N,2+O$1,FALSE))),IMSUB(VLOOKUP($L832-POWER(2,O$1-1),$L:N,2+O$1,FALSE),IMPRODUCT(N832,A832)))</f>
        <v>0.999884581726486</v>
      </c>
      <c r="P832" t="str">
        <f>IF(MOD($L832,POWER(2,P$1))&lt;POWER(2,P$1-1),IMSUM(O832,IMPRODUCT(B832,VLOOKUP($L832+POWER(2,P$1-1),$L:O,2+P$1,FALSE))),IMSUB(VLOOKUP($L832-POWER(2,P$1-1),$L:O,2+P$1,FALSE),IMPRODUCT(O832,B832)))</f>
        <v>-0.00141553837582498</v>
      </c>
      <c r="Q832" t="str">
        <f>IF(MOD($L832,POWER(2,Q$1))&lt;POWER(2,Q$1-1),IMSUM(P832,IMPRODUCT(C832,VLOOKUP($L832+POWER(2,Q$1-1),$L:P,2+Q$1,FALSE))),IMSUB(VLOOKUP($L832-POWER(2,Q$1-1),$L:P,2+Q$1,FALSE),IMPRODUCT(P832,C832)))</f>
        <v>0.000166678569209044-0.00141553837582498i</v>
      </c>
      <c r="R832" t="str">
        <f>IF(MOD($L832,POWER(2,R$1))&lt;POWER(2,R$1-1),IMSUM(Q832,IMPRODUCT(D832,VLOOKUP($L832+POWER(2,R$1-1),$L:Q,2+R$1,FALSE))),IMSUB(VLOOKUP($L832-POWER(2,R$1-1),$L:Q,2+R$1,FALSE),IMPRODUCT(Q832,D832)))</f>
        <v>0.00210271476656382-0.00155906282932244i</v>
      </c>
      <c r="S832" t="str">
        <f>IF(MOD($L832,POWER(2,S$1))&lt;POWER(2,S$1-1),IMSUM(R832,IMPRODUCT(E832,VLOOKUP($L832+POWER(2,S$1-1),$L:R,2+S$1,FALSE))),IMSUB(VLOOKUP($L832-POWER(2,S$1-1),$L:R,2+S$1,FALSE),IMPRODUCT(R832,E832)))</f>
        <v>0.00505140681707026-0.00123456274383771i</v>
      </c>
      <c r="T832" t="str">
        <f>IF(MOD($L832,POWER(2,T$1))&lt;POWER(2,T$1-1),IMSUM(S832,IMPRODUCT(F832,VLOOKUP($L832+POWER(2,T$1-1),$L:S,2+T$1,FALSE))),IMSUB(VLOOKUP($L832-POWER(2,T$1-1),$L:S,2+T$1,FALSE),IMPRODUCT(S832,F832)))</f>
        <v>0.0104336118679255-0.000447462102723327i</v>
      </c>
      <c r="U832" t="str">
        <f>IF(MOD($L832,POWER(2,U$1))&lt;POWER(2,U$1-1),IMSUM(T832,IMPRODUCT(G832,VLOOKUP($L832+POWER(2,U$1-1),$L:T,2+U$1,FALSE))),IMSUB(VLOOKUP($L832-POWER(2,U$1-1),$L:T,2+U$1,FALSE),IMPRODUCT(T832,G832)))</f>
        <v>4.80790314270028E-06+1.62242299514998E-06i</v>
      </c>
      <c r="V832" t="str">
        <f>IF(MOD($L832,POWER(2,V$1))&lt;POWER(2,V$1-1),IMSUM(U832,IMPRODUCT(H832,VLOOKUP($L832+POWER(2,V$1-1),$L:U,2+V$1,FALSE))),IMSUB(VLOOKUP($L832-POWER(2,V$1-1),$L:U,2+V$1,FALSE),IMPRODUCT(U832,H832)))</f>
        <v>0.0000066638643302535+0.0000346774519962354i</v>
      </c>
      <c r="W832" t="str">
        <f>IF(MOD($L832,POWER(2,W$1))&lt;POWER(2,W$1-1),IMSUM(V832,IMPRODUCT(I832,VLOOKUP($L832+POWER(2,W$1-1),$L:V,2+W$1,FALSE))),IMSUB(VLOOKUP($L832-POWER(2,W$1-1),$L:V,2+W$1,FALSE),IMPRODUCT(V832,I832)))</f>
        <v>-0.0000032072196480147-0.0000056573392374379i</v>
      </c>
      <c r="X832" t="str">
        <f>IF(MOD($L832,POWER(2,X$1))&lt;POWER(2,X$1-1),IMSUM(W832,IMPRODUCT(J832,VLOOKUP($L832+POWER(2,X$1-1),$L:W,2+X$1,FALSE))),IMSUB(VLOOKUP($L832-POWER(2,X$1-1),$L:W,2+X$1,FALSE),IMPRODUCT(W832,J832)))</f>
        <v>0.0000102857623317339-6.96439373428659E-06i</v>
      </c>
      <c r="Y832">
        <f t="shared" si="74"/>
        <v>0</v>
      </c>
      <c r="Z832">
        <f t="shared" si="75"/>
        <v>0</v>
      </c>
      <c r="AA832">
        <f t="shared" si="76"/>
        <v>1.2130607913881921E-8</v>
      </c>
      <c r="AB832">
        <f t="shared" si="77"/>
        <v>1.5707953267948966</v>
      </c>
    </row>
    <row r="833" spans="1:28">
      <c r="A833" s="1" t="str">
        <f>VLOOKUP(MOD($L833*POWER(2,10-A$1),512),coffi!$A:$D,4,FALSE)</f>
        <v>1</v>
      </c>
      <c r="B833" s="1" t="str">
        <f>VLOOKUP(MOD($L833*POWER(2,10-B$1),512),coffi!$A:$D,4,FALSE)</f>
        <v>-i</v>
      </c>
      <c r="C833" s="1" t="str">
        <f>VLOOKUP(MOD($L833*POWER(2,10-C$1),512),coffi!$A:$D,4,FALSE)</f>
        <v>-0.707106781186547-0.707106781186548i</v>
      </c>
      <c r="D833" s="1" t="str">
        <f>VLOOKUP(MOD($L833*POWER(2,10-D$1),512),coffi!$A:$D,4,FALSE)</f>
        <v>-0.923879532511287-0.38268343236509i</v>
      </c>
      <c r="E833" s="1" t="str">
        <f>VLOOKUP(MOD($L833*POWER(2,10-E$1),512),coffi!$A:$D,4,FALSE)</f>
        <v>-0.98078528040323-0.195090322016129i</v>
      </c>
      <c r="F833" s="1" t="str">
        <f>VLOOKUP(MOD($L833*POWER(2,10-F$1),512),coffi!$A:$D,4,FALSE)</f>
        <v>-0.995184726672197-0.0980171403295608i</v>
      </c>
      <c r="G833" s="1" t="str">
        <f>VLOOKUP(MOD($L833*POWER(2,10-G$1),512),coffi!$A:$D,4,FALSE)</f>
        <v>-0.998795456205172-0.049067674327418i</v>
      </c>
      <c r="H833" s="1" t="str">
        <f>VLOOKUP(MOD($L833*POWER(2,10-H$1),512),coffi!$A:$D,4,FALSE)</f>
        <v>0.0245412285229123-0.999698818696204i</v>
      </c>
      <c r="I833" s="1" t="str">
        <f>VLOOKUP(MOD($L833*POWER(2,10-I$1),512),coffi!$A:$D,4,FALSE)</f>
        <v>0.715730825283819-0.698376249408973i</v>
      </c>
      <c r="J833" s="1" t="str">
        <f>VLOOKUP(MOD($L833*POWER(2,10-J$1),512),coffi!$A:$D,4,FALSE)</f>
        <v>-0.377007410216418-0.926210242138311i</v>
      </c>
      <c r="K833">
        <v>1011</v>
      </c>
      <c r="L833">
        <v>831</v>
      </c>
      <c r="M833">
        <f t="shared" si="72"/>
        <v>0.30919038513047525</v>
      </c>
      <c r="N833">
        <f t="shared" si="73"/>
        <v>1.3574203804713957E-3</v>
      </c>
      <c r="O833" t="str">
        <f>IF(MOD($L833,POWER(2,O$1))&lt;POWER(2,O$1-1),IMSUM(N833,IMPRODUCT(A833,VLOOKUP($L833+POWER(2,O$1-1),$L:N,2+O$1,FALSE))),IMSUB(VLOOKUP($L833-POWER(2,O$1-1),$L:N,2+O$1,FALSE),IMPRODUCT(N833,A833)))</f>
        <v>0.997169740965543</v>
      </c>
      <c r="P833" t="str">
        <f>IF(MOD($L833,POWER(2,P$1))&lt;POWER(2,P$1-1),IMSUM(O833,IMPRODUCT(B833,VLOOKUP($L833+POWER(2,P$1-1),$L:O,2+P$1,FALSE))),IMSUB(VLOOKUP($L833-POWER(2,P$1-1),$L:O,2+P$1,FALSE),IMPRODUCT(O833,B833)))</f>
        <v>-0.0766985249634151+0.997169740965543i</v>
      </c>
      <c r="Q833" t="str">
        <f>IF(MOD($L833,POWER(2,Q$1))&lt;POWER(2,Q$1-1),IMSUM(P833,IMPRODUCT(C833,VLOOKUP($L833+POWER(2,Q$1-1),$L:P,2+Q$1,FALSE))),IMSUB(VLOOKUP($L833-POWER(2,Q$1-1),$L:P,2+Q$1,FALSE),IMPRODUCT(P833,C833)))</f>
        <v>-1.51909603474013+1.30224315357415i</v>
      </c>
      <c r="R833" t="str">
        <f>IF(MOD($L833,POWER(2,R$1))&lt;POWER(2,R$1-1),IMSUM(Q833,IMPRODUCT(D833,VLOOKUP($L833+POWER(2,R$1-1),$L:Q,2+R$1,FALSE))),IMSUB(VLOOKUP($L833-POWER(2,R$1-1),$L:Q,2+R$1,FALSE),IMPRODUCT(Q833,D833)))</f>
        <v>-3.80379231962691+1.24366475018136i</v>
      </c>
      <c r="S833" t="str">
        <f>IF(MOD($L833,POWER(2,S$1))&lt;POWER(2,S$1-1),IMSUM(R833,IMPRODUCT(E833,VLOOKUP($L833+POWER(2,S$1-1),$L:R,2+S$1,FALSE))),IMSUB(VLOOKUP($L833-POWER(2,S$1-1),$L:R,2+S$1,FALSE),IMPRODUCT(R833,E833)))</f>
        <v>-7.94669263973928+0.955388271105959i</v>
      </c>
      <c r="T833" t="str">
        <f>IF(MOD($L833,POWER(2,T$1))&lt;POWER(2,T$1-1),IMSUM(S833,IMPRODUCT(F833,VLOOKUP($L833+POWER(2,T$1-1),$L:S,2+T$1,FALSE))),IMSUB(VLOOKUP($L833-POWER(2,T$1-1),$L:S,2+T$1,FALSE),IMPRODUCT(S833,F833)))</f>
        <v>-16.0041004706991+0.343753081014401i</v>
      </c>
      <c r="U833" t="str">
        <f>IF(MOD($L833,POWER(2,U$1))&lt;POWER(2,U$1-1),IMSUM(T833,IMPRODUCT(G833,VLOOKUP($L833+POWER(2,U$1-1),$L:T,2+U$1,FALSE))),IMSUB(VLOOKUP($L833-POWER(2,U$1-1),$L:T,2+U$1,FALSE),IMPRODUCT(T833,G833)))</f>
        <v>4.73955429924899E-06+8.10721750010845E-07i</v>
      </c>
      <c r="V833" t="str">
        <f>IF(MOD($L833,POWER(2,V$1))&lt;POWER(2,V$1-1),IMSUM(U833,IMPRODUCT(H833,VLOOKUP($L833+POWER(2,V$1-1),$L:U,2+V$1,FALSE))),IMSUB(VLOOKUP($L833-POWER(2,V$1-1),$L:U,2+V$1,FALSE),IMPRODUCT(U833,H833)))</f>
        <v>5.66613660762331E-06+0.0000338358449678626i</v>
      </c>
      <c r="W833" t="str">
        <f>IF(MOD($L833,POWER(2,W$1))&lt;POWER(2,W$1-1),IMSUM(V833,IMPRODUCT(I833,VLOOKUP($L833+POWER(2,W$1-1),$L:V,2+W$1,FALSE))),IMSUB(VLOOKUP($L833-POWER(2,W$1-1),$L:V,2+W$1,FALSE),IMPRODUCT(V833,I833)))</f>
        <v>-0.0000031529213393462-0.0000057582738504885i</v>
      </c>
      <c r="X833" t="str">
        <f>IF(MOD($L833,POWER(2,X$1))&lt;POWER(2,X$1-1),IMSUM(W833,IMPRODUCT(J833,VLOOKUP($L833+POWER(2,X$1-1),$L:W,2+X$1,FALSE))),IMSUB(VLOOKUP($L833-POWER(2,X$1-1),$L:W,2+X$1,FALSE),IMPRODUCT(W833,J833)))</f>
        <v>0.0000104227820305757-0.0000070106286486241i</v>
      </c>
      <c r="Y833">
        <f t="shared" si="74"/>
        <v>0</v>
      </c>
      <c r="Z833">
        <f t="shared" si="75"/>
        <v>0</v>
      </c>
      <c r="AA833">
        <f t="shared" si="76"/>
        <v>1.226677953277804E-8</v>
      </c>
      <c r="AB833">
        <f t="shared" si="77"/>
        <v>1.5707953267948966</v>
      </c>
    </row>
    <row r="834" spans="1:28">
      <c r="A834" s="1" t="str">
        <f>VLOOKUP(MOD($L834*POWER(2,10-A$1),512),coffi!$A:$D,4,FALSE)</f>
        <v>1</v>
      </c>
      <c r="B834" s="1" t="str">
        <f>VLOOKUP(MOD($L834*POWER(2,10-B$1),512),coffi!$A:$D,4,FALSE)</f>
        <v>1</v>
      </c>
      <c r="C834" s="1" t="str">
        <f>VLOOKUP(MOD($L834*POWER(2,10-C$1),512),coffi!$A:$D,4,FALSE)</f>
        <v>1</v>
      </c>
      <c r="D834" s="1" t="str">
        <f>VLOOKUP(MOD($L834*POWER(2,10-D$1),512),coffi!$A:$D,4,FALSE)</f>
        <v>1</v>
      </c>
      <c r="E834" s="1" t="str">
        <f>VLOOKUP(MOD($L834*POWER(2,10-E$1),512),coffi!$A:$D,4,FALSE)</f>
        <v>1</v>
      </c>
      <c r="F834" s="1" t="str">
        <f>VLOOKUP(MOD($L834*POWER(2,10-F$1),512),coffi!$A:$D,4,FALSE)</f>
        <v>1</v>
      </c>
      <c r="G834" s="1" t="str">
        <f>VLOOKUP(MOD($L834*POWER(2,10-G$1),512),coffi!$A:$D,4,FALSE)</f>
        <v>1</v>
      </c>
      <c r="H834" s="1" t="str">
        <f>VLOOKUP(MOD($L834*POWER(2,10-H$1),512),coffi!$A:$D,4,FALSE)</f>
        <v>-i</v>
      </c>
      <c r="I834" s="1" t="str">
        <f>VLOOKUP(MOD($L834*POWER(2,10-I$1),512),coffi!$A:$D,4,FALSE)</f>
        <v>0.707106781186548-0.707106781186547i</v>
      </c>
      <c r="J834" s="1" t="str">
        <f>VLOOKUP(MOD($L834*POWER(2,10-J$1),512),coffi!$A:$D,4,FALSE)</f>
        <v>-0.38268343236509-0.923879532511287i</v>
      </c>
      <c r="K834">
        <v>11</v>
      </c>
      <c r="L834">
        <v>832</v>
      </c>
      <c r="M834">
        <f t="shared" si="72"/>
        <v>0.30635545283537513</v>
      </c>
      <c r="N834">
        <f t="shared" si="73"/>
        <v>1.1406926599646383E-3</v>
      </c>
      <c r="O834" t="str">
        <f>IF(MOD($L834,POWER(2,O$1))&lt;POWER(2,O$1-1),IMSUM(N834,IMPRODUCT(A834,VLOOKUP($L834+POWER(2,O$1-1),$L:N,2+O$1,FALSE))),IMSUB(VLOOKUP($L834-POWER(2,O$1-1),$L:N,2+O$1,FALSE),IMPRODUCT(N834,A834)))</f>
        <v>0.999893987958879</v>
      </c>
      <c r="P834" t="str">
        <f>IF(MOD($L834,POWER(2,P$1))&lt;POWER(2,P$1-1),IMSUM(O834,IMPRODUCT(B834,VLOOKUP($L834+POWER(2,P$1-1),$L:O,2+P$1,FALSE))),IMSUB(VLOOKUP($L834-POWER(2,P$1-1),$L:O,2+P$1,FALSE),IMPRODUCT(O834,B834)))</f>
        <v>1.99836233686136</v>
      </c>
      <c r="Q834" t="str">
        <f>IF(MOD($L834,POWER(2,Q$1))&lt;POWER(2,Q$1-1),IMSUM(P834,IMPRODUCT(C834,VLOOKUP($L834+POWER(2,Q$1-1),$L:P,2+Q$1,FALSE))),IMSUB(VLOOKUP($L834-POWER(2,Q$1-1),$L:P,2+Q$1,FALSE),IMPRODUCT(P834,C834)))</f>
        <v>3.99619791873255</v>
      </c>
      <c r="R834" t="str">
        <f>IF(MOD($L834,POWER(2,R$1))&lt;POWER(2,R$1-1),IMSUM(Q834,IMPRODUCT(D834,VLOOKUP($L834+POWER(2,R$1-1),$L:Q,2+R$1,FALSE))),IMSUB(VLOOKUP($L834-POWER(2,R$1-1),$L:Q,2+R$1,FALSE),IMPRODUCT(Q834,D834)))</f>
        <v>7.99219923171832</v>
      </c>
      <c r="S834" t="str">
        <f>IF(MOD($L834,POWER(2,S$1))&lt;POWER(2,S$1-1),IMSUM(R834,IMPRODUCT(E834,VLOOKUP($L834+POWER(2,S$1-1),$L:R,2+S$1,FALSE))),IMSUB(VLOOKUP($L834-POWER(2,S$1-1),$L:R,2+S$1,FALSE),IMPRODUCT(R834,E834)))</f>
        <v>15.9843558245928</v>
      </c>
      <c r="T834" t="str">
        <f>IF(MOD($L834,POWER(2,T$1))&lt;POWER(2,T$1-1),IMSUM(S834,IMPRODUCT(F834,VLOOKUP($L834+POWER(2,T$1-1),$L:S,2+T$1,FALSE))),IMSUB(VLOOKUP($L834-POWER(2,T$1-1),$L:S,2+T$1,FALSE),IMPRODUCT(S834,F834)))</f>
        <v>31.9687446942694</v>
      </c>
      <c r="U834" t="str">
        <f>IF(MOD($L834,POWER(2,U$1))&lt;POWER(2,U$1-1),IMSUM(T834,IMPRODUCT(G834,VLOOKUP($L834+POWER(2,U$1-1),$L:T,2+U$1,FALSE))),IMSUB(VLOOKUP($L834-POWER(2,U$1-1),$L:T,2+U$1,FALSE),IMPRODUCT(T834,G834)))</f>
        <v>4.71680800018248E-06</v>
      </c>
      <c r="V834" t="str">
        <f>IF(MOD($L834,POWER(2,V$1))&lt;POWER(2,V$1-1),IMSUM(U834,IMPRODUCT(H834,VLOOKUP($L834+POWER(2,V$1-1),$L:U,2+V$1,FALSE))),IMSUB(VLOOKUP($L834-POWER(2,V$1-1),$L:U,2+V$1,FALSE),IMPRODUCT(U834,H834)))</f>
        <v>4.71680800018248E-06+0.00003301516469989i</v>
      </c>
      <c r="W834" t="str">
        <f>IF(MOD($L834,POWER(2,W$1))&lt;POWER(2,W$1-1),IMSUM(V834,IMPRODUCT(I834,VLOOKUP($L834+POWER(2,W$1-1),$L:V,2+W$1,FALSE))),IMSUB(VLOOKUP($L834-POWER(2,W$1-1),$L:V,2+W$1,FALSE),IMPRODUCT(V834,I834)))</f>
        <v>-0.0000030973836607876-0.000005859713919865i</v>
      </c>
      <c r="X834" t="str">
        <f>IF(MOD($L834,POWER(2,X$1))&lt;POWER(2,X$1-1),IMSUM(W834,IMPRODUCT(J834,VLOOKUP($L834+POWER(2,X$1-1),$L:W,2+X$1,FALSE))),IMSUB(VLOOKUP($L834-POWER(2,X$1-1),$L:W,2+X$1,FALSE),IMPRODUCT(W834,J834)))</f>
        <v>0.0000105619767853021-7.05728726213836E-06i</v>
      </c>
      <c r="Y834">
        <f t="shared" si="74"/>
        <v>0</v>
      </c>
      <c r="Z834">
        <f t="shared" si="75"/>
        <v>0</v>
      </c>
      <c r="AA834">
        <f t="shared" si="76"/>
        <v>1.2405060030796973E-8</v>
      </c>
      <c r="AB834">
        <f t="shared" si="77"/>
        <v>1.5707953267948966</v>
      </c>
    </row>
    <row r="835" spans="1:28">
      <c r="A835" s="1" t="str">
        <f>VLOOKUP(MOD($L835*POWER(2,10-A$1),512),coffi!$A:$D,4,FALSE)</f>
        <v>1</v>
      </c>
      <c r="B835" s="1" t="str">
        <f>VLOOKUP(MOD($L835*POWER(2,10-B$1),512),coffi!$A:$D,4,FALSE)</f>
        <v>-i</v>
      </c>
      <c r="C835" s="1" t="str">
        <f>VLOOKUP(MOD($L835*POWER(2,10-C$1),512),coffi!$A:$D,4,FALSE)</f>
        <v>0.707106781186548-0.707106781186547i</v>
      </c>
      <c r="D835" s="1" t="str">
        <f>VLOOKUP(MOD($L835*POWER(2,10-D$1),512),coffi!$A:$D,4,FALSE)</f>
        <v>0.923879532511287-0.38268343236509i</v>
      </c>
      <c r="E835" s="1" t="str">
        <f>VLOOKUP(MOD($L835*POWER(2,10-E$1),512),coffi!$A:$D,4,FALSE)</f>
        <v>0.98078528040323-0.195090322016128i</v>
      </c>
      <c r="F835" s="1" t="str">
        <f>VLOOKUP(MOD($L835*POWER(2,10-F$1),512),coffi!$A:$D,4,FALSE)</f>
        <v>0.995184726672197-0.0980171403295606i</v>
      </c>
      <c r="G835" s="1" t="str">
        <f>VLOOKUP(MOD($L835*POWER(2,10-G$1),512),coffi!$A:$D,4,FALSE)</f>
        <v>0.998795456205172-0.049067674327418i</v>
      </c>
      <c r="H835" s="1" t="str">
        <f>VLOOKUP(MOD($L835*POWER(2,10-H$1),512),coffi!$A:$D,4,FALSE)</f>
        <v>-0.0245412285229121-0.999698818696204i</v>
      </c>
      <c r="I835" s="1" t="str">
        <f>VLOOKUP(MOD($L835*POWER(2,10-I$1),512),coffi!$A:$D,4,FALSE)</f>
        <v>0.698376249408973-0.715730825283819i</v>
      </c>
      <c r="J835" s="1" t="str">
        <f>VLOOKUP(MOD($L835*POWER(2,10-J$1),512),coffi!$A:$D,4,FALSE)</f>
        <v>-0.388345046698826-0.921514039342042i</v>
      </c>
      <c r="K835">
        <v>523</v>
      </c>
      <c r="L835">
        <v>833</v>
      </c>
      <c r="M835">
        <f t="shared" ref="M835:M898" si="78">POWER(SIN(PI()*L835/1023),2)</f>
        <v>0.30352782540833706</v>
      </c>
      <c r="N835">
        <f t="shared" ref="N835:N898" si="79">VLOOKUP(K835,L:M,2,FALSE)</f>
        <v>0.99875329529891443</v>
      </c>
      <c r="O835" t="str">
        <f>IF(MOD($L835,POWER(2,O$1))&lt;POWER(2,O$1-1),IMSUM(N835,IMPRODUCT(A835,VLOOKUP($L835+POWER(2,O$1-1),$L:N,2+O$1,FALSE))),IMSUB(VLOOKUP($L835-POWER(2,O$1-1),$L:N,2+O$1,FALSE),IMPRODUCT(N835,A835)))</f>
        <v>-0.997612602638949</v>
      </c>
      <c r="P835" t="str">
        <f>IF(MOD($L835,POWER(2,P$1))&lt;POWER(2,P$1-1),IMSUM(O835,IMPRODUCT(B835,VLOOKUP($L835+POWER(2,P$1-1),$L:O,2+P$1,FALSE))),IMSUB(VLOOKUP($L835-POWER(2,P$1-1),$L:O,2+P$1,FALSE),IMPRODUCT(O835,B835)))</f>
        <v>-0.997612602638949-0.0705732950282291i</v>
      </c>
      <c r="Q835" t="str">
        <f>IF(MOD($L835,POWER(2,Q$1))&lt;POWER(2,Q$1-1),IMSUM(P835,IMPRODUCT(C835,VLOOKUP($L835+POWER(2,Q$1-1),$L:P,2+Q$1,FALSE))),IMSUB(VLOOKUP($L835-POWER(2,Q$1-1),$L:P,2+Q$1,FALSE),IMPRODUCT(P835,C835)))</f>
        <v>-1.99588354822092-0.141092387311535i</v>
      </c>
      <c r="R835" t="str">
        <f>IF(MOD($L835,POWER(2,R$1))&lt;POWER(2,R$1-1),IMSUM(Q835,IMPRODUCT(D835,VLOOKUP($L835+POWER(2,R$1-1),$L:Q,2+R$1,FALSE))),IMSUB(VLOOKUP($L835-POWER(2,R$1-1),$L:Q,2+R$1,FALSE),IMPRODUCT(Q835,D835)))</f>
        <v>-3.99197626674646-0.28216232994755i</v>
      </c>
      <c r="S835" t="str">
        <f>IF(MOD($L835,POWER(2,S$1))&lt;POWER(2,S$1-1),IMSUM(R835,IMPRODUCT(E835,VLOOKUP($L835+POWER(2,S$1-1),$L:R,2+S$1,FALSE))),IMSUB(VLOOKUP($L835-POWER(2,S$1-1),$L:R,2+S$1,FALSE),IMPRODUCT(R835,E835)))</f>
        <v>-7.98399665152391-0.564313882233273i</v>
      </c>
      <c r="T835" t="str">
        <f>IF(MOD($L835,POWER(2,T$1))&lt;POWER(2,T$1-1),IMSUM(S835,IMPRODUCT(F835,VLOOKUP($L835+POWER(2,T$1-1),$L:S,2+T$1,FALSE))),IMSUB(VLOOKUP($L835-POWER(2,T$1-1),$L:S,2+T$1,FALSE),IMPRODUCT(S835,F835)))</f>
        <v>-15.9679604401826-1.12862242798697i</v>
      </c>
      <c r="U835" t="str">
        <f>IF(MOD($L835,POWER(2,U$1))&lt;POWER(2,U$1-1),IMSUM(T835,IMPRODUCT(G835,VLOOKUP($L835+POWER(2,U$1-1),$L:T,2+U$1,FALSE))),IMSUB(VLOOKUP($L835-POWER(2,U$1-1),$L:T,2+U$1,FALSE),IMPRODUCT(T835,G835)))</f>
        <v>4.73955429924899E-06-8.10721754007648E-07i</v>
      </c>
      <c r="V835" t="str">
        <f>IF(MOD($L835,POWER(2,V$1))&lt;POWER(2,V$1-1),IMSUM(U835,IMPRODUCT(H835,VLOOKUP($L835+POWER(2,V$1-1),$L:U,2+V$1,FALSE))),IMSUB(VLOOKUP($L835-POWER(2,V$1-1),$L:U,2+V$1,FALSE),IMPRODUCT(U835,H835)))</f>
        <v>3.81297200286146E-06+0.0000322144014635498i</v>
      </c>
      <c r="W835" t="str">
        <f>IF(MOD($L835,POWER(2,W$1))&lt;POWER(2,W$1-1),IMSUM(V835,IMPRODUCT(I835,VLOOKUP($L835+POWER(2,W$1-1),$L:V,2+W$1,FALSE))),IMSUB(VLOOKUP($L835-POWER(2,W$1-1),$L:V,2+W$1,FALSE),IMPRODUCT(V835,I835)))</f>
        <v>-0.0000030405856526536-0.0000059616711533243i</v>
      </c>
      <c r="X835" t="str">
        <f>IF(MOD($L835,POWER(2,X$1))&lt;POWER(2,X$1-1),IMSUM(W835,IMPRODUCT(J835,VLOOKUP($L835+POWER(2,X$1-1),$L:W,2+X$1,FALSE))),IMSUB(VLOOKUP($L835-POWER(2,X$1-1),$L:W,2+X$1,FALSE),IMPRODUCT(W835,J835)))</f>
        <v>0.0000107033917887061-7.10437641688345E-06i</v>
      </c>
      <c r="Y835">
        <f t="shared" ref="Y835:Y898" si="80">IF(ABS(IMREAL(X835)/512)&gt;0.0000001,IMREAL(X835)/512,0)</f>
        <v>0</v>
      </c>
      <c r="Z835">
        <f t="shared" ref="Z835:Z898" si="81">IF(ABS(IMAGINARY(X835)/512)&gt;0.0000001,IMAGINARY(X835)/512,0)</f>
        <v>0</v>
      </c>
      <c r="AA835">
        <f t="shared" ref="AA835:AA898" si="82">IMABS(X835)/1024</f>
        <v>1.2545493692119815E-8</v>
      </c>
      <c r="AB835">
        <f t="shared" ref="AB835:AB898" si="83">IF(ABS(Y835)&gt;0.0000000001,ATAN(Z835/Y835),ATAN(1000000))</f>
        <v>1.5707953267948966</v>
      </c>
    </row>
    <row r="836" spans="1:28">
      <c r="A836" s="1" t="str">
        <f>VLOOKUP(MOD($L836*POWER(2,10-A$1),512),coffi!$A:$D,4,FALSE)</f>
        <v>1</v>
      </c>
      <c r="B836" s="1" t="str">
        <f>VLOOKUP(MOD($L836*POWER(2,10-B$1),512),coffi!$A:$D,4,FALSE)</f>
        <v>1</v>
      </c>
      <c r="C836" s="1" t="str">
        <f>VLOOKUP(MOD($L836*POWER(2,10-C$1),512),coffi!$A:$D,4,FALSE)</f>
        <v>-i</v>
      </c>
      <c r="D836" s="1" t="str">
        <f>VLOOKUP(MOD($L836*POWER(2,10-D$1),512),coffi!$A:$D,4,FALSE)</f>
        <v>0.707106781186548-0.707106781186547i</v>
      </c>
      <c r="E836" s="1" t="str">
        <f>VLOOKUP(MOD($L836*POWER(2,10-E$1),512),coffi!$A:$D,4,FALSE)</f>
        <v>0.923879532511287-0.38268343236509i</v>
      </c>
      <c r="F836" s="1" t="str">
        <f>VLOOKUP(MOD($L836*POWER(2,10-F$1),512),coffi!$A:$D,4,FALSE)</f>
        <v>0.98078528040323-0.195090322016128i</v>
      </c>
      <c r="G836" s="1" t="str">
        <f>VLOOKUP(MOD($L836*POWER(2,10-G$1),512),coffi!$A:$D,4,FALSE)</f>
        <v>0.995184726672197-0.0980171403295606i</v>
      </c>
      <c r="H836" s="1" t="str">
        <f>VLOOKUP(MOD($L836*POWER(2,10-H$1),512),coffi!$A:$D,4,FALSE)</f>
        <v>-0.049067674327418-0.998795456205172i</v>
      </c>
      <c r="I836" s="1" t="str">
        <f>VLOOKUP(MOD($L836*POWER(2,10-I$1),512),coffi!$A:$D,4,FALSE)</f>
        <v>0.689540544737067-0.724247082951467i</v>
      </c>
      <c r="J836" s="1" t="str">
        <f>VLOOKUP(MOD($L836*POWER(2,10-J$1),512),coffi!$A:$D,4,FALSE)</f>
        <v>-0.393992040061048-0.919113851690058i</v>
      </c>
      <c r="K836">
        <v>267</v>
      </c>
      <c r="L836">
        <v>834</v>
      </c>
      <c r="M836">
        <f t="shared" si="78"/>
        <v>0.30070760951616621</v>
      </c>
      <c r="N836">
        <f t="shared" si="79"/>
        <v>0.53452082196535611</v>
      </c>
      <c r="O836" t="str">
        <f>IF(MOD($L836,POWER(2,O$1))&lt;POWER(2,O$1-1),IMSUM(N836,IMPRODUCT(A836,VLOOKUP($L836+POWER(2,O$1-1),$L:N,2+O$1,FALSE))),IMSUB(VLOOKUP($L836-POWER(2,O$1-1),$L:N,2+O$1,FALSE),IMPRODUCT(N836,A836)))</f>
        <v>0.998468348902483</v>
      </c>
      <c r="P836" t="str">
        <f>IF(MOD($L836,POWER(2,P$1))&lt;POWER(2,P$1-1),IMSUM(O836,IMPRODUCT(B836,VLOOKUP($L836+POWER(2,P$1-1),$L:O,2+P$1,FALSE))),IMSUB(VLOOKUP($L836-POWER(2,P$1-1),$L:O,2+P$1,FALSE),IMPRODUCT(O836,B836)))</f>
        <v>0.00142563905639592</v>
      </c>
      <c r="Q836" t="str">
        <f>IF(MOD($L836,POWER(2,Q$1))&lt;POWER(2,Q$1-1),IMSUM(P836,IMPRODUCT(C836,VLOOKUP($L836+POWER(2,Q$1-1),$L:P,2+Q$1,FALSE))),IMSUB(VLOOKUP($L836-POWER(2,Q$1-1),$L:P,2+Q$1,FALSE),IMPRODUCT(P836,C836)))</f>
        <v>0.00142563905639592+0.00015336743236205i</v>
      </c>
      <c r="R836" t="str">
        <f>IF(MOD($L836,POWER(2,R$1))&lt;POWER(2,R$1-1),IMSUM(Q836,IMPRODUCT(D836,VLOOKUP($L836+POWER(2,R$1-1),$L:Q,2+R$1,FALSE))),IMSUB(VLOOKUP($L836-POWER(2,R$1-1),$L:Q,2+R$1,FALSE),IMPRODUCT(Q836,D836)))</f>
        <v>0.00259990085825654+0.000353719762813855i</v>
      </c>
      <c r="S836" t="str">
        <f>IF(MOD($L836,POWER(2,S$1))&lt;POWER(2,S$1-1),IMSUM(R836,IMPRODUCT(E836,VLOOKUP($L836+POWER(2,S$1-1),$L:R,2+S$1,FALSE))),IMSUB(VLOOKUP($L836-POWER(2,S$1-1),$L:R,2+S$1,FALSE),IMPRODUCT(R836,E836)))</f>
        <v>0.00515112788825723+0.000729212317027036i</v>
      </c>
      <c r="T836" t="str">
        <f>IF(MOD($L836,POWER(2,T$1))&lt;POWER(2,T$1-1),IMSUM(S836,IMPRODUCT(F836,VLOOKUP($L836+POWER(2,T$1-1),$L:S,2+T$1,FALSE))),IMSUB(VLOOKUP($L836-POWER(2,T$1-1),$L:S,2+T$1,FALSE),IMPRODUCT(S836,F836)))</f>
        <v>0.0103345684422331+0.00146912360266546i</v>
      </c>
      <c r="U836" t="str">
        <f>IF(MOD($L836,POWER(2,U$1))&lt;POWER(2,U$1-1),IMSUM(T836,IMPRODUCT(G836,VLOOKUP($L836+POWER(2,U$1-1),$L:T,2+U$1,FALSE))),IMSUB(VLOOKUP($L836-POWER(2,U$1-1),$L:T,2+U$1,FALSE),IMPRODUCT(T836,G836)))</f>
        <v>4.80790314270028E-06-0.000001622422995156i</v>
      </c>
      <c r="V836" t="str">
        <f>IF(MOD($L836,POWER(2,V$1))&lt;POWER(2,V$1-1),IMSUM(U836,IMPRODUCT(H836,VLOOKUP($L836+POWER(2,V$1-1),$L:U,2+V$1,FALSE))),IMSUB(VLOOKUP($L836-POWER(2,V$1-1),$L:U,2+V$1,FALSE),IMPRODUCT(U836,H836)))</f>
        <v>2.95194195516092E-06+0.0000314326060059287i</v>
      </c>
      <c r="W836" t="str">
        <f>IF(MOD($L836,POWER(2,W$1))&lt;POWER(2,W$1-1),IMSUM(V836,IMPRODUCT(I836,VLOOKUP($L836+POWER(2,W$1-1),$L:V,2+W$1,FALSE))),IMSUB(VLOOKUP($L836-POWER(2,W$1-1),$L:V,2+W$1,FALSE),IMPRODUCT(V836,I836)))</f>
        <v>-0.0000029825057140985-0.0000060641570606863i</v>
      </c>
      <c r="X836" t="str">
        <f>IF(MOD($L836,POWER(2,X$1))&lt;POWER(2,X$1-1),IMSUM(W836,IMPRODUCT(J836,VLOOKUP($L836+POWER(2,X$1-1),$L:W,2+X$1,FALSE))),IMSUB(VLOOKUP($L836-POWER(2,X$1-1),$L:W,2+X$1,FALSE),IMPRODUCT(W836,J836)))</f>
        <v>0.0000108470739123147-7.15190303825302E-06i</v>
      </c>
      <c r="Y836">
        <f t="shared" si="80"/>
        <v>0</v>
      </c>
      <c r="Z836">
        <f t="shared" si="81"/>
        <v>0</v>
      </c>
      <c r="AA836">
        <f t="shared" si="82"/>
        <v>1.2688126328809293E-8</v>
      </c>
      <c r="AB836">
        <f t="shared" si="83"/>
        <v>1.5707953267948966</v>
      </c>
    </row>
    <row r="837" spans="1:28">
      <c r="A837" s="1" t="str">
        <f>VLOOKUP(MOD($L837*POWER(2,10-A$1),512),coffi!$A:$D,4,FALSE)</f>
        <v>1</v>
      </c>
      <c r="B837" s="1" t="str">
        <f>VLOOKUP(MOD($L837*POWER(2,10-B$1),512),coffi!$A:$D,4,FALSE)</f>
        <v>-i</v>
      </c>
      <c r="C837" s="1" t="str">
        <f>VLOOKUP(MOD($L837*POWER(2,10-C$1),512),coffi!$A:$D,4,FALSE)</f>
        <v>-0.707106781186547-0.707106781186548i</v>
      </c>
      <c r="D837" s="1" t="str">
        <f>VLOOKUP(MOD($L837*POWER(2,10-D$1),512),coffi!$A:$D,4,FALSE)</f>
        <v>0.38268343236509-0.923879532511287i</v>
      </c>
      <c r="E837" s="1" t="str">
        <f>VLOOKUP(MOD($L837*POWER(2,10-E$1),512),coffi!$A:$D,4,FALSE)</f>
        <v>0.831469612302545-0.555570233019602i</v>
      </c>
      <c r="F837" s="1" t="str">
        <f>VLOOKUP(MOD($L837*POWER(2,10-F$1),512),coffi!$A:$D,4,FALSE)</f>
        <v>0.956940335732209-0.290284677254462i</v>
      </c>
      <c r="G837" s="1" t="str">
        <f>VLOOKUP(MOD($L837*POWER(2,10-G$1),512),coffi!$A:$D,4,FALSE)</f>
        <v>0.989176509964781-0.146730474455362i</v>
      </c>
      <c r="H837" s="1" t="str">
        <f>VLOOKUP(MOD($L837*POWER(2,10-H$1),512),coffi!$A:$D,4,FALSE)</f>
        <v>-0.0735645635996673-0.99729045667869i</v>
      </c>
      <c r="I837" s="1" t="str">
        <f>VLOOKUP(MOD($L837*POWER(2,10-I$1),512),coffi!$A:$D,4,FALSE)</f>
        <v>0.680600997795453-0.732654271672413i</v>
      </c>
      <c r="J837" s="1" t="str">
        <f>VLOOKUP(MOD($L837*POWER(2,10-J$1),512),coffi!$A:$D,4,FALSE)</f>
        <v>-0.399624199845647-0.916679059921043i</v>
      </c>
      <c r="K837">
        <v>779</v>
      </c>
      <c r="L837">
        <v>835</v>
      </c>
      <c r="M837">
        <f t="shared" si="78"/>
        <v>0.29789491154608244</v>
      </c>
      <c r="N837">
        <f t="shared" si="79"/>
        <v>0.46394752693712732</v>
      </c>
      <c r="O837" t="str">
        <f>IF(MOD($L837,POWER(2,O$1))&lt;POWER(2,O$1-1),IMSUM(N837,IMPRODUCT(A837,VLOOKUP($L837+POWER(2,O$1-1),$L:N,2+O$1,FALSE))),IMSUB(VLOOKUP($L837-POWER(2,O$1-1),$L:N,2+O$1,FALSE),IMPRODUCT(N837,A837)))</f>
        <v>0.0705732950282291</v>
      </c>
      <c r="P837" t="str">
        <f>IF(MOD($L837,POWER(2,P$1))&lt;POWER(2,P$1-1),IMSUM(O837,IMPRODUCT(B837,VLOOKUP($L837+POWER(2,P$1-1),$L:O,2+P$1,FALSE))),IMSUB(VLOOKUP($L837-POWER(2,P$1-1),$L:O,2+P$1,FALSE),IMPRODUCT(O837,B837)))</f>
        <v>-0.997612602638949+0.0705732950282291i</v>
      </c>
      <c r="Q837" t="str">
        <f>IF(MOD($L837,POWER(2,Q$1))&lt;POWER(2,Q$1-1),IMSUM(P837,IMPRODUCT(C837,VLOOKUP($L837+POWER(2,Q$1-1),$L:P,2+Q$1,FALSE))),IMSUB(VLOOKUP($L837-POWER(2,Q$1-1),$L:P,2+Q$1,FALSE),IMPRODUCT(P837,C837)))</f>
        <v>0.000658342943023027+0.0000542027449245974i</v>
      </c>
      <c r="R837" t="str">
        <f>IF(MOD($L837,POWER(2,R$1))&lt;POWER(2,R$1-1),IMSUM(Q837,IMPRODUCT(D837,VLOOKUP($L837+POWER(2,R$1-1),$L:Q,2+R$1,FALSE))),IMSUB(VLOOKUP($L837-POWER(2,R$1-1),$L:Q,2+R$1,FALSE),IMPRODUCT(Q837,D837)))</f>
        <v>0.00097597382734761+0.000185038930383636i</v>
      </c>
      <c r="S837" t="str">
        <f>IF(MOD($L837,POWER(2,S$1))&lt;POWER(2,S$1-1),IMSUM(R837,IMPRODUCT(E837,VLOOKUP($L837+POWER(2,S$1-1),$L:R,2+S$1,FALSE))),IMSUB(VLOOKUP($L837-POWER(2,S$1-1),$L:R,2+S$1,FALSE),IMPRODUCT(R837,E837)))</f>
        <v>0.00189526604545797+0.000403298893791927i</v>
      </c>
      <c r="T837" t="str">
        <f>IF(MOD($L837,POWER(2,T$1))&lt;POWER(2,T$1-1),IMSUM(S837,IMPRODUCT(F837,VLOOKUP($L837+POWER(2,T$1-1),$L:S,2+T$1,FALSE))),IMSUB(VLOOKUP($L837-POWER(2,T$1-1),$L:S,2+T$1,FALSE),IMPRODUCT(S837,F837)))</f>
        <v>0.00382191579705672+0.000822711775592524i</v>
      </c>
      <c r="U837" t="str">
        <f>IF(MOD($L837,POWER(2,U$1))&lt;POWER(2,U$1-1),IMSUM(T837,IMPRODUCT(G837,VLOOKUP($L837+POWER(2,U$1-1),$L:T,2+U$1,FALSE))),IMSUB(VLOOKUP($L837-POWER(2,U$1-1),$L:T,2+U$1,FALSE),IMPRODUCT(T837,G837)))</f>
        <v>4.92218522931982E-06-0.000002436087989699i</v>
      </c>
      <c r="V837" t="str">
        <f>IF(MOD($L837,POWER(2,V$1))&lt;POWER(2,V$1-1),IMSUM(U837,IMPRODUCT(H837,VLOOKUP($L837+POWER(2,V$1-1),$L:U,2+V$1,FALSE))),IMSUB(VLOOKUP($L837-POWER(2,V$1-1),$L:U,2+V$1,FALSE),IMPRODUCT(U837,H837)))</f>
        <v>2.13123134078343E-06+0.000030668884496801i</v>
      </c>
      <c r="W837" t="str">
        <f>IF(MOD($L837,POWER(2,W$1))&lt;POWER(2,W$1-1),IMSUM(V837,IMPRODUCT(I837,VLOOKUP($L837+POWER(2,W$1-1),$L:V,2+W$1,FALSE))),IMSUB(VLOOKUP($L837-POWER(2,W$1-1),$L:V,2+W$1,FALSE),IMPRODUCT(V837,I837)))</f>
        <v>-0.000002923121682626-0.0000061671835827512i</v>
      </c>
      <c r="X837" t="str">
        <f>IF(MOD($L837,POWER(2,X$1))&lt;POWER(2,X$1-1),IMSUM(W837,IMPRODUCT(J837,VLOOKUP($L837+POWER(2,X$1-1),$L:W,2+X$1,FALSE))),IMSUB(VLOOKUP($L837-POWER(2,X$1-1),$L:W,2+X$1,FALSE),IMPRODUCT(W837,J837)))</f>
        <v>0.0000109930708244591-0.000007199873937016i</v>
      </c>
      <c r="Y837">
        <f t="shared" si="80"/>
        <v>0</v>
      </c>
      <c r="Z837">
        <f t="shared" si="81"/>
        <v>0</v>
      </c>
      <c r="AA837">
        <f t="shared" si="82"/>
        <v>1.2833004463178384E-8</v>
      </c>
      <c r="AB837">
        <f t="shared" si="83"/>
        <v>1.5707953267948966</v>
      </c>
    </row>
    <row r="838" spans="1:28">
      <c r="A838" s="1" t="str">
        <f>VLOOKUP(MOD($L838*POWER(2,10-A$1),512),coffi!$A:$D,4,FALSE)</f>
        <v>1</v>
      </c>
      <c r="B838" s="1" t="str">
        <f>VLOOKUP(MOD($L838*POWER(2,10-B$1),512),coffi!$A:$D,4,FALSE)</f>
        <v>1</v>
      </c>
      <c r="C838" s="1" t="str">
        <f>VLOOKUP(MOD($L838*POWER(2,10-C$1),512),coffi!$A:$D,4,FALSE)</f>
        <v>1</v>
      </c>
      <c r="D838" s="1" t="str">
        <f>VLOOKUP(MOD($L838*POWER(2,10-D$1),512),coffi!$A:$D,4,FALSE)</f>
        <v>-i</v>
      </c>
      <c r="E838" s="1" t="str">
        <f>VLOOKUP(MOD($L838*POWER(2,10-E$1),512),coffi!$A:$D,4,FALSE)</f>
        <v>0.707106781186548-0.707106781186547i</v>
      </c>
      <c r="F838" s="1" t="str">
        <f>VLOOKUP(MOD($L838*POWER(2,10-F$1),512),coffi!$A:$D,4,FALSE)</f>
        <v>0.923879532511287-0.38268343236509i</v>
      </c>
      <c r="G838" s="1" t="str">
        <f>VLOOKUP(MOD($L838*POWER(2,10-G$1),512),coffi!$A:$D,4,FALSE)</f>
        <v>0.98078528040323-0.195090322016128i</v>
      </c>
      <c r="H838" s="1" t="str">
        <f>VLOOKUP(MOD($L838*POWER(2,10-H$1),512),coffi!$A:$D,4,FALSE)</f>
        <v>-0.0980171403295606-0.995184726672197i</v>
      </c>
      <c r="I838" s="1" t="str">
        <f>VLOOKUP(MOD($L838*POWER(2,10-I$1),512),coffi!$A:$D,4,FALSE)</f>
        <v>0.671558954847018-0.740951125354959i</v>
      </c>
      <c r="J838" s="1" t="str">
        <f>VLOOKUP(MOD($L838*POWER(2,10-J$1),512),coffi!$A:$D,4,FALSE)</f>
        <v>-0.40524131400499-0.914209755703531i</v>
      </c>
      <c r="K838">
        <v>139</v>
      </c>
      <c r="L838">
        <v>836</v>
      </c>
      <c r="M838">
        <f t="shared" si="78"/>
        <v>0.29508983760170593</v>
      </c>
      <c r="N838">
        <f t="shared" si="79"/>
        <v>0.17141074024676906</v>
      </c>
      <c r="O838" t="str">
        <f>IF(MOD($L838,POWER(2,O$1))&lt;POWER(2,O$1-1),IMSUM(N838,IMPRODUCT(A838,VLOOKUP($L838+POWER(2,O$1-1),$L:N,2+O$1,FALSE))),IMSUB(VLOOKUP($L838-POWER(2,O$1-1),$L:N,2+O$1,FALSE),IMPRODUCT(N838,A838)))</f>
        <v>0.998841107219412</v>
      </c>
      <c r="P838" t="str">
        <f>IF(MOD($L838,POWER(2,P$1))&lt;POWER(2,P$1-1),IMSUM(O838,IMPRODUCT(B838,VLOOKUP($L838+POWER(2,P$1-1),$L:O,2+P$1,FALSE))),IMSUB(VLOOKUP($L838-POWER(2,P$1-1),$L:O,2+P$1,FALSE),IMPRODUCT(O838,B838)))</f>
        <v>1.99783558187119</v>
      </c>
      <c r="Q838" t="str">
        <f>IF(MOD($L838,POWER(2,Q$1))&lt;POWER(2,Q$1-1),IMSUM(P838,IMPRODUCT(C838,VLOOKUP($L838+POWER(2,Q$1-1),$L:P,2+Q$1,FALSE))),IMSUB(VLOOKUP($L838-POWER(2,Q$1-1),$L:P,2+Q$1,FALSE),IMPRODUCT(P838,C838)))</f>
        <v>0.000526754990169964</v>
      </c>
      <c r="R838" t="str">
        <f>IF(MOD($L838,POWER(2,R$1))&lt;POWER(2,R$1-1),IMSUM(Q838,IMPRODUCT(D838,VLOOKUP($L838+POWER(2,R$1-1),$L:Q,2+R$1,FALSE))),IMSUB(VLOOKUP($L838-POWER(2,R$1-1),$L:Q,2+R$1,FALSE),IMPRODUCT(Q838,D838)))</f>
        <v>0.000526754990169964+0.000117310858690045i</v>
      </c>
      <c r="S838" t="str">
        <f>IF(MOD($L838,POWER(2,S$1))&lt;POWER(2,S$1-1),IMSUM(R838,IMPRODUCT(E838,VLOOKUP($L838+POWER(2,S$1-1),$L:R,2+S$1,FALSE))),IMSUB(VLOOKUP($L838-POWER(2,S$1-1),$L:R,2+S$1,FALSE),IMPRODUCT(R838,E838)))</f>
        <v>0.000984667654267948+0.000280019478811043i</v>
      </c>
      <c r="T838" t="str">
        <f>IF(MOD($L838,POWER(2,T$1))&lt;POWER(2,T$1-1),IMSUM(S838,IMPRODUCT(F838,VLOOKUP($L838+POWER(2,T$1-1),$L:S,2+T$1,FALSE))),IMSUB(VLOOKUP($L838-POWER(2,T$1-1),$L:S,2+T$1,FALSE),IMPRODUCT(S838,F838)))</f>
        <v>0.00199939282761146+0.000581648060696775i</v>
      </c>
      <c r="U838" t="str">
        <f>IF(MOD($L838,POWER(2,U$1))&lt;POWER(2,U$1-1),IMSUM(T838,IMPRODUCT(G838,VLOOKUP($L838+POWER(2,U$1-1),$L:T,2+U$1,FALSE))),IMSUB(VLOOKUP($L838-POWER(2,U$1-1),$L:T,2+U$1,FALSE),IMPRODUCT(T838,G838)))</f>
        <v>5.08295556641029E-06-0.000003252710511639i</v>
      </c>
      <c r="V838" t="str">
        <f>IF(MOD($L838,POWER(2,V$1))&lt;POWER(2,V$1-1),IMSUM(U838,IMPRODUCT(H838,VLOOKUP($L838+POWER(2,V$1-1),$L:U,2+V$1,FALSE))),IMSUB(VLOOKUP($L838-POWER(2,V$1-1),$L:U,2+V$1,FALSE),IMPRODUCT(U838,H838)))</f>
        <v>1.34853638343895E-06+0.0000299223947365665i</v>
      </c>
      <c r="W838" t="str">
        <f>IF(MOD($L838,POWER(2,W$1))&lt;POWER(2,W$1-1),IMSUM(V838,IMPRODUCT(I838,VLOOKUP($L838+POWER(2,W$1-1),$L:V,2+W$1,FALSE))),IMSUB(VLOOKUP($L838-POWER(2,W$1-1),$L:V,2+W$1,FALSE),IMPRODUCT(V838,I838)))</f>
        <v>-0.0000028624106493378-0.0000062707628371925i</v>
      </c>
      <c r="X838" t="str">
        <f>IF(MOD($L838,POWER(2,X$1))&lt;POWER(2,X$1-1),IMSUM(W838,IMPRODUCT(J838,VLOOKUP($L838+POWER(2,X$1-1),$L:W,2+X$1,FALSE))),IMSUB(VLOOKUP($L838-POWER(2,X$1-1),$L:W,2+X$1,FALSE),IMPRODUCT(W838,J838)))</f>
        <v>0.0000111414317937619-7.24829645186366E-06i</v>
      </c>
      <c r="Y838">
        <f t="shared" si="80"/>
        <v>0</v>
      </c>
      <c r="Z838">
        <f t="shared" si="81"/>
        <v>0</v>
      </c>
      <c r="AA838">
        <f t="shared" si="82"/>
        <v>1.2980176331520987E-8</v>
      </c>
      <c r="AB838">
        <f t="shared" si="83"/>
        <v>1.5707953267948966</v>
      </c>
    </row>
    <row r="839" spans="1:28">
      <c r="A839" s="1" t="str">
        <f>VLOOKUP(MOD($L839*POWER(2,10-A$1),512),coffi!$A:$D,4,FALSE)</f>
        <v>1</v>
      </c>
      <c r="B839" s="1" t="str">
        <f>VLOOKUP(MOD($L839*POWER(2,10-B$1),512),coffi!$A:$D,4,FALSE)</f>
        <v>-i</v>
      </c>
      <c r="C839" s="1" t="str">
        <f>VLOOKUP(MOD($L839*POWER(2,10-C$1),512),coffi!$A:$D,4,FALSE)</f>
        <v>0.707106781186548-0.707106781186547i</v>
      </c>
      <c r="D839" s="1" t="str">
        <f>VLOOKUP(MOD($L839*POWER(2,10-D$1),512),coffi!$A:$D,4,FALSE)</f>
        <v>-0.38268343236509-0.923879532511287i</v>
      </c>
      <c r="E839" s="1" t="str">
        <f>VLOOKUP(MOD($L839*POWER(2,10-E$1),512),coffi!$A:$D,4,FALSE)</f>
        <v>0.555570233019602-0.831469612302545i</v>
      </c>
      <c r="F839" s="1" t="str">
        <f>VLOOKUP(MOD($L839*POWER(2,10-F$1),512),coffi!$A:$D,4,FALSE)</f>
        <v>0.881921264348355-0.471396736825998i</v>
      </c>
      <c r="G839" s="1" t="str">
        <f>VLOOKUP(MOD($L839*POWER(2,10-G$1),512),coffi!$A:$D,4,FALSE)</f>
        <v>0.970031253194544-0.242980179903264i</v>
      </c>
      <c r="H839" s="1" t="str">
        <f>VLOOKUP(MOD($L839*POWER(2,10-H$1),512),coffi!$A:$D,4,FALSE)</f>
        <v>-0.122410675199216-0.99247953459871i</v>
      </c>
      <c r="I839" s="1" t="str">
        <f>VLOOKUP(MOD($L839*POWER(2,10-I$1),512),coffi!$A:$D,4,FALSE)</f>
        <v>0.662415777590172-0.749136394523459i</v>
      </c>
      <c r="J839" s="1" t="str">
        <f>VLOOKUP(MOD($L839*POWER(2,10-J$1),512),coffi!$A:$D,4,FALSE)</f>
        <v>-0.410843171057904-0.91170603200543i</v>
      </c>
      <c r="K839">
        <v>651</v>
      </c>
      <c r="L839">
        <v>837</v>
      </c>
      <c r="M839">
        <f t="shared" si="78"/>
        <v>0.292292493499057</v>
      </c>
      <c r="N839">
        <f t="shared" si="79"/>
        <v>0.82743036697264261</v>
      </c>
      <c r="O839" t="str">
        <f>IF(MOD($L839,POWER(2,O$1))&lt;POWER(2,O$1-1),IMSUM(N839,IMPRODUCT(A839,VLOOKUP($L839+POWER(2,O$1-1),$L:N,2+O$1,FALSE))),IMSUB(VLOOKUP($L839-POWER(2,O$1-1),$L:N,2+O$1,FALSE),IMPRODUCT(N839,A839)))</f>
        <v>-0.656019626725874</v>
      </c>
      <c r="P839" t="str">
        <f>IF(MOD($L839,POWER(2,P$1))&lt;POWER(2,P$1-1),IMSUM(O839,IMPRODUCT(B839,VLOOKUP($L839+POWER(2,P$1-1),$L:O,2+P$1,FALSE))),IMSUB(VLOOKUP($L839-POWER(2,P$1-1),$L:O,2+P$1,FALSE),IMPRODUCT(O839,B839)))</f>
        <v>-0.656019626725874-0.755748683439164i</v>
      </c>
      <c r="Q839" t="str">
        <f>IF(MOD($L839,POWER(2,Q$1))&lt;POWER(2,Q$1-1),IMSUM(P839,IMPRODUCT(C839,VLOOKUP($L839+POWER(2,Q$1-1),$L:P,2+Q$1,FALSE))),IMSUB(VLOOKUP($L839-POWER(2,Q$1-1),$L:P,2+Q$1,FALSE),IMPRODUCT(P839,C839)))</f>
        <v>0.000658342943022028-0.0000542027449231958i</v>
      </c>
      <c r="R839" t="str">
        <f>IF(MOD($L839,POWER(2,R$1))&lt;POWER(2,R$1-1),IMSUM(Q839,IMPRODUCT(D839,VLOOKUP($L839+POWER(2,R$1-1),$L:Q,2+R$1,FALSE))),IMSUB(VLOOKUP($L839-POWER(2,R$1-1),$L:Q,2+R$1,FALSE),IMPRODUCT(Q839,D839)))</f>
        <v>0.000340712058698751+0.0000766334405363842i</v>
      </c>
      <c r="S839" t="str">
        <f>IF(MOD($L839,POWER(2,S$1))&lt;POWER(2,S$1-1),IMSUM(R839,IMPRODUCT(E839,VLOOKUP($L839+POWER(2,S$1-1),$L:R,2+S$1,FALSE))),IMSUB(VLOOKUP($L839-POWER(2,S$1-1),$L:R,2+S$1,FALSE),IMPRODUCT(R839,E839)))</f>
        <v>0.000595102849522312+0.000211914409708601i</v>
      </c>
      <c r="T839" t="str">
        <f>IF(MOD($L839,POWER(2,T$1))&lt;POWER(2,T$1-1),IMSUM(S839,IMPRODUCT(F839,VLOOKUP($L839+POWER(2,T$1-1),$L:S,2+T$1,FALSE))),IMSUB(VLOOKUP($L839-POWER(2,T$1-1),$L:S,2+T$1,FALSE),IMPRODUCT(S839,F839)))</f>
        <v>0.00121851285615181+0.00045104232065928i</v>
      </c>
      <c r="U839" t="str">
        <f>IF(MOD($L839,POWER(2,U$1))&lt;POWER(2,U$1-1),IMSUM(T839,IMPRODUCT(G839,VLOOKUP($L839+POWER(2,U$1-1),$L:T,2+U$1,FALSE))),IMSUB(VLOOKUP($L839-POWER(2,U$1-1),$L:T,2+U$1,FALSE),IMPRODUCT(T839,G839)))</f>
        <v>5.29099901805993E-06-4.07329877591801E-06i</v>
      </c>
      <c r="V839" t="str">
        <f>IF(MOD($L839,POWER(2,V$1))&lt;POWER(2,V$1-1),IMSUM(U839,IMPRODUCT(H839,VLOOKUP($L839+POWER(2,V$1-1),$L:U,2+V$1,FALSE))),IMSUB(VLOOKUP($L839-POWER(2,V$1-1),$L:U,2+V$1,FALSE),IMPRODUCT(U839,H839)))</f>
        <v>6.0172014907427E-07+0.0000291923422436211i</v>
      </c>
      <c r="W839" t="str">
        <f>IF(MOD($L839,POWER(2,W$1))&lt;POWER(2,W$1-1),IMSUM(V839,IMPRODUCT(I839,VLOOKUP($L839+POWER(2,W$1-1),$L:V,2+W$1,FALSE))),IMSUB(VLOOKUP($L839-POWER(2,W$1-1),$L:V,2+W$1,FALSE),IMPRODUCT(V839,I839)))</f>
        <v>-0.0000028003489447492-0.0000063749071749695i</v>
      </c>
      <c r="X839" t="str">
        <f>IF(MOD($L839,POWER(2,X$1))&lt;POWER(2,X$1-1),IMSUM(W839,IMPRODUCT(J839,VLOOKUP($L839+POWER(2,X$1-1),$L:W,2+X$1,FALSE))),IMSUB(VLOOKUP($L839-POWER(2,X$1-1),$L:W,2+X$1,FALSE),IMPRODUCT(W839,J839)))</f>
        <v>0.000011292207392758-7.29717788060396E-06i</v>
      </c>
      <c r="Y839">
        <f t="shared" si="80"/>
        <v>0</v>
      </c>
      <c r="Z839">
        <f t="shared" si="81"/>
        <v>0</v>
      </c>
      <c r="AA839">
        <f t="shared" si="82"/>
        <v>1.312969134174357E-8</v>
      </c>
      <c r="AB839">
        <f t="shared" si="83"/>
        <v>1.5707953267948966</v>
      </c>
    </row>
    <row r="840" spans="1:28">
      <c r="A840" s="1" t="str">
        <f>VLOOKUP(MOD($L840*POWER(2,10-A$1),512),coffi!$A:$D,4,FALSE)</f>
        <v>1</v>
      </c>
      <c r="B840" s="1" t="str">
        <f>VLOOKUP(MOD($L840*POWER(2,10-B$1),512),coffi!$A:$D,4,FALSE)</f>
        <v>1</v>
      </c>
      <c r="C840" s="1" t="str">
        <f>VLOOKUP(MOD($L840*POWER(2,10-C$1),512),coffi!$A:$D,4,FALSE)</f>
        <v>-i</v>
      </c>
      <c r="D840" s="1" t="str">
        <f>VLOOKUP(MOD($L840*POWER(2,10-D$1),512),coffi!$A:$D,4,FALSE)</f>
        <v>-0.707106781186547-0.707106781186548i</v>
      </c>
      <c r="E840" s="1" t="str">
        <f>VLOOKUP(MOD($L840*POWER(2,10-E$1),512),coffi!$A:$D,4,FALSE)</f>
        <v>0.38268343236509-0.923879532511287i</v>
      </c>
      <c r="F840" s="1" t="str">
        <f>VLOOKUP(MOD($L840*POWER(2,10-F$1),512),coffi!$A:$D,4,FALSE)</f>
        <v>0.831469612302545-0.555570233019602i</v>
      </c>
      <c r="G840" s="1" t="str">
        <f>VLOOKUP(MOD($L840*POWER(2,10-G$1),512),coffi!$A:$D,4,FALSE)</f>
        <v>0.956940335732209-0.290284677254462i</v>
      </c>
      <c r="H840" s="1" t="str">
        <f>VLOOKUP(MOD($L840*POWER(2,10-H$1),512),coffi!$A:$D,4,FALSE)</f>
        <v>-0.146730474455362-0.989176509964781i</v>
      </c>
      <c r="I840" s="1" t="str">
        <f>VLOOKUP(MOD($L840*POWER(2,10-I$1),512),coffi!$A:$D,4,FALSE)</f>
        <v>0.653172842953777-0.757208846506484i</v>
      </c>
      <c r="J840" s="1" t="str">
        <f>VLOOKUP(MOD($L840*POWER(2,10-J$1),512),coffi!$A:$D,4,FALSE)</f>
        <v>-0.416429560097637-0.909167983090522i</v>
      </c>
      <c r="K840">
        <v>395</v>
      </c>
      <c r="L840">
        <v>838</v>
      </c>
      <c r="M840">
        <f t="shared" si="78"/>
        <v>0.2895029847625597</v>
      </c>
      <c r="N840">
        <f t="shared" si="79"/>
        <v>0.87737157904546947</v>
      </c>
      <c r="O840" t="str">
        <f>IF(MOD($L840,POWER(2,O$1))&lt;POWER(2,O$1-1),IMSUM(N840,IMPRODUCT(A840,VLOOKUP($L840+POWER(2,O$1-1),$L:N,2+O$1,FALSE))),IMSUB(VLOOKUP($L840-POWER(2,O$1-1),$L:N,2+O$1,FALSE),IMPRODUCT(N840,A840)))</f>
        <v>0.998994474651774</v>
      </c>
      <c r="P840" t="str">
        <f>IF(MOD($L840,POWER(2,P$1))&lt;POWER(2,P$1-1),IMSUM(O840,IMPRODUCT(B840,VLOOKUP($L840+POWER(2,P$1-1),$L:O,2+P$1,FALSE))),IMSUB(VLOOKUP($L840-POWER(2,P$1-1),$L:O,2+P$1,FALSE),IMPRODUCT(O840,B840)))</f>
        <v>-0.00015336743236205</v>
      </c>
      <c r="Q840" t="str">
        <f>IF(MOD($L840,POWER(2,Q$1))&lt;POWER(2,Q$1-1),IMSUM(P840,IMPRODUCT(C840,VLOOKUP($L840+POWER(2,Q$1-1),$L:P,2+Q$1,FALSE))),IMSUB(VLOOKUP($L840-POWER(2,Q$1-1),$L:P,2+Q$1,FALSE),IMPRODUCT(P840,C840)))</f>
        <v>0.00142563905639592-0.00015336743236205i</v>
      </c>
      <c r="R840" t="str">
        <f>IF(MOD($L840,POWER(2,R$1))&lt;POWER(2,R$1-1),IMSUM(Q840,IMPRODUCT(D840,VLOOKUP($L840+POWER(2,R$1-1),$L:Q,2+R$1,FALSE))),IMSUB(VLOOKUP($L840-POWER(2,R$1-1),$L:Q,2+R$1,FALSE),IMPRODUCT(Q840,D840)))</f>
        <v>0.0002513772545353+0.000046984898089753i</v>
      </c>
      <c r="S840" t="str">
        <f>IF(MOD($L840,POWER(2,S$1))&lt;POWER(2,S$1-1),IMSUM(R840,IMPRODUCT(E840,VLOOKUP($L840+POWER(2,S$1-1),$L:R,2+S$1,FALSE))),IMSUB(VLOOKUP($L840-POWER(2,S$1-1),$L:R,2+S$1,FALSE),IMPRODUCT(R840,E840)))</f>
        <v>0.000391746636031205+0.000167398619632846i</v>
      </c>
      <c r="T840" t="str">
        <f>IF(MOD($L840,POWER(2,T$1))&lt;POWER(2,T$1-1),IMSUM(S840,IMPRODUCT(F840,VLOOKUP($L840+POWER(2,T$1-1),$L:S,2+T$1,FALSE))),IMSUB(VLOOKUP($L840-POWER(2,T$1-1),$L:S,2+T$1,FALSE),IMPRODUCT(S840,F840)))</f>
        <v>0.000809589275335231+0.000367755880637092i</v>
      </c>
      <c r="U840" t="str">
        <f>IF(MOD($L840,POWER(2,U$1))&lt;POWER(2,U$1-1),IMSUM(T840,IMPRODUCT(G840,VLOOKUP($L840+POWER(2,U$1-1),$L:T,2+U$1,FALSE))),IMSUB(VLOOKUP($L840-POWER(2,U$1-1),$L:T,2+U$1,FALSE),IMPRODUCT(T840,G840)))</f>
        <v>5.54733886165104E-06-4.89888045733999E-06i</v>
      </c>
      <c r="V840" t="str">
        <f>IF(MOD($L840,POWER(2,V$1))&lt;POWER(2,V$1-1),IMSUM(U840,IMPRODUCT(H840,VLOOKUP($L840+POWER(2,V$1-1),$L:U,2+V$1,FALSE))),IMSUB(VLOOKUP($L840-POWER(2,V$1-1),$L:U,2+V$1,FALSE),IMPRODUCT(U840,H840)))</f>
        <v>-1.1120127910278E-07+0.000028477976932734i</v>
      </c>
      <c r="W840" t="str">
        <f>IF(MOD($L840,POWER(2,W$1))&lt;POWER(2,W$1-1),IMSUM(V840,IMPRODUCT(I840,VLOOKUP($L840+POWER(2,W$1-1),$L:V,2+W$1,FALSE))),IMSUB(VLOOKUP($L840-POWER(2,W$1-1),$L:V,2+W$1,FALSE),IMPRODUCT(V840,I840)))</f>
        <v>-0.0000027369123389855-0.0000064796291052865i</v>
      </c>
      <c r="X840" t="str">
        <f>IF(MOD($L840,POWER(2,X$1))&lt;POWER(2,X$1-1),IMSUM(W840,IMPRODUCT(J840,VLOOKUP($L840+POWER(2,X$1-1),$L:W,2+X$1,FALSE))),IMSUB(VLOOKUP($L840-POWER(2,X$1-1),$L:W,2+X$1,FALSE),IMPRODUCT(W840,J840)))</f>
        <v>0.0000114454494188392-7.34652569283243E-06i</v>
      </c>
      <c r="Y840">
        <f t="shared" si="80"/>
        <v>0</v>
      </c>
      <c r="Z840">
        <f t="shared" si="81"/>
        <v>0</v>
      </c>
      <c r="AA840">
        <f t="shared" si="82"/>
        <v>1.3281600127316089E-8</v>
      </c>
      <c r="AB840">
        <f t="shared" si="83"/>
        <v>1.5707953267948966</v>
      </c>
    </row>
    <row r="841" spans="1:28">
      <c r="A841" s="1" t="str">
        <f>VLOOKUP(MOD($L841*POWER(2,10-A$1),512),coffi!$A:$D,4,FALSE)</f>
        <v>1</v>
      </c>
      <c r="B841" s="1" t="str">
        <f>VLOOKUP(MOD($L841*POWER(2,10-B$1),512),coffi!$A:$D,4,FALSE)</f>
        <v>-i</v>
      </c>
      <c r="C841" s="1" t="str">
        <f>VLOOKUP(MOD($L841*POWER(2,10-C$1),512),coffi!$A:$D,4,FALSE)</f>
        <v>-0.707106781186547-0.707106781186548i</v>
      </c>
      <c r="D841" s="1" t="str">
        <f>VLOOKUP(MOD($L841*POWER(2,10-D$1),512),coffi!$A:$D,4,FALSE)</f>
        <v>-0.923879532511287-0.38268343236509i</v>
      </c>
      <c r="E841" s="1" t="str">
        <f>VLOOKUP(MOD($L841*POWER(2,10-E$1),512),coffi!$A:$D,4,FALSE)</f>
        <v>0.195090322016128-0.98078528040323i</v>
      </c>
      <c r="F841" s="1" t="str">
        <f>VLOOKUP(MOD($L841*POWER(2,10-F$1),512),coffi!$A:$D,4,FALSE)</f>
        <v>0.773010453362737-0.634393284163645i</v>
      </c>
      <c r="G841" s="1" t="str">
        <f>VLOOKUP(MOD($L841*POWER(2,10-G$1),512),coffi!$A:$D,4,FALSE)</f>
        <v>0.941544065183021-0.33688985339222i</v>
      </c>
      <c r="H841" s="1" t="str">
        <f>VLOOKUP(MOD($L841*POWER(2,10-H$1),512),coffi!$A:$D,4,FALSE)</f>
        <v>-0.170961888760301-0.985277642388941i</v>
      </c>
      <c r="I841" s="1" t="str">
        <f>VLOOKUP(MOD($L841*POWER(2,10-I$1),512),coffi!$A:$D,4,FALSE)</f>
        <v>0.643831542889791-0.765167265622459i</v>
      </c>
      <c r="J841" s="1" t="str">
        <f>VLOOKUP(MOD($L841*POWER(2,10-J$1),512),coffi!$A:$D,4,FALSE)</f>
        <v>-0.4220002707998-0.906595704514915i</v>
      </c>
      <c r="K841">
        <v>907</v>
      </c>
      <c r="L841">
        <v>839</v>
      </c>
      <c r="M841">
        <f t="shared" si="78"/>
        <v>0.28672141662106598</v>
      </c>
      <c r="N841">
        <f t="shared" si="79"/>
        <v>0.12162289560630528</v>
      </c>
      <c r="O841" t="str">
        <f>IF(MOD($L841,POWER(2,O$1))&lt;POWER(2,O$1-1),IMSUM(N841,IMPRODUCT(A841,VLOOKUP($L841+POWER(2,O$1-1),$L:N,2+O$1,FALSE))),IMSUB(VLOOKUP($L841-POWER(2,O$1-1),$L:N,2+O$1,FALSE),IMPRODUCT(N841,A841)))</f>
        <v>0.755748683439164</v>
      </c>
      <c r="P841" t="str">
        <f>IF(MOD($L841,POWER(2,P$1))&lt;POWER(2,P$1-1),IMSUM(O841,IMPRODUCT(B841,VLOOKUP($L841+POWER(2,P$1-1),$L:O,2+P$1,FALSE))),IMSUB(VLOOKUP($L841-POWER(2,P$1-1),$L:O,2+P$1,FALSE),IMPRODUCT(O841,B841)))</f>
        <v>-0.656019626725874+0.755748683439164i</v>
      </c>
      <c r="Q841" t="str">
        <f>IF(MOD($L841,POWER(2,Q$1))&lt;POWER(2,Q$1-1),IMSUM(P841,IMPRODUCT(C841,VLOOKUP($L841+POWER(2,Q$1-1),$L:P,2+Q$1,FALSE))),IMSUB(VLOOKUP($L841-POWER(2,Q$1-1),$L:P,2+Q$1,FALSE),IMPRODUCT(P841,C841)))</f>
        <v>-1.99588354822092+0.141092387311534i</v>
      </c>
      <c r="R841" t="str">
        <f>IF(MOD($L841,POWER(2,R$1))&lt;POWER(2,R$1-1),IMSUM(Q841,IMPRODUCT(D841,VLOOKUP($L841+POWER(2,R$1-1),$L:Q,2+R$1,FALSE))),IMSUB(VLOOKUP($L841-POWER(2,R$1-1),$L:Q,2+R$1,FALSE),IMPRODUCT(Q841,D841)))</f>
        <v>0.000209170304619866+0.0000224446755200114i</v>
      </c>
      <c r="S841" t="str">
        <f>IF(MOD($L841,POWER(2,S$1))&lt;POWER(2,S$1-1),IMSUM(R841,IMPRODUCT(E841,VLOOKUP($L841+POWER(2,S$1-1),$L:R,2+S$1,FALSE))),IMSUB(VLOOKUP($L841-POWER(2,S$1-1),$L:R,2+S$1,FALSE),IMPRODUCT(R841,E841)))</f>
        <v>0.000272334189730584+0.000135277369145319i</v>
      </c>
      <c r="T841" t="str">
        <f>IF(MOD($L841,POWER(2,T$1))&lt;POWER(2,T$1-1),IMSUM(S841,IMPRODUCT(F841,VLOOKUP($L841+POWER(2,T$1-1),$L:S,2+T$1,FALSE))),IMSUB(VLOOKUP($L841-POWER(2,T$1-1),$L:S,2+T$1,FALSE),IMPRODUCT(S841,F841)))</f>
        <v>0.0005680444707136+0.000309433744333423i</v>
      </c>
      <c r="U841" t="str">
        <f>IF(MOD($L841,POWER(2,U$1))&lt;POWER(2,U$1-1),IMSUM(T841,IMPRODUCT(G841,VLOOKUP($L841+POWER(2,U$1-1),$L:T,2+U$1,FALSE))),IMSUB(VLOOKUP($L841-POWER(2,U$1-1),$L:T,2+U$1,FALSE),IMPRODUCT(T841,G841)))</f>
        <v>5.85324720174096E-06-0.000005730507937574i</v>
      </c>
      <c r="V841" t="str">
        <f>IF(MOD($L841,POWER(2,V$1))&lt;POWER(2,V$1-1),IMSUM(U841,IMPRODUCT(H841,VLOOKUP($L841+POWER(2,V$1-1),$L:U,2+V$1,FALSE))),IMSUB(VLOOKUP($L841-POWER(2,V$1-1),$L:U,2+V$1,FALSE),IMPRODUCT(U841,H841)))</f>
        <v>-7.92071999145731E-07+0.0000277785898582832i</v>
      </c>
      <c r="W841" t="str">
        <f>IF(MOD($L841,POWER(2,W$1))&lt;POWER(2,W$1-1),IMSUM(V841,IMPRODUCT(I841,VLOOKUP($L841+POWER(2,W$1-1),$L:V,2+W$1,FALSE))),IMSUB(VLOOKUP($L841-POWER(2,W$1-1),$L:V,2+W$1,FALSE),IMPRODUCT(V841,I841)))</f>
        <v>-0.0000026720757738555-0.000006584941481417i</v>
      </c>
      <c r="X841" t="str">
        <f>IF(MOD($L841,POWER(2,X$1))&lt;POWER(2,X$1-1),IMSUM(W841,IMPRODUCT(J841,VLOOKUP($L841+POWER(2,X$1-1),$L:W,2+X$1,FALSE))),IMSUB(VLOOKUP($L841-POWER(2,X$1-1),$L:W,2+X$1,FALSE),IMPRODUCT(W841,J841)))</f>
        <v>0.000011601211223391-7.39634759822783E-06i</v>
      </c>
      <c r="Y841">
        <f t="shared" si="80"/>
        <v>0</v>
      </c>
      <c r="Z841">
        <f t="shared" si="81"/>
        <v>0</v>
      </c>
      <c r="AA841">
        <f t="shared" si="82"/>
        <v>1.3435954857408559E-8</v>
      </c>
      <c r="AB841">
        <f t="shared" si="83"/>
        <v>1.5707953267948966</v>
      </c>
    </row>
    <row r="842" spans="1:28">
      <c r="A842" s="1" t="str">
        <f>VLOOKUP(MOD($L842*POWER(2,10-A$1),512),coffi!$A:$D,4,FALSE)</f>
        <v>1</v>
      </c>
      <c r="B842" s="1" t="str">
        <f>VLOOKUP(MOD($L842*POWER(2,10-B$1),512),coffi!$A:$D,4,FALSE)</f>
        <v>1</v>
      </c>
      <c r="C842" s="1" t="str">
        <f>VLOOKUP(MOD($L842*POWER(2,10-C$1),512),coffi!$A:$D,4,FALSE)</f>
        <v>1</v>
      </c>
      <c r="D842" s="1" t="str">
        <f>VLOOKUP(MOD($L842*POWER(2,10-D$1),512),coffi!$A:$D,4,FALSE)</f>
        <v>1</v>
      </c>
      <c r="E842" s="1" t="str">
        <f>VLOOKUP(MOD($L842*POWER(2,10-E$1),512),coffi!$A:$D,4,FALSE)</f>
        <v>-i</v>
      </c>
      <c r="F842" s="1" t="str">
        <f>VLOOKUP(MOD($L842*POWER(2,10-F$1),512),coffi!$A:$D,4,FALSE)</f>
        <v>0.707106781186548-0.707106781186547i</v>
      </c>
      <c r="G842" s="1" t="str">
        <f>VLOOKUP(MOD($L842*POWER(2,10-G$1),512),coffi!$A:$D,4,FALSE)</f>
        <v>0.923879532511287-0.38268343236509i</v>
      </c>
      <c r="H842" s="1" t="str">
        <f>VLOOKUP(MOD($L842*POWER(2,10-H$1),512),coffi!$A:$D,4,FALSE)</f>
        <v>-0.195090322016128-0.98078528040323i</v>
      </c>
      <c r="I842" s="1" t="str">
        <f>VLOOKUP(MOD($L842*POWER(2,10-I$1),512),coffi!$A:$D,4,FALSE)</f>
        <v>0.634393284163645-0.773010453362737i</v>
      </c>
      <c r="J842" s="1" t="str">
        <f>VLOOKUP(MOD($L842*POWER(2,10-J$1),512),coffi!$A:$D,4,FALSE)</f>
        <v>-0.427555093430282-0.903989293123443i</v>
      </c>
      <c r="K842">
        <v>75</v>
      </c>
      <c r="L842">
        <v>840</v>
      </c>
      <c r="M842">
        <f t="shared" si="78"/>
        <v>0.28394789400388315</v>
      </c>
      <c r="N842">
        <f t="shared" si="79"/>
        <v>5.2116814117289717E-2</v>
      </c>
      <c r="O842" t="str">
        <f>IF(MOD($L842,POWER(2,O$1))&lt;POWER(2,O$1-1),IMSUM(N842,IMPRODUCT(A842,VLOOKUP($L842+POWER(2,O$1-1),$L:N,2+O$1,FALSE))),IMSUB(VLOOKUP($L842-POWER(2,O$1-1),$L:N,2+O$1,FALSE),IMPRODUCT(N842,A842)))</f>
        <v>0.999315329527519</v>
      </c>
      <c r="P842" t="str">
        <f>IF(MOD($L842,POWER(2,P$1))&lt;POWER(2,P$1-1),IMSUM(O842,IMPRODUCT(B842,VLOOKUP($L842+POWER(2,P$1-1),$L:O,2+P$1,FALSE))),IMSUB(VLOOKUP($L842-POWER(2,P$1-1),$L:O,2+P$1,FALSE),IMPRODUCT(O842,B842)))</f>
        <v>1.99794200106354</v>
      </c>
      <c r="Q842" t="str">
        <f>IF(MOD($L842,POWER(2,Q$1))&lt;POWER(2,Q$1-1),IMSUM(P842,IMPRODUCT(C842,VLOOKUP($L842+POWER(2,Q$1-1),$L:P,2+Q$1,FALSE))),IMSUB(VLOOKUP($L842-POWER(2,Q$1-1),$L:P,2+Q$1,FALSE),IMPRODUCT(P842,C842)))</f>
        <v>3.99600131298577</v>
      </c>
      <c r="R842" t="str">
        <f>IF(MOD($L842,POWER(2,R$1))&lt;POWER(2,R$1-1),IMSUM(Q842,IMPRODUCT(D842,VLOOKUP($L842+POWER(2,R$1-1),$L:Q,2+R$1,FALSE))),IMSUB(VLOOKUP($L842-POWER(2,R$1-1),$L:Q,2+R$1,FALSE),IMPRODUCT(Q842,D842)))</f>
        <v>0.000196605746780154</v>
      </c>
      <c r="S842" t="str">
        <f>IF(MOD($L842,POWER(2,S$1))&lt;POWER(2,S$1-1),IMSUM(R842,IMPRODUCT(E842,VLOOKUP($L842+POWER(2,S$1-1),$L:R,2+S$1,FALSE))),IMSUB(VLOOKUP($L842-POWER(2,S$1-1),$L:R,2+S$1,FALSE),IMPRODUCT(R842,E842)))</f>
        <v>0.000196605746780154+0.000110491054170048i</v>
      </c>
      <c r="T842" t="str">
        <f>IF(MOD($L842,POWER(2,T$1))&lt;POWER(2,T$1-1),IMSUM(S842,IMPRODUCT(F842,VLOOKUP($L842+POWER(2,T$1-1),$L:S,2+T$1,FALSE))),IMSUB(VLOOKUP($L842-POWER(2,T$1-1),$L:S,2+T$1,FALSE),IMPRODUCT(S842,F842)))</f>
        <v>0.000413297292274663+0.000265995106232046i</v>
      </c>
      <c r="U842" t="str">
        <f>IF(MOD($L842,POWER(2,U$1))&lt;POWER(2,U$1-1),IMSUM(T842,IMPRODUCT(G842,VLOOKUP($L842+POWER(2,U$1-1),$L:T,2+U$1,FALSE))),IMSUB(VLOOKUP($L842-POWER(2,U$1-1),$L:T,2+U$1,FALSE),IMPRODUCT(T842,G842)))</f>
        <v>6.21025874846003E-06-6.56926386792221E-06i</v>
      </c>
      <c r="V842" t="str">
        <f>IF(MOD($L842,POWER(2,V$1))&lt;POWER(2,V$1-1),IMSUM(U842,IMPRODUCT(H842,VLOOKUP($L842+POWER(2,V$1-1),$L:U,2+V$1,FALSE))),IMSUB(VLOOKUP($L842-POWER(2,V$1-1),$L:U,2+V$1,FALSE),IMPRODUCT(U842,H842)))</f>
        <v>-1.44260747506862E-06+0.0000270935103252903i</v>
      </c>
      <c r="W842" t="str">
        <f>IF(MOD($L842,POWER(2,W$1))&lt;POWER(2,W$1-1),IMSUM(V842,IMPRODUCT(I842,VLOOKUP($L842+POWER(2,W$1-1),$L:V,2+W$1,FALSE))),IMSUB(VLOOKUP($L842-POWER(2,W$1-1),$L:V,2+W$1,FALSE),IMPRODUCT(V842,I842)))</f>
        <v>-0.0000026058134590603-0.0000066908571660353i</v>
      </c>
      <c r="X842" t="str">
        <f>IF(MOD($L842,POWER(2,X$1))&lt;POWER(2,X$1-1),IMSUM(W842,IMPRODUCT(J842,VLOOKUP($L842+POWER(2,X$1-1),$L:W,2+X$1,FALSE))),IMSUB(VLOOKUP($L842-POWER(2,X$1-1),$L:W,2+X$1,FALSE),IMPRODUCT(W842,J842)))</f>
        <v>0.0000117595475249924-7.44665131429094E-06i</v>
      </c>
      <c r="Y842">
        <f t="shared" si="80"/>
        <v>0</v>
      </c>
      <c r="Z842">
        <f t="shared" si="81"/>
        <v>0</v>
      </c>
      <c r="AA842">
        <f t="shared" si="82"/>
        <v>1.3592808966296849E-8</v>
      </c>
      <c r="AB842">
        <f t="shared" si="83"/>
        <v>1.5707953267948966</v>
      </c>
    </row>
    <row r="843" spans="1:28">
      <c r="A843" s="1" t="str">
        <f>VLOOKUP(MOD($L843*POWER(2,10-A$1),512),coffi!$A:$D,4,FALSE)</f>
        <v>1</v>
      </c>
      <c r="B843" s="1" t="str">
        <f>VLOOKUP(MOD($L843*POWER(2,10-B$1),512),coffi!$A:$D,4,FALSE)</f>
        <v>-i</v>
      </c>
      <c r="C843" s="1" t="str">
        <f>VLOOKUP(MOD($L843*POWER(2,10-C$1),512),coffi!$A:$D,4,FALSE)</f>
        <v>0.707106781186548-0.707106781186547i</v>
      </c>
      <c r="D843" s="1" t="str">
        <f>VLOOKUP(MOD($L843*POWER(2,10-D$1),512),coffi!$A:$D,4,FALSE)</f>
        <v>0.923879532511287-0.38268343236509i</v>
      </c>
      <c r="E843" s="1" t="str">
        <f>VLOOKUP(MOD($L843*POWER(2,10-E$1),512),coffi!$A:$D,4,FALSE)</f>
        <v>-0.195090322016128-0.98078528040323i</v>
      </c>
      <c r="F843" s="1" t="str">
        <f>VLOOKUP(MOD($L843*POWER(2,10-F$1),512),coffi!$A:$D,4,FALSE)</f>
        <v>0.634393284163645-0.773010453362737i</v>
      </c>
      <c r="G843" s="1" t="str">
        <f>VLOOKUP(MOD($L843*POWER(2,10-G$1),512),coffi!$A:$D,4,FALSE)</f>
        <v>0.903989293123443-0.427555093430282i</v>
      </c>
      <c r="H843" s="1" t="str">
        <f>VLOOKUP(MOD($L843*POWER(2,10-H$1),512),coffi!$A:$D,4,FALSE)</f>
        <v>-0.21910124015687-0.975702130038529i</v>
      </c>
      <c r="I843" s="1" t="str">
        <f>VLOOKUP(MOD($L843*POWER(2,10-I$1),512),coffi!$A:$D,4,FALSE)</f>
        <v>0.624859488142386-0.780737228572094i</v>
      </c>
      <c r="J843" s="1" t="str">
        <f>VLOOKUP(MOD($L843*POWER(2,10-J$1),512),coffi!$A:$D,4,FALSE)</f>
        <v>-0.433093818853152-0.901348847046022i</v>
      </c>
      <c r="K843">
        <v>587</v>
      </c>
      <c r="L843">
        <v>841</v>
      </c>
      <c r="M843">
        <f t="shared" si="78"/>
        <v>0.28118252153681778</v>
      </c>
      <c r="N843">
        <f t="shared" si="79"/>
        <v>0.94719851541022915</v>
      </c>
      <c r="O843" t="str">
        <f>IF(MOD($L843,POWER(2,O$1))&lt;POWER(2,O$1-1),IMSUM(N843,IMPRODUCT(A843,VLOOKUP($L843+POWER(2,O$1-1),$L:N,2+O$1,FALSE))),IMSUB(VLOOKUP($L843-POWER(2,O$1-1),$L:N,2+O$1,FALSE),IMPRODUCT(N843,A843)))</f>
        <v>-0.895081701292939</v>
      </c>
      <c r="P843" t="str">
        <f>IF(MOD($L843,POWER(2,P$1))&lt;POWER(2,P$1-1),IMSUM(O843,IMPRODUCT(B843,VLOOKUP($L843+POWER(2,P$1-1),$L:O,2+P$1,FALSE))),IMSUB(VLOOKUP($L843-POWER(2,P$1-1),$L:O,2+P$1,FALSE),IMPRODUCT(O843,B843)))</f>
        <v>-0.895081701292939-0.44727338350586i</v>
      </c>
      <c r="Q843" t="str">
        <f>IF(MOD($L843,POWER(2,Q$1))&lt;POWER(2,Q$1-1),IMSUM(P843,IMPRODUCT(C843,VLOOKUP($L843+POWER(2,Q$1-1),$L:P,2+Q$1,FALSE))),IMSUB(VLOOKUP($L843-POWER(2,Q$1-1),$L:P,2+Q$1,FALSE),IMPRODUCT(P843,C843)))</f>
        <v>-1.79016407778906-0.894203245498271i</v>
      </c>
      <c r="R843" t="str">
        <f>IF(MOD($L843,POWER(2,R$1))&lt;POWER(2,R$1-1),IMSUM(Q843,IMPRODUCT(D843,VLOOKUP($L843+POWER(2,R$1-1),$L:Q,2+R$1,FALSE))),IMSUB(VLOOKUP($L843-POWER(2,R$1-1),$L:Q,2+R$1,FALSE),IMPRODUCT(Q843,D843)))</f>
        <v>0.000209170304619866-0.0000224446755200114i</v>
      </c>
      <c r="S843" t="str">
        <f>IF(MOD($L843,POWER(2,S$1))&lt;POWER(2,S$1-1),IMSUM(R843,IMPRODUCT(E843,VLOOKUP($L843+POWER(2,S$1-1),$L:R,2+S$1,FALSE))),IMSUB(VLOOKUP($L843-POWER(2,S$1-1),$L:R,2+S$1,FALSE),IMPRODUCT(R843,E843)))</f>
        <v>0.000146006419508168+0.0000903880181054906i</v>
      </c>
      <c r="T843" t="str">
        <f>IF(MOD($L843,POWER(2,T$1))&lt;POWER(2,T$1-1),IMSUM(S843,IMPRODUCT(F843,VLOOKUP($L843+POWER(2,T$1-1),$L:S,2+T$1,FALSE))),IMSUB(VLOOKUP($L843-POWER(2,T$1-1),$L:S,2+T$1,FALSE),IMPRODUCT(S843,F843)))</f>
        <v>0.000308159554376706+0.000232180068399267i</v>
      </c>
      <c r="U843" t="str">
        <f>IF(MOD($L843,POWER(2,U$1))&lt;POWER(2,U$1-1),IMSUM(T843,IMPRODUCT(G843,VLOOKUP($L843+POWER(2,U$1-1),$L:T,2+U$1,FALSE))),IMSUB(VLOOKUP($L843-POWER(2,U$1-1),$L:T,2+U$1,FALSE),IMPRODUCT(T843,G843)))</f>
        <v>0.000006620187346534-0.000007416266885431i</v>
      </c>
      <c r="V843" t="str">
        <f>IF(MOD($L843,POWER(2,V$1))&lt;POWER(2,V$1-1),IMSUM(U843,IMPRODUCT(H843,VLOOKUP($L843+POWER(2,V$1-1),$L:U,2+V$1,FALSE))),IMSUB(VLOOKUP($L843-POWER(2,V$1-1),$L:U,2+V$1,FALSE),IMPRODUCT(U843,H843)))</f>
        <v>-2.06440528499665E-06+0.0000264221033700976i</v>
      </c>
      <c r="W843" t="str">
        <f>IF(MOD($L843,POWER(2,W$1))&lt;POWER(2,W$1-1),IMSUM(V843,IMPRODUCT(I843,VLOOKUP($L843+POWER(2,W$1-1),$L:V,2+W$1,FALSE))),IMSUB(VLOOKUP($L843-POWER(2,W$1-1),$L:V,2+W$1,FALSE),IMPRODUCT(V843,I843)))</f>
        <v>-0.0000025380989359246-0.000006797389521298i</v>
      </c>
      <c r="X843" t="str">
        <f>IF(MOD($L843,POWER(2,X$1))&lt;POWER(2,X$1-1),IMSUM(W843,IMPRODUCT(J843,VLOOKUP($L843+POWER(2,X$1-1),$L:W,2+X$1,FALSE))),IMSUB(VLOOKUP($L843-POWER(2,X$1-1),$L:W,2+X$1,FALSE),IMPRODUCT(W843,J843)))</f>
        <v>0.0000119205144422708-7.49744491362323E-06i</v>
      </c>
      <c r="Y843">
        <f t="shared" si="80"/>
        <v>0</v>
      </c>
      <c r="Z843">
        <f t="shared" si="81"/>
        <v>0</v>
      </c>
      <c r="AA843">
        <f t="shared" si="82"/>
        <v>1.3752217367194776E-8</v>
      </c>
      <c r="AB843">
        <f t="shared" si="83"/>
        <v>1.5707953267948966</v>
      </c>
    </row>
    <row r="844" spans="1:28">
      <c r="A844" s="1" t="str">
        <f>VLOOKUP(MOD($L844*POWER(2,10-A$1),512),coffi!$A:$D,4,FALSE)</f>
        <v>1</v>
      </c>
      <c r="B844" s="1" t="str">
        <f>VLOOKUP(MOD($L844*POWER(2,10-B$1),512),coffi!$A:$D,4,FALSE)</f>
        <v>1</v>
      </c>
      <c r="C844" s="1" t="str">
        <f>VLOOKUP(MOD($L844*POWER(2,10-C$1),512),coffi!$A:$D,4,FALSE)</f>
        <v>-i</v>
      </c>
      <c r="D844" s="1" t="str">
        <f>VLOOKUP(MOD($L844*POWER(2,10-D$1),512),coffi!$A:$D,4,FALSE)</f>
        <v>0.707106781186548-0.707106781186547i</v>
      </c>
      <c r="E844" s="1" t="str">
        <f>VLOOKUP(MOD($L844*POWER(2,10-E$1),512),coffi!$A:$D,4,FALSE)</f>
        <v>-0.38268343236509-0.923879532511287i</v>
      </c>
      <c r="F844" s="1" t="str">
        <f>VLOOKUP(MOD($L844*POWER(2,10-F$1),512),coffi!$A:$D,4,FALSE)</f>
        <v>0.555570233019602-0.831469612302545i</v>
      </c>
      <c r="G844" s="1" t="str">
        <f>VLOOKUP(MOD($L844*POWER(2,10-G$1),512),coffi!$A:$D,4,FALSE)</f>
        <v>0.881921264348355-0.471396736825998i</v>
      </c>
      <c r="H844" s="1" t="str">
        <f>VLOOKUP(MOD($L844*POWER(2,10-H$1),512),coffi!$A:$D,4,FALSE)</f>
        <v>-0.242980179903264-0.970031253194544i</v>
      </c>
      <c r="I844" s="1" t="str">
        <f>VLOOKUP(MOD($L844*POWER(2,10-I$1),512),coffi!$A:$D,4,FALSE)</f>
        <v>0.615231590580627-0.788346427626606i</v>
      </c>
      <c r="J844" s="1" t="str">
        <f>VLOOKUP(MOD($L844*POWER(2,10-J$1),512),coffi!$A:$D,4,FALSE)</f>
        <v>-0.438616238538527-0.898674465693954i</v>
      </c>
      <c r="K844">
        <v>331</v>
      </c>
      <c r="L844">
        <v>842</v>
      </c>
      <c r="M844">
        <f t="shared" si="78"/>
        <v>0.27842540353822637</v>
      </c>
      <c r="N844">
        <f t="shared" si="79"/>
        <v>0.72295002752094173</v>
      </c>
      <c r="O844" t="str">
        <f>IF(MOD($L844,POWER(2,O$1))&lt;POWER(2,O$1-1),IMSUM(N844,IMPRODUCT(A844,VLOOKUP($L844+POWER(2,O$1-1),$L:N,2+O$1,FALSE))),IMSUB(VLOOKUP($L844-POWER(2,O$1-1),$L:N,2+O$1,FALSE),IMPRODUCT(N844,A844)))</f>
        <v>0.998626671536024</v>
      </c>
      <c r="P844" t="str">
        <f>IF(MOD($L844,POWER(2,P$1))&lt;POWER(2,P$1-1),IMSUM(O844,IMPRODUCT(B844,VLOOKUP($L844+POWER(2,P$1-1),$L:O,2+P$1,FALSE))),IMSUB(VLOOKUP($L844-POWER(2,P$1-1),$L:O,2+P$1,FALSE),IMPRODUCT(O844,B844)))</f>
        <v>0.000688657991494979</v>
      </c>
      <c r="Q844" t="str">
        <f>IF(MOD($L844,POWER(2,Q$1))&lt;POWER(2,Q$1-1),IMSUM(P844,IMPRODUCT(C844,VLOOKUP($L844+POWER(2,Q$1-1),$L:P,2+Q$1,FALSE))),IMSUB(VLOOKUP($L844-POWER(2,Q$1-1),$L:P,2+Q$1,FALSE),IMPRODUCT(P844,C844)))</f>
        <v>0.000688657991494979+0.000971998974472976i</v>
      </c>
      <c r="R844" t="str">
        <f>IF(MOD($L844,POWER(2,R$1))&lt;POWER(2,R$1-1),IMSUM(Q844,IMPRODUCT(D844,VLOOKUP($L844+POWER(2,R$1-1),$L:Q,2+R$1,FALSE))),IMSUB(VLOOKUP($L844-POWER(2,R$1-1),$L:Q,2+R$1,FALSE),IMPRODUCT(Q844,D844)))</f>
        <v>0.0002513772545353-0.000046984898089755i</v>
      </c>
      <c r="S844" t="str">
        <f>IF(MOD($L844,POWER(2,S$1))&lt;POWER(2,S$1-1),IMSUM(R844,IMPRODUCT(E844,VLOOKUP($L844+POWER(2,S$1-1),$L:R,2+S$1,FALSE))),IMSUB(VLOOKUP($L844-POWER(2,S$1-1),$L:R,2+S$1,FALSE),IMPRODUCT(R844,E844)))</f>
        <v>0.000111007873039394+0.000073428823453339i</v>
      </c>
      <c r="T844" t="str">
        <f>IF(MOD($L844,POWER(2,T$1))&lt;POWER(2,T$1-1),IMSUM(S844,IMPRODUCT(F844,VLOOKUP($L844+POWER(2,T$1-1),$L:S,2+T$1,FALSE))),IMSUB(VLOOKUP($L844-POWER(2,T$1-1),$L:S,2+T$1,FALSE),IMPRODUCT(S844,F844)))</f>
        <v>0.000233475143949785+0.000204959543090679i</v>
      </c>
      <c r="U844" t="str">
        <f>IF(MOD($L844,POWER(2,U$1))&lt;POWER(2,U$1-1),IMSUM(T844,IMPRODUCT(G844,VLOOKUP($L844+POWER(2,U$1-1),$L:T,2+U$1,FALSE))),IMSUB(VLOOKUP($L844-POWER(2,U$1-1),$L:T,2+U$1,FALSE),IMPRODUCT(T844,G844)))</f>
        <v>0.000007085145902799-0.0000082726780023344i</v>
      </c>
      <c r="V844" t="str">
        <f>IF(MOD($L844,POWER(2,V$1))&lt;POWER(2,V$1-1),IMSUM(U844,IMPRODUCT(H844,VLOOKUP($L844+POWER(2,V$1-1),$L:U,2+V$1,FALSE))),IMSUB(VLOOKUP($L844-POWER(2,V$1-1),$L:U,2+V$1,FALSE),IMPRODUCT(U844,H844)))</f>
        <v>-2.65895444043151E-06+0.0000257637671052389i</v>
      </c>
      <c r="W844" t="str">
        <f>IF(MOD($L844,POWER(2,W$1))&lt;POWER(2,W$1-1),IMSUM(V844,IMPRODUCT(I844,VLOOKUP($L844+POWER(2,W$1-1),$L:V,2+W$1,FALSE))),IMSUB(VLOOKUP($L844-POWER(2,W$1-1),$L:V,2+W$1,FALSE),IMPRODUCT(V844,I844)))</f>
        <v>-0.0000024689047238815-0.0000069045519346151i</v>
      </c>
      <c r="X844" t="str">
        <f>IF(MOD($L844,POWER(2,X$1))&lt;POWER(2,X$1-1),IMSUM(W844,IMPRODUCT(J844,VLOOKUP($L844+POWER(2,X$1-1),$L:W,2+X$1,FALSE))),IMSUB(VLOOKUP($L844-POWER(2,X$1-1),$L:W,2+X$1,FALSE),IMPRODUCT(W844,J844)))</f>
        <v>0.0000120841698444598-7.54873648496711E-06i</v>
      </c>
      <c r="Y844">
        <f t="shared" si="80"/>
        <v>0</v>
      </c>
      <c r="Z844">
        <f t="shared" si="81"/>
        <v>0</v>
      </c>
      <c r="AA844">
        <f t="shared" si="82"/>
        <v>1.3914236569025495E-8</v>
      </c>
      <c r="AB844">
        <f t="shared" si="83"/>
        <v>1.5707953267948966</v>
      </c>
    </row>
    <row r="845" spans="1:28">
      <c r="A845" s="1" t="str">
        <f>VLOOKUP(MOD($L845*POWER(2,10-A$1),512),coffi!$A:$D,4,FALSE)</f>
        <v>1</v>
      </c>
      <c r="B845" s="1" t="str">
        <f>VLOOKUP(MOD($L845*POWER(2,10-B$1),512),coffi!$A:$D,4,FALSE)</f>
        <v>-i</v>
      </c>
      <c r="C845" s="1" t="str">
        <f>VLOOKUP(MOD($L845*POWER(2,10-C$1),512),coffi!$A:$D,4,FALSE)</f>
        <v>-0.707106781186547-0.707106781186548i</v>
      </c>
      <c r="D845" s="1" t="str">
        <f>VLOOKUP(MOD($L845*POWER(2,10-D$1),512),coffi!$A:$D,4,FALSE)</f>
        <v>0.38268343236509-0.923879532511287i</v>
      </c>
      <c r="E845" s="1" t="str">
        <f>VLOOKUP(MOD($L845*POWER(2,10-E$1),512),coffi!$A:$D,4,FALSE)</f>
        <v>-0.555570233019602-0.831469612302545i</v>
      </c>
      <c r="F845" s="1" t="str">
        <f>VLOOKUP(MOD($L845*POWER(2,10-F$1),512),coffi!$A:$D,4,FALSE)</f>
        <v>0.471396736825998-0.881921264348355i</v>
      </c>
      <c r="G845" s="1" t="str">
        <f>VLOOKUP(MOD($L845*POWER(2,10-G$1),512),coffi!$A:$D,4,FALSE)</f>
        <v>0.857728610000272-0.514102744193222i</v>
      </c>
      <c r="H845" s="1" t="str">
        <f>VLOOKUP(MOD($L845*POWER(2,10-H$1),512),coffi!$A:$D,4,FALSE)</f>
        <v>-0.266712757474898-0.96377606579544i</v>
      </c>
      <c r="I845" s="1" t="str">
        <f>VLOOKUP(MOD($L845*POWER(2,10-I$1),512),coffi!$A:$D,4,FALSE)</f>
        <v>0.605511041404326-0.795836904608883i</v>
      </c>
      <c r="J845" s="1" t="str">
        <f>VLOOKUP(MOD($L845*POWER(2,10-J$1),512),coffi!$A:$D,4,FALSE)</f>
        <v>-0.444122144570429-0.895966249756185i</v>
      </c>
      <c r="K845">
        <v>843</v>
      </c>
      <c r="L845">
        <v>843</v>
      </c>
      <c r="M845">
        <f t="shared" si="78"/>
        <v>0.27567664401508235</v>
      </c>
      <c r="N845">
        <f t="shared" si="79"/>
        <v>0.27567664401508235</v>
      </c>
      <c r="O845" t="str">
        <f>IF(MOD($L845,POWER(2,O$1))&lt;POWER(2,O$1-1),IMSUM(N845,IMPRODUCT(A845,VLOOKUP($L845+POWER(2,O$1-1),$L:N,2+O$1,FALSE))),IMSUB(VLOOKUP($L845-POWER(2,O$1-1),$L:N,2+O$1,FALSE),IMPRODUCT(N845,A845)))</f>
        <v>0.44727338350586</v>
      </c>
      <c r="P845" t="str">
        <f>IF(MOD($L845,POWER(2,P$1))&lt;POWER(2,P$1-1),IMSUM(O845,IMPRODUCT(B845,VLOOKUP($L845+POWER(2,P$1-1),$L:O,2+P$1,FALSE))),IMSUB(VLOOKUP($L845-POWER(2,P$1-1),$L:O,2+P$1,FALSE),IMPRODUCT(O845,B845)))</f>
        <v>-0.895081701292939+0.44727338350586i</v>
      </c>
      <c r="Q845" t="str">
        <f>IF(MOD($L845,POWER(2,Q$1))&lt;POWER(2,Q$1-1),IMSUM(P845,IMPRODUCT(C845,VLOOKUP($L845+POWER(2,Q$1-1),$L:P,2+Q$1,FALSE))),IMSUB(VLOOKUP($L845-POWER(2,Q$1-1),$L:P,2+Q$1,FALSE),IMPRODUCT(P845,C845)))</f>
        <v>6.75203181033091E-07+0.000343521513449963i</v>
      </c>
      <c r="R845" t="str">
        <f>IF(MOD($L845,POWER(2,R$1))&lt;POWER(2,R$1-1),IMSUM(Q845,IMPRODUCT(D845,VLOOKUP($L845+POWER(2,R$1-1),$L:Q,2+R$1,FALSE))),IMSUB(VLOOKUP($L845-POWER(2,R$1-1),$L:Q,2+R$1,FALSE),IMPRODUCT(Q845,D845)))</f>
        <v>0.000340712058698444-0.0000766334405344416i</v>
      </c>
      <c r="S845" t="str">
        <f>IF(MOD($L845,POWER(2,S$1))&lt;POWER(2,S$1-1),IMSUM(R845,IMPRODUCT(E845,VLOOKUP($L845+POWER(2,S$1-1),$L:R,2+S$1,FALSE))),IMSUB(VLOOKUP($L845-POWER(2,S$1-1),$L:R,2+S$1,FALSE),IMPRODUCT(R845,E845)))</f>
        <v>0.000086321267875354+0.0000586475286373694i</v>
      </c>
      <c r="T845" t="str">
        <f>IF(MOD($L845,POWER(2,T$1))&lt;POWER(2,T$1-1),IMSUM(S845,IMPRODUCT(F845,VLOOKUP($L845+POWER(2,T$1-1),$L:S,2+T$1,FALSE))),IMSUB(VLOOKUP($L845-POWER(2,T$1-1),$L:S,2+T$1,FALSE),IMPRODUCT(S845,F845)))</f>
        <v>0.00017854012887953+0.00018245952872586i</v>
      </c>
      <c r="U845" t="str">
        <f>IF(MOD($L845,POWER(2,U$1))&lt;POWER(2,U$1-1),IMSUM(T845,IMPRODUCT(G845,VLOOKUP($L845+POWER(2,U$1-1),$L:T,2+U$1,FALSE))),IMSUB(VLOOKUP($L845-POWER(2,U$1-1),$L:T,2+U$1,FALSE),IMPRODUCT(T845,G845)))</f>
        <v>7.60757012724503E-06-9.13970714466859E-06i</v>
      </c>
      <c r="V845" t="str">
        <f>IF(MOD($L845,POWER(2,V$1))&lt;POWER(2,V$1-1),IMSUM(U845,IMPRODUCT(H845,VLOOKUP($L845+POWER(2,V$1-1),$L:U,2+V$1,FALSE))),IMSUB(VLOOKUP($L845-POWER(2,V$1-1),$L:U,2+V$1,FALSE),IMPRODUCT(U845,H845)))</f>
        <v>-3.22764397099307E-06+0.0000251179306964673i</v>
      </c>
      <c r="W845" t="str">
        <f>IF(MOD($L845,POWER(2,W$1))&lt;POWER(2,W$1-1),IMSUM(V845,IMPRODUCT(I845,VLOOKUP($L845+POWER(2,W$1-1),$L:V,2+W$1,FALSE))),IMSUB(VLOOKUP($L845-POWER(2,W$1-1),$L:V,2+W$1,FALSE),IMPRODUCT(V845,I845)))</f>
        <v>-0.0000023982027059587-0.0000070123582800735i</v>
      </c>
      <c r="X845" t="str">
        <f>IF(MOD($L845,POWER(2,X$1))&lt;POWER(2,X$1-1),IMSUM(W845,IMPRODUCT(J845,VLOOKUP($L845+POWER(2,X$1-1),$L:W,2+X$1,FALSE))),IMSUB(VLOOKUP($L845-POWER(2,X$1-1),$L:W,2+X$1,FALSE),IMPRODUCT(W845,J845)))</f>
        <v>0.0000122505731504133-7.60053442350402E-06i</v>
      </c>
      <c r="Y845">
        <f t="shared" si="80"/>
        <v>0</v>
      </c>
      <c r="Z845">
        <f t="shared" si="81"/>
        <v>0</v>
      </c>
      <c r="AA845">
        <f t="shared" si="82"/>
        <v>1.4078924667780613E-8</v>
      </c>
      <c r="AB845">
        <f t="shared" si="83"/>
        <v>1.5707953267948966</v>
      </c>
    </row>
    <row r="846" spans="1:28">
      <c r="A846" s="1" t="str">
        <f>VLOOKUP(MOD($L846*POWER(2,10-A$1),512),coffi!$A:$D,4,FALSE)</f>
        <v>1</v>
      </c>
      <c r="B846" s="1" t="str">
        <f>VLOOKUP(MOD($L846*POWER(2,10-B$1),512),coffi!$A:$D,4,FALSE)</f>
        <v>1</v>
      </c>
      <c r="C846" s="1" t="str">
        <f>VLOOKUP(MOD($L846*POWER(2,10-C$1),512),coffi!$A:$D,4,FALSE)</f>
        <v>1</v>
      </c>
      <c r="D846" s="1" t="str">
        <f>VLOOKUP(MOD($L846*POWER(2,10-D$1),512),coffi!$A:$D,4,FALSE)</f>
        <v>-i</v>
      </c>
      <c r="E846" s="1" t="str">
        <f>VLOOKUP(MOD($L846*POWER(2,10-E$1),512),coffi!$A:$D,4,FALSE)</f>
        <v>-0.707106781186547-0.707106781186548i</v>
      </c>
      <c r="F846" s="1" t="str">
        <f>VLOOKUP(MOD($L846*POWER(2,10-F$1),512),coffi!$A:$D,4,FALSE)</f>
        <v>0.38268343236509-0.923879532511287i</v>
      </c>
      <c r="G846" s="1" t="str">
        <f>VLOOKUP(MOD($L846*POWER(2,10-G$1),512),coffi!$A:$D,4,FALSE)</f>
        <v>0.831469612302545-0.555570233019602i</v>
      </c>
      <c r="H846" s="1" t="str">
        <f>VLOOKUP(MOD($L846*POWER(2,10-H$1),512),coffi!$A:$D,4,FALSE)</f>
        <v>-0.290284677254462-0.956940335732209i</v>
      </c>
      <c r="I846" s="1" t="str">
        <f>VLOOKUP(MOD($L846*POWER(2,10-I$1),512),coffi!$A:$D,4,FALSE)</f>
        <v>0.595699304492433-0.803207531480645i</v>
      </c>
      <c r="J846" s="1" t="str">
        <f>VLOOKUP(MOD($L846*POWER(2,10-J$1),512),coffi!$A:$D,4,FALSE)</f>
        <v>-0.449611329654607-0.893224301195515i</v>
      </c>
      <c r="K846">
        <v>203</v>
      </c>
      <c r="L846">
        <v>844</v>
      </c>
      <c r="M846">
        <f t="shared" si="78"/>
        <v>0.27293634665905114</v>
      </c>
      <c r="N846">
        <f t="shared" si="79"/>
        <v>0.3408259872312529</v>
      </c>
      <c r="O846" t="str">
        <f>IF(MOD($L846,POWER(2,O$1))&lt;POWER(2,O$1-1),IMSUM(N846,IMPRODUCT(A846,VLOOKUP($L846+POWER(2,O$1-1),$L:N,2+O$1,FALSE))),IMSUB(VLOOKUP($L846-POWER(2,O$1-1),$L:N,2+O$1,FALSE),IMPRODUCT(N846,A846)))</f>
        <v>0.998543656473881</v>
      </c>
      <c r="P846" t="str">
        <f>IF(MOD($L846,POWER(2,P$1))&lt;POWER(2,P$1-1),IMSUM(O846,IMPRODUCT(B846,VLOOKUP($L846+POWER(2,P$1-1),$L:O,2+P$1,FALSE))),IMSUB(VLOOKUP($L846-POWER(2,P$1-1),$L:O,2+P$1,FALSE),IMPRODUCT(O846,B846)))</f>
        <v>1.99805931192223</v>
      </c>
      <c r="Q846" t="str">
        <f>IF(MOD($L846,POWER(2,Q$1))&lt;POWER(2,Q$1-1),IMSUM(P846,IMPRODUCT(C846,VLOOKUP($L846+POWER(2,Q$1-1),$L:P,2+Q$1,FALSE))),IMSUB(VLOOKUP($L846-POWER(2,Q$1-1),$L:P,2+Q$1,FALSE),IMPRODUCT(P846,C846)))</f>
        <v>-0.000117310858690045</v>
      </c>
      <c r="R846" t="str">
        <f>IF(MOD($L846,POWER(2,R$1))&lt;POWER(2,R$1-1),IMSUM(Q846,IMPRODUCT(D846,VLOOKUP($L846+POWER(2,R$1-1),$L:Q,2+R$1,FALSE))),IMSUB(VLOOKUP($L846-POWER(2,R$1-1),$L:Q,2+R$1,FALSE),IMPRODUCT(Q846,D846)))</f>
        <v>0.000526754990169964-0.000117310858690045i</v>
      </c>
      <c r="S846" t="str">
        <f>IF(MOD($L846,POWER(2,S$1))&lt;POWER(2,S$1-1),IMSUM(R846,IMPRODUCT(E846,VLOOKUP($L846+POWER(2,S$1-1),$L:R,2+S$1,FALSE))),IMSUB(VLOOKUP($L846-POWER(2,S$1-1),$L:R,2+S$1,FALSE),IMPRODUCT(R846,E846)))</f>
        <v>0.00006884232607198+0.000045397761430953i</v>
      </c>
      <c r="T846" t="str">
        <f>IF(MOD($L846,POWER(2,T$1))&lt;POWER(2,T$1-1),IMSUM(S846,IMPRODUCT(F846,VLOOKUP($L846+POWER(2,T$1-1),$L:S,2+T$1,FALSE))),IMSUB(VLOOKUP($L846-POWER(2,T$1-1),$L:S,2+T$1,FALSE),IMPRODUCT(S846,F846)))</f>
        <v>0.000136984964421489+0.000163455476356301i</v>
      </c>
      <c r="U846" t="str">
        <f>IF(MOD($L846,POWER(2,U$1))&lt;POWER(2,U$1-1),IMSUM(T846,IMPRODUCT(G846,VLOOKUP($L846+POWER(2,U$1-1),$L:T,2+U$1,FALSE))),IMSUB(VLOOKUP($L846-POWER(2,U$1-1),$L:T,2+U$1,FALSE),IMPRODUCT(T846,G846)))</f>
        <v>0.000008190246421621-0.0000100186205054594i</v>
      </c>
      <c r="V846" t="str">
        <f>IF(MOD($L846,POWER(2,V$1))&lt;POWER(2,V$1-1),IMSUM(U846,IMPRODUCT(H846,VLOOKUP($L846+POWER(2,V$1-1),$L:U,2+V$1,FALSE))),IMSUB(VLOOKUP($L846-POWER(2,V$1-1),$L:U,2+V$1,FALSE),IMPRODUCT(U846,H846)))</f>
        <v>-0.0000037717707160052+0.0000244840521660745i</v>
      </c>
      <c r="W846" t="str">
        <f>IF(MOD($L846,POWER(2,W$1))&lt;POWER(2,W$1-1),IMSUM(V846,IMPRODUCT(I846,VLOOKUP($L846+POWER(2,W$1-1),$L:V,2+W$1,FALSE))),IMSUB(VLOOKUP($L846-POWER(2,W$1-1),$L:V,2+W$1,FALSE),IMPRODUCT(V846,I846)))</f>
        <v>-0.0000023259638630402-0.000007120822546731i</v>
      </c>
      <c r="X846" t="str">
        <f>IF(MOD($L846,POWER(2,X$1))&lt;POWER(2,X$1-1),IMSUM(W846,IMPRODUCT(J846,VLOOKUP($L846+POWER(2,X$1-1),$L:W,2+X$1,FALSE))),IMSUB(VLOOKUP($L846-POWER(2,X$1-1),$L:W,2+X$1,FALSE),IMPRODUCT(W846,J846)))</f>
        <v>0.0000124197853914913-7.65284727048427E-06i</v>
      </c>
      <c r="Y846">
        <f t="shared" si="80"/>
        <v>0</v>
      </c>
      <c r="Z846">
        <f t="shared" si="81"/>
        <v>0</v>
      </c>
      <c r="AA846">
        <f t="shared" si="82"/>
        <v>1.4246341319833159E-8</v>
      </c>
      <c r="AB846">
        <f t="shared" si="83"/>
        <v>1.5707953267948966</v>
      </c>
    </row>
    <row r="847" spans="1:28">
      <c r="A847" s="1" t="str">
        <f>VLOOKUP(MOD($L847*POWER(2,10-A$1),512),coffi!$A:$D,4,FALSE)</f>
        <v>1</v>
      </c>
      <c r="B847" s="1" t="str">
        <f>VLOOKUP(MOD($L847*POWER(2,10-B$1),512),coffi!$A:$D,4,FALSE)</f>
        <v>-i</v>
      </c>
      <c r="C847" s="1" t="str">
        <f>VLOOKUP(MOD($L847*POWER(2,10-C$1),512),coffi!$A:$D,4,FALSE)</f>
        <v>0.707106781186548-0.707106781186547i</v>
      </c>
      <c r="D847" s="1" t="str">
        <f>VLOOKUP(MOD($L847*POWER(2,10-D$1),512),coffi!$A:$D,4,FALSE)</f>
        <v>-0.38268343236509-0.923879532511287i</v>
      </c>
      <c r="E847" s="1" t="str">
        <f>VLOOKUP(MOD($L847*POWER(2,10-E$1),512),coffi!$A:$D,4,FALSE)</f>
        <v>-0.831469612302545-0.555570233019602i</v>
      </c>
      <c r="F847" s="1" t="str">
        <f>VLOOKUP(MOD($L847*POWER(2,10-F$1),512),coffi!$A:$D,4,FALSE)</f>
        <v>0.290284677254462-0.956940335732209i</v>
      </c>
      <c r="G847" s="1" t="str">
        <f>VLOOKUP(MOD($L847*POWER(2,10-G$1),512),coffi!$A:$D,4,FALSE)</f>
        <v>0.803207531480645-0.595699304492433i</v>
      </c>
      <c r="H847" s="1" t="str">
        <f>VLOOKUP(MOD($L847*POWER(2,10-H$1),512),coffi!$A:$D,4,FALSE)</f>
        <v>-0.313681740398891-0.949528180593037i</v>
      </c>
      <c r="I847" s="1" t="str">
        <f>VLOOKUP(MOD($L847*POWER(2,10-I$1),512),coffi!$A:$D,4,FALSE)</f>
        <v>0.585797857456439-0.810457198252595i</v>
      </c>
      <c r="J847" s="1" t="str">
        <f>VLOOKUP(MOD($L847*POWER(2,10-J$1),512),coffi!$A:$D,4,FALSE)</f>
        <v>-0.455083587126344-0.890448723244758i</v>
      </c>
      <c r="K847">
        <v>715</v>
      </c>
      <c r="L847">
        <v>845</v>
      </c>
      <c r="M847">
        <f t="shared" si="78"/>
        <v>0.27020461484257957</v>
      </c>
      <c r="N847">
        <f t="shared" si="79"/>
        <v>0.65771766924262753</v>
      </c>
      <c r="O847" t="str">
        <f>IF(MOD($L847,POWER(2,O$1))&lt;POWER(2,O$1-1),IMSUM(N847,IMPRODUCT(A847,VLOOKUP($L847+POWER(2,O$1-1),$L:N,2+O$1,FALSE))),IMSUB(VLOOKUP($L847-POWER(2,O$1-1),$L:N,2+O$1,FALSE),IMPRODUCT(N847,A847)))</f>
        <v>-0.316891682011375</v>
      </c>
      <c r="P847" t="str">
        <f>IF(MOD($L847,POWER(2,P$1))&lt;POWER(2,P$1-1),IMSUM(O847,IMPRODUCT(B847,VLOOKUP($L847+POWER(2,P$1-1),$L:O,2+P$1,FALSE))),IMSUB(VLOOKUP($L847-POWER(2,P$1-1),$L:O,2+P$1,FALSE),IMPRODUCT(O847,B847)))</f>
        <v>-0.316891682011375-0.948945954270578i</v>
      </c>
      <c r="Q847" t="str">
        <f>IF(MOD($L847,POWER(2,Q$1))&lt;POWER(2,Q$1-1),IMSUM(P847,IMPRODUCT(C847,VLOOKUP($L847+POWER(2,Q$1-1),$L:P,2+Q$1,FALSE))),IMSUB(VLOOKUP($L847-POWER(2,Q$1-1),$L:P,2+Q$1,FALSE),IMPRODUCT(P847,C847)))</f>
        <v>6.7520318003389E-07-0.000343521513448963i</v>
      </c>
      <c r="R847" t="str">
        <f>IF(MOD($L847,POWER(2,R$1))&lt;POWER(2,R$1-1),IMSUM(Q847,IMPRODUCT(D847,VLOOKUP($L847+POWER(2,R$1-1),$L:Q,2+R$1,FALSE))),IMSUB(VLOOKUP($L847-POWER(2,R$1-1),$L:Q,2+R$1,FALSE),IMPRODUCT(Q847,D847)))</f>
        <v>0.000975973827345305-0.000185038930382776i</v>
      </c>
      <c r="S847" t="str">
        <f>IF(MOD($L847,POWER(2,S$1))&lt;POWER(2,S$1-1),IMSUM(R847,IMPRODUCT(E847,VLOOKUP($L847+POWER(2,S$1-1),$L:R,2+S$1,FALSE))),IMSUB(VLOOKUP($L847-POWER(2,S$1-1),$L:R,2+S$1,FALSE),IMPRODUCT(R847,E847)))</f>
        <v>0.000056681609237307+0.000033221033025434i</v>
      </c>
      <c r="T847" t="str">
        <f>IF(MOD($L847,POWER(2,T$1))&lt;POWER(2,T$1-1),IMSUM(S847,IMPRODUCT(F847,VLOOKUP($L847+POWER(2,T$1-1),$L:S,2+T$1,FALSE))),IMSUB(VLOOKUP($L847-POWER(2,T$1-1),$L:S,2+T$1,FALSE),IMPRODUCT(S847,F847)))</f>
        <v>0.000104824052172116+0.000147111825815277i</v>
      </c>
      <c r="U847" t="str">
        <f>IF(MOD($L847,POWER(2,U$1))&lt;POWER(2,U$1-1),IMSUM(T847,IMPRODUCT(G847,VLOOKUP($L847+POWER(2,U$1-1),$L:T,2+U$1,FALSE))),IMSUB(VLOOKUP($L847-POWER(2,U$1-1),$L:T,2+U$1,FALSE),IMPRODUCT(T847,G847)))</f>
        <v>0.000008836344455621-0.0000109107484840833i</v>
      </c>
      <c r="V847" t="str">
        <f>IF(MOD($L847,POWER(2,V$1))&lt;POWER(2,V$1-1),IMSUM(U847,IMPRODUCT(H847,VLOOKUP($L847+POWER(2,V$1-1),$L:U,2+V$1,FALSE))),IMSUB(VLOOKUP($L847-POWER(2,V$1-1),$L:U,2+V$1,FALSE),IMPRODUCT(U847,H847)))</f>
        <v>-0.0000042925464589457+0.0000238616164432169i</v>
      </c>
      <c r="W847" t="str">
        <f>IF(MOD($L847,POWER(2,W$1))&lt;POWER(2,W$1-1),IMSUM(V847,IMPRODUCT(I847,VLOOKUP($L847+POWER(2,W$1-1),$L:V,2+W$1,FALSE))),IMSUB(VLOOKUP($L847-POWER(2,W$1-1),$L:V,2+W$1,FALSE),IMPRODUCT(V847,I847)))</f>
        <v>-0.0000022521582179839-0.0000072299589277948i</v>
      </c>
      <c r="X847" t="str">
        <f>IF(MOD($L847,POWER(2,X$1))&lt;POWER(2,X$1-1),IMSUM(W847,IMPRODUCT(J847,VLOOKUP($L847+POWER(2,X$1-1),$L:W,2+X$1,FALSE))),IMSUB(VLOOKUP($L847-POWER(2,X$1-1),$L:W,2+X$1,FALSE),IMPRODUCT(W847,J847)))</f>
        <v>0.000012591869169571-7.70568366394519E-06i</v>
      </c>
      <c r="Y847">
        <f t="shared" si="80"/>
        <v>0</v>
      </c>
      <c r="Z847">
        <f t="shared" si="81"/>
        <v>0</v>
      </c>
      <c r="AA847">
        <f t="shared" si="82"/>
        <v>1.4416547687353625E-8</v>
      </c>
      <c r="AB847">
        <f t="shared" si="83"/>
        <v>1.5707953267948966</v>
      </c>
    </row>
    <row r="848" spans="1:28">
      <c r="A848" s="1" t="str">
        <f>VLOOKUP(MOD($L848*POWER(2,10-A$1),512),coffi!$A:$D,4,FALSE)</f>
        <v>1</v>
      </c>
      <c r="B848" s="1" t="str">
        <f>VLOOKUP(MOD($L848*POWER(2,10-B$1),512),coffi!$A:$D,4,FALSE)</f>
        <v>1</v>
      </c>
      <c r="C848" s="1" t="str">
        <f>VLOOKUP(MOD($L848*POWER(2,10-C$1),512),coffi!$A:$D,4,FALSE)</f>
        <v>-i</v>
      </c>
      <c r="D848" s="1" t="str">
        <f>VLOOKUP(MOD($L848*POWER(2,10-D$1),512),coffi!$A:$D,4,FALSE)</f>
        <v>-0.707106781186547-0.707106781186548i</v>
      </c>
      <c r="E848" s="1" t="str">
        <f>VLOOKUP(MOD($L848*POWER(2,10-E$1),512),coffi!$A:$D,4,FALSE)</f>
        <v>-0.923879532511287-0.38268343236509i</v>
      </c>
      <c r="F848" s="1" t="str">
        <f>VLOOKUP(MOD($L848*POWER(2,10-F$1),512),coffi!$A:$D,4,FALSE)</f>
        <v>0.195090322016128-0.98078528040323i</v>
      </c>
      <c r="G848" s="1" t="str">
        <f>VLOOKUP(MOD($L848*POWER(2,10-G$1),512),coffi!$A:$D,4,FALSE)</f>
        <v>0.773010453362737-0.634393284163645i</v>
      </c>
      <c r="H848" s="1" t="str">
        <f>VLOOKUP(MOD($L848*POWER(2,10-H$1),512),coffi!$A:$D,4,FALSE)</f>
        <v>-0.33688985339222-0.941544065183021i</v>
      </c>
      <c r="I848" s="1" t="str">
        <f>VLOOKUP(MOD($L848*POWER(2,10-I$1),512),coffi!$A:$D,4,FALSE)</f>
        <v>0.575808191417845-0.817584813151584i</v>
      </c>
      <c r="J848" s="1" t="str">
        <f>VLOOKUP(MOD($L848*POWER(2,10-J$1),512),coffi!$A:$D,4,FALSE)</f>
        <v>-0.46053871095824-0.887639620402854i</v>
      </c>
      <c r="K848">
        <v>459</v>
      </c>
      <c r="L848">
        <v>846</v>
      </c>
      <c r="M848">
        <f t="shared" si="78"/>
        <v>0.26748155161499587</v>
      </c>
      <c r="N848">
        <f t="shared" si="79"/>
        <v>0.97423080485946634</v>
      </c>
      <c r="O848" t="str">
        <f>IF(MOD($L848,POWER(2,O$1))&lt;POWER(2,O$1-1),IMSUM(N848,IMPRODUCT(A848,VLOOKUP($L848+POWER(2,O$1-1),$L:N,2+O$1,FALSE))),IMSUB(VLOOKUP($L848-POWER(2,O$1-1),$L:N,2+O$1,FALSE),IMPRODUCT(N848,A848)))</f>
        <v>0.999515655448354</v>
      </c>
      <c r="P848" t="str">
        <f>IF(MOD($L848,POWER(2,P$1))&lt;POWER(2,P$1-1),IMSUM(O848,IMPRODUCT(B848,VLOOKUP($L848+POWER(2,P$1-1),$L:O,2+P$1,FALSE))),IMSUB(VLOOKUP($L848-POWER(2,P$1-1),$L:O,2+P$1,FALSE),IMPRODUCT(O848,B848)))</f>
        <v>-0.000971998974472976</v>
      </c>
      <c r="Q848" t="str">
        <f>IF(MOD($L848,POWER(2,Q$1))&lt;POWER(2,Q$1-1),IMSUM(P848,IMPRODUCT(C848,VLOOKUP($L848+POWER(2,Q$1-1),$L:P,2+Q$1,FALSE))),IMSUB(VLOOKUP($L848-POWER(2,Q$1-1),$L:P,2+Q$1,FALSE),IMPRODUCT(P848,C848)))</f>
        <v>0.000688657991494979-0.000971998974472976i</v>
      </c>
      <c r="R848" t="str">
        <f>IF(MOD($L848,POWER(2,R$1))&lt;POWER(2,R$1-1),IMSUM(Q848,IMPRODUCT(D848,VLOOKUP($L848+POWER(2,R$1-1),$L:Q,2+R$1,FALSE))),IMSUB(VLOOKUP($L848-POWER(2,R$1-1),$L:Q,2+R$1,FALSE),IMPRODUCT(Q848,D848)))</f>
        <v>0.00259990085825654-0.000353719762813853i</v>
      </c>
      <c r="S848" t="str">
        <f>IF(MOD($L848,POWER(2,S$1))&lt;POWER(2,S$1-1),IMSUM(R848,IMPRODUCT(E848,VLOOKUP($L848+POWER(2,S$1-1),$L:R,2+S$1,FALSE))),IMSUB(VLOOKUP($L848-POWER(2,S$1-1),$L:R,2+S$1,FALSE),IMPRODUCT(R848,E848)))</f>
        <v>0.0000486738282558501+0.000021772791399328i</v>
      </c>
      <c r="T848" t="str">
        <f>IF(MOD($L848,POWER(2,T$1))&lt;POWER(2,T$1-1),IMSUM(S848,IMPRODUCT(F848,VLOOKUP($L848+POWER(2,T$1-1),$L:S,2+T$1,FALSE))),IMSUB(VLOOKUP($L848-POWER(2,T$1-1),$L:S,2+T$1,FALSE),IMPRODUCT(S848,F848)))</f>
        <v>0.0000794588896813788+0.000132837985857077i</v>
      </c>
      <c r="U848" t="str">
        <f>IF(MOD($L848,POWER(2,U$1))&lt;POWER(2,U$1-1),IMSUM(T848,IMPRODUCT(G848,VLOOKUP($L848+POWER(2,U$1-1),$L:T,2+U$1,FALSE))),IMSUB(VLOOKUP($L848-POWER(2,U$1-1),$L:T,2+U$1,FALSE),IMPRODUCT(T848,G848)))</f>
        <v>0.000009549455362685-0.0000118174942317715i</v>
      </c>
      <c r="V848" t="str">
        <f>IF(MOD($L848,POWER(2,V$1))&lt;POWER(2,V$1-1),IMSUM(U848,IMPRODUCT(H848,VLOOKUP($L848+POWER(2,V$1-1),$L:U,2+V$1,FALSE))),IMSUB(VLOOKUP($L848-POWER(2,V$1-1),$L:U,2+V$1,FALSE),IMPRODUCT(U848,H848)))</f>
        <v>-0.0000047911043569814+0.0000232501337804126i</v>
      </c>
      <c r="W848" t="str">
        <f>IF(MOD($L848,POWER(2,W$1))&lt;POWER(2,W$1-1),IMSUM(V848,IMPRODUCT(I848,VLOOKUP($L848+POWER(2,W$1-1),$L:V,2+W$1,FALSE))),IMSUB(VLOOKUP($L848-POWER(2,W$1-1),$L:V,2+W$1,FALSE),IMPRODUCT(V848,I848)))</f>
        <v>-0.0000021767550300466-0.0000073397820783676i</v>
      </c>
      <c r="X848" t="str">
        <f>IF(MOD($L848,POWER(2,X$1))&lt;POWER(2,X$1-1),IMSUM(W848,IMPRODUCT(J848,VLOOKUP($L848+POWER(2,X$1-1),$L:W,2+X$1,FALSE))),IMSUB(VLOOKUP($L848-POWER(2,X$1-1),$L:W,2+X$1,FALSE),IMPRODUCT(W848,J848)))</f>
        <v>0.0000127668891661982-7.75905258402761E-06i</v>
      </c>
      <c r="Y848">
        <f t="shared" si="80"/>
        <v>0</v>
      </c>
      <c r="Z848">
        <f t="shared" si="81"/>
        <v>0</v>
      </c>
      <c r="AA848">
        <f t="shared" si="82"/>
        <v>1.45896069932372E-8</v>
      </c>
      <c r="AB848">
        <f t="shared" si="83"/>
        <v>1.5707953267948966</v>
      </c>
    </row>
    <row r="849" spans="1:28">
      <c r="A849" s="1" t="str">
        <f>VLOOKUP(MOD($L849*POWER(2,10-A$1),512),coffi!$A:$D,4,FALSE)</f>
        <v>1</v>
      </c>
      <c r="B849" s="1" t="str">
        <f>VLOOKUP(MOD($L849*POWER(2,10-B$1),512),coffi!$A:$D,4,FALSE)</f>
        <v>-i</v>
      </c>
      <c r="C849" s="1" t="str">
        <f>VLOOKUP(MOD($L849*POWER(2,10-C$1),512),coffi!$A:$D,4,FALSE)</f>
        <v>-0.707106781186547-0.707106781186548i</v>
      </c>
      <c r="D849" s="1" t="str">
        <f>VLOOKUP(MOD($L849*POWER(2,10-D$1),512),coffi!$A:$D,4,FALSE)</f>
        <v>-0.923879532511287-0.38268343236509i</v>
      </c>
      <c r="E849" s="1" t="str">
        <f>VLOOKUP(MOD($L849*POWER(2,10-E$1),512),coffi!$A:$D,4,FALSE)</f>
        <v>-0.98078528040323-0.195090322016129i</v>
      </c>
      <c r="F849" s="1" t="str">
        <f>VLOOKUP(MOD($L849*POWER(2,10-F$1),512),coffi!$A:$D,4,FALSE)</f>
        <v>0.0980171403295608-0.995184726672197i</v>
      </c>
      <c r="G849" s="1" t="str">
        <f>VLOOKUP(MOD($L849*POWER(2,10-G$1),512),coffi!$A:$D,4,FALSE)</f>
        <v>0.740951125354959-0.671558954847018i</v>
      </c>
      <c r="H849" s="1" t="str">
        <f>VLOOKUP(MOD($L849*POWER(2,10-H$1),512),coffi!$A:$D,4,FALSE)</f>
        <v>-0.359895036534988-0.932992798834739i</v>
      </c>
      <c r="I849" s="1" t="str">
        <f>VLOOKUP(MOD($L849*POWER(2,10-I$1),512),coffi!$A:$D,4,FALSE)</f>
        <v>0.565731810783613-0.824589302785025i</v>
      </c>
      <c r="J849" s="1" t="str">
        <f>VLOOKUP(MOD($L849*POWER(2,10-J$1),512),coffi!$A:$D,4,FALSE)</f>
        <v>-0.465976495767966-0.884797098430938i</v>
      </c>
      <c r="K849">
        <v>971</v>
      </c>
      <c r="L849">
        <v>847</v>
      </c>
      <c r="M849">
        <f t="shared" si="78"/>
        <v>0.26476725969862208</v>
      </c>
      <c r="N849">
        <f t="shared" si="79"/>
        <v>2.5284850588888085E-2</v>
      </c>
      <c r="O849" t="str">
        <f>IF(MOD($L849,POWER(2,O$1))&lt;POWER(2,O$1-1),IMSUM(N849,IMPRODUCT(A849,VLOOKUP($L849+POWER(2,O$1-1),$L:N,2+O$1,FALSE))),IMSUB(VLOOKUP($L849-POWER(2,O$1-1),$L:N,2+O$1,FALSE),IMPRODUCT(N849,A849)))</f>
        <v>0.948945954270578</v>
      </c>
      <c r="P849" t="str">
        <f>IF(MOD($L849,POWER(2,P$1))&lt;POWER(2,P$1-1),IMSUM(O849,IMPRODUCT(B849,VLOOKUP($L849+POWER(2,P$1-1),$L:O,2+P$1,FALSE))),IMSUB(VLOOKUP($L849-POWER(2,P$1-1),$L:O,2+P$1,FALSE),IMPRODUCT(O849,B849)))</f>
        <v>-0.316891682011375+0.948945954270578i</v>
      </c>
      <c r="Q849" t="str">
        <f>IF(MOD($L849,POWER(2,Q$1))&lt;POWER(2,Q$1-1),IMSUM(P849,IMPRODUCT(C849,VLOOKUP($L849+POWER(2,Q$1-1),$L:P,2+Q$1,FALSE))),IMSUB(VLOOKUP($L849-POWER(2,Q$1-1),$L:P,2+Q$1,FALSE),IMPRODUCT(P849,C849)))</f>
        <v>-1.79016407778906+0.89420324549827i</v>
      </c>
      <c r="R849" t="str">
        <f>IF(MOD($L849,POWER(2,R$1))&lt;POWER(2,R$1-1),IMSUM(Q849,IMPRODUCT(D849,VLOOKUP($L849+POWER(2,R$1-1),$L:Q,2+R$1,FALSE))),IMSUB(VLOOKUP($L849-POWER(2,R$1-1),$L:Q,2+R$1,FALSE),IMPRODUCT(Q849,D849)))</f>
        <v>-3.99197626674646+0.282162329947548i</v>
      </c>
      <c r="S849" t="str">
        <f>IF(MOD($L849,POWER(2,S$1))&lt;POWER(2,S$1-1),IMSUM(R849,IMPRODUCT(E849,VLOOKUP($L849+POWER(2,S$1-1),$L:R,2+S$1,FALSE))),IMSUB(VLOOKUP($L849-POWER(2,S$1-1),$L:R,2+S$1,FALSE),IMPRODUCT(R849,E849)))</f>
        <v>0.0000441180309902478+0.0000107776618289979i</v>
      </c>
      <c r="T849" t="str">
        <f>IF(MOD($L849,POWER(2,T$1))&lt;POWER(2,T$1-1),IMSUM(S849,IMPRODUCT(F849,VLOOKUP($L849+POWER(2,T$1-1),$L:S,2+T$1,FALSE))),IMSUB(VLOOKUP($L849-POWER(2,T$1-1),$L:S,2+T$1,FALSE),IMPRODUCT(S849,F849)))</f>
        <v>0.0000591363284734785+0.000120204063926092i</v>
      </c>
      <c r="U849" t="str">
        <f>IF(MOD($L849,POWER(2,U$1))&lt;POWER(2,U$1-1),IMSUM(T849,IMPRODUCT(G849,VLOOKUP($L849+POWER(2,U$1-1),$L:T,2+U$1,FALSE))),IMSUB(VLOOKUP($L849-POWER(2,U$1-1),$L:T,2+U$1,FALSE),IMPRODUCT(T849,G849)))</f>
        <v>0.000010333635993291-0.0000127403433382827i</v>
      </c>
      <c r="V849" t="str">
        <f>IF(MOD($L849,POWER(2,V$1))&lt;POWER(2,V$1-1),IMSUM(U849,IMPRODUCT(H849,VLOOKUP($L849+POWER(2,V$1-1),$L:U,2+V$1,FALSE))),IMSUB(VLOOKUP($L849-POWER(2,V$1-1),$L:U,2+V$1,FALSE),IMPRODUCT(U849,H849)))</f>
        <v>-0.0000052685048422399+0.0000226491379482297i</v>
      </c>
      <c r="W849" t="str">
        <f>IF(MOD($L849,POWER(2,W$1))&lt;POWER(2,W$1-1),IMSUM(V849,IMPRODUCT(I849,VLOOKUP($L849+POWER(2,W$1-1),$L:V,2+W$1,FALSE))),IMSUB(VLOOKUP($L849-POWER(2,W$1-1),$L:V,2+W$1,FALSE),IMPRODUCT(V849,I849)))</f>
        <v>-0.0000020997224802718-0.0000074503068127677i</v>
      </c>
      <c r="X849" t="str">
        <f>IF(MOD($L849,POWER(2,X$1))&lt;POWER(2,X$1-1),IMSUM(W849,IMPRODUCT(J849,VLOOKUP($L849+POWER(2,X$1-1),$L:W,2+X$1,FALSE))),IMSUB(VLOOKUP($L849-POWER(2,X$1-1),$L:W,2+X$1,FALSE),IMPRODUCT(W849,J849)))</f>
        <v>0.0000129449116699525-7.81296304372894E-06i</v>
      </c>
      <c r="Y849">
        <f t="shared" si="80"/>
        <v>0</v>
      </c>
      <c r="Z849">
        <f t="shared" si="81"/>
        <v>0</v>
      </c>
      <c r="AA849">
        <f t="shared" si="82"/>
        <v>1.4765583976100761E-8</v>
      </c>
      <c r="AB849">
        <f t="shared" si="83"/>
        <v>1.5707953267948966</v>
      </c>
    </row>
    <row r="850" spans="1:28">
      <c r="A850" s="1" t="str">
        <f>VLOOKUP(MOD($L850*POWER(2,10-A$1),512),coffi!$A:$D,4,FALSE)</f>
        <v>1</v>
      </c>
      <c r="B850" s="1" t="str">
        <f>VLOOKUP(MOD($L850*POWER(2,10-B$1),512),coffi!$A:$D,4,FALSE)</f>
        <v>1</v>
      </c>
      <c r="C850" s="1" t="str">
        <f>VLOOKUP(MOD($L850*POWER(2,10-C$1),512),coffi!$A:$D,4,FALSE)</f>
        <v>1</v>
      </c>
      <c r="D850" s="1" t="str">
        <f>VLOOKUP(MOD($L850*POWER(2,10-D$1),512),coffi!$A:$D,4,FALSE)</f>
        <v>1</v>
      </c>
      <c r="E850" s="1" t="str">
        <f>VLOOKUP(MOD($L850*POWER(2,10-E$1),512),coffi!$A:$D,4,FALSE)</f>
        <v>1</v>
      </c>
      <c r="F850" s="1" t="str">
        <f>VLOOKUP(MOD($L850*POWER(2,10-F$1),512),coffi!$A:$D,4,FALSE)</f>
        <v>-i</v>
      </c>
      <c r="G850" s="1" t="str">
        <f>VLOOKUP(MOD($L850*POWER(2,10-G$1),512),coffi!$A:$D,4,FALSE)</f>
        <v>0.707106781186548-0.707106781186547i</v>
      </c>
      <c r="H850" s="1" t="str">
        <f>VLOOKUP(MOD($L850*POWER(2,10-H$1),512),coffi!$A:$D,4,FALSE)</f>
        <v>-0.38268343236509-0.923879532511287i</v>
      </c>
      <c r="I850" s="1" t="str">
        <f>VLOOKUP(MOD($L850*POWER(2,10-I$1),512),coffi!$A:$D,4,FALSE)</f>
        <v>0.555570233019602-0.831469612302545i</v>
      </c>
      <c r="J850" s="1" t="str">
        <f>VLOOKUP(MOD($L850*POWER(2,10-J$1),512),coffi!$A:$D,4,FALSE)</f>
        <v>-0.471396736825998-0.881921264348355i</v>
      </c>
      <c r="K850">
        <v>43</v>
      </c>
      <c r="L850">
        <v>848</v>
      </c>
      <c r="M850">
        <f t="shared" si="78"/>
        <v>0.26206184148490047</v>
      </c>
      <c r="N850">
        <f t="shared" si="79"/>
        <v>1.7336426263024833E-2</v>
      </c>
      <c r="O850" t="str">
        <f>IF(MOD($L850,POWER(2,O$1))&lt;POWER(2,O$1-1),IMSUM(N850,IMPRODUCT(A850,VLOOKUP($L850+POWER(2,O$1-1),$L:N,2+O$1,FALSE))),IMSUB(VLOOKUP($L850-POWER(2,O$1-1),$L:N,2+O$1,FALSE),IMPRODUCT(N850,A850)))</f>
        <v>0.999596898152942</v>
      </c>
      <c r="P850" t="str">
        <f>IF(MOD($L850,POWER(2,P$1))&lt;POWER(2,P$1-1),IMSUM(O850,IMPRODUCT(B850,VLOOKUP($L850+POWER(2,P$1-1),$L:O,2+P$1,FALSE))),IMSUB(VLOOKUP($L850-POWER(2,P$1-1),$L:O,2+P$1,FALSE),IMPRODUCT(O850,B850)))</f>
        <v>1.99811589584575</v>
      </c>
      <c r="Q850" t="str">
        <f>IF(MOD($L850,POWER(2,Q$1))&lt;POWER(2,Q$1-1),IMSUM(P850,IMPRODUCT(C850,VLOOKUP($L850+POWER(2,Q$1-1),$L:P,2+Q$1,FALSE))),IMSUB(VLOOKUP($L850-POWER(2,Q$1-1),$L:P,2+Q$1,FALSE),IMPRODUCT(P850,C850)))</f>
        <v>3.99602305091017</v>
      </c>
      <c r="R850" t="str">
        <f>IF(MOD($L850,POWER(2,R$1))&lt;POWER(2,R$1-1),IMSUM(Q850,IMPRODUCT(D850,VLOOKUP($L850+POWER(2,R$1-1),$L:Q,2+R$1,FALSE))),IMSUB(VLOOKUP($L850-POWER(2,R$1-1),$L:Q,2+R$1,FALSE),IMPRODUCT(Q850,D850)))</f>
        <v>7.99215659287451</v>
      </c>
      <c r="S850" t="str">
        <f>IF(MOD($L850,POWER(2,S$1))&lt;POWER(2,S$1-1),IMSUM(R850,IMPRODUCT(E850,VLOOKUP($L850+POWER(2,S$1-1),$L:R,2+S$1,FALSE))),IMSUB(VLOOKUP($L850-POWER(2,S$1-1),$L:R,2+S$1,FALSE),IMPRODUCT(R850,E850)))</f>
        <v>0.0000426388438103942</v>
      </c>
      <c r="T850" t="str">
        <f>IF(MOD($L850,POWER(2,T$1))&lt;POWER(2,T$1-1),IMSUM(S850,IMPRODUCT(F850,VLOOKUP($L850+POWER(2,T$1-1),$L:S,2+T$1,FALSE))),IMSUB(VLOOKUP($L850-POWER(2,T$1-1),$L:S,2+T$1,FALSE),IMPRODUCT(S850,F850)))</f>
        <v>0.0000426388438103942+0.000108889216350327i</v>
      </c>
      <c r="U850" t="str">
        <f>IF(MOD($L850,POWER(2,U$1))&lt;POWER(2,U$1-1),IMSUM(T850,IMPRODUCT(G850,VLOOKUP($L850+POWER(2,U$1-1),$L:T,2+U$1,FALSE))),IMSUB(VLOOKUP($L850-POWER(2,U$1-1),$L:T,2+U$1,FALSE),IMPRODUCT(T850,G850)))</f>
        <v>0.000011193460510347-0.0000136808743195122i</v>
      </c>
      <c r="V850" t="str">
        <f>IF(MOD($L850,POWER(2,V$1))&lt;POWER(2,V$1-1),IMSUM(U850,IMPRODUCT(H850,VLOOKUP($L850+POWER(2,V$1-1),$L:U,2+V$1,FALSE))),IMSUB(VLOOKUP($L850-POWER(2,V$1-1),$L:U,2+V$1,FALSE),IMPRODUCT(U850,H850)))</f>
        <v>-0.0000057257409149766+0.0000220581848831877i</v>
      </c>
      <c r="W850" t="str">
        <f>IF(MOD($L850,POWER(2,W$1))&lt;POWER(2,W$1-1),IMSUM(V850,IMPRODUCT(I850,VLOOKUP($L850+POWER(2,W$1-1),$L:V,2+W$1,FALSE))),IMSUB(VLOOKUP($L850-POWER(2,W$1-1),$L:V,2+W$1,FALSE),IMPRODUCT(V850,I850)))</f>
        <v>-0.0000020210280227103-0.000007561548284226i</v>
      </c>
      <c r="X850" t="str">
        <f>IF(MOD($L850,POWER(2,X$1))&lt;POWER(2,X$1-1),IMSUM(W850,IMPRODUCT(J850,VLOOKUP($L850+POWER(2,X$1-1),$L:W,2+X$1,FALSE))),IMSUB(VLOOKUP($L850-POWER(2,X$1-1),$L:W,2+X$1,FALSE),IMPRODUCT(W850,J850)))</f>
        <v>0.0000131260048239956-7.86742454201683E-06i</v>
      </c>
      <c r="Y850">
        <f t="shared" si="80"/>
        <v>0</v>
      </c>
      <c r="Z850">
        <f t="shared" si="81"/>
        <v>0</v>
      </c>
      <c r="AA850">
        <f t="shared" si="82"/>
        <v>1.4944545331373596E-8</v>
      </c>
      <c r="AB850">
        <f t="shared" si="83"/>
        <v>1.5707953267948966</v>
      </c>
    </row>
    <row r="851" spans="1:28">
      <c r="A851" s="1" t="str">
        <f>VLOOKUP(MOD($L851*POWER(2,10-A$1),512),coffi!$A:$D,4,FALSE)</f>
        <v>1</v>
      </c>
      <c r="B851" s="1" t="str">
        <f>VLOOKUP(MOD($L851*POWER(2,10-B$1),512),coffi!$A:$D,4,FALSE)</f>
        <v>-i</v>
      </c>
      <c r="C851" s="1" t="str">
        <f>VLOOKUP(MOD($L851*POWER(2,10-C$1),512),coffi!$A:$D,4,FALSE)</f>
        <v>0.707106781186548-0.707106781186547i</v>
      </c>
      <c r="D851" s="1" t="str">
        <f>VLOOKUP(MOD($L851*POWER(2,10-D$1),512),coffi!$A:$D,4,FALSE)</f>
        <v>0.923879532511287-0.38268343236509i</v>
      </c>
      <c r="E851" s="1" t="str">
        <f>VLOOKUP(MOD($L851*POWER(2,10-E$1),512),coffi!$A:$D,4,FALSE)</f>
        <v>0.98078528040323-0.195090322016128i</v>
      </c>
      <c r="F851" s="1" t="str">
        <f>VLOOKUP(MOD($L851*POWER(2,10-F$1),512),coffi!$A:$D,4,FALSE)</f>
        <v>-0.0980171403295606-0.995184726672197i</v>
      </c>
      <c r="G851" s="1" t="str">
        <f>VLOOKUP(MOD($L851*POWER(2,10-G$1),512),coffi!$A:$D,4,FALSE)</f>
        <v>0.671558954847018-0.740951125354959i</v>
      </c>
      <c r="H851" s="1" t="str">
        <f>VLOOKUP(MOD($L851*POWER(2,10-H$1),512),coffi!$A:$D,4,FALSE)</f>
        <v>-0.40524131400499-0.914209755703531i</v>
      </c>
      <c r="I851" s="1" t="str">
        <f>VLOOKUP(MOD($L851*POWER(2,10-I$1),512),coffi!$A:$D,4,FALSE)</f>
        <v>0.545324988422046-0.838224705554838i</v>
      </c>
      <c r="J851" s="1" t="str">
        <f>VLOOKUP(MOD($L851*POWER(2,10-J$1),512),coffi!$A:$D,4,FALSE)</f>
        <v>-0.476799230063322-0.879012226428634i</v>
      </c>
      <c r="K851">
        <v>555</v>
      </c>
      <c r="L851">
        <v>849</v>
      </c>
      <c r="M851">
        <f t="shared" si="78"/>
        <v>0.2593653990305288</v>
      </c>
      <c r="N851">
        <f t="shared" si="79"/>
        <v>0.98226047188991705</v>
      </c>
      <c r="O851" t="str">
        <f>IF(MOD($L851,POWER(2,O$1))&lt;POWER(2,O$1-1),IMSUM(N851,IMPRODUCT(A851,VLOOKUP($L851+POWER(2,O$1-1),$L:N,2+O$1,FALSE))),IMSUB(VLOOKUP($L851-POWER(2,O$1-1),$L:N,2+O$1,FALSE),IMPRODUCT(N851,A851)))</f>
        <v>-0.964924045626892</v>
      </c>
      <c r="P851" t="str">
        <f>IF(MOD($L851,POWER(2,P$1))&lt;POWER(2,P$1-1),IMSUM(O851,IMPRODUCT(B851,VLOOKUP($L851+POWER(2,P$1-1),$L:O,2+P$1,FALSE))),IMSUB(VLOOKUP($L851-POWER(2,P$1-1),$L:O,2+P$1,FALSE),IMPRODUCT(O851,B851)))</f>
        <v>-0.964924045626892-0.26400603152211i</v>
      </c>
      <c r="Q851" t="str">
        <f>IF(MOD($L851,POWER(2,Q$1))&lt;POWER(2,Q$1-1),IMSUM(P851,IMPRODUCT(C851,VLOOKUP($L851+POWER(2,Q$1-1),$L:P,2+Q$1,FALSE))),IMSUB(VLOOKUP($L851-POWER(2,Q$1-1),$L:P,2+Q$1,FALSE),IMPRODUCT(P851,C851)))</f>
        <v>-1.93018406862448-0.527809297230621i</v>
      </c>
      <c r="R851" t="str">
        <f>IF(MOD($L851,POWER(2,R$1))&lt;POWER(2,R$1-1),IMSUM(Q851,IMPRODUCT(D851,VLOOKUP($L851+POWER(2,R$1-1),$L:Q,2+R$1,FALSE))),IMSUB(VLOOKUP($L851-POWER(2,R$1-1),$L:Q,2+R$1,FALSE),IMPRODUCT(Q851,D851)))</f>
        <v>-3.86026979526659-1.05553463168594i</v>
      </c>
      <c r="S851" t="str">
        <f>IF(MOD($L851,POWER(2,S$1))&lt;POWER(2,S$1-1),IMSUM(R851,IMPRODUCT(E851,VLOOKUP($L851+POWER(2,S$1-1),$L:R,2+S$1,FALSE))),IMSUB(VLOOKUP($L851-POWER(2,S$1-1),$L:R,2+S$1,FALSE),IMPRODUCT(R851,E851)))</f>
        <v>0.0000441180309902478-0.0000107776618269995i</v>
      </c>
      <c r="T851" t="str">
        <f>IF(MOD($L851,POWER(2,T$1))&lt;POWER(2,T$1-1),IMSUM(S851,IMPRODUCT(F851,VLOOKUP($L851+POWER(2,T$1-1),$L:S,2+T$1,FALSE))),IMSUB(VLOOKUP($L851-POWER(2,T$1-1),$L:S,2+T$1,FALSE),IMPRODUCT(S851,F851)))</f>
        <v>0.0000290997335100003+0.0000986487402698005i</v>
      </c>
      <c r="U851" t="str">
        <f>IF(MOD($L851,POWER(2,U$1))&lt;POWER(2,U$1-1),IMSUM(T851,IMPRODUCT(G851,VLOOKUP($L851+POWER(2,U$1-1),$L:T,2+U$1,FALSE))),IMSUB(VLOOKUP($L851-POWER(2,U$1-1),$L:T,2+U$1,FALSE),IMPRODUCT(T851,G851)))</f>
        <v>0.0000121340803789037-0.0000146407706391485i</v>
      </c>
      <c r="V851" t="str">
        <f>IF(MOD($L851,POWER(2,V$1))&lt;POWER(2,V$1-1),IMSUM(U851,IMPRODUCT(H851,VLOOKUP($L851+POWER(2,V$1-1),$L:U,2+V$1,FALSE))),IMSUB(VLOOKUP($L851-POWER(2,V$1-1),$L:U,2+V$1,FALSE),IMPRODUCT(U851,H851)))</f>
        <v>-0.0000061637433512439+0.0000214768510538464i</v>
      </c>
      <c r="W851" t="str">
        <f>IF(MOD($L851,POWER(2,W$1))&lt;POWER(2,W$1-1),IMSUM(V851,IMPRODUCT(I851,VLOOKUP($L851+POWER(2,W$1-1),$L:V,2+W$1,FALSE))),IMSUB(VLOOKUP($L851-POWER(2,W$1-1),$L:V,2+W$1,FALSE),IMPRODUCT(V851,I851)))</f>
        <v>-0.000001940637654439-0.0000076735220843097i</v>
      </c>
      <c r="X851" t="str">
        <f>IF(MOD($L851,POWER(2,X$1))&lt;POWER(2,X$1-1),IMSUM(W851,IMPRODUCT(J851,VLOOKUP($L851+POWER(2,X$1-1),$L:W,2+X$1,FALSE))),IMSUB(VLOOKUP($L851-POWER(2,X$1-1),$L:W,2+X$1,FALSE),IMPRODUCT(W851,J851)))</f>
        <v>0.0000133102391551762-7.92244650691884E-06i</v>
      </c>
      <c r="Y851">
        <f t="shared" si="80"/>
        <v>0</v>
      </c>
      <c r="Z851">
        <f t="shared" si="81"/>
        <v>0</v>
      </c>
      <c r="AA851">
        <f t="shared" si="82"/>
        <v>1.5126559879257474E-8</v>
      </c>
      <c r="AB851">
        <f t="shared" si="83"/>
        <v>1.5707953267948966</v>
      </c>
    </row>
    <row r="852" spans="1:28">
      <c r="A852" s="1" t="str">
        <f>VLOOKUP(MOD($L852*POWER(2,10-A$1),512),coffi!$A:$D,4,FALSE)</f>
        <v>1</v>
      </c>
      <c r="B852" s="1" t="str">
        <f>VLOOKUP(MOD($L852*POWER(2,10-B$1),512),coffi!$A:$D,4,FALSE)</f>
        <v>1</v>
      </c>
      <c r="C852" s="1" t="str">
        <f>VLOOKUP(MOD($L852*POWER(2,10-C$1),512),coffi!$A:$D,4,FALSE)</f>
        <v>-i</v>
      </c>
      <c r="D852" s="1" t="str">
        <f>VLOOKUP(MOD($L852*POWER(2,10-D$1),512),coffi!$A:$D,4,FALSE)</f>
        <v>0.707106781186548-0.707106781186547i</v>
      </c>
      <c r="E852" s="1" t="str">
        <f>VLOOKUP(MOD($L852*POWER(2,10-E$1),512),coffi!$A:$D,4,FALSE)</f>
        <v>0.923879532511287-0.38268343236509i</v>
      </c>
      <c r="F852" s="1" t="str">
        <f>VLOOKUP(MOD($L852*POWER(2,10-F$1),512),coffi!$A:$D,4,FALSE)</f>
        <v>-0.195090322016128-0.98078528040323i</v>
      </c>
      <c r="G852" s="1" t="str">
        <f>VLOOKUP(MOD($L852*POWER(2,10-G$1),512),coffi!$A:$D,4,FALSE)</f>
        <v>0.634393284163645-0.773010453362737i</v>
      </c>
      <c r="H852" s="1" t="str">
        <f>VLOOKUP(MOD($L852*POWER(2,10-H$1),512),coffi!$A:$D,4,FALSE)</f>
        <v>-0.427555093430282-0.903989293123443i</v>
      </c>
      <c r="I852" s="1" t="str">
        <f>VLOOKUP(MOD($L852*POWER(2,10-I$1),512),coffi!$A:$D,4,FALSE)</f>
        <v>0.534997619887097-0.844853565249707i</v>
      </c>
      <c r="J852" s="1" t="str">
        <f>VLOOKUP(MOD($L852*POWER(2,10-J$1),512),coffi!$A:$D,4,FALSE)</f>
        <v>-0.482183772079123-0.876070094195407i</v>
      </c>
      <c r="K852">
        <v>299</v>
      </c>
      <c r="L852">
        <v>850</v>
      </c>
      <c r="M852">
        <f t="shared" si="78"/>
        <v>0.25667803405361234</v>
      </c>
      <c r="N852">
        <f t="shared" si="79"/>
        <v>0.63126251460745741</v>
      </c>
      <c r="O852" t="str">
        <f>IF(MOD($L852,POWER(2,O$1))&lt;POWER(2,O$1-1),IMSUM(N852,IMPRODUCT(A852,VLOOKUP($L852+POWER(2,O$1-1),$L:N,2+O$1,FALSE))),IMSUB(VLOOKUP($L852-POWER(2,O$1-1),$L:N,2+O$1,FALSE),IMPRODUCT(N852,A852)))</f>
        <v>0.998518997692804</v>
      </c>
      <c r="P852" t="str">
        <f>IF(MOD($L852,POWER(2,P$1))&lt;POWER(2,P$1-1),IMSUM(O852,IMPRODUCT(B852,VLOOKUP($L852+POWER(2,P$1-1),$L:O,2+P$1,FALSE))),IMSUB(VLOOKUP($L852-POWER(2,P$1-1),$L:O,2+P$1,FALSE),IMPRODUCT(O852,B852)))</f>
        <v>0.001077900460138</v>
      </c>
      <c r="Q852" t="str">
        <f>IF(MOD($L852,POWER(2,Q$1))&lt;POWER(2,Q$1-1),IMSUM(P852,IMPRODUCT(C852,VLOOKUP($L852+POWER(2,Q$1-1),$L:P,2+Q$1,FALSE))),IMSUB(VLOOKUP($L852-POWER(2,Q$1-1),$L:P,2+Q$1,FALSE),IMPRODUCT(P852,C852)))</f>
        <v>0.001077900460138+0.000573728733605949i</v>
      </c>
      <c r="R852" t="str">
        <f>IF(MOD($L852,POWER(2,R$1))&lt;POWER(2,R$1-1),IMSUM(Q852,IMPRODUCT(D852,VLOOKUP($L852+POWER(2,R$1-1),$L:Q,2+R$1,FALSE))),IMSUB(VLOOKUP($L852-POWER(2,R$1-1),$L:Q,2+R$1,FALSE),IMPRODUCT(Q852,D852)))</f>
        <v>0.00221333165633336+0.0013232222020312i</v>
      </c>
      <c r="S852" t="str">
        <f>IF(MOD($L852,POWER(2,S$1))&lt;POWER(2,S$1-1),IMSUM(R852,IMPRODUCT(E852,VLOOKUP($L852+POWER(2,S$1-1),$L:R,2+S$1,FALSE))),IMSUB(VLOOKUP($L852-POWER(2,S$1-1),$L:R,2+S$1,FALSE),IMPRODUCT(R852,E852)))</f>
        <v>0.0000486738282558501-0.000021772791399326i</v>
      </c>
      <c r="T852" t="str">
        <f>IF(MOD($L852,POWER(2,T$1))&lt;POWER(2,T$1-1),IMSUM(S852,IMPRODUCT(F852,VLOOKUP($L852+POWER(2,T$1-1),$L:S,2+T$1,FALSE))),IMSUB(VLOOKUP($L852-POWER(2,T$1-1),$L:S,2+T$1,FALSE),IMPRODUCT(S852,F852)))</f>
        <v>0.0000178887668303224+0.000089292403058423i</v>
      </c>
      <c r="U852" t="str">
        <f>IF(MOD($L852,POWER(2,U$1))&lt;POWER(2,U$1-1),IMSUM(T852,IMPRODUCT(G852,VLOOKUP($L852+POWER(2,U$1-1),$L:T,2+U$1,FALSE))),IMSUB(VLOOKUP($L852-POWER(2,U$1-1),$L:T,2+U$1,FALSE),IMPRODUCT(T852,G852)))</f>
        <v>0.0000131612942527942-0.0000156218335727427i</v>
      </c>
      <c r="V852" t="str">
        <f>IF(MOD($L852,POWER(2,V$1))&lt;POWER(2,V$1-1),IMSUM(U852,IMPRODUCT(H852,VLOOKUP($L852+POWER(2,V$1-1),$L:U,2+V$1,FALSE))),IMSUB(VLOOKUP($L852-POWER(2,V$1-1),$L:U,2+V$1,FALSE),IMPRODUCT(U852,H852)))</f>
        <v>-0.0000065833845761851+0.0000209047324948579i</v>
      </c>
      <c r="W852" t="str">
        <f>IF(MOD($L852,POWER(2,W$1))&lt;POWER(2,W$1-1),IMSUM(V852,IMPRODUCT(I852,VLOOKUP($L852+POWER(2,W$1-1),$L:V,2+W$1,FALSE))),IMSUB(VLOOKUP($L852-POWER(2,W$1-1),$L:V,2+W$1,FALSE),IMPRODUCT(V852,I852)))</f>
        <v>-0.000001858516922755-0.0000077862436829907i</v>
      </c>
      <c r="X852" t="str">
        <f>IF(MOD($L852,POWER(2,X$1))&lt;POWER(2,X$1-1),IMSUM(W852,IMPRODUCT(J852,VLOOKUP($L852+POWER(2,X$1-1),$L:W,2+X$1,FALSE))),IMSUB(VLOOKUP($L852-POWER(2,X$1-1),$L:W,2+X$1,FALSE),IMPRODUCT(W852,J852)))</f>
        <v>0.0000134976863985787-7.97803864451002E-06i</v>
      </c>
      <c r="Y852">
        <f t="shared" si="80"/>
        <v>0</v>
      </c>
      <c r="Z852">
        <f t="shared" si="81"/>
        <v>0</v>
      </c>
      <c r="AA852">
        <f t="shared" si="82"/>
        <v>1.5311697763024925E-8</v>
      </c>
      <c r="AB852">
        <f t="shared" si="83"/>
        <v>1.5707953267948966</v>
      </c>
    </row>
    <row r="853" spans="1:28">
      <c r="A853" s="1" t="str">
        <f>VLOOKUP(MOD($L853*POWER(2,10-A$1),512),coffi!$A:$D,4,FALSE)</f>
        <v>1</v>
      </c>
      <c r="B853" s="1" t="str">
        <f>VLOOKUP(MOD($L853*POWER(2,10-B$1),512),coffi!$A:$D,4,FALSE)</f>
        <v>-i</v>
      </c>
      <c r="C853" s="1" t="str">
        <f>VLOOKUP(MOD($L853*POWER(2,10-C$1),512),coffi!$A:$D,4,FALSE)</f>
        <v>-0.707106781186547-0.707106781186548i</v>
      </c>
      <c r="D853" s="1" t="str">
        <f>VLOOKUP(MOD($L853*POWER(2,10-D$1),512),coffi!$A:$D,4,FALSE)</f>
        <v>0.38268343236509-0.923879532511287i</v>
      </c>
      <c r="E853" s="1" t="str">
        <f>VLOOKUP(MOD($L853*POWER(2,10-E$1),512),coffi!$A:$D,4,FALSE)</f>
        <v>0.831469612302545-0.555570233019602i</v>
      </c>
      <c r="F853" s="1" t="str">
        <f>VLOOKUP(MOD($L853*POWER(2,10-F$1),512),coffi!$A:$D,4,FALSE)</f>
        <v>-0.290284677254462-0.956940335732209i</v>
      </c>
      <c r="G853" s="1" t="str">
        <f>VLOOKUP(MOD($L853*POWER(2,10-G$1),512),coffi!$A:$D,4,FALSE)</f>
        <v>0.595699304492433-0.803207531480645i</v>
      </c>
      <c r="H853" s="1" t="str">
        <f>VLOOKUP(MOD($L853*POWER(2,10-H$1),512),coffi!$A:$D,4,FALSE)</f>
        <v>-0.449611329654607-0.893224301195515i</v>
      </c>
      <c r="I853" s="1" t="str">
        <f>VLOOKUP(MOD($L853*POWER(2,10-I$1),512),coffi!$A:$D,4,FALSE)</f>
        <v>0.524589682678469-0.851355193105265i</v>
      </c>
      <c r="J853" s="1" t="str">
        <f>VLOOKUP(MOD($L853*POWER(2,10-J$1),512),coffi!$A:$D,4,FALSE)</f>
        <v>-0.487550160148436-0.87309497841829i</v>
      </c>
      <c r="K853">
        <v>811</v>
      </c>
      <c r="L853">
        <v>851</v>
      </c>
      <c r="M853">
        <f t="shared" si="78"/>
        <v>0.25399984792982461</v>
      </c>
      <c r="N853">
        <f t="shared" si="79"/>
        <v>0.36725648308534714</v>
      </c>
      <c r="O853" t="str">
        <f>IF(MOD($L853,POWER(2,O$1))&lt;POWER(2,O$1-1),IMSUM(N853,IMPRODUCT(A853,VLOOKUP($L853+POWER(2,O$1-1),$L:N,2+O$1,FALSE))),IMSUB(VLOOKUP($L853-POWER(2,O$1-1),$L:N,2+O$1,FALSE),IMPRODUCT(N853,A853)))</f>
        <v>0.26400603152211</v>
      </c>
      <c r="P853" t="str">
        <f>IF(MOD($L853,POWER(2,P$1))&lt;POWER(2,P$1-1),IMSUM(O853,IMPRODUCT(B853,VLOOKUP($L853+POWER(2,P$1-1),$L:O,2+P$1,FALSE))),IMSUB(VLOOKUP($L853-POWER(2,P$1-1),$L:O,2+P$1,FALSE),IMPRODUCT(O853,B853)))</f>
        <v>-0.964924045626892+0.26400603152211i</v>
      </c>
      <c r="Q853" t="str">
        <f>IF(MOD($L853,POWER(2,Q$1))&lt;POWER(2,Q$1-1),IMSUM(P853,IMPRODUCT(C853,VLOOKUP($L853+POWER(2,Q$1-1),$L:P,2+Q$1,FALSE))),IMSUB(VLOOKUP($L853-POWER(2,Q$1-1),$L:P,2+Q$1,FALSE),IMPRODUCT(P853,C853)))</f>
        <v>0.000335977370700902+0.000202765813600014i</v>
      </c>
      <c r="R853" t="str">
        <f>IF(MOD($L853,POWER(2,R$1))&lt;POWER(2,R$1-1),IMSUM(Q853,IMPRODUCT(D853,VLOOKUP($L853+POWER(2,R$1-1),$L:Q,2+R$1,FALSE))),IMSUB(VLOOKUP($L853-POWER(2,R$1-1),$L:Q,2+R$1,FALSE),IMPRODUCT(Q853,D853)))</f>
        <v>0.000643104805455377+0.000692207918984941i</v>
      </c>
      <c r="S853" t="str">
        <f>IF(MOD($L853,POWER(2,S$1))&lt;POWER(2,S$1-1),IMSUM(R853,IMPRODUCT(E853,VLOOKUP($L853+POWER(2,S$1-1),$L:R,2+S$1,FALSE))),IMSUB(VLOOKUP($L853-POWER(2,S$1-1),$L:R,2+S$1,FALSE),IMPRODUCT(R853,E853)))</f>
        <v>0.000056681609237247-0.000033221033024655i</v>
      </c>
      <c r="T853" t="str">
        <f>IF(MOD($L853,POWER(2,T$1))&lt;POWER(2,T$1-1),IMSUM(S853,IMPRODUCT(F853,VLOOKUP($L853+POWER(2,T$1-1),$L:S,2+T$1,FALSE))),IMSUB(VLOOKUP($L853-POWER(2,T$1-1),$L:S,2+T$1,FALSE),IMPRODUCT(S853,F853)))</f>
        <v>0.0000085391663049832+0.00008066975976572i</v>
      </c>
      <c r="U853" t="str">
        <f>IF(MOD($L853,POWER(2,U$1))&lt;POWER(2,U$1-1),IMSUM(T853,IMPRODUCT(G853,VLOOKUP($L853+POWER(2,U$1-1),$L:T,2+U$1,FALSE))),IMSUB(VLOOKUP($L853-POWER(2,U$1-1),$L:T,2+U$1,FALSE),IMPRODUCT(T853,G853)))</f>
        <v>0.0000142816291205799-0.0000166259973767948i</v>
      </c>
      <c r="V853" t="str">
        <f>IF(MOD($L853,POWER(2,V$1))&lt;POWER(2,V$1-1),IMSUM(U853,IMPRODUCT(H853,VLOOKUP($L853+POWER(2,V$1-1),$L:U,2+V$1,FALSE))),IMSUB(VLOOKUP($L853-POWER(2,V$1-1),$L:U,2+V$1,FALSE),IMPRODUCT(U853,H853)))</f>
        <v>-0.00000698548353192+0.0000203414432792612i</v>
      </c>
      <c r="W853" t="str">
        <f>IF(MOD($L853,POWER(2,W$1))&lt;POWER(2,W$1-1),IMSUM(V853,IMPRODUCT(I853,VLOOKUP($L853+POWER(2,W$1-1),$L:V,2+W$1,FALSE))),IMSUB(VLOOKUP($L853-POWER(2,W$1-1),$L:V,2+W$1,FALSE),IMPRODUCT(V853,I853)))</f>
        <v>-0.000001774629802685-0.0000078997294166668i</v>
      </c>
      <c r="X853" t="str">
        <f>IF(MOD($L853,POWER(2,X$1))&lt;POWER(2,X$1-1),IMSUM(W853,IMPRODUCT(J853,VLOOKUP($L853+POWER(2,X$1-1),$L:W,2+X$1,FALSE))),IMSUB(VLOOKUP($L853-POWER(2,X$1-1),$L:W,2+X$1,FALSE),IMPRODUCT(W853,J853)))</f>
        <v>0.0000136884211888602-8.03421095204162E-06i</v>
      </c>
      <c r="Y853">
        <f t="shared" si="80"/>
        <v>0</v>
      </c>
      <c r="Z853">
        <f t="shared" si="81"/>
        <v>0</v>
      </c>
      <c r="AA853">
        <f t="shared" si="82"/>
        <v>1.5500031879316662E-8</v>
      </c>
      <c r="AB853">
        <f t="shared" si="83"/>
        <v>1.5707953267948966</v>
      </c>
    </row>
    <row r="854" spans="1:28">
      <c r="A854" s="1" t="str">
        <f>VLOOKUP(MOD($L854*POWER(2,10-A$1),512),coffi!$A:$D,4,FALSE)</f>
        <v>1</v>
      </c>
      <c r="B854" s="1" t="str">
        <f>VLOOKUP(MOD($L854*POWER(2,10-B$1),512),coffi!$A:$D,4,FALSE)</f>
        <v>1</v>
      </c>
      <c r="C854" s="1" t="str">
        <f>VLOOKUP(MOD($L854*POWER(2,10-C$1),512),coffi!$A:$D,4,FALSE)</f>
        <v>1</v>
      </c>
      <c r="D854" s="1" t="str">
        <f>VLOOKUP(MOD($L854*POWER(2,10-D$1),512),coffi!$A:$D,4,FALSE)</f>
        <v>-i</v>
      </c>
      <c r="E854" s="1" t="str">
        <f>VLOOKUP(MOD($L854*POWER(2,10-E$1),512),coffi!$A:$D,4,FALSE)</f>
        <v>0.707106781186548-0.707106781186547i</v>
      </c>
      <c r="F854" s="1" t="str">
        <f>VLOOKUP(MOD($L854*POWER(2,10-F$1),512),coffi!$A:$D,4,FALSE)</f>
        <v>-0.38268343236509-0.923879532511287i</v>
      </c>
      <c r="G854" s="1" t="str">
        <f>VLOOKUP(MOD($L854*POWER(2,10-G$1),512),coffi!$A:$D,4,FALSE)</f>
        <v>0.555570233019602-0.831469612302545i</v>
      </c>
      <c r="H854" s="1" t="str">
        <f>VLOOKUP(MOD($L854*POWER(2,10-H$1),512),coffi!$A:$D,4,FALSE)</f>
        <v>-0.471396736825998-0.881921264348355i</v>
      </c>
      <c r="I854" s="1" t="str">
        <f>VLOOKUP(MOD($L854*POWER(2,10-I$1),512),coffi!$A:$D,4,FALSE)</f>
        <v>0.514102744193222-0.857728610000272i</v>
      </c>
      <c r="J854" s="1" t="str">
        <f>VLOOKUP(MOD($L854*POWER(2,10-J$1),512),coffi!$A:$D,4,FALSE)</f>
        <v>-0.492898192229784-0.870086991108711i</v>
      </c>
      <c r="K854">
        <v>171</v>
      </c>
      <c r="L854">
        <v>852</v>
      </c>
      <c r="M854">
        <f t="shared" si="78"/>
        <v>0.25133094168858655</v>
      </c>
      <c r="N854">
        <f t="shared" si="79"/>
        <v>0.25133094168858644</v>
      </c>
      <c r="O854" t="str">
        <f>IF(MOD($L854,POWER(2,O$1))&lt;POWER(2,O$1-1),IMSUM(N854,IMPRODUCT(A854,VLOOKUP($L854+POWER(2,O$1-1),$L:N,2+O$1,FALSE))),IMSUB(VLOOKUP($L854-POWER(2,O$1-1),$L:N,2+O$1,FALSE),IMPRODUCT(N854,A854)))</f>
        <v>0.998666713165408</v>
      </c>
      <c r="P854" t="str">
        <f>IF(MOD($L854,POWER(2,P$1))&lt;POWER(2,P$1-1),IMSUM(O854,IMPRODUCT(B854,VLOOKUP($L854+POWER(2,P$1-1),$L:O,2+P$1,FALSE))),IMSUB(VLOOKUP($L854-POWER(2,P$1-1),$L:O,2+P$1,FALSE),IMPRODUCT(O854,B854)))</f>
        <v>1.99790715506442</v>
      </c>
      <c r="Q854" t="str">
        <f>IF(MOD($L854,POWER(2,Q$1))&lt;POWER(2,Q$1-1),IMSUM(P854,IMPRODUCT(C854,VLOOKUP($L854+POWER(2,Q$1-1),$L:P,2+Q$1,FALSE))),IMSUB(VLOOKUP($L854-POWER(2,Q$1-1),$L:P,2+Q$1,FALSE),IMPRODUCT(P854,C854)))</f>
        <v>0.000208740781329819</v>
      </c>
      <c r="R854" t="str">
        <f>IF(MOD($L854,POWER(2,R$1))&lt;POWER(2,R$1-1),IMSUM(Q854,IMPRODUCT(D854,VLOOKUP($L854+POWER(2,R$1-1),$L:Q,2+R$1,FALSE))),IMSUB(VLOOKUP($L854-POWER(2,R$1-1),$L:Q,2+R$1,FALSE),IMPRODUCT(Q854,D854)))</f>
        <v>0.000208740781329819+0.000438845518619946i</v>
      </c>
      <c r="S854" t="str">
        <f>IF(MOD($L854,POWER(2,S$1))&lt;POWER(2,S$1-1),IMSUM(R854,IMPRODUCT(E854,VLOOKUP($L854+POWER(2,S$1-1),$L:R,2+S$1,FALSE))),IMSUB(VLOOKUP($L854-POWER(2,S$1-1),$L:R,2+S$1,FALSE),IMPRODUCT(R854,E854)))</f>
        <v>0.00006884232607198-0.000045397761430953i</v>
      </c>
      <c r="T854" t="str">
        <f>IF(MOD($L854,POWER(2,T$1))&lt;POWER(2,T$1-1),IMSUM(S854,IMPRODUCT(F854,VLOOKUP($L854+POWER(2,T$1-1),$L:S,2+T$1,FALSE))),IMSUB(VLOOKUP($L854-POWER(2,T$1-1),$L:S,2+T$1,FALSE),IMPRODUCT(S854,F854)))</f>
        <v>6.99687722469197E-07+0.000072659953494395i</v>
      </c>
      <c r="U854" t="str">
        <f>IF(MOD($L854,POWER(2,U$1))&lt;POWER(2,U$1-1),IMSUM(T854,IMPRODUCT(G854,VLOOKUP($L854+POWER(2,U$1-1),$L:T,2+U$1,FALSE))),IMSUB(VLOOKUP($L854-POWER(2,U$1-1),$L:T,2+U$1,FALSE),IMPRODUCT(T854,G854)))</f>
        <v>0.0000155024354823593-0.0000176553458463377i</v>
      </c>
      <c r="V854" t="str">
        <f>IF(MOD($L854,POWER(2,V$1))&lt;POWER(2,V$1-1),IMSUM(U854,IMPRODUCT(H854,VLOOKUP($L854+POWER(2,V$1-1),$L:U,2+V$1,FALSE))),IMSUB(VLOOKUP($L854-POWER(2,V$1-1),$L:U,2+V$1,FALSE),IMPRODUCT(U854,H854)))</f>
        <v>-0.0000073708088234901+0.0000197866146179186i</v>
      </c>
      <c r="W854" t="str">
        <f>IF(MOD($L854,POWER(2,W$1))&lt;POWER(2,W$1-1),IMSUM(V854,IMPRODUCT(I854,VLOOKUP($L854+POWER(2,W$1-1),$L:V,2+W$1,FALSE))),IMSUB(VLOOKUP($L854-POWER(2,W$1-1),$L:V,2+W$1,FALSE),IMPRODUCT(V854,I854)))</f>
        <v>-0.0000016889394377309-0.0000080139956257407i</v>
      </c>
      <c r="X854" t="str">
        <f>IF(MOD($L854,POWER(2,X$1))&lt;POWER(2,X$1-1),IMSUM(W854,IMPRODUCT(J854,VLOOKUP($L854+POWER(2,X$1-1),$L:W,2+X$1,FALSE))),IMSUB(VLOOKUP($L854-POWER(2,X$1-1),$L:W,2+X$1,FALSE),IMPRODUCT(W854,J854)))</f>
        <v>0.0000138825198628667-0.0000080909736649279i</v>
      </c>
      <c r="Y854">
        <f t="shared" si="80"/>
        <v>0</v>
      </c>
      <c r="Z854">
        <f t="shared" si="81"/>
        <v>0</v>
      </c>
      <c r="AA854">
        <f t="shared" si="82"/>
        <v>1.5691636853604238E-8</v>
      </c>
      <c r="AB854">
        <f t="shared" si="83"/>
        <v>1.5707953267948966</v>
      </c>
    </row>
    <row r="855" spans="1:28">
      <c r="A855" s="1" t="str">
        <f>VLOOKUP(MOD($L855*POWER(2,10-A$1),512),coffi!$A:$D,4,FALSE)</f>
        <v>1</v>
      </c>
      <c r="B855" s="1" t="str">
        <f>VLOOKUP(MOD($L855*POWER(2,10-B$1),512),coffi!$A:$D,4,FALSE)</f>
        <v>-i</v>
      </c>
      <c r="C855" s="1" t="str">
        <f>VLOOKUP(MOD($L855*POWER(2,10-C$1),512),coffi!$A:$D,4,FALSE)</f>
        <v>0.707106781186548-0.707106781186547i</v>
      </c>
      <c r="D855" s="1" t="str">
        <f>VLOOKUP(MOD($L855*POWER(2,10-D$1),512),coffi!$A:$D,4,FALSE)</f>
        <v>-0.38268343236509-0.923879532511287i</v>
      </c>
      <c r="E855" s="1" t="str">
        <f>VLOOKUP(MOD($L855*POWER(2,10-E$1),512),coffi!$A:$D,4,FALSE)</f>
        <v>0.555570233019602-0.831469612302545i</v>
      </c>
      <c r="F855" s="1" t="str">
        <f>VLOOKUP(MOD($L855*POWER(2,10-F$1),512),coffi!$A:$D,4,FALSE)</f>
        <v>-0.471396736825998-0.881921264348355i</v>
      </c>
      <c r="G855" s="1" t="str">
        <f>VLOOKUP(MOD($L855*POWER(2,10-G$1),512),coffi!$A:$D,4,FALSE)</f>
        <v>0.514102744193222-0.857728610000272i</v>
      </c>
      <c r="H855" s="1" t="str">
        <f>VLOOKUP(MOD($L855*POWER(2,10-H$1),512),coffi!$A:$D,4,FALSE)</f>
        <v>-0.492898192229784-0.870086991108711i</v>
      </c>
      <c r="I855" s="1" t="str">
        <f>VLOOKUP(MOD($L855*POWER(2,10-I$1),512),coffi!$A:$D,4,FALSE)</f>
        <v>0.503538383725718-0.863972856121587i</v>
      </c>
      <c r="J855" s="1" t="str">
        <f>VLOOKUP(MOD($L855*POWER(2,10-J$1),512),coffi!$A:$D,4,FALSE)</f>
        <v>-0.498227666972782-0.867046245515693i</v>
      </c>
      <c r="K855">
        <v>683</v>
      </c>
      <c r="L855">
        <v>853</v>
      </c>
      <c r="M855">
        <f t="shared" si="78"/>
        <v>0.24867141600925219</v>
      </c>
      <c r="N855">
        <f t="shared" si="79"/>
        <v>0.74733577147682195</v>
      </c>
      <c r="O855" t="str">
        <f>IF(MOD($L855,POWER(2,O$1))&lt;POWER(2,O$1-1),IMSUM(N855,IMPRODUCT(A855,VLOOKUP($L855+POWER(2,O$1-1),$L:N,2+O$1,FALSE))),IMSUB(VLOOKUP($L855-POWER(2,O$1-1),$L:N,2+O$1,FALSE),IMPRODUCT(N855,A855)))</f>
        <v>-0.496004829788236</v>
      </c>
      <c r="P855" t="str">
        <f>IF(MOD($L855,POWER(2,P$1))&lt;POWER(2,P$1-1),IMSUM(O855,IMPRODUCT(B855,VLOOKUP($L855+POWER(2,P$1-1),$L:O,2+P$1,FALSE))),IMSUB(VLOOKUP($L855-POWER(2,P$1-1),$L:O,2+P$1,FALSE),IMPRODUCT(O855,B855)))</f>
        <v>-0.496004829788236-0.869078985951525i</v>
      </c>
      <c r="Q855" t="str">
        <f>IF(MOD($L855,POWER(2,Q$1))&lt;POWER(2,Q$1-1),IMSUM(P855,IMPRODUCT(C855,VLOOKUP($L855+POWER(2,Q$1-1),$L:P,2+Q$1,FALSE))),IMSUB(VLOOKUP($L855-POWER(2,Q$1-1),$L:P,2+Q$1,FALSE),IMPRODUCT(P855,C855)))</f>
        <v>0.000335977370699903-0.000202765813599015i</v>
      </c>
      <c r="R855" t="str">
        <f>IF(MOD($L855,POWER(2,R$1))&lt;POWER(2,R$1-1),IMSUM(Q855,IMPRODUCT(D855,VLOOKUP($L855+POWER(2,R$1-1),$L:Q,2+R$1,FALSE))),IMSUB(VLOOKUP($L855-POWER(2,R$1-1),$L:Q,2+R$1,FALSE),IMPRODUCT(Q855,D855)))</f>
        <v>0.000028849935946351+0.00028667629178553i</v>
      </c>
      <c r="S855" t="str">
        <f>IF(MOD($L855,POWER(2,S$1))&lt;POWER(2,S$1-1),IMSUM(R855,IMPRODUCT(E855,VLOOKUP($L855+POWER(2,S$1-1),$L:R,2+S$1,FALSE))),IMSUB(VLOOKUP($L855-POWER(2,S$1-1),$L:R,2+S$1,FALSE),IMPRODUCT(R855,E855)))</f>
        <v>0.00008632126787519-0.0000586475286358328i</v>
      </c>
      <c r="T855" t="str">
        <f>IF(MOD($L855,POWER(2,T$1))&lt;POWER(2,T$1-1),IMSUM(S855,IMPRODUCT(F855,VLOOKUP($L855+POWER(2,T$1-1),$L:S,2+T$1,FALSE))),IMSUB(VLOOKUP($L855-POWER(2,T$1-1),$L:S,2+T$1,FALSE),IMPRODUCT(S855,F855)))</f>
        <v>-0.0000058975931287238+0.0000651644714531172i</v>
      </c>
      <c r="U855" t="str">
        <f>IF(MOD($L855,POWER(2,U$1))&lt;POWER(2,U$1-1),IMSUM(T855,IMPRODUCT(G855,VLOOKUP($L855+POWER(2,U$1-1),$L:T,2+U$1,FALSE))),IMSUB(VLOOKUP($L855-POWER(2,U$1-1),$L:T,2+U$1,FALSE),IMPRODUCT(T855,G855)))</f>
        <v>0.0000168319981736353-0.0000187121313327866i</v>
      </c>
      <c r="V855" t="str">
        <f>IF(MOD($L855,POWER(2,V$1))&lt;POWER(2,V$1-1),IMSUM(U855,IMPRODUCT(H855,VLOOKUP($L855+POWER(2,V$1-1),$L:U,2+V$1,FALSE))),IMSUB(VLOOKUP($L855-POWER(2,V$1-1),$L:U,2+V$1,FALSE),IMPRODUCT(U855,H855)))</f>
        <v>-0.0000077400826549815+0.00001923989377298i</v>
      </c>
      <c r="W855" t="str">
        <f>IF(MOD($L855,POWER(2,W$1))&lt;POWER(2,W$1-1),IMSUM(V855,IMPRODUCT(I855,VLOOKUP($L855+POWER(2,W$1-1),$L:V,2+W$1,FALSE))),IMSUB(VLOOKUP($L855-POWER(2,W$1-1),$L:V,2+W$1,FALSE),IMPRODUCT(V855,I855)))</f>
        <v>-0.0000016014077630299-0.0000081290591255433i</v>
      </c>
      <c r="X855" t="str">
        <f>IF(MOD($L855,POWER(2,X$1))&lt;POWER(2,X$1-1),IMSUM(W855,IMPRODUCT(J855,VLOOKUP($L855+POWER(2,X$1-1),$L:W,2+X$1,FALSE))),IMSUB(VLOOKUP($L855-POWER(2,X$1-1),$L:W,2+X$1,FALSE),IMPRODUCT(W855,J855)))</f>
        <v>0.000014080061247352-8.14833719157493E-06i</v>
      </c>
      <c r="Y855">
        <f t="shared" si="80"/>
        <v>0</v>
      </c>
      <c r="Z855">
        <f t="shared" si="81"/>
        <v>0</v>
      </c>
      <c r="AA855">
        <f t="shared" si="82"/>
        <v>1.5886589677207248E-8</v>
      </c>
      <c r="AB855">
        <f t="shared" si="83"/>
        <v>1.5707953267948966</v>
      </c>
    </row>
    <row r="856" spans="1:28">
      <c r="A856" s="1" t="str">
        <f>VLOOKUP(MOD($L856*POWER(2,10-A$1),512),coffi!$A:$D,4,FALSE)</f>
        <v>1</v>
      </c>
      <c r="B856" s="1" t="str">
        <f>VLOOKUP(MOD($L856*POWER(2,10-B$1),512),coffi!$A:$D,4,FALSE)</f>
        <v>1</v>
      </c>
      <c r="C856" s="1" t="str">
        <f>VLOOKUP(MOD($L856*POWER(2,10-C$1),512),coffi!$A:$D,4,FALSE)</f>
        <v>-i</v>
      </c>
      <c r="D856" s="1" t="str">
        <f>VLOOKUP(MOD($L856*POWER(2,10-D$1),512),coffi!$A:$D,4,FALSE)</f>
        <v>-0.707106781186547-0.707106781186548i</v>
      </c>
      <c r="E856" s="1" t="str">
        <f>VLOOKUP(MOD($L856*POWER(2,10-E$1),512),coffi!$A:$D,4,FALSE)</f>
        <v>0.38268343236509-0.923879532511287i</v>
      </c>
      <c r="F856" s="1" t="str">
        <f>VLOOKUP(MOD($L856*POWER(2,10-F$1),512),coffi!$A:$D,4,FALSE)</f>
        <v>-0.555570233019602-0.831469612302545i</v>
      </c>
      <c r="G856" s="1" t="str">
        <f>VLOOKUP(MOD($L856*POWER(2,10-G$1),512),coffi!$A:$D,4,FALSE)</f>
        <v>0.471396736825998-0.881921264348355i</v>
      </c>
      <c r="H856" s="1" t="str">
        <f>VLOOKUP(MOD($L856*POWER(2,10-H$1),512),coffi!$A:$D,4,FALSE)</f>
        <v>-0.514102744193222-0.857728610000272i</v>
      </c>
      <c r="I856" s="1" t="str">
        <f>VLOOKUP(MOD($L856*POWER(2,10-I$1),512),coffi!$A:$D,4,FALSE)</f>
        <v>0.492898192229784-0.870086991108711i</v>
      </c>
      <c r="J856" s="1" t="str">
        <f>VLOOKUP(MOD($L856*POWER(2,10-J$1),512),coffi!$A:$D,4,FALSE)</f>
        <v>-0.503538383725717-0.863972856121587i</v>
      </c>
      <c r="K856">
        <v>427</v>
      </c>
      <c r="L856">
        <v>854</v>
      </c>
      <c r="M856">
        <f t="shared" si="78"/>
        <v>0.2460213712173116</v>
      </c>
      <c r="N856">
        <f t="shared" si="79"/>
        <v>0.93415971392526975</v>
      </c>
      <c r="O856" t="str">
        <f>IF(MOD($L856,POWER(2,O$1))&lt;POWER(2,O$1-1),IMSUM(N856,IMPRODUCT(A856,VLOOKUP($L856+POWER(2,O$1-1),$L:N,2+O$1,FALSE))),IMSUB(VLOOKUP($L856-POWER(2,O$1-1),$L:N,2+O$1,FALSE),IMPRODUCT(N856,A856)))</f>
        <v>0.999240441899014</v>
      </c>
      <c r="P856" t="str">
        <f>IF(MOD($L856,POWER(2,P$1))&lt;POWER(2,P$1-1),IMSUM(O856,IMPRODUCT(B856,VLOOKUP($L856+POWER(2,P$1-1),$L:O,2+P$1,FALSE))),IMSUB(VLOOKUP($L856-POWER(2,P$1-1),$L:O,2+P$1,FALSE),IMPRODUCT(O856,B856)))</f>
        <v>-0.000573728733605949</v>
      </c>
      <c r="Q856" t="str">
        <f>IF(MOD($L856,POWER(2,Q$1))&lt;POWER(2,Q$1-1),IMSUM(P856,IMPRODUCT(C856,VLOOKUP($L856+POWER(2,Q$1-1),$L:P,2+Q$1,FALSE))),IMSUB(VLOOKUP($L856-POWER(2,Q$1-1),$L:P,2+Q$1,FALSE),IMPRODUCT(P856,C856)))</f>
        <v>0.001077900460138-0.000573728733605949i</v>
      </c>
      <c r="R856" t="str">
        <f>IF(MOD($L856,POWER(2,R$1))&lt;POWER(2,R$1-1),IMSUM(Q856,IMPRODUCT(D856,VLOOKUP($L856+POWER(2,R$1-1),$L:Q,2+R$1,FALSE))),IMSUB(VLOOKUP($L856-POWER(2,R$1-1),$L:Q,2+R$1,FALSE),IMPRODUCT(Q856,D856)))</f>
        <v>-0.0000575307360573599+0.0001757647348193i</v>
      </c>
      <c r="S856" t="str">
        <f>IF(MOD($L856,POWER(2,S$1))&lt;POWER(2,S$1-1),IMSUM(R856,IMPRODUCT(E856,VLOOKUP($L856+POWER(2,S$1-1),$L:R,2+S$1,FALSE))),IMSUB(VLOOKUP($L856-POWER(2,S$1-1),$L:R,2+S$1,FALSE),IMPRODUCT(R856,E856)))</f>
        <v>0.000111007873039395-0.00007342882345334i</v>
      </c>
      <c r="T856" t="str">
        <f>IF(MOD($L856,POWER(2,T$1))&lt;POWER(2,T$1-1),IMSUM(S856,IMPRODUCT(F856,VLOOKUP($L856+POWER(2,T$1-1),$L:S,2+T$1,FALSE))),IMSUB(VLOOKUP($L856-POWER(2,T$1-1),$L:S,2+T$1,FALSE),IMPRODUCT(S856,F856)))</f>
        <v>-0.000011459397870997+0.000058101896184001i</v>
      </c>
      <c r="U856" t="str">
        <f>IF(MOD($L856,POWER(2,U$1))&lt;POWER(2,U$1-1),IMSUM(T856,IMPRODUCT(G856,VLOOKUP($L856+POWER(2,U$1-1),$L:T,2+U$1,FALSE))),IMSUB(VLOOKUP($L856-POWER(2,U$1-1),$L:T,2+U$1,FALSE),IMPRODUCT(T856,G856)))</f>
        <v>0.0000182796668850267-0.0000197987963421374i</v>
      </c>
      <c r="V856" t="str">
        <f>IF(MOD($L856,POWER(2,V$1))&lt;POWER(2,V$1-1),IMSUM(U856,IMPRODUCT(H856,VLOOKUP($L856+POWER(2,V$1-1),$L:U,2+V$1,FALSE))),IMSUB(VLOOKUP($L856-POWER(2,V$1-1),$L:U,2+V$1,FALSE),IMPRODUCT(U856,H856)))</f>
        <v>-0.000008093983559068+0.0000187009430163183i</v>
      </c>
      <c r="W856" t="str">
        <f>IF(MOD($L856,POWER(2,W$1))&lt;POWER(2,W$1-1),IMSUM(V856,IMPRODUCT(I856,VLOOKUP($L856+POWER(2,W$1-1),$L:V,2+W$1,FALSE))),IMSUB(VLOOKUP($L856-POWER(2,W$1-1),$L:V,2+W$1,FALSE),IMPRODUCT(V856,I856)))</f>
        <v>-0.0000015119955430778-0.0000082449370186136i</v>
      </c>
      <c r="X856" t="str">
        <f>IF(MOD($L856,POWER(2,X$1))&lt;POWER(2,X$1-1),IMSUM(W856,IMPRODUCT(J856,VLOOKUP($L856+POWER(2,X$1-1),$L:W,2+X$1,FALSE))),IMSUB(VLOOKUP($L856-POWER(2,X$1-1),$L:W,2+X$1,FALSE),IMPRODUCT(W856,J856)))</f>
        <v>0.0000142811262989689-8.20631225916654E-06i</v>
      </c>
      <c r="Y856">
        <f t="shared" si="80"/>
        <v>0</v>
      </c>
      <c r="Z856">
        <f t="shared" si="81"/>
        <v>0</v>
      </c>
      <c r="AA856">
        <f t="shared" si="82"/>
        <v>1.6084969482999109E-8</v>
      </c>
      <c r="AB856">
        <f t="shared" si="83"/>
        <v>1.5707953267948966</v>
      </c>
    </row>
    <row r="857" spans="1:28">
      <c r="A857" s="1" t="str">
        <f>VLOOKUP(MOD($L857*POWER(2,10-A$1),512),coffi!$A:$D,4,FALSE)</f>
        <v>1</v>
      </c>
      <c r="B857" s="1" t="str">
        <f>VLOOKUP(MOD($L857*POWER(2,10-B$1),512),coffi!$A:$D,4,FALSE)</f>
        <v>-i</v>
      </c>
      <c r="C857" s="1" t="str">
        <f>VLOOKUP(MOD($L857*POWER(2,10-C$1),512),coffi!$A:$D,4,FALSE)</f>
        <v>-0.707106781186547-0.707106781186548i</v>
      </c>
      <c r="D857" s="1" t="str">
        <f>VLOOKUP(MOD($L857*POWER(2,10-D$1),512),coffi!$A:$D,4,FALSE)</f>
        <v>-0.923879532511287-0.38268343236509i</v>
      </c>
      <c r="E857" s="1" t="str">
        <f>VLOOKUP(MOD($L857*POWER(2,10-E$1),512),coffi!$A:$D,4,FALSE)</f>
        <v>0.195090322016128-0.98078528040323i</v>
      </c>
      <c r="F857" s="1" t="str">
        <f>VLOOKUP(MOD($L857*POWER(2,10-F$1),512),coffi!$A:$D,4,FALSE)</f>
        <v>-0.634393284163645-0.773010453362737i</v>
      </c>
      <c r="G857" s="1" t="str">
        <f>VLOOKUP(MOD($L857*POWER(2,10-G$1),512),coffi!$A:$D,4,FALSE)</f>
        <v>0.427555093430282-0.903989293123443i</v>
      </c>
      <c r="H857" s="1" t="str">
        <f>VLOOKUP(MOD($L857*POWER(2,10-H$1),512),coffi!$A:$D,4,FALSE)</f>
        <v>-0.534997619887097-0.844853565249707i</v>
      </c>
      <c r="I857" s="1" t="str">
        <f>VLOOKUP(MOD($L857*POWER(2,10-I$1),512),coffi!$A:$D,4,FALSE)</f>
        <v>0.482183772079123-0.876070094195407i</v>
      </c>
      <c r="J857" s="1" t="str">
        <f>VLOOKUP(MOD($L857*POWER(2,10-J$1),512),coffi!$A:$D,4,FALSE)</f>
        <v>-0.508830142543107-0.860866938637767i</v>
      </c>
      <c r="K857">
        <v>939</v>
      </c>
      <c r="L857">
        <v>855</v>
      </c>
      <c r="M857">
        <f t="shared" si="78"/>
        <v>0.24338090728060796</v>
      </c>
      <c r="N857">
        <f t="shared" si="79"/>
        <v>6.5080727973744562E-2</v>
      </c>
      <c r="O857" t="str">
        <f>IF(MOD($L857,POWER(2,O$1))&lt;POWER(2,O$1-1),IMSUM(N857,IMPRODUCT(A857,VLOOKUP($L857+POWER(2,O$1-1),$L:N,2+O$1,FALSE))),IMSUB(VLOOKUP($L857-POWER(2,O$1-1),$L:N,2+O$1,FALSE),IMPRODUCT(N857,A857)))</f>
        <v>0.869078985951525</v>
      </c>
      <c r="P857" t="str">
        <f>IF(MOD($L857,POWER(2,P$1))&lt;POWER(2,P$1-1),IMSUM(O857,IMPRODUCT(B857,VLOOKUP($L857+POWER(2,P$1-1),$L:O,2+P$1,FALSE))),IMSUB(VLOOKUP($L857-POWER(2,P$1-1),$L:O,2+P$1,FALSE),IMPRODUCT(O857,B857)))</f>
        <v>-0.496004829788236+0.869078985951525i</v>
      </c>
      <c r="Q857" t="str">
        <f>IF(MOD($L857,POWER(2,Q$1))&lt;POWER(2,Q$1-1),IMSUM(P857,IMPRODUCT(C857,VLOOKUP($L857+POWER(2,Q$1-1),$L:P,2+Q$1,FALSE))),IMSUB(VLOOKUP($L857-POWER(2,Q$1-1),$L:P,2+Q$1,FALSE),IMPRODUCT(P857,C857)))</f>
        <v>-1.93018406862448+0.52780929723062i</v>
      </c>
      <c r="R857" t="str">
        <f>IF(MOD($L857,POWER(2,R$1))&lt;POWER(2,R$1-1),IMSUM(Q857,IMPRODUCT(D857,VLOOKUP($L857+POWER(2,R$1-1),$L:Q,2+R$1,FALSE))),IMSUB(VLOOKUP($L857-POWER(2,R$1-1),$L:Q,2+R$1,FALSE),IMPRODUCT(Q857,D857)))</f>
        <v>-0.0000983419823699094+0.0000839627753029815i</v>
      </c>
      <c r="S857" t="str">
        <f>IF(MOD($L857,POWER(2,S$1))&lt;POWER(2,S$1-1),IMSUM(R857,IMPRODUCT(E857,VLOOKUP($L857+POWER(2,S$1-1),$L:R,2+S$1,FALSE))),IMSUB(VLOOKUP($L857-POWER(2,S$1-1),$L:R,2+S$1,FALSE),IMPRODUCT(R857,E857)))</f>
        <v>0.000146006419509148-0.0000903880181052966i</v>
      </c>
      <c r="T857" t="str">
        <f>IF(MOD($L857,POWER(2,T$1))&lt;POWER(2,T$1-1),IMSUM(S857,IMPRODUCT(F857,VLOOKUP($L857+POWER(2,T$1-1),$L:S,2+T$1,FALSE))),IMSUB(VLOOKUP($L857-POWER(2,T$1-1),$L:S,2+T$1,FALSE),IMPRODUCT(S857,F857)))</f>
        <v>-0.000016146715360633+0.0000514040321882324i</v>
      </c>
      <c r="U857" t="str">
        <f>IF(MOD($L857,POWER(2,U$1))&lt;POWER(2,U$1-1),IMSUM(T857,IMPRODUCT(G857,VLOOKUP($L857+POWER(2,U$1-1),$L:T,2+U$1,FALSE))),IMSUB(VLOOKUP($L857-POWER(2,U$1-1),$L:T,2+U$1,FALSE),IMPRODUCT(T857,G857)))</f>
        <v>0.0000198560091456837-0.0000209179981697514i</v>
      </c>
      <c r="V857" t="str">
        <f>IF(MOD($L857,POWER(2,V$1))&lt;POWER(2,V$1-1),IMSUM(U857,IMPRODUCT(H857,VLOOKUP($L857+POWER(2,V$1-1),$L:U,2+V$1,FALSE))),IMSUB(VLOOKUP($L857-POWER(2,V$1-1),$L:U,2+V$1,FALSE),IMPRODUCT(U857,H857)))</f>
        <v>-0.0000084331496286566+0.0000181694387800602i</v>
      </c>
      <c r="W857" t="str">
        <f>IF(MOD($L857,POWER(2,W$1))&lt;POWER(2,W$1-1),IMSUM(V857,IMPRODUCT(I857,VLOOKUP($L857+POWER(2,W$1-1),$L:V,2+W$1,FALSE))),IMSUB(VLOOKUP($L857-POWER(2,W$1-1),$L:V,2+W$1,FALSE),IMPRODUCT(V857,I857)))</f>
        <v>-0.0000014206622962664-0.0000083616467841655i</v>
      </c>
      <c r="X857" t="str">
        <f>IF(MOD($L857,POWER(2,X$1))&lt;POWER(2,X$1-1),IMSUM(W857,IMPRODUCT(J857,VLOOKUP($L857+POWER(2,X$1-1),$L:W,2+X$1,FALSE))),IMSUB(VLOOKUP($L857-POWER(2,X$1-1),$L:W,2+X$1,FALSE),IMPRODUCT(W857,J857)))</f>
        <v>0.000014485798468735-8.26490980459337E-06i</v>
      </c>
      <c r="Y857">
        <f t="shared" si="80"/>
        <v>0</v>
      </c>
      <c r="Z857">
        <f t="shared" si="81"/>
        <v>0</v>
      </c>
      <c r="AA857">
        <f t="shared" si="82"/>
        <v>1.6286857806472106E-8</v>
      </c>
      <c r="AB857">
        <f t="shared" si="83"/>
        <v>1.5707953267948966</v>
      </c>
    </row>
    <row r="858" spans="1:28">
      <c r="A858" s="1" t="str">
        <f>VLOOKUP(MOD($L858*POWER(2,10-A$1),512),coffi!$A:$D,4,FALSE)</f>
        <v>1</v>
      </c>
      <c r="B858" s="1" t="str">
        <f>VLOOKUP(MOD($L858*POWER(2,10-B$1),512),coffi!$A:$D,4,FALSE)</f>
        <v>1</v>
      </c>
      <c r="C858" s="1" t="str">
        <f>VLOOKUP(MOD($L858*POWER(2,10-C$1),512),coffi!$A:$D,4,FALSE)</f>
        <v>1</v>
      </c>
      <c r="D858" s="1" t="str">
        <f>VLOOKUP(MOD($L858*POWER(2,10-D$1),512),coffi!$A:$D,4,FALSE)</f>
        <v>1</v>
      </c>
      <c r="E858" s="1" t="str">
        <f>VLOOKUP(MOD($L858*POWER(2,10-E$1),512),coffi!$A:$D,4,FALSE)</f>
        <v>-i</v>
      </c>
      <c r="F858" s="1" t="str">
        <f>VLOOKUP(MOD($L858*POWER(2,10-F$1),512),coffi!$A:$D,4,FALSE)</f>
        <v>-0.707106781186547-0.707106781186548i</v>
      </c>
      <c r="G858" s="1" t="str">
        <f>VLOOKUP(MOD($L858*POWER(2,10-G$1),512),coffi!$A:$D,4,FALSE)</f>
        <v>0.38268343236509-0.923879532511287i</v>
      </c>
      <c r="H858" s="1" t="str">
        <f>VLOOKUP(MOD($L858*POWER(2,10-H$1),512),coffi!$A:$D,4,FALSE)</f>
        <v>-0.555570233019602-0.831469612302545i</v>
      </c>
      <c r="I858" s="1" t="str">
        <f>VLOOKUP(MOD($L858*POWER(2,10-I$1),512),coffi!$A:$D,4,FALSE)</f>
        <v>0.471396736825998-0.881921264348355i</v>
      </c>
      <c r="J858" s="1" t="str">
        <f>VLOOKUP(MOD($L858*POWER(2,10-J$1),512),coffi!$A:$D,4,FALSE)</f>
        <v>-0.514102744193222-0.857728610000272i</v>
      </c>
      <c r="K858">
        <v>107</v>
      </c>
      <c r="L858">
        <v>856</v>
      </c>
      <c r="M858">
        <f t="shared" si="78"/>
        <v>0.24075012380556388</v>
      </c>
      <c r="N858">
        <f t="shared" si="79"/>
        <v>0.10414265948580693</v>
      </c>
      <c r="O858" t="str">
        <f>IF(MOD($L858,POWER(2,O$1))&lt;POWER(2,O$1-1),IMSUM(N858,IMPRODUCT(A858,VLOOKUP($L858+POWER(2,O$1-1),$L:N,2+O$1,FALSE))),IMSUB(VLOOKUP($L858-POWER(2,O$1-1),$L:N,2+O$1,FALSE),IMPRODUCT(N858,A858)))</f>
        <v>0.99906012370364</v>
      </c>
      <c r="P858" t="str">
        <f>IF(MOD($L858,POWER(2,P$1))&lt;POWER(2,P$1-1),IMSUM(O858,IMPRODUCT(B858,VLOOKUP($L858+POWER(2,P$1-1),$L:O,2+P$1,FALSE))),IMSUB(VLOOKUP($L858-POWER(2,P$1-1),$L:O,2+P$1,FALSE),IMPRODUCT(O858,B858)))</f>
        <v>1.99784734822286</v>
      </c>
      <c r="Q858" t="str">
        <f>IF(MOD($L858,POWER(2,Q$1))&lt;POWER(2,Q$1-1),IMSUM(P858,IMPRODUCT(C858,VLOOKUP($L858+POWER(2,Q$1-1),$L:P,2+Q$1,FALSE))),IMSUB(VLOOKUP($L858-POWER(2,Q$1-1),$L:P,2+Q$1,FALSE),IMPRODUCT(P858,C858)))</f>
        <v>3.99613354196434</v>
      </c>
      <c r="R858" t="str">
        <f>IF(MOD($L858,POWER(2,R$1))&lt;POWER(2,R$1-1),IMSUM(Q858,IMPRODUCT(D858,VLOOKUP($L858+POWER(2,R$1-1),$L:Q,2+R$1,FALSE))),IMSUB(VLOOKUP($L858-POWER(2,R$1-1),$L:Q,2+R$1,FALSE),IMPRODUCT(Q858,D858)))</f>
        <v>-0.000110491054170048</v>
      </c>
      <c r="S858" t="str">
        <f>IF(MOD($L858,POWER(2,S$1))&lt;POWER(2,S$1-1),IMSUM(R858,IMPRODUCT(E858,VLOOKUP($L858+POWER(2,S$1-1),$L:R,2+S$1,FALSE))),IMSUB(VLOOKUP($L858-POWER(2,S$1-1),$L:R,2+S$1,FALSE),IMPRODUCT(R858,E858)))</f>
        <v>0.000196605746780154-0.000110491054170048i</v>
      </c>
      <c r="T858" t="str">
        <f>IF(MOD($L858,POWER(2,T$1))&lt;POWER(2,T$1-1),IMSUM(S858,IMPRODUCT(F858,VLOOKUP($L858+POWER(2,T$1-1),$L:S,2+T$1,FALSE))),IMSUB(VLOOKUP($L858-POWER(2,T$1-1),$L:S,2+T$1,FALSE),IMPRODUCT(S858,F858)))</f>
        <v>-0.000020085798714355+0.000045012997891949i</v>
      </c>
      <c r="U858" t="str">
        <f>IF(MOD($L858,POWER(2,U$1))&lt;POWER(2,U$1-1),IMSUM(T858,IMPRODUCT(G858,VLOOKUP($L858+POWER(2,U$1-1),$L:T,2+U$1,FALSE))),IMSUB(VLOOKUP($L858-POWER(2,U$1-1),$L:T,2+U$1,FALSE),IMPRODUCT(T858,G858)))</f>
        <v>0.0000215729911163003-0.0000220726371675677i</v>
      </c>
      <c r="V858" t="str">
        <f>IF(MOD($L858,POWER(2,V$1))&lt;POWER(2,V$1-1),IMSUM(U858,IMPRODUCT(H858,VLOOKUP($L858+POWER(2,V$1-1),$L:U,2+V$1,FALSE))),IMSUB(VLOOKUP($L858-POWER(2,V$1-1),$L:U,2+V$1,FALSE),IMPRODUCT(U858,H858)))</f>
        <v>-0.0000087581812199585+0.0000176450708650967i</v>
      </c>
      <c r="W858" t="str">
        <f>IF(MOD($L858,POWER(2,W$1))&lt;POWER(2,W$1-1),IMSUM(V858,IMPRODUCT(I858,VLOOKUP($L858+POWER(2,W$1-1),$L:V,2+W$1,FALSE))),IMSUB(VLOOKUP($L858-POWER(2,W$1-1),$L:V,2+W$1,FALSE),IMPRODUCT(V858,I858)))</f>
        <v>-0.0000013273662693044-0.0000084792063889464i</v>
      </c>
      <c r="X858" t="str">
        <f>IF(MOD($L858,POWER(2,X$1))&lt;POWER(2,X$1-1),IMSUM(W858,IMPRODUCT(J858,VLOOKUP($L858+POWER(2,X$1-1),$L:W,2+X$1,FALSE))),IMSUB(VLOOKUP($L858-POWER(2,X$1-1),$L:W,2+X$1,FALSE),IMPRODUCT(W858,J858)))</f>
        <v>0.0000146941638023419-8.32414096857211E-06i</v>
      </c>
      <c r="Y858">
        <f t="shared" si="80"/>
        <v>0</v>
      </c>
      <c r="Z858">
        <f t="shared" si="81"/>
        <v>0</v>
      </c>
      <c r="AA858">
        <f t="shared" si="82"/>
        <v>1.6492338676673126E-8</v>
      </c>
      <c r="AB858">
        <f t="shared" si="83"/>
        <v>1.5707953267948966</v>
      </c>
    </row>
    <row r="859" spans="1:28">
      <c r="A859" s="1" t="str">
        <f>VLOOKUP(MOD($L859*POWER(2,10-A$1),512),coffi!$A:$D,4,FALSE)</f>
        <v>1</v>
      </c>
      <c r="B859" s="1" t="str">
        <f>VLOOKUP(MOD($L859*POWER(2,10-B$1),512),coffi!$A:$D,4,FALSE)</f>
        <v>-i</v>
      </c>
      <c r="C859" s="1" t="str">
        <f>VLOOKUP(MOD($L859*POWER(2,10-C$1),512),coffi!$A:$D,4,FALSE)</f>
        <v>0.707106781186548-0.707106781186547i</v>
      </c>
      <c r="D859" s="1" t="str">
        <f>VLOOKUP(MOD($L859*POWER(2,10-D$1),512),coffi!$A:$D,4,FALSE)</f>
        <v>0.923879532511287-0.38268343236509i</v>
      </c>
      <c r="E859" s="1" t="str">
        <f>VLOOKUP(MOD($L859*POWER(2,10-E$1),512),coffi!$A:$D,4,FALSE)</f>
        <v>-0.195090322016128-0.98078528040323i</v>
      </c>
      <c r="F859" s="1" t="str">
        <f>VLOOKUP(MOD($L859*POWER(2,10-F$1),512),coffi!$A:$D,4,FALSE)</f>
        <v>-0.773010453362737-0.634393284163645i</v>
      </c>
      <c r="G859" s="1" t="str">
        <f>VLOOKUP(MOD($L859*POWER(2,10-G$1),512),coffi!$A:$D,4,FALSE)</f>
        <v>0.33688985339222-0.941544065183021i</v>
      </c>
      <c r="H859" s="1" t="str">
        <f>VLOOKUP(MOD($L859*POWER(2,10-H$1),512),coffi!$A:$D,4,FALSE)</f>
        <v>-0.575808191417845-0.817584813151584i</v>
      </c>
      <c r="I859" s="1" t="str">
        <f>VLOOKUP(MOD($L859*POWER(2,10-I$1),512),coffi!$A:$D,4,FALSE)</f>
        <v>0.46053871095824-0.887639620402854i</v>
      </c>
      <c r="J859" s="1" t="str">
        <f>VLOOKUP(MOD($L859*POWER(2,10-J$1),512),coffi!$A:$D,4,FALSE)</f>
        <v>-0.51935599016559-0.854557988365401i</v>
      </c>
      <c r="K859">
        <v>619</v>
      </c>
      <c r="L859">
        <v>857</v>
      </c>
      <c r="M859">
        <f t="shared" si="78"/>
        <v>0.23812912003342596</v>
      </c>
      <c r="N859">
        <f t="shared" si="79"/>
        <v>0.89491746421783325</v>
      </c>
      <c r="O859" t="str">
        <f>IF(MOD($L859,POWER(2,O$1))&lt;POWER(2,O$1-1),IMSUM(N859,IMPRODUCT(A859,VLOOKUP($L859+POWER(2,O$1-1),$L:N,2+O$1,FALSE))),IMSUB(VLOOKUP($L859-POWER(2,O$1-1),$L:N,2+O$1,FALSE),IMPRODUCT(N859,A859)))</f>
        <v>-0.790774804732026</v>
      </c>
      <c r="P859" t="str">
        <f>IF(MOD($L859,POWER(2,P$1))&lt;POWER(2,P$1-1),IMSUM(O859,IMPRODUCT(B859,VLOOKUP($L859+POWER(2,P$1-1),$L:O,2+P$1,FALSE))),IMSUB(VLOOKUP($L859-POWER(2,P$1-1),$L:O,2+P$1,FALSE),IMPRODUCT(O859,B859)))</f>
        <v>-0.790774804732026-0.613318758028444i</v>
      </c>
      <c r="Q859" t="str">
        <f>IF(MOD($L859,POWER(2,Q$1))&lt;POWER(2,Q$1-1),IMSUM(P859,IMPRODUCT(C859,VLOOKUP($L859+POWER(2,Q$1-1),$L:P,2+Q$1,FALSE))),IMSUB(VLOOKUP($L859-POWER(2,Q$1-1),$L:P,2+Q$1,FALSE),IMPRODUCT(P859,C859)))</f>
        <v>-1.58121495650144-1.22616646592121i</v>
      </c>
      <c r="R859" t="str">
        <f>IF(MOD($L859,POWER(2,R$1))&lt;POWER(2,R$1-1),IMSUM(Q859,IMPRODUCT(D859,VLOOKUP($L859+POWER(2,R$1-1),$L:Q,2+R$1,FALSE))),IMSUB(VLOOKUP($L859-POWER(2,R$1-1),$L:Q,2+R$1,FALSE),IMPRODUCT(Q859,D859)))</f>
        <v>-0.0000983419823699094-0.0000839627753039807i</v>
      </c>
      <c r="S859" t="str">
        <f>IF(MOD($L859,POWER(2,S$1))&lt;POWER(2,S$1-1),IMSUM(R859,IMPRODUCT(E859,VLOOKUP($L859+POWER(2,S$1-1),$L:R,2+S$1,FALSE))),IMSUB(VLOOKUP($L859-POWER(2,S$1-1),$L:R,2+S$1,FALSE),IMPRODUCT(R859,E859)))</f>
        <v>0.000272334189731564-0.000135277369145513i</v>
      </c>
      <c r="T859" t="str">
        <f>IF(MOD($L859,POWER(2,T$1))&lt;POWER(2,T$1-1),IMSUM(S859,IMPRODUCT(F859,VLOOKUP($L859+POWER(2,T$1-1),$L:S,2+T$1,FALSE))),IMSUB(VLOOKUP($L859-POWER(2,T$1-1),$L:S,2+T$1,FALSE),IMPRODUCT(S859,F859)))</f>
        <v>-0.000023376091252966+0.000038879006042893i</v>
      </c>
      <c r="U859" t="str">
        <f>IF(MOD($L859,POWER(2,U$1))&lt;POWER(2,U$1-1),IMSUM(T859,IMPRODUCT(G859,VLOOKUP($L859+POWER(2,U$1-1),$L:T,2+U$1,FALSE))),IMSUB(VLOOKUP($L859-POWER(2,U$1-1),$L:T,2+U$1,FALSE),IMPRODUCT(T859,G859)))</f>
        <v>0.0000234441917622882-0.0000232658893025749i</v>
      </c>
      <c r="V859" t="str">
        <f>IF(MOD($L859,POWER(2,V$1))&lt;POWER(2,V$1-1),IMSUM(U859,IMPRODUCT(H859,VLOOKUP($L859+POWER(2,V$1-1),$L:U,2+V$1,FALSE))),IMSUB(VLOOKUP($L859-POWER(2,V$1-1),$L:U,2+V$1,FALSE),IMPRODUCT(U859,H859)))</f>
        <v>-0.0000090696430675213+0.0000171275415087855i</v>
      </c>
      <c r="W859" t="str">
        <f>IF(MOD($L859,POWER(2,W$1))&lt;POWER(2,W$1-1),IMSUM(V859,IMPRODUCT(I859,VLOOKUP($L859+POWER(2,W$1-1),$L:V,2+W$1,FALSE))),IMSUB(VLOOKUP($L859-POWER(2,W$1-1),$L:V,2+W$1,FALSE),IMPRODUCT(V859,I859)))</f>
        <v>-0.0000012320644448366-0.0000085976339716944i</v>
      </c>
      <c r="X859" t="str">
        <f>IF(MOD($L859,POWER(2,X$1))&lt;POWER(2,X$1-1),IMSUM(W859,IMPRODUCT(J859,VLOOKUP($L859+POWER(2,X$1-1),$L:W,2+X$1,FALSE))),IMSUB(VLOOKUP($L859-POWER(2,X$1-1),$L:W,2+X$1,FALSE),IMPRODUCT(W859,J859)))</f>
        <v>0.0000149063106777293-8.38401727099262E-06i</v>
      </c>
      <c r="Y859">
        <f t="shared" si="80"/>
        <v>0</v>
      </c>
      <c r="Z859">
        <f t="shared" si="81"/>
        <v>0</v>
      </c>
      <c r="AA859">
        <f t="shared" si="82"/>
        <v>1.6701498485803718E-8</v>
      </c>
      <c r="AB859">
        <f t="shared" si="83"/>
        <v>1.5707953267948966</v>
      </c>
    </row>
    <row r="860" spans="1:28">
      <c r="A860" s="1" t="str">
        <f>VLOOKUP(MOD($L860*POWER(2,10-A$1),512),coffi!$A:$D,4,FALSE)</f>
        <v>1</v>
      </c>
      <c r="B860" s="1" t="str">
        <f>VLOOKUP(MOD($L860*POWER(2,10-B$1),512),coffi!$A:$D,4,FALSE)</f>
        <v>1</v>
      </c>
      <c r="C860" s="1" t="str">
        <f>VLOOKUP(MOD($L860*POWER(2,10-C$1),512),coffi!$A:$D,4,FALSE)</f>
        <v>-i</v>
      </c>
      <c r="D860" s="1" t="str">
        <f>VLOOKUP(MOD($L860*POWER(2,10-D$1),512),coffi!$A:$D,4,FALSE)</f>
        <v>0.707106781186548-0.707106781186547i</v>
      </c>
      <c r="E860" s="1" t="str">
        <f>VLOOKUP(MOD($L860*POWER(2,10-E$1),512),coffi!$A:$D,4,FALSE)</f>
        <v>-0.38268343236509-0.923879532511287i</v>
      </c>
      <c r="F860" s="1" t="str">
        <f>VLOOKUP(MOD($L860*POWER(2,10-F$1),512),coffi!$A:$D,4,FALSE)</f>
        <v>-0.831469612302545-0.555570233019602i</v>
      </c>
      <c r="G860" s="1" t="str">
        <f>VLOOKUP(MOD($L860*POWER(2,10-G$1),512),coffi!$A:$D,4,FALSE)</f>
        <v>0.290284677254462-0.956940335732209i</v>
      </c>
      <c r="H860" s="1" t="str">
        <f>VLOOKUP(MOD($L860*POWER(2,10-H$1),512),coffi!$A:$D,4,FALSE)</f>
        <v>-0.595699304492433-0.803207531480645i</v>
      </c>
      <c r="I860" s="1" t="str">
        <f>VLOOKUP(MOD($L860*POWER(2,10-I$1),512),coffi!$A:$D,4,FALSE)</f>
        <v>0.449611329654607-0.893224301195515i</v>
      </c>
      <c r="J860" s="1" t="str">
        <f>VLOOKUP(MOD($L860*POWER(2,10-J$1),512),coffi!$A:$D,4,FALSE)</f>
        <v>-0.524589682678469-0.851355193105265i</v>
      </c>
      <c r="K860">
        <v>363</v>
      </c>
      <c r="L860">
        <v>858</v>
      </c>
      <c r="M860">
        <f t="shared" si="78"/>
        <v>0.23551799483651878</v>
      </c>
      <c r="N860">
        <f t="shared" si="79"/>
        <v>0.80605299127383145</v>
      </c>
      <c r="O860" t="str">
        <f>IF(MOD($L860,POWER(2,O$1))&lt;POWER(2,O$1-1),IMSUM(N860,IMPRODUCT(A860,VLOOKUP($L860+POWER(2,O$1-1),$L:N,2+O$1,FALSE))),IMSUB(VLOOKUP($L860-POWER(2,O$1-1),$L:N,2+O$1,FALSE),IMPRODUCT(N860,A860)))</f>
        <v>0.998787224519218</v>
      </c>
      <c r="P860" t="str">
        <f>IF(MOD($L860,POWER(2,P$1))&lt;POWER(2,P$1-1),IMSUM(O860,IMPRODUCT(B860,VLOOKUP($L860+POWER(2,P$1-1),$L:O,2+P$1,FALSE))),IMSUB(VLOOKUP($L860-POWER(2,P$1-1),$L:O,2+P$1,FALSE),IMPRODUCT(O860,B860)))</f>
        <v>0.000272899184421971</v>
      </c>
      <c r="Q860" t="str">
        <f>IF(MOD($L860,POWER(2,Q$1))&lt;POWER(2,Q$1-1),IMSUM(P860,IMPRODUCT(C860,VLOOKUP($L860+POWER(2,Q$1-1),$L:P,2+Q$1,FALSE))),IMSUB(VLOOKUP($L860-POWER(2,Q$1-1),$L:P,2+Q$1,FALSE),IMPRODUCT(P860,C860)))</f>
        <v>0.000272899184421971+0.00133284301237901i</v>
      </c>
      <c r="R860" t="str">
        <f>IF(MOD($L860,POWER(2,R$1))&lt;POWER(2,R$1-1),IMSUM(Q860,IMPRODUCT(D860,VLOOKUP($L860+POWER(2,R$1-1),$L:Q,2+R$1,FALSE))),IMSUB(VLOOKUP($L860-POWER(2,R$1-1),$L:Q,2+R$1,FALSE),IMPRODUCT(Q860,D860)))</f>
        <v>-0.0000575307360573599-0.000175764734819301i</v>
      </c>
      <c r="S860" t="str">
        <f>IF(MOD($L860,POWER(2,S$1))&lt;POWER(2,S$1-1),IMSUM(R860,IMPRODUCT(E860,VLOOKUP($L860+POWER(2,S$1-1),$L:R,2+S$1,FALSE))),IMSUB(VLOOKUP($L860-POWER(2,S$1-1),$L:R,2+S$1,FALSE),IMPRODUCT(R860,E860)))</f>
        <v>0.000391746636031206-0.000167398619632849i</v>
      </c>
      <c r="T860" t="str">
        <f>IF(MOD($L860,POWER(2,T$1))&lt;POWER(2,T$1-1),IMSUM(S860,IMPRODUCT(F860,VLOOKUP($L860+POWER(2,T$1-1),$L:S,2+T$1,FALSE))),IMSUB(VLOOKUP($L860-POWER(2,T$1-1),$L:S,2+T$1,FALSE),IMPRODUCT(S860,F860)))</f>
        <v>-0.000026096003272821+0.000032958641371398i</v>
      </c>
      <c r="U860" t="str">
        <f>IF(MOD($L860,POWER(2,U$1))&lt;POWER(2,U$1-1),IMSUM(T860,IMPRODUCT(G860,VLOOKUP($L860+POWER(2,U$1-1),$L:T,2+U$1,FALSE))),IMSUB(VLOOKUP($L860-POWER(2,U$1-1),$L:T,2+U$1,FALSE),IMPRODUCT(T860,G860)))</f>
        <v>0.0000254850569150251-0.0000245012436794012i</v>
      </c>
      <c r="V860" t="str">
        <f>IF(MOD($L860,POWER(2,V$1))&lt;POWER(2,V$1-1),IMSUM(U860,IMPRODUCT(H860,VLOOKUP($L860+POWER(2,V$1-1),$L:U,2+V$1,FALSE))),IMSUB(VLOOKUP($L860-POWER(2,V$1-1),$L:U,2+V$1,FALSE),IMPRODUCT(U860,H860)))</f>
        <v>-0.0000093680670778296+0.0000166165648253235i</v>
      </c>
      <c r="W860" t="str">
        <f>IF(MOD($L860,POWER(2,W$1))&lt;POWER(2,W$1-1),IMSUM(V860,IMPRODUCT(I860,VLOOKUP($L860+POWER(2,W$1-1),$L:V,2+W$1,FALSE))),IMSUB(VLOOKUP($L860-POWER(2,W$1-1),$L:V,2+W$1,FALSE),IMPRODUCT(V860,I860)))</f>
        <v>-0.0000011347124564302-0.0000087169482924554i</v>
      </c>
      <c r="X860" t="str">
        <f>IF(MOD($L860,POWER(2,X$1))&lt;POWER(2,X$1-1),IMSUM(W860,IMPRODUCT(J860,VLOOKUP($L860+POWER(2,X$1-1),$L:W,2+X$1,FALSE))),IMSUB(VLOOKUP($L860-POWER(2,X$1-1),$L:W,2+X$1,FALSE),IMPRODUCT(W860,J860)))</f>
        <v>0.0000151223303772358-8.44455044898997E-06i</v>
      </c>
      <c r="Y860">
        <f t="shared" si="80"/>
        <v>0</v>
      </c>
      <c r="Z860">
        <f t="shared" si="81"/>
        <v>0</v>
      </c>
      <c r="AA860">
        <f t="shared" si="82"/>
        <v>1.6914426404427294E-8</v>
      </c>
      <c r="AB860">
        <f t="shared" si="83"/>
        <v>1.5707953267948966</v>
      </c>
    </row>
    <row r="861" spans="1:28">
      <c r="A861" s="1" t="str">
        <f>VLOOKUP(MOD($L861*POWER(2,10-A$1),512),coffi!$A:$D,4,FALSE)</f>
        <v>1</v>
      </c>
      <c r="B861" s="1" t="str">
        <f>VLOOKUP(MOD($L861*POWER(2,10-B$1),512),coffi!$A:$D,4,FALSE)</f>
        <v>-i</v>
      </c>
      <c r="C861" s="1" t="str">
        <f>VLOOKUP(MOD($L861*POWER(2,10-C$1),512),coffi!$A:$D,4,FALSE)</f>
        <v>-0.707106781186547-0.707106781186548i</v>
      </c>
      <c r="D861" s="1" t="str">
        <f>VLOOKUP(MOD($L861*POWER(2,10-D$1),512),coffi!$A:$D,4,FALSE)</f>
        <v>0.38268343236509-0.923879532511287i</v>
      </c>
      <c r="E861" s="1" t="str">
        <f>VLOOKUP(MOD($L861*POWER(2,10-E$1),512),coffi!$A:$D,4,FALSE)</f>
        <v>-0.555570233019602-0.831469612302545i</v>
      </c>
      <c r="F861" s="1" t="str">
        <f>VLOOKUP(MOD($L861*POWER(2,10-F$1),512),coffi!$A:$D,4,FALSE)</f>
        <v>-0.881921264348355-0.471396736825998i</v>
      </c>
      <c r="G861" s="1" t="str">
        <f>VLOOKUP(MOD($L861*POWER(2,10-G$1),512),coffi!$A:$D,4,FALSE)</f>
        <v>0.242980179903264-0.970031253194544i</v>
      </c>
      <c r="H861" s="1" t="str">
        <f>VLOOKUP(MOD($L861*POWER(2,10-H$1),512),coffi!$A:$D,4,FALSE)</f>
        <v>-0.615231590580627-0.788346427626606i</v>
      </c>
      <c r="I861" s="1" t="str">
        <f>VLOOKUP(MOD($L861*POWER(2,10-I$1),512),coffi!$A:$D,4,FALSE)</f>
        <v>0.438616238538528-0.898674465693954i</v>
      </c>
      <c r="J861" s="1" t="str">
        <f>VLOOKUP(MOD($L861*POWER(2,10-J$1),512),coffi!$A:$D,4,FALSE)</f>
        <v>-0.529803624686295-0.848120344803297i</v>
      </c>
      <c r="K861">
        <v>875</v>
      </c>
      <c r="L861">
        <v>859</v>
      </c>
      <c r="M861">
        <f t="shared" si="78"/>
        <v>0.23291684671451904</v>
      </c>
      <c r="N861">
        <f t="shared" si="79"/>
        <v>0.19273423324538663</v>
      </c>
      <c r="O861" t="str">
        <f>IF(MOD($L861,POWER(2,O$1))&lt;POWER(2,O$1-1),IMSUM(N861,IMPRODUCT(A861,VLOOKUP($L861+POWER(2,O$1-1),$L:N,2+O$1,FALSE))),IMSUB(VLOOKUP($L861-POWER(2,O$1-1),$L:N,2+O$1,FALSE),IMPRODUCT(N861,A861)))</f>
        <v>0.613318758028444</v>
      </c>
      <c r="P861" t="str">
        <f>IF(MOD($L861,POWER(2,P$1))&lt;POWER(2,P$1-1),IMSUM(O861,IMPRODUCT(B861,VLOOKUP($L861+POWER(2,P$1-1),$L:O,2+P$1,FALSE))),IMSUB(VLOOKUP($L861-POWER(2,P$1-1),$L:O,2+P$1,FALSE),IMPRODUCT(O861,B861)))</f>
        <v>-0.790774804732026+0.613318758028444i</v>
      </c>
      <c r="Q861" t="str">
        <f>IF(MOD($L861,POWER(2,Q$1))&lt;POWER(2,Q$1-1),IMSUM(P861,IMPRODUCT(C861,VLOOKUP($L861+POWER(2,Q$1-1),$L:P,2+Q$1,FALSE))),IMSUB(VLOOKUP($L861-POWER(2,Q$1-1),$L:P,2+Q$1,FALSE),IMPRODUCT(P861,C861)))</f>
        <v>-0.000334652962609039+0.000471050135675055i</v>
      </c>
      <c r="R861" t="str">
        <f>IF(MOD($L861,POWER(2,R$1))&lt;POWER(2,R$1-1),IMSUM(Q861,IMPRODUCT(D861,VLOOKUP($L861+POWER(2,R$1-1),$L:Q,2+R$1,FALSE))),IMSUB(VLOOKUP($L861-POWER(2,R$1-1),$L:Q,2+R$1,FALSE),IMPRODUCT(Q861,D861)))</f>
        <v>0.000028849935946427-0.000286676291784913i</v>
      </c>
      <c r="S861" t="str">
        <f>IF(MOD($L861,POWER(2,S$1))&lt;POWER(2,S$1-1),IMSUM(R861,IMPRODUCT(E861,VLOOKUP($L861+POWER(2,S$1-1),$L:R,2+S$1,FALSE))),IMSUB(VLOOKUP($L861-POWER(2,S$1-1),$L:R,2+S$1,FALSE),IMPRODUCT(R861,E861)))</f>
        <v>0.000595102849521534-0.000211914409706253i</v>
      </c>
      <c r="T861" t="str">
        <f>IF(MOD($L861,POWER(2,T$1))&lt;POWER(2,T$1-1),IMSUM(S861,IMPRODUCT(F861,VLOOKUP($L861+POWER(2,T$1-1),$L:S,2+T$1,FALSE))),IMSUB(VLOOKUP($L861-POWER(2,T$1-1),$L:S,2+T$1,FALSE),IMPRODUCT(S861,F861)))</f>
        <v>-0.0000283071571052931+0.000027213501244473i</v>
      </c>
      <c r="U861" t="str">
        <f>IF(MOD($L861,POWER(2,U$1))&lt;POWER(2,U$1-1),IMSUM(T861,IMPRODUCT(G861,VLOOKUP($L861+POWER(2,U$1-1),$L:T,2+U$1,FALSE))),IMSUB(VLOOKUP($L861-POWER(2,U$1-1),$L:T,2+U$1,FALSE),IMPRODUCT(T861,G861)))</f>
        <v>0.0000277132030016816-0.0000257825463235854i</v>
      </c>
      <c r="V861" t="str">
        <f>IF(MOD($L861,POWER(2,V$1))&lt;POWER(2,V$1-1),IMSUM(U861,IMPRODUCT(H861,VLOOKUP($L861+POWER(2,V$1-1),$L:U,2+V$1,FALSE))),IMSUB(VLOOKUP($L861-POWER(2,V$1-1),$L:U,2+V$1,FALSE),IMPRODUCT(U861,H861)))</f>
        <v>-0.0000096539539846946+0.0000161118659735919i</v>
      </c>
      <c r="W861" t="str">
        <f>IF(MOD($L861,POWER(2,W$1))&lt;POWER(2,W$1-1),IMSUM(V861,IMPRODUCT(I861,VLOOKUP($L861+POWER(2,W$1-1),$L:V,2+W$1,FALSE))),IMSUB(VLOOKUP($L861-POWER(2,W$1-1),$L:V,2+W$1,FALSE),IMPRODUCT(V861,I861)))</f>
        <v>-0.0000010352644403745-0.0000088371684095906i</v>
      </c>
      <c r="X861" t="str">
        <f>IF(MOD($L861,POWER(2,X$1))&lt;POWER(2,X$1-1),IMSUM(W861,IMPRODUCT(J861,VLOOKUP($L861+POWER(2,X$1-1),$L:W,2+X$1,FALSE))),IMSUB(VLOOKUP($L861-POWER(2,X$1-1),$L:W,2+X$1,FALSE),IMPRODUCT(W861,J861)))</f>
        <v>0.0000153423168543101-8.50575252291064E-06i</v>
      </c>
      <c r="Y861">
        <f t="shared" si="80"/>
        <v>0</v>
      </c>
      <c r="Z861">
        <f t="shared" si="81"/>
        <v>0</v>
      </c>
      <c r="AA861">
        <f t="shared" si="82"/>
        <v>1.7131214223893183E-8</v>
      </c>
      <c r="AB861">
        <f t="shared" si="83"/>
        <v>1.5707953267948966</v>
      </c>
    </row>
    <row r="862" spans="1:28">
      <c r="A862" s="1" t="str">
        <f>VLOOKUP(MOD($L862*POWER(2,10-A$1),512),coffi!$A:$D,4,FALSE)</f>
        <v>1</v>
      </c>
      <c r="B862" s="1" t="str">
        <f>VLOOKUP(MOD($L862*POWER(2,10-B$1),512),coffi!$A:$D,4,FALSE)</f>
        <v>1</v>
      </c>
      <c r="C862" s="1" t="str">
        <f>VLOOKUP(MOD($L862*POWER(2,10-C$1),512),coffi!$A:$D,4,FALSE)</f>
        <v>1</v>
      </c>
      <c r="D862" s="1" t="str">
        <f>VLOOKUP(MOD($L862*POWER(2,10-D$1),512),coffi!$A:$D,4,FALSE)</f>
        <v>-i</v>
      </c>
      <c r="E862" s="1" t="str">
        <f>VLOOKUP(MOD($L862*POWER(2,10-E$1),512),coffi!$A:$D,4,FALSE)</f>
        <v>-0.707106781186547-0.707106781186548i</v>
      </c>
      <c r="F862" s="1" t="str">
        <f>VLOOKUP(MOD($L862*POWER(2,10-F$1),512),coffi!$A:$D,4,FALSE)</f>
        <v>-0.923879532511287-0.38268343236509i</v>
      </c>
      <c r="G862" s="1" t="str">
        <f>VLOOKUP(MOD($L862*POWER(2,10-G$1),512),coffi!$A:$D,4,FALSE)</f>
        <v>0.195090322016128-0.98078528040323i</v>
      </c>
      <c r="H862" s="1" t="str">
        <f>VLOOKUP(MOD($L862*POWER(2,10-H$1),512),coffi!$A:$D,4,FALSE)</f>
        <v>-0.634393284163645-0.773010453362737i</v>
      </c>
      <c r="I862" s="1" t="str">
        <f>VLOOKUP(MOD($L862*POWER(2,10-I$1),512),coffi!$A:$D,4,FALSE)</f>
        <v>0.427555093430282-0.903989293123443i</v>
      </c>
      <c r="J862" s="1" t="str">
        <f>VLOOKUP(MOD($L862*POWER(2,10-J$1),512),coffi!$A:$D,4,FALSE)</f>
        <v>-0.534997619887097-0.844853565249707i</v>
      </c>
      <c r="K862">
        <v>235</v>
      </c>
      <c r="L862">
        <v>860</v>
      </c>
      <c r="M862">
        <f t="shared" si="78"/>
        <v>0.23032577379073585</v>
      </c>
      <c r="N862">
        <f t="shared" si="79"/>
        <v>0.43644992700594232</v>
      </c>
      <c r="O862" t="str">
        <f>IF(MOD($L862,POWER(2,O$1))&lt;POWER(2,O$1-1),IMSUM(N862,IMPRODUCT(A862,VLOOKUP($L862+POWER(2,O$1-1),$L:N,2+O$1,FALSE))),IMSUB(VLOOKUP($L862-POWER(2,O$1-1),$L:N,2+O$1,FALSE),IMPRODUCT(N862,A862)))</f>
        <v>0.998476675364553</v>
      </c>
      <c r="P862" t="str">
        <f>IF(MOD($L862,POWER(2,P$1))&lt;POWER(2,P$1-1),IMSUM(O862,IMPRODUCT(B862,VLOOKUP($L862+POWER(2,P$1-1),$L:O,2+P$1,FALSE))),IMSUB(VLOOKUP($L862-POWER(2,P$1-1),$L:O,2+P$1,FALSE),IMPRODUCT(O862,B862)))</f>
        <v>1.99828619374148</v>
      </c>
      <c r="Q862" t="str">
        <f>IF(MOD($L862,POWER(2,Q$1))&lt;POWER(2,Q$1-1),IMSUM(P862,IMPRODUCT(C862,VLOOKUP($L862+POWER(2,Q$1-1),$L:P,2+Q$1,FALSE))),IMSUB(VLOOKUP($L862-POWER(2,Q$1-1),$L:P,2+Q$1,FALSE),IMPRODUCT(P862,C862)))</f>
        <v>-0.000438845518619946</v>
      </c>
      <c r="R862" t="str">
        <f>IF(MOD($L862,POWER(2,R$1))&lt;POWER(2,R$1-1),IMSUM(Q862,IMPRODUCT(D862,VLOOKUP($L862+POWER(2,R$1-1),$L:Q,2+R$1,FALSE))),IMSUB(VLOOKUP($L862-POWER(2,R$1-1),$L:Q,2+R$1,FALSE),IMPRODUCT(Q862,D862)))</f>
        <v>0.000208740781329819-0.000438845518619946i</v>
      </c>
      <c r="S862" t="str">
        <f>IF(MOD($L862,POWER(2,S$1))&lt;POWER(2,S$1-1),IMSUM(R862,IMPRODUCT(E862,VLOOKUP($L862+POWER(2,S$1-1),$L:R,2+S$1,FALSE))),IMSUB(VLOOKUP($L862-POWER(2,S$1-1),$L:R,2+S$1,FALSE),IMPRODUCT(R862,E862)))</f>
        <v>0.000984667654267948-0.000280019478811043i</v>
      </c>
      <c r="T862" t="str">
        <f>IF(MOD($L862,POWER(2,T$1))&lt;POWER(2,T$1-1),IMSUM(S862,IMPRODUCT(F862,VLOOKUP($L862+POWER(2,T$1-1),$L:S,2+T$1,FALSE))),IMSUB(VLOOKUP($L862-POWER(2,T$1-1),$L:S,2+T$1,FALSE),IMPRODUCT(S862,F862)))</f>
        <v>-0.000030057519075562+0.000021609103074687i</v>
      </c>
      <c r="U862" t="str">
        <f>IF(MOD($L862,POWER(2,U$1))&lt;POWER(2,U$1-1),IMSUM(T862,IMPRODUCT(G862,VLOOKUP($L862+POWER(2,U$1-1),$L:T,2+U$1,FALSE))),IMSUB(VLOOKUP($L862-POWER(2,U$1-1),$L:T,2+U$1,FALSE),IMPRODUCT(T862,G862)))</f>
        <v>0.0000301487806408779-0.0000271140509695939i</v>
      </c>
      <c r="V862" t="str">
        <f>IF(MOD($L862,POWER(2,V$1))&lt;POWER(2,V$1-1),IMSUM(U862,IMPRODUCT(H862,VLOOKUP($L862+POWER(2,V$1-1),$L:U,2+V$1,FALSE))),IMSUB(VLOOKUP($L862-POWER(2,V$1-1),$L:U,2+V$1,FALSE),IMPRODUCT(U862,H862)))</f>
        <v>-0.0000099277755378956+0.0000156131805801508i</v>
      </c>
      <c r="W862" t="str">
        <f>IF(MOD($L862,POWER(2,W$1))&lt;POWER(2,W$1-1),IMSUM(V862,IMPRODUCT(I862,VLOOKUP($L862+POWER(2,W$1-1),$L:V,2+W$1,FALSE))),IMSUB(VLOOKUP($L862-POWER(2,W$1-1),$L:V,2+W$1,FALSE),IMPRODUCT(V862,I862)))</f>
        <v>-9.33673131669671E-07-0.0000089583138460388i</v>
      </c>
      <c r="X862" t="str">
        <f>IF(MOD($L862,POWER(2,X$1))&lt;POWER(2,X$1-1),IMSUM(W862,IMPRODUCT(J862,VLOOKUP($L862+POWER(2,X$1-1),$L:W,2+X$1,FALSE))),IMSUB(VLOOKUP($L862-POWER(2,X$1-1),$L:W,2+X$1,FALSE),IMPRODUCT(W862,J862)))</f>
        <v>0.0000155663669806319-8.56763585448387E-06i</v>
      </c>
      <c r="Y862">
        <f t="shared" si="80"/>
        <v>0</v>
      </c>
      <c r="Z862">
        <f t="shared" si="81"/>
        <v>0</v>
      </c>
      <c r="AA862">
        <f t="shared" si="82"/>
        <v>1.7351956602654126E-8</v>
      </c>
      <c r="AB862">
        <f t="shared" si="83"/>
        <v>1.5707953267948966</v>
      </c>
    </row>
    <row r="863" spans="1:28">
      <c r="A863" s="1" t="str">
        <f>VLOOKUP(MOD($L863*POWER(2,10-A$1),512),coffi!$A:$D,4,FALSE)</f>
        <v>1</v>
      </c>
      <c r="B863" s="1" t="str">
        <f>VLOOKUP(MOD($L863*POWER(2,10-B$1),512),coffi!$A:$D,4,FALSE)</f>
        <v>-i</v>
      </c>
      <c r="C863" s="1" t="str">
        <f>VLOOKUP(MOD($L863*POWER(2,10-C$1),512),coffi!$A:$D,4,FALSE)</f>
        <v>0.707106781186548-0.707106781186547i</v>
      </c>
      <c r="D863" s="1" t="str">
        <f>VLOOKUP(MOD($L863*POWER(2,10-D$1),512),coffi!$A:$D,4,FALSE)</f>
        <v>-0.38268343236509-0.923879532511287i</v>
      </c>
      <c r="E863" s="1" t="str">
        <f>VLOOKUP(MOD($L863*POWER(2,10-E$1),512),coffi!$A:$D,4,FALSE)</f>
        <v>-0.831469612302545-0.555570233019602i</v>
      </c>
      <c r="F863" s="1" t="str">
        <f>VLOOKUP(MOD($L863*POWER(2,10-F$1),512),coffi!$A:$D,4,FALSE)</f>
        <v>-0.956940335732209-0.290284677254462i</v>
      </c>
      <c r="G863" s="1" t="str">
        <f>VLOOKUP(MOD($L863*POWER(2,10-G$1),512),coffi!$A:$D,4,FALSE)</f>
        <v>0.146730474455362-0.989176509964781i</v>
      </c>
      <c r="H863" s="1" t="str">
        <f>VLOOKUP(MOD($L863*POWER(2,10-H$1),512),coffi!$A:$D,4,FALSE)</f>
        <v>-0.653172842953777-0.757208846506485i</v>
      </c>
      <c r="I863" s="1" t="str">
        <f>VLOOKUP(MOD($L863*POWER(2,10-I$1),512),coffi!$A:$D,4,FALSE)</f>
        <v>0.416429560097637-0.909167983090522i</v>
      </c>
      <c r="J863" s="1" t="str">
        <f>VLOOKUP(MOD($L863*POWER(2,10-J$1),512),coffi!$A:$D,4,FALSE)</f>
        <v>-0.540171472729893-0.841554977436898i</v>
      </c>
      <c r="K863">
        <v>747</v>
      </c>
      <c r="L863">
        <v>861</v>
      </c>
      <c r="M863">
        <f t="shared" si="78"/>
        <v>0.22774487380841121</v>
      </c>
      <c r="N863">
        <f t="shared" si="79"/>
        <v>0.56202674835861066</v>
      </c>
      <c r="O863" t="str">
        <f>IF(MOD($L863,POWER(2,O$1))&lt;POWER(2,O$1-1),IMSUM(N863,IMPRODUCT(A863,VLOOKUP($L863+POWER(2,O$1-1),$L:N,2+O$1,FALSE))),IMSUB(VLOOKUP($L863-POWER(2,O$1-1),$L:N,2+O$1,FALSE),IMPRODUCT(N863,A863)))</f>
        <v>-0.125576821352669</v>
      </c>
      <c r="P863" t="str">
        <f>IF(MOD($L863,POWER(2,P$1))&lt;POWER(2,P$1-1),IMSUM(O863,IMPRODUCT(B863,VLOOKUP($L863+POWER(2,P$1-1),$L:O,2+P$1,FALSE))),IMSUB(VLOOKUP($L863-POWER(2,P$1-1),$L:O,2+P$1,FALSE),IMPRODUCT(O863,B863)))</f>
        <v>-0.125576821352669-0.992274361523888i</v>
      </c>
      <c r="Q863" t="str">
        <f>IF(MOD($L863,POWER(2,Q$1))&lt;POWER(2,Q$1-1),IMSUM(P863,IMPRODUCT(C863,VLOOKUP($L863+POWER(2,Q$1-1),$L:P,2+Q$1,FALSE))),IMSUB(VLOOKUP($L863-POWER(2,Q$1-1),$L:P,2+Q$1,FALSE),IMPRODUCT(P863,C863)))</f>
        <v>-0.000334652962609039-0.000471050135674056i</v>
      </c>
      <c r="R863" t="str">
        <f>IF(MOD($L863,POWER(2,R$1))&lt;POWER(2,R$1-1),IMSUM(Q863,IMPRODUCT(D863,VLOOKUP($L863+POWER(2,R$1-1),$L:Q,2+R$1,FALSE))),IMSUB(VLOOKUP($L863-POWER(2,R$1-1),$L:Q,2+R$1,FALSE),IMPRODUCT(Q863,D863)))</f>
        <v>0.000643104805453455-0.00069220791898356i</v>
      </c>
      <c r="S863" t="str">
        <f>IF(MOD($L863,POWER(2,S$1))&lt;POWER(2,S$1-1),IMSUM(R863,IMPRODUCT(E863,VLOOKUP($L863+POWER(2,S$1-1),$L:R,2+S$1,FALSE))),IMSUB(VLOOKUP($L863-POWER(2,S$1-1),$L:R,2+S$1,FALSE),IMPRODUCT(R863,E863)))</f>
        <v>0.0018952660454533-0.000403298893790986i</v>
      </c>
      <c r="T863" t="str">
        <f>IF(MOD($L863,POWER(2,T$1))&lt;POWER(2,T$1-1),IMSUM(S863,IMPRODUCT(F863,VLOOKUP($L863+POWER(2,T$1-1),$L:S,2+T$1,FALSE))),IMSUB(VLOOKUP($L863-POWER(2,T$1-1),$L:S,2+T$1,FALSE),IMPRODUCT(S863,F863)))</f>
        <v>-0.00003138370614235+0.000016113988010046i</v>
      </c>
      <c r="U863" t="str">
        <f>IF(MOD($L863,POWER(2,U$1))&lt;POWER(2,U$1-1),IMSUM(T863,IMPRODUCT(G863,VLOOKUP($L863+POWER(2,U$1-1),$L:T,2+U$1,FALSE))),IMSUB(VLOOKUP($L863-POWER(2,U$1-1),$L:T,2+U$1,FALSE),IMPRODUCT(T863,G863)))</f>
        <v>0.0000328149125600533-0.0000285004786422471i</v>
      </c>
      <c r="V863" t="str">
        <f>IF(MOD($L863,POWER(2,V$1))&lt;POWER(2,V$1-1),IMSUM(U863,IMPRODUCT(H863,VLOOKUP($L863+POWER(2,V$1-1),$L:U,2+V$1,FALSE))),IMSUB(VLOOKUP($L863-POWER(2,V$1-1),$L:U,2+V$1,FALSE),IMPRODUCT(U863,H863)))</f>
        <v>-0.0000101899761687407+0.000015120254144907i</v>
      </c>
      <c r="W863" t="str">
        <f>IF(MOD($L863,POWER(2,W$1))&lt;POWER(2,W$1-1),IMSUM(V863,IMPRODUCT(I863,VLOOKUP($L863+POWER(2,W$1-1),$L:V,2+W$1,FALSE))),IMSUB(VLOOKUP($L863-POWER(2,W$1-1),$L:V,2+W$1,FALSE),IMPRODUCT(V863,I863)))</f>
        <v>-8.29889858494911E-07-0.0000090804045113533i</v>
      </c>
      <c r="X863" t="str">
        <f>IF(MOD($L863,POWER(2,X$1))&lt;POWER(2,X$1-1),IMSUM(W863,IMPRODUCT(J863,VLOOKUP($L863+POWER(2,X$1-1),$L:W,2+X$1,FALSE))),IMSUB(VLOOKUP($L863-POWER(2,X$1-1),$L:W,2+X$1,FALSE),IMPRODUCT(W863,J863)))</f>
        <v>0.0000157945805056392-8.63021296614268E-06i</v>
      </c>
      <c r="Y863">
        <f t="shared" si="80"/>
        <v>0</v>
      </c>
      <c r="Z863">
        <f t="shared" si="81"/>
        <v>0</v>
      </c>
      <c r="AA863">
        <f t="shared" si="82"/>
        <v>1.7576750955142805E-8</v>
      </c>
      <c r="AB863">
        <f t="shared" si="83"/>
        <v>1.5707953267948966</v>
      </c>
    </row>
    <row r="864" spans="1:28">
      <c r="A864" s="1" t="str">
        <f>VLOOKUP(MOD($L864*POWER(2,10-A$1),512),coffi!$A:$D,4,FALSE)</f>
        <v>1</v>
      </c>
      <c r="B864" s="1" t="str">
        <f>VLOOKUP(MOD($L864*POWER(2,10-B$1),512),coffi!$A:$D,4,FALSE)</f>
        <v>1</v>
      </c>
      <c r="C864" s="1" t="str">
        <f>VLOOKUP(MOD($L864*POWER(2,10-C$1),512),coffi!$A:$D,4,FALSE)</f>
        <v>-i</v>
      </c>
      <c r="D864" s="1" t="str">
        <f>VLOOKUP(MOD($L864*POWER(2,10-D$1),512),coffi!$A:$D,4,FALSE)</f>
        <v>-0.707106781186547-0.707106781186548i</v>
      </c>
      <c r="E864" s="1" t="str">
        <f>VLOOKUP(MOD($L864*POWER(2,10-E$1),512),coffi!$A:$D,4,FALSE)</f>
        <v>-0.923879532511287-0.38268343236509i</v>
      </c>
      <c r="F864" s="1" t="str">
        <f>VLOOKUP(MOD($L864*POWER(2,10-F$1),512),coffi!$A:$D,4,FALSE)</f>
        <v>-0.98078528040323-0.195090322016129i</v>
      </c>
      <c r="G864" s="1" t="str">
        <f>VLOOKUP(MOD($L864*POWER(2,10-G$1),512),coffi!$A:$D,4,FALSE)</f>
        <v>0.0980171403295608-0.995184726672197i</v>
      </c>
      <c r="H864" s="1" t="str">
        <f>VLOOKUP(MOD($L864*POWER(2,10-H$1),512),coffi!$A:$D,4,FALSE)</f>
        <v>-0.671558954847018-0.740951125354959i</v>
      </c>
      <c r="I864" s="1" t="str">
        <f>VLOOKUP(MOD($L864*POWER(2,10-I$1),512),coffi!$A:$D,4,FALSE)</f>
        <v>0.40524131400499-0.914209755703531i</v>
      </c>
      <c r="J864" s="1" t="str">
        <f>VLOOKUP(MOD($L864*POWER(2,10-J$1),512),coffi!$A:$D,4,FALSE)</f>
        <v>-0.545324988422046-0.838224705554838i</v>
      </c>
      <c r="K864">
        <v>491</v>
      </c>
      <c r="L864">
        <v>862</v>
      </c>
      <c r="M864">
        <f t="shared" si="78"/>
        <v>0.22517424412703219</v>
      </c>
      <c r="N864">
        <f t="shared" si="79"/>
        <v>0.99604193995041046</v>
      </c>
      <c r="O864" t="str">
        <f>IF(MOD($L864,POWER(2,O$1))&lt;POWER(2,O$1-1),IMSUM(N864,IMPRODUCT(A864,VLOOKUP($L864+POWER(2,O$1-1),$L:N,2+O$1,FALSE))),IMSUB(VLOOKUP($L864-POWER(2,O$1-1),$L:N,2+O$1,FALSE),IMPRODUCT(N864,A864)))</f>
        <v>0.999809518376932</v>
      </c>
      <c r="P864" t="str">
        <f>IF(MOD($L864,POWER(2,P$1))&lt;POWER(2,P$1-1),IMSUM(O864,IMPRODUCT(B864,VLOOKUP($L864+POWER(2,P$1-1),$L:O,2+P$1,FALSE))),IMSUB(VLOOKUP($L864-POWER(2,P$1-1),$L:O,2+P$1,FALSE),IMPRODUCT(O864,B864)))</f>
        <v>-0.00133284301237901</v>
      </c>
      <c r="Q864" t="str">
        <f>IF(MOD($L864,POWER(2,Q$1))&lt;POWER(2,Q$1-1),IMSUM(P864,IMPRODUCT(C864,VLOOKUP($L864+POWER(2,Q$1-1),$L:P,2+Q$1,FALSE))),IMSUB(VLOOKUP($L864-POWER(2,Q$1-1),$L:P,2+Q$1,FALSE),IMPRODUCT(P864,C864)))</f>
        <v>0.000272899184421971-0.00133284301237901i</v>
      </c>
      <c r="R864" t="str">
        <f>IF(MOD($L864,POWER(2,R$1))&lt;POWER(2,R$1-1),IMSUM(Q864,IMPRODUCT(D864,VLOOKUP($L864+POWER(2,R$1-1),$L:Q,2+R$1,FALSE))),IMSUB(VLOOKUP($L864-POWER(2,R$1-1),$L:Q,2+R$1,FALSE),IMPRODUCT(Q864,D864)))</f>
        <v>0.00221333165633336-0.0013232222020312i</v>
      </c>
      <c r="S864" t="str">
        <f>IF(MOD($L864,POWER(2,S$1))&lt;POWER(2,S$1-1),IMSUM(R864,IMPRODUCT(E864,VLOOKUP($L864+POWER(2,S$1-1),$L:R,2+S$1,FALSE))),IMSUB(VLOOKUP($L864-POWER(2,S$1-1),$L:R,2+S$1,FALSE),IMPRODUCT(R864,E864)))</f>
        <v>0.00515112788825723-0.000729212317027034i</v>
      </c>
      <c r="T864" t="str">
        <f>IF(MOD($L864,POWER(2,T$1))&lt;POWER(2,T$1-1),IMSUM(S864,IMPRODUCT(F864,VLOOKUP($L864+POWER(2,T$1-1),$L:S,2+T$1,FALSE))),IMSUB(VLOOKUP($L864-POWER(2,T$1-1),$L:S,2+T$1,FALSE),IMPRODUCT(S864,F864)))</f>
        <v>-0.0000323126657185997+0.000010698968611387i</v>
      </c>
      <c r="U864" t="str">
        <f>IF(MOD($L864,POWER(2,U$1))&lt;POWER(2,U$1-1),IMSUM(T864,IMPRODUCT(G864,VLOOKUP($L864+POWER(2,U$1-1),$L:T,2+U$1,FALSE))),IMSUB(VLOOKUP($L864-POWER(2,U$1-1),$L:T,2+U$1,FALSE),IMPRODUCT(T864,G864)))</f>
        <v>0.0000357382233515749-0.0000299470878052196i</v>
      </c>
      <c r="V864" t="str">
        <f>IF(MOD($L864,POWER(2,V$1))&lt;POWER(2,V$1-1),IMSUM(U864,IMPRODUCT(H864,VLOOKUP($L864+POWER(2,V$1-1),$L:U,2+V$1,FALSE))),IMSUB(VLOOKUP($L864-POWER(2,V$1-1),$L:U,2+V$1,FALSE),IMPRODUCT(U864,H864)))</f>
        <v>-0.0000104409748183344+0.0000146328413969856i</v>
      </c>
      <c r="W864" t="str">
        <f>IF(MOD($L864,POWER(2,W$1))&lt;POWER(2,W$1-1),IMSUM(V864,IMPRODUCT(I864,VLOOKUP($L864+POWER(2,W$1-1),$L:V,2+W$1,FALSE))),IMSUB(VLOOKUP($L864-POWER(2,W$1-1),$L:V,2+W$1,FALSE),IMPRODUCT(V864,I864)))</f>
        <v>-7.2386419087818E-07-0.0000092034608683248i</v>
      </c>
      <c r="X864" t="str">
        <f>IF(MOD($L864,POWER(2,X$1))&lt;POWER(2,X$1-1),IMSUM(W864,IMPRODUCT(J864,VLOOKUP($L864+POWER(2,X$1-1),$L:W,2+X$1,FALSE))),IMSUB(VLOOKUP($L864-POWER(2,X$1-1),$L:W,2+X$1,FALSE),IMPRODUCT(W864,J864)))</f>
        <v>0.0000160270604305556-8.69349690462526E-06i</v>
      </c>
      <c r="Y864">
        <f t="shared" si="80"/>
        <v>0</v>
      </c>
      <c r="Z864">
        <f t="shared" si="81"/>
        <v>0</v>
      </c>
      <c r="AA864">
        <f t="shared" si="82"/>
        <v>1.7805697952004033E-8</v>
      </c>
      <c r="AB864">
        <f t="shared" si="83"/>
        <v>1.5707953267948966</v>
      </c>
    </row>
    <row r="865" spans="1:28">
      <c r="A865" s="1" t="str">
        <f>VLOOKUP(MOD($L865*POWER(2,10-A$1),512),coffi!$A:$D,4,FALSE)</f>
        <v>1</v>
      </c>
      <c r="B865" s="1" t="str">
        <f>VLOOKUP(MOD($L865*POWER(2,10-B$1),512),coffi!$A:$D,4,FALSE)</f>
        <v>-i</v>
      </c>
      <c r="C865" s="1" t="str">
        <f>VLOOKUP(MOD($L865*POWER(2,10-C$1),512),coffi!$A:$D,4,FALSE)</f>
        <v>-0.707106781186547-0.707106781186548i</v>
      </c>
      <c r="D865" s="1" t="str">
        <f>VLOOKUP(MOD($L865*POWER(2,10-D$1),512),coffi!$A:$D,4,FALSE)</f>
        <v>-0.923879532511287-0.38268343236509i</v>
      </c>
      <c r="E865" s="1" t="str">
        <f>VLOOKUP(MOD($L865*POWER(2,10-E$1),512),coffi!$A:$D,4,FALSE)</f>
        <v>-0.98078528040323-0.195090322016129i</v>
      </c>
      <c r="F865" s="1" t="str">
        <f>VLOOKUP(MOD($L865*POWER(2,10-F$1),512),coffi!$A:$D,4,FALSE)</f>
        <v>-0.995184726672197-0.0980171403295608i</v>
      </c>
      <c r="G865" s="1" t="str">
        <f>VLOOKUP(MOD($L865*POWER(2,10-G$1),512),coffi!$A:$D,4,FALSE)</f>
        <v>0.0490676743274181-0.998795456205172i</v>
      </c>
      <c r="H865" s="1" t="str">
        <f>VLOOKUP(MOD($L865*POWER(2,10-H$1),512),coffi!$A:$D,4,FALSE)</f>
        <v>-0.689540544737067-0.724247082951467i</v>
      </c>
      <c r="I865" s="1" t="str">
        <f>VLOOKUP(MOD($L865*POWER(2,10-I$1),512),coffi!$A:$D,4,FALSE)</f>
        <v>0.393992040061048-0.919113851690058i</v>
      </c>
      <c r="J865" s="1" t="str">
        <f>VLOOKUP(MOD($L865*POWER(2,10-J$1),512),coffi!$A:$D,4,FALSE)</f>
        <v>-0.550457972936605-0.83486287498638i</v>
      </c>
      <c r="K865">
        <v>1003</v>
      </c>
      <c r="L865">
        <v>863</v>
      </c>
      <c r="M865">
        <f t="shared" si="78"/>
        <v>0.22261398171865998</v>
      </c>
      <c r="N865">
        <f t="shared" si="79"/>
        <v>3.7675784265219403E-3</v>
      </c>
      <c r="O865" t="str">
        <f>IF(MOD($L865,POWER(2,O$1))&lt;POWER(2,O$1-1),IMSUM(N865,IMPRODUCT(A865,VLOOKUP($L865+POWER(2,O$1-1),$L:N,2+O$1,FALSE))),IMSUB(VLOOKUP($L865-POWER(2,O$1-1),$L:N,2+O$1,FALSE),IMPRODUCT(N865,A865)))</f>
        <v>0.992274361523888</v>
      </c>
      <c r="P865" t="str">
        <f>IF(MOD($L865,POWER(2,P$1))&lt;POWER(2,P$1-1),IMSUM(O865,IMPRODUCT(B865,VLOOKUP($L865+POWER(2,P$1-1),$L:O,2+P$1,FALSE))),IMSUB(VLOOKUP($L865-POWER(2,P$1-1),$L:O,2+P$1,FALSE),IMPRODUCT(O865,B865)))</f>
        <v>-0.125576821352669+0.992274361523888i</v>
      </c>
      <c r="Q865" t="str">
        <f>IF(MOD($L865,POWER(2,Q$1))&lt;POWER(2,Q$1-1),IMSUM(P865,IMPRODUCT(C865,VLOOKUP($L865+POWER(2,Q$1-1),$L:P,2+Q$1,FALSE))),IMSUB(VLOOKUP($L865-POWER(2,Q$1-1),$L:P,2+Q$1,FALSE),IMPRODUCT(P865,C865)))</f>
        <v>-1.58121495650144+1.22616646592121i</v>
      </c>
      <c r="R865" t="str">
        <f>IF(MOD($L865,POWER(2,R$1))&lt;POWER(2,R$1-1),IMSUM(Q865,IMPRODUCT(D865,VLOOKUP($L865+POWER(2,R$1-1),$L:Q,2+R$1,FALSE))),IMSUB(VLOOKUP($L865-POWER(2,R$1-1),$L:Q,2+R$1,FALSE),IMPRODUCT(Q865,D865)))</f>
        <v>-3.86026979526659+1.05553463168594i</v>
      </c>
      <c r="S865" t="str">
        <f>IF(MOD($L865,POWER(2,S$1))&lt;POWER(2,S$1-1),IMSUM(R865,IMPRODUCT(E865,VLOOKUP($L865+POWER(2,S$1-1),$L:R,2+S$1,FALSE))),IMSUB(VLOOKUP($L865-POWER(2,S$1-1),$L:R,2+S$1,FALSE),IMPRODUCT(R865,E865)))</f>
        <v>-7.98399665152391+0.564313882233267i</v>
      </c>
      <c r="T865" t="str">
        <f>IF(MOD($L865,POWER(2,T$1))&lt;POWER(2,T$1-1),IMSUM(S865,IMPRODUCT(F865,VLOOKUP($L865+POWER(2,T$1-1),$L:S,2+T$1,FALSE))),IMSUB(VLOOKUP($L865-POWER(2,T$1-1),$L:S,2+T$1,FALSE),IMPRODUCT(S865,F865)))</f>
        <v>-0.0000328628652095375+5.33647956890704E-06i</v>
      </c>
      <c r="U865" t="str">
        <f>IF(MOD($L865,POWER(2,U$1))&lt;POWER(2,U$1-1),IMSUM(T865,IMPRODUCT(G865,VLOOKUP($L865+POWER(2,U$1-1),$L:T,2+U$1,FALSE))),IMSUB(VLOOKUP($L865-POWER(2,U$1-1),$L:T,2+U$1,FALSE),IMPRODUCT(T865,G865)))</f>
        <v>0.0000389494838911548-0.00003145975707773i</v>
      </c>
      <c r="V865" t="str">
        <f>IF(MOD($L865,POWER(2,V$1))&lt;POWER(2,V$1-1),IMSUM(U865,IMPRODUCT(H865,VLOOKUP($L865+POWER(2,V$1-1),$L:U,2+V$1,FALSE))),IMSUB(VLOOKUP($L865-POWER(2,V$1-1),$L:U,2+V$1,FALSE),IMPRODUCT(U865,H865)))</f>
        <v>-0.0000106811662460999+0.0000141507058898917i</v>
      </c>
      <c r="W865" t="str">
        <f>IF(MOD($L865,POWER(2,W$1))&lt;POWER(2,W$1-1),IMSUM(V865,IMPRODUCT(I865,VLOOKUP($L865+POWER(2,W$1-1),$L:V,2+W$1,FALSE))),IMSUB(VLOOKUP($L865-POWER(2,W$1-1),$L:V,2+W$1,FALSE),IMPRODUCT(V865,I865)))</f>
        <v>-6.1554429329004E-07-0.0000093275038268917i</v>
      </c>
      <c r="X865" t="str">
        <f>IF(MOD($L865,POWER(2,X$1))&lt;POWER(2,X$1-1),IMSUM(W865,IMPRODUCT(J865,VLOOKUP($L865+POWER(2,X$1-1),$L:W,2+X$1,FALSE))),IMSUB(VLOOKUP($L865-POWER(2,X$1-1),$L:W,2+X$1,FALSE),IMPRODUCT(W865,J865)))</f>
        <v>0.0000162639128428781-0.000008757500971291i</v>
      </c>
      <c r="Y865">
        <f t="shared" si="80"/>
        <v>0</v>
      </c>
      <c r="Z865">
        <f t="shared" si="81"/>
        <v>0</v>
      </c>
      <c r="AA865">
        <f t="shared" si="82"/>
        <v>1.8038901260280468E-8</v>
      </c>
      <c r="AB865">
        <f t="shared" si="83"/>
        <v>1.5707953267948966</v>
      </c>
    </row>
    <row r="866" spans="1:28">
      <c r="A866" s="1" t="str">
        <f>VLOOKUP(MOD($L866*POWER(2,10-A$1),512),coffi!$A:$D,4,FALSE)</f>
        <v>1</v>
      </c>
      <c r="B866" s="1" t="str">
        <f>VLOOKUP(MOD($L866*POWER(2,10-B$1),512),coffi!$A:$D,4,FALSE)</f>
        <v>1</v>
      </c>
      <c r="C866" s="1" t="str">
        <f>VLOOKUP(MOD($L866*POWER(2,10-C$1),512),coffi!$A:$D,4,FALSE)</f>
        <v>1</v>
      </c>
      <c r="D866" s="1" t="str">
        <f>VLOOKUP(MOD($L866*POWER(2,10-D$1),512),coffi!$A:$D,4,FALSE)</f>
        <v>1</v>
      </c>
      <c r="E866" s="1" t="str">
        <f>VLOOKUP(MOD($L866*POWER(2,10-E$1),512),coffi!$A:$D,4,FALSE)</f>
        <v>1</v>
      </c>
      <c r="F866" s="1" t="str">
        <f>VLOOKUP(MOD($L866*POWER(2,10-F$1),512),coffi!$A:$D,4,FALSE)</f>
        <v>1</v>
      </c>
      <c r="G866" s="1" t="str">
        <f>VLOOKUP(MOD($L866*POWER(2,10-G$1),512),coffi!$A:$D,4,FALSE)</f>
        <v>-i</v>
      </c>
      <c r="H866" s="1" t="str">
        <f>VLOOKUP(MOD($L866*POWER(2,10-H$1),512),coffi!$A:$D,4,FALSE)</f>
        <v>-0.707106781186547-0.707106781186548i</v>
      </c>
      <c r="I866" s="1" t="str">
        <f>VLOOKUP(MOD($L866*POWER(2,10-I$1),512),coffi!$A:$D,4,FALSE)</f>
        <v>0.38268343236509-0.923879532511287i</v>
      </c>
      <c r="J866" s="1" t="str">
        <f>VLOOKUP(MOD($L866*POWER(2,10-J$1),512),coffi!$A:$D,4,FALSE)</f>
        <v>-0.555570233019602-0.831469612302545i</v>
      </c>
      <c r="K866">
        <v>27</v>
      </c>
      <c r="L866">
        <v>864</v>
      </c>
      <c r="M866">
        <f t="shared" si="78"/>
        <v>0.22006418316426812</v>
      </c>
      <c r="N866">
        <f t="shared" si="79"/>
        <v>6.859311287402076E-3</v>
      </c>
      <c r="O866" t="str">
        <f>IF(MOD($L866,POWER(2,O$1))&lt;POWER(2,O$1-1),IMSUM(N866,IMPRODUCT(A866,VLOOKUP($L866+POWER(2,O$1-1),$L:N,2+O$1,FALSE))),IMSUB(VLOOKUP($L866-POWER(2,O$1-1),$L:N,2+O$1,FALSE),IMPRODUCT(N866,A866)))</f>
        <v>0.999744208944804</v>
      </c>
      <c r="P866" t="str">
        <f>IF(MOD($L866,POWER(2,P$1))&lt;POWER(2,P$1-1),IMSUM(O866,IMPRODUCT(B866,VLOOKUP($L866+POWER(2,P$1-1),$L:O,2+P$1,FALSE))),IMSUB(VLOOKUP($L866-POWER(2,P$1-1),$L:O,2+P$1,FALSE),IMPRODUCT(O866,B866)))</f>
        <v>1.99823057945792</v>
      </c>
      <c r="Q866" t="str">
        <f>IF(MOD($L866,POWER(2,Q$1))&lt;POWER(2,Q$1-1),IMSUM(P866,IMPRODUCT(C866,VLOOKUP($L866+POWER(2,Q$1-1),$L:P,2+Q$1,FALSE))),IMSUB(VLOOKUP($L866-POWER(2,Q$1-1),$L:P,2+Q$1,FALSE),IMPRODUCT(P866,C866)))</f>
        <v>3.99609162816083</v>
      </c>
      <c r="R866" t="str">
        <f>IF(MOD($L866,POWER(2,R$1))&lt;POWER(2,R$1-1),IMSUM(Q866,IMPRODUCT(D866,VLOOKUP($L866+POWER(2,R$1-1),$L:Q,2+R$1,FALSE))),IMSUB(VLOOKUP($L866-POWER(2,R$1-1),$L:Q,2+R$1,FALSE),IMPRODUCT(Q866,D866)))</f>
        <v>7.99213999023013</v>
      </c>
      <c r="S866" t="str">
        <f>IF(MOD($L866,POWER(2,S$1))&lt;POWER(2,S$1-1),IMSUM(R866,IMPRODUCT(E866,VLOOKUP($L866+POWER(2,S$1-1),$L:R,2+S$1,FALSE))),IMSUB(VLOOKUP($L866-POWER(2,S$1-1),$L:R,2+S$1,FALSE),IMPRODUCT(R866,E866)))</f>
        <v>15.9843888696766</v>
      </c>
      <c r="T866" t="str">
        <f>IF(MOD($L866,POWER(2,T$1))&lt;POWER(2,T$1-1),IMSUM(S866,IMPRODUCT(F866,VLOOKUP($L866+POWER(2,T$1-1),$L:S,2+T$1,FALSE))),IMSUB(VLOOKUP($L866-POWER(2,T$1-1),$L:S,2+T$1,FALSE),IMPRODUCT(S866,F866)))</f>
        <v>-0.0000330450837999763</v>
      </c>
      <c r="U866" t="str">
        <f>IF(MOD($L866,POWER(2,U$1))&lt;POWER(2,U$1-1),IMSUM(T866,IMPRODUCT(G866,VLOOKUP($L866+POWER(2,U$1-1),$L:T,2+U$1,FALSE))),IMSUB(VLOOKUP($L866-POWER(2,U$1-1),$L:T,2+U$1,FALSE),IMPRODUCT(T866,G866)))</f>
        <v>0.0000424843992004043-0.0000330450837999763i</v>
      </c>
      <c r="V866" t="str">
        <f>IF(MOD($L866,POWER(2,V$1))&lt;POWER(2,V$1-1),IMSUM(U866,IMPRODUCT(H866,VLOOKUP($L866+POWER(2,V$1-1),$L:U,2+V$1,FALSE))),IMSUB(VLOOKUP($L866-POWER(2,V$1-1),$L:U,2+V$1,FALSE),IMPRODUCT(U866,H866)))</f>
        <v>-0.0000109109226311009+0.0000136736192703034i</v>
      </c>
      <c r="W866" t="str">
        <f>IF(MOD($L866,POWER(2,W$1))&lt;POWER(2,W$1-1),IMSUM(V866,IMPRODUCT(I866,VLOOKUP($L866+POWER(2,W$1-1),$L:V,2+W$1,FALSE))),IMSUB(VLOOKUP($L866-POWER(2,W$1-1),$L:V,2+W$1,FALSE),IMPRODUCT(V866,I866)))</f>
        <v>-5.0487627799139E-07-0.0000094525546580472i</v>
      </c>
      <c r="X866" t="str">
        <f>IF(MOD($L866,POWER(2,X$1))&lt;POWER(2,X$1-1),IMSUM(W866,IMPRODUCT(J866,VLOOKUP($L866+POWER(2,X$1-1),$L:W,2+X$1,FALSE))),IMSUB(VLOOKUP($L866-POWER(2,X$1-1),$L:W,2+X$1,FALSE),IMPRODUCT(W866,J866)))</f>
        <v>0.0000165052472908808-8.82223847859744E-06i</v>
      </c>
      <c r="Y866">
        <f t="shared" si="80"/>
        <v>0</v>
      </c>
      <c r="Z866">
        <f t="shared" si="81"/>
        <v>0</v>
      </c>
      <c r="AA866">
        <f t="shared" si="82"/>
        <v>1.8276467763151798E-8</v>
      </c>
      <c r="AB866">
        <f t="shared" si="83"/>
        <v>1.5707953267948966</v>
      </c>
    </row>
    <row r="867" spans="1:28">
      <c r="A867" s="1" t="str">
        <f>VLOOKUP(MOD($L867*POWER(2,10-A$1),512),coffi!$A:$D,4,FALSE)</f>
        <v>1</v>
      </c>
      <c r="B867" s="1" t="str">
        <f>VLOOKUP(MOD($L867*POWER(2,10-B$1),512),coffi!$A:$D,4,FALSE)</f>
        <v>-i</v>
      </c>
      <c r="C867" s="1" t="str">
        <f>VLOOKUP(MOD($L867*POWER(2,10-C$1),512),coffi!$A:$D,4,FALSE)</f>
        <v>0.707106781186548-0.707106781186547i</v>
      </c>
      <c r="D867" s="1" t="str">
        <f>VLOOKUP(MOD($L867*POWER(2,10-D$1),512),coffi!$A:$D,4,FALSE)</f>
        <v>0.923879532511287-0.38268343236509i</v>
      </c>
      <c r="E867" s="1" t="str">
        <f>VLOOKUP(MOD($L867*POWER(2,10-E$1),512),coffi!$A:$D,4,FALSE)</f>
        <v>0.98078528040323-0.195090322016128i</v>
      </c>
      <c r="F867" s="1" t="str">
        <f>VLOOKUP(MOD($L867*POWER(2,10-F$1),512),coffi!$A:$D,4,FALSE)</f>
        <v>0.995184726672197-0.0980171403295606i</v>
      </c>
      <c r="G867" s="1" t="str">
        <f>VLOOKUP(MOD($L867*POWER(2,10-G$1),512),coffi!$A:$D,4,FALSE)</f>
        <v>-0.049067674327418-0.998795456205172i</v>
      </c>
      <c r="H867" s="1" t="str">
        <f>VLOOKUP(MOD($L867*POWER(2,10-H$1),512),coffi!$A:$D,4,FALSE)</f>
        <v>-0.724247082951467-0.689540544737067i</v>
      </c>
      <c r="I867" s="1" t="str">
        <f>VLOOKUP(MOD($L867*POWER(2,10-I$1),512),coffi!$A:$D,4,FALSE)</f>
        <v>0.371317193951838-0.928506080473215i</v>
      </c>
      <c r="J867" s="1" t="str">
        <f>VLOOKUP(MOD($L867*POWER(2,10-J$1),512),coffi!$A:$D,4,FALSE)</f>
        <v>-0.560661576197336-0.828045045257756i</v>
      </c>
      <c r="K867">
        <v>539</v>
      </c>
      <c r="L867">
        <v>865</v>
      </c>
      <c r="M867">
        <f t="shared" si="78"/>
        <v>0.21752494465010244</v>
      </c>
      <c r="N867">
        <f t="shared" si="79"/>
        <v>0.99288489765740184</v>
      </c>
      <c r="O867" t="str">
        <f>IF(MOD($L867,POWER(2,O$1))&lt;POWER(2,O$1-1),IMSUM(N867,IMPRODUCT(A867,VLOOKUP($L867+POWER(2,O$1-1),$L:N,2+O$1,FALSE))),IMSUB(VLOOKUP($L867-POWER(2,O$1-1),$L:N,2+O$1,FALSE),IMPRODUCT(N867,A867)))</f>
        <v>-0.98602558637</v>
      </c>
      <c r="P867" t="str">
        <f>IF(MOD($L867,POWER(2,P$1))&lt;POWER(2,P$1-1),IMSUM(O867,IMPRODUCT(B867,VLOOKUP($L867+POWER(2,P$1-1),$L:O,2+P$1,FALSE))),IMSUB(VLOOKUP($L867-POWER(2,P$1-1),$L:O,2+P$1,FALSE),IMPRODUCT(O867,B867)))</f>
        <v>-0.98602558637-0.168100696076474i</v>
      </c>
      <c r="Q867" t="str">
        <f>IF(MOD($L867,POWER(2,Q$1))&lt;POWER(2,Q$1-1),IMSUM(P867,IMPRODUCT(C867,VLOOKUP($L867+POWER(2,Q$1-1),$L:P,2+Q$1,FALSE))),IMSUB(VLOOKUP($L867-POWER(2,Q$1-1),$L:P,2+Q$1,FALSE),IMPRODUCT(P867,C867)))</f>
        <v>-1.97255074316649-0.33607228497229i</v>
      </c>
      <c r="R867" t="str">
        <f>IF(MOD($L867,POWER(2,R$1))&lt;POWER(2,R$1-1),IMSUM(Q867,IMPRODUCT(D867,VLOOKUP($L867+POWER(2,R$1-1),$L:Q,2+R$1,FALSE))),IMSUB(VLOOKUP($L867-POWER(2,R$1-1),$L:Q,2+R$1,FALSE),IMPRODUCT(Q867,D867)))</f>
        <v>-3.9451571691461-0.672091108283529i</v>
      </c>
      <c r="S867" t="str">
        <f>IF(MOD($L867,POWER(2,S$1))&lt;POWER(2,S$1-1),IMSUM(R867,IMPRODUCT(E867,VLOOKUP($L867+POWER(2,S$1-1),$L:R,2+S$1,FALSE))),IMSUB(VLOOKUP($L867-POWER(2,S$1-1),$L:R,2+S$1,FALSE),IMPRODUCT(R867,E867)))</f>
        <v>-7.89020691085871-1.34415654492377i</v>
      </c>
      <c r="T867" t="str">
        <f>IF(MOD($L867,POWER(2,T$1))&lt;POWER(2,T$1-1),IMSUM(S867,IMPRODUCT(F867,VLOOKUP($L867+POWER(2,T$1-1),$L:S,2+T$1,FALSE))),IMSUB(VLOOKUP($L867-POWER(2,T$1-1),$L:S,2+T$1,FALSE),IMPRODUCT(S867,F867)))</f>
        <v>-0.0000328628652095375-5.33647957290384E-06i</v>
      </c>
      <c r="U867" t="str">
        <f>IF(MOD($L867,POWER(2,U$1))&lt;POWER(2,U$1-1),IMSUM(T867,IMPRODUCT(G867,VLOOKUP($L867+POWER(2,U$1-1),$L:T,2+U$1,FALSE))),IMSUB(VLOOKUP($L867-POWER(2,U$1-1),$L:T,2+U$1,FALSE),IMPRODUCT(T867,G867)))</f>
        <v>0.0000463845782617823-0.000034710501103916i</v>
      </c>
      <c r="V867" t="str">
        <f>IF(MOD($L867,POWER(2,V$1))&lt;POWER(2,V$1-1),IMSUM(U867,IMPRODUCT(H867,VLOOKUP($L867+POWER(2,V$1-1),$L:U,2+V$1,FALSE))),IMSUB(VLOOKUP($L867-POWER(2,V$1-1),$L:U,2+V$1,FALSE),IMPRODUCT(U867,H867)))</f>
        <v>-0.0000111305945957963+0.0000132013611879735i</v>
      </c>
      <c r="W867" t="str">
        <f>IF(MOD($L867,POWER(2,W$1))&lt;POWER(2,W$1-1),IMSUM(V867,IMPRODUCT(I867,VLOOKUP($L867+POWER(2,W$1-1),$L:V,2+W$1,FALSE))),IMSUB(VLOOKUP($L867-POWER(2,W$1-1),$L:V,2+W$1,FALSE),IMPRODUCT(V867,I867)))</f>
        <v>-3.91805103093931E-07-0.0000095786351983413i</v>
      </c>
      <c r="X867" t="str">
        <f>IF(MOD($L867,POWER(2,X$1))&lt;POWER(2,X$1-1),IMSUM(W867,IMPRODUCT(J867,VLOOKUP($L867+POWER(2,X$1-1),$L:W,2+X$1,FALSE))),IMSUB(VLOOKUP($L867-POWER(2,X$1-1),$L:W,2+X$1,FALSE),IMPRODUCT(W867,J867)))</f>
        <v>0.0000167511763886405-0.0000088877235653182i</v>
      </c>
      <c r="Y867">
        <f t="shared" si="80"/>
        <v>0</v>
      </c>
      <c r="Z867">
        <f t="shared" si="81"/>
        <v>0</v>
      </c>
      <c r="AA867">
        <f t="shared" si="82"/>
        <v>1.8518507607087013E-8</v>
      </c>
      <c r="AB867">
        <f t="shared" si="83"/>
        <v>1.5707953267948966</v>
      </c>
    </row>
    <row r="868" spans="1:28">
      <c r="A868" s="1" t="str">
        <f>VLOOKUP(MOD($L868*POWER(2,10-A$1),512),coffi!$A:$D,4,FALSE)</f>
        <v>1</v>
      </c>
      <c r="B868" s="1" t="str">
        <f>VLOOKUP(MOD($L868*POWER(2,10-B$1),512),coffi!$A:$D,4,FALSE)</f>
        <v>1</v>
      </c>
      <c r="C868" s="1" t="str">
        <f>VLOOKUP(MOD($L868*POWER(2,10-C$1),512),coffi!$A:$D,4,FALSE)</f>
        <v>-i</v>
      </c>
      <c r="D868" s="1" t="str">
        <f>VLOOKUP(MOD($L868*POWER(2,10-D$1),512),coffi!$A:$D,4,FALSE)</f>
        <v>0.707106781186548-0.707106781186547i</v>
      </c>
      <c r="E868" s="1" t="str">
        <f>VLOOKUP(MOD($L868*POWER(2,10-E$1),512),coffi!$A:$D,4,FALSE)</f>
        <v>0.923879532511287-0.38268343236509i</v>
      </c>
      <c r="F868" s="1" t="str">
        <f>VLOOKUP(MOD($L868*POWER(2,10-F$1),512),coffi!$A:$D,4,FALSE)</f>
        <v>0.98078528040323-0.195090322016128i</v>
      </c>
      <c r="G868" s="1" t="str">
        <f>VLOOKUP(MOD($L868*POWER(2,10-G$1),512),coffi!$A:$D,4,FALSE)</f>
        <v>-0.0980171403295606-0.995184726672197i</v>
      </c>
      <c r="H868" s="1" t="str">
        <f>VLOOKUP(MOD($L868*POWER(2,10-H$1),512),coffi!$A:$D,4,FALSE)</f>
        <v>-0.740951125354959-0.671558954847019i</v>
      </c>
      <c r="I868" s="1" t="str">
        <f>VLOOKUP(MOD($L868*POWER(2,10-I$1),512),coffi!$A:$D,4,FALSE)</f>
        <v>0.359895036534988-0.932992798834739i</v>
      </c>
      <c r="J868" s="1" t="str">
        <f>VLOOKUP(MOD($L868*POWER(2,10-J$1),512),coffi!$A:$D,4,FALSE)</f>
        <v>-0.565731810783613-0.824589302785025i</v>
      </c>
      <c r="K868">
        <v>283</v>
      </c>
      <c r="L868">
        <v>866</v>
      </c>
      <c r="M868">
        <f t="shared" si="78"/>
        <v>0.21499636196405233</v>
      </c>
      <c r="N868">
        <f t="shared" si="79"/>
        <v>0.58329353329479361</v>
      </c>
      <c r="O868" t="str">
        <f>IF(MOD($L868,POWER(2,O$1))&lt;POWER(2,O$1-1),IMSUM(N868,IMPRODUCT(A868,VLOOKUP($L868+POWER(2,O$1-1),$L:N,2+O$1,FALSE))),IMSUB(VLOOKUP($L868-POWER(2,O$1-1),$L:N,2+O$1,FALSE),IMPRODUCT(N868,A868)))</f>
        <v>0.998486370513114</v>
      </c>
      <c r="P868" t="str">
        <f>IF(MOD($L868,POWER(2,P$1))&lt;POWER(2,P$1-1),IMSUM(O868,IMPRODUCT(B868,VLOOKUP($L868+POWER(2,P$1-1),$L:O,2+P$1,FALSE))),IMSUB(VLOOKUP($L868-POWER(2,P$1-1),$L:O,2+P$1,FALSE),IMPRODUCT(O868,B868)))</f>
        <v>0.00125783843169003</v>
      </c>
      <c r="Q868" t="str">
        <f>IF(MOD($L868,POWER(2,Q$1))&lt;POWER(2,Q$1-1),IMSUM(P868,IMPRODUCT(C868,VLOOKUP($L868+POWER(2,Q$1-1),$L:P,2+Q$1,FALSE))),IMSUB(VLOOKUP($L868-POWER(2,Q$1-1),$L:P,2+Q$1,FALSE),IMPRODUCT(P868,C868)))</f>
        <v>0.00125783843169003+0.000365310591284973i</v>
      </c>
      <c r="R868" t="str">
        <f>IF(MOD($L868,POWER(2,R$1))&lt;POWER(2,R$1-1),IMSUM(Q868,IMPRODUCT(D868,VLOOKUP($L868+POWER(2,R$1-1),$L:Q,2+R$1,FALSE))),IMSUB(VLOOKUP($L868-POWER(2,R$1-1),$L:Q,2+R$1,FALSE),IMPRODUCT(Q868,D868)))</f>
        <v>0.0024182837129318+0.000842535952465495i</v>
      </c>
      <c r="S868" t="str">
        <f>IF(MOD($L868,POWER(2,S$1))&lt;POWER(2,S$1-1),IMSUM(R868,IMPRODUCT(E868,VLOOKUP($L868+POWER(2,S$1-1),$L:R,2+S$1,FALSE))),IMSUB(VLOOKUP($L868-POWER(2,S$1-1),$L:R,2+S$1,FALSE),IMPRODUCT(R868,E868)))</f>
        <v>0.00493949266620609+0.001736933184585i</v>
      </c>
      <c r="T868" t="str">
        <f>IF(MOD($L868,POWER(2,T$1))&lt;POWER(2,T$1-1),IMSUM(S868,IMPRODUCT(F868,VLOOKUP($L868+POWER(2,T$1-1),$L:S,2+T$1,FALSE))),IMSUB(VLOOKUP($L868-POWER(2,T$1-1),$L:S,2+T$1,FALSE),IMPRODUCT(S868,F868)))</f>
        <v>-0.0000323126657185901-0.0000106989686113899i</v>
      </c>
      <c r="U868" t="str">
        <f>IF(MOD($L868,POWER(2,U$1))&lt;POWER(2,U$1-1),IMSUM(T868,IMPRODUCT(G868,VLOOKUP($L868+POWER(2,U$1-1),$L:T,2+U$1,FALSE))),IMSUB(VLOOKUP($L868-POWER(2,U$1-1),$L:T,2+U$1,FALSE),IMPRODUCT(T868,G868)))</f>
        <v>0.0000506987334776495-0.0000364644196127323i</v>
      </c>
      <c r="V868" t="str">
        <f>IF(MOD($L868,POWER(2,V$1))&lt;POWER(2,V$1-1),IMSUM(U868,IMPRODUCT(H868,VLOOKUP($L868+POWER(2,V$1-1),$L:U,2+V$1,FALSE))),IMSUB(VLOOKUP($L868-POWER(2,V$1-1),$L:U,2+V$1,FALSE),IMPRODUCT(U868,H868)))</f>
        <v>-0.00001134051306842+0.0000127337184063591i</v>
      </c>
      <c r="W868" t="str">
        <f>IF(MOD($L868,POWER(2,W$1))&lt;POWER(2,W$1-1),IMSUM(V868,IMPRODUCT(I868,VLOOKUP($L868+POWER(2,W$1-1),$L:V,2+W$1,FALSE))),IMSUB(VLOOKUP($L868-POWER(2,W$1-1),$L:V,2+W$1,FALSE),IMPRODUCT(V868,I868)))</f>
        <v>-2.76273348114179E-07-0.0000097057680621607i</v>
      </c>
      <c r="X868" t="str">
        <f>IF(MOD($L868,POWER(2,X$1))&lt;POWER(2,X$1-1),IMSUM(W868,IMPRODUCT(J868,VLOOKUP($L868+POWER(2,X$1-1),$L:W,2+X$1,FALSE))),IMSUB(VLOOKUP($L868-POWER(2,X$1-1),$L:W,2+X$1,FALSE),IMPRODUCT(W868,J868)))</f>
        <v>0.0000170018170171772-8.95397048880011E-06i</v>
      </c>
      <c r="Y868">
        <f t="shared" si="80"/>
        <v>0</v>
      </c>
      <c r="Z868">
        <f t="shared" si="81"/>
        <v>0</v>
      </c>
      <c r="AA868">
        <f t="shared" si="82"/>
        <v>1.8765134918391588E-8</v>
      </c>
      <c r="AB868">
        <f t="shared" si="83"/>
        <v>1.5707953267948966</v>
      </c>
    </row>
    <row r="869" spans="1:28">
      <c r="A869" s="1" t="str">
        <f>VLOOKUP(MOD($L869*POWER(2,10-A$1),512),coffi!$A:$D,4,FALSE)</f>
        <v>1</v>
      </c>
      <c r="B869" s="1" t="str">
        <f>VLOOKUP(MOD($L869*POWER(2,10-B$1),512),coffi!$A:$D,4,FALSE)</f>
        <v>-i</v>
      </c>
      <c r="C869" s="1" t="str">
        <f>VLOOKUP(MOD($L869*POWER(2,10-C$1),512),coffi!$A:$D,4,FALSE)</f>
        <v>-0.707106781186547-0.707106781186548i</v>
      </c>
      <c r="D869" s="1" t="str">
        <f>VLOOKUP(MOD($L869*POWER(2,10-D$1),512),coffi!$A:$D,4,FALSE)</f>
        <v>0.38268343236509-0.923879532511287i</v>
      </c>
      <c r="E869" s="1" t="str">
        <f>VLOOKUP(MOD($L869*POWER(2,10-E$1),512),coffi!$A:$D,4,FALSE)</f>
        <v>0.831469612302545-0.555570233019602i</v>
      </c>
      <c r="F869" s="1" t="str">
        <f>VLOOKUP(MOD($L869*POWER(2,10-F$1),512),coffi!$A:$D,4,FALSE)</f>
        <v>0.956940335732209-0.290284677254462i</v>
      </c>
      <c r="G869" s="1" t="str">
        <f>VLOOKUP(MOD($L869*POWER(2,10-G$1),512),coffi!$A:$D,4,FALSE)</f>
        <v>-0.146730474455362-0.989176509964781i</v>
      </c>
      <c r="H869" s="1" t="str">
        <f>VLOOKUP(MOD($L869*POWER(2,10-H$1),512),coffi!$A:$D,4,FALSE)</f>
        <v>-0.757208846506485-0.653172842953777i</v>
      </c>
      <c r="I869" s="1" t="str">
        <f>VLOOKUP(MOD($L869*POWER(2,10-I$1),512),coffi!$A:$D,4,FALSE)</f>
        <v>0.348418680249435-0.937339011912575i</v>
      </c>
      <c r="J869" s="1" t="str">
        <f>VLOOKUP(MOD($L869*POWER(2,10-J$1),512),coffi!$A:$D,4,FALSE)</f>
        <v>-0.570780745886967-0.821102514991105i</v>
      </c>
      <c r="K869">
        <v>795</v>
      </c>
      <c r="L869">
        <v>867</v>
      </c>
      <c r="M869">
        <f t="shared" si="78"/>
        <v>0.21247853049203544</v>
      </c>
      <c r="N869">
        <f t="shared" si="79"/>
        <v>0.41519283721831984</v>
      </c>
      <c r="O869" t="str">
        <f>IF(MOD($L869,POWER(2,O$1))&lt;POWER(2,O$1-1),IMSUM(N869,IMPRODUCT(A869,VLOOKUP($L869+POWER(2,O$1-1),$L:N,2+O$1,FALSE))),IMSUB(VLOOKUP($L869-POWER(2,O$1-1),$L:N,2+O$1,FALSE),IMPRODUCT(N869,A869)))</f>
        <v>0.168100696076474</v>
      </c>
      <c r="P869" t="str">
        <f>IF(MOD($L869,POWER(2,P$1))&lt;POWER(2,P$1-1),IMSUM(O869,IMPRODUCT(B869,VLOOKUP($L869+POWER(2,P$1-1),$L:O,2+P$1,FALSE))),IMSUB(VLOOKUP($L869-POWER(2,P$1-1),$L:O,2+P$1,FALSE),IMPRODUCT(O869,B869)))</f>
        <v>-0.98602558637+0.168100696076474i</v>
      </c>
      <c r="Q869" t="str">
        <f>IF(MOD($L869,POWER(2,Q$1))&lt;POWER(2,Q$1-1),IMSUM(P869,IMPRODUCT(C869,VLOOKUP($L869+POWER(2,Q$1-1),$L:P,2+Q$1,FALSE))),IMSUB(VLOOKUP($L869-POWER(2,Q$1-1),$L:P,2+Q$1,FALSE),IMPRODUCT(P869,C869)))</f>
        <v>0.000499570426489959+0.000129107180658977i</v>
      </c>
      <c r="R869" t="str">
        <f>IF(MOD($L869,POWER(2,R$1))&lt;POWER(2,R$1-1),IMSUM(Q869,IMPRODUCT(D869,VLOOKUP($L869+POWER(2,R$1-1),$L:Q,2+R$1,FALSE))),IMSUB(VLOOKUP($L869-POWER(2,R$1-1),$L:Q,2+R$1,FALSE),IMPRODUCT(Q869,D869)))</f>
        <v>0.00081346402356132+0.000440749903857965i</v>
      </c>
      <c r="S869" t="str">
        <f>IF(MOD($L869,POWER(2,S$1))&lt;POWER(2,S$1-1),IMSUM(R869,IMPRODUCT(E869,VLOOKUP($L869+POWER(2,S$1-1),$L:R,2+S$1,FALSE))),IMSUB(VLOOKUP($L869-POWER(2,S$1-1),$L:R,2+S$1,FALSE),IMPRODUCT(R869,E869)))</f>
        <v>0.00172193972710343+0.000960630005245908i</v>
      </c>
      <c r="T869" t="str">
        <f>IF(MOD($L869,POWER(2,T$1))&lt;POWER(2,T$1-1),IMSUM(S869,IMPRODUCT(F869,VLOOKUP($L869+POWER(2,T$1-1),$L:S,2+T$1,FALSE))),IMSUB(VLOOKUP($L869-POWER(2,T$1-1),$L:S,2+T$1,FALSE),IMPRODUCT(S869,F869)))</f>
        <v>-0.00003138370614078-0.00001611398800867i</v>
      </c>
      <c r="U869" t="str">
        <f>IF(MOD($L869,POWER(2,U$1))&lt;POWER(2,U$1-1),IMSUM(T869,IMPRODUCT(G869,VLOOKUP($L869+POWER(2,U$1-1),$L:T,2+U$1,FALSE))),IMSUB(VLOOKUP($L869-POWER(2,U$1-1),$L:T,2+U$1,FALSE),IMPRODUCT(T869,G869)))</f>
        <v>0.0000554841772160663-0.0000383163973901472i</v>
      </c>
      <c r="V869" t="str">
        <f>IF(MOD($L869,POWER(2,V$1))&lt;POWER(2,V$1-1),IMSUM(U869,IMPRODUCT(H869,VLOOKUP($L869+POWER(2,V$1-1),$L:U,2+V$1,FALSE))),IMSUB(VLOOKUP($L869-POWER(2,V$1-1),$L:U,2+V$1,FALSE),IMPRODUCT(U869,H869)))</f>
        <v>-0.0000115409895004473+0.0000122704847036464i</v>
      </c>
      <c r="W869" t="str">
        <f>IF(MOD($L869,POWER(2,W$1))&lt;POWER(2,W$1-1),IMSUM(V869,IMPRODUCT(I869,VLOOKUP($L869+POWER(2,W$1-1),$L:V,2+W$1,FALSE))),IMSUB(VLOOKUP($L869-POWER(2,W$1-1),$L:V,2+W$1,FALSE),IMPRODUCT(V869,I869)))</f>
        <v>-1.58222071836751E-07-0.0000098339759665867i</v>
      </c>
      <c r="X869" t="str">
        <f>IF(MOD($L869,POWER(2,X$1))&lt;POWER(2,X$1-1),IMSUM(W869,IMPRODUCT(J869,VLOOKUP($L869+POWER(2,X$1-1),$L:W,2+X$1,FALSE))),IMSUB(VLOOKUP($L869-POWER(2,X$1-1),$L:W,2+X$1,FALSE),IMPRODUCT(W869,J869)))</f>
        <v>0.0000172572891333179-9.02099388644153E-06i</v>
      </c>
      <c r="Y869">
        <f t="shared" si="80"/>
        <v>0</v>
      </c>
      <c r="Z869">
        <f t="shared" si="81"/>
        <v>0</v>
      </c>
      <c r="AA869">
        <f t="shared" si="82"/>
        <v>1.9016466908686844E-8</v>
      </c>
      <c r="AB869">
        <f t="shared" si="83"/>
        <v>1.5707953267948966</v>
      </c>
    </row>
    <row r="870" spans="1:28">
      <c r="A870" s="1" t="str">
        <f>VLOOKUP(MOD($L870*POWER(2,10-A$1),512),coffi!$A:$D,4,FALSE)</f>
        <v>1</v>
      </c>
      <c r="B870" s="1" t="str">
        <f>VLOOKUP(MOD($L870*POWER(2,10-B$1),512),coffi!$A:$D,4,FALSE)</f>
        <v>1</v>
      </c>
      <c r="C870" s="1" t="str">
        <f>VLOOKUP(MOD($L870*POWER(2,10-C$1),512),coffi!$A:$D,4,FALSE)</f>
        <v>1</v>
      </c>
      <c r="D870" s="1" t="str">
        <f>VLOOKUP(MOD($L870*POWER(2,10-D$1),512),coffi!$A:$D,4,FALSE)</f>
        <v>-i</v>
      </c>
      <c r="E870" s="1" t="str">
        <f>VLOOKUP(MOD($L870*POWER(2,10-E$1),512),coffi!$A:$D,4,FALSE)</f>
        <v>0.707106781186548-0.707106781186547i</v>
      </c>
      <c r="F870" s="1" t="str">
        <f>VLOOKUP(MOD($L870*POWER(2,10-F$1),512),coffi!$A:$D,4,FALSE)</f>
        <v>0.923879532511287-0.38268343236509i</v>
      </c>
      <c r="G870" s="1" t="str">
        <f>VLOOKUP(MOD($L870*POWER(2,10-G$1),512),coffi!$A:$D,4,FALSE)</f>
        <v>-0.195090322016128-0.98078528040323i</v>
      </c>
      <c r="H870" s="1" t="str">
        <f>VLOOKUP(MOD($L870*POWER(2,10-H$1),512),coffi!$A:$D,4,FALSE)</f>
        <v>-0.773010453362737-0.634393284163645i</v>
      </c>
      <c r="I870" s="1" t="str">
        <f>VLOOKUP(MOD($L870*POWER(2,10-I$1),512),coffi!$A:$D,4,FALSE)</f>
        <v>0.33688985339222-0.941544065183021i</v>
      </c>
      <c r="J870" s="1" t="str">
        <f>VLOOKUP(MOD($L870*POWER(2,10-J$1),512),coffi!$A:$D,4,FALSE)</f>
        <v>-0.575808191417845-0.817584813151584i</v>
      </c>
      <c r="K870">
        <v>155</v>
      </c>
      <c r="L870">
        <v>868</v>
      </c>
      <c r="M870">
        <f t="shared" si="78"/>
        <v>0.20997154521440103</v>
      </c>
      <c r="N870">
        <f t="shared" si="79"/>
        <v>0.20997154521440087</v>
      </c>
      <c r="O870" t="str">
        <f>IF(MOD($L870,POWER(2,O$1))&lt;POWER(2,O$1-1),IMSUM(N870,IMPRODUCT(A870,VLOOKUP($L870+POWER(2,O$1-1),$L:N,2+O$1,FALSE))),IMSUB(VLOOKUP($L870-POWER(2,O$1-1),$L:N,2+O$1,FALSE),IMPRODUCT(N870,A870)))</f>
        <v>0.998747869055812</v>
      </c>
      <c r="P870" t="str">
        <f>IF(MOD($L870,POWER(2,P$1))&lt;POWER(2,P$1-1),IMSUM(O870,IMPRODUCT(B870,VLOOKUP($L870+POWER(2,P$1-1),$L:O,2+P$1,FALSE))),IMSUB(VLOOKUP($L870-POWER(2,P$1-1),$L:O,2+P$1,FALSE),IMPRODUCT(O870,B870)))</f>
        <v>1.99786104870291</v>
      </c>
      <c r="Q870" t="str">
        <f>IF(MOD($L870,POWER(2,Q$1))&lt;POWER(2,Q$1-1),IMSUM(P870,IMPRODUCT(C870,VLOOKUP($L870+POWER(2,Q$1-1),$L:P,2+Q$1,FALSE))),IMSUB(VLOOKUP($L870-POWER(2,Q$1-1),$L:P,2+Q$1,FALSE),IMPRODUCT(P870,C870)))</f>
        <v>0.000369530755010006</v>
      </c>
      <c r="R870" t="str">
        <f>IF(MOD($L870,POWER(2,R$1))&lt;POWER(2,R$1-1),IMSUM(Q870,IMPRODUCT(D870,VLOOKUP($L870+POWER(2,R$1-1),$L:Q,2+R$1,FALSE))),IMSUB(VLOOKUP($L870-POWER(2,R$1-1),$L:Q,2+R$1,FALSE),IMPRODUCT(Q870,D870)))</f>
        <v>0.000369530755010006+0.000279426332519872i</v>
      </c>
      <c r="S870" t="str">
        <f>IF(MOD($L870,POWER(2,S$1))&lt;POWER(2,S$1-1),IMSUM(R870,IMPRODUCT(E870,VLOOKUP($L870+POWER(2,S$1-1),$L:R,2+S$1,FALSE))),IMSUB(VLOOKUP($L870-POWER(2,S$1-1),$L:R,2+S$1,FALSE),IMPRODUCT(R870,E870)))</f>
        <v>0.000822055557760589+0.000666986985466987i</v>
      </c>
      <c r="T870" t="str">
        <f>IF(MOD($L870,POWER(2,T$1))&lt;POWER(2,T$1-1),IMSUM(S870,IMPRODUCT(F870,VLOOKUP($L870+POWER(2,T$1-1),$L:S,2+T$1,FALSE))),IMSUB(VLOOKUP($L870-POWER(2,T$1-1),$L:S,2+T$1,FALSE),IMPRODUCT(S870,F870)))</f>
        <v>-0.000030057519075562-0.000021609103074689i</v>
      </c>
      <c r="U870" t="str">
        <f>IF(MOD($L870,POWER(2,U$1))&lt;POWER(2,U$1-1),IMSUM(T870,IMPRODUCT(G870,VLOOKUP($L870+POWER(2,U$1-1),$L:T,2+U$1,FALSE))),IMSUB(VLOOKUP($L870-POWER(2,U$1-1),$L:T,2+U$1,FALSE),IMPRODUCT(T870,G870)))</f>
        <v>0.0000608086989267037-0.0000402773473345486i</v>
      </c>
      <c r="V870" t="str">
        <f>IF(MOD($L870,POWER(2,V$1))&lt;POWER(2,V$1-1),IMSUM(U870,IMPRODUCT(H870,VLOOKUP($L870+POWER(2,V$1-1),$L:U,2+V$1,FALSE))),IMSUB(VLOOKUP($L870-POWER(2,V$1-1),$L:U,2+V$1,FALSE),IMPRODUCT(U870,H870)))</f>
        <v>-0.0000117323176200646+0.0000118114603310833i</v>
      </c>
      <c r="W870" t="str">
        <f>IF(MOD($L870,POWER(2,W$1))&lt;POWER(2,W$1-1),IMSUM(V870,IMPRODUCT(I870,VLOOKUP($L870+POWER(2,W$1-1),$L:V,2+W$1,FALSE))),IMSUB(VLOOKUP($L870-POWER(2,W$1-1),$L:V,2+W$1,FALSE),IMPRODUCT(V870,I870)))</f>
        <v>-3.75902552982295E-08-0.000009963282465146i</v>
      </c>
      <c r="X870" t="str">
        <f>IF(MOD($L870,POWER(2,X$1))&lt;POWER(2,X$1-1),IMSUM(W870,IMPRODUCT(J870,VLOOKUP($L870+POWER(2,X$1-1),$L:W,2+X$1,FALSE))),IMSUB(VLOOKUP($L870-POWER(2,X$1-1),$L:W,2+X$1,FALSE),IMPRODUCT(W870,J870)))</f>
        <v>0.0000175177169178284-9.08880878535113E-06i</v>
      </c>
      <c r="Y870">
        <f t="shared" si="80"/>
        <v>0</v>
      </c>
      <c r="Z870">
        <f t="shared" si="81"/>
        <v>0</v>
      </c>
      <c r="AA870">
        <f t="shared" si="82"/>
        <v>1.9272624880290418E-8</v>
      </c>
      <c r="AB870">
        <f t="shared" si="83"/>
        <v>1.5707953267948966</v>
      </c>
    </row>
    <row r="871" spans="1:28">
      <c r="A871" s="1" t="str">
        <f>VLOOKUP(MOD($L871*POWER(2,10-A$1),512),coffi!$A:$D,4,FALSE)</f>
        <v>1</v>
      </c>
      <c r="B871" s="1" t="str">
        <f>VLOOKUP(MOD($L871*POWER(2,10-B$1),512),coffi!$A:$D,4,FALSE)</f>
        <v>-i</v>
      </c>
      <c r="C871" s="1" t="str">
        <f>VLOOKUP(MOD($L871*POWER(2,10-C$1),512),coffi!$A:$D,4,FALSE)</f>
        <v>0.707106781186548-0.707106781186547i</v>
      </c>
      <c r="D871" s="1" t="str">
        <f>VLOOKUP(MOD($L871*POWER(2,10-D$1),512),coffi!$A:$D,4,FALSE)</f>
        <v>-0.38268343236509-0.923879532511287i</v>
      </c>
      <c r="E871" s="1" t="str">
        <f>VLOOKUP(MOD($L871*POWER(2,10-E$1),512),coffi!$A:$D,4,FALSE)</f>
        <v>0.555570233019602-0.831469612302545i</v>
      </c>
      <c r="F871" s="1" t="str">
        <f>VLOOKUP(MOD($L871*POWER(2,10-F$1),512),coffi!$A:$D,4,FALSE)</f>
        <v>0.881921264348355-0.471396736825998i</v>
      </c>
      <c r="G871" s="1" t="str">
        <f>VLOOKUP(MOD($L871*POWER(2,10-G$1),512),coffi!$A:$D,4,FALSE)</f>
        <v>-0.242980179903264-0.970031253194544i</v>
      </c>
      <c r="H871" s="1" t="str">
        <f>VLOOKUP(MOD($L871*POWER(2,10-H$1),512),coffi!$A:$D,4,FALSE)</f>
        <v>-0.788346427626606-0.615231590580627i</v>
      </c>
      <c r="I871" s="1" t="str">
        <f>VLOOKUP(MOD($L871*POWER(2,10-I$1),512),coffi!$A:$D,4,FALSE)</f>
        <v>0.325310292162263-0.945607325380521i</v>
      </c>
      <c r="J871" s="1" t="str">
        <f>VLOOKUP(MOD($L871*POWER(2,10-J$1),512),coffi!$A:$D,4,FALSE)</f>
        <v>-0.580813958095764-0.814036329705949i</v>
      </c>
      <c r="K871">
        <v>667</v>
      </c>
      <c r="L871">
        <v>869</v>
      </c>
      <c r="M871">
        <f t="shared" si="78"/>
        <v>0.20747550070234599</v>
      </c>
      <c r="N871">
        <f t="shared" si="79"/>
        <v>0.78877632384141105</v>
      </c>
      <c r="O871" t="str">
        <f>IF(MOD($L871,POWER(2,O$1))&lt;POWER(2,O$1-1),IMSUM(N871,IMPRODUCT(A871,VLOOKUP($L871+POWER(2,O$1-1),$L:N,2+O$1,FALSE))),IMSUB(VLOOKUP($L871-POWER(2,O$1-1),$L:N,2+O$1,FALSE),IMPRODUCT(N871,A871)))</f>
        <v>-0.57880477862701</v>
      </c>
      <c r="P871" t="str">
        <f>IF(MOD($L871,POWER(2,P$1))&lt;POWER(2,P$1-1),IMSUM(O871,IMPRODUCT(B871,VLOOKUP($L871+POWER(2,P$1-1),$L:O,2+P$1,FALSE))),IMSUB(VLOOKUP($L871-POWER(2,P$1-1),$L:O,2+P$1,FALSE),IMPRODUCT(O871,B871)))</f>
        <v>-0.57880477862701-0.81635247773683i</v>
      </c>
      <c r="Q871" t="str">
        <f>IF(MOD($L871,POWER(2,Q$1))&lt;POWER(2,Q$1-1),IMSUM(P871,IMPRODUCT(C871,VLOOKUP($L871+POWER(2,Q$1-1),$L:P,2+Q$1,FALSE))),IMSUB(VLOOKUP($L871-POWER(2,Q$1-1),$L:P,2+Q$1,FALSE),IMPRODUCT(P871,C871)))</f>
        <v>0.000499570426489959-0.000129107180657978i</v>
      </c>
      <c r="R871" t="str">
        <f>IF(MOD($L871,POWER(2,R$1))&lt;POWER(2,R$1-1),IMSUM(Q871,IMPRODUCT(D871,VLOOKUP($L871+POWER(2,R$1-1),$L:Q,2+R$1,FALSE))),IMSUB(VLOOKUP($L871-POWER(2,R$1-1),$L:Q,2+R$1,FALSE),IMPRODUCT(Q871,D871)))</f>
        <v>0.000185676829419522+0.000182535542540627i</v>
      </c>
      <c r="S871" t="str">
        <f>IF(MOD($L871,POWER(2,S$1))&lt;POWER(2,S$1-1),IMSUM(R871,IMPRODUCT(E871,VLOOKUP($L871+POWER(2,S$1-1),$L:R,2+S$1,FALSE))),IMSUB(VLOOKUP($L871-POWER(2,S$1-1),$L:R,2+S$1,FALSE),IMPRODUCT(R871,E871)))</f>
        <v>0.000437074424347934+0.000504765432396422i</v>
      </c>
      <c r="T871" t="str">
        <f>IF(MOD($L871,POWER(2,T$1))&lt;POWER(2,T$1-1),IMSUM(S871,IMPRODUCT(F871,VLOOKUP($L871+POWER(2,T$1-1),$L:S,2+T$1,FALSE))),IMSUB(VLOOKUP($L871-POWER(2,T$1-1),$L:S,2+T$1,FALSE),IMPRODUCT(S871,F871)))</f>
        <v>-0.000028307157107185-0.000027213501242078i</v>
      </c>
      <c r="U871" t="str">
        <f>IF(MOD($L871,POWER(2,U$1))&lt;POWER(2,U$1-1),IMSUM(T871,IMPRODUCT(G871,VLOOKUP($L871+POWER(2,U$1-1),$L:T,2+U$1,FALSE))),IMSUB(VLOOKUP($L871-POWER(2,U$1-1),$L:T,2+U$1,FALSE),IMPRODUCT(T871,G871)))</f>
        <v>0.0000667529401792304-0.0000423597906954706i</v>
      </c>
      <c r="V871" t="str">
        <f>IF(MOD($L871,POWER(2,V$1))&lt;POWER(2,V$1-1),IMSUM(U871,IMPRODUCT(H871,VLOOKUP($L871+POWER(2,V$1-1),$L:U,2+V$1,FALSE))),IMSUB(VLOOKUP($L871-POWER(2,V$1-1),$L:U,2+V$1,FALSE),IMPRODUCT(U871,H871)))</f>
        <v>-0.0000119147741596743+0.0000113564516593606i</v>
      </c>
      <c r="W871" t="str">
        <f>IF(MOD($L871,POWER(2,W$1))&lt;POWER(2,W$1-1),IMSUM(V871,IMPRODUCT(I871,VLOOKUP($L871+POWER(2,W$1-1),$L:V,2+W$1,FALSE))),IMSUB(VLOOKUP($L871-POWER(2,W$1-1),$L:V,2+W$1,FALSE),IMPRODUCT(V871,I871)))</f>
        <v>8.56852207274701E-08-0.0000100937116068332i</v>
      </c>
      <c r="X871" t="str">
        <f>IF(MOD($L871,POWER(2,X$1))&lt;POWER(2,X$1-1),IMSUM(W871,IMPRODUCT(J871,VLOOKUP($L871+POWER(2,X$1-1),$L:W,2+X$1,FALSE))),IMSUB(VLOOKUP($L871-POWER(2,X$1-1),$L:W,2+X$1,FALSE),IMPRODUCT(W871,J871)))</f>
        <v>0.0000177832284671599-0.0000091574305526728i</v>
      </c>
      <c r="Y871">
        <f t="shared" si="80"/>
        <v>0</v>
      </c>
      <c r="Z871">
        <f t="shared" si="81"/>
        <v>0</v>
      </c>
      <c r="AA871">
        <f t="shared" si="82"/>
        <v>1.9533733949524221E-8</v>
      </c>
      <c r="AB871">
        <f t="shared" si="83"/>
        <v>1.5707953267948966</v>
      </c>
    </row>
    <row r="872" spans="1:28">
      <c r="A872" s="1" t="str">
        <f>VLOOKUP(MOD($L872*POWER(2,10-A$1),512),coffi!$A:$D,4,FALSE)</f>
        <v>1</v>
      </c>
      <c r="B872" s="1" t="str">
        <f>VLOOKUP(MOD($L872*POWER(2,10-B$1),512),coffi!$A:$D,4,FALSE)</f>
        <v>1</v>
      </c>
      <c r="C872" s="1" t="str">
        <f>VLOOKUP(MOD($L872*POWER(2,10-C$1),512),coffi!$A:$D,4,FALSE)</f>
        <v>-i</v>
      </c>
      <c r="D872" s="1" t="str">
        <f>VLOOKUP(MOD($L872*POWER(2,10-D$1),512),coffi!$A:$D,4,FALSE)</f>
        <v>-0.707106781186547-0.707106781186548i</v>
      </c>
      <c r="E872" s="1" t="str">
        <f>VLOOKUP(MOD($L872*POWER(2,10-E$1),512),coffi!$A:$D,4,FALSE)</f>
        <v>0.38268343236509-0.923879532511287i</v>
      </c>
      <c r="F872" s="1" t="str">
        <f>VLOOKUP(MOD($L872*POWER(2,10-F$1),512),coffi!$A:$D,4,FALSE)</f>
        <v>0.831469612302545-0.555570233019602i</v>
      </c>
      <c r="G872" s="1" t="str">
        <f>VLOOKUP(MOD($L872*POWER(2,10-G$1),512),coffi!$A:$D,4,FALSE)</f>
        <v>-0.290284677254462-0.956940335732209i</v>
      </c>
      <c r="H872" s="1" t="str">
        <f>VLOOKUP(MOD($L872*POWER(2,10-H$1),512),coffi!$A:$D,4,FALSE)</f>
        <v>-0.803207531480645-0.595699304492433i</v>
      </c>
      <c r="I872" s="1" t="str">
        <f>VLOOKUP(MOD($L872*POWER(2,10-I$1),512),coffi!$A:$D,4,FALSE)</f>
        <v>0.313681740398892-0.949528180593037i</v>
      </c>
      <c r="J872" s="1" t="str">
        <f>VLOOKUP(MOD($L872*POWER(2,10-J$1),512),coffi!$A:$D,4,FALSE)</f>
        <v>-0.585797857456439-0.810457198252595i</v>
      </c>
      <c r="K872">
        <v>411</v>
      </c>
      <c r="L872">
        <v>870</v>
      </c>
      <c r="M872">
        <f t="shared" si="78"/>
        <v>0.20499049111434942</v>
      </c>
      <c r="N872">
        <f t="shared" si="79"/>
        <v>0.9077328286919637</v>
      </c>
      <c r="O872" t="str">
        <f>IF(MOD($L872,POWER(2,O$1))&lt;POWER(2,O$1-1),IMSUM(N872,IMPRODUCT(A872,VLOOKUP($L872+POWER(2,O$1-1),$L:N,2+O$1,FALSE))),IMSUB(VLOOKUP($L872-POWER(2,O$1-1),$L:N,2+O$1,FALSE),IMPRODUCT(N872,A872)))</f>
        <v>0.999113179647097</v>
      </c>
      <c r="P872" t="str">
        <f>IF(MOD($L872,POWER(2,P$1))&lt;POWER(2,P$1-1),IMSUM(O872,IMPRODUCT(B872,VLOOKUP($L872+POWER(2,P$1-1),$L:O,2+P$1,FALSE))),IMSUB(VLOOKUP($L872-POWER(2,P$1-1),$L:O,2+P$1,FALSE),IMPRODUCT(O872,B872)))</f>
        <v>-0.000365310591284973</v>
      </c>
      <c r="Q872" t="str">
        <f>IF(MOD($L872,POWER(2,Q$1))&lt;POWER(2,Q$1-1),IMSUM(P872,IMPRODUCT(C872,VLOOKUP($L872+POWER(2,Q$1-1),$L:P,2+Q$1,FALSE))),IMSUB(VLOOKUP($L872-POWER(2,Q$1-1),$L:P,2+Q$1,FALSE),IMPRODUCT(P872,C872)))</f>
        <v>0.00125783843169003-0.000365310591284973i</v>
      </c>
      <c r="R872" t="str">
        <f>IF(MOD($L872,POWER(2,R$1))&lt;POWER(2,R$1-1),IMSUM(Q872,IMPRODUCT(D872,VLOOKUP($L872+POWER(2,R$1-1),$L:Q,2+R$1,FALSE))),IMSUB(VLOOKUP($L872-POWER(2,R$1-1),$L:Q,2+R$1,FALSE),IMPRODUCT(Q872,D872)))</f>
        <v>0.0000973931504482598+0.000111914769895548i</v>
      </c>
      <c r="S872" t="str">
        <f>IF(MOD($L872,POWER(2,S$1))&lt;POWER(2,S$1-1),IMSUM(R872,IMPRODUCT(E872,VLOOKUP($L872+POWER(2,S$1-1),$L:R,2+S$1,FALSE))),IMSUB(VLOOKUP($L872-POWER(2,S$1-1),$L:R,2+S$1,FALSE),IMPRODUCT(R872,E872)))</f>
        <v>0.000236110927122293+0.000398731906612864i</v>
      </c>
      <c r="T872" t="str">
        <f>IF(MOD($L872,POWER(2,T$1))&lt;POWER(2,T$1-1),IMSUM(S872,IMPRODUCT(F872,VLOOKUP($L872+POWER(2,T$1-1),$L:S,2+T$1,FALSE))),IMSUB(VLOOKUP($L872-POWER(2,T$1-1),$L:S,2+T$1,FALSE),IMPRODUCT(S872,F872)))</f>
        <v>-0.000026096003272821-0.0000329586413714i</v>
      </c>
      <c r="U872" t="str">
        <f>IF(MOD($L872,POWER(2,U$1))&lt;POWER(2,U$1-1),IMSUM(T872,IMPRODUCT(G872,VLOOKUP($L872+POWER(2,U$1-1),$L:T,2+U$1,FALSE))),IMSUB(VLOOKUP($L872-POWER(2,U$1-1),$L:T,2+U$1,FALSE),IMPRODUCT(T872,G872)))</f>
        <v>0.0000734134238181098-0.0000445781697334078i</v>
      </c>
      <c r="V872" t="str">
        <f>IF(MOD($L872,POWER(2,V$1))&lt;POWER(2,V$1-1),IMSUM(U872,IMPRODUCT(H872,VLOOKUP($L872+POWER(2,V$1-1),$L:U,2+V$1,FALSE))),IMSUB(VLOOKUP($L872-POWER(2,V$1-1),$L:U,2+V$1,FALSE),IMPRODUCT(U872,H872)))</f>
        <v>-0.000012088619640984+0.0000109052708741312i</v>
      </c>
      <c r="W872" t="str">
        <f>IF(MOD($L872,POWER(2,W$1))&lt;POWER(2,W$1-1),IMSUM(V872,IMPRODUCT(I872,VLOOKUP($L872+POWER(2,W$1-1),$L:V,2+W$1,FALSE))),IMSUB(VLOOKUP($L872-POWER(2,W$1-1),$L:V,2+W$1,FALSE),IMPRODUCT(V872,I872)))</f>
        <v>2.1166939418754E-07-0.0000102252879866524i</v>
      </c>
      <c r="X872" t="str">
        <f>IF(MOD($L872,POWER(2,X$1))&lt;POWER(2,X$1-1),IMSUM(W872,IMPRODUCT(J872,VLOOKUP($L872+POWER(2,X$1-1),$L:W,2+X$1,FALSE))),IMSUB(VLOOKUP($L872-POWER(2,X$1-1),$L:W,2+X$1,FALSE),IMPRODUCT(W872,J872)))</f>
        <v>0.000018053956014289-9.22687498757555E-06i</v>
      </c>
      <c r="Y872">
        <f t="shared" si="80"/>
        <v>0</v>
      </c>
      <c r="Z872">
        <f t="shared" si="81"/>
        <v>0</v>
      </c>
      <c r="AA872">
        <f t="shared" si="82"/>
        <v>1.9799923290774295E-8</v>
      </c>
      <c r="AB872">
        <f t="shared" si="83"/>
        <v>1.5707953267948966</v>
      </c>
    </row>
    <row r="873" spans="1:28">
      <c r="A873" s="1" t="str">
        <f>VLOOKUP(MOD($L873*POWER(2,10-A$1),512),coffi!$A:$D,4,FALSE)</f>
        <v>1</v>
      </c>
      <c r="B873" s="1" t="str">
        <f>VLOOKUP(MOD($L873*POWER(2,10-B$1),512),coffi!$A:$D,4,FALSE)</f>
        <v>-i</v>
      </c>
      <c r="C873" s="1" t="str">
        <f>VLOOKUP(MOD($L873*POWER(2,10-C$1),512),coffi!$A:$D,4,FALSE)</f>
        <v>-0.707106781186547-0.707106781186548i</v>
      </c>
      <c r="D873" s="1" t="str">
        <f>VLOOKUP(MOD($L873*POWER(2,10-D$1),512),coffi!$A:$D,4,FALSE)</f>
        <v>-0.923879532511287-0.38268343236509i</v>
      </c>
      <c r="E873" s="1" t="str">
        <f>VLOOKUP(MOD($L873*POWER(2,10-E$1),512),coffi!$A:$D,4,FALSE)</f>
        <v>0.195090322016128-0.98078528040323i</v>
      </c>
      <c r="F873" s="1" t="str">
        <f>VLOOKUP(MOD($L873*POWER(2,10-F$1),512),coffi!$A:$D,4,FALSE)</f>
        <v>0.773010453362737-0.634393284163645i</v>
      </c>
      <c r="G873" s="1" t="str">
        <f>VLOOKUP(MOD($L873*POWER(2,10-G$1),512),coffi!$A:$D,4,FALSE)</f>
        <v>-0.33688985339222-0.941544065183021i</v>
      </c>
      <c r="H873" s="1" t="str">
        <f>VLOOKUP(MOD($L873*POWER(2,10-H$1),512),coffi!$A:$D,4,FALSE)</f>
        <v>-0.817584813151584-0.575808191417845i</v>
      </c>
      <c r="I873" s="1" t="str">
        <f>VLOOKUP(MOD($L873*POWER(2,10-I$1),512),coffi!$A:$D,4,FALSE)</f>
        <v>0.302005949319228-0.953306040354194i</v>
      </c>
      <c r="J873" s="1" t="str">
        <f>VLOOKUP(MOD($L873*POWER(2,10-J$1),512),coffi!$A:$D,4,FALSE)</f>
        <v>-0.590759701858874-0.806847553543799i</v>
      </c>
      <c r="K873">
        <v>923</v>
      </c>
      <c r="L873">
        <v>871</v>
      </c>
      <c r="M873">
        <f t="shared" si="78"/>
        <v>0.20251661019261707</v>
      </c>
      <c r="N873">
        <f t="shared" si="79"/>
        <v>9.1380350955133499E-2</v>
      </c>
      <c r="O873" t="str">
        <f>IF(MOD($L873,POWER(2,O$1))&lt;POWER(2,O$1-1),IMSUM(N873,IMPRODUCT(A873,VLOOKUP($L873+POWER(2,O$1-1),$L:N,2+O$1,FALSE))),IMSUB(VLOOKUP($L873-POWER(2,O$1-1),$L:N,2+O$1,FALSE),IMPRODUCT(N873,A873)))</f>
        <v>0.81635247773683</v>
      </c>
      <c r="P873" t="str">
        <f>IF(MOD($L873,POWER(2,P$1))&lt;POWER(2,P$1-1),IMSUM(O873,IMPRODUCT(B873,VLOOKUP($L873+POWER(2,P$1-1),$L:O,2+P$1,FALSE))),IMSUB(VLOOKUP($L873-POWER(2,P$1-1),$L:O,2+P$1,FALSE),IMPRODUCT(O873,B873)))</f>
        <v>-0.57880477862701+0.81635247773683i</v>
      </c>
      <c r="Q873" t="str">
        <f>IF(MOD($L873,POWER(2,Q$1))&lt;POWER(2,Q$1-1),IMSUM(P873,IMPRODUCT(C873,VLOOKUP($L873+POWER(2,Q$1-1),$L:P,2+Q$1,FALSE))),IMSUB(VLOOKUP($L873-POWER(2,Q$1-1),$L:P,2+Q$1,FALSE),IMPRODUCT(P873,C873)))</f>
        <v>-1.97255074316649+0.336072284972289i</v>
      </c>
      <c r="R873" t="str">
        <f>IF(MOD($L873,POWER(2,R$1))&lt;POWER(2,R$1-1),IMSUM(Q873,IMPRODUCT(D873,VLOOKUP($L873+POWER(2,R$1-1),$L:Q,2+R$1,FALSE))),IMSUB(VLOOKUP($L873-POWER(2,R$1-1),$L:Q,2+R$1,FALSE),IMPRODUCT(Q873,D873)))</f>
        <v>0.0000556828131199616+0.0000534616610500249i</v>
      </c>
      <c r="S873" t="str">
        <f>IF(MOD($L873,POWER(2,S$1))&lt;POWER(2,S$1-1),IMSUM(R873,IMPRODUCT(E873,VLOOKUP($L873+POWER(2,S$1-1),$L:R,2+S$1,FALSE))),IMSUB(VLOOKUP($L873-POWER(2,S$1-1),$L:R,2+S$1,FALSE),IMPRODUCT(R873,E873)))</f>
        <v>0.000118103503553086+0.000322221314853937i</v>
      </c>
      <c r="T873" t="str">
        <f>IF(MOD($L873,POWER(2,T$1))&lt;POWER(2,T$1-1),IMSUM(S873,IMPRODUCT(F873,VLOOKUP($L873+POWER(2,T$1-1),$L:S,2+T$1,FALSE))),IMSUB(VLOOKUP($L873-POWER(2,T$1-1),$L:S,2+T$1,FALSE),IMPRODUCT(S873,F873)))</f>
        <v>-0.000023376091252432-0.000038879006042785i</v>
      </c>
      <c r="U873" t="str">
        <f>IF(MOD($L873,POWER(2,U$1))&lt;POWER(2,U$1-1),IMSUM(T873,IMPRODUCT(G873,VLOOKUP($L873+POWER(2,U$1-1),$L:T,2+U$1,FALSE))),IMSUB(VLOOKUP($L873-POWER(2,U$1-1),$L:T,2+U$1,FALSE),IMPRODUCT(T873,G873)))</f>
        <v>0.0000809064506518801-0.0000469492359625161i</v>
      </c>
      <c r="V873" t="str">
        <f>IF(MOD($L873,POWER(2,V$1))&lt;POWER(2,V$1-1),IMSUM(U873,IMPRODUCT(H873,VLOOKUP($L873+POWER(2,V$1-1),$L:U,2+V$1,FALSE))),IMSUB(VLOOKUP($L873-POWER(2,V$1-1),$L:U,2+V$1,FALSE),IMPRODUCT(U873,H873)))</f>
        <v>-0.0000122540993857518+0.0000104577355431882i</v>
      </c>
      <c r="W873" t="str">
        <f>IF(MOD($L873,POWER(2,W$1))&lt;POWER(2,W$1-1),IMSUM(V873,IMPRODUCT(I873,VLOOKUP($L873+POWER(2,W$1-1),$L:V,2+W$1,FALSE))),IMSUB(VLOOKUP($L873-POWER(2,W$1-1),$L:V,2+W$1,FALSE),IMPRODUCT(V873,I873)))</f>
        <v>3.4042965105157E-07-0.0000103580369054246i</v>
      </c>
      <c r="X873" t="str">
        <f>IF(MOD($L873,POWER(2,X$1))&lt;POWER(2,X$1-1),IMSUM(W873,IMPRODUCT(J873,VLOOKUP($L873+POWER(2,X$1-1),$L:W,2+X$1,FALSE))),IMSUB(VLOOKUP($L873-POWER(2,X$1-1),$L:W,2+X$1,FALSE),IMPRODUCT(W873,J873)))</f>
        <v>0.0000183300361911476-9.29715834288607E-06i</v>
      </c>
      <c r="Y873">
        <f t="shared" si="80"/>
        <v>0</v>
      </c>
      <c r="Z873">
        <f t="shared" si="81"/>
        <v>0</v>
      </c>
      <c r="AA873">
        <f t="shared" si="82"/>
        <v>2.0071326385499914E-8</v>
      </c>
      <c r="AB873">
        <f t="shared" si="83"/>
        <v>1.5707953267948966</v>
      </c>
    </row>
    <row r="874" spans="1:28">
      <c r="A874" s="1" t="str">
        <f>VLOOKUP(MOD($L874*POWER(2,10-A$1),512),coffi!$A:$D,4,FALSE)</f>
        <v>1</v>
      </c>
      <c r="B874" s="1" t="str">
        <f>VLOOKUP(MOD($L874*POWER(2,10-B$1),512),coffi!$A:$D,4,FALSE)</f>
        <v>1</v>
      </c>
      <c r="C874" s="1" t="str">
        <f>VLOOKUP(MOD($L874*POWER(2,10-C$1),512),coffi!$A:$D,4,FALSE)</f>
        <v>1</v>
      </c>
      <c r="D874" s="1" t="str">
        <f>VLOOKUP(MOD($L874*POWER(2,10-D$1),512),coffi!$A:$D,4,FALSE)</f>
        <v>1</v>
      </c>
      <c r="E874" s="1" t="str">
        <f>VLOOKUP(MOD($L874*POWER(2,10-E$1),512),coffi!$A:$D,4,FALSE)</f>
        <v>-i</v>
      </c>
      <c r="F874" s="1" t="str">
        <f>VLOOKUP(MOD($L874*POWER(2,10-F$1),512),coffi!$A:$D,4,FALSE)</f>
        <v>0.707106781186548-0.707106781186547i</v>
      </c>
      <c r="G874" s="1" t="str">
        <f>VLOOKUP(MOD($L874*POWER(2,10-G$1),512),coffi!$A:$D,4,FALSE)</f>
        <v>-0.38268343236509-0.923879532511287i</v>
      </c>
      <c r="H874" s="1" t="str">
        <f>VLOOKUP(MOD($L874*POWER(2,10-H$1),512),coffi!$A:$D,4,FALSE)</f>
        <v>-0.831469612302545-0.555570233019602i</v>
      </c>
      <c r="I874" s="1" t="str">
        <f>VLOOKUP(MOD($L874*POWER(2,10-I$1),512),coffi!$A:$D,4,FALSE)</f>
        <v>0.290284677254462-0.956940335732209i</v>
      </c>
      <c r="J874" s="1" t="str">
        <f>VLOOKUP(MOD($L874*POWER(2,10-J$1),512),coffi!$A:$D,4,FALSE)</f>
        <v>-0.595699304492433-0.803207531480645i</v>
      </c>
      <c r="K874">
        <v>91</v>
      </c>
      <c r="L874">
        <v>872</v>
      </c>
      <c r="M874">
        <f t="shared" si="78"/>
        <v>0.20005395125954836</v>
      </c>
      <c r="N874">
        <f t="shared" si="79"/>
        <v>7.6084478208457706E-2</v>
      </c>
      <c r="O874" t="str">
        <f>IF(MOD($L874,POWER(2,O$1))&lt;POWER(2,O$1-1),IMSUM(N874,IMPRODUCT(A874,VLOOKUP($L874+POWER(2,O$1-1),$L:N,2+O$1,FALSE))),IMSUB(VLOOKUP($L874-POWER(2,O$1-1),$L:N,2+O$1,FALSE),IMPRODUCT(N874,A874)))</f>
        <v>0.999183788653452</v>
      </c>
      <c r="P874" t="str">
        <f>IF(MOD($L874,POWER(2,P$1))&lt;POWER(2,P$1-1),IMSUM(O874,IMPRODUCT(B874,VLOOKUP($L874+POWER(2,P$1-1),$L:O,2+P$1,FALSE))),IMSUB(VLOOKUP($L874-POWER(2,P$1-1),$L:O,2+P$1,FALSE),IMPRODUCT(O874,B874)))</f>
        <v>1.99788446786839</v>
      </c>
      <c r="Q874" t="str">
        <f>IF(MOD($L874,POWER(2,Q$1))&lt;POWER(2,Q$1-1),IMSUM(P874,IMPRODUCT(C874,VLOOKUP($L874+POWER(2,Q$1-1),$L:P,2+Q$1,FALSE))),IMSUB(VLOOKUP($L874-POWER(2,Q$1-1),$L:P,2+Q$1,FALSE),IMPRODUCT(P874,C874)))</f>
        <v>3.9960483620693</v>
      </c>
      <c r="R874" t="str">
        <f>IF(MOD($L874,POWER(2,R$1))&lt;POWER(2,R$1-1),IMSUM(Q874,IMPRODUCT(D874,VLOOKUP($L874+POWER(2,R$1-1),$L:Q,2+R$1,FALSE))),IMSUB(VLOOKUP($L874-POWER(2,R$1-1),$L:Q,2+R$1,FALSE),IMPRODUCT(Q874,D874)))</f>
        <v>0.0000432660915299365</v>
      </c>
      <c r="S874" t="str">
        <f>IF(MOD($L874,POWER(2,S$1))&lt;POWER(2,S$1-1),IMSUM(R874,IMPRODUCT(E874,VLOOKUP($L874+POWER(2,S$1-1),$L:R,2+S$1,FALSE))),IMSUB(VLOOKUP($L874-POWER(2,S$1-1),$L:R,2+S$1,FALSE),IMPRODUCT(R874,E874)))</f>
        <v>0.0000432660915299365+0.000263182030959985i</v>
      </c>
      <c r="T874" t="str">
        <f>IF(MOD($L874,POWER(2,T$1))&lt;POWER(2,T$1-1),IMSUM(S874,IMPRODUCT(F874,VLOOKUP($L874+POWER(2,T$1-1),$L:S,2+T$1,FALSE))),IMSUB(VLOOKUP($L874-POWER(2,T$1-1),$L:S,2+T$1,FALSE),IMPRODUCT(S874,F874)))</f>
        <v>-0.000020085798714355-0.00004501299789195i</v>
      </c>
      <c r="U874" t="str">
        <f>IF(MOD($L874,POWER(2,U$1))&lt;POWER(2,U$1-1),IMSUM(T874,IMPRODUCT(G874,VLOOKUP($L874+POWER(2,U$1-1),$L:T,2+U$1,FALSE))),IMSUB(VLOOKUP($L874-POWER(2,U$1-1),$L:T,2+U$1,FALSE),IMPRODUCT(T874,G874)))</f>
        <v>0.0000893731612273846-0.0000494925365537684i</v>
      </c>
      <c r="V874" t="str">
        <f>IF(MOD($L874,POWER(2,V$1))&lt;POWER(2,V$1-1),IMSUM(U874,IMPRODUCT(H874,VLOOKUP($L874+POWER(2,V$1-1),$L:U,2+V$1,FALSE))),IMSUB(VLOOKUP($L874-POWER(2,V$1-1),$L:U,2+V$1,FALSE),IMPRODUCT(U874,H874)))</f>
        <v>-0.0000124114442825324+0.0000100136684242501i</v>
      </c>
      <c r="W874" t="str">
        <f>IF(MOD($L874,POWER(2,W$1))&lt;POWER(2,W$1-1),IMSUM(V874,IMPRODUCT(I874,VLOOKUP($L874+POWER(2,W$1-1),$L:V,2+W$1,FALSE))),IMSUB(VLOOKUP($L874-POWER(2,W$1-1),$L:V,2+W$1,FALSE),IMPRODUCT(V874,I874)))</f>
        <v>4.7203542116674E-07-0.000010491984158519i</v>
      </c>
      <c r="X874" t="str">
        <f>IF(MOD($L874,POWER(2,X$1))&lt;POWER(2,X$1-1),IMSUM(W874,IMPRODUCT(J874,VLOOKUP($L874+POWER(2,X$1-1),$L:W,2+X$1,FALSE))),IMSUB(VLOOKUP($L874-POWER(2,X$1-1),$L:W,2+X$1,FALSE),IMPRODUCT(W874,J874)))</f>
        <v>0.0000186116100517236-9.36829723537686E-06i</v>
      </c>
      <c r="Y874">
        <f t="shared" si="80"/>
        <v>0</v>
      </c>
      <c r="Z874">
        <f t="shared" si="81"/>
        <v>0</v>
      </c>
      <c r="AA874">
        <f t="shared" si="82"/>
        <v>2.0348081014816023E-8</v>
      </c>
      <c r="AB874">
        <f t="shared" si="83"/>
        <v>1.5707953267948966</v>
      </c>
    </row>
    <row r="875" spans="1:28">
      <c r="A875" s="1" t="str">
        <f>VLOOKUP(MOD($L875*POWER(2,10-A$1),512),coffi!$A:$D,4,FALSE)</f>
        <v>1</v>
      </c>
      <c r="B875" s="1" t="str">
        <f>VLOOKUP(MOD($L875*POWER(2,10-B$1),512),coffi!$A:$D,4,FALSE)</f>
        <v>-i</v>
      </c>
      <c r="C875" s="1" t="str">
        <f>VLOOKUP(MOD($L875*POWER(2,10-C$1),512),coffi!$A:$D,4,FALSE)</f>
        <v>0.707106781186548-0.707106781186547i</v>
      </c>
      <c r="D875" s="1" t="str">
        <f>VLOOKUP(MOD($L875*POWER(2,10-D$1),512),coffi!$A:$D,4,FALSE)</f>
        <v>0.923879532511287-0.38268343236509i</v>
      </c>
      <c r="E875" s="1" t="str">
        <f>VLOOKUP(MOD($L875*POWER(2,10-E$1),512),coffi!$A:$D,4,FALSE)</f>
        <v>-0.195090322016128-0.98078528040323i</v>
      </c>
      <c r="F875" s="1" t="str">
        <f>VLOOKUP(MOD($L875*POWER(2,10-F$1),512),coffi!$A:$D,4,FALSE)</f>
        <v>0.634393284163645-0.773010453362737i</v>
      </c>
      <c r="G875" s="1" t="str">
        <f>VLOOKUP(MOD($L875*POWER(2,10-G$1),512),coffi!$A:$D,4,FALSE)</f>
        <v>-0.427555093430282-0.903989293123443i</v>
      </c>
      <c r="H875" s="1" t="str">
        <f>VLOOKUP(MOD($L875*POWER(2,10-H$1),512),coffi!$A:$D,4,FALSE)</f>
        <v>-0.844853565249707-0.534997619887097i</v>
      </c>
      <c r="I875" s="1" t="str">
        <f>VLOOKUP(MOD($L875*POWER(2,10-I$1),512),coffi!$A:$D,4,FALSE)</f>
        <v>0.278519689385053-0.960430519415566i</v>
      </c>
      <c r="J875" s="1" t="str">
        <f>VLOOKUP(MOD($L875*POWER(2,10-J$1),512),coffi!$A:$D,4,FALSE)</f>
        <v>-0.600616479383869-0.799537269107905i</v>
      </c>
      <c r="K875">
        <v>603</v>
      </c>
      <c r="L875">
        <v>873</v>
      </c>
      <c r="M875">
        <f t="shared" si="78"/>
        <v>0.1976026072142143</v>
      </c>
      <c r="N875">
        <f t="shared" si="79"/>
        <v>0.92309931044499383</v>
      </c>
      <c r="O875" t="str">
        <f>IF(MOD($L875,POWER(2,O$1))&lt;POWER(2,O$1-1),IMSUM(N875,IMPRODUCT(A875,VLOOKUP($L875+POWER(2,O$1-1),$L:N,2+O$1,FALSE))),IMSUB(VLOOKUP($L875-POWER(2,O$1-1),$L:N,2+O$1,FALSE),IMPRODUCT(N875,A875)))</f>
        <v>-0.847014832236536</v>
      </c>
      <c r="P875" t="str">
        <f>IF(MOD($L875,POWER(2,P$1))&lt;POWER(2,P$1-1),IMSUM(O875,IMPRODUCT(B875,VLOOKUP($L875+POWER(2,P$1-1),$L:O,2+P$1,FALSE))),IMSUB(VLOOKUP($L875-POWER(2,P$1-1),$L:O,2+P$1,FALSE),IMPRODUCT(O875,B875)))</f>
        <v>-0.847014832236536-0.532866985785897i</v>
      </c>
      <c r="Q875" t="str">
        <f>IF(MOD($L875,POWER(2,Q$1))&lt;POWER(2,Q$1-1),IMSUM(P875,IMPRODUCT(C875,VLOOKUP($L875+POWER(2,Q$1-1),$L:P,2+Q$1,FALSE))),IMSUB(VLOOKUP($L875-POWER(2,Q$1-1),$L:P,2+Q$1,FALSE),IMPRODUCT(P875,C875)))</f>
        <v>-1.69386186601878-1.06532471119509i</v>
      </c>
      <c r="R875" t="str">
        <f>IF(MOD($L875,POWER(2,R$1))&lt;POWER(2,R$1-1),IMSUM(Q875,IMPRODUCT(D875,VLOOKUP($L875+POWER(2,R$1-1),$L:Q,2+R$1,FALSE))),IMSUB(VLOOKUP($L875-POWER(2,R$1-1),$L:Q,2+R$1,FALSE),IMPRODUCT(Q875,D875)))</f>
        <v>0.0000556828131199616-0.0000534616610510241i</v>
      </c>
      <c r="S875" t="str">
        <f>IF(MOD($L875,POWER(2,S$1))&lt;POWER(2,S$1-1),IMSUM(R875,IMPRODUCT(E875,VLOOKUP($L875+POWER(2,S$1-1),$L:R,2+S$1,FALSE))),IMSUB(VLOOKUP($L875-POWER(2,S$1-1),$L:R,2+S$1,FALSE),IMPRODUCT(R875,E875)))</f>
        <v>-0.0000067378773141421+0.000215297992753083i</v>
      </c>
      <c r="T875" t="str">
        <f>IF(MOD($L875,POWER(2,T$1))&lt;POWER(2,T$1-1),IMSUM(S875,IMPRODUCT(F875,VLOOKUP($L875+POWER(2,T$1-1),$L:S,2+T$1,FALSE))),IMSUB(VLOOKUP($L875-POWER(2,T$1-1),$L:S,2+T$1,FALSE),IMPRODUCT(S875,F875)))</f>
        <v>-0.00001614671536037-0.0000514040321882854i</v>
      </c>
      <c r="U875" t="str">
        <f>IF(MOD($L875,POWER(2,U$1))&lt;POWER(2,U$1-1),IMSUM(T875,IMPRODUCT(G875,VLOOKUP($L875+POWER(2,U$1-1),$L:T,2+U$1,FALSE))),IMSUB(VLOOKUP($L875-POWER(2,U$1-1),$L:T,2+U$1,FALSE),IMPRODUCT(T875,G875)))</f>
        <v>0.0000989861777991897-0.0000522310290113335i</v>
      </c>
      <c r="V875" t="str">
        <f>IF(MOD($L875,POWER(2,V$1))&lt;POWER(2,V$1-1),IMSUM(U875,IMPRODUCT(H875,VLOOKUP($L875+POWER(2,V$1-1),$L:U,2+V$1,FALSE))),IMSUB(VLOOKUP($L875-POWER(2,V$1-1),$L:U,2+V$1,FALSE),IMPRODUCT(U875,H875)))</f>
        <v>-0.0000125608713008213+9.57289698079371E-06i</v>
      </c>
      <c r="W875" t="str">
        <f>IF(MOD($L875,POWER(2,W$1))&lt;POWER(2,W$1-1),IMSUM(V875,IMPRODUCT(I875,VLOOKUP($L875+POWER(2,W$1-1),$L:V,2+W$1,FALSE))),IMSUB(VLOOKUP($L875-POWER(2,W$1-1),$L:V,2+W$1,FALSE),IMPRODUCT(V875,I875)))</f>
        <v>6.06558932389981E-07-0.0000106271563567066i</v>
      </c>
      <c r="X875" t="str">
        <f>IF(MOD($L875,POWER(2,X$1))&lt;POWER(2,X$1-1),IMSUM(W875,IMPRODUCT(J875,VLOOKUP($L875+POWER(2,X$1-1),$L:W,2+X$1,FALSE))),IMSUB(VLOOKUP($L875-POWER(2,X$1-1),$L:W,2+X$1,FALSE),IMPRODUCT(W875,J875)))</f>
        <v>0.0000188988235585643-9.44030875602585E-06i</v>
      </c>
      <c r="Y875">
        <f t="shared" si="80"/>
        <v>0</v>
      </c>
      <c r="Z875">
        <f t="shared" si="81"/>
        <v>0</v>
      </c>
      <c r="AA875">
        <f t="shared" si="82"/>
        <v>2.063032974522447E-8</v>
      </c>
      <c r="AB875">
        <f t="shared" si="83"/>
        <v>1.5707953267948966</v>
      </c>
    </row>
    <row r="876" spans="1:28">
      <c r="A876" s="1" t="str">
        <f>VLOOKUP(MOD($L876*POWER(2,10-A$1),512),coffi!$A:$D,4,FALSE)</f>
        <v>1</v>
      </c>
      <c r="B876" s="1" t="str">
        <f>VLOOKUP(MOD($L876*POWER(2,10-B$1),512),coffi!$A:$D,4,FALSE)</f>
        <v>1</v>
      </c>
      <c r="C876" s="1" t="str">
        <f>VLOOKUP(MOD($L876*POWER(2,10-C$1),512),coffi!$A:$D,4,FALSE)</f>
        <v>-i</v>
      </c>
      <c r="D876" s="1" t="str">
        <f>VLOOKUP(MOD($L876*POWER(2,10-D$1),512),coffi!$A:$D,4,FALSE)</f>
        <v>0.707106781186548-0.707106781186547i</v>
      </c>
      <c r="E876" s="1" t="str">
        <f>VLOOKUP(MOD($L876*POWER(2,10-E$1),512),coffi!$A:$D,4,FALSE)</f>
        <v>-0.38268343236509-0.923879532511287i</v>
      </c>
      <c r="F876" s="1" t="str">
        <f>VLOOKUP(MOD($L876*POWER(2,10-F$1),512),coffi!$A:$D,4,FALSE)</f>
        <v>0.555570233019602-0.831469612302545i</v>
      </c>
      <c r="G876" s="1" t="str">
        <f>VLOOKUP(MOD($L876*POWER(2,10-G$1),512),coffi!$A:$D,4,FALSE)</f>
        <v>-0.471396736825998-0.881921264348355i</v>
      </c>
      <c r="H876" s="1" t="str">
        <f>VLOOKUP(MOD($L876*POWER(2,10-H$1),512),coffi!$A:$D,4,FALSE)</f>
        <v>-0.857728610000272-0.514102744193222i</v>
      </c>
      <c r="I876" s="1" t="str">
        <f>VLOOKUP(MOD($L876*POWER(2,10-I$1),512),coffi!$A:$D,4,FALSE)</f>
        <v>0.266712757474898-0.96377606579544i</v>
      </c>
      <c r="J876" s="1" t="str">
        <f>VLOOKUP(MOD($L876*POWER(2,10-J$1),512),coffi!$A:$D,4,FALSE)</f>
        <v>-0.605511041404325-0.795836904608884i</v>
      </c>
      <c r="K876">
        <v>347</v>
      </c>
      <c r="L876">
        <v>874</v>
      </c>
      <c r="M876">
        <f t="shared" si="78"/>
        <v>0.19516267052885444</v>
      </c>
      <c r="N876">
        <f t="shared" si="79"/>
        <v>0.76578383250041582</v>
      </c>
      <c r="O876" t="str">
        <f>IF(MOD($L876,POWER(2,O$1))&lt;POWER(2,O$1-1),IMSUM(N876,IMPRODUCT(A876,VLOOKUP($L876+POWER(2,O$1-1),$L:N,2+O$1,FALSE))),IMSUB(VLOOKUP($L876-POWER(2,O$1-1),$L:N,2+O$1,FALSE),IMPRODUCT(N876,A876)))</f>
        <v>0.998700679214935</v>
      </c>
      <c r="P876" t="str">
        <f>IF(MOD($L876,POWER(2,P$1))&lt;POWER(2,P$1-1),IMSUM(O876,IMPRODUCT(B876,VLOOKUP($L876+POWER(2,P$1-1),$L:O,2+P$1,FALSE))),IMSUB(VLOOKUP($L876-POWER(2,P$1-1),$L:O,2+P$1,FALSE),IMPRODUCT(O876,B876)))</f>
        <v>0.000483109438517038</v>
      </c>
      <c r="Q876" t="str">
        <f>IF(MOD($L876,POWER(2,Q$1))&lt;POWER(2,Q$1-1),IMSUM(P876,IMPRODUCT(C876,VLOOKUP($L876+POWER(2,Q$1-1),$L:P,2+Q$1,FALSE))),IMSUB(VLOOKUP($L876-POWER(2,Q$1-1),$L:P,2+Q$1,FALSE),IMPRODUCT(P876,C876)))</f>
        <v>0.000483109438517038+0.00115800801660693i</v>
      </c>
      <c r="R876" t="str">
        <f>IF(MOD($L876,POWER(2,R$1))&lt;POWER(2,R$1-1),IMSUM(Q876,IMPRODUCT(D876,VLOOKUP($L876+POWER(2,R$1-1),$L:Q,2+R$1,FALSE))),IMSUB(VLOOKUP($L876-POWER(2,R$1-1),$L:Q,2+R$1,FALSE),IMPRODUCT(Q876,D876)))</f>
        <v>0.0000973931504482598-0.000111914769895549i</v>
      </c>
      <c r="S876" t="str">
        <f>IF(MOD($L876,POWER(2,S$1))&lt;POWER(2,S$1-1),IMSUM(R876,IMPRODUCT(E876,VLOOKUP($L876+POWER(2,S$1-1),$L:R,2+S$1,FALSE))),IMSUB(VLOOKUP($L876-POWER(2,S$1-1),$L:R,2+S$1,FALSE),IMPRODUCT(R876,E876)))</f>
        <v>-0.0000413246262257732+0.000174902366821767i</v>
      </c>
      <c r="T876" t="str">
        <f>IF(MOD($L876,POWER(2,T$1))&lt;POWER(2,T$1-1),IMSUM(S876,IMPRODUCT(F876,VLOOKUP($L876+POWER(2,T$1-1),$L:S,2+T$1,FALSE))),IMSUB(VLOOKUP($L876-POWER(2,T$1-1),$L:S,2+T$1,FALSE),IMPRODUCT(S876,F876)))</f>
        <v>-0.000011459397870997-0.000058101896184001i</v>
      </c>
      <c r="U876" t="str">
        <f>IF(MOD($L876,POWER(2,U$1))&lt;POWER(2,U$1-1),IMSUM(T876,IMPRODUCT(G876,VLOOKUP($L876+POWER(2,U$1-1),$L:T,2+U$1,FALSE))),IMSUB(VLOOKUP($L876-POWER(2,U$1-1),$L:T,2+U$1,FALSE),IMPRODUCT(T876,G876)))</f>
        <v>0.000109958416847531-0.0000551918655050667i</v>
      </c>
      <c r="V876" t="str">
        <f>IF(MOD($L876,POWER(2,V$1))&lt;POWER(2,V$1-1),IMSUM(U876,IMPRODUCT(H876,VLOOKUP($L876+POWER(2,V$1-1),$L:U,2+V$1,FALSE))),IMSUB(VLOOKUP($L876-POWER(2,V$1-1),$L:U,2+V$1,FALSE),IMPRODUCT(U876,H876)))</f>
        <v>-0.000012702584393601+0.0000091352533432101i</v>
      </c>
      <c r="W876" t="str">
        <f>IF(MOD($L876,POWER(2,W$1))&lt;POWER(2,W$1-1),IMSUM(V876,IMPRODUCT(I876,VLOOKUP($L876+POWER(2,W$1-1),$L:V,2+W$1,FALSE))),IMSUB(VLOOKUP($L876-POWER(2,W$1-1),$L:V,2+W$1,FALSE),IMPRODUCT(V876,I876)))</f>
        <v>7.4407436723627E-07-0.0000107635806837657i</v>
      </c>
      <c r="X876" t="str">
        <f>IF(MOD($L876,POWER(2,X$1))&lt;POWER(2,X$1-1),IMSUM(W876,IMPRODUCT(J876,VLOOKUP($L876+POWER(2,X$1-1),$L:W,2+X$1,FALSE))),IMSUB(VLOOKUP($L876-POWER(2,X$1-1),$L:W,2+X$1,FALSE),IMPRODUCT(W876,J876)))</f>
        <v>0.0000191918272882981-9.51321045397474E-06i</v>
      </c>
      <c r="Y876">
        <f t="shared" si="80"/>
        <v>0</v>
      </c>
      <c r="Z876">
        <f t="shared" si="81"/>
        <v>0</v>
      </c>
      <c r="AA876">
        <f t="shared" si="82"/>
        <v>2.0918219677767534E-8</v>
      </c>
      <c r="AB876">
        <f t="shared" si="83"/>
        <v>1.5707953267948966</v>
      </c>
    </row>
    <row r="877" spans="1:28">
      <c r="A877" s="1" t="str">
        <f>VLOOKUP(MOD($L877*POWER(2,10-A$1),512),coffi!$A:$D,4,FALSE)</f>
        <v>1</v>
      </c>
      <c r="B877" s="1" t="str">
        <f>VLOOKUP(MOD($L877*POWER(2,10-B$1),512),coffi!$A:$D,4,FALSE)</f>
        <v>-i</v>
      </c>
      <c r="C877" s="1" t="str">
        <f>VLOOKUP(MOD($L877*POWER(2,10-C$1),512),coffi!$A:$D,4,FALSE)</f>
        <v>-0.707106781186547-0.707106781186548i</v>
      </c>
      <c r="D877" s="1" t="str">
        <f>VLOOKUP(MOD($L877*POWER(2,10-D$1),512),coffi!$A:$D,4,FALSE)</f>
        <v>0.38268343236509-0.923879532511287i</v>
      </c>
      <c r="E877" s="1" t="str">
        <f>VLOOKUP(MOD($L877*POWER(2,10-E$1),512),coffi!$A:$D,4,FALSE)</f>
        <v>-0.555570233019602-0.831469612302545i</v>
      </c>
      <c r="F877" s="1" t="str">
        <f>VLOOKUP(MOD($L877*POWER(2,10-F$1),512),coffi!$A:$D,4,FALSE)</f>
        <v>0.471396736825998-0.881921264348355i</v>
      </c>
      <c r="G877" s="1" t="str">
        <f>VLOOKUP(MOD($L877*POWER(2,10-G$1),512),coffi!$A:$D,4,FALSE)</f>
        <v>-0.514102744193222-0.857728610000272i</v>
      </c>
      <c r="H877" s="1" t="str">
        <f>VLOOKUP(MOD($L877*POWER(2,10-H$1),512),coffi!$A:$D,4,FALSE)</f>
        <v>-0.870086991108711-0.492898192229784i</v>
      </c>
      <c r="I877" s="1" t="str">
        <f>VLOOKUP(MOD($L877*POWER(2,10-I$1),512),coffi!$A:$D,4,FALSE)</f>
        <v>0.254865659604515-0.966976471044852i</v>
      </c>
      <c r="J877" s="1" t="str">
        <f>VLOOKUP(MOD($L877*POWER(2,10-J$1),512),coffi!$A:$D,4,FALSE)</f>
        <v>-0.61038280627631-0.792106577300212i</v>
      </c>
      <c r="K877">
        <v>859</v>
      </c>
      <c r="L877">
        <v>875</v>
      </c>
      <c r="M877">
        <f t="shared" si="78"/>
        <v>0.19273423324538663</v>
      </c>
      <c r="N877">
        <f t="shared" si="79"/>
        <v>0.23291684671451904</v>
      </c>
      <c r="O877" t="str">
        <f>IF(MOD($L877,POWER(2,O$1))&lt;POWER(2,O$1-1),IMSUM(N877,IMPRODUCT(A877,VLOOKUP($L877+POWER(2,O$1-1),$L:N,2+O$1,FALSE))),IMSUB(VLOOKUP($L877-POWER(2,O$1-1),$L:N,2+O$1,FALSE),IMPRODUCT(N877,A877)))</f>
        <v>0.532866985785897</v>
      </c>
      <c r="P877" t="str">
        <f>IF(MOD($L877,POWER(2,P$1))&lt;POWER(2,P$1-1),IMSUM(O877,IMPRODUCT(B877,VLOOKUP($L877+POWER(2,P$1-1),$L:O,2+P$1,FALSE))),IMSUB(VLOOKUP($L877-POWER(2,P$1-1),$L:O,2+P$1,FALSE),IMPRODUCT(O877,B877)))</f>
        <v>-0.847014832236536+0.532866985785897i</v>
      </c>
      <c r="Q877" t="str">
        <f>IF(MOD($L877,POWER(2,Q$1))&lt;POWER(2,Q$1-1),IMSUM(P877,IMPRODUCT(C877,VLOOKUP($L877+POWER(2,Q$1-1),$L:P,2+Q$1,FALSE))),IMSUB(VLOOKUP($L877-POWER(2,Q$1-1),$L:P,2+Q$1,FALSE),IMPRODUCT(P877,C877)))</f>
        <v>-0.000167798454294932+0.000409260376705967i</v>
      </c>
      <c r="R877" t="str">
        <f>IF(MOD($L877,POWER(2,R$1))&lt;POWER(2,R$1-1),IMSUM(Q877,IMPRODUCT(D877,VLOOKUP($L877+POWER(2,R$1-1),$L:Q,2+R$1,FALSE))),IMSUB(VLOOKUP($L877-POWER(2,R$1-1),$L:Q,2+R$1,FALSE),IMPRODUCT(Q877,D877)))</f>
        <v>0.000185676829418598-0.000182535542540011i</v>
      </c>
      <c r="S877" t="str">
        <f>IF(MOD($L877,POWER(2,S$1))&lt;POWER(2,S$1-1),IMSUM(R877,IMPRODUCT(E877,VLOOKUP($L877+POWER(2,S$1-1),$L:R,2+S$1,FALSE))),IMSUB(VLOOKUP($L877-POWER(2,S$1-1),$L:R,2+S$1,FALSE),IMPRODUCT(R877,E877)))</f>
        <v>-0.000065720765508362+0.000139694347315183i</v>
      </c>
      <c r="T877" t="str">
        <f>IF(MOD($L877,POWER(2,T$1))&lt;POWER(2,T$1-1),IMSUM(S877,IMPRODUCT(F877,VLOOKUP($L877+POWER(2,T$1-1),$L:S,2+T$1,FALSE))),IMSUB(VLOOKUP($L877-POWER(2,T$1-1),$L:S,2+T$1,FALSE),IMPRODUCT(S877,F877)))</f>
        <v>-5.89759312882201E-06-0.0000651644714511216i</v>
      </c>
      <c r="U877" t="str">
        <f>IF(MOD($L877,POWER(2,U$1))&lt;POWER(2,U$1-1),IMSUM(T877,IMPRODUCT(G877,VLOOKUP($L877+POWER(2,U$1-1),$L:T,2+U$1,FALSE))),IMSUB(VLOOKUP($L877-POWER(2,U$1-1),$L:T,2+U$1,FALSE),IMPRODUCT(T877,G877)))</f>
        <v>0.000122554923589899-0.0000584074045752876i</v>
      </c>
      <c r="V877" t="str">
        <f>IF(MOD($L877,POWER(2,V$1))&lt;POWER(2,V$1-1),IMSUM(U877,IMPRODUCT(H877,VLOOKUP($L877+POWER(2,V$1-1),$L:U,2+V$1,FALSE))),IMSUB(VLOOKUP($L877-POWER(2,V$1-1),$L:U,2+V$1,FALSE),IMPRODUCT(U877,H877)))</f>
        <v>-0.00001283677492708+0.0000087005737634355i</v>
      </c>
      <c r="W877" t="str">
        <f>IF(MOD($L877,POWER(2,W$1))&lt;POWER(2,W$1-1),IMSUM(V877,IMPRODUCT(I877,VLOOKUP($L877+POWER(2,W$1-1),$L:V,2+W$1,FALSE))),IMSUB(VLOOKUP($L877-POWER(2,W$1-1),$L:V,2+W$1,FALSE),IMPRODUCT(V877,I877)))</f>
        <v>8.8465871911565E-07-0.0000109012850094642i</v>
      </c>
      <c r="X877" t="str">
        <f>IF(MOD($L877,POWER(2,X$1))&lt;POWER(2,X$1-1),IMSUM(W877,IMPRODUCT(J877,VLOOKUP($L877+POWER(2,X$1-1),$L:W,2+X$1,FALSE))),IMSUB(VLOOKUP($L877-POWER(2,X$1-1),$L:W,2+X$1,FALSE),IMPRODUCT(W877,J877)))</f>
        <v>0.0000194907770202838-9.58702030467059E-06i</v>
      </c>
      <c r="Y877">
        <f t="shared" si="80"/>
        <v>0</v>
      </c>
      <c r="Z877">
        <f t="shared" si="81"/>
        <v>0</v>
      </c>
      <c r="AA877">
        <f t="shared" si="82"/>
        <v>2.1211902961502098E-8</v>
      </c>
      <c r="AB877">
        <f t="shared" si="83"/>
        <v>1.5707953267948966</v>
      </c>
    </row>
    <row r="878" spans="1:28">
      <c r="A878" s="1" t="str">
        <f>VLOOKUP(MOD($L878*POWER(2,10-A$1),512),coffi!$A:$D,4,FALSE)</f>
        <v>1</v>
      </c>
      <c r="B878" s="1" t="str">
        <f>VLOOKUP(MOD($L878*POWER(2,10-B$1),512),coffi!$A:$D,4,FALSE)</f>
        <v>1</v>
      </c>
      <c r="C878" s="1" t="str">
        <f>VLOOKUP(MOD($L878*POWER(2,10-C$1),512),coffi!$A:$D,4,FALSE)</f>
        <v>1</v>
      </c>
      <c r="D878" s="1" t="str">
        <f>VLOOKUP(MOD($L878*POWER(2,10-D$1),512),coffi!$A:$D,4,FALSE)</f>
        <v>-i</v>
      </c>
      <c r="E878" s="1" t="str">
        <f>VLOOKUP(MOD($L878*POWER(2,10-E$1),512),coffi!$A:$D,4,FALSE)</f>
        <v>-0.707106781186547-0.707106781186548i</v>
      </c>
      <c r="F878" s="1" t="str">
        <f>VLOOKUP(MOD($L878*POWER(2,10-F$1),512),coffi!$A:$D,4,FALSE)</f>
        <v>0.38268343236509-0.923879532511287i</v>
      </c>
      <c r="G878" s="1" t="str">
        <f>VLOOKUP(MOD($L878*POWER(2,10-G$1),512),coffi!$A:$D,4,FALSE)</f>
        <v>-0.555570233019602-0.831469612302545i</v>
      </c>
      <c r="H878" s="1" t="str">
        <f>VLOOKUP(MOD($L878*POWER(2,10-H$1),512),coffi!$A:$D,4,FALSE)</f>
        <v>-0.881921264348355-0.471396736825998i</v>
      </c>
      <c r="I878" s="1" t="str">
        <f>VLOOKUP(MOD($L878*POWER(2,10-I$1),512),coffi!$A:$D,4,FALSE)</f>
        <v>0.242980179903264-0.970031253194544i</v>
      </c>
      <c r="J878" s="1" t="str">
        <f>VLOOKUP(MOD($L878*POWER(2,10-J$1),512),coffi!$A:$D,4,FALSE)</f>
        <v>-0.615231590580627-0.788346427626606i</v>
      </c>
      <c r="K878">
        <v>219</v>
      </c>
      <c r="L878">
        <v>876</v>
      </c>
      <c r="M878">
        <f t="shared" si="78"/>
        <v>0.1903173869719359</v>
      </c>
      <c r="N878">
        <f t="shared" si="79"/>
        <v>0.38809806560450888</v>
      </c>
      <c r="O878" t="str">
        <f>IF(MOD($L878,POWER(2,O$1))&lt;POWER(2,O$1-1),IMSUM(N878,IMPRODUCT(A878,VLOOKUP($L878+POWER(2,O$1-1),$L:N,2+O$1,FALSE))),IMSUB(VLOOKUP($L878-POWER(2,O$1-1),$L:N,2+O$1,FALSE),IMPRODUCT(N878,A878)))</f>
        <v>0.99850294309215</v>
      </c>
      <c r="P878" t="str">
        <f>IF(MOD($L878,POWER(2,P$1))&lt;POWER(2,P$1-1),IMSUM(O878,IMPRODUCT(B878,VLOOKUP($L878+POWER(2,P$1-1),$L:O,2+P$1,FALSE))),IMSUB(VLOOKUP($L878-POWER(2,P$1-1),$L:O,2+P$1,FALSE),IMPRODUCT(O878,B878)))</f>
        <v>1.99816389420091</v>
      </c>
      <c r="Q878" t="str">
        <f>IF(MOD($L878,POWER(2,Q$1))&lt;POWER(2,Q$1-1),IMSUM(P878,IMPRODUCT(C878,VLOOKUP($L878+POWER(2,Q$1-1),$L:P,2+Q$1,FALSE))),IMSUB(VLOOKUP($L878-POWER(2,Q$1-1),$L:P,2+Q$1,FALSE),IMPRODUCT(P878,C878)))</f>
        <v>-0.000279426332519872</v>
      </c>
      <c r="R878" t="str">
        <f>IF(MOD($L878,POWER(2,R$1))&lt;POWER(2,R$1-1),IMSUM(Q878,IMPRODUCT(D878,VLOOKUP($L878+POWER(2,R$1-1),$L:Q,2+R$1,FALSE))),IMSUB(VLOOKUP($L878-POWER(2,R$1-1),$L:Q,2+R$1,FALSE),IMPRODUCT(Q878,D878)))</f>
        <v>0.000369530755010006-0.000279426332519872i</v>
      </c>
      <c r="S878" t="str">
        <f>IF(MOD($L878,POWER(2,S$1))&lt;POWER(2,S$1-1),IMSUM(R878,IMPRODUCT(E878,VLOOKUP($L878+POWER(2,S$1-1),$L:R,2+S$1,FALSE))),IMSUB(VLOOKUP($L878-POWER(2,S$1-1),$L:R,2+S$1,FALSE),IMPRODUCT(R878,E878)))</f>
        <v>-0.000082994047740578+0.000108134320427242i</v>
      </c>
      <c r="T878" t="str">
        <f>IF(MOD($L878,POWER(2,T$1))&lt;POWER(2,T$1-1),IMSUM(S878,IMPRODUCT(F878,VLOOKUP($L878+POWER(2,T$1-1),$L:S,2+T$1,FALSE))),IMSUB(VLOOKUP($L878-POWER(2,T$1-1),$L:S,2+T$1,FALSE),IMPRODUCT(S878,F878)))</f>
        <v>6.99687722470498E-07-0.000072659953494395i</v>
      </c>
      <c r="U878" t="str">
        <f>IF(MOD($L878,POWER(2,U$1))&lt;POWER(2,U$1-1),IMSUM(T878,IMPRODUCT(G878,VLOOKUP($L878+POWER(2,U$1-1),$L:T,2+U$1,FALSE))),IMSUB(VLOOKUP($L878-POWER(2,U$1-1),$L:T,2+U$1,FALSE),IMPRODUCT(T878,G878)))</f>
        <v>0.000137108973548198-0.0000619165305831418i</v>
      </c>
      <c r="V878" t="str">
        <f>IF(MOD($L878,POWER(2,V$1))&lt;POWER(2,V$1-1),IMSUM(U878,IMPRODUCT(H878,VLOOKUP($L878+POWER(2,V$1-1),$L:U,2+V$1,FALSE))),IMSUB(VLOOKUP($L878-POWER(2,V$1-1),$L:U,2+V$1,FALSE),IMPRODUCT(U878,H878)))</f>
        <v>-0.000012963622439254+0.0000082686985212029i</v>
      </c>
      <c r="W878" t="str">
        <f>IF(MOD($L878,POWER(2,W$1))&lt;POWER(2,W$1-1),IMSUM(V878,IMPRODUCT(I878,VLOOKUP($L878+POWER(2,W$1-1),$L:V,2+W$1,FALSE))),IMSUB(VLOOKUP($L878-POWER(2,W$1-1),$L:V,2+W$1,FALSE),IMPRODUCT(V878,I878)))</f>
        <v>1.02839165668661E-06-0.0000110402980457847i</v>
      </c>
      <c r="X878" t="str">
        <f>IF(MOD($L878,POWER(2,X$1))&lt;POWER(2,X$1-1),IMSUM(W878,IMPRODUCT(J878,VLOOKUP($L878+POWER(2,X$1-1),$L:W,2+X$1,FALSE))),IMSUB(VLOOKUP($L878-POWER(2,X$1-1),$L:W,2+X$1,FALSE),IMPRODUCT(W878,J878)))</f>
        <v>0.0000197958339094916-9.66175689390391E-06i</v>
      </c>
      <c r="Y878">
        <f t="shared" si="80"/>
        <v>0</v>
      </c>
      <c r="Z878">
        <f t="shared" si="81"/>
        <v>0</v>
      </c>
      <c r="AA878">
        <f t="shared" si="82"/>
        <v>2.1511537039117615E-8</v>
      </c>
      <c r="AB878">
        <f t="shared" si="83"/>
        <v>1.5707953267948966</v>
      </c>
    </row>
    <row r="879" spans="1:28">
      <c r="A879" s="1" t="str">
        <f>VLOOKUP(MOD($L879*POWER(2,10-A$1),512),coffi!$A:$D,4,FALSE)</f>
        <v>1</v>
      </c>
      <c r="B879" s="1" t="str">
        <f>VLOOKUP(MOD($L879*POWER(2,10-B$1),512),coffi!$A:$D,4,FALSE)</f>
        <v>-i</v>
      </c>
      <c r="C879" s="1" t="str">
        <f>VLOOKUP(MOD($L879*POWER(2,10-C$1),512),coffi!$A:$D,4,FALSE)</f>
        <v>0.707106781186548-0.707106781186547i</v>
      </c>
      <c r="D879" s="1" t="str">
        <f>VLOOKUP(MOD($L879*POWER(2,10-D$1),512),coffi!$A:$D,4,FALSE)</f>
        <v>-0.38268343236509-0.923879532511287i</v>
      </c>
      <c r="E879" s="1" t="str">
        <f>VLOOKUP(MOD($L879*POWER(2,10-E$1),512),coffi!$A:$D,4,FALSE)</f>
        <v>-0.831469612302545-0.555570233019602i</v>
      </c>
      <c r="F879" s="1" t="str">
        <f>VLOOKUP(MOD($L879*POWER(2,10-F$1),512),coffi!$A:$D,4,FALSE)</f>
        <v>0.290284677254462-0.956940335732209i</v>
      </c>
      <c r="G879" s="1" t="str">
        <f>VLOOKUP(MOD($L879*POWER(2,10-G$1),512),coffi!$A:$D,4,FALSE)</f>
        <v>-0.595699304492433-0.803207531480645i</v>
      </c>
      <c r="H879" s="1" t="str">
        <f>VLOOKUP(MOD($L879*POWER(2,10-H$1),512),coffi!$A:$D,4,FALSE)</f>
        <v>-0.893224301195515-0.449611329654607i</v>
      </c>
      <c r="I879" s="1" t="str">
        <f>VLOOKUP(MOD($L879*POWER(2,10-I$1),512),coffi!$A:$D,4,FALSE)</f>
        <v>0.231058108280671-0.97293995220556i</v>
      </c>
      <c r="J879" s="1" t="str">
        <f>VLOOKUP(MOD($L879*POWER(2,10-J$1),512),coffi!$A:$D,4,FALSE)</f>
        <v>-0.620057211763289-0.784556597155575i</v>
      </c>
      <c r="K879">
        <v>731</v>
      </c>
      <c r="L879">
        <v>877</v>
      </c>
      <c r="M879">
        <f t="shared" si="78"/>
        <v>0.18791222287938003</v>
      </c>
      <c r="N879">
        <f t="shared" si="79"/>
        <v>0.61040487748764083</v>
      </c>
      <c r="O879" t="str">
        <f>IF(MOD($L879,POWER(2,O$1))&lt;POWER(2,O$1-1),IMSUM(N879,IMPRODUCT(A879,VLOOKUP($L879+POWER(2,O$1-1),$L:N,2+O$1,FALSE))),IMSUB(VLOOKUP($L879-POWER(2,O$1-1),$L:N,2+O$1,FALSE),IMPRODUCT(N879,A879)))</f>
        <v>-0.222306811883132</v>
      </c>
      <c r="P879" t="str">
        <f>IF(MOD($L879,POWER(2,P$1))&lt;POWER(2,P$1-1),IMSUM(O879,IMPRODUCT(B879,VLOOKUP($L879+POWER(2,P$1-1),$L:O,2+P$1,FALSE))),IMSUB(VLOOKUP($L879-POWER(2,P$1-1),$L:O,2+P$1,FALSE),IMPRODUCT(O879,B879)))</f>
        <v>-0.222306811883132-0.97531574854714i</v>
      </c>
      <c r="Q879" t="str">
        <f>IF(MOD($L879,POWER(2,Q$1))&lt;POWER(2,Q$1-1),IMSUM(P879,IMPRODUCT(C879,VLOOKUP($L879+POWER(2,Q$1-1),$L:P,2+Q$1,FALSE))),IMSUB(VLOOKUP($L879-POWER(2,Q$1-1),$L:P,2+Q$1,FALSE),IMPRODUCT(P879,C879)))</f>
        <v>-0.000167798454294932-0.000409260376704967i</v>
      </c>
      <c r="R879" t="str">
        <f>IF(MOD($L879,POWER(2,R$1))&lt;POWER(2,R$1-1),IMSUM(Q879,IMPRODUCT(D879,VLOOKUP($L879+POWER(2,R$1-1),$L:Q,2+R$1,FALSE))),IMSUB(VLOOKUP($L879-POWER(2,R$1-1),$L:Q,2+R$1,FALSE),IMPRODUCT(Q879,D879)))</f>
        <v>0.000813464023560396-0.000440749903856583i</v>
      </c>
      <c r="S879" t="str">
        <f>IF(MOD($L879,POWER(2,S$1))&lt;POWER(2,S$1-1),IMSUM(R879,IMPRODUCT(E879,VLOOKUP($L879+POWER(2,S$1-1),$L:R,2+S$1,FALSE))),IMSUB(VLOOKUP($L879-POWER(2,S$1-1),$L:R,2+S$1,FALSE),IMPRODUCT(R879,E879)))</f>
        <v>-0.000095011679979548+0.000079130197532259i</v>
      </c>
      <c r="T879" t="str">
        <f>IF(MOD($L879,POWER(2,T$1))&lt;POWER(2,T$1-1),IMSUM(S879,IMPRODUCT(F879,VLOOKUP($L879+POWER(2,T$1-1),$L:S,2+T$1,FALSE))),IMSUB(VLOOKUP($L879-POWER(2,T$1-1),$L:S,2+T$1,FALSE),IMPRODUCT(S879,F879)))</f>
        <v>0.0000085391663024984-0.000080669759764409i</v>
      </c>
      <c r="U879" t="str">
        <f>IF(MOD($L879,POWER(2,U$1))&lt;POWER(2,U$1-1),IMSUM(T879,IMPRODUCT(G879,VLOOKUP($L879+POWER(2,U$1-1),$L:T,2+U$1,FALSE))),IMSUB(VLOOKUP($L879-POWER(2,U$1-1),$L:T,2+U$1,FALSE),IMPRODUCT(T879,G879)))</f>
        <v>0.00015404429718933-0.0000657663968164897i</v>
      </c>
      <c r="V879" t="str">
        <f>IF(MOD($L879,POWER(2,V$1))&lt;POWER(2,V$1-1),IMSUM(U879,IMPRODUCT(H879,VLOOKUP($L879+POWER(2,V$1-1),$L:U,2+V$1,FALSE))),IMSUB(VLOOKUP($L879-POWER(2,V$1-1),$L:U,2+V$1,FALSE),IMPRODUCT(U879,H879)))</f>
        <v>-0.000013083294870077+0.0000078394716964779i</v>
      </c>
      <c r="W879" t="str">
        <f>IF(MOD($L879,POWER(2,W$1))&lt;POWER(2,W$1-1),IMSUM(V879,IMPRODUCT(I879,VLOOKUP($L879+POWER(2,W$1-1),$L:V,2+W$1,FALSE))),IMSUB(VLOOKUP($L879-POWER(2,W$1-1),$L:V,2+W$1,FALSE),IMPRODUCT(V879,I879)))</f>
        <v>1.17535542563515E-06-0.0000111806489531268i</v>
      </c>
      <c r="X879" t="str">
        <f>IF(MOD($L879,POWER(2,X$1))&lt;POWER(2,X$1-1),IMSUM(W879,IMPRODUCT(J879,VLOOKUP($L879+POWER(2,X$1-1),$L:W,2+X$1,FALSE))),IMSUB(VLOOKUP($L879-POWER(2,X$1-1),$L:W,2+X$1,FALSE),IMPRODUCT(W879,J879)))</f>
        <v>0.000020107164177565-9.73743900398635E-06i</v>
      </c>
      <c r="Y879">
        <f t="shared" si="80"/>
        <v>0</v>
      </c>
      <c r="Z879">
        <f t="shared" si="81"/>
        <v>0</v>
      </c>
      <c r="AA879">
        <f t="shared" si="82"/>
        <v>2.1817284212290148E-8</v>
      </c>
      <c r="AB879">
        <f t="shared" si="83"/>
        <v>1.5707953267948966</v>
      </c>
    </row>
    <row r="880" spans="1:28">
      <c r="A880" s="1" t="str">
        <f>VLOOKUP(MOD($L880*POWER(2,10-A$1),512),coffi!$A:$D,4,FALSE)</f>
        <v>1</v>
      </c>
      <c r="B880" s="1" t="str">
        <f>VLOOKUP(MOD($L880*POWER(2,10-B$1),512),coffi!$A:$D,4,FALSE)</f>
        <v>1</v>
      </c>
      <c r="C880" s="1" t="str">
        <f>VLOOKUP(MOD($L880*POWER(2,10-C$1),512),coffi!$A:$D,4,FALSE)</f>
        <v>-i</v>
      </c>
      <c r="D880" s="1" t="str">
        <f>VLOOKUP(MOD($L880*POWER(2,10-D$1),512),coffi!$A:$D,4,FALSE)</f>
        <v>-0.707106781186547-0.707106781186548i</v>
      </c>
      <c r="E880" s="1" t="str">
        <f>VLOOKUP(MOD($L880*POWER(2,10-E$1),512),coffi!$A:$D,4,FALSE)</f>
        <v>-0.923879532511287-0.38268343236509i</v>
      </c>
      <c r="F880" s="1" t="str">
        <f>VLOOKUP(MOD($L880*POWER(2,10-F$1),512),coffi!$A:$D,4,FALSE)</f>
        <v>0.195090322016128-0.98078528040323i</v>
      </c>
      <c r="G880" s="1" t="str">
        <f>VLOOKUP(MOD($L880*POWER(2,10-G$1),512),coffi!$A:$D,4,FALSE)</f>
        <v>-0.634393284163645-0.773010453362737i</v>
      </c>
      <c r="H880" s="1" t="str">
        <f>VLOOKUP(MOD($L880*POWER(2,10-H$1),512),coffi!$A:$D,4,FALSE)</f>
        <v>-0.903989293123443-0.427555093430282i</v>
      </c>
      <c r="I880" s="1" t="str">
        <f>VLOOKUP(MOD($L880*POWER(2,10-I$1),512),coffi!$A:$D,4,FALSE)</f>
        <v>0.21910124015687-0.975702130038529i</v>
      </c>
      <c r="J880" s="1" t="str">
        <f>VLOOKUP(MOD($L880*POWER(2,10-J$1),512),coffi!$A:$D,4,FALSE)</f>
        <v>-0.624859488142386-0.780737228572095i</v>
      </c>
      <c r="K880">
        <v>475</v>
      </c>
      <c r="L880">
        <v>878</v>
      </c>
      <c r="M880">
        <f t="shared" si="78"/>
        <v>0.18551883169790701</v>
      </c>
      <c r="N880">
        <f t="shared" si="79"/>
        <v>0.98748834982794853</v>
      </c>
      <c r="O880" t="str">
        <f>IF(MOD($L880,POWER(2,O$1))&lt;POWER(2,O$1-1),IMSUM(N880,IMPRODUCT(A880,VLOOKUP($L880+POWER(2,O$1-1),$L:N,2+O$1,FALSE))),IMSUB(VLOOKUP($L880-POWER(2,O$1-1),$L:N,2+O$1,FALSE),IMPRODUCT(N880,A880)))</f>
        <v>0.999660951108757</v>
      </c>
      <c r="P880" t="str">
        <f>IF(MOD($L880,POWER(2,P$1))&lt;POWER(2,P$1-1),IMSUM(O880,IMPRODUCT(B880,VLOOKUP($L880+POWER(2,P$1-1),$L:O,2+P$1,FALSE))),IMSUB(VLOOKUP($L880-POWER(2,P$1-1),$L:O,2+P$1,FALSE),IMPRODUCT(O880,B880)))</f>
        <v>-0.00115800801660693</v>
      </c>
      <c r="Q880" t="str">
        <f>IF(MOD($L880,POWER(2,Q$1))&lt;POWER(2,Q$1-1),IMSUM(P880,IMPRODUCT(C880,VLOOKUP($L880+POWER(2,Q$1-1),$L:P,2+Q$1,FALSE))),IMSUB(VLOOKUP($L880-POWER(2,Q$1-1),$L:P,2+Q$1,FALSE),IMPRODUCT(P880,C880)))</f>
        <v>0.000483109438517038-0.00115800801660693i</v>
      </c>
      <c r="R880" t="str">
        <f>IF(MOD($L880,POWER(2,R$1))&lt;POWER(2,R$1-1),IMSUM(Q880,IMPRODUCT(D880,VLOOKUP($L880+POWER(2,R$1-1),$L:Q,2+R$1,FALSE))),IMSUB(VLOOKUP($L880-POWER(2,R$1-1),$L:Q,2+R$1,FALSE),IMPRODUCT(Q880,D880)))</f>
        <v>0.0024182837129318-0.000842535952465494i</v>
      </c>
      <c r="S880" t="str">
        <f>IF(MOD($L880,POWER(2,S$1))&lt;POWER(2,S$1-1),IMSUM(R880,IMPRODUCT(E880,VLOOKUP($L880+POWER(2,S$1-1),$L:R,2+S$1,FALSE))),IMSUB(VLOOKUP($L880-POWER(2,S$1-1),$L:R,2+S$1,FALSE),IMPRODUCT(R880,E880)))</f>
        <v>-0.00010292524034249+0.000051861279654014i</v>
      </c>
      <c r="T880" t="str">
        <f>IF(MOD($L880,POWER(2,T$1))&lt;POWER(2,T$1-1),IMSUM(S880,IMPRODUCT(F880,VLOOKUP($L880+POWER(2,T$1-1),$L:S,2+T$1,FALSE))),IMSUB(VLOOKUP($L880-POWER(2,T$1-1),$L:S,2+T$1,FALSE),IMPRODUCT(S880,F880)))</f>
        <v>0.0000178887668303214-0.000089292403058421i</v>
      </c>
      <c r="U880" t="str">
        <f>IF(MOD($L880,POWER(2,U$1))&lt;POWER(2,U$1-1),IMSUM(T880,IMPRODUCT(G880,VLOOKUP($L880+POWER(2,U$1-1),$L:T,2+U$1,FALSE))),IMSUB(VLOOKUP($L880-POWER(2,U$1-1),$L:T,2+U$1,FALSE),IMPRODUCT(T880,G880)))</f>
        <v>0.000173906243271121-0.0000700147605662344i</v>
      </c>
      <c r="V880" t="str">
        <f>IF(MOD($L880,POWER(2,V$1))&lt;POWER(2,V$1-1),IMSUM(U880,IMPRODUCT(H880,VLOOKUP($L880+POWER(2,V$1-1),$L:U,2+V$1,FALSE))),IMSUB(VLOOKUP($L880-POWER(2,V$1-1),$L:U,2+V$1,FALSE),IMPRODUCT(U880,H880)))</f>
        <v>-0.00001319594946817+7.41274075225859E-06i</v>
      </c>
      <c r="W880" t="str">
        <f>IF(MOD($L880,POWER(2,W$1))&lt;POWER(2,W$1-1),IMSUM(V880,IMPRODUCT(I880,VLOOKUP($L880+POWER(2,W$1-1),$L:V,2+W$1,FALSE))),IMSUB(VLOOKUP($L880-POWER(2,W$1-1),$L:V,2+W$1,FALSE),IMPRODUCT(V880,I880)))</f>
        <v>1.32563537966832E-06-0.0000113223680571402i</v>
      </c>
      <c r="X880" t="str">
        <f>IF(MOD($L880,POWER(2,X$1))&lt;POWER(2,X$1-1),IMSUM(W880,IMPRODUCT(J880,VLOOKUP($L880+POWER(2,X$1-1),$L:W,2+X$1,FALSE))),IMSUB(VLOOKUP($L880-POWER(2,X$1-1),$L:W,2+X$1,FALSE),IMPRODUCT(W880,J880)))</f>
        <v>0.0000204249403775142-0.0000098140863584393i</v>
      </c>
      <c r="Y880">
        <f t="shared" si="80"/>
        <v>0</v>
      </c>
      <c r="Z880">
        <f t="shared" si="81"/>
        <v>0</v>
      </c>
      <c r="AA880">
        <f t="shared" si="82"/>
        <v>2.2129313085729749E-8</v>
      </c>
      <c r="AB880">
        <f t="shared" si="83"/>
        <v>1.5707953267948966</v>
      </c>
    </row>
    <row r="881" spans="1:28">
      <c r="A881" s="1" t="str">
        <f>VLOOKUP(MOD($L881*POWER(2,10-A$1),512),coffi!$A:$D,4,FALSE)</f>
        <v>1</v>
      </c>
      <c r="B881" s="1" t="str">
        <f>VLOOKUP(MOD($L881*POWER(2,10-B$1),512),coffi!$A:$D,4,FALSE)</f>
        <v>-i</v>
      </c>
      <c r="C881" s="1" t="str">
        <f>VLOOKUP(MOD($L881*POWER(2,10-C$1),512),coffi!$A:$D,4,FALSE)</f>
        <v>-0.707106781186547-0.707106781186548i</v>
      </c>
      <c r="D881" s="1" t="str">
        <f>VLOOKUP(MOD($L881*POWER(2,10-D$1),512),coffi!$A:$D,4,FALSE)</f>
        <v>-0.923879532511287-0.38268343236509i</v>
      </c>
      <c r="E881" s="1" t="str">
        <f>VLOOKUP(MOD($L881*POWER(2,10-E$1),512),coffi!$A:$D,4,FALSE)</f>
        <v>-0.98078528040323-0.195090322016129i</v>
      </c>
      <c r="F881" s="1" t="str">
        <f>VLOOKUP(MOD($L881*POWER(2,10-F$1),512),coffi!$A:$D,4,FALSE)</f>
        <v>0.0980171403295608-0.995184726672197i</v>
      </c>
      <c r="G881" s="1" t="str">
        <f>VLOOKUP(MOD($L881*POWER(2,10-G$1),512),coffi!$A:$D,4,FALSE)</f>
        <v>-0.671558954847018-0.740951125354959i</v>
      </c>
      <c r="H881" s="1" t="str">
        <f>VLOOKUP(MOD($L881*POWER(2,10-H$1),512),coffi!$A:$D,4,FALSE)</f>
        <v>-0.914209755703531-0.40524131400499i</v>
      </c>
      <c r="I881" s="1" t="str">
        <f>VLOOKUP(MOD($L881*POWER(2,10-I$1),512),coffi!$A:$D,4,FALSE)</f>
        <v>0.207111376192219-0.978317370719628i</v>
      </c>
      <c r="J881" s="1" t="str">
        <f>VLOOKUP(MOD($L881*POWER(2,10-J$1),512),coffi!$A:$D,4,FALSE)</f>
        <v>-0.629638238914927-0.776888465673232i</v>
      </c>
      <c r="K881">
        <v>987</v>
      </c>
      <c r="L881">
        <v>879</v>
      </c>
      <c r="M881">
        <f t="shared" si="78"/>
        <v>0.18313730371359574</v>
      </c>
      <c r="N881">
        <f t="shared" si="79"/>
        <v>1.2172601280808099E-2</v>
      </c>
      <c r="O881" t="str">
        <f>IF(MOD($L881,POWER(2,O$1))&lt;POWER(2,O$1-1),IMSUM(N881,IMPRODUCT(A881,VLOOKUP($L881+POWER(2,O$1-1),$L:N,2+O$1,FALSE))),IMSUB(VLOOKUP($L881-POWER(2,O$1-1),$L:N,2+O$1,FALSE),IMPRODUCT(N881,A881)))</f>
        <v>0.97531574854714</v>
      </c>
      <c r="P881" t="str">
        <f>IF(MOD($L881,POWER(2,P$1))&lt;POWER(2,P$1-1),IMSUM(O881,IMPRODUCT(B881,VLOOKUP($L881+POWER(2,P$1-1),$L:O,2+P$1,FALSE))),IMSUB(VLOOKUP($L881-POWER(2,P$1-1),$L:O,2+P$1,FALSE),IMPRODUCT(O881,B881)))</f>
        <v>-0.222306811883132+0.97531574854714i</v>
      </c>
      <c r="Q881" t="str">
        <f>IF(MOD($L881,POWER(2,Q$1))&lt;POWER(2,Q$1-1),IMSUM(P881,IMPRODUCT(C881,VLOOKUP($L881+POWER(2,Q$1-1),$L:P,2+Q$1,FALSE))),IMSUB(VLOOKUP($L881-POWER(2,Q$1-1),$L:P,2+Q$1,FALSE),IMPRODUCT(P881,C881)))</f>
        <v>-1.69386186601878+1.06532471119509i</v>
      </c>
      <c r="R881" t="str">
        <f>IF(MOD($L881,POWER(2,R$1))&lt;POWER(2,R$1-1),IMSUM(Q881,IMPRODUCT(D881,VLOOKUP($L881+POWER(2,R$1-1),$L:Q,2+R$1,FALSE))),IMSUB(VLOOKUP($L881-POWER(2,R$1-1),$L:Q,2+R$1,FALSE),IMPRODUCT(Q881,D881)))</f>
        <v>-3.9451571691461+0.672091108283528i</v>
      </c>
      <c r="S881" t="str">
        <f>IF(MOD($L881,POWER(2,S$1))&lt;POWER(2,S$1-1),IMSUM(R881,IMPRODUCT(E881,VLOOKUP($L881+POWER(2,S$1-1),$L:R,2+S$1,FALSE))),IMSUB(VLOOKUP($L881-POWER(2,S$1-1),$L:R,2+S$1,FALSE),IMPRODUCT(R881,E881)))</f>
        <v>-0.000107427433489793+0.0000256716432860404i</v>
      </c>
      <c r="T881" t="str">
        <f>IF(MOD($L881,POWER(2,T$1))&lt;POWER(2,T$1-1),IMSUM(S881,IMPRODUCT(F881,VLOOKUP($L881+POWER(2,T$1-1),$L:S,2+T$1,FALSE))),IMSUB(VLOOKUP($L881-POWER(2,T$1-1),$L:S,2+T$1,FALSE),IMPRODUCT(S881,F881)))</f>
        <v>0.0000290997335070171-0.0000986487402680961i</v>
      </c>
      <c r="U881" t="str">
        <f>IF(MOD($L881,POWER(2,U$1))&lt;POWER(2,U$1-1),IMSUM(T881,IMPRODUCT(G881,VLOOKUP($L881+POWER(2,U$1-1),$L:T,2+U$1,FALSE))),IMSUB(VLOOKUP($L881-POWER(2,U$1-1),$L:T,2+U$1,FALSE),IMPRODUCT(T881,G881)))</f>
        <v>0.000197406243853769-0.0000747331586013084i</v>
      </c>
      <c r="V881" t="str">
        <f>IF(MOD($L881,POWER(2,V$1))&lt;POWER(2,V$1-1),IMSUM(U881,IMPRODUCT(H881,VLOOKUP($L881+POWER(2,V$1-1),$L:U,2+V$1,FALSE))),IMSUB(VLOOKUP($L881-POWER(2,V$1-1),$L:U,2+V$1,FALSE),IMPRODUCT(U881,H881)))</f>
        <v>-0.000013301732904387+0.0000069883564933106i</v>
      </c>
      <c r="W881" t="str">
        <f>IF(MOD($L881,POWER(2,W$1))&lt;POWER(2,W$1-1),IMSUM(V881,IMPRODUCT(I881,VLOOKUP($L881+POWER(2,W$1-1),$L:V,2+W$1,FALSE))),IMSUB(VLOOKUP($L881-POWER(2,W$1-1),$L:V,2+W$1,FALSE),IMPRODUCT(V881,I881)))</f>
        <v>1.47931972651187E-06-0.0000114654862458214i</v>
      </c>
      <c r="X881" t="str">
        <f>IF(MOD($L881,POWER(2,X$1))&lt;POWER(2,X$1-1),IMSUM(W881,IMPRODUCT(J881,VLOOKUP($L881+POWER(2,X$1-1),$L:W,2+X$1,FALSE))),IMSUB(VLOOKUP($L881-POWER(2,X$1-1),$L:W,2+X$1,FALSE),IMPRODUCT(W881,J881)))</f>
        <v>0.0000207493407193765-9.89171894115408E-06i</v>
      </c>
      <c r="Y881">
        <f t="shared" si="80"/>
        <v>0</v>
      </c>
      <c r="Z881">
        <f t="shared" si="81"/>
        <v>0</v>
      </c>
      <c r="AA881">
        <f t="shared" si="82"/>
        <v>2.2447797699948182E-8</v>
      </c>
      <c r="AB881">
        <f t="shared" si="83"/>
        <v>1.5707953267948966</v>
      </c>
    </row>
    <row r="882" spans="1:28">
      <c r="A882" s="1" t="str">
        <f>VLOOKUP(MOD($L882*POWER(2,10-A$1),512),coffi!$A:$D,4,FALSE)</f>
        <v>1</v>
      </c>
      <c r="B882" s="1" t="str">
        <f>VLOOKUP(MOD($L882*POWER(2,10-B$1),512),coffi!$A:$D,4,FALSE)</f>
        <v>1</v>
      </c>
      <c r="C882" s="1" t="str">
        <f>VLOOKUP(MOD($L882*POWER(2,10-C$1),512),coffi!$A:$D,4,FALSE)</f>
        <v>1</v>
      </c>
      <c r="D882" s="1" t="str">
        <f>VLOOKUP(MOD($L882*POWER(2,10-D$1),512),coffi!$A:$D,4,FALSE)</f>
        <v>1</v>
      </c>
      <c r="E882" s="1" t="str">
        <f>VLOOKUP(MOD($L882*POWER(2,10-E$1),512),coffi!$A:$D,4,FALSE)</f>
        <v>1</v>
      </c>
      <c r="F882" s="1" t="str">
        <f>VLOOKUP(MOD($L882*POWER(2,10-F$1),512),coffi!$A:$D,4,FALSE)</f>
        <v>-i</v>
      </c>
      <c r="G882" s="1" t="str">
        <f>VLOOKUP(MOD($L882*POWER(2,10-G$1),512),coffi!$A:$D,4,FALSE)</f>
        <v>-0.707106781186547-0.707106781186548i</v>
      </c>
      <c r="H882" s="1" t="str">
        <f>VLOOKUP(MOD($L882*POWER(2,10-H$1),512),coffi!$A:$D,4,FALSE)</f>
        <v>-0.923879532511287-0.38268343236509i</v>
      </c>
      <c r="I882" s="1" t="str">
        <f>VLOOKUP(MOD($L882*POWER(2,10-I$1),512),coffi!$A:$D,4,FALSE)</f>
        <v>0.195090322016128-0.98078528040323i</v>
      </c>
      <c r="J882" s="1" t="str">
        <f>VLOOKUP(MOD($L882*POWER(2,10-J$1),512),coffi!$A:$D,4,FALSE)</f>
        <v>-0.634393284163645-0.773010453362737i</v>
      </c>
      <c r="K882">
        <v>59</v>
      </c>
      <c r="L882">
        <v>880</v>
      </c>
      <c r="M882">
        <f t="shared" si="78"/>
        <v>0.18076772876500818</v>
      </c>
      <c r="N882">
        <f t="shared" si="79"/>
        <v>3.2470940041057141E-2</v>
      </c>
      <c r="O882" t="str">
        <f>IF(MOD($L882,POWER(2,O$1))&lt;POWER(2,O$1-1),IMSUM(N882,IMPRODUCT(A882,VLOOKUP($L882+POWER(2,O$1-1),$L:N,2+O$1,FALSE))),IMSUB(VLOOKUP($L882-POWER(2,O$1-1),$L:N,2+O$1,FALSE),IMPRODUCT(N882,A882)))</f>
        <v>0.999453477039443</v>
      </c>
      <c r="P882" t="str">
        <f>IF(MOD($L882,POWER(2,P$1))&lt;POWER(2,P$1-1),IMSUM(O882,IMPRODUCT(B882,VLOOKUP($L882+POWER(2,P$1-1),$L:O,2+P$1,FALSE))),IMSUB(VLOOKUP($L882-POWER(2,P$1-1),$L:O,2+P$1,FALSE),IMPRODUCT(O882,B882)))</f>
        <v>1.99801939264931</v>
      </c>
      <c r="Q882" t="str">
        <f>IF(MOD($L882,POWER(2,Q$1))&lt;POWER(2,Q$1-1),IMSUM(P882,IMPRODUCT(C882,VLOOKUP($L882+POWER(2,Q$1-1),$L:P,2+Q$1,FALSE))),IMSUB(VLOOKUP($L882-POWER(2,Q$1-1),$L:P,2+Q$1,FALSE),IMPRODUCT(P882,C882)))</f>
        <v>3.99599284870776</v>
      </c>
      <c r="R882" t="str">
        <f>IF(MOD($L882,POWER(2,R$1))&lt;POWER(2,R$1-1),IMSUM(Q882,IMPRODUCT(D882,VLOOKUP($L882+POWER(2,R$1-1),$L:Q,2+R$1,FALSE))),IMSUB(VLOOKUP($L882-POWER(2,R$1-1),$L:Q,2+R$1,FALSE),IMPRODUCT(Q882,D882)))</f>
        <v>7.99224887944648</v>
      </c>
      <c r="S882" t="str">
        <f>IF(MOD($L882,POWER(2,S$1))&lt;POWER(2,S$1-1),IMSUM(R882,IMPRODUCT(E882,VLOOKUP($L882+POWER(2,S$1-1),$L:R,2+S$1,FALSE))),IMSUB(VLOOKUP($L882-POWER(2,S$1-1),$L:R,2+S$1,FALSE),IMPRODUCT(R882,E882)))</f>
        <v>-0.000108889216350327</v>
      </c>
      <c r="T882" t="str">
        <f>IF(MOD($L882,POWER(2,T$1))&lt;POWER(2,T$1-1),IMSUM(S882,IMPRODUCT(F882,VLOOKUP($L882+POWER(2,T$1-1),$L:S,2+T$1,FALSE))),IMSUB(VLOOKUP($L882-POWER(2,T$1-1),$L:S,2+T$1,FALSE),IMPRODUCT(S882,F882)))</f>
        <v>0.0000426388438103942-0.000108889216350327i</v>
      </c>
      <c r="U882" t="str">
        <f>IF(MOD($L882,POWER(2,U$1))&lt;POWER(2,U$1-1),IMSUM(T882,IMPRODUCT(G882,VLOOKUP($L882+POWER(2,U$1-1),$L:T,2+U$1,FALSE))),IMSUB(VLOOKUP($L882-POWER(2,U$1-1),$L:T,2+U$1,FALSE),IMPRODUCT(T882,G882)))</f>
        <v>0.000225486498269725-0.0000800113010387308i</v>
      </c>
      <c r="V882" t="str">
        <f>IF(MOD($L882,POWER(2,V$1))&lt;POWER(2,V$1-1),IMSUM(U882,IMPRODUCT(H882,VLOOKUP($L882+POWER(2,V$1-1),$L:U,2+V$1,FALSE))),IMSUB(VLOOKUP($L882-POWER(2,V$1-1),$L:U,2+V$1,FALSE),IMPRODUCT(U882,H882)))</f>
        <v>-0.000013400781716088+0.0000065661727123231i</v>
      </c>
      <c r="W882" t="str">
        <f>IF(MOD($L882,POWER(2,W$1))&lt;POWER(2,W$1-1),IMSUM(V882,IMPRODUCT(I882,VLOOKUP($L882+POWER(2,W$1-1),$L:V,2+W$1,FALSE))),IMSUB(VLOOKUP($L882-POWER(2,W$1-1),$L:V,2+W$1,FALSE),IMPRODUCT(V882,I882)))</f>
        <v>1.63649979850061E-06-0.0000116100352138768i</v>
      </c>
      <c r="X882" t="str">
        <f>IF(MOD($L882,POWER(2,X$1))&lt;POWER(2,X$1-1),IMSUM(W882,IMPRODUCT(J882,VLOOKUP($L882+POWER(2,X$1-1),$L:W,2+X$1,FALSE))),IMSUB(VLOOKUP($L882-POWER(2,X$1-1),$L:W,2+X$1,FALSE),IMPRODUCT(W882,J882)))</f>
        <v>0.0000210805494583398-9.97035733754863E-06i</v>
      </c>
      <c r="Y882">
        <f t="shared" si="80"/>
        <v>0</v>
      </c>
      <c r="Z882">
        <f t="shared" si="81"/>
        <v>0</v>
      </c>
      <c r="AA882">
        <f t="shared" si="82"/>
        <v>2.2772918033678988E-8</v>
      </c>
      <c r="AB882">
        <f t="shared" si="83"/>
        <v>1.5707953267948966</v>
      </c>
    </row>
    <row r="883" spans="1:28">
      <c r="A883" s="1" t="str">
        <f>VLOOKUP(MOD($L883*POWER(2,10-A$1),512),coffi!$A:$D,4,FALSE)</f>
        <v>1</v>
      </c>
      <c r="B883" s="1" t="str">
        <f>VLOOKUP(MOD($L883*POWER(2,10-B$1),512),coffi!$A:$D,4,FALSE)</f>
        <v>-i</v>
      </c>
      <c r="C883" s="1" t="str">
        <f>VLOOKUP(MOD($L883*POWER(2,10-C$1),512),coffi!$A:$D,4,FALSE)</f>
        <v>0.707106781186548-0.707106781186547i</v>
      </c>
      <c r="D883" s="1" t="str">
        <f>VLOOKUP(MOD($L883*POWER(2,10-D$1),512),coffi!$A:$D,4,FALSE)</f>
        <v>0.923879532511287-0.38268343236509i</v>
      </c>
      <c r="E883" s="1" t="str">
        <f>VLOOKUP(MOD($L883*POWER(2,10-E$1),512),coffi!$A:$D,4,FALSE)</f>
        <v>0.98078528040323-0.195090322016128i</v>
      </c>
      <c r="F883" s="1" t="str">
        <f>VLOOKUP(MOD($L883*POWER(2,10-F$1),512),coffi!$A:$D,4,FALSE)</f>
        <v>-0.0980171403295606-0.995184726672197i</v>
      </c>
      <c r="G883" s="1" t="str">
        <f>VLOOKUP(MOD($L883*POWER(2,10-G$1),512),coffi!$A:$D,4,FALSE)</f>
        <v>-0.740951125354959-0.671558954847019i</v>
      </c>
      <c r="H883" s="1" t="str">
        <f>VLOOKUP(MOD($L883*POWER(2,10-H$1),512),coffi!$A:$D,4,FALSE)</f>
        <v>-0.932992798834739-0.359895036534988i</v>
      </c>
      <c r="I883" s="1" t="str">
        <f>VLOOKUP(MOD($L883*POWER(2,10-I$1),512),coffi!$A:$D,4,FALSE)</f>
        <v>0.183039887955141-0.983105487431216i</v>
      </c>
      <c r="J883" s="1" t="str">
        <f>VLOOKUP(MOD($L883*POWER(2,10-J$1),512),coffi!$A:$D,4,FALSE)</f>
        <v>-0.639124444863776-0.76910333764558i</v>
      </c>
      <c r="K883">
        <v>571</v>
      </c>
      <c r="L883">
        <v>881</v>
      </c>
      <c r="M883">
        <f t="shared" si="78"/>
        <v>0.178410196239802</v>
      </c>
      <c r="N883">
        <f t="shared" si="79"/>
        <v>0.96698253699838643</v>
      </c>
      <c r="O883" t="str">
        <f>IF(MOD($L883,POWER(2,O$1))&lt;POWER(2,O$1-1),IMSUM(N883,IMPRODUCT(A883,VLOOKUP($L883+POWER(2,O$1-1),$L:N,2+O$1,FALSE))),IMSUB(VLOOKUP($L883-POWER(2,O$1-1),$L:N,2+O$1,FALSE),IMPRODUCT(N883,A883)))</f>
        <v>-0.934511596957329</v>
      </c>
      <c r="P883" t="str">
        <f>IF(MOD($L883,POWER(2,P$1))&lt;POWER(2,P$1-1),IMSUM(O883,IMPRODUCT(B883,VLOOKUP($L883+POWER(2,P$1-1),$L:O,2+P$1,FALSE))),IMSUB(VLOOKUP($L883-POWER(2,P$1-1),$L:O,2+P$1,FALSE),IMPRODUCT(O883,B883)))</f>
        <v>-0.934511596957329-0.357363875418882i</v>
      </c>
      <c r="Q883" t="str">
        <f>IF(MOD($L883,POWER(2,Q$1))&lt;POWER(2,Q$1-1),IMSUM(P883,IMPRODUCT(C883,VLOOKUP($L883+POWER(2,Q$1-1),$L:P,2+Q$1,FALSE))),IMSUB(VLOOKUP($L883-POWER(2,Q$1-1),$L:P,2+Q$1,FALSE),IMPRODUCT(P883,C883)))</f>
        <v>-1.86919233626003-0.714453282953328i</v>
      </c>
      <c r="R883" t="str">
        <f>IF(MOD($L883,POWER(2,R$1))&lt;POWER(2,R$1-1),IMSUM(Q883,IMPRODUCT(D883,VLOOKUP($L883+POWER(2,R$1-1),$L:Q,2+R$1,FALSE))),IMSUB(VLOOKUP($L883-POWER(2,R$1-1),$L:Q,2+R$1,FALSE),IMPRODUCT(Q883,D883)))</f>
        <v>-3.73813325468024-1.42879291220488i</v>
      </c>
      <c r="S883" t="str">
        <f>IF(MOD($L883,POWER(2,S$1))&lt;POWER(2,S$1-1),IMSUM(R883,IMPRODUCT(E883,VLOOKUP($L883+POWER(2,S$1-1),$L:R,2+S$1,FALSE))),IMSUB(VLOOKUP($L883-POWER(2,S$1-1),$L:R,2+S$1,FALSE),IMPRODUCT(R883,E883)))</f>
        <v>-0.000107427433489793-0.0000256716432830428i</v>
      </c>
      <c r="T883" t="str">
        <f>IF(MOD($L883,POWER(2,T$1))&lt;POWER(2,T$1-1),IMSUM(S883,IMPRODUCT(F883,VLOOKUP($L883+POWER(2,T$1-1),$L:S,2+T$1,FALSE))),IMSUB(VLOOKUP($L883-POWER(2,T$1-1),$L:S,2+T$1,FALSE),IMPRODUCT(S883,F883)))</f>
        <v>0.0000591363284704953-0.000120204063923799i</v>
      </c>
      <c r="U883" t="str">
        <f>IF(MOD($L883,POWER(2,U$1))&lt;POWER(2,U$1-1),IMSUM(T883,IMPRODUCT(G883,VLOOKUP($L883+POWER(2,U$1-1),$L:T,2+U$1,FALSE))),IMSUB(VLOOKUP($L883-POWER(2,U$1-1),$L:T,2+U$1,FALSE),IMPRODUCT(T883,G883)))</f>
        <v>0.000259416125328263-0.0000859632676497012i</v>
      </c>
      <c r="V883" t="str">
        <f>IF(MOD($L883,POWER(2,V$1))&lt;POWER(2,V$1-1),IMSUM(U883,IMPRODUCT(H883,VLOOKUP($L883+POWER(2,V$1-1),$L:U,2+V$1,FALSE))),IMSUB(VLOOKUP($L883-POWER(2,V$1-1),$L:U,2+V$1,FALSE),IMPRODUCT(U883,H883)))</f>
        <v>-0.00001349322292856+6.14604617473289E-06i</v>
      </c>
      <c r="W883" t="str">
        <f>IF(MOD($L883,POWER(2,W$1))&lt;POWER(2,W$1-1),IMSUM(V883,IMPRODUCT(I883,VLOOKUP($L883+POWER(2,W$1-1),$L:V,2+W$1,FALSE))),IMSUB(VLOOKUP($L883-POWER(2,W$1-1),$L:V,2+W$1,FALSE),IMPRODUCT(V883,I883)))</f>
        <v>0.0000017972701536358-0.000011756047741758i</v>
      </c>
      <c r="X883" t="str">
        <f>IF(MOD($L883,POWER(2,X$1))&lt;POWER(2,X$1-1),IMSUM(W883,IMPRODUCT(J883,VLOOKUP($L883+POWER(2,X$1-1),$L:W,2+X$1,FALSE))),IMSUB(VLOOKUP($L883-POWER(2,X$1-1),$L:W,2+X$1,FALSE),IMPRODUCT(W883,J883)))</f>
        <v>0.0000214187577508454-0.0000100500228758693i</v>
      </c>
      <c r="Y883">
        <f t="shared" si="80"/>
        <v>0</v>
      </c>
      <c r="Z883">
        <f t="shared" si="81"/>
        <v>0</v>
      </c>
      <c r="AA883">
        <f t="shared" si="82"/>
        <v>2.3104860833804876E-8</v>
      </c>
      <c r="AB883">
        <f t="shared" si="83"/>
        <v>1.5707953267948966</v>
      </c>
    </row>
    <row r="884" spans="1:28">
      <c r="A884" s="1" t="str">
        <f>VLOOKUP(MOD($L884*POWER(2,10-A$1),512),coffi!$A:$D,4,FALSE)</f>
        <v>1</v>
      </c>
      <c r="B884" s="1" t="str">
        <f>VLOOKUP(MOD($L884*POWER(2,10-B$1),512),coffi!$A:$D,4,FALSE)</f>
        <v>1</v>
      </c>
      <c r="C884" s="1" t="str">
        <f>VLOOKUP(MOD($L884*POWER(2,10-C$1),512),coffi!$A:$D,4,FALSE)</f>
        <v>-i</v>
      </c>
      <c r="D884" s="1" t="str">
        <f>VLOOKUP(MOD($L884*POWER(2,10-D$1),512),coffi!$A:$D,4,FALSE)</f>
        <v>0.707106781186548-0.707106781186547i</v>
      </c>
      <c r="E884" s="1" t="str">
        <f>VLOOKUP(MOD($L884*POWER(2,10-E$1),512),coffi!$A:$D,4,FALSE)</f>
        <v>0.923879532511287-0.38268343236509i</v>
      </c>
      <c r="F884" s="1" t="str">
        <f>VLOOKUP(MOD($L884*POWER(2,10-F$1),512),coffi!$A:$D,4,FALSE)</f>
        <v>-0.195090322016128-0.98078528040323i</v>
      </c>
      <c r="G884" s="1" t="str">
        <f>VLOOKUP(MOD($L884*POWER(2,10-G$1),512),coffi!$A:$D,4,FALSE)</f>
        <v>-0.773010453362737-0.634393284163645i</v>
      </c>
      <c r="H884" s="1" t="str">
        <f>VLOOKUP(MOD($L884*POWER(2,10-H$1),512),coffi!$A:$D,4,FALSE)</f>
        <v>-0.941544065183021-0.33688985339222i</v>
      </c>
      <c r="I884" s="1" t="str">
        <f>VLOOKUP(MOD($L884*POWER(2,10-I$1),512),coffi!$A:$D,4,FALSE)</f>
        <v>0.170961888760301-0.985277642388941i</v>
      </c>
      <c r="J884" s="1" t="str">
        <f>VLOOKUP(MOD($L884*POWER(2,10-J$1),512),coffi!$A:$D,4,FALSE)</f>
        <v>-0.643831542889791-0.765167265622459i</v>
      </c>
      <c r="K884">
        <v>315</v>
      </c>
      <c r="L884">
        <v>882</v>
      </c>
      <c r="M884">
        <f t="shared" si="78"/>
        <v>0.17606479507135661</v>
      </c>
      <c r="N884">
        <f t="shared" si="79"/>
        <v>0.67796489551437533</v>
      </c>
      <c r="O884" t="str">
        <f>IF(MOD($L884,POWER(2,O$1))&lt;POWER(2,O$1-1),IMSUM(N884,IMPRODUCT(A884,VLOOKUP($L884+POWER(2,O$1-1),$L:N,2+O$1,FALSE))),IMSUB(VLOOKUP($L884-POWER(2,O$1-1),$L:N,2+O$1,FALSE),IMPRODUCT(N884,A884)))</f>
        <v>0.998565915609868</v>
      </c>
      <c r="P884" t="str">
        <f>IF(MOD($L884,POWER(2,P$1))&lt;POWER(2,P$1-1),IMSUM(O884,IMPRODUCT(B884,VLOOKUP($L884+POWER(2,P$1-1),$L:O,2+P$1,FALSE))),IMSUB(VLOOKUP($L884-POWER(2,P$1-1),$L:O,2+P$1,FALSE),IMPRODUCT(O884,B884)))</f>
        <v>0.000887561429575023</v>
      </c>
      <c r="Q884" t="str">
        <f>IF(MOD($L884,POWER(2,Q$1))&lt;POWER(2,Q$1-1),IMSUM(P884,IMPRODUCT(C884,VLOOKUP($L884+POWER(2,Q$1-1),$L:P,2+Q$1,FALSE))),IMSUB(VLOOKUP($L884-POWER(2,Q$1-1),$L:P,2+Q$1,FALSE),IMPRODUCT(P884,C884)))</f>
        <v>0.000887561429575023+0.00077661075581692i</v>
      </c>
      <c r="R884" t="str">
        <f>IF(MOD($L884,POWER(2,R$1))&lt;POWER(2,R$1-1),IMSUM(Q884,IMPRODUCT(D884,VLOOKUP($L884+POWER(2,R$1-1),$L:Q,2+R$1,FALSE))),IMSUB(VLOOKUP($L884-POWER(2,R$1-1),$L:Q,2+R$1,FALSE),IMPRODUCT(Q884,D884)))</f>
        <v>0.00198702234642899+0.00179114019263856i</v>
      </c>
      <c r="S884" t="str">
        <f>IF(MOD($L884,POWER(2,S$1))&lt;POWER(2,S$1-1),IMSUM(R884,IMPRODUCT(E884,VLOOKUP($L884+POWER(2,S$1-1),$L:R,2+S$1,FALSE))),IMSUB(VLOOKUP($L884-POWER(2,S$1-1),$L:R,2+S$1,FALSE),IMPRODUCT(R884,E884)))</f>
        <v>-0.00010292524034249-0.000051861279654013i</v>
      </c>
      <c r="T884" t="str">
        <f>IF(MOD($L884,POWER(2,T$1))&lt;POWER(2,T$1-1),IMSUM(S884,IMPRODUCT(F884,VLOOKUP($L884+POWER(2,T$1-1),$L:S,2+T$1,FALSE))),IMSUB(VLOOKUP($L884-POWER(2,T$1-1),$L:S,2+T$1,FALSE),IMPRODUCT(S884,F884)))</f>
        <v>0.0000794588896813778-0.000132837985857075i</v>
      </c>
      <c r="U884" t="str">
        <f>IF(MOD($L884,POWER(2,U$1))&lt;POWER(2,U$1-1),IMSUM(T884,IMPRODUCT(G884,VLOOKUP($L884+POWER(2,U$1-1),$L:T,2+U$1,FALSE))),IMSUB(VLOOKUP($L884-POWER(2,U$1-1),$L:T,2+U$1,FALSE),IMPRODUCT(T884,G884)))</f>
        <v>0.000300937612254395-0.0000927364371486368i</v>
      </c>
      <c r="V884" t="str">
        <f>IF(MOD($L884,POWER(2,V$1))&lt;POWER(2,V$1-1),IMSUM(U884,IMPRODUCT(H884,VLOOKUP($L884+POWER(2,V$1-1),$L:U,2+V$1,FALSE))),IMSUB(VLOOKUP($L884-POWER(2,V$1-1),$L:U,2+V$1,FALSE),IMPRODUCT(U884,H884)))</f>
        <v>-0.000013579174148183+0.0000057278360265698i</v>
      </c>
      <c r="W884" t="str">
        <f>IF(MOD($L884,POWER(2,W$1))&lt;POWER(2,W$1-1),IMSUM(V884,IMPRODUCT(I884,VLOOKUP($L884+POWER(2,W$1-1),$L:V,2+W$1,FALSE))),IMSUB(VLOOKUP($L884-POWER(2,W$1-1),$L:V,2+W$1,FALSE),IMPRODUCT(V884,I884)))</f>
        <v>1.96172893546228E-06-0.0000119035571444896i</v>
      </c>
      <c r="X884" t="str">
        <f>IF(MOD($L884,POWER(2,X$1))&lt;POWER(2,X$1-1),IMSUM(W884,IMPRODUCT(J884,VLOOKUP($L884+POWER(2,X$1-1),$L:W,2+X$1,FALSE))),IMSUB(VLOOKUP($L884-POWER(2,X$1-1),$L:W,2+X$1,FALSE),IMPRODUCT(W884,J884)))</f>
        <v>0.0000217641630711959-0.0000101307370643305i</v>
      </c>
      <c r="Y884">
        <f t="shared" si="80"/>
        <v>0</v>
      </c>
      <c r="Z884">
        <f t="shared" si="81"/>
        <v>0</v>
      </c>
      <c r="AA884">
        <f t="shared" si="82"/>
        <v>2.3443818884040418E-8</v>
      </c>
      <c r="AB884">
        <f t="shared" si="83"/>
        <v>1.5707953267948966</v>
      </c>
    </row>
    <row r="885" spans="1:28">
      <c r="A885" s="1" t="str">
        <f>VLOOKUP(MOD($L885*POWER(2,10-A$1),512),coffi!$A:$D,4,FALSE)</f>
        <v>1</v>
      </c>
      <c r="B885" s="1" t="str">
        <f>VLOOKUP(MOD($L885*POWER(2,10-B$1),512),coffi!$A:$D,4,FALSE)</f>
        <v>-i</v>
      </c>
      <c r="C885" s="1" t="str">
        <f>VLOOKUP(MOD($L885*POWER(2,10-C$1),512),coffi!$A:$D,4,FALSE)</f>
        <v>-0.707106781186547-0.707106781186548i</v>
      </c>
      <c r="D885" s="1" t="str">
        <f>VLOOKUP(MOD($L885*POWER(2,10-D$1),512),coffi!$A:$D,4,FALSE)</f>
        <v>0.38268343236509-0.923879532511287i</v>
      </c>
      <c r="E885" s="1" t="str">
        <f>VLOOKUP(MOD($L885*POWER(2,10-E$1),512),coffi!$A:$D,4,FALSE)</f>
        <v>0.831469612302545-0.555570233019602i</v>
      </c>
      <c r="F885" s="1" t="str">
        <f>VLOOKUP(MOD($L885*POWER(2,10-F$1),512),coffi!$A:$D,4,FALSE)</f>
        <v>-0.290284677254462-0.956940335732209i</v>
      </c>
      <c r="G885" s="1" t="str">
        <f>VLOOKUP(MOD($L885*POWER(2,10-G$1),512),coffi!$A:$D,4,FALSE)</f>
        <v>-0.803207531480645-0.595699304492433i</v>
      </c>
      <c r="H885" s="1" t="str">
        <f>VLOOKUP(MOD($L885*POWER(2,10-H$1),512),coffi!$A:$D,4,FALSE)</f>
        <v>-0.949528180593037-0.313681740398891i</v>
      </c>
      <c r="I885" s="1" t="str">
        <f>VLOOKUP(MOD($L885*POWER(2,10-I$1),512),coffi!$A:$D,4,FALSE)</f>
        <v>0.158858143333861-0.987301418157858i</v>
      </c>
      <c r="J885" s="1" t="str">
        <f>VLOOKUP(MOD($L885*POWER(2,10-J$1),512),coffi!$A:$D,4,FALSE)</f>
        <v>-0.648514401022112-0.761202385484262i</v>
      </c>
      <c r="K885">
        <v>827</v>
      </c>
      <c r="L885">
        <v>883</v>
      </c>
      <c r="M885">
        <f t="shared" si="78"/>
        <v>0.17373161373542004</v>
      </c>
      <c r="N885">
        <f t="shared" si="79"/>
        <v>0.32060102009549346</v>
      </c>
      <c r="O885" t="str">
        <f>IF(MOD($L885,POWER(2,O$1))&lt;POWER(2,O$1-1),IMSUM(N885,IMPRODUCT(A885,VLOOKUP($L885+POWER(2,O$1-1),$L:N,2+O$1,FALSE))),IMSUB(VLOOKUP($L885-POWER(2,O$1-1),$L:N,2+O$1,FALSE),IMPRODUCT(N885,A885)))</f>
        <v>0.357363875418882</v>
      </c>
      <c r="P885" t="str">
        <f>IF(MOD($L885,POWER(2,P$1))&lt;POWER(2,P$1-1),IMSUM(O885,IMPRODUCT(B885,VLOOKUP($L885+POWER(2,P$1-1),$L:O,2+P$1,FALSE))),IMSUB(VLOOKUP($L885-POWER(2,P$1-1),$L:O,2+P$1,FALSE),IMPRODUCT(O885,B885)))</f>
        <v>-0.934511596957329+0.357363875418882i</v>
      </c>
      <c r="Q885" t="str">
        <f>IF(MOD($L885,POWER(2,Q$1))&lt;POWER(2,Q$1-1),IMSUM(P885,IMPRODUCT(C885,VLOOKUP($L885+POWER(2,Q$1-1),$L:P,2+Q$1,FALSE))),IMSUB(VLOOKUP($L885-POWER(2,Q$1-1),$L:P,2+Q$1,FALSE),IMPRODUCT(P885,C885)))</f>
        <v>0.00016914234537202+0.000274467884436969i</v>
      </c>
      <c r="R885" t="str">
        <f>IF(MOD($L885,POWER(2,R$1))&lt;POWER(2,R$1-1),IMSUM(Q885,IMPRODUCT(D885,VLOOKUP($L885+POWER(2,R$1-1),$L:Q,2+R$1,FALSE))),IMSUB(VLOOKUP($L885-POWER(2,R$1-1),$L:Q,2+R$1,FALSE),IMPRODUCT(Q885,D885)))</f>
        <v>0.000466540031940091+0.000936986564654381i</v>
      </c>
      <c r="S885" t="str">
        <f>IF(MOD($L885,POWER(2,S$1))&lt;POWER(2,S$1-1),IMSUM(R885,IMPRODUCT(E885,VLOOKUP($L885+POWER(2,S$1-1),$L:R,2+S$1,FALSE))),IMSUB(VLOOKUP($L885-POWER(2,S$1-1),$L:R,2+S$1,FALSE),IMPRODUCT(R885,E885)))</f>
        <v>-0.0000950116799807951-0.000079130197529978i</v>
      </c>
      <c r="T885" t="str">
        <f>IF(MOD($L885,POWER(2,T$1))&lt;POWER(2,T$1-1),IMSUM(S885,IMPRODUCT(F885,VLOOKUP($L885+POWER(2,T$1-1),$L:S,2+T$1,FALSE))),IMSUB(VLOOKUP($L885-POWER(2,T$1-1),$L:S,2+T$1,FALSE),IMPRODUCT(S885,F885)))</f>
        <v>0.000104824052169511-0.00014711182581503i</v>
      </c>
      <c r="U885" t="str">
        <f>IF(MOD($L885,POWER(2,U$1))&lt;POWER(2,U$1-1),IMSUM(T885,IMPRODUCT(G885,VLOOKUP($L885+POWER(2,U$1-1),$L:T,2+U$1,FALSE))),IMSUB(VLOOKUP($L885-POWER(2,U$1-1),$L:T,2+U$1,FALSE),IMPRODUCT(T885,G885)))</f>
        <v>0.000352496105464545-0.000100524674498698i</v>
      </c>
      <c r="V885" t="str">
        <f>IF(MOD($L885,POWER(2,V$1))&lt;POWER(2,V$1-1),IMSUM(U885,IMPRODUCT(H885,VLOOKUP($L885+POWER(2,V$1-1),$L:U,2+V$1,FALSE))),IMSUB(VLOOKUP($L885-POWER(2,V$1-1),$L:U,2+V$1,FALSE),IMPRODUCT(U885,H885)))</f>
        <v>-0.000013658743992771+5.31140407558901E-06i</v>
      </c>
      <c r="W885" t="str">
        <f>IF(MOD($L885,POWER(2,W$1))&lt;POWER(2,W$1-1),IMSUM(V885,IMPRODUCT(I885,VLOOKUP($L885+POWER(2,W$1-1),$L:V,2+W$1,FALSE))),IMSUB(VLOOKUP($L885-POWER(2,W$1-1),$L:V,2+W$1,FALSE),IMPRODUCT(V885,I885)))</f>
        <v>2.12997752833665E-06-0.0000120525979451304i</v>
      </c>
      <c r="X885" t="str">
        <f>IF(MOD($L885,POWER(2,X$1))&lt;POWER(2,X$1-1),IMSUM(W885,IMPRODUCT(J885,VLOOKUP($L885+POWER(2,X$1-1),$L:W,2+X$1,FALSE))),IMSUB(VLOOKUP($L885-POWER(2,X$1-1),$L:W,2+X$1,FALSE),IMPRODUCT(W885,J885)))</f>
        <v>0.0000221169701720808-0.0000102125225250257i</v>
      </c>
      <c r="Y885">
        <f t="shared" si="80"/>
        <v>0</v>
      </c>
      <c r="Z885">
        <f t="shared" si="81"/>
        <v>0</v>
      </c>
      <c r="AA885">
        <f t="shared" si="82"/>
        <v>2.3789992259066993E-8</v>
      </c>
      <c r="AB885">
        <f t="shared" si="83"/>
        <v>1.5707953267948966</v>
      </c>
    </row>
    <row r="886" spans="1:28">
      <c r="A886" s="1" t="str">
        <f>VLOOKUP(MOD($L886*POWER(2,10-A$1),512),coffi!$A:$D,4,FALSE)</f>
        <v>1</v>
      </c>
      <c r="B886" s="1" t="str">
        <f>VLOOKUP(MOD($L886*POWER(2,10-B$1),512),coffi!$A:$D,4,FALSE)</f>
        <v>1</v>
      </c>
      <c r="C886" s="1" t="str">
        <f>VLOOKUP(MOD($L886*POWER(2,10-C$1),512),coffi!$A:$D,4,FALSE)</f>
        <v>1</v>
      </c>
      <c r="D886" s="1" t="str">
        <f>VLOOKUP(MOD($L886*POWER(2,10-D$1),512),coffi!$A:$D,4,FALSE)</f>
        <v>-i</v>
      </c>
      <c r="E886" s="1" t="str">
        <f>VLOOKUP(MOD($L886*POWER(2,10-E$1),512),coffi!$A:$D,4,FALSE)</f>
        <v>0.707106781186548-0.707106781186547i</v>
      </c>
      <c r="F886" s="1" t="str">
        <f>VLOOKUP(MOD($L886*POWER(2,10-F$1),512),coffi!$A:$D,4,FALSE)</f>
        <v>-0.38268343236509-0.923879532511287i</v>
      </c>
      <c r="G886" s="1" t="str">
        <f>VLOOKUP(MOD($L886*POWER(2,10-G$1),512),coffi!$A:$D,4,FALSE)</f>
        <v>-0.831469612302545-0.555570233019602i</v>
      </c>
      <c r="H886" s="1" t="str">
        <f>VLOOKUP(MOD($L886*POWER(2,10-H$1),512),coffi!$A:$D,4,FALSE)</f>
        <v>-0.956940335732209-0.290284677254462i</v>
      </c>
      <c r="I886" s="1" t="str">
        <f>VLOOKUP(MOD($L886*POWER(2,10-I$1),512),coffi!$A:$D,4,FALSE)</f>
        <v>0.146730474455362-0.989176509964781i</v>
      </c>
      <c r="J886" s="1" t="str">
        <f>VLOOKUP(MOD($L886*POWER(2,10-J$1),512),coffi!$A:$D,4,FALSE)</f>
        <v>-0.653172842953777-0.757208846506485i</v>
      </c>
      <c r="K886">
        <v>187</v>
      </c>
      <c r="L886">
        <v>884</v>
      </c>
      <c r="M886">
        <f t="shared" si="78"/>
        <v>0.17141074024676914</v>
      </c>
      <c r="N886">
        <f t="shared" si="79"/>
        <v>0.29508983760170632</v>
      </c>
      <c r="O886" t="str">
        <f>IF(MOD($L886,POWER(2,O$1))&lt;POWER(2,O$1-1),IMSUM(N886,IMPRODUCT(A886,VLOOKUP($L886+POWER(2,O$1-1),$L:N,2+O$1,FALSE))),IMSUB(VLOOKUP($L886-POWER(2,O$1-1),$L:N,2+O$1,FALSE),IMPRODUCT(N886,A886)))</f>
        <v>0.998598422651314</v>
      </c>
      <c r="P886" t="str">
        <f>IF(MOD($L886,POWER(2,P$1))&lt;POWER(2,P$1-1),IMSUM(O886,IMPRODUCT(B886,VLOOKUP($L886+POWER(2,P$1-1),$L:O,2+P$1,FALSE))),IMSUB(VLOOKUP($L886-POWER(2,P$1-1),$L:O,2+P$1,FALSE),IMPRODUCT(O886,B886)))</f>
        <v>1.99797345605845</v>
      </c>
      <c r="Q886" t="str">
        <f>IF(MOD($L886,POWER(2,Q$1))&lt;POWER(2,Q$1-1),IMSUM(P886,IMPRODUCT(C886,VLOOKUP($L886+POWER(2,Q$1-1),$L:P,2+Q$1,FALSE))),IMSUB(VLOOKUP($L886-POWER(2,Q$1-1),$L:P,2+Q$1,FALSE),IMPRODUCT(P886,C886)))</f>
        <v>0.0000459365908600518</v>
      </c>
      <c r="R886" t="str">
        <f>IF(MOD($L886,POWER(2,R$1))&lt;POWER(2,R$1-1),IMSUM(Q886,IMPRODUCT(D886,VLOOKUP($L886+POWER(2,R$1-1),$L:Q,2+R$1,FALSE))),IMSUB(VLOOKUP($L886-POWER(2,R$1-1),$L:Q,2+R$1,FALSE),IMPRODUCT(Q886,D886)))</f>
        <v>0.0000459365908600518+0.000594030122500033i</v>
      </c>
      <c r="S886" t="str">
        <f>IF(MOD($L886,POWER(2,S$1))&lt;POWER(2,S$1-1),IMSUM(R886,IMPRODUCT(E886,VLOOKUP($L886+POWER(2,S$1-1),$L:R,2+S$1,FALSE))),IMSUB(VLOOKUP($L886-POWER(2,S$1-1),$L:R,2+S$1,FALSE),IMPRODUCT(R886,E886)))</f>
        <v>-0.000082994047740577-0.000108134320427243i</v>
      </c>
      <c r="T886" t="str">
        <f>IF(MOD($L886,POWER(2,T$1))&lt;POWER(2,T$1-1),IMSUM(S886,IMPRODUCT(F886,VLOOKUP($L886+POWER(2,T$1-1),$L:S,2+T$1,FALSE))),IMSUB(VLOOKUP($L886-POWER(2,T$1-1),$L:S,2+T$1,FALSE),IMPRODUCT(S886,F886)))</f>
        <v>0.000136984964421491-0.000163455476356301i</v>
      </c>
      <c r="U886" t="str">
        <f>IF(MOD($L886,POWER(2,U$1))&lt;POWER(2,U$1-1),IMSUM(T886,IMPRODUCT(G886,VLOOKUP($L886+POWER(2,U$1-1),$L:T,2+U$1,FALSE))),IMSUB(VLOOKUP($L886-POWER(2,U$1-1),$L:T,2+U$1,FALSE),IMPRODUCT(T886,G886)))</f>
        <v>0.000417609911114451-0.000109588365396286i</v>
      </c>
      <c r="V886" t="str">
        <f>IF(MOD($L886,POWER(2,V$1))&lt;POWER(2,V$1-1),IMSUM(U886,IMPRODUCT(H886,VLOOKUP($L886+POWER(2,V$1-1),$L:U,2+V$1,FALSE))),IMSUB(VLOOKUP($L886-POWER(2,V$1-1),$L:U,2+V$1,FALSE),IMPRODUCT(U886,H886)))</f>
        <v>-0.000013732032420346+4.89661425961199E-06i</v>
      </c>
      <c r="W886" t="str">
        <f>IF(MOD($L886,POWER(2,W$1))&lt;POWER(2,W$1-1),IMSUM(V886,IMPRODUCT(I886,VLOOKUP($L886+POWER(2,W$1-1),$L:V,2+W$1,FALSE))),IMSUB(VLOOKUP($L886-POWER(2,W$1-1),$L:V,2+W$1,FALSE),IMPRODUCT(V886,I886)))</f>
        <v>2.30212117743306E-06-0.0000122032055328905i</v>
      </c>
      <c r="X886" t="str">
        <f>IF(MOD($L886,POWER(2,X$1))&lt;POWER(2,X$1-1),IMSUM(W886,IMPRODUCT(J886,VLOOKUP($L886+POWER(2,X$1-1),$L:W,2+X$1,FALSE))),IMSUB(VLOOKUP($L886-POWER(2,X$1-1),$L:W,2+X$1,FALSE),IMPRODUCT(W886,J886)))</f>
        <v>0.0000224773911744229-0.0000102954022508073i</v>
      </c>
      <c r="Y886">
        <f t="shared" si="80"/>
        <v>0</v>
      </c>
      <c r="Z886">
        <f t="shared" si="81"/>
        <v>0</v>
      </c>
      <c r="AA886">
        <f t="shared" si="82"/>
        <v>2.4143588114764337E-8</v>
      </c>
      <c r="AB886">
        <f t="shared" si="83"/>
        <v>1.5707953267948966</v>
      </c>
    </row>
    <row r="887" spans="1:28">
      <c r="A887" s="1" t="str">
        <f>VLOOKUP(MOD($L887*POWER(2,10-A$1),512),coffi!$A:$D,4,FALSE)</f>
        <v>1</v>
      </c>
      <c r="B887" s="1" t="str">
        <f>VLOOKUP(MOD($L887*POWER(2,10-B$1),512),coffi!$A:$D,4,FALSE)</f>
        <v>-i</v>
      </c>
      <c r="C887" s="1" t="str">
        <f>VLOOKUP(MOD($L887*POWER(2,10-C$1),512),coffi!$A:$D,4,FALSE)</f>
        <v>0.707106781186548-0.707106781186547i</v>
      </c>
      <c r="D887" s="1" t="str">
        <f>VLOOKUP(MOD($L887*POWER(2,10-D$1),512),coffi!$A:$D,4,FALSE)</f>
        <v>-0.38268343236509-0.923879532511287i</v>
      </c>
      <c r="E887" s="1" t="str">
        <f>VLOOKUP(MOD($L887*POWER(2,10-E$1),512),coffi!$A:$D,4,FALSE)</f>
        <v>0.555570233019602-0.831469612302545i</v>
      </c>
      <c r="F887" s="1" t="str">
        <f>VLOOKUP(MOD($L887*POWER(2,10-F$1),512),coffi!$A:$D,4,FALSE)</f>
        <v>-0.471396736825998-0.881921264348355i</v>
      </c>
      <c r="G887" s="1" t="str">
        <f>VLOOKUP(MOD($L887*POWER(2,10-G$1),512),coffi!$A:$D,4,FALSE)</f>
        <v>-0.857728610000272-0.514102744193222i</v>
      </c>
      <c r="H887" s="1" t="str">
        <f>VLOOKUP(MOD($L887*POWER(2,10-H$1),512),coffi!$A:$D,4,FALSE)</f>
        <v>-0.96377606579544-0.266712757474898i</v>
      </c>
      <c r="I887" s="1" t="str">
        <f>VLOOKUP(MOD($L887*POWER(2,10-I$1),512),coffi!$A:$D,4,FALSE)</f>
        <v>0.134580708507126-0.99090263542778i</v>
      </c>
      <c r="J887" s="1" t="str">
        <f>VLOOKUP(MOD($L887*POWER(2,10-J$1),512),coffi!$A:$D,4,FALSE)</f>
        <v>-0.657806693297079-0.753186799043613i</v>
      </c>
      <c r="K887">
        <v>699</v>
      </c>
      <c r="L887">
        <v>885</v>
      </c>
      <c r="M887">
        <f t="shared" si="78"/>
        <v>0.16910226215589311</v>
      </c>
      <c r="N887">
        <f t="shared" si="79"/>
        <v>0.70350858504960812</v>
      </c>
      <c r="O887" t="str">
        <f>IF(MOD($L887,POWER(2,O$1))&lt;POWER(2,O$1-1),IMSUM(N887,IMPRODUCT(A887,VLOOKUP($L887+POWER(2,O$1-1),$L:N,2+O$1,FALSE))),IMSUB(VLOOKUP($L887-POWER(2,O$1-1),$L:N,2+O$1,FALSE),IMPRODUCT(N887,A887)))</f>
        <v>-0.408418747447902</v>
      </c>
      <c r="P887" t="str">
        <f>IF(MOD($L887,POWER(2,P$1))&lt;POWER(2,P$1-1),IMSUM(O887,IMPRODUCT(B887,VLOOKUP($L887+POWER(2,P$1-1),$L:O,2+P$1,FALSE))),IMSUB(VLOOKUP($L887-POWER(2,P$1-1),$L:O,2+P$1,FALSE),IMPRODUCT(O887,B887)))</f>
        <v>-0.408418747447902-0.913419430562888i</v>
      </c>
      <c r="Q887" t="str">
        <f>IF(MOD($L887,POWER(2,Q$1))&lt;POWER(2,Q$1-1),IMSUM(P887,IMPRODUCT(C887,VLOOKUP($L887+POWER(2,Q$1-1),$L:P,2+Q$1,FALSE))),IMSUB(VLOOKUP($L887-POWER(2,Q$1-1),$L:P,2+Q$1,FALSE),IMPRODUCT(P887,C887)))</f>
        <v>0.000169142345371021-0.000274467884435969i</v>
      </c>
      <c r="R887" t="str">
        <f>IF(MOD($L887,POWER(2,R$1))&lt;POWER(2,R$1-1),IMSUM(Q887,IMPRODUCT(D887,VLOOKUP($L887+POWER(2,R$1-1),$L:Q,2+R$1,FALSE))),IMSUB(VLOOKUP($L887-POWER(2,R$1-1),$L:Q,2+R$1,FALSE),IMPRODUCT(Q887,D887)))</f>
        <v>-0.000128255341195744+0.000388050795781984i</v>
      </c>
      <c r="S887" t="str">
        <f>IF(MOD($L887,POWER(2,S$1))&lt;POWER(2,S$1-1),IMSUM(R887,IMPRODUCT(E887,VLOOKUP($L887+POWER(2,S$1-1),$L:R,2+S$1,FALSE))),IMSUB(VLOOKUP($L887-POWER(2,S$1-1),$L:R,2+S$1,FALSE),IMPRODUCT(R887,E887)))</f>
        <v>-0.00006572076550889-0.000139694347315168i</v>
      </c>
      <c r="T887" t="str">
        <f>IF(MOD($L887,POWER(2,T$1))&lt;POWER(2,T$1-1),IMSUM(S887,IMPRODUCT(F887,VLOOKUP($L887+POWER(2,T$1-1),$L:S,2+T$1,FALSE))),IMSUB(VLOOKUP($L887-POWER(2,T$1-1),$L:S,2+T$1,FALSE),IMPRODUCT(S887,F887)))</f>
        <v>0.000178540128879104-0.000182459528724783i</v>
      </c>
      <c r="U887" t="str">
        <f>IF(MOD($L887,POWER(2,U$1))&lt;POWER(2,U$1-1),IMSUM(T887,IMPRODUCT(G887,VLOOKUP($L887+POWER(2,U$1-1),$L:T,2+U$1,FALSE))),IMSUB(VLOOKUP($L887-POWER(2,U$1-1),$L:T,2+U$1,FALSE),IMPRODUCT(T887,G887)))</f>
        <v>0.000501491412114192-0.000120285868351623i</v>
      </c>
      <c r="V887" t="str">
        <f>IF(MOD($L887,POWER(2,V$1))&lt;POWER(2,V$1-1),IMSUM(U887,IMPRODUCT(H887,VLOOKUP($L887+POWER(2,V$1-1),$L:U,2+V$1,FALSE))),IMSUB(VLOOKUP($L887-POWER(2,V$1-1),$L:U,2+V$1,FALSE),IMPRODUCT(U887,H887)))</f>
        <v>-0.000013799130915275+4.48333261026198E-06i</v>
      </c>
      <c r="W887" t="str">
        <f>IF(MOD($L887,POWER(2,W$1))&lt;POWER(2,W$1-1),IMSUM(V887,IMPRODUCT(I887,VLOOKUP($L887+POWER(2,W$1-1),$L:V,2+W$1,FALSE))),IMSUB(VLOOKUP($L887-POWER(2,W$1-1),$L:V,2+W$1,FALSE),IMPRODUCT(V887,I887)))</f>
        <v>2.47826891034042E-06-0.0000123554161936735i</v>
      </c>
      <c r="X887" t="str">
        <f>IF(MOD($L887,POWER(2,X$1))&lt;POWER(2,X$1-1),IMSUM(W887,IMPRODUCT(J887,VLOOKUP($L887+POWER(2,X$1-1),$L:W,2+X$1,FALSE))),IMSUB(VLOOKUP($L887-POWER(2,X$1-1),$L:W,2+X$1,FALSE),IMPRODUCT(W887,J887)))</f>
        <v>0.0000228456455420254-0.0000103793998877945i</v>
      </c>
      <c r="Y887">
        <f t="shared" si="80"/>
        <v>0</v>
      </c>
      <c r="Z887">
        <f t="shared" si="81"/>
        <v>0</v>
      </c>
      <c r="AA887">
        <f t="shared" si="82"/>
        <v>2.4504820802135227E-8</v>
      </c>
      <c r="AB887">
        <f t="shared" si="83"/>
        <v>1.5707953267948966</v>
      </c>
    </row>
    <row r="888" spans="1:28">
      <c r="A888" s="1" t="str">
        <f>VLOOKUP(MOD($L888*POWER(2,10-A$1),512),coffi!$A:$D,4,FALSE)</f>
        <v>1</v>
      </c>
      <c r="B888" s="1" t="str">
        <f>VLOOKUP(MOD($L888*POWER(2,10-B$1),512),coffi!$A:$D,4,FALSE)</f>
        <v>1</v>
      </c>
      <c r="C888" s="1" t="str">
        <f>VLOOKUP(MOD($L888*POWER(2,10-C$1),512),coffi!$A:$D,4,FALSE)</f>
        <v>-i</v>
      </c>
      <c r="D888" s="1" t="str">
        <f>VLOOKUP(MOD($L888*POWER(2,10-D$1),512),coffi!$A:$D,4,FALSE)</f>
        <v>-0.707106781186547-0.707106781186548i</v>
      </c>
      <c r="E888" s="1" t="str">
        <f>VLOOKUP(MOD($L888*POWER(2,10-E$1),512),coffi!$A:$D,4,FALSE)</f>
        <v>0.38268343236509-0.923879532511287i</v>
      </c>
      <c r="F888" s="1" t="str">
        <f>VLOOKUP(MOD($L888*POWER(2,10-F$1),512),coffi!$A:$D,4,FALSE)</f>
        <v>-0.555570233019602-0.831469612302545i</v>
      </c>
      <c r="G888" s="1" t="str">
        <f>VLOOKUP(MOD($L888*POWER(2,10-G$1),512),coffi!$A:$D,4,FALSE)</f>
        <v>-0.881921264348355-0.471396736825998i</v>
      </c>
      <c r="H888" s="1" t="str">
        <f>VLOOKUP(MOD($L888*POWER(2,10-H$1),512),coffi!$A:$D,4,FALSE)</f>
        <v>-0.970031253194544-0.242980179903264i</v>
      </c>
      <c r="I888" s="1" t="str">
        <f>VLOOKUP(MOD($L888*POWER(2,10-I$1),512),coffi!$A:$D,4,FALSE)</f>
        <v>0.122410675199216-0.99247953459871i</v>
      </c>
      <c r="J888" s="1" t="str">
        <f>VLOOKUP(MOD($L888*POWER(2,10-J$1),512),coffi!$A:$D,4,FALSE)</f>
        <v>-0.662415777590172-0.749136394523459i</v>
      </c>
      <c r="K888">
        <v>443</v>
      </c>
      <c r="L888">
        <v>886</v>
      </c>
      <c r="M888">
        <f t="shared" si="78"/>
        <v>0.16680626654568706</v>
      </c>
      <c r="N888">
        <f t="shared" si="79"/>
        <v>0.95639723198500903</v>
      </c>
      <c r="O888" t="str">
        <f>IF(MOD($L888,POWER(2,O$1))&lt;POWER(2,O$1-1),IMSUM(N888,IMPRODUCT(A888,VLOOKUP($L888+POWER(2,O$1-1),$L:N,2+O$1,FALSE))),IMSUB(VLOOKUP($L888-POWER(2,O$1-1),$L:N,2+O$1,FALSE),IMPRODUCT(N888,A888)))</f>
        <v>0.999375033407131</v>
      </c>
      <c r="P888" t="str">
        <f>IF(MOD($L888,POWER(2,P$1))&lt;POWER(2,P$1-1),IMSUM(O888,IMPRODUCT(B888,VLOOKUP($L888+POWER(2,P$1-1),$L:O,2+P$1,FALSE))),IMSUB(VLOOKUP($L888-POWER(2,P$1-1),$L:O,2+P$1,FALSE),IMPRODUCT(O888,B888)))</f>
        <v>-0.00077661075581692</v>
      </c>
      <c r="Q888" t="str">
        <f>IF(MOD($L888,POWER(2,Q$1))&lt;POWER(2,Q$1-1),IMSUM(P888,IMPRODUCT(C888,VLOOKUP($L888+POWER(2,Q$1-1),$L:P,2+Q$1,FALSE))),IMSUB(VLOOKUP($L888-POWER(2,Q$1-1),$L:P,2+Q$1,FALSE),IMPRODUCT(P888,C888)))</f>
        <v>0.000887561429575023-0.00077661075581692i</v>
      </c>
      <c r="R888" t="str">
        <f>IF(MOD($L888,POWER(2,R$1))&lt;POWER(2,R$1-1),IMSUM(Q888,IMPRODUCT(D888,VLOOKUP($L888+POWER(2,R$1-1),$L:Q,2+R$1,FALSE))),IMSUB(VLOOKUP($L888-POWER(2,R$1-1),$L:Q,2+R$1,FALSE),IMPRODUCT(Q888,D888)))</f>
        <v>-0.000211899487278947+0.00023791868100472i</v>
      </c>
      <c r="S888" t="str">
        <f>IF(MOD($L888,POWER(2,S$1))&lt;POWER(2,S$1-1),IMSUM(R888,IMPRODUCT(E888,VLOOKUP($L888+POWER(2,S$1-1),$L:R,2+S$1,FALSE))),IMSUB(VLOOKUP($L888-POWER(2,S$1-1),$L:R,2+S$1,FALSE),IMPRODUCT(R888,E888)))</f>
        <v>-0.0000413246262257732-0.000174902366821768i</v>
      </c>
      <c r="T888" t="str">
        <f>IF(MOD($L888,POWER(2,T$1))&lt;POWER(2,T$1-1),IMSUM(S888,IMPRODUCT(F888,VLOOKUP($L888+POWER(2,T$1-1),$L:S,2+T$1,FALSE))),IMSUB(VLOOKUP($L888-POWER(2,T$1-1),$L:S,2+T$1,FALSE),IMPRODUCT(S888,F888)))</f>
        <v>0.000233475143949787-0.000204959543090681i</v>
      </c>
      <c r="U888" t="str">
        <f>IF(MOD($L888,POWER(2,U$1))&lt;POWER(2,U$1-1),IMSUM(T888,IMPRODUCT(G888,VLOOKUP($L888+POWER(2,U$1-1),$L:T,2+U$1,FALSE))),IMSUB(VLOOKUP($L888-POWER(2,U$1-1),$L:T,2+U$1,FALSE),IMPRODUCT(T888,G888)))</f>
        <v>0.000612133053783608-0.000133124838787435i</v>
      </c>
      <c r="V888" t="str">
        <f>IF(MOD($L888,POWER(2,V$1))&lt;POWER(2,V$1-1),IMSUM(U888,IMPRODUCT(H888,VLOOKUP($L888+POWER(2,V$1-1),$L:U,2+V$1,FALSE))),IMSUB(VLOOKUP($L888-POWER(2,V$1-1),$L:U,2+V$1,FALSE),IMPRODUCT(U888,H888)))</f>
        <v>-0.000013860122824448+4.07142702334501E-06i</v>
      </c>
      <c r="W888" t="str">
        <f>IF(MOD($L888,POWER(2,W$1))&lt;POWER(2,W$1-1),IMSUM(V888,IMPRODUCT(I888,VLOOKUP($L888+POWER(2,W$1-1),$L:V,2+W$1,FALSE))),IMSUB(VLOOKUP($L888-POWER(2,W$1-1),$L:V,2+W$1,FALSE),IMPRODUCT(V888,I888)))</f>
        <v>2.65853376878167E-06-0.0000125092673804349i</v>
      </c>
      <c r="X888" t="str">
        <f>IF(MOD($L888,POWER(2,X$1))&lt;POWER(2,X$1-1),IMSUM(W888,IMPRODUCT(J888,VLOOKUP($L888+POWER(2,X$1-1),$L:W,2+X$1,FALSE))),IMSUB(VLOOKUP($L888-POWER(2,X$1-1),$L:W,2+X$1,FALSE),IMPRODUCT(W888,J888)))</f>
        <v>0.000023221961129829-0.0000104645399071194i</v>
      </c>
      <c r="Y888">
        <f t="shared" si="80"/>
        <v>0</v>
      </c>
      <c r="Z888">
        <f t="shared" si="81"/>
        <v>0</v>
      </c>
      <c r="AA888">
        <f t="shared" si="82"/>
        <v>2.4873912886878558E-8</v>
      </c>
      <c r="AB888">
        <f t="shared" si="83"/>
        <v>1.5707953267948966</v>
      </c>
    </row>
    <row r="889" spans="1:28">
      <c r="A889" s="1" t="str">
        <f>VLOOKUP(MOD($L889*POWER(2,10-A$1),512),coffi!$A:$D,4,FALSE)</f>
        <v>1</v>
      </c>
      <c r="B889" s="1" t="str">
        <f>VLOOKUP(MOD($L889*POWER(2,10-B$1),512),coffi!$A:$D,4,FALSE)</f>
        <v>-i</v>
      </c>
      <c r="C889" s="1" t="str">
        <f>VLOOKUP(MOD($L889*POWER(2,10-C$1),512),coffi!$A:$D,4,FALSE)</f>
        <v>-0.707106781186547-0.707106781186548i</v>
      </c>
      <c r="D889" s="1" t="str">
        <f>VLOOKUP(MOD($L889*POWER(2,10-D$1),512),coffi!$A:$D,4,FALSE)</f>
        <v>-0.923879532511287-0.38268343236509i</v>
      </c>
      <c r="E889" s="1" t="str">
        <f>VLOOKUP(MOD($L889*POWER(2,10-E$1),512),coffi!$A:$D,4,FALSE)</f>
        <v>0.195090322016128-0.98078528040323i</v>
      </c>
      <c r="F889" s="1" t="str">
        <f>VLOOKUP(MOD($L889*POWER(2,10-F$1),512),coffi!$A:$D,4,FALSE)</f>
        <v>-0.634393284163645-0.773010453362737i</v>
      </c>
      <c r="G889" s="1" t="str">
        <f>VLOOKUP(MOD($L889*POWER(2,10-G$1),512),coffi!$A:$D,4,FALSE)</f>
        <v>-0.903989293123443-0.427555093430282i</v>
      </c>
      <c r="H889" s="1" t="str">
        <f>VLOOKUP(MOD($L889*POWER(2,10-H$1),512),coffi!$A:$D,4,FALSE)</f>
        <v>-0.975702130038528-0.21910124015687i</v>
      </c>
      <c r="I889" s="1" t="str">
        <f>VLOOKUP(MOD($L889*POWER(2,10-I$1),512),coffi!$A:$D,4,FALSE)</f>
        <v>0.110222207293883-0.993906970002356i</v>
      </c>
      <c r="J889" s="1" t="str">
        <f>VLOOKUP(MOD($L889*POWER(2,10-J$1),512),coffi!$A:$D,4,FALSE)</f>
        <v>-0.666999922303637-0.745057785441466i</v>
      </c>
      <c r="K889">
        <v>955</v>
      </c>
      <c r="L889">
        <v>887</v>
      </c>
      <c r="M889">
        <f t="shared" si="78"/>
        <v>0.1645228400281688</v>
      </c>
      <c r="N889">
        <f t="shared" si="79"/>
        <v>4.2977801422121535E-2</v>
      </c>
      <c r="O889" t="str">
        <f>IF(MOD($L889,POWER(2,O$1))&lt;POWER(2,O$1-1),IMSUM(N889,IMPRODUCT(A889,VLOOKUP($L889+POWER(2,O$1-1),$L:N,2+O$1,FALSE))),IMSUB(VLOOKUP($L889-POWER(2,O$1-1),$L:N,2+O$1,FALSE),IMPRODUCT(N889,A889)))</f>
        <v>0.913419430562888</v>
      </c>
      <c r="P889" t="str">
        <f>IF(MOD($L889,POWER(2,P$1))&lt;POWER(2,P$1-1),IMSUM(O889,IMPRODUCT(B889,VLOOKUP($L889+POWER(2,P$1-1),$L:O,2+P$1,FALSE))),IMSUB(VLOOKUP($L889-POWER(2,P$1-1),$L:O,2+P$1,FALSE),IMPRODUCT(O889,B889)))</f>
        <v>-0.408418747447902+0.913419430562888i</v>
      </c>
      <c r="Q889" t="str">
        <f>IF(MOD($L889,POWER(2,Q$1))&lt;POWER(2,Q$1-1),IMSUM(P889,IMPRODUCT(C889,VLOOKUP($L889+POWER(2,Q$1-1),$L:P,2+Q$1,FALSE))),IMSUB(VLOOKUP($L889-POWER(2,Q$1-1),$L:P,2+Q$1,FALSE),IMPRODUCT(P889,C889)))</f>
        <v>-1.86919233626003+0.714453282953327i</v>
      </c>
      <c r="R889" t="str">
        <f>IF(MOD($L889,POWER(2,R$1))&lt;POWER(2,R$1-1),IMSUM(Q889,IMPRODUCT(D889,VLOOKUP($L889+POWER(2,R$1-1),$L:Q,2+R$1,FALSE))),IMSUB(VLOOKUP($L889-POWER(2,R$1-1),$L:Q,2+R$1,FALSE),IMPRODUCT(Q889,D889)))</f>
        <v>-0.000251417839820078+0.000113653701774963i</v>
      </c>
      <c r="S889" t="str">
        <f>IF(MOD($L889,POWER(2,S$1))&lt;POWER(2,S$1-1),IMSUM(R889,IMPRODUCT(E889,VLOOKUP($L889+POWER(2,S$1-1),$L:R,2+S$1,FALSE))),IMSUB(VLOOKUP($L889-POWER(2,S$1-1),$L:R,2+S$1,FALSE),IMPRODUCT(R889,E889)))</f>
        <v>-0.0000067378773131623-0.000215297992753887i</v>
      </c>
      <c r="T889" t="str">
        <f>IF(MOD($L889,POWER(2,T$1))&lt;POWER(2,T$1-1),IMSUM(S889,IMPRODUCT(F889,VLOOKUP($L889+POWER(2,T$1-1),$L:S,2+T$1,FALSE))),IMSUB(VLOOKUP($L889-POWER(2,T$1-1),$L:S,2+T$1,FALSE),IMPRODUCT(S889,F889)))</f>
        <v>0.000308159554378929-0.000232180068398826i</v>
      </c>
      <c r="U889" t="str">
        <f>IF(MOD($L889,POWER(2,U$1))&lt;POWER(2,U$1-1),IMSUM(T889,IMPRODUCT(G889,VLOOKUP($L889+POWER(2,U$1-1),$L:T,2+U$1,FALSE))),IMSUB(VLOOKUP($L889-POWER(2,U$1-1),$L:T,2+U$1,FALSE),IMPRODUCT(T889,G889)))</f>
        <v>0.00076230560448447-0.000148849950805922i</v>
      </c>
      <c r="V889" t="str">
        <f>IF(MOD($L889,POWER(2,V$1))&lt;POWER(2,V$1-1),IMSUM(U889,IMPRODUCT(H889,VLOOKUP($L889+POWER(2,V$1-1),$L:U,2+V$1,FALSE))),IMSUB(VLOOKUP($L889-POWER(2,V$1-1),$L:U,2+V$1,FALSE),IMPRODUCT(U889,H889)))</f>
        <v>-0.000013915083521072+3.66076708777899E-06i</v>
      </c>
      <c r="W889" t="str">
        <f>IF(MOD($L889,POWER(2,W$1))&lt;POWER(2,W$1-1),IMSUM(V889,IMPRODUCT(I889,VLOOKUP($L889+POWER(2,W$1-1),$L:V,2+W$1,FALSE))),IMSUB(VLOOKUP($L889-POWER(2,W$1-1),$L:V,2+W$1,FALSE),IMPRODUCT(V889,I889)))</f>
        <v>2.84303298230146E-06-0.00001266479750335i</v>
      </c>
      <c r="X889" t="str">
        <f>IF(MOD($L889,POWER(2,X$1))&lt;POWER(2,X$1-1),IMSUM(W889,IMPRODUCT(J889,VLOOKUP($L889+POWER(2,X$1-1),$L:W,2+X$1,FALSE))),IMSUB(VLOOKUP($L889-POWER(2,X$1-1),$L:W,2+X$1,FALSE),IMPRODUCT(W889,J889)))</f>
        <v>0.0000236065739072363-0.0000105508473408014i</v>
      </c>
      <c r="Y889">
        <f t="shared" si="80"/>
        <v>0</v>
      </c>
      <c r="Z889">
        <f t="shared" si="81"/>
        <v>0</v>
      </c>
      <c r="AA889">
        <f t="shared" si="82"/>
        <v>2.5251094817923647E-8</v>
      </c>
      <c r="AB889">
        <f t="shared" si="83"/>
        <v>1.5707953267948966</v>
      </c>
    </row>
    <row r="890" spans="1:28">
      <c r="A890" s="1" t="str">
        <f>VLOOKUP(MOD($L890*POWER(2,10-A$1),512),coffi!$A:$D,4,FALSE)</f>
        <v>1</v>
      </c>
      <c r="B890" s="1" t="str">
        <f>VLOOKUP(MOD($L890*POWER(2,10-B$1),512),coffi!$A:$D,4,FALSE)</f>
        <v>1</v>
      </c>
      <c r="C890" s="1" t="str">
        <f>VLOOKUP(MOD($L890*POWER(2,10-C$1),512),coffi!$A:$D,4,FALSE)</f>
        <v>1</v>
      </c>
      <c r="D890" s="1" t="str">
        <f>VLOOKUP(MOD($L890*POWER(2,10-D$1),512),coffi!$A:$D,4,FALSE)</f>
        <v>1</v>
      </c>
      <c r="E890" s="1" t="str">
        <f>VLOOKUP(MOD($L890*POWER(2,10-E$1),512),coffi!$A:$D,4,FALSE)</f>
        <v>-i</v>
      </c>
      <c r="F890" s="1" t="str">
        <f>VLOOKUP(MOD($L890*POWER(2,10-F$1),512),coffi!$A:$D,4,FALSE)</f>
        <v>-0.707106781186547-0.707106781186548i</v>
      </c>
      <c r="G890" s="1" t="str">
        <f>VLOOKUP(MOD($L890*POWER(2,10-G$1),512),coffi!$A:$D,4,FALSE)</f>
        <v>-0.923879532511287-0.38268343236509i</v>
      </c>
      <c r="H890" s="1" t="str">
        <f>VLOOKUP(MOD($L890*POWER(2,10-H$1),512),coffi!$A:$D,4,FALSE)</f>
        <v>-0.98078528040323-0.195090322016129i</v>
      </c>
      <c r="I890" s="1" t="str">
        <f>VLOOKUP(MOD($L890*POWER(2,10-I$1),512),coffi!$A:$D,4,FALSE)</f>
        <v>0.0980171403295608-0.995184726672197i</v>
      </c>
      <c r="J890" s="1" t="str">
        <f>VLOOKUP(MOD($L890*POWER(2,10-J$1),512),coffi!$A:$D,4,FALSE)</f>
        <v>-0.671558954847018-0.740951125354959i</v>
      </c>
      <c r="K890">
        <v>123</v>
      </c>
      <c r="L890">
        <v>888</v>
      </c>
      <c r="M890">
        <f t="shared" si="78"/>
        <v>0.16225206874121204</v>
      </c>
      <c r="N890">
        <f t="shared" si="79"/>
        <v>0.13602061421189898</v>
      </c>
      <c r="O890" t="str">
        <f>IF(MOD($L890,POWER(2,O$1))&lt;POWER(2,O$1-1),IMSUM(N890,IMPRODUCT(A890,VLOOKUP($L890+POWER(2,O$1-1),$L:N,2+O$1,FALSE))),IMSUB(VLOOKUP($L890-POWER(2,O$1-1),$L:N,2+O$1,FALSE),IMPRODUCT(N890,A890)))</f>
        <v>0.998945527966786</v>
      </c>
      <c r="P890" t="str">
        <f>IF(MOD($L890,POWER(2,P$1))&lt;POWER(2,P$1-1),IMSUM(O890,IMPRODUCT(B890,VLOOKUP($L890+POWER(2,P$1-1),$L:O,2+P$1,FALSE))),IMSUB(VLOOKUP($L890-POWER(2,P$1-1),$L:O,2+P$1,FALSE),IMPRODUCT(O890,B890)))</f>
        <v>1.99783100030811</v>
      </c>
      <c r="Q890" t="str">
        <f>IF(MOD($L890,POWER(2,Q$1))&lt;POWER(2,Q$1-1),IMSUM(P890,IMPRODUCT(C890,VLOOKUP($L890+POWER(2,Q$1-1),$L:P,2+Q$1,FALSE))),IMSUB(VLOOKUP($L890-POWER(2,Q$1-1),$L:P,2+Q$1,FALSE),IMPRODUCT(P890,C890)))</f>
        <v>3.99625603073872</v>
      </c>
      <c r="R890" t="str">
        <f>IF(MOD($L890,POWER(2,R$1))&lt;POWER(2,R$1-1),IMSUM(Q890,IMPRODUCT(D890,VLOOKUP($L890+POWER(2,R$1-1),$L:Q,2+R$1,FALSE))),IMSUB(VLOOKUP($L890-POWER(2,R$1-1),$L:Q,2+R$1,FALSE),IMPRODUCT(Q890,D890)))</f>
        <v>-0.000263182030959985</v>
      </c>
      <c r="S890" t="str">
        <f>IF(MOD($L890,POWER(2,S$1))&lt;POWER(2,S$1-1),IMSUM(R890,IMPRODUCT(E890,VLOOKUP($L890+POWER(2,S$1-1),$L:R,2+S$1,FALSE))),IMSUB(VLOOKUP($L890-POWER(2,S$1-1),$L:R,2+S$1,FALSE),IMPRODUCT(R890,E890)))</f>
        <v>0.0000432660915299365-0.000263182030959985i</v>
      </c>
      <c r="T890" t="str">
        <f>IF(MOD($L890,POWER(2,T$1))&lt;POWER(2,T$1-1),IMSUM(S890,IMPRODUCT(F890,VLOOKUP($L890+POWER(2,T$1-1),$L:S,2+T$1,FALSE))),IMSUB(VLOOKUP($L890-POWER(2,T$1-1),$L:S,2+T$1,FALSE),IMPRODUCT(S890,F890)))</f>
        <v>0.000413297292274663-0.000265995106232045i</v>
      </c>
      <c r="U890" t="str">
        <f>IF(MOD($L890,POWER(2,U$1))&lt;POWER(2,U$1-1),IMSUM(T890,IMPRODUCT(G890,VLOOKUP($L890+POWER(2,U$1-1),$L:T,2+U$1,FALSE))),IMSUB(VLOOKUP($L890-POWER(2,U$1-1),$L:T,2+U$1,FALSE),IMPRODUCT(T890,G890)))</f>
        <v>0.000973467917588644-0.00016860155213425i</v>
      </c>
      <c r="V890" t="str">
        <f>IF(MOD($L890,POWER(2,V$1))&lt;POWER(2,V$1-1),IMSUM(U890,IMPRODUCT(H890,VLOOKUP($L890+POWER(2,V$1-1),$L:U,2+V$1,FALSE))),IMSUB(VLOOKUP($L890-POWER(2,V$1-1),$L:U,2+V$1,FALSE),IMPRODUCT(U890,H890)))</f>
        <v>-0.0000139640806377931+3.25122396427802E-06i</v>
      </c>
      <c r="W890" t="str">
        <f>IF(MOD($L890,POWER(2,W$1))&lt;POWER(2,W$1-1),IMSUM(V890,IMPRODUCT(I890,VLOOKUP($L890+POWER(2,W$1-1),$L:V,2+W$1,FALSE))),IMSUB(VLOOKUP($L890-POWER(2,W$1-1),$L:V,2+W$1,FALSE),IMPRODUCT(V890,I890)))</f>
        <v>3.03188817770377E-06-0.0000128220461544511i</v>
      </c>
      <c r="X890" t="str">
        <f>IF(MOD($L890,POWER(2,X$1))&lt;POWER(2,X$1-1),IMSUM(W890,IMPRODUCT(J890,VLOOKUP($L890+POWER(2,X$1-1),$L:W,2+X$1,FALSE))),IMSUB(VLOOKUP($L890-POWER(2,X$1-1),$L:W,2+X$1,FALSE),IMPRODUCT(W890,J890)))</f>
        <v>0.0000239997286728249-0.0000106383480652769i</v>
      </c>
      <c r="Y890">
        <f t="shared" si="80"/>
        <v>0</v>
      </c>
      <c r="Z890">
        <f t="shared" si="81"/>
        <v>0</v>
      </c>
      <c r="AA890">
        <f t="shared" si="82"/>
        <v>2.5636605698974145E-8</v>
      </c>
      <c r="AB890">
        <f t="shared" si="83"/>
        <v>1.5707953267948966</v>
      </c>
    </row>
    <row r="891" spans="1:28">
      <c r="A891" s="1" t="str">
        <f>VLOOKUP(MOD($L891*POWER(2,10-A$1),512),coffi!$A:$D,4,FALSE)</f>
        <v>1</v>
      </c>
      <c r="B891" s="1" t="str">
        <f>VLOOKUP(MOD($L891*POWER(2,10-B$1),512),coffi!$A:$D,4,FALSE)</f>
        <v>-i</v>
      </c>
      <c r="C891" s="1" t="str">
        <f>VLOOKUP(MOD($L891*POWER(2,10-C$1),512),coffi!$A:$D,4,FALSE)</f>
        <v>0.707106781186548-0.707106781186547i</v>
      </c>
      <c r="D891" s="1" t="str">
        <f>VLOOKUP(MOD($L891*POWER(2,10-D$1),512),coffi!$A:$D,4,FALSE)</f>
        <v>0.923879532511287-0.38268343236509i</v>
      </c>
      <c r="E891" s="1" t="str">
        <f>VLOOKUP(MOD($L891*POWER(2,10-E$1),512),coffi!$A:$D,4,FALSE)</f>
        <v>-0.195090322016128-0.98078528040323i</v>
      </c>
      <c r="F891" s="1" t="str">
        <f>VLOOKUP(MOD($L891*POWER(2,10-F$1),512),coffi!$A:$D,4,FALSE)</f>
        <v>-0.773010453362737-0.634393284163645i</v>
      </c>
      <c r="G891" s="1" t="str">
        <f>VLOOKUP(MOD($L891*POWER(2,10-G$1),512),coffi!$A:$D,4,FALSE)</f>
        <v>-0.941544065183021-0.33688985339222i</v>
      </c>
      <c r="H891" s="1" t="str">
        <f>VLOOKUP(MOD($L891*POWER(2,10-H$1),512),coffi!$A:$D,4,FALSE)</f>
        <v>-0.985277642388941-0.170961888760301i</v>
      </c>
      <c r="I891" s="1" t="str">
        <f>VLOOKUP(MOD($L891*POWER(2,10-I$1),512),coffi!$A:$D,4,FALSE)</f>
        <v>0.0857973123444399-0.996312612182778i</v>
      </c>
      <c r="J891" s="1" t="str">
        <f>VLOOKUP(MOD($L891*POWER(2,10-J$1),512),coffi!$A:$D,4,FALSE)</f>
        <v>-0.676092703575316-0.73681656887737i</v>
      </c>
      <c r="K891">
        <v>635</v>
      </c>
      <c r="L891">
        <v>889</v>
      </c>
      <c r="M891">
        <f t="shared" si="78"/>
        <v>0.15999403834529538</v>
      </c>
      <c r="N891">
        <f t="shared" si="79"/>
        <v>0.86292491375488745</v>
      </c>
      <c r="O891" t="str">
        <f>IF(MOD($L891,POWER(2,O$1))&lt;POWER(2,O$1-1),IMSUM(N891,IMPRODUCT(A891,VLOOKUP($L891+POWER(2,O$1-1),$L:N,2+O$1,FALSE))),IMSUB(VLOOKUP($L891-POWER(2,O$1-1),$L:N,2+O$1,FALSE),IMPRODUCT(N891,A891)))</f>
        <v>-0.726904299542988</v>
      </c>
      <c r="P891" t="str">
        <f>IF(MOD($L891,POWER(2,P$1))&lt;POWER(2,P$1-1),IMSUM(O891,IMPRODUCT(B891,VLOOKUP($L891+POWER(2,P$1-1),$L:O,2+P$1,FALSE))),IMSUB(VLOOKUP($L891-POWER(2,P$1-1),$L:O,2+P$1,FALSE),IMPRODUCT(O891,B891)))</f>
        <v>-0.726904299542988-0.687852391417005i</v>
      </c>
      <c r="Q891" t="str">
        <f>IF(MOD($L891,POWER(2,Q$1))&lt;POWER(2,Q$1-1),IMSUM(P891,IMPRODUCT(C891,VLOOKUP($L891+POWER(2,Q$1-1),$L:P,2+Q$1,FALSE))),IMSUB(VLOOKUP($L891-POWER(2,Q$1-1),$L:P,2+Q$1,FALSE),IMPRODUCT(P891,C891)))</f>
        <v>-1.45331032080489-1.37517648827582i</v>
      </c>
      <c r="R891" t="str">
        <f>IF(MOD($L891,POWER(2,R$1))&lt;POWER(2,R$1-1),IMSUM(Q891,IMPRODUCT(D891,VLOOKUP($L891+POWER(2,R$1-1),$L:Q,2+R$1,FALSE))),IMSUB(VLOOKUP($L891-POWER(2,R$1-1),$L:Q,2+R$1,FALSE),IMPRODUCT(Q891,D891)))</f>
        <v>-0.000251417839820078-0.000113653701775962i</v>
      </c>
      <c r="S891" t="str">
        <f>IF(MOD($L891,POWER(2,S$1))&lt;POWER(2,S$1-1),IMSUM(R891,IMPRODUCT(E891,VLOOKUP($L891+POWER(2,S$1-1),$L:R,2+S$1,FALSE))),IMSUB(VLOOKUP($L891-POWER(2,S$1-1),$L:R,2+S$1,FALSE),IMPRODUCT(R891,E891)))</f>
        <v>0.000118103503554065-0.000322221314855131i</v>
      </c>
      <c r="T891" t="str">
        <f>IF(MOD($L891,POWER(2,T$1))&lt;POWER(2,T$1-1),IMSUM(S891,IMPRODUCT(F891,VLOOKUP($L891+POWER(2,T$1-1),$L:S,2+T$1,FALSE))),IMSUB(VLOOKUP($L891-POWER(2,T$1-1),$L:S,2+T$1,FALSE),IMPRODUCT(S891,F891)))</f>
        <v>0.000568044470716094-0.000309433744333919i</v>
      </c>
      <c r="U891" t="str">
        <f>IF(MOD($L891,POWER(2,U$1))&lt;POWER(2,U$1-1),IMSUM(T891,IMPRODUCT(G891,VLOOKUP($L891+POWER(2,U$1-1),$L:T,2+U$1,FALSE))),IMSUB(VLOOKUP($L891-POWER(2,U$1-1),$L:T,2+U$1,FALSE),IMPRODUCT(T891,G891)))</f>
        <v>0.00128402122505314-0.000194223666233334i</v>
      </c>
      <c r="V891" t="str">
        <f>IF(MOD($L891,POWER(2,V$1))&lt;POWER(2,V$1-1),IMSUM(U891,IMPRODUCT(H891,VLOOKUP($L891+POWER(2,V$1-1),$L:U,2+V$1,FALSE))),IMSUB(VLOOKUP($L891-POWER(2,V$1-1),$L:U,2+V$1,FALSE),IMPRODUCT(U891,H891)))</f>
        <v>-0.00001400717411631+0.000002842670133469i</v>
      </c>
      <c r="W891" t="str">
        <f>IF(MOD($L891,POWER(2,W$1))&lt;POWER(2,W$1-1),IMSUM(V891,IMPRODUCT(I891,VLOOKUP($L891+POWER(2,W$1-1),$L:V,2+W$1,FALSE))),IMSUB(VLOOKUP($L891-POWER(2,W$1-1),$L:V,2+W$1,FALSE),IMPRODUCT(V891,I891)))</f>
        <v>3.22522548033949E-06-0.0000129810539042865i</v>
      </c>
      <c r="X891" t="str">
        <f>IF(MOD($L891,POWER(2,X$1))&lt;POWER(2,X$1-1),IMSUM(W891,IMPRODUCT(J891,VLOOKUP($L891+POWER(2,X$1-1),$L:W,2+X$1,FALSE))),IMSUB(VLOOKUP($L891-POWER(2,X$1-1),$L:W,2+X$1,FALSE),IMPRODUCT(W891,J891)))</f>
        <v>0.0000244016790881695-0.000010727068632508i</v>
      </c>
      <c r="Y891">
        <f t="shared" si="80"/>
        <v>0</v>
      </c>
      <c r="Z891">
        <f t="shared" si="81"/>
        <v>0</v>
      </c>
      <c r="AA891">
        <f t="shared" si="82"/>
        <v>2.6030693272979569E-8</v>
      </c>
      <c r="AB891">
        <f t="shared" si="83"/>
        <v>1.5707953267948966</v>
      </c>
    </row>
    <row r="892" spans="1:28">
      <c r="A892" s="1" t="str">
        <f>VLOOKUP(MOD($L892*POWER(2,10-A$1),512),coffi!$A:$D,4,FALSE)</f>
        <v>1</v>
      </c>
      <c r="B892" s="1" t="str">
        <f>VLOOKUP(MOD($L892*POWER(2,10-B$1),512),coffi!$A:$D,4,FALSE)</f>
        <v>1</v>
      </c>
      <c r="C892" s="1" t="str">
        <f>VLOOKUP(MOD($L892*POWER(2,10-C$1),512),coffi!$A:$D,4,FALSE)</f>
        <v>-i</v>
      </c>
      <c r="D892" s="1" t="str">
        <f>VLOOKUP(MOD($L892*POWER(2,10-D$1),512),coffi!$A:$D,4,FALSE)</f>
        <v>0.707106781186548-0.707106781186547i</v>
      </c>
      <c r="E892" s="1" t="str">
        <f>VLOOKUP(MOD($L892*POWER(2,10-E$1),512),coffi!$A:$D,4,FALSE)</f>
        <v>-0.38268343236509-0.923879532511287i</v>
      </c>
      <c r="F892" s="1" t="str">
        <f>VLOOKUP(MOD($L892*POWER(2,10-F$1),512),coffi!$A:$D,4,FALSE)</f>
        <v>-0.831469612302545-0.555570233019602i</v>
      </c>
      <c r="G892" s="1" t="str">
        <f>VLOOKUP(MOD($L892*POWER(2,10-G$1),512),coffi!$A:$D,4,FALSE)</f>
        <v>-0.956940335732209-0.290284677254462i</v>
      </c>
      <c r="H892" s="1" t="str">
        <f>VLOOKUP(MOD($L892*POWER(2,10-H$1),512),coffi!$A:$D,4,FALSE)</f>
        <v>-0.989176509964781-0.146730474455362i</v>
      </c>
      <c r="I892" s="1" t="str">
        <f>VLOOKUP(MOD($L892*POWER(2,10-I$1),512),coffi!$A:$D,4,FALSE)</f>
        <v>0.0735645635996675-0.99729045667869i</v>
      </c>
      <c r="J892" s="1" t="str">
        <f>VLOOKUP(MOD($L892*POWER(2,10-J$1),512),coffi!$A:$D,4,FALSE)</f>
        <v>-0.680600997795453-0.732654271672413i</v>
      </c>
      <c r="K892">
        <v>379</v>
      </c>
      <c r="L892">
        <v>890</v>
      </c>
      <c r="M892">
        <f t="shared" si="78"/>
        <v>0.15774883402027245</v>
      </c>
      <c r="N892">
        <f t="shared" si="79"/>
        <v>0.84336893187916229</v>
      </c>
      <c r="O892" t="str">
        <f>IF(MOD($L892,POWER(2,O$1))&lt;POWER(2,O$1-1),IMSUM(N892,IMPRODUCT(A892,VLOOKUP($L892+POWER(2,O$1-1),$L:N,2+O$1,FALSE))),IMSUB(VLOOKUP($L892-POWER(2,O$1-1),$L:N,2+O$1,FALSE),IMPRODUCT(N892,A892)))</f>
        <v>0.998885472341319</v>
      </c>
      <c r="P892" t="str">
        <f>IF(MOD($L892,POWER(2,P$1))&lt;POWER(2,P$1-1),IMSUM(O892,IMPRODUCT(B892,VLOOKUP($L892+POWER(2,P$1-1),$L:O,2+P$1,FALSE))),IMSUB(VLOOKUP($L892-POWER(2,P$1-1),$L:O,2+P$1,FALSE),IMPRODUCT(O892,B892)))</f>
        <v>0.0000600556254670703</v>
      </c>
      <c r="Q892" t="str">
        <f>IF(MOD($L892,POWER(2,Q$1))&lt;POWER(2,Q$1-1),IMSUM(P892,IMPRODUCT(C892,VLOOKUP($L892+POWER(2,Q$1-1),$L:P,2+Q$1,FALSE))),IMSUB(VLOOKUP($L892-POWER(2,Q$1-1),$L:P,2+Q$1,FALSE),IMPRODUCT(P892,C892)))</f>
        <v>0.0000600556254670703+0.00149481691444697i</v>
      </c>
      <c r="R892" t="str">
        <f>IF(MOD($L892,POWER(2,R$1))&lt;POWER(2,R$1-1),IMSUM(Q892,IMPRODUCT(D892,VLOOKUP($L892+POWER(2,R$1-1),$L:Q,2+R$1,FALSE))),IMSUB(VLOOKUP($L892-POWER(2,R$1-1),$L:Q,2+R$1,FALSE),IMPRODUCT(Q892,D892)))</f>
        <v>-0.000211899487278947-0.00023791868100472i</v>
      </c>
      <c r="S892" t="str">
        <f>IF(MOD($L892,POWER(2,S$1))&lt;POWER(2,S$1-1),IMSUM(R892,IMPRODUCT(E892,VLOOKUP($L892+POWER(2,S$1-1),$L:R,2+S$1,FALSE))),IMSUB(VLOOKUP($L892-POWER(2,S$1-1),$L:R,2+S$1,FALSE),IMPRODUCT(R892,E892)))</f>
        <v>0.000236110927122293-0.000398731906612865i</v>
      </c>
      <c r="T892" t="str">
        <f>IF(MOD($L892,POWER(2,T$1))&lt;POWER(2,T$1-1),IMSUM(S892,IMPRODUCT(F892,VLOOKUP($L892+POWER(2,T$1-1),$L:S,2+T$1,FALSE))),IMSUB(VLOOKUP($L892-POWER(2,T$1-1),$L:S,2+T$1,FALSE),IMPRODUCT(S892,F892)))</f>
        <v>0.000809589275335233-0.000367755880637096i</v>
      </c>
      <c r="U892" t="str">
        <f>IF(MOD($L892,POWER(2,U$1))&lt;POWER(2,U$1-1),IMSUM(T892,IMPRODUCT(G892,VLOOKUP($L892+POWER(2,U$1-1),$L:T,2+U$1,FALSE))),IMSUB(VLOOKUP($L892-POWER(2,U$1-1),$L:T,2+U$1,FALSE),IMPRODUCT(T892,G892)))</f>
        <v>0.00176851239898898-0.000228919268312651i</v>
      </c>
      <c r="V892" t="str">
        <f>IF(MOD($L892,POWER(2,V$1))&lt;POWER(2,V$1-1),IMSUM(U892,IMPRODUCT(H892,VLOOKUP($L892+POWER(2,V$1-1),$L:U,2+V$1,FALSE))),IMSUB(VLOOKUP($L892-POWER(2,V$1-1),$L:U,2+V$1,FALSE),IMPRODUCT(U892,H892)))</f>
        <v>-0.00001404441671199+2.43497933837201E-06i</v>
      </c>
      <c r="W892" t="str">
        <f>IF(MOD($L892,POWER(2,W$1))&lt;POWER(2,W$1-1),IMSUM(V892,IMPRODUCT(I892,VLOOKUP($L892+POWER(2,W$1-1),$L:V,2+W$1,FALSE))),IMSUB(VLOOKUP($L892-POWER(2,W$1-1),$L:V,2+W$1,FALSE),IMPRODUCT(V892,I892)))</f>
        <v>3.42317585306109E-06-0.000013141862762714i</v>
      </c>
      <c r="X892" t="str">
        <f>IF(MOD($L892,POWER(2,X$1))&lt;POWER(2,X$1-1),IMSUM(W892,IMPRODUCT(J892,VLOOKUP($L892+POWER(2,X$1-1),$L:W,2+X$1,FALSE))),IMSUB(VLOOKUP($L892-POWER(2,X$1-1),$L:W,2+X$1,FALSE),IMPRODUCT(W892,J892)))</f>
        <v>0.0000248126886688801-0.0000108170364967962i</v>
      </c>
      <c r="Y892">
        <f t="shared" si="80"/>
        <v>0</v>
      </c>
      <c r="Z892">
        <f t="shared" si="81"/>
        <v>0</v>
      </c>
      <c r="AA892">
        <f t="shared" si="82"/>
        <v>2.6433614919761581E-8</v>
      </c>
      <c r="AB892">
        <f t="shared" si="83"/>
        <v>1.5707953267948966</v>
      </c>
    </row>
    <row r="893" spans="1:28">
      <c r="A893" s="1" t="str">
        <f>VLOOKUP(MOD($L893*POWER(2,10-A$1),512),coffi!$A:$D,4,FALSE)</f>
        <v>1</v>
      </c>
      <c r="B893" s="1" t="str">
        <f>VLOOKUP(MOD($L893*POWER(2,10-B$1),512),coffi!$A:$D,4,FALSE)</f>
        <v>-i</v>
      </c>
      <c r="C893" s="1" t="str">
        <f>VLOOKUP(MOD($L893*POWER(2,10-C$1),512),coffi!$A:$D,4,FALSE)</f>
        <v>-0.707106781186547-0.707106781186548i</v>
      </c>
      <c r="D893" s="1" t="str">
        <f>VLOOKUP(MOD($L893*POWER(2,10-D$1),512),coffi!$A:$D,4,FALSE)</f>
        <v>0.38268343236509-0.923879532511287i</v>
      </c>
      <c r="E893" s="1" t="str">
        <f>VLOOKUP(MOD($L893*POWER(2,10-E$1),512),coffi!$A:$D,4,FALSE)</f>
        <v>-0.555570233019602-0.831469612302545i</v>
      </c>
      <c r="F893" s="1" t="str">
        <f>VLOOKUP(MOD($L893*POWER(2,10-F$1),512),coffi!$A:$D,4,FALSE)</f>
        <v>-0.881921264348355-0.471396736825998i</v>
      </c>
      <c r="G893" s="1" t="str">
        <f>VLOOKUP(MOD($L893*POWER(2,10-G$1),512),coffi!$A:$D,4,FALSE)</f>
        <v>-0.970031253194544-0.242980179903264i</v>
      </c>
      <c r="H893" s="1" t="str">
        <f>VLOOKUP(MOD($L893*POWER(2,10-H$1),512),coffi!$A:$D,4,FALSE)</f>
        <v>-0.99247953459871-0.122410675199216i</v>
      </c>
      <c r="I893" s="1" t="str">
        <f>VLOOKUP(MOD($L893*POWER(2,10-I$1),512),coffi!$A:$D,4,FALSE)</f>
        <v>0.0613207363022086-0.998118112900149i</v>
      </c>
      <c r="J893" s="1" t="str">
        <f>VLOOKUP(MOD($L893*POWER(2,10-J$1),512),coffi!$A:$D,4,FALSE)</f>
        <v>-0.6850836677727-0.728464390448225i</v>
      </c>
      <c r="K893">
        <v>891</v>
      </c>
      <c r="L893">
        <v>891</v>
      </c>
      <c r="M893">
        <f t="shared" si="78"/>
        <v>0.15551654046215674</v>
      </c>
      <c r="N893">
        <f t="shared" si="79"/>
        <v>0.15551654046215674</v>
      </c>
      <c r="O893" t="str">
        <f>IF(MOD($L893,POWER(2,O$1))&lt;POWER(2,O$1-1),IMSUM(N893,IMPRODUCT(A893,VLOOKUP($L893+POWER(2,O$1-1),$L:N,2+O$1,FALSE))),IMSUB(VLOOKUP($L893-POWER(2,O$1-1),$L:N,2+O$1,FALSE),IMPRODUCT(N893,A893)))</f>
        <v>0.687852391417005</v>
      </c>
      <c r="P893" t="str">
        <f>IF(MOD($L893,POWER(2,P$1))&lt;POWER(2,P$1-1),IMSUM(O893,IMPRODUCT(B893,VLOOKUP($L893+POWER(2,P$1-1),$L:O,2+P$1,FALSE))),IMSUB(VLOOKUP($L893-POWER(2,P$1-1),$L:O,2+P$1,FALSE),IMPRODUCT(O893,B893)))</f>
        <v>-0.726904299542988+0.687852391417005i</v>
      </c>
      <c r="Q893" t="str">
        <f>IF(MOD($L893,POWER(2,Q$1))&lt;POWER(2,Q$1-1),IMSUM(P893,IMPRODUCT(C893,VLOOKUP($L893+POWER(2,Q$1-1),$L:P,2+Q$1,FALSE))),IMSUB(VLOOKUP($L893-POWER(2,Q$1-1),$L:P,2+Q$1,FALSE),IMPRODUCT(P893,C893)))</f>
        <v>-0.000498278281085951+0.000528294558188036i</v>
      </c>
      <c r="R893" t="str">
        <f>IF(MOD($L893,POWER(2,R$1))&lt;POWER(2,R$1-1),IMSUM(Q893,IMPRODUCT(D893,VLOOKUP($L893+POWER(2,R$1-1),$L:Q,2+R$1,FALSE))),IMSUB(VLOOKUP($L893-POWER(2,R$1-1),$L:Q,2+R$1,FALSE),IMPRODUCT(Q893,D893)))</f>
        <v>-0.000128255341196051-0.000388050795780443i</v>
      </c>
      <c r="S893" t="str">
        <f>IF(MOD($L893,POWER(2,S$1))&lt;POWER(2,S$1-1),IMSUM(R893,IMPRODUCT(E893,VLOOKUP($L893+POWER(2,S$1-1),$L:R,2+S$1,FALSE))),IMSUB(VLOOKUP($L893-POWER(2,S$1-1),$L:R,2+S$1,FALSE),IMPRODUCT(R893,E893)))</f>
        <v>0.000437074424345558-0.000504765432395205i</v>
      </c>
      <c r="T893" t="str">
        <f>IF(MOD($L893,POWER(2,T$1))&lt;POWER(2,T$1-1),IMSUM(S893,IMPRODUCT(F893,VLOOKUP($L893+POWER(2,T$1-1),$L:S,2+T$1,FALSE))),IMSUB(VLOOKUP($L893-POWER(2,T$1-1),$L:S,2+T$1,FALSE),IMPRODUCT(S893,F893)))</f>
        <v>0.00121851285614836-0.000451042320656979i</v>
      </c>
      <c r="U893" t="str">
        <f>IF(MOD($L893,POWER(2,U$1))&lt;POWER(2,U$1-1),IMSUM(T893,IMPRODUCT(G893,VLOOKUP($L893+POWER(2,U$1-1),$L:T,2+U$1,FALSE))),IMSUB(VLOOKUP($L893-POWER(2,U$1-1),$L:T,2+U$1,FALSE),IMPRODUCT(T893,G893)))</f>
        <v>0.0025884707932174-0.0002788280503233i</v>
      </c>
      <c r="V893" t="str">
        <f>IF(MOD($L893,POWER(2,V$1))&lt;POWER(2,V$1-1),IMSUM(U893,IMPRODUCT(H893,VLOOKUP($L893+POWER(2,V$1-1),$L:U,2+V$1,FALSE))),IMSUB(VLOOKUP($L893-POWER(2,V$1-1),$L:U,2+V$1,FALSE),IMPRODUCT(U893,H893)))</f>
        <v>-0.0000140758536404098+2.02802635901897E-06i</v>
      </c>
      <c r="W893" t="str">
        <f>IF(MOD($L893,POWER(2,W$1))&lt;POWER(2,W$1-1),IMSUM(V893,IMPRODUCT(I893,VLOOKUP($L893+POWER(2,W$1-1),$L:V,2+W$1,FALSE))),IMSUB(VLOOKUP($L893-POWER(2,W$1-1),$L:V,2+W$1,FALSE),IMPRODUCT(V893,I893)))</f>
        <v>3.62587513937658E-06-0.0000133045157417069i</v>
      </c>
      <c r="X893" t="str">
        <f>IF(MOD($L893,POWER(2,X$1))&lt;POWER(2,X$1-1),IMSUM(W893,IMPRODUCT(J893,VLOOKUP($L893+POWER(2,X$1-1),$L:W,2+X$1,FALSE))),IMSUB(VLOOKUP($L893-POWER(2,X$1-1),$L:W,2+X$1,FALSE),IMPRODUCT(W893,J893)))</f>
        <v>0.0000252330306034183-0.0000109082798615291i</v>
      </c>
      <c r="Y893">
        <f t="shared" si="80"/>
        <v>0</v>
      </c>
      <c r="Z893">
        <f t="shared" si="81"/>
        <v>0</v>
      </c>
      <c r="AA893">
        <f t="shared" si="82"/>
        <v>2.6845637457760991E-8</v>
      </c>
      <c r="AB893">
        <f t="shared" si="83"/>
        <v>1.5707953267948966</v>
      </c>
    </row>
    <row r="894" spans="1:28">
      <c r="A894" s="1" t="str">
        <f>VLOOKUP(MOD($L894*POWER(2,10-A$1),512),coffi!$A:$D,4,FALSE)</f>
        <v>1</v>
      </c>
      <c r="B894" s="1" t="str">
        <f>VLOOKUP(MOD($L894*POWER(2,10-B$1),512),coffi!$A:$D,4,FALSE)</f>
        <v>1</v>
      </c>
      <c r="C894" s="1" t="str">
        <f>VLOOKUP(MOD($L894*POWER(2,10-C$1),512),coffi!$A:$D,4,FALSE)</f>
        <v>1</v>
      </c>
      <c r="D894" s="1" t="str">
        <f>VLOOKUP(MOD($L894*POWER(2,10-D$1),512),coffi!$A:$D,4,FALSE)</f>
        <v>-i</v>
      </c>
      <c r="E894" s="1" t="str">
        <f>VLOOKUP(MOD($L894*POWER(2,10-E$1),512),coffi!$A:$D,4,FALSE)</f>
        <v>-0.707106781186547-0.707106781186548i</v>
      </c>
      <c r="F894" s="1" t="str">
        <f>VLOOKUP(MOD($L894*POWER(2,10-F$1),512),coffi!$A:$D,4,FALSE)</f>
        <v>-0.923879532511287-0.38268343236509i</v>
      </c>
      <c r="G894" s="1" t="str">
        <f>VLOOKUP(MOD($L894*POWER(2,10-G$1),512),coffi!$A:$D,4,FALSE)</f>
        <v>-0.98078528040323-0.195090322016129i</v>
      </c>
      <c r="H894" s="1" t="str">
        <f>VLOOKUP(MOD($L894*POWER(2,10-H$1),512),coffi!$A:$D,4,FALSE)</f>
        <v>-0.995184726672197-0.0980171403295608i</v>
      </c>
      <c r="I894" s="1" t="str">
        <f>VLOOKUP(MOD($L894*POWER(2,10-I$1),512),coffi!$A:$D,4,FALSE)</f>
        <v>0.0490676743274181-0.998795456205172i</v>
      </c>
      <c r="J894" s="1" t="str">
        <f>VLOOKUP(MOD($L894*POWER(2,10-J$1),512),coffi!$A:$D,4,FALSE)</f>
        <v>-0.689540544737067-0.724247082951467i</v>
      </c>
      <c r="K894">
        <v>251</v>
      </c>
      <c r="L894">
        <v>892</v>
      </c>
      <c r="M894">
        <f t="shared" si="78"/>
        <v>0.15329724187992982</v>
      </c>
      <c r="N894">
        <f t="shared" si="79"/>
        <v>0.48541500649541997</v>
      </c>
      <c r="O894" t="str">
        <f>IF(MOD($L894,POWER(2,O$1))&lt;POWER(2,O$1-1),IMSUM(N894,IMPRODUCT(A894,VLOOKUP($L894+POWER(2,O$1-1),$L:N,2+O$1,FALSE))),IMSUB(VLOOKUP($L894-POWER(2,O$1-1),$L:N,2+O$1,FALSE),IMPRODUCT(N894,A894)))</f>
        <v>0.998465106758081</v>
      </c>
      <c r="P894" t="str">
        <f>IF(MOD($L894,POWER(2,P$1))&lt;POWER(2,P$1-1),IMSUM(O894,IMPRODUCT(B894,VLOOKUP($L894+POWER(2,P$1-1),$L:O,2+P$1,FALSE))),IMSUB(VLOOKUP($L894-POWER(2,P$1-1),$L:O,2+P$1,FALSE),IMPRODUCT(O894,B894)))</f>
        <v>1.99842503043061</v>
      </c>
      <c r="Q894" t="str">
        <f>IF(MOD($L894,POWER(2,Q$1))&lt;POWER(2,Q$1-1),IMSUM(P894,IMPRODUCT(C894,VLOOKUP($L894+POWER(2,Q$1-1),$L:P,2+Q$1,FALSE))),IMSUB(VLOOKUP($L894-POWER(2,Q$1-1),$L:P,2+Q$1,FALSE),IMPRODUCT(P894,C894)))</f>
        <v>-0.000594030122500033</v>
      </c>
      <c r="R894" t="str">
        <f>IF(MOD($L894,POWER(2,R$1))&lt;POWER(2,R$1-1),IMSUM(Q894,IMPRODUCT(D894,VLOOKUP($L894+POWER(2,R$1-1),$L:Q,2+R$1,FALSE))),IMSUB(VLOOKUP($L894-POWER(2,R$1-1),$L:Q,2+R$1,FALSE),IMPRODUCT(Q894,D894)))</f>
        <v>0.0000459365908600518-0.000594030122500033i</v>
      </c>
      <c r="S894" t="str">
        <f>IF(MOD($L894,POWER(2,S$1))&lt;POWER(2,S$1-1),IMSUM(R894,IMPRODUCT(E894,VLOOKUP($L894+POWER(2,S$1-1),$L:R,2+S$1,FALSE))),IMSUB(VLOOKUP($L894-POWER(2,S$1-1),$L:R,2+S$1,FALSE),IMPRODUCT(R894,E894)))</f>
        <v>0.00082205555776059-0.000666986985466986i</v>
      </c>
      <c r="T894" t="str">
        <f>IF(MOD($L894,POWER(2,T$1))&lt;POWER(2,T$1-1),IMSUM(S894,IMPRODUCT(F894,VLOOKUP($L894+POWER(2,T$1-1),$L:S,2+T$1,FALSE))),IMSUB(VLOOKUP($L894-POWER(2,T$1-1),$L:S,2+T$1,FALSE),IMPRODUCT(S894,F894)))</f>
        <v>0.00199939282761146-0.000581648060696773i</v>
      </c>
      <c r="U894" t="str">
        <f>IF(MOD($L894,POWER(2,U$1))&lt;POWER(2,U$1-1),IMSUM(T894,IMPRODUCT(G894,VLOOKUP($L894+POWER(2,U$1-1),$L:T,2+U$1,FALSE))),IMSUB(VLOOKUP($L894-POWER(2,U$1-1),$L:T,2+U$1,FALSE),IMPRODUCT(T894,G894)))</f>
        <v>0.00415398088061941-0.000357566620950406i</v>
      </c>
      <c r="V894" t="str">
        <f>IF(MOD($L894,POWER(2,V$1))&lt;POWER(2,V$1-1),IMSUM(U894,IMPRODUCT(H894,VLOOKUP($L894+POWER(2,V$1-1),$L:U,2+V$1,FALSE))),IMSUB(VLOOKUP($L894-POWER(2,V$1-1),$L:U,2+V$1,FALSE),IMPRODUCT(U894,H894)))</f>
        <v>-0.0000141015230693299+1.62168685782104E-06i</v>
      </c>
      <c r="W894" t="str">
        <f>IF(MOD($L894,POWER(2,W$1))&lt;POWER(2,W$1-1),IMSUM(V894,IMPRODUCT(I894,VLOOKUP($L894+POWER(2,W$1-1),$L:V,2+W$1,FALSE))),IMSUB(VLOOKUP($L894-POWER(2,W$1-1),$L:V,2+W$1,FALSE),IMPRODUCT(V894,I894)))</f>
        <v>3.83346446450726E-06-0.0000134690572004897i</v>
      </c>
      <c r="X894" t="str">
        <f>IF(MOD($L894,POWER(2,X$1))&lt;POWER(2,X$1-1),IMSUM(W894,IMPRODUCT(J894,VLOOKUP($L894+POWER(2,X$1-1),$L:W,2+X$1,FALSE))),IMSUB(VLOOKUP($L894-POWER(2,X$1-1),$L:W,2+X$1,FALSE),IMPRODUCT(W894,J894)))</f>
        <v>0.0000256629884979843-0.0000110008277909549i</v>
      </c>
      <c r="Y894">
        <f t="shared" si="80"/>
        <v>0</v>
      </c>
      <c r="Z894">
        <f t="shared" si="81"/>
        <v>0</v>
      </c>
      <c r="AA894">
        <f t="shared" si="82"/>
        <v>2.7267037878885344E-8</v>
      </c>
      <c r="AB894">
        <f t="shared" si="83"/>
        <v>1.5707953267948966</v>
      </c>
    </row>
    <row r="895" spans="1:28">
      <c r="A895" s="1" t="str">
        <f>VLOOKUP(MOD($L895*POWER(2,10-A$1),512),coffi!$A:$D,4,FALSE)</f>
        <v>1</v>
      </c>
      <c r="B895" s="1" t="str">
        <f>VLOOKUP(MOD($L895*POWER(2,10-B$1),512),coffi!$A:$D,4,FALSE)</f>
        <v>-i</v>
      </c>
      <c r="C895" s="1" t="str">
        <f>VLOOKUP(MOD($L895*POWER(2,10-C$1),512),coffi!$A:$D,4,FALSE)</f>
        <v>0.707106781186548-0.707106781186547i</v>
      </c>
      <c r="D895" s="1" t="str">
        <f>VLOOKUP(MOD($L895*POWER(2,10-D$1),512),coffi!$A:$D,4,FALSE)</f>
        <v>-0.38268343236509-0.923879532511287i</v>
      </c>
      <c r="E895" s="1" t="str">
        <f>VLOOKUP(MOD($L895*POWER(2,10-E$1),512),coffi!$A:$D,4,FALSE)</f>
        <v>-0.831469612302545-0.555570233019602i</v>
      </c>
      <c r="F895" s="1" t="str">
        <f>VLOOKUP(MOD($L895*POWER(2,10-F$1),512),coffi!$A:$D,4,FALSE)</f>
        <v>-0.956940335732209-0.290284677254462i</v>
      </c>
      <c r="G895" s="1" t="str">
        <f>VLOOKUP(MOD($L895*POWER(2,10-G$1),512),coffi!$A:$D,4,FALSE)</f>
        <v>-0.989176509964781-0.146730474455362i</v>
      </c>
      <c r="H895" s="1" t="str">
        <f>VLOOKUP(MOD($L895*POWER(2,10-H$1),512),coffi!$A:$D,4,FALSE)</f>
        <v>-0.99729045667869-0.0735645635996677i</v>
      </c>
      <c r="I895" s="1" t="str">
        <f>VLOOKUP(MOD($L895*POWER(2,10-I$1),512),coffi!$A:$D,4,FALSE)</f>
        <v>0.036807222941359-0.99932238458835i</v>
      </c>
      <c r="J895" s="1" t="str">
        <f>VLOOKUP(MOD($L895*POWER(2,10-J$1),512),coffi!$A:$D,4,FALSE)</f>
        <v>-0.693971460889654-0.720002507961382i</v>
      </c>
      <c r="K895">
        <v>763</v>
      </c>
      <c r="L895">
        <v>893</v>
      </c>
      <c r="M895">
        <f t="shared" si="78"/>
        <v>0.15109102199236155</v>
      </c>
      <c r="N895">
        <f t="shared" si="79"/>
        <v>0.51305010026266062</v>
      </c>
      <c r="O895" t="str">
        <f>IF(MOD($L895,POWER(2,O$1))&lt;POWER(2,O$1-1),IMSUM(N895,IMPRODUCT(A895,VLOOKUP($L895+POWER(2,O$1-1),$L:N,2+O$1,FALSE))),IMSUB(VLOOKUP($L895-POWER(2,O$1-1),$L:N,2+O$1,FALSE),IMPRODUCT(N895,A895)))</f>
        <v>-0.027635093767241</v>
      </c>
      <c r="P895" t="str">
        <f>IF(MOD($L895,POWER(2,P$1))&lt;POWER(2,P$1-1),IMSUM(O895,IMPRODUCT(B895,VLOOKUP($L895+POWER(2,P$1-1),$L:O,2+P$1,FALSE))),IMSUB(VLOOKUP($L895-POWER(2,P$1-1),$L:O,2+P$1,FALSE),IMPRODUCT(O895,B895)))</f>
        <v>-0.027635093767241-0.999658153290819i</v>
      </c>
      <c r="Q895" t="str">
        <f>IF(MOD($L895,POWER(2,Q$1))&lt;POWER(2,Q$1-1),IMSUM(P895,IMPRODUCT(C895,VLOOKUP($L895+POWER(2,Q$1-1),$L:P,2+Q$1,FALSE))),IMSUB(VLOOKUP($L895-POWER(2,Q$1-1),$L:P,2+Q$1,FALSE),IMPRODUCT(P895,C895)))</f>
        <v>-0.00049827828108695-0.000528294558187037i</v>
      </c>
      <c r="R895" t="str">
        <f>IF(MOD($L895,POWER(2,R$1))&lt;POWER(2,R$1-1),IMSUM(Q895,IMPRODUCT(D895,VLOOKUP($L895+POWER(2,R$1-1),$L:Q,2+R$1,FALSE))),IMSUB(VLOOKUP($L895-POWER(2,R$1-1),$L:Q,2+R$1,FALSE),IMPRODUCT(Q895,D895)))</f>
        <v>0.000466540031937786-0.000936986564653922i</v>
      </c>
      <c r="S895" t="str">
        <f>IF(MOD($L895,POWER(2,S$1))&lt;POWER(2,S$1-1),IMSUM(R895,IMPRODUCT(E895,VLOOKUP($L895+POWER(2,S$1-1),$L:R,2+S$1,FALSE))),IMSUB(VLOOKUP($L895-POWER(2,S$1-1),$L:R,2+S$1,FALSE),IMPRODUCT(R895,E895)))</f>
        <v>0.00172193972710034-0.000960630005245425i</v>
      </c>
      <c r="T895" t="str">
        <f>IF(MOD($L895,POWER(2,T$1))&lt;POWER(2,T$1-1),IMSUM(S895,IMPRODUCT(F895,VLOOKUP($L895+POWER(2,T$1-1),$L:S,2+T$1,FALSE))),IMSUB(VLOOKUP($L895-POWER(2,T$1-1),$L:S,2+T$1,FALSE),IMPRODUCT(S895,F895)))</f>
        <v>0.00382191579704895-0.000822711775592018i</v>
      </c>
      <c r="U895" t="str">
        <f>IF(MOD($L895,POWER(2,U$1))&lt;POWER(2,U$1-1),IMSUM(T895,IMPRODUCT(G895,VLOOKUP($L895+POWER(2,U$1-1),$L:T,2+U$1,FALSE))),IMSUB(VLOOKUP($L895-POWER(2,U$1-1),$L:T,2+U$1,FALSE),IMPRODUCT(T895,G895)))</f>
        <v>0.00780745462258532-0.000503595201323112i</v>
      </c>
      <c r="V895" t="str">
        <f>IF(MOD($L895,POWER(2,V$1))&lt;POWER(2,V$1-1),IMSUM(U895,IMPRODUCT(H895,VLOOKUP($L895+POWER(2,V$1-1),$L:U,2+V$1,FALSE))),IMSUB(VLOOKUP($L895-POWER(2,V$1-1),$L:U,2+V$1,FALSE),IMPRODUCT(U895,H895)))</f>
        <v>-0.0000141214561015894+1.21583726467409E-06i</v>
      </c>
      <c r="W895" t="str">
        <f>IF(MOD($L895,POWER(2,W$1))&lt;POWER(2,W$1-1),IMSUM(V895,IMPRODUCT(I895,VLOOKUP($L895+POWER(2,W$1-1),$L:V,2+W$1,FALSE))),IMSUB(VLOOKUP($L895-POWER(2,W$1-1),$L:V,2+W$1,FALSE),IMPRODUCT(V895,I895)))</f>
        <v>0.0000040460903846918-0.0000136355328986573i</v>
      </c>
      <c r="X895" t="str">
        <f>IF(MOD($L895,POWER(2,X$1))&lt;POWER(2,X$1-1),IMSUM(W895,IMPRODUCT(J895,VLOOKUP($L895+POWER(2,X$1-1),$L:W,2+X$1,FALSE))),IMSUB(VLOOKUP($L895-POWER(2,X$1-1),$L:W,2+X$1,FALSE),IMPRODUCT(W895,J895)))</f>
        <v>0.0000261028570470411-0.0000110947102416212i</v>
      </c>
      <c r="Y895">
        <f t="shared" si="80"/>
        <v>0</v>
      </c>
      <c r="Z895">
        <f t="shared" si="81"/>
        <v>0</v>
      </c>
      <c r="AA895">
        <f t="shared" si="82"/>
        <v>2.7698103987943599E-8</v>
      </c>
      <c r="AB895">
        <f t="shared" si="83"/>
        <v>1.5707953267948966</v>
      </c>
    </row>
    <row r="896" spans="1:28">
      <c r="A896" s="1" t="str">
        <f>VLOOKUP(MOD($L896*POWER(2,10-A$1),512),coffi!$A:$D,4,FALSE)</f>
        <v>1</v>
      </c>
      <c r="B896" s="1" t="str">
        <f>VLOOKUP(MOD($L896*POWER(2,10-B$1),512),coffi!$A:$D,4,FALSE)</f>
        <v>1</v>
      </c>
      <c r="C896" s="1" t="str">
        <f>VLOOKUP(MOD($L896*POWER(2,10-C$1),512),coffi!$A:$D,4,FALSE)</f>
        <v>-i</v>
      </c>
      <c r="D896" s="1" t="str">
        <f>VLOOKUP(MOD($L896*POWER(2,10-D$1),512),coffi!$A:$D,4,FALSE)</f>
        <v>-0.707106781186547-0.707106781186548i</v>
      </c>
      <c r="E896" s="1" t="str">
        <f>VLOOKUP(MOD($L896*POWER(2,10-E$1),512),coffi!$A:$D,4,FALSE)</f>
        <v>-0.923879532511287-0.38268343236509i</v>
      </c>
      <c r="F896" s="1" t="str">
        <f>VLOOKUP(MOD($L896*POWER(2,10-F$1),512),coffi!$A:$D,4,FALSE)</f>
        <v>-0.98078528040323-0.195090322016129i</v>
      </c>
      <c r="G896" s="1" t="str">
        <f>VLOOKUP(MOD($L896*POWER(2,10-G$1),512),coffi!$A:$D,4,FALSE)</f>
        <v>-0.995184726672197-0.0980171403295608i</v>
      </c>
      <c r="H896" s="1" t="str">
        <f>VLOOKUP(MOD($L896*POWER(2,10-H$1),512),coffi!$A:$D,4,FALSE)</f>
        <v>-0.998795456205172-0.049067674327418i</v>
      </c>
      <c r="I896" s="1" t="str">
        <f>VLOOKUP(MOD($L896*POWER(2,10-I$1),512),coffi!$A:$D,4,FALSE)</f>
        <v>0.0245412285229123-0.999698818696204i</v>
      </c>
      <c r="J896" s="1" t="str">
        <f>VLOOKUP(MOD($L896*POWER(2,10-J$1),512),coffi!$A:$D,4,FALSE)</f>
        <v>-0.698376249408973-0.715730825283819i</v>
      </c>
      <c r="K896">
        <v>507</v>
      </c>
      <c r="L896">
        <v>894</v>
      </c>
      <c r="M896">
        <f t="shared" si="78"/>
        <v>0.14889796402485342</v>
      </c>
      <c r="N896">
        <f t="shared" si="79"/>
        <v>0.9998090384816738</v>
      </c>
      <c r="O896" t="str">
        <f>IF(MOD($L896,POWER(2,O$1))&lt;POWER(2,O$1-1),IMSUM(N896,IMPRODUCT(A896,VLOOKUP($L896+POWER(2,O$1-1),$L:N,2+O$1,FALSE))),IMSUB(VLOOKUP($L896-POWER(2,O$1-1),$L:N,2+O$1,FALSE),IMPRODUCT(N896,A896)))</f>
        <v>0.999959923672528</v>
      </c>
      <c r="P896" t="str">
        <f>IF(MOD($L896,POWER(2,P$1))&lt;POWER(2,P$1-1),IMSUM(O896,IMPRODUCT(B896,VLOOKUP($L896+POWER(2,P$1-1),$L:O,2+P$1,FALSE))),IMSUB(VLOOKUP($L896-POWER(2,P$1-1),$L:O,2+P$1,FALSE),IMPRODUCT(O896,B896)))</f>
        <v>-0.00149481691444697</v>
      </c>
      <c r="Q896" t="str">
        <f>IF(MOD($L896,POWER(2,Q$1))&lt;POWER(2,Q$1-1),IMSUM(P896,IMPRODUCT(C896,VLOOKUP($L896+POWER(2,Q$1-1),$L:P,2+Q$1,FALSE))),IMSUB(VLOOKUP($L896-POWER(2,Q$1-1),$L:P,2+Q$1,FALSE),IMPRODUCT(P896,C896)))</f>
        <v>0.0000600556254670703-0.00149481691444697i</v>
      </c>
      <c r="R896" t="str">
        <f>IF(MOD($L896,POWER(2,R$1))&lt;POWER(2,R$1-1),IMSUM(Q896,IMPRODUCT(D896,VLOOKUP($L896+POWER(2,R$1-1),$L:Q,2+R$1,FALSE))),IMSUB(VLOOKUP($L896-POWER(2,R$1-1),$L:Q,2+R$1,FALSE),IMPRODUCT(Q896,D896)))</f>
        <v>0.00198702234642899-0.00179114019263856i</v>
      </c>
      <c r="S896" t="str">
        <f>IF(MOD($L896,POWER(2,S$1))&lt;POWER(2,S$1-1),IMSUM(R896,IMPRODUCT(E896,VLOOKUP($L896+POWER(2,S$1-1),$L:R,2+S$1,FALSE))),IMSUB(VLOOKUP($L896-POWER(2,S$1-1),$L:R,2+S$1,FALSE),IMPRODUCT(R896,E896)))</f>
        <v>0.00493949266620609-0.001736933184585i</v>
      </c>
      <c r="T896" t="str">
        <f>IF(MOD($L896,POWER(2,T$1))&lt;POWER(2,T$1-1),IMSUM(S896,IMPRODUCT(F896,VLOOKUP($L896+POWER(2,T$1-1),$L:S,2+T$1,FALSE))),IMSUB(VLOOKUP($L896-POWER(2,T$1-1),$L:S,2+T$1,FALSE),IMPRODUCT(S896,F896)))</f>
        <v>0.0103345684422331-0.00146912360266545i</v>
      </c>
      <c r="U896" t="str">
        <f>IF(MOD($L896,POWER(2,U$1))&lt;POWER(2,U$1-1),IMSUM(T896,IMPRODUCT(G896,VLOOKUP($L896+POWER(2,U$1-1),$L:T,2+U$1,FALSE))),IMSUB(VLOOKUP($L896-POWER(2,U$1-1),$L:T,2+U$1,FALSE),IMPRODUCT(T896,G896)))</f>
        <v>0.0208624158327083-0.000896546628441804i</v>
      </c>
      <c r="V896" t="str">
        <f>IF(MOD($L896,POWER(2,V$1))&lt;POWER(2,V$1-1),IMSUM(U896,IMPRODUCT(H896,VLOOKUP($L896+POWER(2,V$1-1),$L:U,2+V$1,FALSE))),IMSUB(VLOOKUP($L896-POWER(2,V$1-1),$L:U,2+V$1,FALSE),IMPRODUCT(U896,H896)))</f>
        <v>-0.0000141356768304998+8.1035457111093E-07i</v>
      </c>
      <c r="W896" t="str">
        <f>IF(MOD($L896,POWER(2,W$1))&lt;POWER(2,W$1-1),IMSUM(V896,IMPRODUCT(I896,VLOOKUP($L896+POWER(2,W$1-1),$L:V,2+W$1,FALSE))),IMSUB(VLOOKUP($L896-POWER(2,W$1-1),$L:V,2+W$1,FALSE),IMPRODUCT(V896,I896)))</f>
        <v>4.26390515265818E-06-0.0000138039898720462i</v>
      </c>
      <c r="X896" t="str">
        <f>IF(MOD($L896,POWER(2,X$1))&lt;POWER(2,X$1-1),IMSUM(W896,IMPRODUCT(J896,VLOOKUP($L896+POWER(2,X$1-1),$L:W,2+X$1,FALSE))),IMSUB(VLOOKUP($L896-POWER(2,X$1-1),$L:W,2+X$1,FALSE),IMPRODUCT(W896,J896)))</f>
        <v>0.0000265529420511694-0.0000111899581336522i</v>
      </c>
      <c r="Y896">
        <f t="shared" si="80"/>
        <v>0</v>
      </c>
      <c r="Z896">
        <f t="shared" si="81"/>
        <v>0</v>
      </c>
      <c r="AA896">
        <f t="shared" si="82"/>
        <v>2.8139134472616556E-8</v>
      </c>
      <c r="AB896">
        <f t="shared" si="83"/>
        <v>1.5707953267948966</v>
      </c>
    </row>
    <row r="897" spans="1:28">
      <c r="A897" s="1" t="str">
        <f>VLOOKUP(MOD($L897*POWER(2,10-A$1),512),coffi!$A:$D,4,FALSE)</f>
        <v>1</v>
      </c>
      <c r="B897" s="1" t="str">
        <f>VLOOKUP(MOD($L897*POWER(2,10-B$1),512),coffi!$A:$D,4,FALSE)</f>
        <v>-i</v>
      </c>
      <c r="C897" s="1" t="str">
        <f>VLOOKUP(MOD($L897*POWER(2,10-C$1),512),coffi!$A:$D,4,FALSE)</f>
        <v>-0.707106781186547-0.707106781186548i</v>
      </c>
      <c r="D897" s="1" t="str">
        <f>VLOOKUP(MOD($L897*POWER(2,10-D$1),512),coffi!$A:$D,4,FALSE)</f>
        <v>-0.923879532511287-0.38268343236509i</v>
      </c>
      <c r="E897" s="1" t="str">
        <f>VLOOKUP(MOD($L897*POWER(2,10-E$1),512),coffi!$A:$D,4,FALSE)</f>
        <v>-0.98078528040323-0.195090322016129i</v>
      </c>
      <c r="F897" s="1" t="str">
        <f>VLOOKUP(MOD($L897*POWER(2,10-F$1),512),coffi!$A:$D,4,FALSE)</f>
        <v>-0.995184726672197-0.0980171403295608i</v>
      </c>
      <c r="G897" s="1" t="str">
        <f>VLOOKUP(MOD($L897*POWER(2,10-G$1),512),coffi!$A:$D,4,FALSE)</f>
        <v>-0.998795456205172-0.049067674327418i</v>
      </c>
      <c r="H897" s="1" t="str">
        <f>VLOOKUP(MOD($L897*POWER(2,10-H$1),512),coffi!$A:$D,4,FALSE)</f>
        <v>-0.999698818696204-0.0245412285229123i</v>
      </c>
      <c r="I897" s="1" t="str">
        <f>VLOOKUP(MOD($L897*POWER(2,10-I$1),512),coffi!$A:$D,4,FALSE)</f>
        <v>0.0122715382857199-0.999924701839145i</v>
      </c>
      <c r="J897" s="1" t="str">
        <f>VLOOKUP(MOD($L897*POWER(2,10-J$1),512),coffi!$A:$D,4,FALSE)</f>
        <v>-0.702754744457225-0.711432195745217i</v>
      </c>
      <c r="K897">
        <v>1019</v>
      </c>
      <c r="L897">
        <v>895</v>
      </c>
      <c r="M897">
        <f t="shared" si="78"/>
        <v>0.14671815070629857</v>
      </c>
      <c r="N897">
        <f t="shared" si="79"/>
        <v>1.5088519085437214E-4</v>
      </c>
      <c r="O897" t="str">
        <f>IF(MOD($L897,POWER(2,O$1))&lt;POWER(2,O$1-1),IMSUM(N897,IMPRODUCT(A897,VLOOKUP($L897+POWER(2,O$1-1),$L:N,2+O$1,FALSE))),IMSUB(VLOOKUP($L897-POWER(2,O$1-1),$L:N,2+O$1,FALSE),IMPRODUCT(N897,A897)))</f>
        <v>0.999658153290819</v>
      </c>
      <c r="P897" t="str">
        <f>IF(MOD($L897,POWER(2,P$1))&lt;POWER(2,P$1-1),IMSUM(O897,IMPRODUCT(B897,VLOOKUP($L897+POWER(2,P$1-1),$L:O,2+P$1,FALSE))),IMSUB(VLOOKUP($L897-POWER(2,P$1-1),$L:O,2+P$1,FALSE),IMPRODUCT(O897,B897)))</f>
        <v>-0.027635093767241+0.999658153290819i</v>
      </c>
      <c r="Q897" t="str">
        <f>IF(MOD($L897,POWER(2,Q$1))&lt;POWER(2,Q$1-1),IMSUM(P897,IMPRODUCT(C897,VLOOKUP($L897+POWER(2,Q$1-1),$L:P,2+Q$1,FALSE))),IMSUB(VLOOKUP($L897-POWER(2,Q$1-1),$L:P,2+Q$1,FALSE),IMPRODUCT(P897,C897)))</f>
        <v>-1.45331032080489+1.37517648827582i</v>
      </c>
      <c r="R897" t="str">
        <f>IF(MOD($L897,POWER(2,R$1))&lt;POWER(2,R$1-1),IMSUM(Q897,IMPRODUCT(D897,VLOOKUP($L897+POWER(2,R$1-1),$L:Q,2+R$1,FALSE))),IMSUB(VLOOKUP($L897-POWER(2,R$1-1),$L:Q,2+R$1,FALSE),IMPRODUCT(Q897,D897)))</f>
        <v>-3.73813325468024+1.42879291220488i</v>
      </c>
      <c r="S897" t="str">
        <f>IF(MOD($L897,POWER(2,S$1))&lt;POWER(2,S$1-1),IMSUM(R897,IMPRODUCT(E897,VLOOKUP($L897+POWER(2,S$1-1),$L:R,2+S$1,FALSE))),IMSUB(VLOOKUP($L897-POWER(2,S$1-1),$L:R,2+S$1,FALSE),IMPRODUCT(R897,E897)))</f>
        <v>-7.89020691085871+1.34415654492377i</v>
      </c>
      <c r="T897" t="str">
        <f>IF(MOD($L897,POWER(2,T$1))&lt;POWER(2,T$1-1),IMSUM(S897,IMPRODUCT(F897,VLOOKUP($L897+POWER(2,T$1-1),$L:S,2+T$1,FALSE))),IMSUB(VLOOKUP($L897-POWER(2,T$1-1),$L:S,2+T$1,FALSE),IMPRODUCT(S897,F897)))</f>
        <v>-15.9679604401826+1.12862242798696i</v>
      </c>
      <c r="U897" t="str">
        <f>IF(MOD($L897,POWER(2,U$1))&lt;POWER(2,U$1-1),IMSUM(T897,IMPRODUCT(G897,VLOOKUP($L897+POWER(2,U$1-1),$L:T,2+U$1,FALSE))),IMSUB(VLOOKUP($L897-POWER(2,U$1-1),$L:T,2+U$1,FALSE),IMPRODUCT(T897,G897)))</f>
        <v>-32.0082056809525+0.687505351307052i</v>
      </c>
      <c r="V897" t="str">
        <f>IF(MOD($L897,POWER(2,V$1))&lt;POWER(2,V$1-1),IMSUM(U897,IMPRODUCT(H897,VLOOKUP($L897+POWER(2,V$1-1),$L:U,2+V$1,FALSE))),IMSUB(VLOOKUP($L897-POWER(2,V$1-1),$L:U,2+V$1,FALSE),IMPRODUCT(U897,H897)))</f>
        <v>-0.000014144202403088+4.05116214019507E-07i</v>
      </c>
      <c r="W897" t="str">
        <f>IF(MOD($L897,POWER(2,W$1))&lt;POWER(2,W$1-1),IMSUM(V897,IMPRODUCT(I897,VLOOKUP($L897+POWER(2,W$1-1),$L:V,2+W$1,FALSE))),IMSUB(VLOOKUP($L897-POWER(2,W$1-1),$L:V,2+W$1,FALSE),IMPRODUCT(V897,I897)))</f>
        <v>4.48706701191288E-06-0.0000139744766207433i</v>
      </c>
      <c r="X897" t="str">
        <f>IF(MOD($L897,POWER(2,X$1))&lt;POWER(2,X$1-1),IMSUM(W897,IMPRODUCT(J897,VLOOKUP($L897+POWER(2,X$1-1),$L:W,2+X$1,FALSE))),IMSUB(VLOOKUP($L897-POWER(2,X$1-1),$L:W,2+X$1,FALSE),IMPRODUCT(W897,J897)))</f>
        <v>0.0000270135613906997-0.0000112866032645805i</v>
      </c>
      <c r="Y897">
        <f t="shared" si="80"/>
        <v>0</v>
      </c>
      <c r="Z897">
        <f t="shared" si="81"/>
        <v>0</v>
      </c>
      <c r="AA897">
        <f t="shared" si="82"/>
        <v>2.8590439772830152E-8</v>
      </c>
      <c r="AB897">
        <f t="shared" si="83"/>
        <v>1.5707953267948966</v>
      </c>
    </row>
    <row r="898" spans="1:28">
      <c r="A898" s="1" t="str">
        <f>VLOOKUP(MOD($L898*POWER(2,10-A$1),512),coffi!$A:$D,4,FALSE)</f>
        <v>1</v>
      </c>
      <c r="B898" s="1" t="str">
        <f>VLOOKUP(MOD($L898*POWER(2,10-B$1),512),coffi!$A:$D,4,FALSE)</f>
        <v>1</v>
      </c>
      <c r="C898" s="1" t="str">
        <f>VLOOKUP(MOD($L898*POWER(2,10-C$1),512),coffi!$A:$D,4,FALSE)</f>
        <v>1</v>
      </c>
      <c r="D898" s="1" t="str">
        <f>VLOOKUP(MOD($L898*POWER(2,10-D$1),512),coffi!$A:$D,4,FALSE)</f>
        <v>1</v>
      </c>
      <c r="E898" s="1" t="str">
        <f>VLOOKUP(MOD($L898*POWER(2,10-E$1),512),coffi!$A:$D,4,FALSE)</f>
        <v>1</v>
      </c>
      <c r="F898" s="1" t="str">
        <f>VLOOKUP(MOD($L898*POWER(2,10-F$1),512),coffi!$A:$D,4,FALSE)</f>
        <v>1</v>
      </c>
      <c r="G898" s="1" t="str">
        <f>VLOOKUP(MOD($L898*POWER(2,10-G$1),512),coffi!$A:$D,4,FALSE)</f>
        <v>1</v>
      </c>
      <c r="H898" s="1" t="str">
        <f>VLOOKUP(MOD($L898*POWER(2,10-H$1),512),coffi!$A:$D,4,FALSE)</f>
        <v>1</v>
      </c>
      <c r="I898" s="1" t="str">
        <f>VLOOKUP(MOD($L898*POWER(2,10-I$1),512),coffi!$A:$D,4,FALSE)</f>
        <v>-i</v>
      </c>
      <c r="J898" s="1" t="str">
        <f>VLOOKUP(MOD($L898*POWER(2,10-J$1),512),coffi!$A:$D,4,FALSE)</f>
        <v>-0.707106781186547-0.707106781186548i</v>
      </c>
      <c r="K898">
        <v>7</v>
      </c>
      <c r="L898">
        <v>896</v>
      </c>
      <c r="M898">
        <f t="shared" si="78"/>
        <v>0.14455166426596239</v>
      </c>
      <c r="N898">
        <f t="shared" si="79"/>
        <v>4.6203796226825444E-4</v>
      </c>
      <c r="O898" t="str">
        <f>IF(MOD($L898,POWER(2,O$1))&lt;POWER(2,O$1-1),IMSUM(N898,IMPRODUCT(A898,VLOOKUP($L898+POWER(2,O$1-1),$L:N,2+O$1,FALSE))),IMSUB(VLOOKUP($L898-POWER(2,O$1-1),$L:N,2+O$1,FALSE),IMPRODUCT(N898,A898)))</f>
        <v>0.999931649328953</v>
      </c>
      <c r="P898" t="str">
        <f>IF(MOD($L898,POWER(2,P$1))&lt;POWER(2,P$1-1),IMSUM(O898,IMPRODUCT(B898,VLOOKUP($L898+POWER(2,P$1-1),$L:O,2+P$1,FALSE))),IMSUB(VLOOKUP($L898-POWER(2,P$1-1),$L:O,2+P$1,FALSE),IMPRODUCT(O898,B898)))</f>
        <v>1.99839779845391</v>
      </c>
      <c r="Q898" t="str">
        <f>IF(MOD($L898,POWER(2,Q$1))&lt;POWER(2,Q$1-1),IMSUM(P898,IMPRODUCT(C898,VLOOKUP($L898+POWER(2,Q$1-1),$L:P,2+Q$1,FALSE))),IMSUB(VLOOKUP($L898-POWER(2,Q$1-1),$L:P,2+Q$1,FALSE),IMPRODUCT(P898,C898)))</f>
        <v>3.9962302717592</v>
      </c>
      <c r="R898" t="str">
        <f>IF(MOD($L898,POWER(2,R$1))&lt;POWER(2,R$1-1),IMSUM(Q898,IMPRODUCT(D898,VLOOKUP($L898+POWER(2,R$1-1),$L:Q,2+R$1,FALSE))),IMSUB(VLOOKUP($L898-POWER(2,R$1-1),$L:Q,2+R$1,FALSE),IMPRODUCT(Q898,D898)))</f>
        <v>7.99222584177789</v>
      </c>
      <c r="S898" t="str">
        <f>IF(MOD($L898,POWER(2,S$1))&lt;POWER(2,S$1-1),IMSUM(R898,IMPRODUCT(E898,VLOOKUP($L898+POWER(2,S$1-1),$L:R,2+S$1,FALSE))),IMSUB(VLOOKUP($L898-POWER(2,S$1-1),$L:R,2+S$1,FALSE),IMPRODUCT(R898,E898)))</f>
        <v>15.9843711698475</v>
      </c>
      <c r="T898" t="str">
        <f>IF(MOD($L898,POWER(2,T$1))&lt;POWER(2,T$1-1),IMSUM(S898,IMPRODUCT(F898,VLOOKUP($L898+POWER(2,T$1-1),$L:S,2+T$1,FALSE))),IMSUB(VLOOKUP($L898-POWER(2,T$1-1),$L:S,2+T$1,FALSE),IMPRODUCT(S898,F898)))</f>
        <v>31.9687376186126</v>
      </c>
      <c r="U898" t="str">
        <f>IF(MOD($L898,POWER(2,U$1))&lt;POWER(2,U$1-1),IMSUM(T898,IMPRODUCT(G898,VLOOKUP($L898+POWER(2,U$1-1),$L:T,2+U$1,FALSE))),IMSUB(VLOOKUP($L898-POWER(2,U$1-1),$L:T,2+U$1,FALSE),IMPRODUCT(T898,G898)))</f>
        <v>63.9375082523899</v>
      </c>
      <c r="V898" t="str">
        <f>IF(MOD($L898,POWER(2,V$1))&lt;POWER(2,V$1-1),IMSUM(U898,IMPRODUCT(H898,VLOOKUP($L898+POWER(2,V$1-1),$L:U,2+V$1,FALSE))),IMSUB(VLOOKUP($L898-POWER(2,V$1-1),$L:U,2+V$1,FALSE),IMPRODUCT(U898,H898)))</f>
        <v>-0.0000141470430961022</v>
      </c>
      <c r="W898" t="str">
        <f>IF(MOD($L898,POWER(2,W$1))&lt;POWER(2,W$1-1),IMSUM(V898,IMPRODUCT(I898,VLOOKUP($L898+POWER(2,W$1-1),$L:V,2+W$1,FALSE))),IMSUB(VLOOKUP($L898-POWER(2,W$1-1),$L:V,2+W$1,FALSE),IMPRODUCT(V898,I898)))</f>
        <v>4.71574030314059E-06-0.0000141470430961022i</v>
      </c>
      <c r="X898" t="str">
        <f>IF(MOD($L898,POWER(2,X$1))&lt;POWER(2,X$1-1),IMSUM(W898,IMPRODUCT(J898,VLOOKUP($L898+POWER(2,X$1-1),$L:W,2+X$1,FALSE))),IMSUB(VLOOKUP($L898-POWER(2,X$1-1),$L:W,2+X$1,FALSE),IMPRODUCT(W898,J898)))</f>
        <v>0.0000274850451497598-0.0000113846784634674i</v>
      </c>
      <c r="Y898">
        <f t="shared" si="80"/>
        <v>0</v>
      </c>
      <c r="Z898">
        <f t="shared" si="81"/>
        <v>0</v>
      </c>
      <c r="AA898">
        <f t="shared" si="82"/>
        <v>2.9052342280062809E-8</v>
      </c>
      <c r="AB898">
        <f t="shared" si="83"/>
        <v>1.5707953267948966</v>
      </c>
    </row>
    <row r="899" spans="1:28">
      <c r="A899" s="1" t="str">
        <f>VLOOKUP(MOD($L899*POWER(2,10-A$1),512),coffi!$A:$D,4,FALSE)</f>
        <v>1</v>
      </c>
      <c r="B899" s="1" t="str">
        <f>VLOOKUP(MOD($L899*POWER(2,10-B$1),512),coffi!$A:$D,4,FALSE)</f>
        <v>-i</v>
      </c>
      <c r="C899" s="1" t="str">
        <f>VLOOKUP(MOD($L899*POWER(2,10-C$1),512),coffi!$A:$D,4,FALSE)</f>
        <v>0.707106781186548-0.707106781186547i</v>
      </c>
      <c r="D899" s="1" t="str">
        <f>VLOOKUP(MOD($L899*POWER(2,10-D$1),512),coffi!$A:$D,4,FALSE)</f>
        <v>0.923879532511287-0.38268343236509i</v>
      </c>
      <c r="E899" s="1" t="str">
        <f>VLOOKUP(MOD($L899*POWER(2,10-E$1),512),coffi!$A:$D,4,FALSE)</f>
        <v>0.98078528040323-0.195090322016128i</v>
      </c>
      <c r="F899" s="1" t="str">
        <f>VLOOKUP(MOD($L899*POWER(2,10-F$1),512),coffi!$A:$D,4,FALSE)</f>
        <v>0.995184726672197-0.0980171403295606i</v>
      </c>
      <c r="G899" s="1" t="str">
        <f>VLOOKUP(MOD($L899*POWER(2,10-G$1),512),coffi!$A:$D,4,FALSE)</f>
        <v>0.998795456205172-0.049067674327418i</v>
      </c>
      <c r="H899" s="1" t="str">
        <f>VLOOKUP(MOD($L899*POWER(2,10-H$1),512),coffi!$A:$D,4,FALSE)</f>
        <v>0.999698818696204-0.0245412285229123i</v>
      </c>
      <c r="I899" s="1" t="str">
        <f>VLOOKUP(MOD($L899*POWER(2,10-I$1),512),coffi!$A:$D,4,FALSE)</f>
        <v>-0.0122715382857198-0.999924701839145i</v>
      </c>
      <c r="J899" s="1" t="str">
        <f>VLOOKUP(MOD($L899*POWER(2,10-J$1),512),coffi!$A:$D,4,FALSE)</f>
        <v>-0.711432195745217-0.702754744457225i</v>
      </c>
      <c r="K899">
        <v>519</v>
      </c>
      <c r="L899">
        <v>897</v>
      </c>
      <c r="M899">
        <f t="shared" ref="M899:M962" si="84">POWER(SIN(PI()*L899/1023),2)</f>
        <v>0.1423985864303777</v>
      </c>
      <c r="N899">
        <f t="shared" ref="N899:N962" si="85">VLOOKUP(K899,L:M,2,FALSE)</f>
        <v>0.99946961136668488</v>
      </c>
      <c r="O899" t="str">
        <f>IF(MOD($L899,POWER(2,O$1))&lt;POWER(2,O$1-1),IMSUM(N899,IMPRODUCT(A899,VLOOKUP($L899+POWER(2,O$1-1),$L:N,2+O$1,FALSE))),IMSUB(VLOOKUP($L899-POWER(2,O$1-1),$L:N,2+O$1,FALSE),IMPRODUCT(N899,A899)))</f>
        <v>-0.999007573404417</v>
      </c>
      <c r="P899" t="str">
        <f>IF(MOD($L899,POWER(2,P$1))&lt;POWER(2,P$1-1),IMSUM(O899,IMPRODUCT(B899,VLOOKUP($L899+POWER(2,P$1-1),$L:O,2+P$1,FALSE))),IMSUB(VLOOKUP($L899-POWER(2,P$1-1),$L:O,2+P$1,FALSE),IMPRODUCT(O899,B899)))</f>
        <v>-0.999007573404417-0.0460480649486968i</v>
      </c>
      <c r="Q899" t="str">
        <f>IF(MOD($L899,POWER(2,Q$1))&lt;POWER(2,Q$1-1),IMSUM(P899,IMPRODUCT(C899,VLOOKUP($L899+POWER(2,Q$1-1),$L:P,2+Q$1,FALSE))),IMSUB(VLOOKUP($L899-POWER(2,Q$1-1),$L:P,2+Q$1,FALSE),IMPRODUCT(P899,C899)))</f>
        <v>-1.99871224889865-0.0920607633820908i</v>
      </c>
      <c r="R899" t="str">
        <f>IF(MOD($L899,POWER(2,R$1))&lt;POWER(2,R$1-1),IMSUM(Q899,IMPRODUCT(D899,VLOOKUP($L899+POWER(2,R$1-1),$L:Q,2+R$1,FALSE))),IMSUB(VLOOKUP($L899-POWER(2,R$1-1),$L:Q,2+R$1,FALSE),IMPRODUCT(Q899,D899)))</f>
        <v>-3.99767178214103-0.184106881934636i</v>
      </c>
      <c r="S899" t="str">
        <f>IF(MOD($L899,POWER(2,S$1))&lt;POWER(2,S$1-1),IMSUM(R899,IMPRODUCT(E899,VLOOKUP($L899+POWER(2,S$1-1),$L:R,2+S$1,FALSE))),IMSUB(VLOOKUP($L899-POWER(2,S$1-1),$L:R,2+S$1,FALSE),IMPRODUCT(R899,E899)))</f>
        <v>-7.99542555930193-0.368206731599184i</v>
      </c>
      <c r="T899" t="str">
        <f>IF(MOD($L899,POWER(2,T$1))&lt;POWER(2,T$1-1),IMSUM(S899,IMPRODUCT(F899,VLOOKUP($L899+POWER(2,T$1-1),$L:S,2+T$1,FALSE))),IMSUB(VLOOKUP($L899-POWER(2,T$1-1),$L:S,2+T$1,FALSE),IMPRODUCT(S899,F899)))</f>
        <v>-15.9908560221665-0.73640998122183i</v>
      </c>
      <c r="U899" t="str">
        <f>IF(MOD($L899,POWER(2,U$1))&lt;POWER(2,U$1-1),IMSUM(T899,IMPRODUCT(G899,VLOOKUP($L899+POWER(2,U$1-1),$L:T,2+U$1,FALSE))),IMSUB(VLOOKUP($L899-POWER(2,U$1-1),$L:T,2+U$1,FALSE),IMPRODUCT(T899,G899)))</f>
        <v>-31.9816790518958-1.47281822566334i</v>
      </c>
      <c r="V899" t="str">
        <f>IF(MOD($L899,POWER(2,V$1))&lt;POWER(2,V$1-1),IMSUM(U899,IMPRODUCT(H899,VLOOKUP($L899+POWER(2,V$1-1),$L:U,2+V$1,FALSE))),IMSUB(VLOOKUP($L899-POWER(2,V$1-1),$L:U,2+V$1,FALSE),IMPRODUCT(U899,H899)))</f>
        <v>-0.000014144202403088-4.05116208024303E-07i</v>
      </c>
      <c r="W899" t="str">
        <f>IF(MOD($L899,POWER(2,W$1))&lt;POWER(2,W$1-1),IMSUM(V899,IMPRODUCT(I899,VLOOKUP($L899+POWER(2,W$1-1),$L:V,2+W$1,FALSE))),IMSUB(VLOOKUP($L899-POWER(2,W$1-1),$L:V,2+W$1,FALSE),IMPRODUCT(V899,I899)))</f>
        <v>4.95009618232451E-06-0.0000143217409257036i</v>
      </c>
      <c r="X899" t="str">
        <f>IF(MOD($L899,POWER(2,X$1))&lt;POWER(2,X$1-1),IMSUM(W899,IMPRODUCT(J899,VLOOKUP($L899+POWER(2,X$1-1),$L:W,2+X$1,FALSE))),IMSUB(VLOOKUP($L899-POWER(2,X$1-1),$L:W,2+X$1,FALSE),IMPRODUCT(W899,J899)))</f>
        <v>0.0000279677370194564-0.0000114842175804811i</v>
      </c>
      <c r="Y899">
        <f t="shared" ref="Y899:Y962" si="86">IF(ABS(IMREAL(X899)/512)&gt;0.0000001,IMREAL(X899)/512,0)</f>
        <v>0</v>
      </c>
      <c r="Z899">
        <f t="shared" ref="Z899:Z962" si="87">IF(ABS(IMAGINARY(X899)/512)&gt;0.0000001,IMAGINARY(X899)/512,0)</f>
        <v>0</v>
      </c>
      <c r="AA899">
        <f t="shared" ref="AA899:AA962" si="88">IMABS(X899)/1024</f>
        <v>2.9525177627812494E-8</v>
      </c>
      <c r="AB899">
        <f t="shared" ref="AB899:AB962" si="89">IF(ABS(Y899)&gt;0.0000000001,ATAN(Z899/Y899),ATAN(1000000))</f>
        <v>1.5707953267948966</v>
      </c>
    </row>
    <row r="900" spans="1:28">
      <c r="A900" s="1" t="str">
        <f>VLOOKUP(MOD($L900*POWER(2,10-A$1),512),coffi!$A:$D,4,FALSE)</f>
        <v>1</v>
      </c>
      <c r="B900" s="1" t="str">
        <f>VLOOKUP(MOD($L900*POWER(2,10-B$1),512),coffi!$A:$D,4,FALSE)</f>
        <v>1</v>
      </c>
      <c r="C900" s="1" t="str">
        <f>VLOOKUP(MOD($L900*POWER(2,10-C$1),512),coffi!$A:$D,4,FALSE)</f>
        <v>-i</v>
      </c>
      <c r="D900" s="1" t="str">
        <f>VLOOKUP(MOD($L900*POWER(2,10-D$1),512),coffi!$A:$D,4,FALSE)</f>
        <v>0.707106781186548-0.707106781186547i</v>
      </c>
      <c r="E900" s="1" t="str">
        <f>VLOOKUP(MOD($L900*POWER(2,10-E$1),512),coffi!$A:$D,4,FALSE)</f>
        <v>0.923879532511287-0.38268343236509i</v>
      </c>
      <c r="F900" s="1" t="str">
        <f>VLOOKUP(MOD($L900*POWER(2,10-F$1),512),coffi!$A:$D,4,FALSE)</f>
        <v>0.98078528040323-0.195090322016128i</v>
      </c>
      <c r="G900" s="1" t="str">
        <f>VLOOKUP(MOD($L900*POWER(2,10-G$1),512),coffi!$A:$D,4,FALSE)</f>
        <v>0.995184726672197-0.0980171403295606i</v>
      </c>
      <c r="H900" s="1" t="str">
        <f>VLOOKUP(MOD($L900*POWER(2,10-H$1),512),coffi!$A:$D,4,FALSE)</f>
        <v>0.998795456205172-0.049067674327418i</v>
      </c>
      <c r="I900" s="1" t="str">
        <f>VLOOKUP(MOD($L900*POWER(2,10-I$1),512),coffi!$A:$D,4,FALSE)</f>
        <v>-0.0245412285229121-0.999698818696204i</v>
      </c>
      <c r="J900" s="1" t="str">
        <f>VLOOKUP(MOD($L900*POWER(2,10-J$1),512),coffi!$A:$D,4,FALSE)</f>
        <v>-0.715730825283819-0.698376249408973i</v>
      </c>
      <c r="K900">
        <v>263</v>
      </c>
      <c r="L900">
        <v>898</v>
      </c>
      <c r="M900">
        <f t="shared" si="84"/>
        <v>0.14025899842026432</v>
      </c>
      <c r="N900">
        <f t="shared" si="85"/>
        <v>0.52225710703682582</v>
      </c>
      <c r="O900" t="str">
        <f>IF(MOD($L900,POWER(2,O$1))&lt;POWER(2,O$1-1),IMSUM(N900,IMPRODUCT(A900,VLOOKUP($L900+POWER(2,O$1-1),$L:N,2+O$1,FALSE))),IMSUB(VLOOKUP($L900-POWER(2,O$1-1),$L:N,2+O$1,FALSE),IMPRODUCT(N900,A900)))</f>
        <v>0.998466149124955</v>
      </c>
      <c r="P900" t="str">
        <f>IF(MOD($L900,POWER(2,P$1))&lt;POWER(2,P$1-1),IMSUM(O900,IMPRODUCT(B900,VLOOKUP($L900+POWER(2,P$1-1),$L:O,2+P$1,FALSE))),IMSUB(VLOOKUP($L900-POWER(2,P$1-1),$L:O,2+P$1,FALSE),IMPRODUCT(O900,B900)))</f>
        <v>0.00146550020399794</v>
      </c>
      <c r="Q900" t="str">
        <f>IF(MOD($L900,POWER(2,Q$1))&lt;POWER(2,Q$1-1),IMSUM(P900,IMPRODUCT(C900,VLOOKUP($L900+POWER(2,Q$1-1),$L:P,2+Q$1,FALSE))),IMSUB(VLOOKUP($L900-POWER(2,Q$1-1),$L:P,2+Q$1,FALSE),IMPRODUCT(P900,C900)))</f>
        <v>0.00146550020399794+0.000100070054596002i</v>
      </c>
      <c r="R900" t="str">
        <f>IF(MOD($L900,POWER(2,R$1))&lt;POWER(2,R$1-1),IMSUM(Q900,IMPRODUCT(D900,VLOOKUP($L900+POWER(2,R$1-1),$L:Q,2+R$1,FALSE))),IMSUB(VLOOKUP($L900-POWER(2,R$1-1),$L:Q,2+R$1,FALSE),IMPRODUCT(Q900,D900)))</f>
        <v>0.00264144849616281+0.000230797082737904i</v>
      </c>
      <c r="S900" t="str">
        <f>IF(MOD($L900,POWER(2,S$1))&lt;POWER(2,S$1-1),IMSUM(R900,IMPRODUCT(E900,VLOOKUP($L900+POWER(2,S$1-1),$L:R,2+S$1,FALSE))),IMSUB(VLOOKUP($L900-POWER(2,S$1-1),$L:R,2+S$1,FALSE),IMPRODUCT(R900,E900)))</f>
        <v>0.00519633963210868+0.000475800600247893i</v>
      </c>
      <c r="T900" t="str">
        <f>IF(MOD($L900,POWER(2,T$1))&lt;POWER(2,T$1-1),IMSUM(S900,IMPRODUCT(F900,VLOOKUP($L900+POWER(2,T$1-1),$L:S,2+T$1,FALSE))),IMSUB(VLOOKUP($L900-POWER(2,T$1-1),$L:S,2+T$1,FALSE),IMPRODUCT(S900,F900)))</f>
        <v>0.0103872247118454+0.000958582124389001i</v>
      </c>
      <c r="U900" t="str">
        <f>IF(MOD($L900,POWER(2,U$1))&lt;POWER(2,U$1-1),IMSUM(T900,IMPRODUCT(G900,VLOOKUP($L900+POWER(2,U$1-1),$L:T,2+U$1,FALSE))),IMSUB(VLOOKUP($L900-POWER(2,U$1-1),$L:T,2+U$1,FALSE),IMPRODUCT(T900,G900)))</f>
        <v>0.0208073735687627+0.00192063990777692i</v>
      </c>
      <c r="V900" t="str">
        <f>IF(MOD($L900,POWER(2,V$1))&lt;POWER(2,V$1-1),IMSUM(U900,IMPRODUCT(H900,VLOOKUP($L900+POWER(2,V$1-1),$L:U,2+V$1,FALSE))),IMSUB(VLOOKUP($L900-POWER(2,V$1-1),$L:U,2+V$1,FALSE),IMPRODUCT(U900,H900)))</f>
        <v>-0.0000141356768304998-8.1035457111299E-07i</v>
      </c>
      <c r="W900" t="str">
        <f>IF(MOD($L900,POWER(2,W$1))&lt;POWER(2,W$1-1),IMSUM(V900,IMPRODUCT(I900,VLOOKUP($L900+POWER(2,W$1-1),$L:V,2+W$1,FALSE))),IMSUB(VLOOKUP($L900-POWER(2,W$1-1),$L:V,2+W$1,FALSE),IMPRODUCT(V900,I900)))</f>
        <v>5.19031241674291E-06-0.0000144986231792282i</v>
      </c>
      <c r="X900" t="str">
        <f>IF(MOD($L900,POWER(2,X$1))&lt;POWER(2,X$1-1),IMSUM(W900,IMPRODUCT(J900,VLOOKUP($L900+POWER(2,X$1-1),$L:W,2+X$1,FALSE))),IMSUB(VLOOKUP($L900-POWER(2,X$1-1),$L:W,2+X$1,FALSE),IMPRODUCT(W900,J900)))</f>
        <v>0.0000284619937779123-0.000011585255772609i</v>
      </c>
      <c r="Y900">
        <f t="shared" si="86"/>
        <v>0</v>
      </c>
      <c r="Z900">
        <f t="shared" si="87"/>
        <v>0</v>
      </c>
      <c r="AA900">
        <f t="shared" si="88"/>
        <v>3.0009294359673233E-8</v>
      </c>
      <c r="AB900">
        <f t="shared" si="89"/>
        <v>1.5707953267948966</v>
      </c>
    </row>
    <row r="901" spans="1:28">
      <c r="A901" s="1" t="str">
        <f>VLOOKUP(MOD($L901*POWER(2,10-A$1),512),coffi!$A:$D,4,FALSE)</f>
        <v>1</v>
      </c>
      <c r="B901" s="1" t="str">
        <f>VLOOKUP(MOD($L901*POWER(2,10-B$1),512),coffi!$A:$D,4,FALSE)</f>
        <v>-i</v>
      </c>
      <c r="C901" s="1" t="str">
        <f>VLOOKUP(MOD($L901*POWER(2,10-C$1),512),coffi!$A:$D,4,FALSE)</f>
        <v>-0.707106781186547-0.707106781186548i</v>
      </c>
      <c r="D901" s="1" t="str">
        <f>VLOOKUP(MOD($L901*POWER(2,10-D$1),512),coffi!$A:$D,4,FALSE)</f>
        <v>0.38268343236509-0.923879532511287i</v>
      </c>
      <c r="E901" s="1" t="str">
        <f>VLOOKUP(MOD($L901*POWER(2,10-E$1),512),coffi!$A:$D,4,FALSE)</f>
        <v>0.831469612302545-0.555570233019602i</v>
      </c>
      <c r="F901" s="1" t="str">
        <f>VLOOKUP(MOD($L901*POWER(2,10-F$1),512),coffi!$A:$D,4,FALSE)</f>
        <v>0.956940335732209-0.290284677254462i</v>
      </c>
      <c r="G901" s="1" t="str">
        <f>VLOOKUP(MOD($L901*POWER(2,10-G$1),512),coffi!$A:$D,4,FALSE)</f>
        <v>0.989176509964781-0.146730474455362i</v>
      </c>
      <c r="H901" s="1" t="str">
        <f>VLOOKUP(MOD($L901*POWER(2,10-H$1),512),coffi!$A:$D,4,FALSE)</f>
        <v>0.99729045667869-0.0735645635996674i</v>
      </c>
      <c r="I901" s="1" t="str">
        <f>VLOOKUP(MOD($L901*POWER(2,10-I$1),512),coffi!$A:$D,4,FALSE)</f>
        <v>-0.0368072229413589-0.99932238458835i</v>
      </c>
      <c r="J901" s="1" t="str">
        <f>VLOOKUP(MOD($L901*POWER(2,10-J$1),512),coffi!$A:$D,4,FALSE)</f>
        <v>-0.720002507961382-0.693971460889654i</v>
      </c>
      <c r="K901">
        <v>775</v>
      </c>
      <c r="L901">
        <v>899</v>
      </c>
      <c r="M901">
        <f t="shared" si="84"/>
        <v>0.13813298094746496</v>
      </c>
      <c r="N901">
        <f t="shared" si="85"/>
        <v>0.47620904208812875</v>
      </c>
      <c r="O901" t="str">
        <f>IF(MOD($L901,POWER(2,O$1))&lt;POWER(2,O$1-1),IMSUM(N901,IMPRODUCT(A901,VLOOKUP($L901+POWER(2,O$1-1),$L:N,2+O$1,FALSE))),IMSUB(VLOOKUP($L901-POWER(2,O$1-1),$L:N,2+O$1,FALSE),IMPRODUCT(N901,A901)))</f>
        <v>0.0460480649486968</v>
      </c>
      <c r="P901" t="str">
        <f>IF(MOD($L901,POWER(2,P$1))&lt;POWER(2,P$1-1),IMSUM(O901,IMPRODUCT(B901,VLOOKUP($L901+POWER(2,P$1-1),$L:O,2+P$1,FALSE))),IMSUB(VLOOKUP($L901-POWER(2,P$1-1),$L:O,2+P$1,FALSE),IMPRODUCT(O901,B901)))</f>
        <v>-0.999007573404417+0.0460480649486968i</v>
      </c>
      <c r="Q901" t="str">
        <f>IF(MOD($L901,POWER(2,Q$1))&lt;POWER(2,Q$1-1),IMSUM(P901,IMPRODUCT(C901,VLOOKUP($L901+POWER(2,Q$1-1),$L:P,2+Q$1,FALSE))),IMSUB(VLOOKUP($L901-POWER(2,Q$1-1),$L:P,2+Q$1,FALSE),IMPRODUCT(P901,C901)))</f>
        <v>0.000697102089815993+0.000035366515304204i</v>
      </c>
      <c r="R901" t="str">
        <f>IF(MOD($L901,POWER(2,R$1))&lt;POWER(2,R$1-1),IMSUM(Q901,IMPRODUCT(D901,VLOOKUP($L901+POWER(2,R$1-1),$L:Q,2+R$1,FALSE))),IMSUB(VLOOKUP($L901-POWER(2,R$1-1),$L:Q,2+R$1,FALSE),IMPRODUCT(Q901,D901)))</f>
        <v>0.00101518915980844+0.000120735253766568i</v>
      </c>
      <c r="S901" t="str">
        <f>IF(MOD($L901,POWER(2,S$1))&lt;POWER(2,S$1-1),IMSUM(R901,IMPRODUCT(E901,VLOOKUP($L901+POWER(2,S$1-1),$L:R,2+S$1,FALSE))),IMSUB(VLOOKUP($L901-POWER(2,S$1-1),$L:R,2+S$1,FALSE),IMPRODUCT(R901,E901)))</f>
        <v>0.00193580167753886+0.000263146756117043i</v>
      </c>
      <c r="T901" t="str">
        <f>IF(MOD($L901,POWER(2,T$1))&lt;POWER(2,T$1-1),IMSUM(S901,IMPRODUCT(F901,VLOOKUP($L901+POWER(2,T$1-1),$L:S,2+T$1,FALSE))),IMSUB(VLOOKUP($L901-POWER(2,T$1-1),$L:S,2+T$1,FALSE),IMPRODUCT(S901,F901)))</f>
        <v>0.00386521850894872+0.000536807658782978i</v>
      </c>
      <c r="U901" t="str">
        <f>IF(MOD($L901,POWER(2,U$1))&lt;POWER(2,U$1-1),IMSUM(T901,IMPRODUCT(G901,VLOOKUP($L901+POWER(2,U$1-1),$L:T,2+U$1,FALSE))),IMSUB(VLOOKUP($L901-POWER(2,U$1-1),$L:T,2+U$1,FALSE),IMPRODUCT(T901,G901)))</f>
        <v>0.007763246975722+0.00107883406209797i</v>
      </c>
      <c r="V901" t="str">
        <f>IF(MOD($L901,POWER(2,V$1))&lt;POWER(2,V$1-1),IMSUM(U901,IMPRODUCT(H901,VLOOKUP($L901+POWER(2,V$1-1),$L:U,2+V$1,FALSE))),IMSUB(VLOOKUP($L901-POWER(2,V$1-1),$L:U,2+V$1,FALSE),IMPRODUCT(U901,H901)))</f>
        <v>-0.0000141214561035496-1.21583726055304E-06i</v>
      </c>
      <c r="W901" t="str">
        <f>IF(MOD($L901,POWER(2,W$1))&lt;POWER(2,W$1-1),IMSUM(V901,IMPRODUCT(I901,VLOOKUP($L901+POWER(2,W$1-1),$L:V,2+W$1,FALSE))),IMSUB(VLOOKUP($L901-POWER(2,W$1-1),$L:V,2+W$1,FALSE),IMPRODUCT(V901,I901)))</f>
        <v>5.43657400377837E-06-0.0000146777446576235i</v>
      </c>
      <c r="X901" t="str">
        <f>IF(MOD($L901,POWER(2,X$1))&lt;POWER(2,X$1-1),IMSUM(W901,IMPRODUCT(J901,VLOOKUP($L901+POWER(2,X$1-1),$L:W,2+X$1,FALSE))),IMSUB(VLOOKUP($L901-POWER(2,X$1-1),$L:W,2+X$1,FALSE),IMPRODUCT(W901,J901)))</f>
        <v>0.0000289681868008941-0.000011687828839277i</v>
      </c>
      <c r="Y901">
        <f t="shared" si="86"/>
        <v>0</v>
      </c>
      <c r="Z901">
        <f t="shared" si="87"/>
        <v>0</v>
      </c>
      <c r="AA901">
        <f t="shared" si="88"/>
        <v>3.0505055079109987E-8</v>
      </c>
      <c r="AB901">
        <f t="shared" si="89"/>
        <v>1.5707953267948966</v>
      </c>
    </row>
    <row r="902" spans="1:28">
      <c r="A902" s="1" t="str">
        <f>VLOOKUP(MOD($L902*POWER(2,10-A$1),512),coffi!$A:$D,4,FALSE)</f>
        <v>1</v>
      </c>
      <c r="B902" s="1" t="str">
        <f>VLOOKUP(MOD($L902*POWER(2,10-B$1),512),coffi!$A:$D,4,FALSE)</f>
        <v>1</v>
      </c>
      <c r="C902" s="1" t="str">
        <f>VLOOKUP(MOD($L902*POWER(2,10-C$1),512),coffi!$A:$D,4,FALSE)</f>
        <v>1</v>
      </c>
      <c r="D902" s="1" t="str">
        <f>VLOOKUP(MOD($L902*POWER(2,10-D$1),512),coffi!$A:$D,4,FALSE)</f>
        <v>-i</v>
      </c>
      <c r="E902" s="1" t="str">
        <f>VLOOKUP(MOD($L902*POWER(2,10-E$1),512),coffi!$A:$D,4,FALSE)</f>
        <v>0.707106781186548-0.707106781186547i</v>
      </c>
      <c r="F902" s="1" t="str">
        <f>VLOOKUP(MOD($L902*POWER(2,10-F$1),512),coffi!$A:$D,4,FALSE)</f>
        <v>0.923879532511287-0.38268343236509i</v>
      </c>
      <c r="G902" s="1" t="str">
        <f>VLOOKUP(MOD($L902*POWER(2,10-G$1),512),coffi!$A:$D,4,FALSE)</f>
        <v>0.98078528040323-0.195090322016128i</v>
      </c>
      <c r="H902" s="1" t="str">
        <f>VLOOKUP(MOD($L902*POWER(2,10-H$1),512),coffi!$A:$D,4,FALSE)</f>
        <v>0.995184726672197-0.0980171403295606i</v>
      </c>
      <c r="I902" s="1" t="str">
        <f>VLOOKUP(MOD($L902*POWER(2,10-I$1),512),coffi!$A:$D,4,FALSE)</f>
        <v>-0.049067674327418-0.998795456205172i</v>
      </c>
      <c r="J902" s="1" t="str">
        <f>VLOOKUP(MOD($L902*POWER(2,10-J$1),512),coffi!$A:$D,4,FALSE)</f>
        <v>-0.724247082951467-0.689540544737067i</v>
      </c>
      <c r="K902">
        <v>135</v>
      </c>
      <c r="L902">
        <v>900</v>
      </c>
      <c r="M902">
        <f t="shared" si="84"/>
        <v>0.13602061421189907</v>
      </c>
      <c r="N902">
        <f t="shared" si="85"/>
        <v>0.16225206874121212</v>
      </c>
      <c r="O902" t="str">
        <f>IF(MOD($L902,POWER(2,O$1))&lt;POWER(2,O$1-1),IMSUM(N902,IMPRODUCT(A902,VLOOKUP($L902+POWER(2,O$1-1),$L:N,2+O$1,FALSE))),IMSUB(VLOOKUP($L902-POWER(2,O$1-1),$L:N,2+O$1,FALSE),IMPRODUCT(N902,A902)))</f>
        <v>0.998866201625349</v>
      </c>
      <c r="P902" t="str">
        <f>IF(MOD($L902,POWER(2,P$1))&lt;POWER(2,P$1-1),IMSUM(O902,IMPRODUCT(B902,VLOOKUP($L902+POWER(2,P$1-1),$L:O,2+P$1,FALSE))),IMSUB(VLOOKUP($L902-POWER(2,P$1-1),$L:O,2+P$1,FALSE),IMPRODUCT(O902,B902)))</f>
        <v>1.99783247330529</v>
      </c>
      <c r="Q902" t="str">
        <f>IF(MOD($L902,POWER(2,Q$1))&lt;POWER(2,Q$1-1),IMSUM(P902,IMPRODUCT(C902,VLOOKUP($L902+POWER(2,Q$1-1),$L:P,2+Q$1,FALSE))),IMSUB(VLOOKUP($L902-POWER(2,Q$1-1),$L:P,2+Q$1,FALSE),IMPRODUCT(P902,C902)))</f>
        <v>0.000565325148620177</v>
      </c>
      <c r="R902" t="str">
        <f>IF(MOD($L902,POWER(2,R$1))&lt;POWER(2,R$1-1),IMSUM(Q902,IMPRODUCT(D902,VLOOKUP($L902+POWER(2,R$1-1),$L:Q,2+R$1,FALSE))),IMSUB(VLOOKUP($L902-POWER(2,R$1-1),$L:Q,2+R$1,FALSE),IMPRODUCT(Q902,D902)))</f>
        <v>0.000565325148620177+0.0000765436563299193i</v>
      </c>
      <c r="S902" t="str">
        <f>IF(MOD($L902,POWER(2,S$1))&lt;POWER(2,S$1-1),IMSUM(R902,IMPRODUCT(E902,VLOOKUP($L902+POWER(2,S$1-1),$L:R,2+S$1,FALSE))),IMSUB(VLOOKUP($L902-POWER(2,S$1-1),$L:R,2+S$1,FALSE),IMPRODUCT(R902,E902)))</f>
        <v>0.00102389547292935+0.000182708702242924i</v>
      </c>
      <c r="T902" t="str">
        <f>IF(MOD($L902,POWER(2,T$1))&lt;POWER(2,T$1-1),IMSUM(S902,IMPRODUCT(F902,VLOOKUP($L902+POWER(2,T$1-1),$L:S,2+T$1,FALSE))),IMSUB(VLOOKUP($L902-POWER(2,T$1-1),$L:S,2+T$1,FALSE),IMPRODUCT(S902,F902)))</f>
        <v>0.00204007800796567+0.000379517034958535i</v>
      </c>
      <c r="U902" t="str">
        <f>IF(MOD($L902,POWER(2,U$1))&lt;POWER(2,U$1-1),IMSUM(T902,IMPRODUCT(G902,VLOOKUP($L902+POWER(2,U$1-1),$L:T,2+U$1,FALSE))),IMSUB(VLOOKUP($L902-POWER(2,U$1-1),$L:T,2+U$1,FALSE),IMPRODUCT(T902,G902)))</f>
        <v>0.00411280533689099+0.000766002235797516i</v>
      </c>
      <c r="V902" t="str">
        <f>IF(MOD($L902,POWER(2,V$1))&lt;POWER(2,V$1-1),IMSUM(U902,IMPRODUCT(H902,VLOOKUP($L902+POWER(2,V$1-1),$L:U,2+V$1,FALSE))),IMSUB(VLOOKUP($L902-POWER(2,V$1-1),$L:U,2+V$1,FALSE),IMPRODUCT(U902,H902)))</f>
        <v>-0.0000141015230693299-1.62168685782197E-06i</v>
      </c>
      <c r="W902" t="str">
        <f>IF(MOD($L902,POWER(2,W$1))&lt;POWER(2,W$1-1),IMSUM(V902,IMPRODUCT(I902,VLOOKUP($L902+POWER(2,W$1-1),$L:V,2+W$1,FALSE))),IMSUB(VLOOKUP($L902-POWER(2,W$1-1),$L:V,2+W$1,FALSE),IMPRODUCT(V902,I902)))</f>
        <v>5.68907351149387E-06-0.0000148591619391498i</v>
      </c>
      <c r="X902" t="str">
        <f>IF(MOD($L902,POWER(2,X$1))&lt;POWER(2,X$1-1),IMSUM(W902,IMPRODUCT(J902,VLOOKUP($L902+POWER(2,X$1-1),$L:W,2+X$1,FALSE))),IMSUB(VLOOKUP($L902-POWER(2,X$1-1),$L:W,2+X$1,FALSE),IMPRODUCT(W902,J902)))</f>
        <v>0.0000294867025476493-0.0000117919740641128i</v>
      </c>
      <c r="Y902">
        <f t="shared" si="86"/>
        <v>0</v>
      </c>
      <c r="Z902">
        <f t="shared" si="87"/>
        <v>0</v>
      </c>
      <c r="AA902">
        <f t="shared" si="88"/>
        <v>3.1012837235582659E-8</v>
      </c>
      <c r="AB902">
        <f t="shared" si="89"/>
        <v>1.5707953267948966</v>
      </c>
    </row>
    <row r="903" spans="1:28">
      <c r="A903" s="1" t="str">
        <f>VLOOKUP(MOD($L903*POWER(2,10-A$1),512),coffi!$A:$D,4,FALSE)</f>
        <v>1</v>
      </c>
      <c r="B903" s="1" t="str">
        <f>VLOOKUP(MOD($L903*POWER(2,10-B$1),512),coffi!$A:$D,4,FALSE)</f>
        <v>-i</v>
      </c>
      <c r="C903" s="1" t="str">
        <f>VLOOKUP(MOD($L903*POWER(2,10-C$1),512),coffi!$A:$D,4,FALSE)</f>
        <v>0.707106781186548-0.707106781186547i</v>
      </c>
      <c r="D903" s="1" t="str">
        <f>VLOOKUP(MOD($L903*POWER(2,10-D$1),512),coffi!$A:$D,4,FALSE)</f>
        <v>-0.38268343236509-0.923879532511287i</v>
      </c>
      <c r="E903" s="1" t="str">
        <f>VLOOKUP(MOD($L903*POWER(2,10-E$1),512),coffi!$A:$D,4,FALSE)</f>
        <v>0.555570233019602-0.831469612302545i</v>
      </c>
      <c r="F903" s="1" t="str">
        <f>VLOOKUP(MOD($L903*POWER(2,10-F$1),512),coffi!$A:$D,4,FALSE)</f>
        <v>0.881921264348355-0.471396736825998i</v>
      </c>
      <c r="G903" s="1" t="str">
        <f>VLOOKUP(MOD($L903*POWER(2,10-G$1),512),coffi!$A:$D,4,FALSE)</f>
        <v>0.970031253194544-0.242980179903264i</v>
      </c>
      <c r="H903" s="1" t="str">
        <f>VLOOKUP(MOD($L903*POWER(2,10-H$1),512),coffi!$A:$D,4,FALSE)</f>
        <v>0.99247953459871-0.122410675199216i</v>
      </c>
      <c r="I903" s="1" t="str">
        <f>VLOOKUP(MOD($L903*POWER(2,10-I$1),512),coffi!$A:$D,4,FALSE)</f>
        <v>-0.0613207363022085-0.998118112900149i</v>
      </c>
      <c r="J903" s="1" t="str">
        <f>VLOOKUP(MOD($L903*POWER(2,10-J$1),512),coffi!$A:$D,4,FALSE)</f>
        <v>-0.728464390448225-0.6850836677727i</v>
      </c>
      <c r="K903">
        <v>647</v>
      </c>
      <c r="L903">
        <v>901</v>
      </c>
      <c r="M903">
        <f t="shared" si="84"/>
        <v>0.13392197789853849</v>
      </c>
      <c r="N903">
        <f t="shared" si="85"/>
        <v>0.83661413288413655</v>
      </c>
      <c r="O903" t="str">
        <f>IF(MOD($L903,POWER(2,O$1))&lt;POWER(2,O$1-1),IMSUM(N903,IMPRODUCT(A903,VLOOKUP($L903+POWER(2,O$1-1),$L:N,2+O$1,FALSE))),IMSUB(VLOOKUP($L903-POWER(2,O$1-1),$L:N,2+O$1,FALSE),IMPRODUCT(N903,A903)))</f>
        <v>-0.674362064142925</v>
      </c>
      <c r="P903" t="str">
        <f>IF(MOD($L903,POWER(2,P$1))&lt;POWER(2,P$1-1),IMSUM(O903,IMPRODUCT(B903,VLOOKUP($L903+POWER(2,P$1-1),$L:O,2+P$1,FALSE))),IMSUB(VLOOKUP($L903-POWER(2,P$1-1),$L:O,2+P$1,FALSE),IMPRODUCT(O903,B903)))</f>
        <v>-0.674362064142925-0.739433846308813i</v>
      </c>
      <c r="Q903" t="str">
        <f>IF(MOD($L903,POWER(2,Q$1))&lt;POWER(2,Q$1-1),IMSUM(P903,IMPRODUCT(C903,VLOOKUP($L903+POWER(2,Q$1-1),$L:P,2+Q$1,FALSE))),IMSUB(VLOOKUP($L903-POWER(2,Q$1-1),$L:P,2+Q$1,FALSE),IMPRODUCT(P903,C903)))</f>
        <v>0.000697102089815993-0.0000353665153028024i</v>
      </c>
      <c r="R903" t="str">
        <f>IF(MOD($L903,POWER(2,R$1))&lt;POWER(2,R$1-1),IMSUM(Q903,IMPRODUCT(D903,VLOOKUP($L903+POWER(2,R$1-1),$L:Q,2+R$1,FALSE))),IMSUB(VLOOKUP($L903-POWER(2,R$1-1),$L:Q,2+R$1,FALSE),IMPRODUCT(Q903,D903)))</f>
        <v>0.00037901501982485+0.0000500022231601025i</v>
      </c>
      <c r="S903" t="str">
        <f>IF(MOD($L903,POWER(2,S$1))&lt;POWER(2,S$1-1),IMSUM(R903,IMPRODUCT(E903,VLOOKUP($L903+POWER(2,S$1-1),$L:R,2+S$1,FALSE))),IMSUB(VLOOKUP($L903-POWER(2,S$1-1),$L:R,2+S$1,FALSE),IMPRODUCT(R903,E903)))</f>
        <v>0.000633771170064134+0.000138271119379609i</v>
      </c>
      <c r="T903" t="str">
        <f>IF(MOD($L903,POWER(2,T$1))&lt;POWER(2,T$1-1),IMSUM(S903,IMPRODUCT(F903,VLOOKUP($L903+POWER(2,T$1-1),$L:S,2+T$1,FALSE))),IMSUB(VLOOKUP($L903-POWER(2,T$1-1),$L:S,2+T$1,FALSE),IMPRODUCT(S903,F903)))</f>
        <v>0.00125807652637642+0.000294298658833564i</v>
      </c>
      <c r="U903" t="str">
        <f>IF(MOD($L903,POWER(2,U$1))&lt;POWER(2,U$1-1),IMSUM(T903,IMPRODUCT(G903,VLOOKUP($L903+POWER(2,U$1-1),$L:T,2+U$1,FALSE))),IMSUB(VLOOKUP($L903-POWER(2,U$1-1),$L:T,2+U$1,FALSE),IMPRODUCT(T903,G903)))</f>
        <v>0.00254859450287749+0.000597323400554759i</v>
      </c>
      <c r="V903" t="str">
        <f>IF(MOD($L903,POWER(2,V$1))&lt;POWER(2,V$1-1),IMSUM(U903,IMPRODUCT(H903,VLOOKUP($L903+POWER(2,V$1-1),$L:U,2+V$1,FALSE))),IMSUB(VLOOKUP($L903-POWER(2,V$1-1),$L:U,2+V$1,FALSE),IMPRODUCT(U903,H903)))</f>
        <v>-0.0000140758536440601-2.02802635579998E-06i</v>
      </c>
      <c r="W903" t="str">
        <f>IF(MOD($L903,POWER(2,W$1))&lt;POWER(2,W$1-1),IMSUM(V903,IMPRODUCT(I903,VLOOKUP($L903+POWER(2,W$1-1),$L:V,2+W$1,FALSE))),IMSUB(VLOOKUP($L903-POWER(2,W$1-1),$L:V,2+W$1,FALSE),IMPRODUCT(V903,I903)))</f>
        <v>5.94801140443689E-06-0.0000150429333449869i</v>
      </c>
      <c r="X903" t="str">
        <f>IF(MOD($L903,POWER(2,X$1))&lt;POWER(2,X$1-1),IMSUM(W903,IMPRODUCT(J903,VLOOKUP($L903+POWER(2,X$1-1),$L:W,2+X$1,FALSE))),IMSUB(VLOOKUP($L903-POWER(2,X$1-1),$L:W,2+X$1,FALSE),IMPRODUCT(W903,J903)))</f>
        <v>0.0000300179431406284-0.0000118977299657315i</v>
      </c>
      <c r="Y903">
        <f t="shared" si="86"/>
        <v>0</v>
      </c>
      <c r="Z903">
        <f t="shared" si="87"/>
        <v>0</v>
      </c>
      <c r="AA903">
        <f t="shared" si="88"/>
        <v>3.1533033590564251E-8</v>
      </c>
      <c r="AB903">
        <f t="shared" si="89"/>
        <v>1.5707953267948966</v>
      </c>
    </row>
    <row r="904" spans="1:28">
      <c r="A904" s="1" t="str">
        <f>VLOOKUP(MOD($L904*POWER(2,10-A$1),512),coffi!$A:$D,4,FALSE)</f>
        <v>1</v>
      </c>
      <c r="B904" s="1" t="str">
        <f>VLOOKUP(MOD($L904*POWER(2,10-B$1),512),coffi!$A:$D,4,FALSE)</f>
        <v>1</v>
      </c>
      <c r="C904" s="1" t="str">
        <f>VLOOKUP(MOD($L904*POWER(2,10-C$1),512),coffi!$A:$D,4,FALSE)</f>
        <v>-i</v>
      </c>
      <c r="D904" s="1" t="str">
        <f>VLOOKUP(MOD($L904*POWER(2,10-D$1),512),coffi!$A:$D,4,FALSE)</f>
        <v>-0.707106781186547-0.707106781186548i</v>
      </c>
      <c r="E904" s="1" t="str">
        <f>VLOOKUP(MOD($L904*POWER(2,10-E$1),512),coffi!$A:$D,4,FALSE)</f>
        <v>0.38268343236509-0.923879532511287i</v>
      </c>
      <c r="F904" s="1" t="str">
        <f>VLOOKUP(MOD($L904*POWER(2,10-F$1),512),coffi!$A:$D,4,FALSE)</f>
        <v>0.831469612302545-0.555570233019602i</v>
      </c>
      <c r="G904" s="1" t="str">
        <f>VLOOKUP(MOD($L904*POWER(2,10-G$1),512),coffi!$A:$D,4,FALSE)</f>
        <v>0.956940335732209-0.290284677254462i</v>
      </c>
      <c r="H904" s="1" t="str">
        <f>VLOOKUP(MOD($L904*POWER(2,10-H$1),512),coffi!$A:$D,4,FALSE)</f>
        <v>0.989176509964781-0.146730474455362i</v>
      </c>
      <c r="I904" s="1" t="str">
        <f>VLOOKUP(MOD($L904*POWER(2,10-I$1),512),coffi!$A:$D,4,FALSE)</f>
        <v>-0.0735645635996673-0.99729045667869i</v>
      </c>
      <c r="J904" s="1" t="str">
        <f>VLOOKUP(MOD($L904*POWER(2,10-J$1),512),coffi!$A:$D,4,FALSE)</f>
        <v>-0.732654271672413-0.680600997795453i</v>
      </c>
      <c r="K904">
        <v>391</v>
      </c>
      <c r="L904">
        <v>902</v>
      </c>
      <c r="M904">
        <f t="shared" si="84"/>
        <v>0.13183715117440117</v>
      </c>
      <c r="N904">
        <f t="shared" si="85"/>
        <v>0.86920005899437869</v>
      </c>
      <c r="O904" t="str">
        <f>IF(MOD($L904,POWER(2,O$1))&lt;POWER(2,O$1-1),IMSUM(N904,IMPRODUCT(A904,VLOOKUP($L904+POWER(2,O$1-1),$L:N,2+O$1,FALSE))),IMSUB(VLOOKUP($L904-POWER(2,O$1-1),$L:N,2+O$1,FALSE),IMPRODUCT(N904,A904)))</f>
        <v>0.998966271679945</v>
      </c>
      <c r="P904" t="str">
        <f>IF(MOD($L904,POWER(2,P$1))&lt;POWER(2,P$1-1),IMSUM(O904,IMPRODUCT(B904,VLOOKUP($L904+POWER(2,P$1-1),$L:O,2+P$1,FALSE))),IMSUB(VLOOKUP($L904-POWER(2,P$1-1),$L:O,2+P$1,FALSE),IMPRODUCT(O904,B904)))</f>
        <v>-0.000100070054596002</v>
      </c>
      <c r="Q904" t="str">
        <f>IF(MOD($L904,POWER(2,Q$1))&lt;POWER(2,Q$1-1),IMSUM(P904,IMPRODUCT(C904,VLOOKUP($L904+POWER(2,Q$1-1),$L:P,2+Q$1,FALSE))),IMSUB(VLOOKUP($L904-POWER(2,Q$1-1),$L:P,2+Q$1,FALSE),IMPRODUCT(P904,C904)))</f>
        <v>0.00146550020399794-0.000100070054596002i</v>
      </c>
      <c r="R904" t="str">
        <f>IF(MOD($L904,POWER(2,R$1))&lt;POWER(2,R$1-1),IMSUM(Q904,IMPRODUCT(D904,VLOOKUP($L904+POWER(2,R$1-1),$L:Q,2+R$1,FALSE))),IMSUB(VLOOKUP($L904-POWER(2,R$1-1),$L:Q,2+R$1,FALSE),IMPRODUCT(Q904,D904)))</f>
        <v>0.00028955191183307+0.000030656973545898i</v>
      </c>
      <c r="S904" t="str">
        <f>IF(MOD($L904,POWER(2,S$1))&lt;POWER(2,S$1-1),IMSUM(R904,IMPRODUCT(E904,VLOOKUP($L904+POWER(2,S$1-1),$L:R,2+S$1,FALSE))),IMSUB(VLOOKUP($L904-POWER(2,S$1-1),$L:R,2+S$1,FALSE),IMPRODUCT(R904,E904)))</f>
        <v>0.000430122893688078+0.000109225203471327i</v>
      </c>
      <c r="T904" t="str">
        <f>IF(MOD($L904,POWER(2,T$1))&lt;POWER(2,T$1-1),IMSUM(S904,IMPRODUCT(F904,VLOOKUP($L904+POWER(2,T$1-1),$L:S,2+T$1,FALSE))),IMSUB(VLOOKUP($L904-POWER(2,T$1-1),$L:S,2+T$1,FALSE),IMPRODUCT(S904,F904)))</f>
        <v>0.000848565644108391+0.0002399554487299i</v>
      </c>
      <c r="U904" t="str">
        <f>IF(MOD($L904,POWER(2,U$1))&lt;POWER(2,U$1-1),IMSUM(T904,IMPRODUCT(G904,VLOOKUP($L904+POWER(2,U$1-1),$L:T,2+U$1,FALSE))),IMSUB(VLOOKUP($L904-POWER(2,U$1-1),$L:T,2+U$1,FALSE),IMPRODUCT(T904,G904)))</f>
        <v>0.00172931661124391+0.000490405594568401i</v>
      </c>
      <c r="V904" t="str">
        <f>IF(MOD($L904,POWER(2,V$1))&lt;POWER(2,V$1-1),IMSUM(U904,IMPRODUCT(H904,VLOOKUP($L904+POWER(2,V$1-1),$L:U,2+V$1,FALSE))),IMSUB(VLOOKUP($L904-POWER(2,V$1-1),$L:U,2+V$1,FALSE),IMPRODUCT(U904,H904)))</f>
        <v>-0.00001404441671199-2.43497933837301E-06i</v>
      </c>
      <c r="W904" t="str">
        <f>IF(MOD($L904,POWER(2,W$1))&lt;POWER(2,W$1-1),IMSUM(V904,IMPRODUCT(I904,VLOOKUP($L904+POWER(2,W$1-1),$L:V,2+W$1,FALSE))),IMSUB(VLOOKUP($L904-POWER(2,W$1-1),$L:V,2+W$1,FALSE),IMPRODUCT(V904,I904)))</f>
        <v>6.21359639294982E-06-0.0000152291191350698i</v>
      </c>
      <c r="X904" t="str">
        <f>IF(MOD($L904,POWER(2,X$1))&lt;POWER(2,X$1-1),IMSUM(W904,IMPRODUCT(J904,VLOOKUP($L904+POWER(2,X$1-1),$L:W,2+X$1,FALSE))),IMSUB(VLOOKUP($L904-POWER(2,X$1-1),$L:W,2+X$1,FALSE),IMPRODUCT(W904,J904)))</f>
        <v>0.0000305623273063839-0.0000120051361644726i</v>
      </c>
      <c r="Y904">
        <f t="shared" si="86"/>
        <v>0</v>
      </c>
      <c r="Z904">
        <f t="shared" si="87"/>
        <v>0</v>
      </c>
      <c r="AA904">
        <f t="shared" si="88"/>
        <v>3.2066053059190931E-8</v>
      </c>
      <c r="AB904">
        <f t="shared" si="89"/>
        <v>1.5707953267948966</v>
      </c>
    </row>
    <row r="905" spans="1:28">
      <c r="A905" s="1" t="str">
        <f>VLOOKUP(MOD($L905*POWER(2,10-A$1),512),coffi!$A:$D,4,FALSE)</f>
        <v>1</v>
      </c>
      <c r="B905" s="1" t="str">
        <f>VLOOKUP(MOD($L905*POWER(2,10-B$1),512),coffi!$A:$D,4,FALSE)</f>
        <v>-i</v>
      </c>
      <c r="C905" s="1" t="str">
        <f>VLOOKUP(MOD($L905*POWER(2,10-C$1),512),coffi!$A:$D,4,FALSE)</f>
        <v>-0.707106781186547-0.707106781186548i</v>
      </c>
      <c r="D905" s="1" t="str">
        <f>VLOOKUP(MOD($L905*POWER(2,10-D$1),512),coffi!$A:$D,4,FALSE)</f>
        <v>-0.923879532511287-0.38268343236509i</v>
      </c>
      <c r="E905" s="1" t="str">
        <f>VLOOKUP(MOD($L905*POWER(2,10-E$1),512),coffi!$A:$D,4,FALSE)</f>
        <v>0.195090322016128-0.98078528040323i</v>
      </c>
      <c r="F905" s="1" t="str">
        <f>VLOOKUP(MOD($L905*POWER(2,10-F$1),512),coffi!$A:$D,4,FALSE)</f>
        <v>0.773010453362737-0.634393284163645i</v>
      </c>
      <c r="G905" s="1" t="str">
        <f>VLOOKUP(MOD($L905*POWER(2,10-G$1),512),coffi!$A:$D,4,FALSE)</f>
        <v>0.941544065183021-0.33688985339222i</v>
      </c>
      <c r="H905" s="1" t="str">
        <f>VLOOKUP(MOD($L905*POWER(2,10-H$1),512),coffi!$A:$D,4,FALSE)</f>
        <v>0.985277642388941-0.170961888760301i</v>
      </c>
      <c r="I905" s="1" t="str">
        <f>VLOOKUP(MOD($L905*POWER(2,10-I$1),512),coffi!$A:$D,4,FALSE)</f>
        <v>-0.0857973123444398-0.996312612182778i</v>
      </c>
      <c r="J905" s="1" t="str">
        <f>VLOOKUP(MOD($L905*POWER(2,10-J$1),512),coffi!$A:$D,4,FALSE)</f>
        <v>-0.73681656887737-0.676092703575316i</v>
      </c>
      <c r="K905">
        <v>903</v>
      </c>
      <c r="L905">
        <v>903</v>
      </c>
      <c r="M905">
        <f t="shared" si="84"/>
        <v>0.1297662126855659</v>
      </c>
      <c r="N905">
        <f t="shared" si="85"/>
        <v>0.1297662126855659</v>
      </c>
      <c r="O905" t="str">
        <f>IF(MOD($L905,POWER(2,O$1))&lt;POWER(2,O$1-1),IMSUM(N905,IMPRODUCT(A905,VLOOKUP($L905+POWER(2,O$1-1),$L:N,2+O$1,FALSE))),IMSUB(VLOOKUP($L905-POWER(2,O$1-1),$L:N,2+O$1,FALSE),IMPRODUCT(N905,A905)))</f>
        <v>0.739433846308813</v>
      </c>
      <c r="P905" t="str">
        <f>IF(MOD($L905,POWER(2,P$1))&lt;POWER(2,P$1-1),IMSUM(O905,IMPRODUCT(B905,VLOOKUP($L905+POWER(2,P$1-1),$L:O,2+P$1,FALSE))),IMSUB(VLOOKUP($L905-POWER(2,P$1-1),$L:O,2+P$1,FALSE),IMPRODUCT(O905,B905)))</f>
        <v>-0.674362064142925+0.739433846308813i</v>
      </c>
      <c r="Q905" t="str">
        <f>IF(MOD($L905,POWER(2,Q$1))&lt;POWER(2,Q$1-1),IMSUM(P905,IMPRODUCT(C905,VLOOKUP($L905+POWER(2,Q$1-1),$L:P,2+Q$1,FALSE))),IMSUB(VLOOKUP($L905-POWER(2,Q$1-1),$L:P,2+Q$1,FALSE),IMPRODUCT(P905,C905)))</f>
        <v>-1.99871224889865+0.0920607633820894i</v>
      </c>
      <c r="R905" t="str">
        <f>IF(MOD($L905,POWER(2,R$1))&lt;POWER(2,R$1-1),IMSUM(Q905,IMPRODUCT(D905,VLOOKUP($L905+POWER(2,R$1-1),$L:Q,2+R$1,FALSE))),IMSUB(VLOOKUP($L905-POWER(2,R$1-1),$L:Q,2+R$1,FALSE),IMPRODUCT(Q905,D905)))</f>
        <v>0.000247284343730003+0.0000146448295448992i</v>
      </c>
      <c r="S905" t="str">
        <f>IF(MOD($L905,POWER(2,S$1))&lt;POWER(2,S$1-1),IMSUM(R905,IMPRODUCT(E905,VLOOKUP($L905+POWER(2,S$1-1),$L:R,2+S$1,FALSE))),IMSUB(VLOOKUP($L905-POWER(2,S$1-1),$L:R,2+S$1,FALSE),IMPRODUCT(R905,E905)))</f>
        <v>0.000310538945641887+0.0000882665472529064i</v>
      </c>
      <c r="T905" t="str">
        <f>IF(MOD($L905,POWER(2,T$1))&lt;POWER(2,T$1-1),IMSUM(S905,IMPRODUCT(F905,VLOOKUP($L905+POWER(2,T$1-1),$L:S,2+T$1,FALSE))),IMSUB(VLOOKUP($L905-POWER(2,T$1-1),$L:S,2+T$1,FALSE),IMPRODUCT(S905,F905)))</f>
        <v>0.000606673929626897+0.000201901089500143i</v>
      </c>
      <c r="U905" t="str">
        <f>IF(MOD($L905,POWER(2,U$1))&lt;POWER(2,U$1-1),IMSUM(T905,IMPRODUCT(G905,VLOOKUP($L905+POWER(2,U$1-1),$L:T,2+U$1,FALSE))),IMSUB(VLOOKUP($L905-POWER(2,U$1-1),$L:T,2+U$1,FALSE),IMPRODUCT(T905,G905)))</f>
        <v>0.00124522752780668+0.000416078442085291i</v>
      </c>
      <c r="V905" t="str">
        <f>IF(MOD($L905,POWER(2,V$1))&lt;POWER(2,V$1-1),IMSUM(U905,IMPRODUCT(H905,VLOOKUP($L905+POWER(2,V$1-1),$L:U,2+V$1,FALSE))),IMSUB(VLOOKUP($L905-POWER(2,V$1-1),$L:U,2+V$1,FALSE),IMPRODUCT(U905,H905)))</f>
        <v>-0.0000140071741177501-0.000002842670143026i</v>
      </c>
      <c r="W905" t="str">
        <f>IF(MOD($L905,POWER(2,W$1))&lt;POWER(2,W$1-1),IMSUM(V905,IMPRODUCT(I905,VLOOKUP($L905+POWER(2,W$1-1),$L:V,2+W$1,FALSE))),IMSUB(VLOOKUP($L905-POWER(2,W$1-1),$L:V,2+W$1,FALSE),IMPRODUCT(V905,I905)))</f>
        <v>6.48604591700873E-06-0.0000154177814835047i</v>
      </c>
      <c r="X905" t="str">
        <f>IF(MOD($L905,POWER(2,X$1))&lt;POWER(2,X$1-1),IMSUM(W905,IMPRODUCT(J905,VLOOKUP($L905+POWER(2,X$1-1),$L:W,2+X$1,FALSE))),IMSUB(VLOOKUP($L905-POWER(2,X$1-1),$L:W,2+X$1,FALSE),IMPRODUCT(W905,J905)))</f>
        <v>0.0000311202911751837-0.0000121142336452506i</v>
      </c>
      <c r="Y905">
        <f t="shared" si="86"/>
        <v>0</v>
      </c>
      <c r="Z905">
        <f t="shared" si="87"/>
        <v>0</v>
      </c>
      <c r="AA905">
        <f t="shared" si="88"/>
        <v>3.2612321569934093E-8</v>
      </c>
      <c r="AB905">
        <f t="shared" si="89"/>
        <v>1.5707953267948966</v>
      </c>
    </row>
    <row r="906" spans="1:28">
      <c r="A906" s="1" t="str">
        <f>VLOOKUP(MOD($L906*POWER(2,10-A$1),512),coffi!$A:$D,4,FALSE)</f>
        <v>1</v>
      </c>
      <c r="B906" s="1" t="str">
        <f>VLOOKUP(MOD($L906*POWER(2,10-B$1),512),coffi!$A:$D,4,FALSE)</f>
        <v>1</v>
      </c>
      <c r="C906" s="1" t="str">
        <f>VLOOKUP(MOD($L906*POWER(2,10-C$1),512),coffi!$A:$D,4,FALSE)</f>
        <v>1</v>
      </c>
      <c r="D906" s="1" t="str">
        <f>VLOOKUP(MOD($L906*POWER(2,10-D$1),512),coffi!$A:$D,4,FALSE)</f>
        <v>1</v>
      </c>
      <c r="E906" s="1" t="str">
        <f>VLOOKUP(MOD($L906*POWER(2,10-E$1),512),coffi!$A:$D,4,FALSE)</f>
        <v>-i</v>
      </c>
      <c r="F906" s="1" t="str">
        <f>VLOOKUP(MOD($L906*POWER(2,10-F$1),512),coffi!$A:$D,4,FALSE)</f>
        <v>0.707106781186548-0.707106781186547i</v>
      </c>
      <c r="G906" s="1" t="str">
        <f>VLOOKUP(MOD($L906*POWER(2,10-G$1),512),coffi!$A:$D,4,FALSE)</f>
        <v>0.923879532511287-0.38268343236509i</v>
      </c>
      <c r="H906" s="1" t="str">
        <f>VLOOKUP(MOD($L906*POWER(2,10-H$1),512),coffi!$A:$D,4,FALSE)</f>
        <v>0.98078528040323-0.195090322016128i</v>
      </c>
      <c r="I906" s="1" t="str">
        <f>VLOOKUP(MOD($L906*POWER(2,10-I$1),512),coffi!$A:$D,4,FALSE)</f>
        <v>-0.0980171403295606-0.995184726672197i</v>
      </c>
      <c r="J906" s="1" t="str">
        <f>VLOOKUP(MOD($L906*POWER(2,10-J$1),512),coffi!$A:$D,4,FALSE)</f>
        <v>-0.740951125354959-0.671558954847019i</v>
      </c>
      <c r="K906">
        <v>71</v>
      </c>
      <c r="L906">
        <v>904</v>
      </c>
      <c r="M906">
        <f t="shared" si="84"/>
        <v>0.12770924055420277</v>
      </c>
      <c r="N906">
        <f t="shared" si="85"/>
        <v>4.6792044487247011E-2</v>
      </c>
      <c r="O906" t="str">
        <f>IF(MOD($L906,POWER(2,O$1))&lt;POWER(2,O$1-1),IMSUM(N906,IMPRODUCT(A906,VLOOKUP($L906+POWER(2,O$1-1),$L:N,2+O$1,FALSE))),IMSUB(VLOOKUP($L906-POWER(2,O$1-1),$L:N,2+O$1,FALSE),IMPRODUCT(N906,A906)))</f>
        <v>0.999349298112408</v>
      </c>
      <c r="P906" t="str">
        <f>IF(MOD($L906,POWER(2,P$1))&lt;POWER(2,P$1-1),IMSUM(O906,IMPRODUCT(B906,VLOOKUP($L906+POWER(2,P$1-1),$L:O,2+P$1,FALSE))),IMSUB(VLOOKUP($L906-POWER(2,P$1-1),$L:O,2+P$1,FALSE),IMPRODUCT(O906,B906)))</f>
        <v>1.99795951318118</v>
      </c>
      <c r="Q906" t="str">
        <f>IF(MOD($L906,POWER(2,Q$1))&lt;POWER(2,Q$1-1),IMSUM(P906,IMPRODUCT(C906,VLOOKUP($L906+POWER(2,Q$1-1),$L:P,2+Q$1,FALSE))),IMSUB(VLOOKUP($L906-POWER(2,Q$1-1),$L:P,2+Q$1,FALSE),IMPRODUCT(P906,C906)))</f>
        <v>3.99599557001869</v>
      </c>
      <c r="R906" t="str">
        <f>IF(MOD($L906,POWER(2,R$1))&lt;POWER(2,R$1-1),IMSUM(Q906,IMPRODUCT(D906,VLOOKUP($L906+POWER(2,R$1-1),$L:Q,2+R$1,FALSE))),IMSUB(VLOOKUP($L906-POWER(2,R$1-1),$L:Q,2+R$1,FALSE),IMPRODUCT(Q906,D906)))</f>
        <v>0.00023470174050999</v>
      </c>
      <c r="S906" t="str">
        <f>IF(MOD($L906,POWER(2,S$1))&lt;POWER(2,S$1-1),IMSUM(R906,IMPRODUCT(E906,VLOOKUP($L906+POWER(2,S$1-1),$L:R,2+S$1,FALSE))),IMSUB(VLOOKUP($L906-POWER(2,S$1-1),$L:R,2+S$1,FALSE),IMPRODUCT(R906,E906)))</f>
        <v>0.00023470174050999+0.0000720938314802133i</v>
      </c>
      <c r="T906" t="str">
        <f>IF(MOD($L906,POWER(2,T$1))&lt;POWER(2,T$1-1),IMSUM(S906,IMPRODUCT(F906,VLOOKUP($L906+POWER(2,T$1-1),$L:S,2+T$1,FALSE))),IMSUB(VLOOKUP($L906-POWER(2,T$1-1),$L:S,2+T$1,FALSE),IMPRODUCT(S906,F906)))</f>
        <v>0.000451704501270432+0.000173557999847327i</v>
      </c>
      <c r="U906" t="str">
        <f>IF(MOD($L906,POWER(2,U$1))&lt;POWER(2,U$1-1),IMSUM(T906,IMPRODUCT(G906,VLOOKUP($L906+POWER(2,U$1-1),$L:T,2+U$1,FALSE))),IMSUB(VLOOKUP($L906-POWER(2,U$1-1),$L:T,2+U$1,FALSE),IMPRODUCT(T906,G906)))</f>
        <v>0.00093493195583121+0.000361189099696896i</v>
      </c>
      <c r="V906" t="str">
        <f>IF(MOD($L906,POWER(2,V$1))&lt;POWER(2,V$1-1),IMSUM(U906,IMPRODUCT(H906,VLOOKUP($L906+POWER(2,V$1-1),$L:U,2+V$1,FALSE))),IMSUB(VLOOKUP($L906-POWER(2,V$1-1),$L:U,2+V$1,FALSE),IMPRODUCT(U906,H906)))</f>
        <v>-0.000013964080637792-3.25122396427899E-06i</v>
      </c>
      <c r="W906" t="str">
        <f>IF(MOD($L906,POWER(2,W$1))&lt;POWER(2,W$1-1),IMSUM(V906,IMPRODUCT(I906,VLOOKUP($L906+POWER(2,W$1-1),$L:V,2+W$1,FALSE))),IMSUB(VLOOKUP($L906-POWER(2,W$1-1),$L:V,2+W$1,FALSE),IMPRODUCT(V906,I906)))</f>
        <v>0.0000067655865392913-0.000015608984742149i</v>
      </c>
      <c r="X906" t="str">
        <f>IF(MOD($L906,POWER(2,X$1))&lt;POWER(2,X$1-1),IMSUM(W906,IMPRODUCT(J906,VLOOKUP($L906+POWER(2,X$1-1),$L:W,2+X$1,FALSE))),IMSUB(VLOOKUP($L906-POWER(2,X$1-1),$L:W,2+X$1,FALSE),IMPRODUCT(W906,J906)))</f>
        <v>0.0000316922890971653-0.0000122250649275763i</v>
      </c>
      <c r="Y906">
        <f t="shared" si="86"/>
        <v>0</v>
      </c>
      <c r="Z906">
        <f t="shared" si="87"/>
        <v>0</v>
      </c>
      <c r="AA906">
        <f t="shared" si="88"/>
        <v>3.3172282905270127E-8</v>
      </c>
      <c r="AB906">
        <f t="shared" si="89"/>
        <v>1.5707953267948966</v>
      </c>
    </row>
    <row r="907" spans="1:28">
      <c r="A907" s="1" t="str">
        <f>VLOOKUP(MOD($L907*POWER(2,10-A$1),512),coffi!$A:$D,4,FALSE)</f>
        <v>1</v>
      </c>
      <c r="B907" s="1" t="str">
        <f>VLOOKUP(MOD($L907*POWER(2,10-B$1),512),coffi!$A:$D,4,FALSE)</f>
        <v>-i</v>
      </c>
      <c r="C907" s="1" t="str">
        <f>VLOOKUP(MOD($L907*POWER(2,10-C$1),512),coffi!$A:$D,4,FALSE)</f>
        <v>0.707106781186548-0.707106781186547i</v>
      </c>
      <c r="D907" s="1" t="str">
        <f>VLOOKUP(MOD($L907*POWER(2,10-D$1),512),coffi!$A:$D,4,FALSE)</f>
        <v>0.923879532511287-0.38268343236509i</v>
      </c>
      <c r="E907" s="1" t="str">
        <f>VLOOKUP(MOD($L907*POWER(2,10-E$1),512),coffi!$A:$D,4,FALSE)</f>
        <v>-0.195090322016128-0.98078528040323i</v>
      </c>
      <c r="F907" s="1" t="str">
        <f>VLOOKUP(MOD($L907*POWER(2,10-F$1),512),coffi!$A:$D,4,FALSE)</f>
        <v>0.634393284163645-0.773010453362737i</v>
      </c>
      <c r="G907" s="1" t="str">
        <f>VLOOKUP(MOD($L907*POWER(2,10-G$1),512),coffi!$A:$D,4,FALSE)</f>
        <v>0.903989293123443-0.427555093430282i</v>
      </c>
      <c r="H907" s="1" t="str">
        <f>VLOOKUP(MOD($L907*POWER(2,10-H$1),512),coffi!$A:$D,4,FALSE)</f>
        <v>0.975702130038529-0.21910124015687i</v>
      </c>
      <c r="I907" s="1" t="str">
        <f>VLOOKUP(MOD($L907*POWER(2,10-I$1),512),coffi!$A:$D,4,FALSE)</f>
        <v>-0.110222207293883-0.993906970002356i</v>
      </c>
      <c r="J907" s="1" t="str">
        <f>VLOOKUP(MOD($L907*POWER(2,10-J$1),512),coffi!$A:$D,4,FALSE)</f>
        <v>-0.745057785441466-0.666999922303638i</v>
      </c>
      <c r="K907">
        <v>583</v>
      </c>
      <c r="L907">
        <v>905</v>
      </c>
      <c r="M907">
        <f t="shared" si="84"/>
        <v>0.12566631237562911</v>
      </c>
      <c r="N907">
        <f t="shared" si="85"/>
        <v>0.95255725362516053</v>
      </c>
      <c r="O907" t="str">
        <f>IF(MOD($L907,POWER(2,O$1))&lt;POWER(2,O$1-1),IMSUM(N907,IMPRODUCT(A907,VLOOKUP($L907+POWER(2,O$1-1),$L:N,2+O$1,FALSE))),IMSUB(VLOOKUP($L907-POWER(2,O$1-1),$L:N,2+O$1,FALSE),IMPRODUCT(N907,A907)))</f>
        <v>-0.905765209137914</v>
      </c>
      <c r="P907" t="str">
        <f>IF(MOD($L907,POWER(2,P$1))&lt;POWER(2,P$1-1),IMSUM(O907,IMPRODUCT(B907,VLOOKUP($L907+POWER(2,P$1-1),$L:O,2+P$1,FALSE))),IMSUB(VLOOKUP($L907-POWER(2,P$1-1),$L:O,2+P$1,FALSE),IMPRODUCT(O907,B907)))</f>
        <v>-0.905765209137914-0.425167381826645i</v>
      </c>
      <c r="Q907" t="str">
        <f>IF(MOD($L907,POWER(2,Q$1))&lt;POWER(2,Q$1-1),IMSUM(P907,IMPRODUCT(C907,VLOOKUP($L907+POWER(2,Q$1-1),$L:P,2+Q$1,FALSE))),IMSUB(VLOOKUP($L907-POWER(2,Q$1-1),$L:P,2+Q$1,FALSE),IMPRODUCT(P907,C907)))</f>
        <v>-1.81157327449738-0.850008220317917i</v>
      </c>
      <c r="R907" t="str">
        <f>IF(MOD($L907,POWER(2,R$1))&lt;POWER(2,R$1-1),IMSUM(Q907,IMPRODUCT(D907,VLOOKUP($L907+POWER(2,R$1-1),$L:Q,2+R$1,FALSE))),IMSUB(VLOOKUP($L907-POWER(2,R$1-1),$L:Q,2+R$1,FALSE),IMPRODUCT(Q907,D907)))</f>
        <v>0.000247284343730003-0.0000146448295453988i</v>
      </c>
      <c r="S907" t="str">
        <f>IF(MOD($L907,POWER(2,S$1))&lt;POWER(2,S$1-1),IMSUM(R907,IMPRODUCT(E907,VLOOKUP($L907+POWER(2,S$1-1),$L:R,2+S$1,FALSE))),IMSUB(VLOOKUP($L907-POWER(2,S$1-1),$L:R,2+S$1,FALSE),IMPRODUCT(R907,E907)))</f>
        <v>0.000184029741817139+0.0000589768881628034i</v>
      </c>
      <c r="T907" t="str">
        <f>IF(MOD($L907,POWER(2,T$1))&lt;POWER(2,T$1-1),IMSUM(S907,IMPRODUCT(F907,VLOOKUP($L907+POWER(2,T$1-1),$L:S,2+T$1,FALSE))),IMSUB(VLOOKUP($L907-POWER(2,T$1-1),$L:S,2+T$1,FALSE),IMPRODUCT(S907,F907)))</f>
        <v>0.000346415763154628+0.000151494171628205i</v>
      </c>
      <c r="U907" t="str">
        <f>IF(MOD($L907,POWER(2,U$1))&lt;POWER(2,U$1-1),IMSUM(T907,IMPRODUCT(G907,VLOOKUP($L907+POWER(2,U$1-1),$L:T,2+U$1,FALSE))),IMSUB(VLOOKUP($L907-POWER(2,U$1-1),$L:T,2+U$1,FALSE),IMPRODUCT(T907,G907)))</f>
        <v>0.000723944891228782+0.000318875947673385i</v>
      </c>
      <c r="V907" t="str">
        <f>IF(MOD($L907,POWER(2,V$1))&lt;POWER(2,V$1-1),IMSUM(U907,IMPRODUCT(H907,VLOOKUP($L907+POWER(2,V$1-1),$L:U,2+V$1,FALSE))),IMSUB(VLOOKUP($L907-POWER(2,V$1-1),$L:U,2+V$1,FALSE),IMPRODUCT(U907,H907)))</f>
        <v>-0.000013915083512672-0.000003660767081672i</v>
      </c>
      <c r="W907" t="str">
        <f>IF(MOD($L907,POWER(2,W$1))&lt;POWER(2,W$1-1),IMSUM(V907,IMPRODUCT(I907,VLOOKUP($L907+POWER(2,W$1-1),$L:V,2+W$1,FALSE))),IMSUB(VLOOKUP($L907-POWER(2,W$1-1),$L:V,2+W$1,FALSE),IMPRODUCT(V907,I907)))</f>
        <v>7.05245437438749E-06-0.0000158027951363633i</v>
      </c>
      <c r="X907" t="str">
        <f>IF(MOD($L907,POWER(2,X$1))&lt;POWER(2,X$1-1),IMSUM(W907,IMPRODUCT(J907,VLOOKUP($L907+POWER(2,X$1-1),$L:W,2+X$1,FALSE))),IMSUB(VLOOKUP($L907-POWER(2,X$1-1),$L:W,2+X$1,FALSE),IMPRODUCT(W907,J907)))</f>
        <v>0.0000322787945353856-0.0000123376736448595i</v>
      </c>
      <c r="Y907">
        <f t="shared" si="86"/>
        <v>0</v>
      </c>
      <c r="Z907">
        <f t="shared" si="87"/>
        <v>0</v>
      </c>
      <c r="AA907">
        <f t="shared" si="88"/>
        <v>3.3746399406583922E-8</v>
      </c>
      <c r="AB907">
        <f t="shared" si="89"/>
        <v>1.5707953267948966</v>
      </c>
    </row>
    <row r="908" spans="1:28">
      <c r="A908" s="1" t="str">
        <f>VLOOKUP(MOD($L908*POWER(2,10-A$1),512),coffi!$A:$D,4,FALSE)</f>
        <v>1</v>
      </c>
      <c r="B908" s="1" t="str">
        <f>VLOOKUP(MOD($L908*POWER(2,10-B$1),512),coffi!$A:$D,4,FALSE)</f>
        <v>1</v>
      </c>
      <c r="C908" s="1" t="str">
        <f>VLOOKUP(MOD($L908*POWER(2,10-C$1),512),coffi!$A:$D,4,FALSE)</f>
        <v>-i</v>
      </c>
      <c r="D908" s="1" t="str">
        <f>VLOOKUP(MOD($L908*POWER(2,10-D$1),512),coffi!$A:$D,4,FALSE)</f>
        <v>0.707106781186548-0.707106781186547i</v>
      </c>
      <c r="E908" s="1" t="str">
        <f>VLOOKUP(MOD($L908*POWER(2,10-E$1),512),coffi!$A:$D,4,FALSE)</f>
        <v>-0.38268343236509-0.923879532511287i</v>
      </c>
      <c r="F908" s="1" t="str">
        <f>VLOOKUP(MOD($L908*POWER(2,10-F$1),512),coffi!$A:$D,4,FALSE)</f>
        <v>0.555570233019602-0.831469612302545i</v>
      </c>
      <c r="G908" s="1" t="str">
        <f>VLOOKUP(MOD($L908*POWER(2,10-G$1),512),coffi!$A:$D,4,FALSE)</f>
        <v>0.881921264348355-0.471396736825998i</v>
      </c>
      <c r="H908" s="1" t="str">
        <f>VLOOKUP(MOD($L908*POWER(2,10-H$1),512),coffi!$A:$D,4,FALSE)</f>
        <v>0.970031253194544-0.242980179903264i</v>
      </c>
      <c r="I908" s="1" t="str">
        <f>VLOOKUP(MOD($L908*POWER(2,10-I$1),512),coffi!$A:$D,4,FALSE)</f>
        <v>-0.122410675199216-0.99247953459871i</v>
      </c>
      <c r="J908" s="1" t="str">
        <f>VLOOKUP(MOD($L908*POWER(2,10-J$1),512),coffi!$A:$D,4,FALSE)</f>
        <v>-0.749136394523459-0.662415777590172i</v>
      </c>
      <c r="K908">
        <v>327</v>
      </c>
      <c r="L908">
        <v>906</v>
      </c>
      <c r="M908">
        <f t="shared" si="84"/>
        <v>0.12363750521538051</v>
      </c>
      <c r="N908">
        <f t="shared" si="85"/>
        <v>0.71188879844771147</v>
      </c>
      <c r="O908" t="str">
        <f>IF(MOD($L908,POWER(2,O$1))&lt;POWER(2,O$1-1),IMSUM(N908,IMPRODUCT(A908,VLOOKUP($L908+POWER(2,O$1-1),$L:N,2+O$1,FALSE))),IMSUB(VLOOKUP($L908-POWER(2,O$1-1),$L:N,2+O$1,FALSE),IMPRODUCT(N908,A908)))</f>
        <v>0.998610215068777</v>
      </c>
      <c r="P908" t="str">
        <f>IF(MOD($L908,POWER(2,P$1))&lt;POWER(2,P$1-1),IMSUM(O908,IMPRODUCT(B908,VLOOKUP($L908+POWER(2,P$1-1),$L:O,2+P$1,FALSE))),IMSUB(VLOOKUP($L908-POWER(2,P$1-1),$L:O,2+P$1,FALSE),IMPRODUCT(O908,B908)))</f>
        <v>0.000739083043631017</v>
      </c>
      <c r="Q908" t="str">
        <f>IF(MOD($L908,POWER(2,Q$1))&lt;POWER(2,Q$1-1),IMSUM(P908,IMPRODUCT(C908,VLOOKUP($L908+POWER(2,Q$1-1),$L:P,2+Q$1,FALSE))),IMSUB(VLOOKUP($L908-POWER(2,Q$1-1),$L:P,2+Q$1,FALSE),IMPRODUCT(P908,C908)))</f>
        <v>0.000739083043631017+0.000923958979798023i</v>
      </c>
      <c r="R908" t="str">
        <f>IF(MOD($L908,POWER(2,R$1))&lt;POWER(2,R$1-1),IMSUM(Q908,IMPRODUCT(D908,VLOOKUP($L908+POWER(2,R$1-1),$L:Q,2+R$1,FALSE))),IMSUB(VLOOKUP($L908-POWER(2,R$1-1),$L:Q,2+R$1,FALSE),IMPRODUCT(Q908,D908)))</f>
        <v>0.00028955191183307-0.0000306569735459i</v>
      </c>
      <c r="S908" t="str">
        <f>IF(MOD($L908,POWER(2,S$1))&lt;POWER(2,S$1-1),IMSUM(R908,IMPRODUCT(E908,VLOOKUP($L908+POWER(2,S$1-1),$L:R,2+S$1,FALSE))),IMSUB(VLOOKUP($L908-POWER(2,S$1-1),$L:R,2+S$1,FALSE),IMPRODUCT(R908,E908)))</f>
        <v>0.000148980929978061+0.0000479112563795299i</v>
      </c>
      <c r="T908" t="str">
        <f>IF(MOD($L908,POWER(2,T$1))&lt;POWER(2,T$1-1),IMSUM(S908,IMPRODUCT(F908,VLOOKUP($L908+POWER(2,T$1-1),$L:S,2+T$1,FALSE))),IMSUB(VLOOKUP($L908-POWER(2,T$1-1),$L:S,2+T$1,FALSE),IMPRODUCT(S908,F908)))</f>
        <v>0.000271624089999993+0.000133733168452889i</v>
      </c>
      <c r="U908" t="str">
        <f>IF(MOD($L908,POWER(2,U$1))&lt;POWER(2,U$1-1),IMSUM(T908,IMPRODUCT(G908,VLOOKUP($L908+POWER(2,U$1-1),$L:T,2+U$1,FALSE))),IMSUB(VLOOKUP($L908-POWER(2,U$1-1),$L:T,2+U$1,FALSE),IMPRODUCT(T908,G908)))</f>
        <v>0.000573896972247579+0.000285188600328481i</v>
      </c>
      <c r="V908" t="str">
        <f>IF(MOD($L908,POWER(2,V$1))&lt;POWER(2,V$1-1),IMSUM(U908,IMPRODUCT(H908,VLOOKUP($L908+POWER(2,V$1-1),$L:U,2+V$1,FALSE))),IMSUB(VLOOKUP($L908-POWER(2,V$1-1),$L:U,2+V$1,FALSE),IMPRODUCT(U908,H908)))</f>
        <v>-0.000013860122824445-4.07142702334501E-06i</v>
      </c>
      <c r="W908" t="str">
        <f>IF(MOD($L908,POWER(2,W$1))&lt;POWER(2,W$1-1),IMSUM(V908,IMPRODUCT(I908,VLOOKUP($L908+POWER(2,W$1-1),$L:V,2+W$1,FALSE))),IMSUB(VLOOKUP($L908-POWER(2,W$1-1),$L:V,2+W$1,FALSE),IMPRODUCT(V908,I908)))</f>
        <v>7.34689577677169E-06-0.0000159992813820533i</v>
      </c>
      <c r="X908" t="str">
        <f>IF(MOD($L908,POWER(2,X$1))&lt;POWER(2,X$1-1),IMSUM(W908,IMPRODUCT(J908,VLOOKUP($L908+POWER(2,X$1-1),$L:W,2+X$1,FALSE))),IMSUB(VLOOKUP($L908-POWER(2,X$1-1),$L:W,2+X$1,FALSE),IMPRODUCT(W908,J908)))</f>
        <v>0.0000328803012506738-0.0000124521051454809i</v>
      </c>
      <c r="Y908">
        <f t="shared" si="86"/>
        <v>0</v>
      </c>
      <c r="Z908">
        <f t="shared" si="87"/>
        <v>0</v>
      </c>
      <c r="AA908">
        <f t="shared" si="88"/>
        <v>3.4335153309262921E-8</v>
      </c>
      <c r="AB908">
        <f t="shared" si="89"/>
        <v>1.5707953267948966</v>
      </c>
    </row>
    <row r="909" spans="1:28">
      <c r="A909" s="1" t="str">
        <f>VLOOKUP(MOD($L909*POWER(2,10-A$1),512),coffi!$A:$D,4,FALSE)</f>
        <v>1</v>
      </c>
      <c r="B909" s="1" t="str">
        <f>VLOOKUP(MOD($L909*POWER(2,10-B$1),512),coffi!$A:$D,4,FALSE)</f>
        <v>-i</v>
      </c>
      <c r="C909" s="1" t="str">
        <f>VLOOKUP(MOD($L909*POWER(2,10-C$1),512),coffi!$A:$D,4,FALSE)</f>
        <v>-0.707106781186547-0.707106781186548i</v>
      </c>
      <c r="D909" s="1" t="str">
        <f>VLOOKUP(MOD($L909*POWER(2,10-D$1),512),coffi!$A:$D,4,FALSE)</f>
        <v>0.38268343236509-0.923879532511287i</v>
      </c>
      <c r="E909" s="1" t="str">
        <f>VLOOKUP(MOD($L909*POWER(2,10-E$1),512),coffi!$A:$D,4,FALSE)</f>
        <v>-0.555570233019602-0.831469612302545i</v>
      </c>
      <c r="F909" s="1" t="str">
        <f>VLOOKUP(MOD($L909*POWER(2,10-F$1),512),coffi!$A:$D,4,FALSE)</f>
        <v>0.471396736825998-0.881921264348355i</v>
      </c>
      <c r="G909" s="1" t="str">
        <f>VLOOKUP(MOD($L909*POWER(2,10-G$1),512),coffi!$A:$D,4,FALSE)</f>
        <v>0.857728610000272-0.514102744193222i</v>
      </c>
      <c r="H909" s="1" t="str">
        <f>VLOOKUP(MOD($L909*POWER(2,10-H$1),512),coffi!$A:$D,4,FALSE)</f>
        <v>0.96377606579544-0.266712757474898i</v>
      </c>
      <c r="I909" s="1" t="str">
        <f>VLOOKUP(MOD($L909*POWER(2,10-I$1),512),coffi!$A:$D,4,FALSE)</f>
        <v>-0.134580708507126-0.99090263542778i</v>
      </c>
      <c r="J909" s="1" t="str">
        <f>VLOOKUP(MOD($L909*POWER(2,10-J$1),512),coffi!$A:$D,4,FALSE)</f>
        <v>-0.753186799043612-0.657806693297079i</v>
      </c>
      <c r="K909">
        <v>839</v>
      </c>
      <c r="L909">
        <v>907</v>
      </c>
      <c r="M909">
        <f t="shared" si="84"/>
        <v>0.12162289560630528</v>
      </c>
      <c r="N909">
        <f t="shared" si="85"/>
        <v>0.28672141662106598</v>
      </c>
      <c r="O909" t="str">
        <f>IF(MOD($L909,POWER(2,O$1))&lt;POWER(2,O$1-1),IMSUM(N909,IMPRODUCT(A909,VLOOKUP($L909+POWER(2,O$1-1),$L:N,2+O$1,FALSE))),IMSUB(VLOOKUP($L909-POWER(2,O$1-1),$L:N,2+O$1,FALSE),IMPRODUCT(N909,A909)))</f>
        <v>0.425167381826645</v>
      </c>
      <c r="P909" t="str">
        <f>IF(MOD($L909,POWER(2,P$1))&lt;POWER(2,P$1-1),IMSUM(O909,IMPRODUCT(B909,VLOOKUP($L909+POWER(2,P$1-1),$L:O,2+P$1,FALSE))),IMSUB(VLOOKUP($L909-POWER(2,P$1-1),$L:O,2+P$1,FALSE),IMPRODUCT(O909,B909)))</f>
        <v>-0.905765209137914+0.425167381826645i</v>
      </c>
      <c r="Q909" t="str">
        <f>IF(MOD($L909,POWER(2,Q$1))&lt;POWER(2,Q$1-1),IMSUM(P909,IMPRODUCT(C909,VLOOKUP($L909+POWER(2,Q$1-1),$L:P,2+Q$1,FALSE))),IMSUB(VLOOKUP($L909-POWER(2,Q$1-1),$L:P,2+Q$1,FALSE),IMPRODUCT(P909,C909)))</f>
        <v>0.0000428562215539774+0.000326543335373963i</v>
      </c>
      <c r="R909" t="str">
        <f>IF(MOD($L909,POWER(2,R$1))&lt;POWER(2,R$1-1),IMSUM(Q909,IMPRODUCT(D909,VLOOKUP($L909+POWER(2,R$1-1),$L:Q,2+R$1,FALSE))),IMSUB(VLOOKUP($L909-POWER(2,R$1-1),$L:Q,2+R$1,FALSE),IMPRODUCT(Q909,D909)))</f>
        <v>0.000379015019823545-0.0000500022231581601i</v>
      </c>
      <c r="S909" t="str">
        <f>IF(MOD($L909,POWER(2,S$1))&lt;POWER(2,S$1-1),IMSUM(R909,IMPRODUCT(E909,VLOOKUP($L909+POWER(2,S$1-1),$L:R,2+S$1,FALSE))),IMSUB(VLOOKUP($L909-POWER(2,S$1-1),$L:R,2+S$1,FALSE),IMPRODUCT(R909,E909)))</f>
        <v>0.000124258869586462+0.0000382666730625566i</v>
      </c>
      <c r="T909" t="str">
        <f>IF(MOD($L909,POWER(2,T$1))&lt;POWER(2,T$1-1),IMSUM(S909,IMPRODUCT(F909,VLOOKUP($L909+POWER(2,T$1-1),$L:S,2+T$1,FALSE))),IMSUB(VLOOKUP($L909-POWER(2,T$1-1),$L:S,2+T$1,FALSE),IMPRODUCT(S909,F909)))</f>
        <v>0.000216610176539248+0.000119052231100656i</v>
      </c>
      <c r="U909" t="str">
        <f>IF(MOD($L909,POWER(2,U$1))&lt;POWER(2,U$1-1),IMSUM(T909,IMPRODUCT(G909,VLOOKUP($L909+POWER(2,U$1-1),$L:T,2+U$1,FALSE))),IMSUB(VLOOKUP($L909-POWER(2,U$1-1),$L:T,2+U$1,FALSE),IMPRODUCT(T909,G909)))</f>
        <v>0.000463347154670499+0.000257684131270149i</v>
      </c>
      <c r="V909" t="str">
        <f>IF(MOD($L909,POWER(2,V$1))&lt;POWER(2,V$1-1),IMSUM(U909,IMPRODUCT(H909,VLOOKUP($L909+POWER(2,V$1-1),$L:U,2+V$1,FALSE))),IMSUB(VLOOKUP($L909-POWER(2,V$1-1),$L:U,2+V$1,FALSE),IMPRODUCT(U909,H909)))</f>
        <v>-0.0000137991309166349-4.48333260829399E-06i</v>
      </c>
      <c r="W909" t="str">
        <f>IF(MOD($L909,POWER(2,W$1))&lt;POWER(2,W$1-1),IMSUM(V909,IMPRODUCT(I909,VLOOKUP($L909+POWER(2,W$1-1),$L:V,2+W$1,FALSE))),IMSUB(VLOOKUP($L909-POWER(2,W$1-1),$L:V,2+W$1,FALSE),IMPRODUCT(V909,I909)))</f>
        <v>7.64916747512156E-06-0.0000161985143423317i</v>
      </c>
      <c r="X909" t="str">
        <f>IF(MOD($L909,POWER(2,X$1))&lt;POWER(2,X$1-1),IMSUM(W909,IMPRODUCT(J909,VLOOKUP($L909+POWER(2,X$1-1),$L:W,2+X$1,FALSE))),IMSUB(VLOOKUP($L909-POWER(2,X$1-1),$L:W,2+X$1,FALSE),IMPRODUCT(W909,J909)))</f>
        <v>0.0000334973240540914-0.000012568406279115i</v>
      </c>
      <c r="Y909">
        <f t="shared" si="86"/>
        <v>0</v>
      </c>
      <c r="Z909">
        <f t="shared" si="87"/>
        <v>0</v>
      </c>
      <c r="AA909">
        <f t="shared" si="88"/>
        <v>3.4939047397769873E-8</v>
      </c>
      <c r="AB909">
        <f t="shared" si="89"/>
        <v>1.5707953267948966</v>
      </c>
    </row>
    <row r="910" spans="1:28">
      <c r="A910" s="1" t="str">
        <f>VLOOKUP(MOD($L910*POWER(2,10-A$1),512),coffi!$A:$D,4,FALSE)</f>
        <v>1</v>
      </c>
      <c r="B910" s="1" t="str">
        <f>VLOOKUP(MOD($L910*POWER(2,10-B$1),512),coffi!$A:$D,4,FALSE)</f>
        <v>1</v>
      </c>
      <c r="C910" s="1" t="str">
        <f>VLOOKUP(MOD($L910*POWER(2,10-C$1),512),coffi!$A:$D,4,FALSE)</f>
        <v>1</v>
      </c>
      <c r="D910" s="1" t="str">
        <f>VLOOKUP(MOD($L910*POWER(2,10-D$1),512),coffi!$A:$D,4,FALSE)</f>
        <v>-i</v>
      </c>
      <c r="E910" s="1" t="str">
        <f>VLOOKUP(MOD($L910*POWER(2,10-E$1),512),coffi!$A:$D,4,FALSE)</f>
        <v>-0.707106781186547-0.707106781186548i</v>
      </c>
      <c r="F910" s="1" t="str">
        <f>VLOOKUP(MOD($L910*POWER(2,10-F$1),512),coffi!$A:$D,4,FALSE)</f>
        <v>0.38268343236509-0.923879532511287i</v>
      </c>
      <c r="G910" s="1" t="str">
        <f>VLOOKUP(MOD($L910*POWER(2,10-G$1),512),coffi!$A:$D,4,FALSE)</f>
        <v>0.831469612302545-0.555570233019602i</v>
      </c>
      <c r="H910" s="1" t="str">
        <f>VLOOKUP(MOD($L910*POWER(2,10-H$1),512),coffi!$A:$D,4,FALSE)</f>
        <v>0.956940335732209-0.290284677254462i</v>
      </c>
      <c r="I910" s="1" t="str">
        <f>VLOOKUP(MOD($L910*POWER(2,10-I$1),512),coffi!$A:$D,4,FALSE)</f>
        <v>-0.146730474455362-0.989176509964781i</v>
      </c>
      <c r="J910" s="1" t="str">
        <f>VLOOKUP(MOD($L910*POWER(2,10-J$1),512),coffi!$A:$D,4,FALSE)</f>
        <v>-0.757208846506485-0.653172842953777i</v>
      </c>
      <c r="K910">
        <v>199</v>
      </c>
      <c r="L910">
        <v>908</v>
      </c>
      <c r="M910">
        <f t="shared" si="84"/>
        <v>0.11962255954567541</v>
      </c>
      <c r="N910">
        <f t="shared" si="85"/>
        <v>0.32923043064093255</v>
      </c>
      <c r="O910" t="str">
        <f>IF(MOD($L910,POWER(2,O$1))&lt;POWER(2,O$1-1),IMSUM(N910,IMPRODUCT(A910,VLOOKUP($L910+POWER(2,O$1-1),$L:N,2+O$1,FALSE))),IMSUB(VLOOKUP($L910-POWER(2,O$1-1),$L:N,2+O$1,FALSE),IMPRODUCT(N910,A910)))</f>
        <v>0.998556048928856</v>
      </c>
      <c r="P910" t="str">
        <f>IF(MOD($L910,POWER(2,P$1))&lt;POWER(2,P$1-1),IMSUM(O910,IMPRODUCT(B910,VLOOKUP($L910+POWER(2,P$1-1),$L:O,2+P$1,FALSE))),IMSUB(VLOOKUP($L910-POWER(2,P$1-1),$L:O,2+P$1,FALSE),IMPRODUCT(O910,B910)))</f>
        <v>1.99803605683751</v>
      </c>
      <c r="Q910" t="str">
        <f>IF(MOD($L910,POWER(2,Q$1))&lt;POWER(2,Q$1-1),IMSUM(P910,IMPRODUCT(C910,VLOOKUP($L910+POWER(2,Q$1-1),$L:P,2+Q$1,FALSE))),IMSUB(VLOOKUP($L910-POWER(2,Q$1-1),$L:P,2+Q$1,FALSE),IMPRODUCT(P910,C910)))</f>
        <v>-0.0000765436563299193</v>
      </c>
      <c r="R910" t="str">
        <f>IF(MOD($L910,POWER(2,R$1))&lt;POWER(2,R$1-1),IMSUM(Q910,IMPRODUCT(D910,VLOOKUP($L910+POWER(2,R$1-1),$L:Q,2+R$1,FALSE))),IMSUB(VLOOKUP($L910-POWER(2,R$1-1),$L:Q,2+R$1,FALSE),IMPRODUCT(Q910,D910)))</f>
        <v>0.000565325148620177-0.0000765436563299193i</v>
      </c>
      <c r="S910" t="str">
        <f>IF(MOD($L910,POWER(2,S$1))&lt;POWER(2,S$1-1),IMSUM(R910,IMPRODUCT(E910,VLOOKUP($L910+POWER(2,S$1-1),$L:R,2+S$1,FALSE))),IMSUB(VLOOKUP($L910-POWER(2,S$1-1),$L:R,2+S$1,FALSE),IMPRODUCT(R910,E910)))</f>
        <v>0.000106754824311007+0.0000296213895830857i</v>
      </c>
      <c r="T910" t="str">
        <f>IF(MOD($L910,POWER(2,T$1))&lt;POWER(2,T$1-1),IMSUM(S910,IMPRODUCT(F910,VLOOKUP($L910+POWER(2,T$1-1),$L:S,2+T$1,FALSE))),IMSUB(VLOOKUP($L910-POWER(2,T$1-1),$L:S,2+T$1,FALSE),IMPRODUCT(S910,F910)))</f>
        <v>0.000174995330002912+0.000106652358918467i</v>
      </c>
      <c r="U910" t="str">
        <f>IF(MOD($L910,POWER(2,U$1))&lt;POWER(2,U$1-1),IMSUM(T910,IMPRODUCT(G910,VLOOKUP($L910+POWER(2,U$1-1),$L:T,2+U$1,FALSE))),IMSUB(VLOOKUP($L910-POWER(2,U$1-1),$L:T,2+U$1,FALSE),IMPRODUCT(T910,G910)))</f>
        <v>0.000379535268891672+0.000234767251733521i</v>
      </c>
      <c r="V910" t="str">
        <f>IF(MOD($L910,POWER(2,V$1))&lt;POWER(2,V$1-1),IMSUM(U910,IMPRODUCT(H910,VLOOKUP($L910+POWER(2,V$1-1),$L:U,2+V$1,FALSE))),IMSUB(VLOOKUP($L910-POWER(2,V$1-1),$L:U,2+V$1,FALSE),IMPRODUCT(U910,H910)))</f>
        <v>-0.000013732032420344-0.000004896614259613i</v>
      </c>
      <c r="W910" t="str">
        <f>IF(MOD($L910,POWER(2,W$1))&lt;POWER(2,W$1-1),IMSUM(V910,IMPRODUCT(I910,VLOOKUP($L910+POWER(2,W$1-1),$L:V,2+W$1,FALSE))),IMSUB(VLOOKUP($L910-POWER(2,W$1-1),$L:V,2+W$1,FALSE),IMPRODUCT(V910,I910)))</f>
        <v>0.0000079595375208193-0.000016400567342746i</v>
      </c>
      <c r="X910" t="str">
        <f>IF(MOD($L910,POWER(2,X$1))&lt;POWER(2,X$1-1),IMSUM(W910,IMPRODUCT(J910,VLOOKUP($L910+POWER(2,X$1-1),$L:W,2+X$1,FALSE))),IMSUB(VLOOKUP($L910-POWER(2,X$1-1),$L:W,2+X$1,FALSE),IMPRODUCT(W910,J910)))</f>
        <v>0.0000341304001030435-0.0000126866254676106i</v>
      </c>
      <c r="Y910">
        <f t="shared" si="86"/>
        <v>0</v>
      </c>
      <c r="Z910">
        <f t="shared" si="87"/>
        <v>0</v>
      </c>
      <c r="AA910">
        <f t="shared" si="88"/>
        <v>3.555860626075331E-8</v>
      </c>
      <c r="AB910">
        <f t="shared" si="89"/>
        <v>1.5707953267948966</v>
      </c>
    </row>
    <row r="911" spans="1:28">
      <c r="A911" s="1" t="str">
        <f>VLOOKUP(MOD($L911*POWER(2,10-A$1),512),coffi!$A:$D,4,FALSE)</f>
        <v>1</v>
      </c>
      <c r="B911" s="1" t="str">
        <f>VLOOKUP(MOD($L911*POWER(2,10-B$1),512),coffi!$A:$D,4,FALSE)</f>
        <v>-i</v>
      </c>
      <c r="C911" s="1" t="str">
        <f>VLOOKUP(MOD($L911*POWER(2,10-C$1),512),coffi!$A:$D,4,FALSE)</f>
        <v>0.707106781186548-0.707106781186547i</v>
      </c>
      <c r="D911" s="1" t="str">
        <f>VLOOKUP(MOD($L911*POWER(2,10-D$1),512),coffi!$A:$D,4,FALSE)</f>
        <v>-0.38268343236509-0.923879532511287i</v>
      </c>
      <c r="E911" s="1" t="str">
        <f>VLOOKUP(MOD($L911*POWER(2,10-E$1),512),coffi!$A:$D,4,FALSE)</f>
        <v>-0.831469612302545-0.555570233019602i</v>
      </c>
      <c r="F911" s="1" t="str">
        <f>VLOOKUP(MOD($L911*POWER(2,10-F$1),512),coffi!$A:$D,4,FALSE)</f>
        <v>0.290284677254462-0.956940335732209i</v>
      </c>
      <c r="G911" s="1" t="str">
        <f>VLOOKUP(MOD($L911*POWER(2,10-G$1),512),coffi!$A:$D,4,FALSE)</f>
        <v>0.803207531480645-0.595699304492433i</v>
      </c>
      <c r="H911" s="1" t="str">
        <f>VLOOKUP(MOD($L911*POWER(2,10-H$1),512),coffi!$A:$D,4,FALSE)</f>
        <v>0.949528180593037-0.313681740398892i</v>
      </c>
      <c r="I911" s="1" t="str">
        <f>VLOOKUP(MOD($L911*POWER(2,10-I$1),512),coffi!$A:$D,4,FALSE)</f>
        <v>-0.158858143333861-0.987301418157858i</v>
      </c>
      <c r="J911" s="1" t="str">
        <f>VLOOKUP(MOD($L911*POWER(2,10-J$1),512),coffi!$A:$D,4,FALSE)</f>
        <v>-0.761202385484262-0.648514401022113i</v>
      </c>
      <c r="K911">
        <v>711</v>
      </c>
      <c r="L911">
        <v>909</v>
      </c>
      <c r="M911">
        <f t="shared" si="84"/>
        <v>0.11763657249232085</v>
      </c>
      <c r="N911">
        <f t="shared" si="85"/>
        <v>0.66932561828792281</v>
      </c>
      <c r="O911" t="str">
        <f>IF(MOD($L911,POWER(2,O$1))&lt;POWER(2,O$1-1),IMSUM(N911,IMPRODUCT(A911,VLOOKUP($L911+POWER(2,O$1-1),$L:N,2+O$1,FALSE))),IMSUB(VLOOKUP($L911-POWER(2,O$1-1),$L:N,2+O$1,FALSE),IMPRODUCT(N911,A911)))</f>
        <v>-0.34009518764699</v>
      </c>
      <c r="P911" t="str">
        <f>IF(MOD($L911,POWER(2,P$1))&lt;POWER(2,P$1-1),IMSUM(O911,IMPRODUCT(B911,VLOOKUP($L911+POWER(2,P$1-1),$L:O,2+P$1,FALSE))),IMSUB(VLOOKUP($L911-POWER(2,P$1-1),$L:O,2+P$1,FALSE),IMPRODUCT(O911,B911)))</f>
        <v>-0.34009518764699-0.940910863291304i</v>
      </c>
      <c r="Q911" t="str">
        <f>IF(MOD($L911,POWER(2,Q$1))&lt;POWER(2,Q$1-1),IMSUM(P911,IMPRODUCT(C911,VLOOKUP($L911+POWER(2,Q$1-1),$L:P,2+Q$1,FALSE))),IMSUB(VLOOKUP($L911-POWER(2,Q$1-1),$L:P,2+Q$1,FALSE),IMPRODUCT(P911,C911)))</f>
        <v>0.0000428562215529782-0.000326543335372964i</v>
      </c>
      <c r="R911" t="str">
        <f>IF(MOD($L911,POWER(2,R$1))&lt;POWER(2,R$1-1),IMSUM(Q911,IMPRODUCT(D911,VLOOKUP($L911+POWER(2,R$1-1),$L:Q,2+R$1,FALSE))),IMSUB(VLOOKUP($L911-POWER(2,R$1-1),$L:Q,2+R$1,FALSE),IMPRODUCT(Q911,D911)))</f>
        <v>0.00101518915980714-0.000120735253765707i</v>
      </c>
      <c r="S911" t="str">
        <f>IF(MOD($L911,POWER(2,S$1))&lt;POWER(2,S$1-1),IMSUM(R911,IMPRODUCT(E911,VLOOKUP($L911+POWER(2,S$1-1),$L:R,2+S$1,FALSE))),IMSUB(VLOOKUP($L911-POWER(2,S$1-1),$L:R,2+S$1,FALSE),IMPRODUCT(R911,E911)))</f>
        <v>0.0000945766420790411+0.000021676248585306i</v>
      </c>
      <c r="T911" t="str">
        <f>IF(MOD($L911,POWER(2,T$1))&lt;POWER(2,T$1-1),IMSUM(S911,IMPRODUCT(F911,VLOOKUP($L911+POWER(2,T$1-1),$L:S,2+T$1,FALSE))),IMSUB(VLOOKUP($L911-POWER(2,T$1-1),$L:S,2+T$1,FALSE),IMPRODUCT(S911,F911)))</f>
        <v>0.000142788227824384+0.0000959883608564642i</v>
      </c>
      <c r="U911" t="str">
        <f>IF(MOD($L911,POWER(2,U$1))&lt;POWER(2,U$1-1),IMSUM(T911,IMPRODUCT(G911,VLOOKUP($L911+POWER(2,U$1-1),$L:T,2+U$1,FALSE))),IMSUB(VLOOKUP($L911-POWER(2,U$1-1),$L:T,2+U$1,FALSE),IMPRODUCT(T911,G911)))</f>
        <v>0.000314475502701516+0.000215350429564422i</v>
      </c>
      <c r="V911" t="str">
        <f>IF(MOD($L911,POWER(2,V$1))&lt;POWER(2,V$1-1),IMSUM(U911,IMPRODUCT(H911,VLOOKUP($L911+POWER(2,V$1-1),$L:U,2+V$1,FALSE))),IMSUB(VLOOKUP($L911-POWER(2,V$1-1),$L:U,2+V$1,FALSE),IMPRODUCT(U911,H911)))</f>
        <v>-0.000013658743995575-0.000005311404074708i</v>
      </c>
      <c r="W911" t="str">
        <f>IF(MOD($L911,POWER(2,W$1))&lt;POWER(2,W$1-1),IMSUM(V911,IMPRODUCT(I911,VLOOKUP($L911+POWER(2,W$1-1),$L:V,2+W$1,FALSE))),IMSUB(VLOOKUP($L911-POWER(2,W$1-1),$L:V,2+W$1,FALSE),IMPRODUCT(V911,I911)))</f>
        <v>8.27828565645403E-06-0.0000166055162653357i</v>
      </c>
      <c r="X911" t="str">
        <f>IF(MOD($L911,POWER(2,X$1))&lt;POWER(2,X$1-1),IMSUM(W911,IMPRODUCT(J911,VLOOKUP($L911+POWER(2,X$1-1),$L:W,2+X$1,FALSE))),IMSUB(VLOOKUP($L911-POWER(2,X$1-1),$L:W,2+X$1,FALSE),IMPRODUCT(W911,J911)))</f>
        <v>0.0000347800900716158-0.0000128068128149728i</v>
      </c>
      <c r="Y911">
        <f t="shared" si="86"/>
        <v>0</v>
      </c>
      <c r="Z911">
        <f t="shared" si="87"/>
        <v>0</v>
      </c>
      <c r="AA911">
        <f t="shared" si="88"/>
        <v>3.619437744813377E-8</v>
      </c>
      <c r="AB911">
        <f t="shared" si="89"/>
        <v>1.5707953267948966</v>
      </c>
    </row>
    <row r="912" spans="1:28">
      <c r="A912" s="1" t="str">
        <f>VLOOKUP(MOD($L912*POWER(2,10-A$1),512),coffi!$A:$D,4,FALSE)</f>
        <v>1</v>
      </c>
      <c r="B912" s="1" t="str">
        <f>VLOOKUP(MOD($L912*POWER(2,10-B$1),512),coffi!$A:$D,4,FALSE)</f>
        <v>1</v>
      </c>
      <c r="C912" s="1" t="str">
        <f>VLOOKUP(MOD($L912*POWER(2,10-C$1),512),coffi!$A:$D,4,FALSE)</f>
        <v>-i</v>
      </c>
      <c r="D912" s="1" t="str">
        <f>VLOOKUP(MOD($L912*POWER(2,10-D$1),512),coffi!$A:$D,4,FALSE)</f>
        <v>-0.707106781186547-0.707106781186548i</v>
      </c>
      <c r="E912" s="1" t="str">
        <f>VLOOKUP(MOD($L912*POWER(2,10-E$1),512),coffi!$A:$D,4,FALSE)</f>
        <v>-0.923879532511287-0.38268343236509i</v>
      </c>
      <c r="F912" s="1" t="str">
        <f>VLOOKUP(MOD($L912*POWER(2,10-F$1),512),coffi!$A:$D,4,FALSE)</f>
        <v>0.195090322016128-0.98078528040323i</v>
      </c>
      <c r="G912" s="1" t="str">
        <f>VLOOKUP(MOD($L912*POWER(2,10-G$1),512),coffi!$A:$D,4,FALSE)</f>
        <v>0.773010453362737-0.634393284163645i</v>
      </c>
      <c r="H912" s="1" t="str">
        <f>VLOOKUP(MOD($L912*POWER(2,10-H$1),512),coffi!$A:$D,4,FALSE)</f>
        <v>0.941544065183021-0.33688985339222i</v>
      </c>
      <c r="I912" s="1" t="str">
        <f>VLOOKUP(MOD($L912*POWER(2,10-I$1),512),coffi!$A:$D,4,FALSE)</f>
        <v>-0.170961888760301-0.985277642388941i</v>
      </c>
      <c r="J912" s="1" t="str">
        <f>VLOOKUP(MOD($L912*POWER(2,10-J$1),512),coffi!$A:$D,4,FALSE)</f>
        <v>-0.765167265622459-0.643831542889791i</v>
      </c>
      <c r="K912">
        <v>455</v>
      </c>
      <c r="L912">
        <v>910</v>
      </c>
      <c r="M912">
        <f t="shared" si="84"/>
        <v>0.1156650093637839</v>
      </c>
      <c r="N912">
        <f t="shared" si="85"/>
        <v>0.97019543559997912</v>
      </c>
      <c r="O912" t="str">
        <f>IF(MOD($L912,POWER(2,O$1))&lt;POWER(2,O$1-1),IMSUM(N912,IMPRODUCT(A912,VLOOKUP($L912+POWER(2,O$1-1),$L:N,2+O$1,FALSE))),IMSUB(VLOOKUP($L912-POWER(2,O$1-1),$L:N,2+O$1,FALSE),IMPRODUCT(N912,A912)))</f>
        <v>0.999480007908654</v>
      </c>
      <c r="P912" t="str">
        <f>IF(MOD($L912,POWER(2,P$1))&lt;POWER(2,P$1-1),IMSUM(O912,IMPRODUCT(B912,VLOOKUP($L912+POWER(2,P$1-1),$L:O,2+P$1,FALSE))),IMSUB(VLOOKUP($L912-POWER(2,P$1-1),$L:O,2+P$1,FALSE),IMPRODUCT(O912,B912)))</f>
        <v>-0.000923958979798023</v>
      </c>
      <c r="Q912" t="str">
        <f>IF(MOD($L912,POWER(2,Q$1))&lt;POWER(2,Q$1-1),IMSUM(P912,IMPRODUCT(C912,VLOOKUP($L912+POWER(2,Q$1-1),$L:P,2+Q$1,FALSE))),IMSUB(VLOOKUP($L912-POWER(2,Q$1-1),$L:P,2+Q$1,FALSE),IMPRODUCT(P912,C912)))</f>
        <v>0.000739083043631017-0.000923958979798023i</v>
      </c>
      <c r="R912" t="str">
        <f>IF(MOD($L912,POWER(2,R$1))&lt;POWER(2,R$1-1),IMSUM(Q912,IMPRODUCT(D912,VLOOKUP($L912+POWER(2,R$1-1),$L:Q,2+R$1,FALSE))),IMSUB(VLOOKUP($L912-POWER(2,R$1-1),$L:Q,2+R$1,FALSE),IMPRODUCT(Q912,D912)))</f>
        <v>0.00264144849616281-0.000230797082737902i</v>
      </c>
      <c r="S912" t="str">
        <f>IF(MOD($L912,POWER(2,S$1))&lt;POWER(2,S$1-1),IMSUM(R912,IMPRODUCT(E912,VLOOKUP($L912+POWER(2,S$1-1),$L:R,2+S$1,FALSE))),IMSUB(VLOOKUP($L912-POWER(2,S$1-1),$L:R,2+S$1,FALSE),IMPRODUCT(R912,E912)))</f>
        <v>0.0000865573602169397+0.000014206434772087i</v>
      </c>
      <c r="T912" t="str">
        <f>IF(MOD($L912,POWER(2,T$1))&lt;POWER(2,T$1-1),IMSUM(S912,IMPRODUCT(F912,VLOOKUP($L912+POWER(2,T$1-1),$L:S,2+T$1,FALSE))),IMSUB(VLOOKUP($L912-POWER(2,T$1-1),$L:S,2+T$1,FALSE),IMPRODUCT(S912,F912)))</f>
        <v>0.000117386635555012+0.0000866748845729718i</v>
      </c>
      <c r="U912" t="str">
        <f>IF(MOD($L912,POWER(2,U$1))&lt;POWER(2,U$1-1),IMSUM(T912,IMPRODUCT(G912,VLOOKUP($L912+POWER(2,U$1-1),$L:T,2+U$1,FALSE))),IMSUB(VLOOKUP($L912-POWER(2,U$1-1),$L:T,2+U$1,FALSE),IMPRODUCT(T912,G912)))</f>
        <v>0.000262959799083421+0.000198665966101236i</v>
      </c>
      <c r="V912" t="str">
        <f>IF(MOD($L912,POWER(2,V$1))&lt;POWER(2,V$1-1),IMSUM(U912,IMPRODUCT(H912,VLOOKUP($L912+POWER(2,V$1-1),$L:U,2+V$1,FALSE))),IMSUB(VLOOKUP($L912-POWER(2,V$1-1),$L:U,2+V$1,FALSE),IMPRODUCT(U912,H912)))</f>
        <v>-0.000013579174148185-0.0000057278360265696i</v>
      </c>
      <c r="W912" t="str">
        <f>IF(MOD($L912,POWER(2,W$1))&lt;POWER(2,W$1-1),IMSUM(V912,IMPRODUCT(I912,VLOOKUP($L912+POWER(2,W$1-1),$L:V,2+W$1,FALSE))),IMSUB(VLOOKUP($L912-POWER(2,W$1-1),$L:V,2+W$1,FALSE),IMPRODUCT(V912,I912)))</f>
        <v>8.60570396760117E-06-0.0000168134395673732i</v>
      </c>
      <c r="X912" t="str">
        <f>IF(MOD($L912,POWER(2,X$1))&lt;POWER(2,X$1-1),IMSUM(W912,IMPRODUCT(J912,VLOOKUP($L912+POWER(2,X$1-1),$L:W,2+X$1,FALSE))),IMSUB(VLOOKUP($L912-POWER(2,X$1-1),$L:W,2+X$1,FALSE),IMPRODUCT(W912,J912)))</f>
        <v>0.0000354469792138855-0.0000129290202461677i</v>
      </c>
      <c r="Y912">
        <f t="shared" si="86"/>
        <v>0</v>
      </c>
      <c r="Z912">
        <f t="shared" si="87"/>
        <v>0</v>
      </c>
      <c r="AA912">
        <f t="shared" si="88"/>
        <v>3.6846932542004839E-8</v>
      </c>
      <c r="AB912">
        <f t="shared" si="89"/>
        <v>1.5707953267948966</v>
      </c>
    </row>
    <row r="913" spans="1:28">
      <c r="A913" s="1" t="str">
        <f>VLOOKUP(MOD($L913*POWER(2,10-A$1),512),coffi!$A:$D,4,FALSE)</f>
        <v>1</v>
      </c>
      <c r="B913" s="1" t="str">
        <f>VLOOKUP(MOD($L913*POWER(2,10-B$1),512),coffi!$A:$D,4,FALSE)</f>
        <v>-i</v>
      </c>
      <c r="C913" s="1" t="str">
        <f>VLOOKUP(MOD($L913*POWER(2,10-C$1),512),coffi!$A:$D,4,FALSE)</f>
        <v>-0.707106781186547-0.707106781186548i</v>
      </c>
      <c r="D913" s="1" t="str">
        <f>VLOOKUP(MOD($L913*POWER(2,10-D$1),512),coffi!$A:$D,4,FALSE)</f>
        <v>-0.923879532511287-0.38268343236509i</v>
      </c>
      <c r="E913" s="1" t="str">
        <f>VLOOKUP(MOD($L913*POWER(2,10-E$1),512),coffi!$A:$D,4,FALSE)</f>
        <v>-0.98078528040323-0.195090322016129i</v>
      </c>
      <c r="F913" s="1" t="str">
        <f>VLOOKUP(MOD($L913*POWER(2,10-F$1),512),coffi!$A:$D,4,FALSE)</f>
        <v>0.0980171403295608-0.995184726672197i</v>
      </c>
      <c r="G913" s="1" t="str">
        <f>VLOOKUP(MOD($L913*POWER(2,10-G$1),512),coffi!$A:$D,4,FALSE)</f>
        <v>0.740951125354959-0.671558954847018i</v>
      </c>
      <c r="H913" s="1" t="str">
        <f>VLOOKUP(MOD($L913*POWER(2,10-H$1),512),coffi!$A:$D,4,FALSE)</f>
        <v>0.932992798834739-0.359895036534988i</v>
      </c>
      <c r="I913" s="1" t="str">
        <f>VLOOKUP(MOD($L913*POWER(2,10-I$1),512),coffi!$A:$D,4,FALSE)</f>
        <v>-0.183039887955141-0.983105487431216i</v>
      </c>
      <c r="J913" s="1" t="str">
        <f>VLOOKUP(MOD($L913*POWER(2,10-J$1),512),coffi!$A:$D,4,FALSE)</f>
        <v>-0.769103337645579-0.639124444863776i</v>
      </c>
      <c r="K913">
        <v>967</v>
      </c>
      <c r="L913">
        <v>911</v>
      </c>
      <c r="M913">
        <f t="shared" si="84"/>
        <v>0.11370794453349042</v>
      </c>
      <c r="N913">
        <f t="shared" si="85"/>
        <v>2.9284572308674612E-2</v>
      </c>
      <c r="O913" t="str">
        <f>IF(MOD($L913,POWER(2,O$1))&lt;POWER(2,O$1-1),IMSUM(N913,IMPRODUCT(A913,VLOOKUP($L913+POWER(2,O$1-1),$L:N,2+O$1,FALSE))),IMSUB(VLOOKUP($L913-POWER(2,O$1-1),$L:N,2+O$1,FALSE),IMPRODUCT(N913,A913)))</f>
        <v>0.940910863291304</v>
      </c>
      <c r="P913" t="str">
        <f>IF(MOD($L913,POWER(2,P$1))&lt;POWER(2,P$1-1),IMSUM(O913,IMPRODUCT(B913,VLOOKUP($L913+POWER(2,P$1-1),$L:O,2+P$1,FALSE))),IMSUB(VLOOKUP($L913-POWER(2,P$1-1),$L:O,2+P$1,FALSE),IMPRODUCT(O913,B913)))</f>
        <v>-0.34009518764699+0.940910863291304i</v>
      </c>
      <c r="Q913" t="str">
        <f>IF(MOD($L913,POWER(2,Q$1))&lt;POWER(2,Q$1-1),IMSUM(P913,IMPRODUCT(C913,VLOOKUP($L913+POWER(2,Q$1-1),$L:P,2+Q$1,FALSE))),IMSUB(VLOOKUP($L913-POWER(2,Q$1-1),$L:P,2+Q$1,FALSE),IMPRODUCT(P913,C913)))</f>
        <v>-1.81157327449738+0.850008220317916i</v>
      </c>
      <c r="R913" t="str">
        <f>IF(MOD($L913,POWER(2,R$1))&lt;POWER(2,R$1-1),IMSUM(Q913,IMPRODUCT(D913,VLOOKUP($L913+POWER(2,R$1-1),$L:Q,2+R$1,FALSE))),IMSUB(VLOOKUP($L913-POWER(2,R$1-1),$L:Q,2+R$1,FALSE),IMPRODUCT(Q913,D913)))</f>
        <v>-3.99767178214103+0.184106881934634i</v>
      </c>
      <c r="S913" t="str">
        <f>IF(MOD($L913,POWER(2,S$1))&lt;POWER(2,S$1-1),IMSUM(R913,IMPRODUCT(E913,VLOOKUP($L913+POWER(2,S$1-1),$L:R,2+S$1,FALSE))),IMSUB(VLOOKUP($L913-POWER(2,S$1-1),$L:R,2+S$1,FALSE),IMPRODUCT(R913,E913)))</f>
        <v>0.0000819950198698294+7.03227009099527E-06i</v>
      </c>
      <c r="T913" t="str">
        <f>IF(MOD($L913,POWER(2,T$1))&lt;POWER(2,T$1-1),IMSUM(S913,IMPRODUCT(F913,VLOOKUP($L913+POWER(2,T$1-1),$L:S,2+T$1,FALSE))),IMSUB(VLOOKUP($L913-POWER(2,T$1-1),$L:S,2+T$1,FALSE),IMPRODUCT(S913,F913)))</f>
        <v>0.0000970348868297156+0.0000784314313278426i</v>
      </c>
      <c r="U913" t="str">
        <f>IF(MOD($L913,POWER(2,U$1))&lt;POWER(2,U$1-1),IMSUM(T913,IMPRODUCT(G913,VLOOKUP($L913+POWER(2,U$1-1),$L:T,2+U$1,FALSE))),IMSUB(VLOOKUP($L913-POWER(2,U$1-1),$L:T,2+U$1,FALSE),IMPRODUCT(T913,G913)))</f>
        <v>0.000221472771808217+0.000184156046362205i</v>
      </c>
      <c r="V913" t="str">
        <f>IF(MOD($L913,POWER(2,V$1))&lt;POWER(2,V$1-1),IMSUM(U913,IMPRODUCT(H913,VLOOKUP($L913+POWER(2,V$1-1),$L:U,2+V$1,FALSE))),IMSUB(VLOOKUP($L913-POWER(2,V$1-1),$L:U,2+V$1,FALSE),IMPRODUCT(U913,H913)))</f>
        <v>-0.0000134932229347-0.0000061460461643968i</v>
      </c>
      <c r="W913" t="str">
        <f>IF(MOD($L913,POWER(2,W$1))&lt;POWER(2,W$1-1),IMSUM(V913,IMPRODUCT(I913,VLOOKUP($L913+POWER(2,W$1-1),$L:V,2+W$1,FALSE))),IMSUB(VLOOKUP($L913-POWER(2,W$1-1),$L:V,2+W$1,FALSE),IMPRODUCT(V913,I913)))</f>
        <v>8.94209757033083E-06-0.0000170244184981533i</v>
      </c>
      <c r="X913" t="str">
        <f>IF(MOD($L913,POWER(2,X$1))&lt;POWER(2,X$1-1),IMSUM(W913,IMPRODUCT(J913,VLOOKUP($L913+POWER(2,X$1-1),$L:W,2+X$1,FALSE))),IMSUB(VLOOKUP($L913-POWER(2,X$1-1),$L:W,2+X$1,FALSE),IMPRODUCT(W913,J913)))</f>
        <v>0.0000361316788826878-0.0000130533014977262i</v>
      </c>
      <c r="Y913">
        <f t="shared" si="86"/>
        <v>0</v>
      </c>
      <c r="Z913">
        <f t="shared" si="87"/>
        <v>0</v>
      </c>
      <c r="AA913">
        <f t="shared" si="88"/>
        <v>3.7516868597670751E-8</v>
      </c>
      <c r="AB913">
        <f t="shared" si="89"/>
        <v>1.5707953267948966</v>
      </c>
    </row>
    <row r="914" spans="1:28">
      <c r="A914" s="1" t="str">
        <f>VLOOKUP(MOD($L914*POWER(2,10-A$1),512),coffi!$A:$D,4,FALSE)</f>
        <v>1</v>
      </c>
      <c r="B914" s="1" t="str">
        <f>VLOOKUP(MOD($L914*POWER(2,10-B$1),512),coffi!$A:$D,4,FALSE)</f>
        <v>1</v>
      </c>
      <c r="C914" s="1" t="str">
        <f>VLOOKUP(MOD($L914*POWER(2,10-C$1),512),coffi!$A:$D,4,FALSE)</f>
        <v>1</v>
      </c>
      <c r="D914" s="1" t="str">
        <f>VLOOKUP(MOD($L914*POWER(2,10-D$1),512),coffi!$A:$D,4,FALSE)</f>
        <v>1</v>
      </c>
      <c r="E914" s="1" t="str">
        <f>VLOOKUP(MOD($L914*POWER(2,10-E$1),512),coffi!$A:$D,4,FALSE)</f>
        <v>1</v>
      </c>
      <c r="F914" s="1" t="str">
        <f>VLOOKUP(MOD($L914*POWER(2,10-F$1),512),coffi!$A:$D,4,FALSE)</f>
        <v>-i</v>
      </c>
      <c r="G914" s="1" t="str">
        <f>VLOOKUP(MOD($L914*POWER(2,10-G$1),512),coffi!$A:$D,4,FALSE)</f>
        <v>0.707106781186548-0.707106781186547i</v>
      </c>
      <c r="H914" s="1" t="str">
        <f>VLOOKUP(MOD($L914*POWER(2,10-H$1),512),coffi!$A:$D,4,FALSE)</f>
        <v>0.923879532511287-0.38268343236509i</v>
      </c>
      <c r="I914" s="1" t="str">
        <f>VLOOKUP(MOD($L914*POWER(2,10-I$1),512),coffi!$A:$D,4,FALSE)</f>
        <v>-0.195090322016128-0.98078528040323i</v>
      </c>
      <c r="J914" s="1" t="str">
        <f>VLOOKUP(MOD($L914*POWER(2,10-J$1),512),coffi!$A:$D,4,FALSE)</f>
        <v>-0.773010453362737-0.634393284163645i</v>
      </c>
      <c r="K914">
        <v>39</v>
      </c>
      <c r="L914">
        <v>912</v>
      </c>
      <c r="M914">
        <f t="shared" si="84"/>
        <v>0.11176545182794692</v>
      </c>
      <c r="N914">
        <f t="shared" si="85"/>
        <v>1.427579017514587E-2</v>
      </c>
      <c r="O914" t="str">
        <f>IF(MOD($L914,POWER(2,O$1))&lt;POWER(2,O$1-1),IMSUM(N914,IMPRODUCT(A914,VLOOKUP($L914+POWER(2,O$1-1),$L:N,2+O$1,FALSE))),IMSUB(VLOOKUP($L914-POWER(2,O$1-1),$L:N,2+O$1,FALSE),IMPRODUCT(N914,A914)))</f>
        <v>0.999633416182181</v>
      </c>
      <c r="P914" t="str">
        <f>IF(MOD($L914,POWER(2,P$1))&lt;POWER(2,P$1-1),IMSUM(O914,IMPRODUCT(B914,VLOOKUP($L914+POWER(2,P$1-1),$L:O,2+P$1,FALSE))),IMSUB(VLOOKUP($L914-POWER(2,P$1-1),$L:O,2+P$1,FALSE),IMPRODUCT(O914,B914)))</f>
        <v>1.99814290264058</v>
      </c>
      <c r="Q914" t="str">
        <f>IF(MOD($L914,POWER(2,Q$1))&lt;POWER(2,Q$1-1),IMSUM(P914,IMPRODUCT(C914,VLOOKUP($L914+POWER(2,Q$1-1),$L:P,2+Q$1,FALSE))),IMSUB(VLOOKUP($L914-POWER(2,Q$1-1),$L:P,2+Q$1,FALSE),IMPRODUCT(P914,C914)))</f>
        <v>3.99603661711908</v>
      </c>
      <c r="R914" t="str">
        <f>IF(MOD($L914,POWER(2,R$1))&lt;POWER(2,R$1-1),IMSUM(Q914,IMPRODUCT(D914,VLOOKUP($L914+POWER(2,R$1-1),$L:Q,2+R$1,FALSE))),IMSUB(VLOOKUP($L914-POWER(2,R$1-1),$L:Q,2+R$1,FALSE),IMPRODUCT(Q914,D914)))</f>
        <v>7.99214532806964</v>
      </c>
      <c r="S914" t="str">
        <f>IF(MOD($L914,POWER(2,S$1))&lt;POWER(2,S$1-1),IMSUM(R914,IMPRODUCT(E914,VLOOKUP($L914+POWER(2,S$1-1),$L:R,2+S$1,FALSE))),IMSUB(VLOOKUP($L914-POWER(2,S$1-1),$L:R,2+S$1,FALSE),IMPRODUCT(R914,E914)))</f>
        <v>0.0000805137082506846</v>
      </c>
      <c r="T914" t="str">
        <f>IF(MOD($L914,POWER(2,T$1))&lt;POWER(2,T$1-1),IMSUM(S914,IMPRODUCT(F914,VLOOKUP($L914+POWER(2,T$1-1),$L:S,2+T$1,FALSE))),IMSUB(VLOOKUP($L914-POWER(2,T$1-1),$L:S,2+T$1,FALSE),IMPRODUCT(S914,F914)))</f>
        <v>0.0000805137082506846+0.0000710486552399914i</v>
      </c>
      <c r="U914" t="str">
        <f>IF(MOD($L914,POWER(2,U$1))&lt;POWER(2,U$1-1),IMSUM(T914,IMPRODUCT(G914,VLOOKUP($L914+POWER(2,U$1-1),$L:T,2+U$1,FALSE))),IMSUB(VLOOKUP($L914-POWER(2,U$1-1),$L:T,2+U$1,FALSE),IMPRODUCT(T914,G914)))</f>
        <v>0.000187571303735634+0.000171405360228463i</v>
      </c>
      <c r="V914" t="str">
        <f>IF(MOD($L914,POWER(2,V$1))&lt;POWER(2,V$1-1),IMSUM(U914,IMPRODUCT(H914,VLOOKUP($L914+POWER(2,V$1-1),$L:U,2+V$1,FALSE))),IMSUB(VLOOKUP($L914-POWER(2,V$1-1),$L:U,2+V$1,FALSE),IMPRODUCT(U914,H914)))</f>
        <v>-0.000013400781716088-0.0000065661727123229i</v>
      </c>
      <c r="W914" t="str">
        <f>IF(MOD($L914,POWER(2,W$1))&lt;POWER(2,W$1-1),IMSUM(V914,IMPRODUCT(I914,VLOOKUP($L914+POWER(2,W$1-1),$L:V,2+W$1,FALSE))),IMSUB(VLOOKUP($L914-POWER(2,W$1-1),$L:V,2+W$1,FALSE),IMPRODUCT(V914,I914)))</f>
        <v>9.28778524764521E-06-0.000017238537189916i</v>
      </c>
      <c r="X914" t="str">
        <f>IF(MOD($L914,POWER(2,X$1))&lt;POWER(2,X$1-1),IMSUM(W914,IMPRODUCT(J914,VLOOKUP($L914+POWER(2,X$1-1),$L:W,2+X$1,FALSE))),IMSUB(VLOOKUP($L914-POWER(2,X$1-1),$L:W,2+X$1,FALSE),IMPRODUCT(W914,J914)))</f>
        <v>0.0000368348278374441-0.0000131797121517147i</v>
      </c>
      <c r="Y914">
        <f t="shared" si="86"/>
        <v>0</v>
      </c>
      <c r="Z914">
        <f t="shared" si="87"/>
        <v>0</v>
      </c>
      <c r="AA914">
        <f t="shared" si="88"/>
        <v>3.8204809411061177E-8</v>
      </c>
      <c r="AB914">
        <f t="shared" si="89"/>
        <v>1.5707953267948966</v>
      </c>
    </row>
    <row r="915" spans="1:28">
      <c r="A915" s="1" t="str">
        <f>VLOOKUP(MOD($L915*POWER(2,10-A$1),512),coffi!$A:$D,4,FALSE)</f>
        <v>1</v>
      </c>
      <c r="B915" s="1" t="str">
        <f>VLOOKUP(MOD($L915*POWER(2,10-B$1),512),coffi!$A:$D,4,FALSE)</f>
        <v>-i</v>
      </c>
      <c r="C915" s="1" t="str">
        <f>VLOOKUP(MOD($L915*POWER(2,10-C$1),512),coffi!$A:$D,4,FALSE)</f>
        <v>0.707106781186548-0.707106781186547i</v>
      </c>
      <c r="D915" s="1" t="str">
        <f>VLOOKUP(MOD($L915*POWER(2,10-D$1),512),coffi!$A:$D,4,FALSE)</f>
        <v>0.923879532511287-0.38268343236509i</v>
      </c>
      <c r="E915" s="1" t="str">
        <f>VLOOKUP(MOD($L915*POWER(2,10-E$1),512),coffi!$A:$D,4,FALSE)</f>
        <v>0.98078528040323-0.195090322016128i</v>
      </c>
      <c r="F915" s="1" t="str">
        <f>VLOOKUP(MOD($L915*POWER(2,10-F$1),512),coffi!$A:$D,4,FALSE)</f>
        <v>-0.0980171403295606-0.995184726672197i</v>
      </c>
      <c r="G915" s="1" t="str">
        <f>VLOOKUP(MOD($L915*POWER(2,10-G$1),512),coffi!$A:$D,4,FALSE)</f>
        <v>0.671558954847018-0.740951125354959i</v>
      </c>
      <c r="H915" s="1" t="str">
        <f>VLOOKUP(MOD($L915*POWER(2,10-H$1),512),coffi!$A:$D,4,FALSE)</f>
        <v>0.914209755703531-0.40524131400499i</v>
      </c>
      <c r="I915" s="1" t="str">
        <f>VLOOKUP(MOD($L915*POWER(2,10-I$1),512),coffi!$A:$D,4,FALSE)</f>
        <v>-0.207111376192218-0.978317370719628i</v>
      </c>
      <c r="J915" s="1" t="str">
        <f>VLOOKUP(MOD($L915*POWER(2,10-J$1),512),coffi!$A:$D,4,FALSE)</f>
        <v>-0.776888465673232-0.629638238914927i</v>
      </c>
      <c r="K915">
        <v>551</v>
      </c>
      <c r="L915">
        <v>913</v>
      </c>
      <c r="M915">
        <f t="shared" si="84"/>
        <v>0.10983760452395405</v>
      </c>
      <c r="N915">
        <f t="shared" si="85"/>
        <v>0.9853576260070348</v>
      </c>
      <c r="O915" t="str">
        <f>IF(MOD($L915,POWER(2,O$1))&lt;POWER(2,O$1-1),IMSUM(N915,IMPRODUCT(A915,VLOOKUP($L915+POWER(2,O$1-1),$L:N,2+O$1,FALSE))),IMSUB(VLOOKUP($L915-POWER(2,O$1-1),$L:N,2+O$1,FALSE),IMPRODUCT(N915,A915)))</f>
        <v>-0.971081835831889</v>
      </c>
      <c r="P915" t="str">
        <f>IF(MOD($L915,POWER(2,P$1))&lt;POWER(2,P$1-1),IMSUM(O915,IMPRODUCT(B915,VLOOKUP($L915+POWER(2,P$1-1),$L:O,2+P$1,FALSE))),IMSUB(VLOOKUP($L915-POWER(2,P$1-1),$L:O,2+P$1,FALSE),IMPRODUCT(O915,B915)))</f>
        <v>-0.971081835831889-0.240232727662242i</v>
      </c>
      <c r="Q915" t="str">
        <f>IF(MOD($L915,POWER(2,Q$1))&lt;POWER(2,Q$1-1),IMSUM(P915,IMPRODUCT(C915,VLOOKUP($L915+POWER(2,Q$1-1),$L:P,2+Q$1,FALSE))),IMSUB(VLOOKUP($L915-POWER(2,Q$1-1),$L:P,2+Q$1,FALSE),IMPRODUCT(P915,C915)))</f>
        <v>-1.94254091354902-0.480280948235019i</v>
      </c>
      <c r="R915" t="str">
        <f>IF(MOD($L915,POWER(2,R$1))&lt;POWER(2,R$1-1),IMSUM(Q915,IMPRODUCT(D915,VLOOKUP($L915+POWER(2,R$1-1),$L:Q,2+R$1,FALSE))),IMSUB(VLOOKUP($L915-POWER(2,R$1-1),$L:Q,2+R$1,FALSE),IMPRODUCT(Q915,D915)))</f>
        <v>-3.88502196036165-0.960485494402949i</v>
      </c>
      <c r="S915" t="str">
        <f>IF(MOD($L915,POWER(2,S$1))&lt;POWER(2,S$1-1),IMSUM(R915,IMPRODUCT(E915,VLOOKUP($L915+POWER(2,S$1-1),$L:R,2+S$1,FALSE))),IMSUB(VLOOKUP($L915-POWER(2,S$1-1),$L:R,2+S$1,FALSE),IMPRODUCT(R915,E915)))</f>
        <v>0.0000819950198698294-7.03227008799767E-06i</v>
      </c>
      <c r="T915" t="str">
        <f>IF(MOD($L915,POWER(2,T$1))&lt;POWER(2,T$1-1),IMSUM(S915,IMPRODUCT(F915,VLOOKUP($L915+POWER(2,T$1-1),$L:S,2+T$1,FALSE))),IMSUB(VLOOKUP($L915-POWER(2,T$1-1),$L:S,2+T$1,FALSE),IMPRODUCT(S915,F915)))</f>
        <v>0.000066955152911932+0.0000643668911486537i</v>
      </c>
      <c r="U915" t="str">
        <f>IF(MOD($L915,POWER(2,U$1))&lt;POWER(2,U$1-1),IMSUM(T915,IMPRODUCT(G915,VLOOKUP($L915+POWER(2,U$1-1),$L:T,2+U$1,FALSE))),IMSUB(VLOOKUP($L915-POWER(2,U$1-1),$L:T,2+U$1,FALSE),IMPRODUCT(T915,G915)))</f>
        <v>0.000159514353796573+0.000160098183733156i</v>
      </c>
      <c r="V915" t="str">
        <f>IF(MOD($L915,POWER(2,V$1))&lt;POWER(2,V$1-1),IMSUM(U915,IMPRODUCT(H915,VLOOKUP($L915+POWER(2,V$1-1),$L:U,2+V$1,FALSE))),IMSUB(VLOOKUP($L915-POWER(2,V$1-1),$L:U,2+V$1,FALSE),IMPRODUCT(U915,H915)))</f>
        <v>-0.000013301732902384-0.00000698835650164i</v>
      </c>
      <c r="W915" t="str">
        <f>IF(MOD($L915,POWER(2,W$1))&lt;POWER(2,W$1-1),IMSUM(V915,IMPRODUCT(I915,VLOOKUP($L915+POWER(2,W$1-1),$L:V,2+W$1,FALSE))),IMSUB(VLOOKUP($L915-POWER(2,W$1-1),$L:V,2+W$1,FALSE),IMPRODUCT(V915,I915)))</f>
        <v>9.64310041474781E-06-0.0000174558827235141i</v>
      </c>
      <c r="X915" t="str">
        <f>IF(MOD($L915,POWER(2,X$1))&lt;POWER(2,X$1-1),IMSUM(W915,IMPRODUCT(J915,VLOOKUP($L915+POWER(2,X$1-1),$L:W,2+X$1,FALSE))),IMSUB(VLOOKUP($L915-POWER(2,X$1-1),$L:W,2+X$1,FALSE),IMPRODUCT(W915,J915)))</f>
        <v>0.0000375570937904907-0.0000133083099407857i</v>
      </c>
      <c r="Y915">
        <f t="shared" si="86"/>
        <v>0</v>
      </c>
      <c r="Z915">
        <f t="shared" si="87"/>
        <v>0</v>
      </c>
      <c r="AA915">
        <f t="shared" si="88"/>
        <v>3.8911407097875892E-8</v>
      </c>
      <c r="AB915">
        <f t="shared" si="89"/>
        <v>1.5707953267948966</v>
      </c>
    </row>
    <row r="916" spans="1:28">
      <c r="A916" s="1" t="str">
        <f>VLOOKUP(MOD($L916*POWER(2,10-A$1),512),coffi!$A:$D,4,FALSE)</f>
        <v>1</v>
      </c>
      <c r="B916" s="1" t="str">
        <f>VLOOKUP(MOD($L916*POWER(2,10-B$1),512),coffi!$A:$D,4,FALSE)</f>
        <v>1</v>
      </c>
      <c r="C916" s="1" t="str">
        <f>VLOOKUP(MOD($L916*POWER(2,10-C$1),512),coffi!$A:$D,4,FALSE)</f>
        <v>-i</v>
      </c>
      <c r="D916" s="1" t="str">
        <f>VLOOKUP(MOD($L916*POWER(2,10-D$1),512),coffi!$A:$D,4,FALSE)</f>
        <v>0.707106781186548-0.707106781186547i</v>
      </c>
      <c r="E916" s="1" t="str">
        <f>VLOOKUP(MOD($L916*POWER(2,10-E$1),512),coffi!$A:$D,4,FALSE)</f>
        <v>0.923879532511287-0.38268343236509i</v>
      </c>
      <c r="F916" s="1" t="str">
        <f>VLOOKUP(MOD($L916*POWER(2,10-F$1),512),coffi!$A:$D,4,FALSE)</f>
        <v>-0.195090322016128-0.98078528040323i</v>
      </c>
      <c r="G916" s="1" t="str">
        <f>VLOOKUP(MOD($L916*POWER(2,10-G$1),512),coffi!$A:$D,4,FALSE)</f>
        <v>0.634393284163645-0.773010453362737i</v>
      </c>
      <c r="H916" s="1" t="str">
        <f>VLOOKUP(MOD($L916*POWER(2,10-H$1),512),coffi!$A:$D,4,FALSE)</f>
        <v>0.903989293123443-0.427555093430282i</v>
      </c>
      <c r="I916" s="1" t="str">
        <f>VLOOKUP(MOD($L916*POWER(2,10-I$1),512),coffi!$A:$D,4,FALSE)</f>
        <v>-0.21910124015687-0.975702130038529i</v>
      </c>
      <c r="J916" s="1" t="str">
        <f>VLOOKUP(MOD($L916*POWER(2,10-J$1),512),coffi!$A:$D,4,FALSE)</f>
        <v>-0.780737228572094-0.624859488142386i</v>
      </c>
      <c r="K916">
        <v>295</v>
      </c>
      <c r="L916">
        <v>914</v>
      </c>
      <c r="M916">
        <f t="shared" si="84"/>
        <v>0.10792447534584361</v>
      </c>
      <c r="N916">
        <f t="shared" si="85"/>
        <v>0.61937110706032028</v>
      </c>
      <c r="O916" t="str">
        <f>IF(MOD($L916,POWER(2,O$1))&lt;POWER(2,O$1-1),IMSUM(N916,IMPRODUCT(A916,VLOOKUP($L916+POWER(2,O$1-1),$L:N,2+O$1,FALSE))),IMSUB(VLOOKUP($L916-POWER(2,O$1-1),$L:N,2+O$1,FALSE),IMPRODUCT(N916,A916)))</f>
        <v>0.998509486458398</v>
      </c>
      <c r="P916" t="str">
        <f>IF(MOD($L916,POWER(2,P$1))&lt;POWER(2,P$1-1),IMSUM(O916,IMPRODUCT(B916,VLOOKUP($L916+POWER(2,P$1-1),$L:O,2+P$1,FALSE))),IMSUB(VLOOKUP($L916-POWER(2,P$1-1),$L:O,2+P$1,FALSE),IMPRODUCT(O916,B916)))</f>
        <v>0.00112392972378306</v>
      </c>
      <c r="Q916" t="str">
        <f>IF(MOD($L916,POWER(2,Q$1))&lt;POWER(2,Q$1-1),IMSUM(P916,IMPRODUCT(C916,VLOOKUP($L916+POWER(2,Q$1-1),$L:P,2+Q$1,FALSE))),IMSUB(VLOOKUP($L916-POWER(2,Q$1-1),$L:P,2+Q$1,FALSE),IMPRODUCT(P916,C916)))</f>
        <v>0.00112392972378306+0.000522065415770046i</v>
      </c>
      <c r="R916" t="str">
        <f>IF(MOD($L916,POWER(2,R$1))&lt;POWER(2,R$1-1),IMSUM(Q916,IMPRODUCT(D916,VLOOKUP($L916+POWER(2,R$1-1),$L:Q,2+R$1,FALSE))),IMSUB(VLOOKUP($L916-POWER(2,R$1-1),$L:Q,2+R$1,FALSE),IMPRODUCT(Q916,D916)))</f>
        <v>0.00226665284127266+0.00120406824444366i</v>
      </c>
      <c r="S916" t="str">
        <f>IF(MOD($L916,POWER(2,S$1))&lt;POWER(2,S$1-1),IMSUM(R916,IMPRODUCT(E916,VLOOKUP($L916+POWER(2,S$1-1),$L:R,2+S$1,FALSE))),IMSUB(VLOOKUP($L916-POWER(2,S$1-1),$L:R,2+S$1,FALSE),IMPRODUCT(R916,E916)))</f>
        <v>0.0000865573602169397-0.000014206434772085i</v>
      </c>
      <c r="T916" t="str">
        <f>IF(MOD($L916,POWER(2,T$1))&lt;POWER(2,T$1-1),IMSUM(S916,IMPRODUCT(F916,VLOOKUP($L916+POWER(2,T$1-1),$L:S,2+T$1,FALSE))),IMSUB(VLOOKUP($L916-POWER(2,T$1-1),$L:S,2+T$1,FALSE),IMPRODUCT(S916,F916)))</f>
        <v>0.0000557280848788692+0.0000582620150287994i</v>
      </c>
      <c r="U916" t="str">
        <f>IF(MOD($L916,POWER(2,U$1))&lt;POWER(2,U$1-1),IMSUM(T916,IMPRODUCT(G916,VLOOKUP($L916+POWER(2,U$1-1),$L:T,2+U$1,FALSE))),IMSUB(VLOOKUP($L916-POWER(2,U$1-1),$L:T,2+U$1,FALSE),IMPRODUCT(T916,G916)))</f>
        <v>0.00013603385639594+0.000149990127682878i</v>
      </c>
      <c r="V916" t="str">
        <f>IF(MOD($L916,POWER(2,V$1))&lt;POWER(2,V$1-1),IMSUM(U916,IMPRODUCT(H916,VLOOKUP($L916+POWER(2,V$1-1),$L:U,2+V$1,FALSE))),IMSUB(VLOOKUP($L916-POWER(2,V$1-1),$L:U,2+V$1,FALSE),IMPRODUCT(U916,H916)))</f>
        <v>-0.000013195949468169-0.0000074127407522566i</v>
      </c>
      <c r="W916" t="str">
        <f>IF(MOD($L916,POWER(2,W$1))&lt;POWER(2,W$1-1),IMSUM(V916,IMPRODUCT(I916,VLOOKUP($L916+POWER(2,W$1-1),$L:V,2+W$1,FALSE))),IMSUB(VLOOKUP($L916-POWER(2,W$1-1),$L:V,2+W$1,FALSE),IMPRODUCT(V916,I916)))</f>
        <v>0.000010008391475417-0.0000176765453343653i</v>
      </c>
      <c r="X916" t="str">
        <f>IF(MOD($L916,POWER(2,X$1))&lt;POWER(2,X$1-1),IMSUM(W916,IMPRODUCT(J916,VLOOKUP($L916+POWER(2,X$1-1),$L:W,2+X$1,FALSE))),IMSUB(VLOOKUP($L916-POWER(2,X$1-1),$L:W,2+X$1,FALSE),IMPRODUCT(W916,J916)))</f>
        <v>0.0000382991748156061-0.0000134391545254336i</v>
      </c>
      <c r="Y916">
        <f t="shared" si="86"/>
        <v>0</v>
      </c>
      <c r="Z916">
        <f t="shared" si="87"/>
        <v>0</v>
      </c>
      <c r="AA916">
        <f t="shared" si="88"/>
        <v>3.9637343375448889E-8</v>
      </c>
      <c r="AB916">
        <f t="shared" si="89"/>
        <v>1.5707953267948966</v>
      </c>
    </row>
    <row r="917" spans="1:28">
      <c r="A917" s="1" t="str">
        <f>VLOOKUP(MOD($L917*POWER(2,10-A$1),512),coffi!$A:$D,4,FALSE)</f>
        <v>1</v>
      </c>
      <c r="B917" s="1" t="str">
        <f>VLOOKUP(MOD($L917*POWER(2,10-B$1),512),coffi!$A:$D,4,FALSE)</f>
        <v>-i</v>
      </c>
      <c r="C917" s="1" t="str">
        <f>VLOOKUP(MOD($L917*POWER(2,10-C$1),512),coffi!$A:$D,4,FALSE)</f>
        <v>-0.707106781186547-0.707106781186548i</v>
      </c>
      <c r="D917" s="1" t="str">
        <f>VLOOKUP(MOD($L917*POWER(2,10-D$1),512),coffi!$A:$D,4,FALSE)</f>
        <v>0.38268343236509-0.923879532511287i</v>
      </c>
      <c r="E917" s="1" t="str">
        <f>VLOOKUP(MOD($L917*POWER(2,10-E$1),512),coffi!$A:$D,4,FALSE)</f>
        <v>0.831469612302545-0.555570233019602i</v>
      </c>
      <c r="F917" s="1" t="str">
        <f>VLOOKUP(MOD($L917*POWER(2,10-F$1),512),coffi!$A:$D,4,FALSE)</f>
        <v>-0.290284677254462-0.956940335732209i</v>
      </c>
      <c r="G917" s="1" t="str">
        <f>VLOOKUP(MOD($L917*POWER(2,10-G$1),512),coffi!$A:$D,4,FALSE)</f>
        <v>0.595699304492433-0.803207531480645i</v>
      </c>
      <c r="H917" s="1" t="str">
        <f>VLOOKUP(MOD($L917*POWER(2,10-H$1),512),coffi!$A:$D,4,FALSE)</f>
        <v>0.893224301195515-0.449611329654607i</v>
      </c>
      <c r="I917" s="1" t="str">
        <f>VLOOKUP(MOD($L917*POWER(2,10-I$1),512),coffi!$A:$D,4,FALSE)</f>
        <v>-0.231058108280671-0.97293995220556i</v>
      </c>
      <c r="J917" s="1" t="str">
        <f>VLOOKUP(MOD($L917*POWER(2,10-J$1),512),coffi!$A:$D,4,FALSE)</f>
        <v>-0.784556597155575-0.620057211763289i</v>
      </c>
      <c r="K917">
        <v>807</v>
      </c>
      <c r="L917">
        <v>915</v>
      </c>
      <c r="M917">
        <f t="shared" si="84"/>
        <v>0.10602613646273362</v>
      </c>
      <c r="N917">
        <f t="shared" si="85"/>
        <v>0.37913837939807754</v>
      </c>
      <c r="O917" t="str">
        <f>IF(MOD($L917,POWER(2,O$1))&lt;POWER(2,O$1-1),IMSUM(N917,IMPRODUCT(A917,VLOOKUP($L917+POWER(2,O$1-1),$L:N,2+O$1,FALSE))),IMSUB(VLOOKUP($L917-POWER(2,O$1-1),$L:N,2+O$1,FALSE),IMPRODUCT(N917,A917)))</f>
        <v>0.240232727662242</v>
      </c>
      <c r="P917" t="str">
        <f>IF(MOD($L917,POWER(2,P$1))&lt;POWER(2,P$1-1),IMSUM(O917,IMPRODUCT(B917,VLOOKUP($L917+POWER(2,P$1-1),$L:O,2+P$1,FALSE))),IMSUB(VLOOKUP($L917-POWER(2,P$1-1),$L:O,2+P$1,FALSE),IMPRODUCT(O917,B917)))</f>
        <v>-0.971081835831889+0.240232727662242i</v>
      </c>
      <c r="Q917" t="str">
        <f>IF(MOD($L917,POWER(2,Q$1))&lt;POWER(2,Q$1-1),IMSUM(P917,IMPRODUCT(C917,VLOOKUP($L917+POWER(2,Q$1-1),$L:P,2+Q$1,FALSE))),IMSUB(VLOOKUP($L917-POWER(2,Q$1-1),$L:P,2+Q$1,FALSE),IMPRODUCT(P917,C917)))</f>
        <v>0.000377241885242019+0.000184507089465991i</v>
      </c>
      <c r="R917" t="str">
        <f>IF(MOD($L917,POWER(2,R$1))&lt;POWER(2,R$1-1),IMSUM(Q917,IMPRODUCT(D917,VLOOKUP($L917+POWER(2,R$1-1),$L:Q,2+R$1,FALSE))),IMSUB(VLOOKUP($L917-POWER(2,R$1-1),$L:Q,2+R$1,FALSE),IMPRODUCT(Q917,D917)))</f>
        <v>0.000686341741652658+0.000629875747643025i</v>
      </c>
      <c r="S917" t="str">
        <f>IF(MOD($L917,POWER(2,S$1))&lt;POWER(2,S$1-1),IMSUM(R917,IMPRODUCT(E917,VLOOKUP($L917+POWER(2,S$1-1),$L:R,2+S$1,FALSE))),IMSUB(VLOOKUP($L917-POWER(2,S$1-1),$L:R,2+S$1,FALSE),IMPRODUCT(R917,E917)))</f>
        <v>0.000094576642078019-0.000021676248583907i</v>
      </c>
      <c r="T917" t="str">
        <f>IF(MOD($L917,POWER(2,T$1))&lt;POWER(2,T$1-1),IMSUM(S917,IMPRODUCT(F917,VLOOKUP($L917+POWER(2,T$1-1),$L:S,2+T$1,FALSE))),IMSUB(VLOOKUP($L917-POWER(2,T$1-1),$L:S,2+T$1,FALSE),IMPRODUCT(S917,F917)))</f>
        <v>0.0000463650563341589+0.0000526358636861931i</v>
      </c>
      <c r="U917" t="str">
        <f>IF(MOD($L917,POWER(2,U$1))&lt;POWER(2,U$1-1),IMSUM(T917,IMPRODUCT(G917,VLOOKUP($L917+POWER(2,U$1-1),$L:T,2+U$1,FALSE))),IMSUB(VLOOKUP($L917-POWER(2,U$1-1),$L:T,2+U$1,FALSE),IMPRODUCT(T917,G917)))</f>
        <v>0.000116188394217705+0.000140889009357159i</v>
      </c>
      <c r="V917" t="str">
        <f>IF(MOD($L917,POWER(2,V$1))&lt;POWER(2,V$1-1),IMSUM(U917,IMPRODUCT(H917,VLOOKUP($L917+POWER(2,V$1-1),$L:U,2+V$1,FALSE))),IMSUB(VLOOKUP($L917-POWER(2,V$1-1),$L:U,2+V$1,FALSE),IMPRODUCT(U917,H917)))</f>
        <v>-0.000013083294871582-0.0000078394716967499i</v>
      </c>
      <c r="W917" t="str">
        <f>IF(MOD($L917,POWER(2,W$1))&lt;POWER(2,W$1-1),IMSUM(V917,IMPRODUCT(I917,VLOOKUP($L917+POWER(2,W$1-1),$L:V,2+W$1,FALSE))),IMSUB(VLOOKUP($L917-POWER(2,W$1-1),$L:V,2+W$1,FALSE),IMPRODUCT(V917,I917)))</f>
        <v>0.0000103840231407457-0.0000179006186202084i</v>
      </c>
      <c r="X917" t="str">
        <f>IF(MOD($L917,POWER(2,X$1))&lt;POWER(2,X$1-1),IMSUM(W917,IMPRODUCT(J917,VLOOKUP($L917+POWER(2,X$1-1),$L:W,2+X$1,FALSE))),IMSUB(VLOOKUP($L917-POWER(2,X$1-1),$L:W,2+X$1,FALSE),IMPRODUCT(W917,J917)))</f>
        <v>0.0000390618013000032-0.0000135723078874884i</v>
      </c>
      <c r="Y917">
        <f t="shared" si="86"/>
        <v>0</v>
      </c>
      <c r="Z917">
        <f t="shared" si="87"/>
        <v>0</v>
      </c>
      <c r="AA917">
        <f t="shared" si="88"/>
        <v>4.0383331551650054E-8</v>
      </c>
      <c r="AB917">
        <f t="shared" si="89"/>
        <v>1.5707953267948966</v>
      </c>
    </row>
    <row r="918" spans="1:28">
      <c r="A918" s="1" t="str">
        <f>VLOOKUP(MOD($L918*POWER(2,10-A$1),512),coffi!$A:$D,4,FALSE)</f>
        <v>1</v>
      </c>
      <c r="B918" s="1" t="str">
        <f>VLOOKUP(MOD($L918*POWER(2,10-B$1),512),coffi!$A:$D,4,FALSE)</f>
        <v>1</v>
      </c>
      <c r="C918" s="1" t="str">
        <f>VLOOKUP(MOD($L918*POWER(2,10-C$1),512),coffi!$A:$D,4,FALSE)</f>
        <v>1</v>
      </c>
      <c r="D918" s="1" t="str">
        <f>VLOOKUP(MOD($L918*POWER(2,10-D$1),512),coffi!$A:$D,4,FALSE)</f>
        <v>-i</v>
      </c>
      <c r="E918" s="1" t="str">
        <f>VLOOKUP(MOD($L918*POWER(2,10-E$1),512),coffi!$A:$D,4,FALSE)</f>
        <v>0.707106781186548-0.707106781186547i</v>
      </c>
      <c r="F918" s="1" t="str">
        <f>VLOOKUP(MOD($L918*POWER(2,10-F$1),512),coffi!$A:$D,4,FALSE)</f>
        <v>-0.38268343236509-0.923879532511287i</v>
      </c>
      <c r="G918" s="1" t="str">
        <f>VLOOKUP(MOD($L918*POWER(2,10-G$1),512),coffi!$A:$D,4,FALSE)</f>
        <v>0.555570233019602-0.831469612302545i</v>
      </c>
      <c r="H918" s="1" t="str">
        <f>VLOOKUP(MOD($L918*POWER(2,10-H$1),512),coffi!$A:$D,4,FALSE)</f>
        <v>0.881921264348355-0.471396736825998i</v>
      </c>
      <c r="I918" s="1" t="str">
        <f>VLOOKUP(MOD($L918*POWER(2,10-I$1),512),coffi!$A:$D,4,FALSE)</f>
        <v>-0.242980179903264-0.970031253194544i</v>
      </c>
      <c r="J918" s="1" t="str">
        <f>VLOOKUP(MOD($L918*POWER(2,10-J$1),512),coffi!$A:$D,4,FALSE)</f>
        <v>-0.788346427626606-0.615231590580627i</v>
      </c>
      <c r="K918">
        <v>167</v>
      </c>
      <c r="L918">
        <v>916</v>
      </c>
      <c r="M918">
        <f t="shared" si="84"/>
        <v>0.10414265948580723</v>
      </c>
      <c r="N918">
        <f t="shared" si="85"/>
        <v>0.24075012380556393</v>
      </c>
      <c r="O918" t="str">
        <f>IF(MOD($L918,POWER(2,O$1))&lt;POWER(2,O$1-1),IMSUM(N918,IMPRODUCT(A918,VLOOKUP($L918+POWER(2,O$1-1),$L:N,2+O$1,FALSE))),IMSUB(VLOOKUP($L918-POWER(2,O$1-1),$L:N,2+O$1,FALSE),IMPRODUCT(N918,A918)))</f>
        <v>0.998685824531366</v>
      </c>
      <c r="P918" t="str">
        <f>IF(MOD($L918,POWER(2,P$1))&lt;POWER(2,P$1-1),IMSUM(O918,IMPRODUCT(B918,VLOOKUP($L918+POWER(2,P$1-1),$L:O,2+P$1,FALSE))),IMSUB(VLOOKUP($L918-POWER(2,P$1-1),$L:O,2+P$1,FALSE),IMPRODUCT(O918,B918)))</f>
        <v>1.9978937144785</v>
      </c>
      <c r="Q918" t="str">
        <f>IF(MOD($L918,POWER(2,Q$1))&lt;POWER(2,Q$1-1),IMSUM(P918,IMPRODUCT(C918,VLOOKUP($L918+POWER(2,Q$1-1),$L:P,2+Q$1,FALSE))),IMSUB(VLOOKUP($L918-POWER(2,Q$1-1),$L:P,2+Q$1,FALSE),IMPRODUCT(P918,C918)))</f>
        <v>0.000249188162079861</v>
      </c>
      <c r="R918" t="str">
        <f>IF(MOD($L918,POWER(2,R$1))&lt;POWER(2,R$1-1),IMSUM(Q918,IMPRODUCT(D918,VLOOKUP($L918+POWER(2,R$1-1),$L:Q,2+R$1,FALSE))),IMSUB(VLOOKUP($L918-POWER(2,R$1-1),$L:Q,2+R$1,FALSE),IMPRODUCT(Q918,D918)))</f>
        <v>0.000249188162079861+0.000399328209859995i</v>
      </c>
      <c r="S918" t="str">
        <f>IF(MOD($L918,POWER(2,S$1))&lt;POWER(2,S$1-1),IMSUM(R918,IMPRODUCT(E918,VLOOKUP($L918+POWER(2,S$1-1),$L:R,2+S$1,FALSE))),IMSUB(VLOOKUP($L918-POWER(2,S$1-1),$L:R,2+S$1,FALSE),IMPRODUCT(R918,E918)))</f>
        <v>0.000106754824311008-0.0000296213895830857i</v>
      </c>
      <c r="T918" t="str">
        <f>IF(MOD($L918,POWER(2,T$1))&lt;POWER(2,T$1-1),IMSUM(S918,IMPRODUCT(F918,VLOOKUP($L918+POWER(2,T$1-1),$L:S,2+T$1,FALSE))),IMSUB(VLOOKUP($L918-POWER(2,T$1-1),$L:S,2+T$1,FALSE),IMPRODUCT(S918,F918)))</f>
        <v>0.0000385143186191019+0.0000474095797522964i</v>
      </c>
      <c r="U918" t="str">
        <f>IF(MOD($L918,POWER(2,U$1))&lt;POWER(2,U$1-1),IMSUM(T918,IMPRODUCT(G918,VLOOKUP($L918+POWER(2,U$1-1),$L:T,2+U$1,FALSE))),IMSUB(VLOOKUP($L918-POWER(2,U$1-1),$L:T,2+U$1,FALSE),IMPRODUCT(T918,G918)))</f>
        <v>0.0000992671256241206+0.000132641578025775i</v>
      </c>
      <c r="V918" t="str">
        <f>IF(MOD($L918,POWER(2,V$1))&lt;POWER(2,V$1-1),IMSUM(U918,IMPRODUCT(H918,VLOOKUP($L918+POWER(2,V$1-1),$L:U,2+V$1,FALSE))),IMSUB(VLOOKUP($L918-POWER(2,V$1-1),$L:U,2+V$1,FALSE),IMPRODUCT(U918,H918)))</f>
        <v>-0.000012963622439256-0.0000082686985212029i</v>
      </c>
      <c r="W918" t="str">
        <f>IF(MOD($L918,POWER(2,W$1))&lt;POWER(2,W$1-1),IMSUM(V918,IMPRODUCT(I918,VLOOKUP($L918+POWER(2,W$1-1),$L:V,2+W$1,FALSE))),IMSUB(VLOOKUP($L918-POWER(2,W$1-1),$L:V,2+W$1,FALSE),IMPRODUCT(V918,I918)))</f>
        <v>0.0000107703770093309-0.0000181281995040956i</v>
      </c>
      <c r="X918" t="str">
        <f>IF(MOD($L918,POWER(2,X$1))&lt;POWER(2,X$1-1),IMSUM(W918,IMPRODUCT(J918,VLOOKUP($L918+POWER(2,X$1-1),$L:W,2+X$1,FALSE))),IMSUB(VLOOKUP($L918-POWER(2,X$1-1),$L:W,2+X$1,FALSE),IMPRODUCT(W918,J918)))</f>
        <v>0.0000398457374534911-0.000013707834260202i</v>
      </c>
      <c r="Y918">
        <f t="shared" si="86"/>
        <v>0</v>
      </c>
      <c r="Z918">
        <f t="shared" si="87"/>
        <v>0</v>
      </c>
      <c r="AA918">
        <f t="shared" si="88"/>
        <v>4.1150117958308951E-8</v>
      </c>
      <c r="AB918">
        <f t="shared" si="89"/>
        <v>1.5707953267948966</v>
      </c>
    </row>
    <row r="919" spans="1:28">
      <c r="A919" s="1" t="str">
        <f>VLOOKUP(MOD($L919*POWER(2,10-A$1),512),coffi!$A:$D,4,FALSE)</f>
        <v>1</v>
      </c>
      <c r="B919" s="1" t="str">
        <f>VLOOKUP(MOD($L919*POWER(2,10-B$1),512),coffi!$A:$D,4,FALSE)</f>
        <v>-i</v>
      </c>
      <c r="C919" s="1" t="str">
        <f>VLOOKUP(MOD($L919*POWER(2,10-C$1),512),coffi!$A:$D,4,FALSE)</f>
        <v>0.707106781186548-0.707106781186547i</v>
      </c>
      <c r="D919" s="1" t="str">
        <f>VLOOKUP(MOD($L919*POWER(2,10-D$1),512),coffi!$A:$D,4,FALSE)</f>
        <v>-0.38268343236509-0.923879532511287i</v>
      </c>
      <c r="E919" s="1" t="str">
        <f>VLOOKUP(MOD($L919*POWER(2,10-E$1),512),coffi!$A:$D,4,FALSE)</f>
        <v>0.555570233019602-0.831469612302545i</v>
      </c>
      <c r="F919" s="1" t="str">
        <f>VLOOKUP(MOD($L919*POWER(2,10-F$1),512),coffi!$A:$D,4,FALSE)</f>
        <v>-0.471396736825998-0.881921264348355i</v>
      </c>
      <c r="G919" s="1" t="str">
        <f>VLOOKUP(MOD($L919*POWER(2,10-G$1),512),coffi!$A:$D,4,FALSE)</f>
        <v>0.514102744193222-0.857728610000272i</v>
      </c>
      <c r="H919" s="1" t="str">
        <f>VLOOKUP(MOD($L919*POWER(2,10-H$1),512),coffi!$A:$D,4,FALSE)</f>
        <v>0.870086991108711-0.492898192229784i</v>
      </c>
      <c r="I919" s="1" t="str">
        <f>VLOOKUP(MOD($L919*POWER(2,10-I$1),512),coffi!$A:$D,4,FALSE)</f>
        <v>-0.254865659604515-0.966976471044852i</v>
      </c>
      <c r="J919" s="1" t="str">
        <f>VLOOKUP(MOD($L919*POWER(2,10-J$1),512),coffi!$A:$D,4,FALSE)</f>
        <v>-0.792106577300212-0.61038280627631i</v>
      </c>
      <c r="K919">
        <v>679</v>
      </c>
      <c r="L919">
        <v>917</v>
      </c>
      <c r="M919">
        <f t="shared" si="84"/>
        <v>0.10227411546560965</v>
      </c>
      <c r="N919">
        <f t="shared" si="85"/>
        <v>0.75793570072580219</v>
      </c>
      <c r="O919" t="str">
        <f>IF(MOD($L919,POWER(2,O$1))&lt;POWER(2,O$1-1),IMSUM(N919,IMPRODUCT(A919,VLOOKUP($L919+POWER(2,O$1-1),$L:N,2+O$1,FALSE))),IMSUB(VLOOKUP($L919-POWER(2,O$1-1),$L:N,2+O$1,FALSE),IMPRODUCT(N919,A919)))</f>
        <v>-0.517185576920238</v>
      </c>
      <c r="P919" t="str">
        <f>IF(MOD($L919,POWER(2,P$1))&lt;POWER(2,P$1-1),IMSUM(O919,IMPRODUCT(B919,VLOOKUP($L919+POWER(2,P$1-1),$L:O,2+P$1,FALSE))),IMSUB(VLOOKUP($L919-POWER(2,P$1-1),$L:O,2+P$1,FALSE),IMPRODUCT(O919,B919)))</f>
        <v>-0.517185576920238-0.856665026077787i</v>
      </c>
      <c r="Q919" t="str">
        <f>IF(MOD($L919,POWER(2,Q$1))&lt;POWER(2,Q$1-1),IMSUM(P919,IMPRODUCT(C919,VLOOKUP($L919+POWER(2,Q$1-1),$L:P,2+Q$1,FALSE))),IMSUB(VLOOKUP($L919-POWER(2,Q$1-1),$L:P,2+Q$1,FALSE),IMPRODUCT(P919,C919)))</f>
        <v>0.000377241885242019-0.000184507089464991i</v>
      </c>
      <c r="R919" t="str">
        <f>IF(MOD($L919,POWER(2,R$1))&lt;POWER(2,R$1-1),IMSUM(Q919,IMPRODUCT(D919,VLOOKUP($L919+POWER(2,R$1-1),$L:Q,2+R$1,FALSE))),IMSUB(VLOOKUP($L919-POWER(2,R$1-1),$L:Q,2+R$1,FALSE),IMPRODUCT(Q919,D919)))</f>
        <v>0.000068142028833609+0.000260861568712201i</v>
      </c>
      <c r="S919" t="str">
        <f>IF(MOD($L919,POWER(2,S$1))&lt;POWER(2,S$1-1),IMSUM(R919,IMPRODUCT(E919,VLOOKUP($L919+POWER(2,S$1-1),$L:R,2+S$1,FALSE))),IMSUB(VLOOKUP($L919-POWER(2,S$1-1),$L:R,2+S$1,FALSE),IMPRODUCT(R919,E919)))</f>
        <v>0.000124258869585566-0.0000382666730594042i</v>
      </c>
      <c r="T919" t="str">
        <f>IF(MOD($L919,POWER(2,T$1))&lt;POWER(2,T$1-1),IMSUM(S919,IMPRODUCT(F919,VLOOKUP($L919+POWER(2,T$1-1),$L:S,2+T$1,FALSE))),IMSUB(VLOOKUP($L919-POWER(2,T$1-1),$L:S,2+T$1,FALSE),IMPRODUCT(S919,F919)))</f>
        <v>0.0000319075626345089+0.0000425188849801323i</v>
      </c>
      <c r="U919" t="str">
        <f>IF(MOD($L919,POWER(2,U$1))&lt;POWER(2,U$1-1),IMSUM(T919,IMPRODUCT(G919,VLOOKUP($L919+POWER(2,U$1-1),$L:T,2+U$1,FALSE))),IMSUB(VLOOKUP($L919-POWER(2,U$1-1),$L:T,2+U$1,FALSE),IMPRODUCT(T919,G919)))</f>
        <v>0.0000847251543800272+0.000125124102399808i</v>
      </c>
      <c r="V919" t="str">
        <f>IF(MOD($L919,POWER(2,V$1))&lt;POWER(2,V$1-1),IMSUM(U919,IMPRODUCT(H919,VLOOKUP($L919+POWER(2,V$1-1),$L:U,2+V$1,FALSE))),IMSUB(VLOOKUP($L919-POWER(2,V$1-1),$L:U,2+V$1,FALSE),IMPRODUCT(U919,H919)))</f>
        <v>-0.000012836774930799-0.0000087005737655172i</v>
      </c>
      <c r="W919" t="str">
        <f>IF(MOD($L919,POWER(2,W$1))&lt;POWER(2,W$1-1),IMSUM(V919,IMPRODUCT(I919,VLOOKUP($L919+POWER(2,W$1-1),$L:V,2+W$1,FALSE))),IMSUB(VLOOKUP($L919-POWER(2,W$1-1),$L:V,2+W$1,FALSE),IMPRODUCT(V919,I919)))</f>
        <v>0.0000111678527303394-0.0000183593885724767i</v>
      </c>
      <c r="X919" t="str">
        <f>IF(MOD($L919,POWER(2,X$1))&lt;POWER(2,X$1-1),IMSUM(W919,IMPRODUCT(J919,VLOOKUP($L919+POWER(2,X$1-1),$L:W,2+X$1,FALSE))),IMSUB(VLOOKUP($L919-POWER(2,X$1-1),$L:W,2+X$1,FALSE),IMPRODUCT(W919,J919)))</f>
        <v>0.0000406517836457791-0.0000138458002956835i</v>
      </c>
      <c r="Y919">
        <f t="shared" si="86"/>
        <v>0</v>
      </c>
      <c r="Z919">
        <f t="shared" si="87"/>
        <v>0</v>
      </c>
      <c r="AA919">
        <f t="shared" si="88"/>
        <v>4.1938484230501048E-8</v>
      </c>
      <c r="AB919">
        <f t="shared" si="89"/>
        <v>1.5707953267948966</v>
      </c>
    </row>
    <row r="920" spans="1:28">
      <c r="A920" s="1" t="str">
        <f>VLOOKUP(MOD($L920*POWER(2,10-A$1),512),coffi!$A:$D,4,FALSE)</f>
        <v>1</v>
      </c>
      <c r="B920" s="1" t="str">
        <f>VLOOKUP(MOD($L920*POWER(2,10-B$1),512),coffi!$A:$D,4,FALSE)</f>
        <v>1</v>
      </c>
      <c r="C920" s="1" t="str">
        <f>VLOOKUP(MOD($L920*POWER(2,10-C$1),512),coffi!$A:$D,4,FALSE)</f>
        <v>-i</v>
      </c>
      <c r="D920" s="1" t="str">
        <f>VLOOKUP(MOD($L920*POWER(2,10-D$1),512),coffi!$A:$D,4,FALSE)</f>
        <v>-0.707106781186547-0.707106781186548i</v>
      </c>
      <c r="E920" s="1" t="str">
        <f>VLOOKUP(MOD($L920*POWER(2,10-E$1),512),coffi!$A:$D,4,FALSE)</f>
        <v>0.38268343236509-0.923879532511287i</v>
      </c>
      <c r="F920" s="1" t="str">
        <f>VLOOKUP(MOD($L920*POWER(2,10-F$1),512),coffi!$A:$D,4,FALSE)</f>
        <v>-0.555570233019602-0.831469612302545i</v>
      </c>
      <c r="G920" s="1" t="str">
        <f>VLOOKUP(MOD($L920*POWER(2,10-G$1),512),coffi!$A:$D,4,FALSE)</f>
        <v>0.471396736825998-0.881921264348355i</v>
      </c>
      <c r="H920" s="1" t="str">
        <f>VLOOKUP(MOD($L920*POWER(2,10-H$1),512),coffi!$A:$D,4,FALSE)</f>
        <v>0.857728610000272-0.514102744193222i</v>
      </c>
      <c r="I920" s="1" t="str">
        <f>VLOOKUP(MOD($L920*POWER(2,10-I$1),512),coffi!$A:$D,4,FALSE)</f>
        <v>-0.266712757474898-0.96377606579544i</v>
      </c>
      <c r="J920" s="1" t="str">
        <f>VLOOKUP(MOD($L920*POWER(2,10-J$1),512),coffi!$A:$D,4,FALSE)</f>
        <v>-0.795836904608883-0.605511041404326i</v>
      </c>
      <c r="K920">
        <v>423</v>
      </c>
      <c r="L920">
        <v>918</v>
      </c>
      <c r="M920">
        <f t="shared" si="84"/>
        <v>0.1004205748893707</v>
      </c>
      <c r="N920">
        <f t="shared" si="85"/>
        <v>0.92793645801246127</v>
      </c>
      <c r="O920" t="str">
        <f>IF(MOD($L920,POWER(2,O$1))&lt;POWER(2,O$1-1),IMSUM(N920,IMPRODUCT(A920,VLOOKUP($L920+POWER(2,O$1-1),$L:N,2+O$1,FALSE))),IMSUB(VLOOKUP($L920-POWER(2,O$1-1),$L:N,2+O$1,FALSE),IMPRODUCT(N920,A920)))</f>
        <v>0.999207889947136</v>
      </c>
      <c r="P920" t="str">
        <f>IF(MOD($L920,POWER(2,P$1))&lt;POWER(2,P$1-1),IMSUM(O920,IMPRODUCT(B920,VLOOKUP($L920+POWER(2,P$1-1),$L:O,2+P$1,FALSE))),IMSUB(VLOOKUP($L920-POWER(2,P$1-1),$L:O,2+P$1,FALSE),IMPRODUCT(O920,B920)))</f>
        <v>-0.000522065415770046</v>
      </c>
      <c r="Q920" t="str">
        <f>IF(MOD($L920,POWER(2,Q$1))&lt;POWER(2,Q$1-1),IMSUM(P920,IMPRODUCT(C920,VLOOKUP($L920+POWER(2,Q$1-1),$L:P,2+Q$1,FALSE))),IMSUB(VLOOKUP($L920-POWER(2,Q$1-1),$L:P,2+Q$1,FALSE),IMPRODUCT(P920,C920)))</f>
        <v>0.00112392972378306-0.000522065415770046i</v>
      </c>
      <c r="R920" t="str">
        <f>IF(MOD($L920,POWER(2,R$1))&lt;POWER(2,R$1-1),IMSUM(Q920,IMPRODUCT(D920,VLOOKUP($L920+POWER(2,R$1-1),$L:Q,2+R$1,FALSE))),IMSUB(VLOOKUP($L920-POWER(2,R$1-1),$L:Q,2+R$1,FALSE),IMPRODUCT(Q920,D920)))</f>
        <v>-0.00001879339370654+0.00015993741290357i</v>
      </c>
      <c r="S920" t="str">
        <f>IF(MOD($L920,POWER(2,S$1))&lt;POWER(2,S$1-1),IMSUM(R920,IMPRODUCT(E920,VLOOKUP($L920+POWER(2,S$1-1),$L:R,2+S$1,FALSE))),IMSUB(VLOOKUP($L920-POWER(2,S$1-1),$L:R,2+S$1,FALSE),IMPRODUCT(R920,E920)))</f>
        <v>0.000148980929978062-0.0000479112563795315i</v>
      </c>
      <c r="T920" t="str">
        <f>IF(MOD($L920,POWER(2,T$1))&lt;POWER(2,T$1-1),IMSUM(S920,IMPRODUCT(F920,VLOOKUP($L920+POWER(2,T$1-1),$L:S,2+T$1,FALSE))),IMSUB(VLOOKUP($L920-POWER(2,T$1-1),$L:S,2+T$1,FALSE),IMPRODUCT(S920,F920)))</f>
        <v>0.000026337769956128+0.0000379106556938281i</v>
      </c>
      <c r="U920" t="str">
        <f>IF(MOD($L920,POWER(2,U$1))&lt;POWER(2,U$1-1),IMSUM(T920,IMPRODUCT(G920,VLOOKUP($L920+POWER(2,U$1-1),$L:T,2+U$1,FALSE))),IMSUB(VLOOKUP($L920-POWER(2,U$1-1),$L:T,2+U$1,FALSE),IMPRODUCT(T920,G920)))</f>
        <v>0.0000721391017698551+0.000118235567578608i</v>
      </c>
      <c r="V920" t="str">
        <f>IF(MOD($L920,POWER(2,V$1))&lt;POWER(2,V$1-1),IMSUM(U920,IMPRODUCT(H920,VLOOKUP($L920+POWER(2,V$1-1),$L:U,2+V$1,FALSE))),IMSUB(VLOOKUP($L920-POWER(2,V$1-1),$L:U,2+V$1,FALSE),IMPRODUCT(U920,H920)))</f>
        <v>-0.0000127025843936-0.0000091352533432104i</v>
      </c>
      <c r="W920" t="str">
        <f>IF(MOD($L920,POWER(2,W$1))&lt;POWER(2,W$1-1),IMSUM(V920,IMPRODUCT(I920,VLOOKUP($L920+POWER(2,W$1-1),$L:V,2+W$1,FALSE))),IMSUB(VLOOKUP($L920-POWER(2,W$1-1),$L:V,2+W$1,FALSE),IMPRODUCT(V920,I920)))</f>
        <v>0.0000115768688002253-0.0000185942901596356i</v>
      </c>
      <c r="X920" t="str">
        <f>IF(MOD($L920,POWER(2,X$1))&lt;POWER(2,X$1-1),IMSUM(W920,IMPRODUCT(J920,VLOOKUP($L920+POWER(2,X$1-1),$L:W,2+X$1,FALSE))),IMSUB(VLOOKUP($L920-POWER(2,X$1-1),$L:W,2+X$1,FALSE),IMPRODUCT(W920,J920)))</f>
        <v>0.000041480777846955-0.0000139862751075007i</v>
      </c>
      <c r="Y920">
        <f t="shared" si="86"/>
        <v>0</v>
      </c>
      <c r="Z920">
        <f t="shared" si="87"/>
        <v>0</v>
      </c>
      <c r="AA920">
        <f t="shared" si="88"/>
        <v>4.2749248723027775E-8</v>
      </c>
      <c r="AB920">
        <f t="shared" si="89"/>
        <v>1.5707953267948966</v>
      </c>
    </row>
    <row r="921" spans="1:28">
      <c r="A921" s="1" t="str">
        <f>VLOOKUP(MOD($L921*POWER(2,10-A$1),512),coffi!$A:$D,4,FALSE)</f>
        <v>1</v>
      </c>
      <c r="B921" s="1" t="str">
        <f>VLOOKUP(MOD($L921*POWER(2,10-B$1),512),coffi!$A:$D,4,FALSE)</f>
        <v>-i</v>
      </c>
      <c r="C921" s="1" t="str">
        <f>VLOOKUP(MOD($L921*POWER(2,10-C$1),512),coffi!$A:$D,4,FALSE)</f>
        <v>-0.707106781186547-0.707106781186548i</v>
      </c>
      <c r="D921" s="1" t="str">
        <f>VLOOKUP(MOD($L921*POWER(2,10-D$1),512),coffi!$A:$D,4,FALSE)</f>
        <v>-0.923879532511287-0.38268343236509i</v>
      </c>
      <c r="E921" s="1" t="str">
        <f>VLOOKUP(MOD($L921*POWER(2,10-E$1),512),coffi!$A:$D,4,FALSE)</f>
        <v>0.195090322016128-0.98078528040323i</v>
      </c>
      <c r="F921" s="1" t="str">
        <f>VLOOKUP(MOD($L921*POWER(2,10-F$1),512),coffi!$A:$D,4,FALSE)</f>
        <v>-0.634393284163645-0.773010453362737i</v>
      </c>
      <c r="G921" s="1" t="str">
        <f>VLOOKUP(MOD($L921*POWER(2,10-G$1),512),coffi!$A:$D,4,FALSE)</f>
        <v>0.427555093430282-0.903989293123443i</v>
      </c>
      <c r="H921" s="1" t="str">
        <f>VLOOKUP(MOD($L921*POWER(2,10-H$1),512),coffi!$A:$D,4,FALSE)</f>
        <v>0.844853565249707-0.534997619887097i</v>
      </c>
      <c r="I921" s="1" t="str">
        <f>VLOOKUP(MOD($L921*POWER(2,10-I$1),512),coffi!$A:$D,4,FALSE)</f>
        <v>-0.278519689385053-0.960430519415566i</v>
      </c>
      <c r="J921" s="1" t="str">
        <f>VLOOKUP(MOD($L921*POWER(2,10-J$1),512),coffi!$A:$D,4,FALSE)</f>
        <v>-0.799537269107905-0.600616479383869i</v>
      </c>
      <c r="K921">
        <v>935</v>
      </c>
      <c r="L921">
        <v>919</v>
      </c>
      <c r="M921">
        <f t="shared" si="84"/>
        <v>9.8582107678342967E-2</v>
      </c>
      <c r="N921">
        <f t="shared" si="85"/>
        <v>7.1271431934674376E-2</v>
      </c>
      <c r="O921" t="str">
        <f>IF(MOD($L921,POWER(2,O$1))&lt;POWER(2,O$1-1),IMSUM(N921,IMPRODUCT(A921,VLOOKUP($L921+POWER(2,O$1-1),$L:N,2+O$1,FALSE))),IMSUB(VLOOKUP($L921-POWER(2,O$1-1),$L:N,2+O$1,FALSE),IMPRODUCT(N921,A921)))</f>
        <v>0.856665026077787</v>
      </c>
      <c r="P921" t="str">
        <f>IF(MOD($L921,POWER(2,P$1))&lt;POWER(2,P$1-1),IMSUM(O921,IMPRODUCT(B921,VLOOKUP($L921+POWER(2,P$1-1),$L:O,2+P$1,FALSE))),IMSUB(VLOOKUP($L921-POWER(2,P$1-1),$L:O,2+P$1,FALSE),IMPRODUCT(O921,B921)))</f>
        <v>-0.517185576920238+0.856665026077787i</v>
      </c>
      <c r="Q921" t="str">
        <f>IF(MOD($L921,POWER(2,Q$1))&lt;POWER(2,Q$1-1),IMSUM(P921,IMPRODUCT(C921,VLOOKUP($L921+POWER(2,Q$1-1),$L:P,2+Q$1,FALSE))),IMSUB(VLOOKUP($L921-POWER(2,Q$1-1),$L:P,2+Q$1,FALSE),IMPRODUCT(P921,C921)))</f>
        <v>-1.94254091354902+0.480280948235018i</v>
      </c>
      <c r="R921" t="str">
        <f>IF(MOD($L921,POWER(2,R$1))&lt;POWER(2,R$1-1),IMSUM(Q921,IMPRODUCT(D921,VLOOKUP($L921+POWER(2,R$1-1),$L:Q,2+R$1,FALSE))),IMSUB(VLOOKUP($L921-POWER(2,R$1-1),$L:Q,2+R$1,FALSE),IMPRODUCT(Q921,D921)))</f>
        <v>-0.000059866736390024+0.0000764020670879773i</v>
      </c>
      <c r="S921" t="str">
        <f>IF(MOD($L921,POWER(2,S$1))&lt;POWER(2,S$1-1),IMSUM(R921,IMPRODUCT(E921,VLOOKUP($L921+POWER(2,S$1-1),$L:R,2+S$1,FALSE))),IMSUB(VLOOKUP($L921-POWER(2,S$1-1),$L:R,2+S$1,FALSE),IMPRODUCT(R921,E921)))</f>
        <v>0.000184029741818119-0.000058976888163108i</v>
      </c>
      <c r="T921" t="str">
        <f>IF(MOD($L921,POWER(2,T$1))&lt;POWER(2,T$1-1),IMSUM(S921,IMPRODUCT(F921,VLOOKUP($L921+POWER(2,T$1-1),$L:S,2+T$1,FALSE))),IMSUB(VLOOKUP($L921-POWER(2,T$1-1),$L:S,2+T$1,FALSE),IMPRODUCT(S921,F921)))</f>
        <v>0.000021643720479386+0.0000335403953020459i</v>
      </c>
      <c r="U921" t="str">
        <f>IF(MOD($L921,POWER(2,U$1))&lt;POWER(2,U$1-1),IMSUM(T921,IMPRODUCT(G921,VLOOKUP($L921+POWER(2,U$1-1),$L:T,2+U$1,FALSE))),IMSUB(VLOOKUP($L921-POWER(2,U$1-1),$L:T,2+U$1,FALSE),IMPRODUCT(T921,G921)))</f>
        <v>0.0000611759688094132+0.000111892672988144i</v>
      </c>
      <c r="V921" t="str">
        <f>IF(MOD($L921,POWER(2,V$1))&lt;POWER(2,V$1-1),IMSUM(U921,IMPRODUCT(H921,VLOOKUP($L921+POWER(2,V$1-1),$L:U,2+V$1,FALSE))),IMSUB(VLOOKUP($L921-POWER(2,V$1-1),$L:U,2+V$1,FALSE),IMPRODUCT(U921,H921)))</f>
        <v>-0.0000125608712881617-9.57289698166709E-06i</v>
      </c>
      <c r="W921" t="str">
        <f>IF(MOD($L921,POWER(2,W$1))&lt;POWER(2,W$1-1),IMSUM(V921,IMPRODUCT(I921,VLOOKUP($L921+POWER(2,W$1-1),$L:V,2+W$1,FALSE))),IMSUB(VLOOKUP($L921-POWER(2,W$1-1),$L:V,2+W$1,FALSE),IMPRODUCT(V921,I921)))</f>
        <v>0.0000119978638446048-0.000018833012497244i</v>
      </c>
      <c r="X921" t="str">
        <f>IF(MOD($L921,POWER(2,X$1))&lt;POWER(2,X$1-1),IMSUM(W921,IMPRODUCT(J921,VLOOKUP($L921+POWER(2,X$1-1),$L:W,2+X$1,FALSE))),IMSUB(VLOOKUP($L921-POWER(2,X$1-1),$L:W,2+X$1,FALSE),IMPRODUCT(W921,J921)))</f>
        <v>0.0000423335983016981-0.0000141293304409341i</v>
      </c>
      <c r="Y921">
        <f t="shared" si="86"/>
        <v>0</v>
      </c>
      <c r="Z921">
        <f t="shared" si="87"/>
        <v>0</v>
      </c>
      <c r="AA921">
        <f t="shared" si="88"/>
        <v>4.3583269111809398E-8</v>
      </c>
      <c r="AB921">
        <f t="shared" si="89"/>
        <v>1.5707953267948966</v>
      </c>
    </row>
    <row r="922" spans="1:28">
      <c r="A922" s="1" t="str">
        <f>VLOOKUP(MOD($L922*POWER(2,10-A$1),512),coffi!$A:$D,4,FALSE)</f>
        <v>1</v>
      </c>
      <c r="B922" s="1" t="str">
        <f>VLOOKUP(MOD($L922*POWER(2,10-B$1),512),coffi!$A:$D,4,FALSE)</f>
        <v>1</v>
      </c>
      <c r="C922" s="1" t="str">
        <f>VLOOKUP(MOD($L922*POWER(2,10-C$1),512),coffi!$A:$D,4,FALSE)</f>
        <v>1</v>
      </c>
      <c r="D922" s="1" t="str">
        <f>VLOOKUP(MOD($L922*POWER(2,10-D$1),512),coffi!$A:$D,4,FALSE)</f>
        <v>1</v>
      </c>
      <c r="E922" s="1" t="str">
        <f>VLOOKUP(MOD($L922*POWER(2,10-E$1),512),coffi!$A:$D,4,FALSE)</f>
        <v>-i</v>
      </c>
      <c r="F922" s="1" t="str">
        <f>VLOOKUP(MOD($L922*POWER(2,10-F$1),512),coffi!$A:$D,4,FALSE)</f>
        <v>-0.707106781186547-0.707106781186548i</v>
      </c>
      <c r="G922" s="1" t="str">
        <f>VLOOKUP(MOD($L922*POWER(2,10-G$1),512),coffi!$A:$D,4,FALSE)</f>
        <v>0.38268343236509-0.923879532511287i</v>
      </c>
      <c r="H922" s="1" t="str">
        <f>VLOOKUP(MOD($L922*POWER(2,10-H$1),512),coffi!$A:$D,4,FALSE)</f>
        <v>0.831469612302545-0.555570233019602i</v>
      </c>
      <c r="I922" s="1" t="str">
        <f>VLOOKUP(MOD($L922*POWER(2,10-I$1),512),coffi!$A:$D,4,FALSE)</f>
        <v>-0.290284677254462-0.956940335732209i</v>
      </c>
      <c r="J922" s="1" t="str">
        <f>VLOOKUP(MOD($L922*POWER(2,10-J$1),512),coffi!$A:$D,4,FALSE)</f>
        <v>-0.803207531480645-0.595699304492433i</v>
      </c>
      <c r="K922">
        <v>103</v>
      </c>
      <c r="L922">
        <v>920</v>
      </c>
      <c r="M922">
        <f t="shared" si="84"/>
        <v>9.6758783185165384E-2</v>
      </c>
      <c r="N922">
        <f t="shared" si="85"/>
        <v>9.6758783185165426E-2</v>
      </c>
      <c r="O922" t="str">
        <f>IF(MOD($L922,POWER(2,O$1))&lt;POWER(2,O$1-1),IMSUM(N922,IMPRODUCT(A922,VLOOKUP($L922+POWER(2,O$1-1),$L:N,2+O$1,FALSE))),IMSUB(VLOOKUP($L922-POWER(2,O$1-1),$L:N,2+O$1,FALSE),IMPRODUCT(N922,A922)))</f>
        <v>0.999090234905399</v>
      </c>
      <c r="P922" t="str">
        <f>IF(MOD($L922,POWER(2,P$1))&lt;POWER(2,P$1-1),IMSUM(O922,IMPRODUCT(B922,VLOOKUP($L922+POWER(2,P$1-1),$L:O,2+P$1,FALSE))),IMSUB(VLOOKUP($L922-POWER(2,P$1-1),$L:O,2+P$1,FALSE),IMPRODUCT(O922,B922)))</f>
        <v>1.99785469137035</v>
      </c>
      <c r="Q922" t="str">
        <f>IF(MOD($L922,POWER(2,Q$1))&lt;POWER(2,Q$1-1),IMSUM(P922,IMPRODUCT(C922,VLOOKUP($L922+POWER(2,Q$1-1),$L:P,2+Q$1,FALSE))),IMSUB(VLOOKUP($L922-POWER(2,Q$1-1),$L:P,2+Q$1,FALSE),IMPRODUCT(P922,C922)))</f>
        <v>3.99610871095056</v>
      </c>
      <c r="R922" t="str">
        <f>IF(MOD($L922,POWER(2,R$1))&lt;POWER(2,R$1-1),IMSUM(Q922,IMPRODUCT(D922,VLOOKUP($L922+POWER(2,R$1-1),$L:Q,2+R$1,FALSE))),IMSUB(VLOOKUP($L922-POWER(2,R$1-1),$L:Q,2+R$1,FALSE),IMPRODUCT(Q922,D922)))</f>
        <v>-0.0000720938314802133</v>
      </c>
      <c r="S922" t="str">
        <f>IF(MOD($L922,POWER(2,S$1))&lt;POWER(2,S$1-1),IMSUM(R922,IMPRODUCT(E922,VLOOKUP($L922+POWER(2,S$1-1),$L:R,2+S$1,FALSE))),IMSUB(VLOOKUP($L922-POWER(2,S$1-1),$L:R,2+S$1,FALSE),IMPRODUCT(R922,E922)))</f>
        <v>0.00023470174050999-0.0000720938314802133i</v>
      </c>
      <c r="T922" t="str">
        <f>IF(MOD($L922,POWER(2,T$1))&lt;POWER(2,T$1-1),IMSUM(S922,IMPRODUCT(F922,VLOOKUP($L922+POWER(2,T$1-1),$L:S,2+T$1,FALSE))),IMSUB(VLOOKUP($L922-POWER(2,T$1-1),$L:S,2+T$1,FALSE),IMPRODUCT(S922,F922)))</f>
        <v>0.000017698979749548+0.0000293703368868997i</v>
      </c>
      <c r="U922" t="str">
        <f>IF(MOD($L922,POWER(2,U$1))&lt;POWER(2,U$1-1),IMSUM(T922,IMPRODUCT(G922,VLOOKUP($L922+POWER(2,U$1-1),$L:T,2+U$1,FALSE))),IMSUB(VLOOKUP($L922-POWER(2,U$1-1),$L:T,2+U$1,FALSE),IMPRODUCT(T922,G922)))</f>
        <v>0.0000515709303159482+0.000106026098183622i</v>
      </c>
      <c r="V922" t="str">
        <f>IF(MOD($L922,POWER(2,V$1))&lt;POWER(2,V$1-1),IMSUM(U922,IMPRODUCT(H922,VLOOKUP($L922+POWER(2,V$1-1),$L:U,2+V$1,FALSE))),IMSUB(VLOOKUP($L922-POWER(2,V$1-1),$L:U,2+V$1,FALSE),IMPRODUCT(U922,H922)))</f>
        <v>-0.0000124114442825333-0.0000100136684242511i</v>
      </c>
      <c r="W922" t="str">
        <f>IF(MOD($L922,POWER(2,W$1))&lt;POWER(2,W$1-1),IMSUM(V922,IMPRODUCT(I922,VLOOKUP($L922+POWER(2,W$1-1),$L:V,2+W$1,FALSE))),IMSUB(VLOOKUP($L922-POWER(2,W$1-1),$L:V,2+W$1,FALSE),IMPRODUCT(V922,I922)))</f>
        <v>0.0000124312976731599-0.0000190756681721131i</v>
      </c>
      <c r="X922" t="str">
        <f>IF(MOD($L922,POWER(2,X$1))&lt;POWER(2,X$1-1),IMSUM(W922,IMPRODUCT(J922,VLOOKUP($L922+POWER(2,X$1-1),$L:W,2+X$1,FALSE))),IMSUB(VLOOKUP($L922-POWER(2,X$1-1),$L:W,2+X$1,FALSE),IMPRODUCT(W922,J922)))</f>
        <v>0.000043211165716324-0.0000142750409594115i</v>
      </c>
      <c r="Y922">
        <f t="shared" si="86"/>
        <v>0</v>
      </c>
      <c r="Z922">
        <f t="shared" si="87"/>
        <v>0</v>
      </c>
      <c r="AA922">
        <f t="shared" si="88"/>
        <v>4.4441444586268551E-8</v>
      </c>
      <c r="AB922">
        <f t="shared" si="89"/>
        <v>1.5707953267948966</v>
      </c>
    </row>
    <row r="923" spans="1:28">
      <c r="A923" s="1" t="str">
        <f>VLOOKUP(MOD($L923*POWER(2,10-A$1),512),coffi!$A:$D,4,FALSE)</f>
        <v>1</v>
      </c>
      <c r="B923" s="1" t="str">
        <f>VLOOKUP(MOD($L923*POWER(2,10-B$1),512),coffi!$A:$D,4,FALSE)</f>
        <v>-i</v>
      </c>
      <c r="C923" s="1" t="str">
        <f>VLOOKUP(MOD($L923*POWER(2,10-C$1),512),coffi!$A:$D,4,FALSE)</f>
        <v>0.707106781186548-0.707106781186547i</v>
      </c>
      <c r="D923" s="1" t="str">
        <f>VLOOKUP(MOD($L923*POWER(2,10-D$1),512),coffi!$A:$D,4,FALSE)</f>
        <v>0.923879532511287-0.38268343236509i</v>
      </c>
      <c r="E923" s="1" t="str">
        <f>VLOOKUP(MOD($L923*POWER(2,10-E$1),512),coffi!$A:$D,4,FALSE)</f>
        <v>-0.195090322016128-0.98078528040323i</v>
      </c>
      <c r="F923" s="1" t="str">
        <f>VLOOKUP(MOD($L923*POWER(2,10-F$1),512),coffi!$A:$D,4,FALSE)</f>
        <v>-0.773010453362737-0.634393284163645i</v>
      </c>
      <c r="G923" s="1" t="str">
        <f>VLOOKUP(MOD($L923*POWER(2,10-G$1),512),coffi!$A:$D,4,FALSE)</f>
        <v>0.33688985339222-0.941544065183021i</v>
      </c>
      <c r="H923" s="1" t="str">
        <f>VLOOKUP(MOD($L923*POWER(2,10-H$1),512),coffi!$A:$D,4,FALSE)</f>
        <v>0.817584813151584-0.575808191417845i</v>
      </c>
      <c r="I923" s="1" t="str">
        <f>VLOOKUP(MOD($L923*POWER(2,10-I$1),512),coffi!$A:$D,4,FALSE)</f>
        <v>-0.302005949319228-0.953306040354194i</v>
      </c>
      <c r="J923" s="1" t="str">
        <f>VLOOKUP(MOD($L923*POWER(2,10-J$1),512),coffi!$A:$D,4,FALSE)</f>
        <v>-0.806847553543799-0.590759701858874i</v>
      </c>
      <c r="K923">
        <v>615</v>
      </c>
      <c r="L923">
        <v>921</v>
      </c>
      <c r="M923">
        <f t="shared" si="84"/>
        <v>9.495067019124781E-2</v>
      </c>
      <c r="N923">
        <f t="shared" si="85"/>
        <v>0.90233145172023399</v>
      </c>
      <c r="O923" t="str">
        <f>IF(MOD($L923,POWER(2,O$1))&lt;POWER(2,O$1-1),IMSUM(N923,IMPRODUCT(A923,VLOOKUP($L923+POWER(2,O$1-1),$L:N,2+O$1,FALSE))),IMSUB(VLOOKUP($L923-POWER(2,O$1-1),$L:N,2+O$1,FALSE),IMPRODUCT(N923,A923)))</f>
        <v>-0.805572668535069</v>
      </c>
      <c r="P923" t="str">
        <f>IF(MOD($L923,POWER(2,P$1))&lt;POWER(2,P$1-1),IMSUM(O923,IMPRODUCT(B923,VLOOKUP($L923+POWER(2,P$1-1),$L:O,2+P$1,FALSE))),IMSUB(VLOOKUP($L923-POWER(2,P$1-1),$L:O,2+P$1,FALSE),IMPRODUCT(O923,B923)))</f>
        <v>-0.805572668535069-0.593731236079713i</v>
      </c>
      <c r="Q923" t="str">
        <f>IF(MOD($L923,POWER(2,Q$1))&lt;POWER(2,Q$1-1),IMSUM(P923,IMPRODUCT(C923,VLOOKUP($L923+POWER(2,Q$1-1),$L:P,2+Q$1,FALSE))),IMSUB(VLOOKUP($L923-POWER(2,Q$1-1),$L:P,2+Q$1,FALSE),IMPRODUCT(P923,C923)))</f>
        <v>-1.61085215747642-1.18700646592181i</v>
      </c>
      <c r="R923" t="str">
        <f>IF(MOD($L923,POWER(2,R$1))&lt;POWER(2,R$1-1),IMSUM(Q923,IMPRODUCT(D923,VLOOKUP($L923+POWER(2,R$1-1),$L:Q,2+R$1,FALSE))),IMSUB(VLOOKUP($L923-POWER(2,R$1-1),$L:Q,2+R$1,FALSE),IMPRODUCT(Q923,D923)))</f>
        <v>-0.000059866736390024-0.0000764020670889765i</v>
      </c>
      <c r="S923" t="str">
        <f>IF(MOD($L923,POWER(2,S$1))&lt;POWER(2,S$1-1),IMSUM(R923,IMPRODUCT(E923,VLOOKUP($L923+POWER(2,S$1-1),$L:R,2+S$1,FALSE))),IMSUB(VLOOKUP($L923-POWER(2,S$1-1),$L:R,2+S$1,FALSE),IMPRODUCT(R923,E923)))</f>
        <v>0.000310538945642867-0.000088266547253601i</v>
      </c>
      <c r="T923" t="str">
        <f>IF(MOD($L923,POWER(2,T$1))&lt;POWER(2,T$1-1),IMSUM(S923,IMPRODUCT(F923,VLOOKUP($L923+POWER(2,T$1-1),$L:S,2+T$1,FALSE))),IMSUB(VLOOKUP($L923-POWER(2,T$1-1),$L:S,2+T$1,FALSE),IMPRODUCT(S923,F923)))</f>
        <v>0.000014403961656341+0.000025367994993937i</v>
      </c>
      <c r="U923" t="str">
        <f>IF(MOD($L923,POWER(2,U$1))&lt;POWER(2,U$1-1),IMSUM(T923,IMPRODUCT(G923,VLOOKUP($L923+POWER(2,U$1-1),$L:T,2+U$1,FALSE))),IMSUB(VLOOKUP($L923-POWER(2,U$1-1),$L:T,2+U$1,FALSE),IMPRODUCT(T923,G923)))</f>
        <v>0.0000431112464657284+0.000100577675902697i</v>
      </c>
      <c r="V923" t="str">
        <f>IF(MOD($L923,POWER(2,V$1))&lt;POWER(2,V$1-1),IMSUM(U923,IMPRODUCT(H923,VLOOKUP($L923+POWER(2,V$1-1),$L:U,2+V$1,FALSE))),IMSUB(VLOOKUP($L923-POWER(2,V$1-1),$L:U,2+V$1,FALSE),IMPRODUCT(U923,H923)))</f>
        <v>-0.0000122540993930568-0.0000104577355410374i</v>
      </c>
      <c r="W923" t="str">
        <f>IF(MOD($L923,POWER(2,W$1))&lt;POWER(2,W$1-1),IMSUM(V923,IMPRODUCT(I923,VLOOKUP($L923+POWER(2,W$1-1),$L:V,2+W$1,FALSE))),IMSUB(VLOOKUP($L923-POWER(2,W$1-1),$L:V,2+W$1,FALSE),IMPRODUCT(V923,I923)))</f>
        <v>0.0000128776527235057-0.0000193223737395486i</v>
      </c>
      <c r="X923" t="str">
        <f>IF(MOD($L923,POWER(2,X$1))&lt;POWER(2,X$1-1),IMSUM(W923,IMPRODUCT(J923,VLOOKUP($L923+POWER(2,X$1-1),$L:W,2+X$1,FALSE))),IMSUB(VLOOKUP($L923-POWER(2,X$1-1),$L:W,2+X$1,FALSE),IMPRODUCT(W923,J923)))</f>
        <v>0.0000441144457298571-0.0000144234839591875i</v>
      </c>
      <c r="Y923">
        <f t="shared" si="86"/>
        <v>0</v>
      </c>
      <c r="Z923">
        <f t="shared" si="87"/>
        <v>0</v>
      </c>
      <c r="AA923">
        <f t="shared" si="88"/>
        <v>4.5324718133745847E-8</v>
      </c>
      <c r="AB923">
        <f t="shared" si="89"/>
        <v>1.5707953267948966</v>
      </c>
    </row>
    <row r="924" spans="1:28">
      <c r="A924" s="1" t="str">
        <f>VLOOKUP(MOD($L924*POWER(2,10-A$1),512),coffi!$A:$D,4,FALSE)</f>
        <v>1</v>
      </c>
      <c r="B924" s="1" t="str">
        <f>VLOOKUP(MOD($L924*POWER(2,10-B$1),512),coffi!$A:$D,4,FALSE)</f>
        <v>1</v>
      </c>
      <c r="C924" s="1" t="str">
        <f>VLOOKUP(MOD($L924*POWER(2,10-C$1),512),coffi!$A:$D,4,FALSE)</f>
        <v>-i</v>
      </c>
      <c r="D924" s="1" t="str">
        <f>VLOOKUP(MOD($L924*POWER(2,10-D$1),512),coffi!$A:$D,4,FALSE)</f>
        <v>0.707106781186548-0.707106781186547i</v>
      </c>
      <c r="E924" s="1" t="str">
        <f>VLOOKUP(MOD($L924*POWER(2,10-E$1),512),coffi!$A:$D,4,FALSE)</f>
        <v>-0.38268343236509-0.923879532511287i</v>
      </c>
      <c r="F924" s="1" t="str">
        <f>VLOOKUP(MOD($L924*POWER(2,10-F$1),512),coffi!$A:$D,4,FALSE)</f>
        <v>-0.831469612302545-0.555570233019602i</v>
      </c>
      <c r="G924" s="1" t="str">
        <f>VLOOKUP(MOD($L924*POWER(2,10-G$1),512),coffi!$A:$D,4,FALSE)</f>
        <v>0.290284677254462-0.956940335732209i</v>
      </c>
      <c r="H924" s="1" t="str">
        <f>VLOOKUP(MOD($L924*POWER(2,10-H$1),512),coffi!$A:$D,4,FALSE)</f>
        <v>0.803207531480645-0.595699304492433i</v>
      </c>
      <c r="I924" s="1" t="str">
        <f>VLOOKUP(MOD($L924*POWER(2,10-I$1),512),coffi!$A:$D,4,FALSE)</f>
        <v>-0.313681740398891-0.949528180593037i</v>
      </c>
      <c r="J924" s="1" t="str">
        <f>VLOOKUP(MOD($L924*POWER(2,10-J$1),512),coffi!$A:$D,4,FALSE)</f>
        <v>-0.810457198252595-0.585797857456439i</v>
      </c>
      <c r="K924">
        <v>359</v>
      </c>
      <c r="L924">
        <v>922</v>
      </c>
      <c r="M924">
        <f t="shared" si="84"/>
        <v>9.3157836904174687E-2</v>
      </c>
      <c r="N924">
        <f t="shared" si="85"/>
        <v>0.79624784627233025</v>
      </c>
      <c r="O924" t="str">
        <f>IF(MOD($L924,POWER(2,O$1))&lt;POWER(2,O$1-1),IMSUM(N924,IMPRODUCT(A924,VLOOKUP($L924+POWER(2,O$1-1),$L:N,2+O$1,FALSE))),IMSUB(VLOOKUP($L924-POWER(2,O$1-1),$L:N,2+O$1,FALSE),IMPRODUCT(N924,A924)))</f>
        <v>0.998764456464947</v>
      </c>
      <c r="P924" t="str">
        <f>IF(MOD($L924,POWER(2,P$1))&lt;POWER(2,P$1-1),IMSUM(O924,IMPRODUCT(B924,VLOOKUP($L924+POWER(2,P$1-1),$L:O,2+P$1,FALSE))),IMSUB(VLOOKUP($L924-POWER(2,P$1-1),$L:O,2+P$1,FALSE),IMPRODUCT(O924,B924)))</f>
        <v>0.000325778440452007</v>
      </c>
      <c r="Q924" t="str">
        <f>IF(MOD($L924,POWER(2,Q$1))&lt;POWER(2,Q$1-1),IMSUM(P924,IMPRODUCT(C924,VLOOKUP($L924+POWER(2,Q$1-1),$L:P,2+Q$1,FALSE))),IMSUB(VLOOKUP($L924-POWER(2,Q$1-1),$L:P,2+Q$1,FALSE),IMPRODUCT(P924,C924)))</f>
        <v>0.000325778440452007+0.00129027609033905i</v>
      </c>
      <c r="R924" t="str">
        <f>IF(MOD($L924,POWER(2,R$1))&lt;POWER(2,R$1-1),IMSUM(Q924,IMPRODUCT(D924,VLOOKUP($L924+POWER(2,R$1-1),$L:Q,2+R$1,FALSE))),IMSUB(VLOOKUP($L924-POWER(2,R$1-1),$L:Q,2+R$1,FALSE),IMPRODUCT(Q924,D924)))</f>
        <v>-0.00001879339370654-0.000159937412903571i</v>
      </c>
      <c r="S924" t="str">
        <f>IF(MOD($L924,POWER(2,S$1))&lt;POWER(2,S$1-1),IMSUM(R924,IMPRODUCT(E924,VLOOKUP($L924+POWER(2,S$1-1),$L:R,2+S$1,FALSE))),IMSUB(VLOOKUP($L924-POWER(2,S$1-1),$L:R,2+S$1,FALSE),IMPRODUCT(R924,E924)))</f>
        <v>0.000430122893688079-0.00010922520347133i</v>
      </c>
      <c r="T924" t="str">
        <f>IF(MOD($L924,POWER(2,T$1))&lt;POWER(2,T$1-1),IMSUM(S924,IMPRODUCT(F924,VLOOKUP($L924+POWER(2,T$1-1),$L:S,2+T$1,FALSE))),IMSUB(VLOOKUP($L924-POWER(2,T$1-1),$L:S,2+T$1,FALSE),IMPRODUCT(S924,F924)))</f>
        <v>0.000011680143267764+0.000021505041787244i</v>
      </c>
      <c r="U924" t="str">
        <f>IF(MOD($L924,POWER(2,U$1))&lt;POWER(2,U$1-1),IMSUM(T924,IMPRODUCT(G924,VLOOKUP($L924+POWER(2,U$1-1),$L:T,2+U$1,FALSE))),IMSUB(VLOOKUP($L924-POWER(2,U$1-1),$L:T,2+U$1,FALSE),IMPRODUCT(T924,G924)))</f>
        <v>0.0000356244382825697+0.0000954982251896952i</v>
      </c>
      <c r="V924" t="str">
        <f>IF(MOD($L924,POWER(2,V$1))&lt;POWER(2,V$1-1),IMSUM(U924,IMPRODUCT(H924,VLOOKUP($L924+POWER(2,V$1-1),$L:U,2+V$1,FALSE))),IMSUB(VLOOKUP($L924-POWER(2,V$1-1),$L:U,2+V$1,FALSE),IMPRODUCT(U924,H924)))</f>
        <v>-0.0000120886196409837-0.0000109052708741307i</v>
      </c>
      <c r="W924" t="str">
        <f>IF(MOD($L924,POWER(2,W$1))&lt;POWER(2,W$1-1),IMSUM(V924,IMPRODUCT(I924,VLOOKUP($L924+POWER(2,W$1-1),$L:V,2+W$1,FALSE))),IMSUB(VLOOKUP($L924-POWER(2,W$1-1),$L:V,2+W$1,FALSE),IMPRODUCT(V924,I924)))</f>
        <v>0.0000133374349221552-0.0000195732507351646i</v>
      </c>
      <c r="X924" t="str">
        <f>IF(MOD($L924,POWER(2,X$1))&lt;POWER(2,X$1-1),IMSUM(W924,IMPRODUCT(J924,VLOOKUP($L924+POWER(2,X$1-1),$L:W,2+X$1,FALSE))),IMSUB(VLOOKUP($L924-POWER(2,X$1-1),$L:W,2+X$1,FALSE),IMPRODUCT(W924,J924)))</f>
        <v>0.0000450444514288023-0.0000145747400975108i</v>
      </c>
      <c r="Y924">
        <f t="shared" si="86"/>
        <v>0</v>
      </c>
      <c r="Z924">
        <f t="shared" si="87"/>
        <v>0</v>
      </c>
      <c r="AA924">
        <f t="shared" si="88"/>
        <v>4.6234079182048461E-8</v>
      </c>
      <c r="AB924">
        <f t="shared" si="89"/>
        <v>1.5707953267948966</v>
      </c>
    </row>
    <row r="925" spans="1:28">
      <c r="A925" s="1" t="str">
        <f>VLOOKUP(MOD($L925*POWER(2,10-A$1),512),coffi!$A:$D,4,FALSE)</f>
        <v>1</v>
      </c>
      <c r="B925" s="1" t="str">
        <f>VLOOKUP(MOD($L925*POWER(2,10-B$1),512),coffi!$A:$D,4,FALSE)</f>
        <v>-i</v>
      </c>
      <c r="C925" s="1" t="str">
        <f>VLOOKUP(MOD($L925*POWER(2,10-C$1),512),coffi!$A:$D,4,FALSE)</f>
        <v>-0.707106781186547-0.707106781186548i</v>
      </c>
      <c r="D925" s="1" t="str">
        <f>VLOOKUP(MOD($L925*POWER(2,10-D$1),512),coffi!$A:$D,4,FALSE)</f>
        <v>0.38268343236509-0.923879532511287i</v>
      </c>
      <c r="E925" s="1" t="str">
        <f>VLOOKUP(MOD($L925*POWER(2,10-E$1),512),coffi!$A:$D,4,FALSE)</f>
        <v>-0.555570233019602-0.831469612302545i</v>
      </c>
      <c r="F925" s="1" t="str">
        <f>VLOOKUP(MOD($L925*POWER(2,10-F$1),512),coffi!$A:$D,4,FALSE)</f>
        <v>-0.881921264348355-0.471396736825998i</v>
      </c>
      <c r="G925" s="1" t="str">
        <f>VLOOKUP(MOD($L925*POWER(2,10-G$1),512),coffi!$A:$D,4,FALSE)</f>
        <v>0.242980179903264-0.970031253194544i</v>
      </c>
      <c r="H925" s="1" t="str">
        <f>VLOOKUP(MOD($L925*POWER(2,10-H$1),512),coffi!$A:$D,4,FALSE)</f>
        <v>0.788346427626606-0.615231590580627i</v>
      </c>
      <c r="I925" s="1" t="str">
        <f>VLOOKUP(MOD($L925*POWER(2,10-I$1),512),coffi!$A:$D,4,FALSE)</f>
        <v>-0.325310292162263-0.945607325380521i</v>
      </c>
      <c r="J925" s="1" t="str">
        <f>VLOOKUP(MOD($L925*POWER(2,10-J$1),512),coffi!$A:$D,4,FALSE)</f>
        <v>-0.814036329705948-0.580813958095765i</v>
      </c>
      <c r="K925">
        <v>871</v>
      </c>
      <c r="L925">
        <v>923</v>
      </c>
      <c r="M925">
        <f t="shared" si="84"/>
        <v>9.1380350955133499E-2</v>
      </c>
      <c r="N925">
        <f t="shared" si="85"/>
        <v>0.20251661019261707</v>
      </c>
      <c r="O925" t="str">
        <f>IF(MOD($L925,POWER(2,O$1))&lt;POWER(2,O$1-1),IMSUM(N925,IMPRODUCT(A925,VLOOKUP($L925+POWER(2,O$1-1),$L:N,2+O$1,FALSE))),IMSUB(VLOOKUP($L925-POWER(2,O$1-1),$L:N,2+O$1,FALSE),IMPRODUCT(N925,A925)))</f>
        <v>0.593731236079713</v>
      </c>
      <c r="P925" t="str">
        <f>IF(MOD($L925,POWER(2,P$1))&lt;POWER(2,P$1-1),IMSUM(O925,IMPRODUCT(B925,VLOOKUP($L925+POWER(2,P$1-1),$L:O,2+P$1,FALSE))),IMSUB(VLOOKUP($L925-POWER(2,P$1-1),$L:O,2+P$1,FALSE),IMPRODUCT(O925,B925)))</f>
        <v>-0.805572668535069+0.593731236079713i</v>
      </c>
      <c r="Q925" t="str">
        <f>IF(MOD($L925,POWER(2,Q$1))&lt;POWER(2,Q$1-1),IMSUM(P925,IMPRODUCT(C925,VLOOKUP($L925+POWER(2,Q$1-1),$L:P,2+Q$1,FALSE))),IMSUB(VLOOKUP($L925-POWER(2,Q$1-1),$L:P,2+Q$1,FALSE),IMPRODUCT(P925,C925)))</f>
        <v>-0.000293179593716997+0.000456006237618989i</v>
      </c>
      <c r="R925" t="str">
        <f>IF(MOD($L925,POWER(2,R$1))&lt;POWER(2,R$1-1),IMSUM(Q925,IMPRODUCT(D925,VLOOKUP($L925+POWER(2,R$1-1),$L:Q,2+R$1,FALSE))),IMSUB(VLOOKUP($L925-POWER(2,R$1-1),$L:Q,2+R$1,FALSE),IMPRODUCT(Q925,D925)))</f>
        <v>0.00006814202883138-0.000260861568711043i</v>
      </c>
      <c r="S925" t="str">
        <f>IF(MOD($L925,POWER(2,S$1))&lt;POWER(2,S$1-1),IMSUM(R925,IMPRODUCT(E925,VLOOKUP($L925+POWER(2,S$1-1),$L:R,2+S$1,FALSE))),IMSUB(VLOOKUP($L925-POWER(2,S$1-1),$L:R,2+S$1,FALSE),IMPRODUCT(R925,E925)))</f>
        <v>0.000633771170060628-0.000138271119378877i</v>
      </c>
      <c r="T925" t="str">
        <f>IF(MOD($L925,POWER(2,T$1))&lt;POWER(2,T$1-1),IMSUM(S925,IMPRODUCT(F925,VLOOKUP($L925+POWER(2,T$1-1),$L:S,2+T$1,FALSE))),IMSUB(VLOOKUP($L925-POWER(2,T$1-1),$L:S,2+T$1,FALSE),IMPRODUCT(S925,F925)))</f>
        <v>9.46581375022297E-06+0.000017756420075646i</v>
      </c>
      <c r="U925" t="str">
        <f>IF(MOD($L925,POWER(2,U$1))&lt;POWER(2,U$1-1),IMSUM(T925,IMPRODUCT(G925,VLOOKUP($L925+POWER(2,U$1-1),$L:T,2+U$1,FALSE))),IMSUB(VLOOKUP($L925-POWER(2,U$1-1),$L:T,2+U$1,FALSE),IMPRODUCT(T925,G925)))</f>
        <v>0.0000289694823442377+0.0000907458707860972i</v>
      </c>
      <c r="V925" t="str">
        <f>IF(MOD($L925,POWER(2,V$1))&lt;POWER(2,V$1-1),IMSUM(U925,IMPRODUCT(H925,VLOOKUP($L925+POWER(2,V$1-1),$L:U,2+V$1,FALSE))),IMSUB(VLOOKUP($L925-POWER(2,V$1-1),$L:U,2+V$1,FALSE),IMPRODUCT(U925,H925)))</f>
        <v>-0.0000119147741569581-0.000011356451659924i</v>
      </c>
      <c r="W925" t="str">
        <f>IF(MOD($L925,POWER(2,W$1))&lt;POWER(2,W$1-1),IMSUM(V925,IMPRODUCT(I925,VLOOKUP($L925+POWER(2,W$1-1),$L:V,2+W$1,FALSE))),IMSUB(VLOOKUP($L925-POWER(2,W$1-1),$L:V,2+W$1,FALSE),IMPRODUCT(V925,I925)))</f>
        <v>0.000013811175652533-0.000019828425058596i</v>
      </c>
      <c r="X925" t="str">
        <f>IF(MOD($L925,POWER(2,X$1))&lt;POWER(2,X$1-1),IMSUM(W925,IMPRODUCT(J925,VLOOKUP($L925+POWER(2,X$1-1),$L:W,2+X$1,FALSE))),IMSUB(VLOOKUP($L925-POWER(2,X$1-1),$L:W,2+X$1,FALSE),IMPRODUCT(W925,J925)))</f>
        <v>0.000046002246356042-0.0000147288928910807i</v>
      </c>
      <c r="Y925">
        <f t="shared" si="86"/>
        <v>0</v>
      </c>
      <c r="Z925">
        <f t="shared" si="87"/>
        <v>0</v>
      </c>
      <c r="AA925">
        <f t="shared" si="88"/>
        <v>4.7170566330669718E-8</v>
      </c>
      <c r="AB925">
        <f t="shared" si="89"/>
        <v>1.5707953267948966</v>
      </c>
    </row>
    <row r="926" spans="1:28">
      <c r="A926" s="1" t="str">
        <f>VLOOKUP(MOD($L926*POWER(2,10-A$1),512),coffi!$A:$D,4,FALSE)</f>
        <v>1</v>
      </c>
      <c r="B926" s="1" t="str">
        <f>VLOOKUP(MOD($L926*POWER(2,10-B$1),512),coffi!$A:$D,4,FALSE)</f>
        <v>1</v>
      </c>
      <c r="C926" s="1" t="str">
        <f>VLOOKUP(MOD($L926*POWER(2,10-C$1),512),coffi!$A:$D,4,FALSE)</f>
        <v>1</v>
      </c>
      <c r="D926" s="1" t="str">
        <f>VLOOKUP(MOD($L926*POWER(2,10-D$1),512),coffi!$A:$D,4,FALSE)</f>
        <v>-i</v>
      </c>
      <c r="E926" s="1" t="str">
        <f>VLOOKUP(MOD($L926*POWER(2,10-E$1),512),coffi!$A:$D,4,FALSE)</f>
        <v>-0.707106781186547-0.707106781186548i</v>
      </c>
      <c r="F926" s="1" t="str">
        <f>VLOOKUP(MOD($L926*POWER(2,10-F$1),512),coffi!$A:$D,4,FALSE)</f>
        <v>-0.923879532511287-0.38268343236509i</v>
      </c>
      <c r="G926" s="1" t="str">
        <f>VLOOKUP(MOD($L926*POWER(2,10-G$1),512),coffi!$A:$D,4,FALSE)</f>
        <v>0.195090322016128-0.98078528040323i</v>
      </c>
      <c r="H926" s="1" t="str">
        <f>VLOOKUP(MOD($L926*POWER(2,10-H$1),512),coffi!$A:$D,4,FALSE)</f>
        <v>0.773010453362737-0.634393284163645i</v>
      </c>
      <c r="I926" s="1" t="str">
        <f>VLOOKUP(MOD($L926*POWER(2,10-I$1),512),coffi!$A:$D,4,FALSE)</f>
        <v>-0.33688985339222-0.941544065183021i</v>
      </c>
      <c r="J926" s="1" t="str">
        <f>VLOOKUP(MOD($L926*POWER(2,10-J$1),512),coffi!$A:$D,4,FALSE)</f>
        <v>-0.817584813151584-0.575808191417845i</v>
      </c>
      <c r="K926">
        <v>231</v>
      </c>
      <c r="L926">
        <v>924</v>
      </c>
      <c r="M926">
        <f t="shared" si="84"/>
        <v>8.9618279396361883E-2</v>
      </c>
      <c r="N926">
        <f t="shared" si="85"/>
        <v>0.42428611124771159</v>
      </c>
      <c r="O926" t="str">
        <f>IF(MOD($L926,POWER(2,O$1))&lt;POWER(2,O$1-1),IMSUM(N926,IMPRODUCT(A926,VLOOKUP($L926+POWER(2,O$1-1),$L:N,2+O$1,FALSE))),IMSUB(VLOOKUP($L926-POWER(2,O$1-1),$L:N,2+O$1,FALSE),IMPRODUCT(N926,A926)))</f>
        <v>0.998481871744938</v>
      </c>
      <c r="P926" t="str">
        <f>IF(MOD($L926,POWER(2,P$1))&lt;POWER(2,P$1-1),IMSUM(O926,IMPRODUCT(B926,VLOOKUP($L926+POWER(2,P$1-1),$L:O,2+P$1,FALSE))),IMSUB(VLOOKUP($L926-POWER(2,P$1-1),$L:O,2+P$1,FALSE),IMPRODUCT(O926,B926)))</f>
        <v>1.99825401958021</v>
      </c>
      <c r="Q926" t="str">
        <f>IF(MOD($L926,POWER(2,Q$1))&lt;POWER(2,Q$1-1),IMSUM(P926,IMPRODUCT(C926,VLOOKUP($L926+POWER(2,Q$1-1),$L:P,2+Q$1,FALSE))),IMSUB(VLOOKUP($L926-POWER(2,Q$1-1),$L:P,2+Q$1,FALSE),IMPRODUCT(P926,C926)))</f>
        <v>-0.000399328209859995</v>
      </c>
      <c r="R926" t="str">
        <f>IF(MOD($L926,POWER(2,R$1))&lt;POWER(2,R$1-1),IMSUM(Q926,IMPRODUCT(D926,VLOOKUP($L926+POWER(2,R$1-1),$L:Q,2+R$1,FALSE))),IMSUB(VLOOKUP($L926-POWER(2,R$1-1),$L:Q,2+R$1,FALSE),IMPRODUCT(Q926,D926)))</f>
        <v>0.000249188162079861-0.000399328209859995i</v>
      </c>
      <c r="S926" t="str">
        <f>IF(MOD($L926,POWER(2,S$1))&lt;POWER(2,S$1-1),IMSUM(R926,IMPRODUCT(E926,VLOOKUP($L926+POWER(2,S$1-1),$L:R,2+S$1,FALSE))),IMSUB(VLOOKUP($L926-POWER(2,S$1-1),$L:R,2+S$1,FALSE),IMPRODUCT(R926,E926)))</f>
        <v>0.00102389547292935-0.000182708702242924i</v>
      </c>
      <c r="T926" t="str">
        <f>IF(MOD($L926,POWER(2,T$1))&lt;POWER(2,T$1-1),IMSUM(S926,IMPRODUCT(F926,VLOOKUP($L926+POWER(2,T$1-1),$L:S,2+T$1,FALSE))),IMSUB(VLOOKUP($L926-POWER(2,T$1-1),$L:S,2+T$1,FALSE),IMPRODUCT(S926,F926)))</f>
        <v>7.71293789302995E-06+0.000014099630472686i</v>
      </c>
      <c r="U926" t="str">
        <f>IF(MOD($L926,POWER(2,U$1))&lt;POWER(2,U$1-1),IMSUM(T926,IMPRODUCT(G926,VLOOKUP($L926+POWER(2,U$1-1),$L:T,2+U$1,FALSE))),IMSUB(VLOOKUP($L926-POWER(2,U$1-1),$L:T,2+U$1,FALSE),IMPRODUCT(T926,G926)))</f>
        <v>0.0000230301743250417+0.000086284726552406i</v>
      </c>
      <c r="V926" t="str">
        <f>IF(MOD($L926,POWER(2,V$1))&lt;POWER(2,V$1-1),IMSUM(U926,IMPRODUCT(H926,VLOOKUP($L926+POWER(2,V$1-1),$L:U,2+V$1,FALSE))),IMSUB(VLOOKUP($L926-POWER(2,V$1-1),$L:U,2+V$1,FALSE),IMPRODUCT(U926,H926)))</f>
        <v>-0.0000117323176200646-0.0000118114603310828i</v>
      </c>
      <c r="W926" t="str">
        <f>IF(MOD($L926,POWER(2,W$1))&lt;POWER(2,W$1-1),IMSUM(V926,IMPRODUCT(I926,VLOOKUP($L926+POWER(2,W$1-1),$L:V,2+W$1,FALSE))),IMSUB(VLOOKUP($L926-POWER(2,W$1-1),$L:V,2+W$1,FALSE),IMPRODUCT(V926,I926)))</f>
        <v>0.0000142994329705043-0.0000200880278654546i</v>
      </c>
      <c r="X926" t="str">
        <f>IF(MOD($L926,POWER(2,X$1))&lt;POWER(2,X$1-1),IMSUM(W926,IMPRODUCT(J926,VLOOKUP($L926+POWER(2,X$1-1),$L:W,2+X$1,FALSE))),IMSUB(VLOOKUP($L926-POWER(2,X$1-1),$L:W,2+X$1,FALSE),IMPRODUCT(W926,J926)))</f>
        <v>0.0000469889475482159-0.0000148860293721685i</v>
      </c>
      <c r="Y926">
        <f t="shared" si="86"/>
        <v>0</v>
      </c>
      <c r="Z926">
        <f t="shared" si="87"/>
        <v>0</v>
      </c>
      <c r="AA926">
        <f t="shared" si="88"/>
        <v>4.8135270468492448E-8</v>
      </c>
      <c r="AB926">
        <f t="shared" si="89"/>
        <v>1.5707953267948966</v>
      </c>
    </row>
    <row r="927" spans="1:28">
      <c r="A927" s="1" t="str">
        <f>VLOOKUP(MOD($L927*POWER(2,10-A$1),512),coffi!$A:$D,4,FALSE)</f>
        <v>1</v>
      </c>
      <c r="B927" s="1" t="str">
        <f>VLOOKUP(MOD($L927*POWER(2,10-B$1),512),coffi!$A:$D,4,FALSE)</f>
        <v>-i</v>
      </c>
      <c r="C927" s="1" t="str">
        <f>VLOOKUP(MOD($L927*POWER(2,10-C$1),512),coffi!$A:$D,4,FALSE)</f>
        <v>0.707106781186548-0.707106781186547i</v>
      </c>
      <c r="D927" s="1" t="str">
        <f>VLOOKUP(MOD($L927*POWER(2,10-D$1),512),coffi!$A:$D,4,FALSE)</f>
        <v>-0.38268343236509-0.923879532511287i</v>
      </c>
      <c r="E927" s="1" t="str">
        <f>VLOOKUP(MOD($L927*POWER(2,10-E$1),512),coffi!$A:$D,4,FALSE)</f>
        <v>-0.831469612302545-0.555570233019602i</v>
      </c>
      <c r="F927" s="1" t="str">
        <f>VLOOKUP(MOD($L927*POWER(2,10-F$1),512),coffi!$A:$D,4,FALSE)</f>
        <v>-0.956940335732209-0.290284677254462i</v>
      </c>
      <c r="G927" s="1" t="str">
        <f>VLOOKUP(MOD($L927*POWER(2,10-G$1),512),coffi!$A:$D,4,FALSE)</f>
        <v>0.146730474455362-0.989176509964781i</v>
      </c>
      <c r="H927" s="1" t="str">
        <f>VLOOKUP(MOD($L927*POWER(2,10-H$1),512),coffi!$A:$D,4,FALSE)</f>
        <v>0.757208846506485-0.653172842953777i</v>
      </c>
      <c r="I927" s="1" t="str">
        <f>VLOOKUP(MOD($L927*POWER(2,10-I$1),512),coffi!$A:$D,4,FALSE)</f>
        <v>-0.348418680249434-0.937339011912575i</v>
      </c>
      <c r="J927" s="1" t="str">
        <f>VLOOKUP(MOD($L927*POWER(2,10-J$1),512),coffi!$A:$D,4,FALSE)</f>
        <v>-0.821102514991105-0.570780745886967i</v>
      </c>
      <c r="K927">
        <v>743</v>
      </c>
      <c r="L927">
        <v>925</v>
      </c>
      <c r="M927">
        <f t="shared" si="84"/>
        <v>8.7871688698620734E-2</v>
      </c>
      <c r="N927">
        <f t="shared" si="85"/>
        <v>0.57419576049722643</v>
      </c>
      <c r="O927" t="str">
        <f>IF(MOD($L927,POWER(2,O$1))&lt;POWER(2,O$1-1),IMSUM(N927,IMPRODUCT(A927,VLOOKUP($L927+POWER(2,O$1-1),$L:N,2+O$1,FALSE))),IMSUB(VLOOKUP($L927-POWER(2,O$1-1),$L:N,2+O$1,FALSE),IMPRODUCT(N927,A927)))</f>
        <v>-0.149909649249514</v>
      </c>
      <c r="P927" t="str">
        <f>IF(MOD($L927,POWER(2,P$1))&lt;POWER(2,P$1-1),IMSUM(O927,IMPRODUCT(B927,VLOOKUP($L927+POWER(2,P$1-1),$L:O,2+P$1,FALSE))),IMSUB(VLOOKUP($L927-POWER(2,P$1-1),$L:O,2+P$1,FALSE),IMPRODUCT(O927,B927)))</f>
        <v>-0.149909649249514-0.98892752551222i</v>
      </c>
      <c r="Q927" t="str">
        <f>IF(MOD($L927,POWER(2,Q$1))&lt;POWER(2,Q$1-1),IMSUM(P927,IMPRODUCT(C927,VLOOKUP($L927+POWER(2,Q$1-1),$L:P,2+Q$1,FALSE))),IMSUB(VLOOKUP($L927-POWER(2,Q$1-1),$L:P,2+Q$1,FALSE),IMPRODUCT(P927,C927)))</f>
        <v>-0.000293179593717996-0.00045600623761699i</v>
      </c>
      <c r="R927" t="str">
        <f>IF(MOD($L927,POWER(2,R$1))&lt;POWER(2,R$1-1),IMSUM(Q927,IMPRODUCT(D927,VLOOKUP($L927+POWER(2,R$1-1),$L:Q,2+R$1,FALSE))),IMSUB(VLOOKUP($L927-POWER(2,R$1-1),$L:Q,2+R$1,FALSE),IMPRODUCT(Q927,D927)))</f>
        <v>0.000686341741650429-0.000629875747642183i</v>
      </c>
      <c r="S927" t="str">
        <f>IF(MOD($L927,POWER(2,S$1))&lt;POWER(2,S$1-1),IMSUM(R927,IMPRODUCT(E927,VLOOKUP($L927+POWER(2,S$1-1),$L:R,2+S$1,FALSE))),IMSUB(VLOOKUP($L927-POWER(2,S$1-1),$L:R,2+S$1,FALSE),IMPRODUCT(R927,E927)))</f>
        <v>0.00193580167753524-0.00026314675611672i</v>
      </c>
      <c r="T927" t="str">
        <f>IF(MOD($L927,POWER(2,T$1))&lt;POWER(2,T$1-1),IMSUM(S927,IMPRODUCT(F927,VLOOKUP($L927+POWER(2,T$1-1),$L:S,2+T$1,FALSE))),IMSUB(VLOOKUP($L927-POWER(2,T$1-1),$L:S,2+T$1,FALSE),IMPRODUCT(S927,F927)))</f>
        <v>6.38484612879996E-06+0.00001051414654917i</v>
      </c>
      <c r="U927" t="str">
        <f>IF(MOD($L927,POWER(2,U$1))&lt;POWER(2,U$1-1),IMSUM(T927,IMPRODUCT(G927,VLOOKUP($L927+POWER(2,U$1-1),$L:T,2+U$1,FALSE))),IMSUB(VLOOKUP($L927-POWER(2,U$1-1),$L:T,2+U$1,FALSE),IMPRODUCT(T927,G927)))</f>
        <v>0.0000177100715832313+0.0000820838533331223i</v>
      </c>
      <c r="V927" t="str">
        <f>IF(MOD($L927,POWER(2,V$1))&lt;POWER(2,V$1-1),IMSUM(U927,IMPRODUCT(H927,VLOOKUP($L927+POWER(2,V$1-1),$L:U,2+V$1,FALSE))),IMSUB(VLOOKUP($L927-POWER(2,V$1-1),$L:U,2+V$1,FALSE),IMPRODUCT(U927,H927)))</f>
        <v>-0.0000115409894993149-0.0000122704847010298i</v>
      </c>
      <c r="W927" t="str">
        <f>IF(MOD($L927,POWER(2,W$1))&lt;POWER(2,W$1-1),IMSUM(V927,IMPRODUCT(I927,VLOOKUP($L927+POWER(2,W$1-1),$L:V,2+W$1,FALSE))),IMSUB(VLOOKUP($L927-POWER(2,W$1-1),$L:V,2+W$1,FALSE),IMPRODUCT(V927,I927)))</f>
        <v>0.0000148027932808907-0.000020352195594169i</v>
      </c>
      <c r="X927" t="str">
        <f>IF(MOD($L927,POWER(2,X$1))&lt;POWER(2,X$1-1),IMSUM(W927,IMPRODUCT(J927,VLOOKUP($L927+POWER(2,X$1-1),$L:W,2+X$1,FALSE))),IMSUB(VLOOKUP($L927-POWER(2,X$1-1),$L:W,2+X$1,FALSE),IMPRODUCT(W927,J927)))</f>
        <v>0.0000480057287729453-0.0000150462400985025i</v>
      </c>
      <c r="Y927">
        <f t="shared" si="86"/>
        <v>0</v>
      </c>
      <c r="Z927">
        <f t="shared" si="87"/>
        <v>0</v>
      </c>
      <c r="AA927">
        <f t="shared" si="88"/>
        <v>4.912933788728631E-8</v>
      </c>
      <c r="AB927">
        <f t="shared" si="89"/>
        <v>1.5707953267948966</v>
      </c>
    </row>
    <row r="928" spans="1:28">
      <c r="A928" s="1" t="str">
        <f>VLOOKUP(MOD($L928*POWER(2,10-A$1),512),coffi!$A:$D,4,FALSE)</f>
        <v>1</v>
      </c>
      <c r="B928" s="1" t="str">
        <f>VLOOKUP(MOD($L928*POWER(2,10-B$1),512),coffi!$A:$D,4,FALSE)</f>
        <v>1</v>
      </c>
      <c r="C928" s="1" t="str">
        <f>VLOOKUP(MOD($L928*POWER(2,10-C$1),512),coffi!$A:$D,4,FALSE)</f>
        <v>-i</v>
      </c>
      <c r="D928" s="1" t="str">
        <f>VLOOKUP(MOD($L928*POWER(2,10-D$1),512),coffi!$A:$D,4,FALSE)</f>
        <v>-0.707106781186547-0.707106781186548i</v>
      </c>
      <c r="E928" s="1" t="str">
        <f>VLOOKUP(MOD($L928*POWER(2,10-E$1),512),coffi!$A:$D,4,FALSE)</f>
        <v>-0.923879532511287-0.38268343236509i</v>
      </c>
      <c r="F928" s="1" t="str">
        <f>VLOOKUP(MOD($L928*POWER(2,10-F$1),512),coffi!$A:$D,4,FALSE)</f>
        <v>-0.98078528040323-0.195090322016129i</v>
      </c>
      <c r="G928" s="1" t="str">
        <f>VLOOKUP(MOD($L928*POWER(2,10-G$1),512),coffi!$A:$D,4,FALSE)</f>
        <v>0.0980171403295608-0.995184726672197i</v>
      </c>
      <c r="H928" s="1" t="str">
        <f>VLOOKUP(MOD($L928*POWER(2,10-H$1),512),coffi!$A:$D,4,FALSE)</f>
        <v>0.740951125354959-0.671558954847018i</v>
      </c>
      <c r="I928" s="1" t="str">
        <f>VLOOKUP(MOD($L928*POWER(2,10-I$1),512),coffi!$A:$D,4,FALSE)</f>
        <v>-0.359895036534988-0.932992798834739i</v>
      </c>
      <c r="J928" s="1" t="str">
        <f>VLOOKUP(MOD($L928*POWER(2,10-J$1),512),coffi!$A:$D,4,FALSE)</f>
        <v>-0.824589302785025-0.565731810783613i</v>
      </c>
      <c r="K928">
        <v>487</v>
      </c>
      <c r="L928">
        <v>926</v>
      </c>
      <c r="M928">
        <f t="shared" si="84"/>
        <v>8.6140644748684242E-2</v>
      </c>
      <c r="N928">
        <f t="shared" si="85"/>
        <v>0.99434983667374865</v>
      </c>
      <c r="O928" t="str">
        <f>IF(MOD($L928,POWER(2,O$1))&lt;POWER(2,O$1-1),IMSUM(N928,IMPRODUCT(A928,VLOOKUP($L928+POWER(2,O$1-1),$L:N,2+O$1,FALSE))),IMSUB(VLOOKUP($L928-POWER(2,O$1-1),$L:N,2+O$1,FALSE),IMPRODUCT(N928,A928)))</f>
        <v>0.999772147835277</v>
      </c>
      <c r="P928" t="str">
        <f>IF(MOD($L928,POWER(2,P$1))&lt;POWER(2,P$1-1),IMSUM(O928,IMPRODUCT(B928,VLOOKUP($L928+POWER(2,P$1-1),$L:O,2+P$1,FALSE))),IMSUB(VLOOKUP($L928-POWER(2,P$1-1),$L:O,2+P$1,FALSE),IMPRODUCT(O928,B928)))</f>
        <v>-0.00129027609033905</v>
      </c>
      <c r="Q928" t="str">
        <f>IF(MOD($L928,POWER(2,Q$1))&lt;POWER(2,Q$1-1),IMSUM(P928,IMPRODUCT(C928,VLOOKUP($L928+POWER(2,Q$1-1),$L:P,2+Q$1,FALSE))),IMSUB(VLOOKUP($L928-POWER(2,Q$1-1),$L:P,2+Q$1,FALSE),IMPRODUCT(P928,C928)))</f>
        <v>0.000325778440452007-0.00129027609033905i</v>
      </c>
      <c r="R928" t="str">
        <f>IF(MOD($L928,POWER(2,R$1))&lt;POWER(2,R$1-1),IMSUM(Q928,IMPRODUCT(D928,VLOOKUP($L928+POWER(2,R$1-1),$L:Q,2+R$1,FALSE))),IMSUB(VLOOKUP($L928-POWER(2,R$1-1),$L:Q,2+R$1,FALSE),IMPRODUCT(Q928,D928)))</f>
        <v>0.00226665284127266-0.00120406824444366i</v>
      </c>
      <c r="S928" t="str">
        <f>IF(MOD($L928,POWER(2,S$1))&lt;POWER(2,S$1-1),IMSUM(R928,IMPRODUCT(E928,VLOOKUP($L928+POWER(2,S$1-1),$L:R,2+S$1,FALSE))),IMSUB(VLOOKUP($L928-POWER(2,S$1-1),$L:R,2+S$1,FALSE),IMPRODUCT(R928,E928)))</f>
        <v>0.00519633963210868-0.000475800600247891i</v>
      </c>
      <c r="T928" t="str">
        <f>IF(MOD($L928,POWER(2,T$1))&lt;POWER(2,T$1-1),IMSUM(S928,IMPRODUCT(F928,VLOOKUP($L928+POWER(2,T$1-1),$L:S,2+T$1,FALSE))),IMSUB(VLOOKUP($L928-POWER(2,T$1-1),$L:S,2+T$1,FALSE),IMPRODUCT(S928,F928)))</f>
        <v>5.45455237199993E-06+6.98092389320301E-06i</v>
      </c>
      <c r="U928" t="str">
        <f>IF(MOD($L928,POWER(2,U$1))&lt;POWER(2,U$1-1),IMSUM(T928,IMPRODUCT(G928,VLOOKUP($L928+POWER(2,U$1-1),$L:T,2+U$1,FALSE))),IMSUB(VLOOKUP($L928-POWER(2,U$1-1),$L:T,2+U$1,FALSE),IMPRODUCT(T928,G928)))</f>
        <v>0.0000129285993959605+0.000078116427300577i</v>
      </c>
      <c r="V928" t="str">
        <f>IF(MOD($L928,POWER(2,V$1))&lt;POWER(2,V$1-1),IMSUM(U928,IMPRODUCT(H928,VLOOKUP($L928+POWER(2,V$1-1),$L:U,2+V$1,FALSE))),IMSUB(VLOOKUP($L928-POWER(2,V$1-1),$L:U,2+V$1,FALSE),IMPRODUCT(U928,H928)))</f>
        <v>-0.0000113405130684132-0.0000127337184063467i</v>
      </c>
      <c r="W928" t="str">
        <f>IF(MOD($L928,POWER(2,W$1))&lt;POWER(2,W$1-1),IMSUM(V928,IMPRODUCT(I928,VLOOKUP($L928+POWER(2,W$1-1),$L:V,2+W$1,FALSE))),IMSUB(VLOOKUP($L928-POWER(2,W$1-1),$L:V,2+W$1,FALSE),IMPRODUCT(V928,I928)))</f>
        <v>0.0000153218730727724-0.0000206210700958656i</v>
      </c>
      <c r="X928" t="str">
        <f>IF(MOD($L928,POWER(2,X$1))&lt;POWER(2,X$1-1),IMSUM(W928,IMPRODUCT(J928,VLOOKUP($L928+POWER(2,X$1-1),$L:W,2+X$1,FALSE))),IMSUB(VLOOKUP($L928-POWER(2,X$1-1),$L:W,2+X$1,FALSE),IMPRODUCT(W928,J928)))</f>
        <v>0.0000490538239312739-0.0000152096192690263i</v>
      </c>
      <c r="Y928">
        <f t="shared" si="86"/>
        <v>0</v>
      </c>
      <c r="Z928">
        <f t="shared" si="87"/>
        <v>0</v>
      </c>
      <c r="AA928">
        <f t="shared" si="88"/>
        <v>5.0153973589796884E-8</v>
      </c>
      <c r="AB928">
        <f t="shared" si="89"/>
        <v>1.5707953267948966</v>
      </c>
    </row>
    <row r="929" spans="1:28">
      <c r="A929" s="1" t="str">
        <f>VLOOKUP(MOD($L929*POWER(2,10-A$1),512),coffi!$A:$D,4,FALSE)</f>
        <v>1</v>
      </c>
      <c r="B929" s="1" t="str">
        <f>VLOOKUP(MOD($L929*POWER(2,10-B$1),512),coffi!$A:$D,4,FALSE)</f>
        <v>-i</v>
      </c>
      <c r="C929" s="1" t="str">
        <f>VLOOKUP(MOD($L929*POWER(2,10-C$1),512),coffi!$A:$D,4,FALSE)</f>
        <v>-0.707106781186547-0.707106781186548i</v>
      </c>
      <c r="D929" s="1" t="str">
        <f>VLOOKUP(MOD($L929*POWER(2,10-D$1),512),coffi!$A:$D,4,FALSE)</f>
        <v>-0.923879532511287-0.38268343236509i</v>
      </c>
      <c r="E929" s="1" t="str">
        <f>VLOOKUP(MOD($L929*POWER(2,10-E$1),512),coffi!$A:$D,4,FALSE)</f>
        <v>-0.98078528040323-0.195090322016129i</v>
      </c>
      <c r="F929" s="1" t="str">
        <f>VLOOKUP(MOD($L929*POWER(2,10-F$1),512),coffi!$A:$D,4,FALSE)</f>
        <v>-0.995184726672197-0.0980171403295608i</v>
      </c>
      <c r="G929" s="1" t="str">
        <f>VLOOKUP(MOD($L929*POWER(2,10-G$1),512),coffi!$A:$D,4,FALSE)</f>
        <v>0.0490676743274181-0.998795456205172i</v>
      </c>
      <c r="H929" s="1" t="str">
        <f>VLOOKUP(MOD($L929*POWER(2,10-H$1),512),coffi!$A:$D,4,FALSE)</f>
        <v>0.724247082951467-0.689540544737067i</v>
      </c>
      <c r="I929" s="1" t="str">
        <f>VLOOKUP(MOD($L929*POWER(2,10-I$1),512),coffi!$A:$D,4,FALSE)</f>
        <v>-0.371317193951837-0.928506080473216i</v>
      </c>
      <c r="J929" s="1" t="str">
        <f>VLOOKUP(MOD($L929*POWER(2,10-J$1),512),coffi!$A:$D,4,FALSE)</f>
        <v>-0.828045045257756-0.560661576197336i</v>
      </c>
      <c r="K929">
        <v>999</v>
      </c>
      <c r="L929">
        <v>927</v>
      </c>
      <c r="M929">
        <f t="shared" si="84"/>
        <v>8.4425212846855738E-2</v>
      </c>
      <c r="N929">
        <f t="shared" si="85"/>
        <v>5.4223111615282239E-3</v>
      </c>
      <c r="O929" t="str">
        <f>IF(MOD($L929,POWER(2,O$1))&lt;POWER(2,O$1-1),IMSUM(N929,IMPRODUCT(A929,VLOOKUP($L929+POWER(2,O$1-1),$L:N,2+O$1,FALSE))),IMSUB(VLOOKUP($L929-POWER(2,O$1-1),$L:N,2+O$1,FALSE),IMPRODUCT(N929,A929)))</f>
        <v>0.98892752551222</v>
      </c>
      <c r="P929" t="str">
        <f>IF(MOD($L929,POWER(2,P$1))&lt;POWER(2,P$1-1),IMSUM(O929,IMPRODUCT(B929,VLOOKUP($L929+POWER(2,P$1-1),$L:O,2+P$1,FALSE))),IMSUB(VLOOKUP($L929-POWER(2,P$1-1),$L:O,2+P$1,FALSE),IMPRODUCT(O929,B929)))</f>
        <v>-0.149909649249514+0.98892752551222i</v>
      </c>
      <c r="Q929" t="str">
        <f>IF(MOD($L929,POWER(2,Q$1))&lt;POWER(2,Q$1-1),IMSUM(P929,IMPRODUCT(C929,VLOOKUP($L929+POWER(2,Q$1-1),$L:P,2+Q$1,FALSE))),IMSUB(VLOOKUP($L929-POWER(2,Q$1-1),$L:P,2+Q$1,FALSE),IMPRODUCT(P929,C929)))</f>
        <v>-1.61085215747642+1.18700646592181i</v>
      </c>
      <c r="R929" t="str">
        <f>IF(MOD($L929,POWER(2,R$1))&lt;POWER(2,R$1-1),IMSUM(Q929,IMPRODUCT(D929,VLOOKUP($L929+POWER(2,R$1-1),$L:Q,2+R$1,FALSE))),IMSUB(VLOOKUP($L929-POWER(2,R$1-1),$L:Q,2+R$1,FALSE),IMPRODUCT(Q929,D929)))</f>
        <v>-3.88502196036165+0.960485494402948i</v>
      </c>
      <c r="S929" t="str">
        <f>IF(MOD($L929,POWER(2,S$1))&lt;POWER(2,S$1-1),IMSUM(R929,IMPRODUCT(E929,VLOOKUP($L929+POWER(2,S$1-1),$L:R,2+S$1,FALSE))),IMSUB(VLOOKUP($L929-POWER(2,S$1-1),$L:R,2+S$1,FALSE),IMPRODUCT(R929,E929)))</f>
        <v>-7.99542555930193+0.368206731599177i</v>
      </c>
      <c r="T929" t="str">
        <f>IF(MOD($L929,POWER(2,T$1))&lt;POWER(2,T$1-1),IMSUM(S929,IMPRODUCT(F929,VLOOKUP($L929+POWER(2,T$1-1),$L:S,2+T$1,FALSE))),IMSUB(VLOOKUP($L929-POWER(2,T$1-1),$L:S,2+T$1,FALSE),IMPRODUCT(S929,F929)))</f>
        <v>0.0000049035626599192+3.48197653199378E-06i</v>
      </c>
      <c r="U929" t="str">
        <f>IF(MOD($L929,POWER(2,U$1))&lt;POWER(2,U$1-1),IMSUM(T929,IMPRODUCT(G929,VLOOKUP($L929+POWER(2,U$1-1),$L:T,2+U$1,FALSE))),IMSUB(VLOOKUP($L929-POWER(2,U$1-1),$L:T,2+U$1,FALSE),IMPRODUCT(T929,G929)))</f>
        <v>8.61802454490688E-06+0.0000743590701312828i</v>
      </c>
      <c r="V929" t="str">
        <f>IF(MOD($L929,POWER(2,V$1))&lt;POWER(2,V$1-1),IMSUM(U929,IMPRODUCT(H929,VLOOKUP($L929+POWER(2,V$1-1),$L:U,2+V$1,FALSE))),IMSUB(VLOOKUP($L929-POWER(2,V$1-1),$L:U,2+V$1,FALSE),IMPRODUCT(U929,H929)))</f>
        <v>-0.0000111305946147873-0.0000132013611906204i</v>
      </c>
      <c r="W929" t="str">
        <f>IF(MOD($L929,POWER(2,W$1))&lt;POWER(2,W$1-1),IMSUM(V929,IMPRODUCT(I929,VLOOKUP($L929+POWER(2,W$1-1),$L:V,2+W$1,FALSE))),IMSUB(VLOOKUP($L929-POWER(2,W$1-1),$L:V,2+W$1,FALSE),IMPRODUCT(V929,I929)))</f>
        <v>0.0000158573208513362-0.0000208947991201716i</v>
      </c>
      <c r="X929" t="str">
        <f>IF(MOD($L929,POWER(2,X$1))&lt;POWER(2,X$1-1),IMSUM(W929,IMPRODUCT(J929,VLOOKUP($L929+POWER(2,X$1-1),$L:W,2+X$1,FALSE))),IMSUB(VLOOKUP($L929-POWER(2,X$1-1),$L:W,2+X$1,FALSE),IMPRODUCT(W929,J929)))</f>
        <v>0.0000501345309137529-0.0000153762650241893i</v>
      </c>
      <c r="Y929">
        <f t="shared" si="86"/>
        <v>0</v>
      </c>
      <c r="Z929">
        <f t="shared" si="87"/>
        <v>0</v>
      </c>
      <c r="AA929">
        <f t="shared" si="88"/>
        <v>5.1210445082530139E-8</v>
      </c>
      <c r="AB929">
        <f t="shared" si="89"/>
        <v>1.5707953267948966</v>
      </c>
    </row>
    <row r="930" spans="1:28">
      <c r="A930" s="1" t="str">
        <f>VLOOKUP(MOD($L930*POWER(2,10-A$1),512),coffi!$A:$D,4,FALSE)</f>
        <v>1</v>
      </c>
      <c r="B930" s="1" t="str">
        <f>VLOOKUP(MOD($L930*POWER(2,10-B$1),512),coffi!$A:$D,4,FALSE)</f>
        <v>1</v>
      </c>
      <c r="C930" s="1" t="str">
        <f>VLOOKUP(MOD($L930*POWER(2,10-C$1),512),coffi!$A:$D,4,FALSE)</f>
        <v>1</v>
      </c>
      <c r="D930" s="1" t="str">
        <f>VLOOKUP(MOD($L930*POWER(2,10-D$1),512),coffi!$A:$D,4,FALSE)</f>
        <v>1</v>
      </c>
      <c r="E930" s="1" t="str">
        <f>VLOOKUP(MOD($L930*POWER(2,10-E$1),512),coffi!$A:$D,4,FALSE)</f>
        <v>1</v>
      </c>
      <c r="F930" s="1" t="str">
        <f>VLOOKUP(MOD($L930*POWER(2,10-F$1),512),coffi!$A:$D,4,FALSE)</f>
        <v>1</v>
      </c>
      <c r="G930" s="1" t="str">
        <f>VLOOKUP(MOD($L930*POWER(2,10-G$1),512),coffi!$A:$D,4,FALSE)</f>
        <v>-i</v>
      </c>
      <c r="H930" s="1" t="str">
        <f>VLOOKUP(MOD($L930*POWER(2,10-H$1),512),coffi!$A:$D,4,FALSE)</f>
        <v>0.707106781186548-0.707106781186547i</v>
      </c>
      <c r="I930" s="1" t="str">
        <f>VLOOKUP(MOD($L930*POWER(2,10-I$1),512),coffi!$A:$D,4,FALSE)</f>
        <v>-0.38268343236509-0.923879532511287i</v>
      </c>
      <c r="J930" s="1" t="str">
        <f>VLOOKUP(MOD($L930*POWER(2,10-J$1),512),coffi!$A:$D,4,FALSE)</f>
        <v>-0.831469612302545-0.555570233019602i</v>
      </c>
      <c r="K930">
        <v>23</v>
      </c>
      <c r="L930">
        <v>928</v>
      </c>
      <c r="M930">
        <f t="shared" si="84"/>
        <v>8.2725457704503819E-2</v>
      </c>
      <c r="N930">
        <f t="shared" si="85"/>
        <v>4.9806017138953364E-3</v>
      </c>
      <c r="O930" t="str">
        <f>IF(MOD($L930,POWER(2,O$1))&lt;POWER(2,O$1-1),IMSUM(N930,IMPRODUCT(A930,VLOOKUP($L930+POWER(2,O$1-1),$L:N,2+O$1,FALSE))),IMSUB(VLOOKUP($L930-POWER(2,O$1-1),$L:N,2+O$1,FALSE),IMPRODUCT(N930,A930)))</f>
        <v>0.999781478458098</v>
      </c>
      <c r="P930" t="str">
        <f>IF(MOD($L930,POWER(2,P$1))&lt;POWER(2,P$1-1),IMSUM(O930,IMPRODUCT(B930,VLOOKUP($L930+POWER(2,P$1-1),$L:O,2+P$1,FALSE))),IMSUB(VLOOKUP($L930-POWER(2,P$1-1),$L:O,2+P$1,FALSE),IMPRODUCT(O930,B930)))</f>
        <v>1.99826196507731</v>
      </c>
      <c r="Q930" t="str">
        <f>IF(MOD($L930,POWER(2,Q$1))&lt;POWER(2,Q$1-1),IMSUM(P930,IMPRODUCT(C930,VLOOKUP($L930+POWER(2,Q$1-1),$L:P,2+Q$1,FALSE))),IMSUB(VLOOKUP($L930-POWER(2,Q$1-1),$L:P,2+Q$1,FALSE),IMPRODUCT(P930,C930)))</f>
        <v>3.99611469908855</v>
      </c>
      <c r="R930" t="str">
        <f>IF(MOD($L930,POWER(2,R$1))&lt;POWER(2,R$1-1),IMSUM(Q930,IMPRODUCT(D930,VLOOKUP($L930+POWER(2,R$1-1),$L:Q,2+R$1,FALSE))),IMSUB(VLOOKUP($L930-POWER(2,R$1-1),$L:Q,2+R$1,FALSE),IMPRODUCT(Q930,D930)))</f>
        <v>7.99214770005493</v>
      </c>
      <c r="S930" t="str">
        <f>IF(MOD($L930,POWER(2,S$1))&lt;POWER(2,S$1-1),IMSUM(R930,IMPRODUCT(E930,VLOOKUP($L930+POWER(2,S$1-1),$L:R,2+S$1,FALSE))),IMSUB(VLOOKUP($L930-POWER(2,S$1-1),$L:R,2+S$1,FALSE),IMPRODUCT(R930,E930)))</f>
        <v>15.9843664487651</v>
      </c>
      <c r="T930" t="str">
        <f>IF(MOD($L930,POWER(2,T$1))&lt;POWER(2,T$1-1),IMSUM(S930,IMPRODUCT(F930,VLOOKUP($L930+POWER(2,T$1-1),$L:S,2+T$1,FALSE))),IMSUB(VLOOKUP($L930-POWER(2,T$1-1),$L:S,2+T$1,FALSE),IMPRODUCT(S930,F930)))</f>
        <v>4.72108240145985E-06</v>
      </c>
      <c r="U930" t="str">
        <f>IF(MOD($L930,POWER(2,U$1))&lt;POWER(2,U$1-1),IMSUM(T930,IMPRODUCT(G930,VLOOKUP($L930+POWER(2,U$1-1),$L:T,2+U$1,FALSE))),IMSUB(VLOOKUP($L930-POWER(2,U$1-1),$L:T,2+U$1,FALSE),IMPRODUCT(T930,G930)))</f>
        <v>4.72108240145985E-06+0.000070791305899931i</v>
      </c>
      <c r="V930" t="str">
        <f>IF(MOD($L930,POWER(2,V$1))&lt;POWER(2,V$1-1),IMSUM(U930,IMPRODUCT(H930,VLOOKUP($L930+POWER(2,V$1-1),$L:U,2+V$1,FALSE))),IMSUB(VLOOKUP($L930-POWER(2,V$1-1),$L:U,2+V$1,FALSE),IMPRODUCT(U930,H930)))</f>
        <v>-0.0000109109226311009-0.0000136736192703035i</v>
      </c>
      <c r="W930" t="str">
        <f>IF(MOD($L930,POWER(2,W$1))&lt;POWER(2,W$1-1),IMSUM(V930,IMPRODUCT(I930,VLOOKUP($L930+POWER(2,W$1-1),$L:V,2+W$1,FALSE))),IMSUB(VLOOKUP($L930-POWER(2,W$1-1),$L:V,2+W$1,FALSE),IMPRODUCT(V930,I930)))</f>
        <v>0.0000164098190349-0.0000211735366517559i</v>
      </c>
      <c r="X930" t="str">
        <f>IF(MOD($L930,POWER(2,X$1))&lt;POWER(2,X$1-1),IMSUM(W930,IMPRODUCT(J930,VLOOKUP($L930+POWER(2,X$1-1),$L:W,2+X$1,FALSE))),IMSUB(VLOOKUP($L930-POWER(2,X$1-1),$L:W,2+X$1,FALSE),IMPRODUCT(W930,J930)))</f>
        <v>0.0000512492155785686-0.0000155462795832365i</v>
      </c>
      <c r="Y930">
        <f t="shared" si="86"/>
        <v>1.0009612417689179E-7</v>
      </c>
      <c r="Z930">
        <f t="shared" si="87"/>
        <v>0</v>
      </c>
      <c r="AA930">
        <f t="shared" si="88"/>
        <v>5.2300086243257062E-8</v>
      </c>
      <c r="AB930">
        <f t="shared" si="89"/>
        <v>0</v>
      </c>
    </row>
    <row r="931" spans="1:28">
      <c r="A931" s="1" t="str">
        <f>VLOOKUP(MOD($L931*POWER(2,10-A$1),512),coffi!$A:$D,4,FALSE)</f>
        <v>1</v>
      </c>
      <c r="B931" s="1" t="str">
        <f>VLOOKUP(MOD($L931*POWER(2,10-B$1),512),coffi!$A:$D,4,FALSE)</f>
        <v>-i</v>
      </c>
      <c r="C931" s="1" t="str">
        <f>VLOOKUP(MOD($L931*POWER(2,10-C$1),512),coffi!$A:$D,4,FALSE)</f>
        <v>0.707106781186548-0.707106781186547i</v>
      </c>
      <c r="D931" s="1" t="str">
        <f>VLOOKUP(MOD($L931*POWER(2,10-D$1),512),coffi!$A:$D,4,FALSE)</f>
        <v>0.923879532511287-0.38268343236509i</v>
      </c>
      <c r="E931" s="1" t="str">
        <f>VLOOKUP(MOD($L931*POWER(2,10-E$1),512),coffi!$A:$D,4,FALSE)</f>
        <v>0.98078528040323-0.195090322016128i</v>
      </c>
      <c r="F931" s="1" t="str">
        <f>VLOOKUP(MOD($L931*POWER(2,10-F$1),512),coffi!$A:$D,4,FALSE)</f>
        <v>0.995184726672197-0.0980171403295606i</v>
      </c>
      <c r="G931" s="1" t="str">
        <f>VLOOKUP(MOD($L931*POWER(2,10-G$1),512),coffi!$A:$D,4,FALSE)</f>
        <v>-0.049067674327418-0.998795456205172i</v>
      </c>
      <c r="H931" s="1" t="str">
        <f>VLOOKUP(MOD($L931*POWER(2,10-H$1),512),coffi!$A:$D,4,FALSE)</f>
        <v>0.689540544737067-0.724247082951467i</v>
      </c>
      <c r="I931" s="1" t="str">
        <f>VLOOKUP(MOD($L931*POWER(2,10-I$1),512),coffi!$A:$D,4,FALSE)</f>
        <v>-0.393992040061048-0.919113851690058i</v>
      </c>
      <c r="J931" s="1" t="str">
        <f>VLOOKUP(MOD($L931*POWER(2,10-J$1),512),coffi!$A:$D,4,FALSE)</f>
        <v>-0.83486287498638-0.550457972936605i</v>
      </c>
      <c r="K931">
        <v>535</v>
      </c>
      <c r="L931">
        <v>929</v>
      </c>
      <c r="M931">
        <f t="shared" si="84"/>
        <v>8.1041443441622424E-2</v>
      </c>
      <c r="N931">
        <f t="shared" si="85"/>
        <v>0.99480087674420337</v>
      </c>
      <c r="O931" t="str">
        <f>IF(MOD($L931,POWER(2,O$1))&lt;POWER(2,O$1-1),IMSUM(N931,IMPRODUCT(A931,VLOOKUP($L931+POWER(2,O$1-1),$L:N,2+O$1,FALSE))),IMSUB(VLOOKUP($L931-POWER(2,O$1-1),$L:N,2+O$1,FALSE),IMPRODUCT(N931,A931)))</f>
        <v>-0.989820275030308</v>
      </c>
      <c r="P931" t="str">
        <f>IF(MOD($L931,POWER(2,P$1))&lt;POWER(2,P$1-1),IMSUM(O931,IMPRODUCT(B931,VLOOKUP($L931+POWER(2,P$1-1),$L:O,2+P$1,FALSE))),IMSUB(VLOOKUP($L931-POWER(2,P$1-1),$L:O,2+P$1,FALSE),IMPRODUCT(O931,B931)))</f>
        <v>-0.989820275030308-0.143834351654071i</v>
      </c>
      <c r="Q931" t="str">
        <f>IF(MOD($L931,POWER(2,Q$1))&lt;POWER(2,Q$1-1),IMSUM(P931,IMPRODUCT(C931,VLOOKUP($L931+POWER(2,Q$1-1),$L:P,2+Q$1,FALSE))),IMSUB(VLOOKUP($L931-POWER(2,Q$1-1),$L:P,2+Q$1,FALSE),IMPRODUCT(P931,C931)))</f>
        <v>-1.98018032629812-0.287558233523915i</v>
      </c>
      <c r="R931" t="str">
        <f>IF(MOD($L931,POWER(2,R$1))&lt;POWER(2,R$1-1),IMSUM(Q931,IMPRODUCT(D931,VLOOKUP($L931+POWER(2,R$1-1),$L:Q,2+R$1,FALSE))),IMSUB(VLOOKUP($L931-POWER(2,R$1-1),$L:Q,2+R$1,FALSE),IMPRODUCT(Q931,D931)))</f>
        <v>-3.9604548157072-0.575070722898433i</v>
      </c>
      <c r="S931" t="str">
        <f>IF(MOD($L931,POWER(2,S$1))&lt;POWER(2,S$1-1),IMSUM(R931,IMPRODUCT(E931,VLOOKUP($L931+POWER(2,S$1-1),$L:R,2+S$1,FALSE))),IMSUB(VLOOKUP($L931-POWER(2,S$1-1),$L:R,2+S$1,FALSE),IMPRODUCT(R931,E931)))</f>
        <v>-7.92084005022439-1.15011948000937i</v>
      </c>
      <c r="T931" t="str">
        <f>IF(MOD($L931,POWER(2,T$1))&lt;POWER(2,T$1-1),IMSUM(S931,IMPRODUCT(F931,VLOOKUP($L931+POWER(2,T$1-1),$L:S,2+T$1,FALSE))),IMSUB(VLOOKUP($L931-POWER(2,T$1-1),$L:S,2+T$1,FALSE),IMPRODUCT(S931,F931)))</f>
        <v>0.0000049035626599192-3.48197653798898E-06i</v>
      </c>
      <c r="U931" t="str">
        <f>IF(MOD($L931,POWER(2,U$1))&lt;POWER(2,U$1-1),IMSUM(T931,IMPRODUCT(G931,VLOOKUP($L931+POWER(2,U$1-1),$L:T,2+U$1,FALSE))),IMSUB(VLOOKUP($L931-POWER(2,U$1-1),$L:T,2+U$1,FALSE),IMPRODUCT(T931,G931)))</f>
        <v>1.18910077640454E-06+0.0000673951170505567i</v>
      </c>
      <c r="V931" t="str">
        <f>IF(MOD($L931,POWER(2,V$1))&lt;POWER(2,V$1-1),IMSUM(U931,IMPRODUCT(H931,VLOOKUP($L931+POWER(2,V$1-1),$L:U,2+V$1,FALSE))),IMSUB(VLOOKUP($L931-POWER(2,V$1-1),$L:U,2+V$1,FALSE),IMPRODUCT(U931,H931)))</f>
        <v>-0.0000106811662283267-0.0000141507058771145i</v>
      </c>
      <c r="W931" t="str">
        <f>IF(MOD($L931,POWER(2,W$1))&lt;POWER(2,W$1-1),IMSUM(V931,IMPRODUCT(I931,VLOOKUP($L931+POWER(2,W$1-1),$L:V,2+W$1,FALSE))),IMSUB(VLOOKUP($L931-POWER(2,W$1-1),$L:V,2+W$1,FALSE),IMPRODUCT(V931,I931)))</f>
        <v>0.0000169800863420488-0.0000214574428209931i</v>
      </c>
      <c r="X931" t="str">
        <f>IF(MOD($L931,POWER(2,X$1))&lt;POWER(2,X$1-1),IMSUM(W931,IMPRODUCT(J931,VLOOKUP($L931+POWER(2,X$1-1),$L:W,2+X$1,FALSE))),IMSUB(VLOOKUP($L931-POWER(2,X$1-1),$L:W,2+X$1,FALSE),IMPRODUCT(W931,J931)))</f>
        <v>0.0000523993159552104-0.0000157197693791627i</v>
      </c>
      <c r="Y931">
        <f t="shared" si="86"/>
        <v>1.0234241397502031E-7</v>
      </c>
      <c r="Z931">
        <f t="shared" si="87"/>
        <v>0</v>
      </c>
      <c r="AA931">
        <f t="shared" si="88"/>
        <v>5.3424301408405256E-8</v>
      </c>
      <c r="AB931">
        <f t="shared" si="89"/>
        <v>0</v>
      </c>
    </row>
    <row r="932" spans="1:28">
      <c r="A932" s="1" t="str">
        <f>VLOOKUP(MOD($L932*POWER(2,10-A$1),512),coffi!$A:$D,4,FALSE)</f>
        <v>1</v>
      </c>
      <c r="B932" s="1" t="str">
        <f>VLOOKUP(MOD($L932*POWER(2,10-B$1),512),coffi!$A:$D,4,FALSE)</f>
        <v>1</v>
      </c>
      <c r="C932" s="1" t="str">
        <f>VLOOKUP(MOD($L932*POWER(2,10-C$1),512),coffi!$A:$D,4,FALSE)</f>
        <v>-i</v>
      </c>
      <c r="D932" s="1" t="str">
        <f>VLOOKUP(MOD($L932*POWER(2,10-D$1),512),coffi!$A:$D,4,FALSE)</f>
        <v>0.707106781186548-0.707106781186547i</v>
      </c>
      <c r="E932" s="1" t="str">
        <f>VLOOKUP(MOD($L932*POWER(2,10-E$1),512),coffi!$A:$D,4,FALSE)</f>
        <v>0.923879532511287-0.38268343236509i</v>
      </c>
      <c r="F932" s="1" t="str">
        <f>VLOOKUP(MOD($L932*POWER(2,10-F$1),512),coffi!$A:$D,4,FALSE)</f>
        <v>0.98078528040323-0.195090322016128i</v>
      </c>
      <c r="G932" s="1" t="str">
        <f>VLOOKUP(MOD($L932*POWER(2,10-G$1),512),coffi!$A:$D,4,FALSE)</f>
        <v>-0.0980171403295606-0.995184726672197i</v>
      </c>
      <c r="H932" s="1" t="str">
        <f>VLOOKUP(MOD($L932*POWER(2,10-H$1),512),coffi!$A:$D,4,FALSE)</f>
        <v>0.671558954847018-0.740951125354959i</v>
      </c>
      <c r="I932" s="1" t="str">
        <f>VLOOKUP(MOD($L932*POWER(2,10-I$1),512),coffi!$A:$D,4,FALSE)</f>
        <v>-0.40524131400499-0.914209755703531i</v>
      </c>
      <c r="J932" s="1" t="str">
        <f>VLOOKUP(MOD($L932*POWER(2,10-J$1),512),coffi!$A:$D,4,FALSE)</f>
        <v>-0.838224705554838-0.545324988422046i</v>
      </c>
      <c r="K932">
        <v>279</v>
      </c>
      <c r="L932">
        <v>930</v>
      </c>
      <c r="M932">
        <f t="shared" si="84"/>
        <v>7.9373233584409619E-2</v>
      </c>
      <c r="N932">
        <f t="shared" si="85"/>
        <v>0.57115741913664253</v>
      </c>
      <c r="O932" t="str">
        <f>IF(MOD($L932,POWER(2,O$1))&lt;POWER(2,O$1-1),IMSUM(N932,IMPRODUCT(A932,VLOOKUP($L932+POWER(2,O$1-1),$L:N,2+O$1,FALSE))),IMSUB(VLOOKUP($L932-POWER(2,O$1-1),$L:N,2+O$1,FALSE),IMPRODUCT(N932,A932)))</f>
        <v>0.998480486619215</v>
      </c>
      <c r="P932" t="str">
        <f>IF(MOD($L932,POWER(2,P$1))&lt;POWER(2,P$1-1),IMSUM(O932,IMPRODUCT(B932,VLOOKUP($L932+POWER(2,P$1-1),$L:O,2+P$1,FALSE))),IMSUB(VLOOKUP($L932-POWER(2,P$1-1),$L:O,2+P$1,FALSE),IMPRODUCT(O932,B932)))</f>
        <v>0.00130099183888299</v>
      </c>
      <c r="Q932" t="str">
        <f>IF(MOD($L932,POWER(2,Q$1))&lt;POWER(2,Q$1-1),IMSUM(P932,IMPRODUCT(C932,VLOOKUP($L932+POWER(2,Q$1-1),$L:P,2+Q$1,FALSE))),IMSUB(VLOOKUP($L932-POWER(2,Q$1-1),$L:P,2+Q$1,FALSE),IMPRODUCT(P932,C932)))</f>
        <v>0.00130099183888299+0.000312575814831018i</v>
      </c>
      <c r="R932" t="str">
        <f>IF(MOD($L932,POWER(2,R$1))&lt;POWER(2,R$1-1),IMSUM(Q932,IMPRODUCT(D932,VLOOKUP($L932+POWER(2,R$1-1),$L:Q,2+R$1,FALSE))),IMSUB(VLOOKUP($L932-POWER(2,R$1-1),$L:Q,2+R$1,FALSE),IMPRODUCT(Q932,D932)))</f>
        <v>0.00246594808992862+0.000720910830809017i</v>
      </c>
      <c r="S932" t="str">
        <f>IF(MOD($L932,POWER(2,S$1))&lt;POWER(2,S$1-1),IMSUM(R932,IMPRODUCT(E932,VLOOKUP($L932+POWER(2,S$1-1),$L:R,2+S$1,FALSE))),IMSUB(VLOOKUP($L932-POWER(2,S$1-1),$L:R,2+S$1,FALSE),IMPRODUCT(R932,E932)))</f>
        <v>0.00499695767546236+0.00148619645428278i</v>
      </c>
      <c r="T932" t="str">
        <f>IF(MOD($L932,POWER(2,T$1))&lt;POWER(2,T$1-1),IMSUM(S932,IMPRODUCT(F932,VLOOKUP($L932+POWER(2,T$1-1),$L:S,2+T$1,FALSE))),IMSUB(VLOOKUP($L932-POWER(2,T$1-1),$L:S,2+T$1,FALSE),IMPRODUCT(S932,F932)))</f>
        <v>5.45455237199993E-06-6.98092389321499E-06i</v>
      </c>
      <c r="U932" t="str">
        <f>IF(MOD($L932,POWER(2,U$1))&lt;POWER(2,U$1-1),IMSUM(T932,IMPRODUCT(G932,VLOOKUP($L932+POWER(2,U$1-1),$L:T,2+U$1,FALSE))),IMSUB(VLOOKUP($L932-POWER(2,U$1-1),$L:T,2+U$1,FALSE),IMPRODUCT(T932,G932)))</f>
        <v>-2.01949465196367E-06+0.0000641545795141593i</v>
      </c>
      <c r="V932" t="str">
        <f>IF(MOD($L932,POWER(2,V$1))&lt;POWER(2,V$1-1),IMSUM(U932,IMPRODUCT(H932,VLOOKUP($L932+POWER(2,V$1-1),$L:U,2+V$1,FALSE))),IMSUB(VLOOKUP($L932-POWER(2,V$1-1),$L:U,2+V$1,FALSE),IMPRODUCT(U932,H932)))</f>
        <v>-0.0000104409748183276-0.0000146328413969932i</v>
      </c>
      <c r="W932" t="str">
        <f>IF(MOD($L932,POWER(2,W$1))&lt;POWER(2,W$1-1),IMSUM(V932,IMPRODUCT(I932,VLOOKUP($L932+POWER(2,W$1-1),$L:V,2+W$1,FALSE))),IMSUB(VLOOKUP($L932-POWER(2,W$1-1),$L:V,2+W$1,FALSE),IMPRODUCT(V932,I932)))</f>
        <v>0.0000175688798169519-0.0000217466849583258i</v>
      </c>
      <c r="X932" t="str">
        <f>IF(MOD($L932,POWER(2,X$1))&lt;POWER(2,X$1-1),IMSUM(W932,IMPRODUCT(J932,VLOOKUP($L932+POWER(2,X$1-1),$L:W,2+X$1,FALSE))),IMSUB(VLOOKUP($L932-POWER(2,X$1-1),$L:W,2+X$1,FALSE),IMPRODUCT(W932,J932)))</f>
        <v>0.0000535863473126664-0.0000158968455527697i</v>
      </c>
      <c r="Y932">
        <f t="shared" si="86"/>
        <v>1.0466083459505156E-7</v>
      </c>
      <c r="Z932">
        <f t="shared" si="87"/>
        <v>0</v>
      </c>
      <c r="AA932">
        <f t="shared" si="88"/>
        <v>5.4584570379610856E-8</v>
      </c>
      <c r="AB932">
        <f t="shared" si="89"/>
        <v>0</v>
      </c>
    </row>
    <row r="933" spans="1:28">
      <c r="A933" s="1" t="str">
        <f>VLOOKUP(MOD($L933*POWER(2,10-A$1),512),coffi!$A:$D,4,FALSE)</f>
        <v>1</v>
      </c>
      <c r="B933" s="1" t="str">
        <f>VLOOKUP(MOD($L933*POWER(2,10-B$1),512),coffi!$A:$D,4,FALSE)</f>
        <v>-i</v>
      </c>
      <c r="C933" s="1" t="str">
        <f>VLOOKUP(MOD($L933*POWER(2,10-C$1),512),coffi!$A:$D,4,FALSE)</f>
        <v>-0.707106781186547-0.707106781186548i</v>
      </c>
      <c r="D933" s="1" t="str">
        <f>VLOOKUP(MOD($L933*POWER(2,10-D$1),512),coffi!$A:$D,4,FALSE)</f>
        <v>0.38268343236509-0.923879532511287i</v>
      </c>
      <c r="E933" s="1" t="str">
        <f>VLOOKUP(MOD($L933*POWER(2,10-E$1),512),coffi!$A:$D,4,FALSE)</f>
        <v>0.831469612302545-0.555570233019602i</v>
      </c>
      <c r="F933" s="1" t="str">
        <f>VLOOKUP(MOD($L933*POWER(2,10-F$1),512),coffi!$A:$D,4,FALSE)</f>
        <v>0.956940335732209-0.290284677254462i</v>
      </c>
      <c r="G933" s="1" t="str">
        <f>VLOOKUP(MOD($L933*POWER(2,10-G$1),512),coffi!$A:$D,4,FALSE)</f>
        <v>-0.146730474455362-0.989176509964781i</v>
      </c>
      <c r="H933" s="1" t="str">
        <f>VLOOKUP(MOD($L933*POWER(2,10-H$1),512),coffi!$A:$D,4,FALSE)</f>
        <v>0.653172842953777-0.757208846506484i</v>
      </c>
      <c r="I933" s="1" t="str">
        <f>VLOOKUP(MOD($L933*POWER(2,10-I$1),512),coffi!$A:$D,4,FALSE)</f>
        <v>-0.416429560097637-0.909167983090522i</v>
      </c>
      <c r="J933" s="1" t="str">
        <f>VLOOKUP(MOD($L933*POWER(2,10-J$1),512),coffi!$A:$D,4,FALSE)</f>
        <v>-0.841554977436898-0.540171472729893i</v>
      </c>
      <c r="K933">
        <v>791</v>
      </c>
      <c r="L933">
        <v>931</v>
      </c>
      <c r="M933">
        <f t="shared" si="84"/>
        <v>7.7720891062873457E-2</v>
      </c>
      <c r="N933">
        <f t="shared" si="85"/>
        <v>0.42732306748257248</v>
      </c>
      <c r="O933" t="str">
        <f>IF(MOD($L933,POWER(2,O$1))&lt;POWER(2,O$1-1),IMSUM(N933,IMPRODUCT(A933,VLOOKUP($L933+POWER(2,O$1-1),$L:N,2+O$1,FALSE))),IMSUB(VLOOKUP($L933-POWER(2,O$1-1),$L:N,2+O$1,FALSE),IMPRODUCT(N933,A933)))</f>
        <v>0.143834351654071</v>
      </c>
      <c r="P933" t="str">
        <f>IF(MOD($L933,POWER(2,P$1))&lt;POWER(2,P$1-1),IMSUM(O933,IMPRODUCT(B933,VLOOKUP($L933+POWER(2,P$1-1),$L:O,2+P$1,FALSE))),IMSUB(VLOOKUP($L933-POWER(2,P$1-1),$L:O,2+P$1,FALSE),IMPRODUCT(O933,B933)))</f>
        <v>-0.989820275030308+0.143834351654071i</v>
      </c>
      <c r="Q933" t="str">
        <f>IF(MOD($L933,POWER(2,Q$1))&lt;POWER(2,Q$1-1),IMSUM(P933,IMPRODUCT(C933,VLOOKUP($L933+POWER(2,Q$1-1),$L:P,2+Q$1,FALSE))),IMSUB(VLOOKUP($L933-POWER(2,Q$1-1),$L:P,2+Q$1,FALSE),IMPRODUCT(P933,C933)))</f>
        <v>0.000539776237507006+0.00011046978422799i</v>
      </c>
      <c r="R933" t="str">
        <f>IF(MOD($L933,POWER(2,R$1))&lt;POWER(2,R$1-1),IMSUM(Q933,IMPRODUCT(D933,VLOOKUP($L933+POWER(2,R$1-1),$L:Q,2+R$1,FALSE))),IMSUB(VLOOKUP($L933-POWER(2,R$1-1),$L:Q,2+R$1,FALSE),IMPRODUCT(Q933,D933)))</f>
        <v>0.000854890025276021+0.000377125009847361i</v>
      </c>
      <c r="S933" t="str">
        <f>IF(MOD($L933,POWER(2,S$1))&lt;POWER(2,S$1-1),IMSUM(R933,IMPRODUCT(E933,VLOOKUP($L933+POWER(2,S$1-1),$L:R,2+S$1,FALSE))),IMSUB(VLOOKUP($L933-POWER(2,S$1-1),$L:R,2+S$1,FALSE),IMPRODUCT(R933,E933)))</f>
        <v>0.00176689722360918+0.000821957298269057i</v>
      </c>
      <c r="T933" t="str">
        <f>IF(MOD($L933,POWER(2,T$1))&lt;POWER(2,T$1-1),IMSUM(S933,IMPRODUCT(F933,VLOOKUP($L933+POWER(2,T$1-1),$L:S,2+T$1,FALSE))),IMSUB(VLOOKUP($L933-POWER(2,T$1-1),$L:S,2+T$1,FALSE),IMPRODUCT(S933,F933)))</f>
        <v>0.0000063848461290001-0.000010514146548892i</v>
      </c>
      <c r="U933" t="str">
        <f>IF(MOD($L933,POWER(2,U$1))&lt;POWER(2,U$1-1),IMSUM(T933,IMPRODUCT(G933,VLOOKUP($L933+POWER(2,U$1-1),$L:T,2+U$1,FALSE))),IMSUB(VLOOKUP($L933-POWER(2,U$1-1),$L:T,2+U$1,FALSE),IMPRODUCT(T933,G933)))</f>
        <v>-0.0000049403793249452+0.000061055560234493i</v>
      </c>
      <c r="V933" t="str">
        <f>IF(MOD($L933,POWER(2,V$1))&lt;POWER(2,V$1-1),IMSUM(U933,IMPRODUCT(H933,VLOOKUP($L933+POWER(2,V$1-1),$L:U,2+V$1,FALSE))),IMSUB(VLOOKUP($L933-POWER(2,V$1-1),$L:U,2+V$1,FALSE),IMPRODUCT(U933,H933)))</f>
        <v>-0.0000101899761686092-0.0000151202541446384i</v>
      </c>
      <c r="W933" t="str">
        <f>IF(MOD($L933,POWER(2,W$1))&lt;POWER(2,W$1-1),IMSUM(V933,IMPRODUCT(I933,VLOOKUP($L933+POWER(2,W$1-1),$L:V,2+W$1,FALSE))),IMSUB(VLOOKUP($L933-POWER(2,W$1-1),$L:V,2+W$1,FALSE),IMPRODUCT(V933,I933)))</f>
        <v>0.0000181769974809052-0.0000220414372123116i</v>
      </c>
      <c r="X933" t="str">
        <f>IF(MOD($L933,POWER(2,X$1))&lt;POWER(2,X$1-1),IMSUM(W933,IMPRODUCT(J933,VLOOKUP($L933+POWER(2,X$1-1),$L:W,2+X$1,FALSE))),IMSUB(VLOOKUP($L933-POWER(2,X$1-1),$L:W,2+X$1,FALSE),IMPRODUCT(W933,J933)))</f>
        <v>0.0000548119063969502-0.0000160776238267011i</v>
      </c>
      <c r="Y933">
        <f t="shared" si="86"/>
        <v>1.0705450468154336E-7</v>
      </c>
      <c r="Z933">
        <f t="shared" si="87"/>
        <v>0</v>
      </c>
      <c r="AA933">
        <f t="shared" si="88"/>
        <v>5.5782452488872776E-8</v>
      </c>
      <c r="AB933">
        <f t="shared" si="89"/>
        <v>0</v>
      </c>
    </row>
    <row r="934" spans="1:28">
      <c r="A934" s="1" t="str">
        <f>VLOOKUP(MOD($L934*POWER(2,10-A$1),512),coffi!$A:$D,4,FALSE)</f>
        <v>1</v>
      </c>
      <c r="B934" s="1" t="str">
        <f>VLOOKUP(MOD($L934*POWER(2,10-B$1),512),coffi!$A:$D,4,FALSE)</f>
        <v>1</v>
      </c>
      <c r="C934" s="1" t="str">
        <f>VLOOKUP(MOD($L934*POWER(2,10-C$1),512),coffi!$A:$D,4,FALSE)</f>
        <v>1</v>
      </c>
      <c r="D934" s="1" t="str">
        <f>VLOOKUP(MOD($L934*POWER(2,10-D$1),512),coffi!$A:$D,4,FALSE)</f>
        <v>-i</v>
      </c>
      <c r="E934" s="1" t="str">
        <f>VLOOKUP(MOD($L934*POWER(2,10-E$1),512),coffi!$A:$D,4,FALSE)</f>
        <v>0.707106781186548-0.707106781186547i</v>
      </c>
      <c r="F934" s="1" t="str">
        <f>VLOOKUP(MOD($L934*POWER(2,10-F$1),512),coffi!$A:$D,4,FALSE)</f>
        <v>0.923879532511287-0.38268343236509i</v>
      </c>
      <c r="G934" s="1" t="str">
        <f>VLOOKUP(MOD($L934*POWER(2,10-G$1),512),coffi!$A:$D,4,FALSE)</f>
        <v>-0.195090322016128-0.98078528040323i</v>
      </c>
      <c r="H934" s="1" t="str">
        <f>VLOOKUP(MOD($L934*POWER(2,10-H$1),512),coffi!$A:$D,4,FALSE)</f>
        <v>0.634393284163645-0.773010453362737i</v>
      </c>
      <c r="I934" s="1" t="str">
        <f>VLOOKUP(MOD($L934*POWER(2,10-I$1),512),coffi!$A:$D,4,FALSE)</f>
        <v>-0.427555093430282-0.903989293123443i</v>
      </c>
      <c r="J934" s="1" t="str">
        <f>VLOOKUP(MOD($L934*POWER(2,10-J$1),512),coffi!$A:$D,4,FALSE)</f>
        <v>-0.844853565249707-0.534997619887097i</v>
      </c>
      <c r="K934">
        <v>151</v>
      </c>
      <c r="L934">
        <v>932</v>
      </c>
      <c r="M934">
        <f t="shared" si="84"/>
        <v>7.6084478208457734E-2</v>
      </c>
      <c r="N934">
        <f t="shared" si="85"/>
        <v>0.20005395125954803</v>
      </c>
      <c r="O934" t="str">
        <f>IF(MOD($L934,POWER(2,O$1))&lt;POWER(2,O$1-1),IMSUM(N934,IMPRODUCT(A934,VLOOKUP($L934+POWER(2,O$1-1),$L:N,2+O$1,FALSE))),IMSUB(VLOOKUP($L934-POWER(2,O$1-1),$L:N,2+O$1,FALSE),IMPRODUCT(N934,A934)))</f>
        <v>0.998770079098204</v>
      </c>
      <c r="P934" t="str">
        <f>IF(MOD($L934,POWER(2,P$1))&lt;POWER(2,P$1-1),IMSUM(O934,IMPRODUCT(B934,VLOOKUP($L934+POWER(2,P$1-1),$L:O,2+P$1,FALSE))),IMSUB(VLOOKUP($L934-POWER(2,P$1-1),$L:O,2+P$1,FALSE),IMPRODUCT(O934,B934)))</f>
        <v>1.99785273401124</v>
      </c>
      <c r="Q934" t="str">
        <f>IF(MOD($L934,POWER(2,Q$1))&lt;POWER(2,Q$1-1),IMSUM(P934,IMPRODUCT(C934,VLOOKUP($L934+POWER(2,Q$1-1),$L:P,2+Q$1,FALSE))),IMSUB(VLOOKUP($L934-POWER(2,Q$1-1),$L:P,2+Q$1,FALSE),IMPRODUCT(P934,C934)))</f>
        <v>0.000409231066069937</v>
      </c>
      <c r="R934" t="str">
        <f>IF(MOD($L934,POWER(2,R$1))&lt;POWER(2,R$1-1),IMSUM(Q934,IMPRODUCT(D934,VLOOKUP($L934+POWER(2,R$1-1),$L:Q,2+R$1,FALSE))),IMSUB(VLOOKUP($L934-POWER(2,R$1-1),$L:Q,2+R$1,FALSE),IMPRODUCT(Q934,D934)))</f>
        <v>0.000409231066069937+0.000239089464300068i</v>
      </c>
      <c r="S934" t="str">
        <f>IF(MOD($L934,POWER(2,S$1))&lt;POWER(2,S$1-1),IMSUM(R934,IMPRODUCT(E934,VLOOKUP($L934+POWER(2,S$1-1),$L:R,2+S$1,FALSE))),IMSUB(VLOOKUP($L934-POWER(2,S$1-1),$L:R,2+S$1,FALSE),IMPRODUCT(R934,E934)))</f>
        <v>0.00086351495713383+0.000570703410840782i</v>
      </c>
      <c r="T934" t="str">
        <f>IF(MOD($L934,POWER(2,T$1))&lt;POWER(2,T$1-1),IMSUM(S934,IMPRODUCT(F934,VLOOKUP($L934+POWER(2,T$1-1),$L:S,2+T$1,FALSE))),IMSUB(VLOOKUP($L934-POWER(2,T$1-1),$L:S,2+T$1,FALSE),IMPRODUCT(S934,F934)))</f>
        <v>7.71293789302995E-06-0.000014099630472687i</v>
      </c>
      <c r="U934" t="str">
        <f>IF(MOD($L934,POWER(2,U$1))&lt;POWER(2,U$1-1),IMSUM(T934,IMPRODUCT(G934,VLOOKUP($L934+POWER(2,U$1-1),$L:T,2+U$1,FALSE))),IMSUB(VLOOKUP($L934-POWER(2,U$1-1),$L:T,2+U$1,FALSE),IMPRODUCT(T934,G934)))</f>
        <v>-7.60429853898265E-06+0.0000580854656070342i</v>
      </c>
      <c r="V934" t="str">
        <f>IF(MOD($L934,POWER(2,V$1))&lt;POWER(2,V$1-1),IMSUM(U934,IMPRODUCT(H934,VLOOKUP($L934+POWER(2,V$1-1),$L:U,2+V$1,FALSE))),IMSUB(VLOOKUP($L934-POWER(2,V$1-1),$L:U,2+V$1,FALSE),IMPRODUCT(U934,H934)))</f>
        <v>-0.0000099277755378973-0.0000156131805801515i</v>
      </c>
      <c r="W934" t="str">
        <f>IF(MOD($L934,POWER(2,W$1))&lt;POWER(2,W$1-1),IMSUM(V934,IMPRODUCT(I934,VLOOKUP($L934+POWER(2,W$1-1),$L:V,2+W$1,FALSE))),IMSUB(VLOOKUP($L934-POWER(2,W$1-1),$L:V,2+W$1,FALSE),IMPRODUCT(V934,I934)))</f>
        <v>0.0000188052810251293-0.0000223418814989235i</v>
      </c>
      <c r="X934" t="str">
        <f>IF(MOD($L934,POWER(2,X$1))&lt;POWER(2,X$1-1),IMSUM(W934,IMPRODUCT(J934,VLOOKUP($L934+POWER(2,X$1-1),$L:W,2+X$1,FALSE))),IMSUB(VLOOKUP($L934-POWER(2,X$1-1),$L:W,2+X$1,FALSE),IMPRODUCT(W934,J934)))</f>
        <v>0.0000560776774771891-0.0000162622251352087i</v>
      </c>
      <c r="Y934">
        <f t="shared" si="86"/>
        <v>1.0952671382263496E-7</v>
      </c>
      <c r="Z934">
        <f t="shared" si="87"/>
        <v>0</v>
      </c>
      <c r="AA934">
        <f t="shared" si="88"/>
        <v>5.7019592578518976E-8</v>
      </c>
      <c r="AB934">
        <f t="shared" si="89"/>
        <v>0</v>
      </c>
    </row>
    <row r="935" spans="1:28">
      <c r="A935" s="1" t="str">
        <f>VLOOKUP(MOD($L935*POWER(2,10-A$1),512),coffi!$A:$D,4,FALSE)</f>
        <v>1</v>
      </c>
      <c r="B935" s="1" t="str">
        <f>VLOOKUP(MOD($L935*POWER(2,10-B$1),512),coffi!$A:$D,4,FALSE)</f>
        <v>-i</v>
      </c>
      <c r="C935" s="1" t="str">
        <f>VLOOKUP(MOD($L935*POWER(2,10-C$1),512),coffi!$A:$D,4,FALSE)</f>
        <v>0.707106781186548-0.707106781186547i</v>
      </c>
      <c r="D935" s="1" t="str">
        <f>VLOOKUP(MOD($L935*POWER(2,10-D$1),512),coffi!$A:$D,4,FALSE)</f>
        <v>-0.38268343236509-0.923879532511287i</v>
      </c>
      <c r="E935" s="1" t="str">
        <f>VLOOKUP(MOD($L935*POWER(2,10-E$1),512),coffi!$A:$D,4,FALSE)</f>
        <v>0.555570233019602-0.831469612302545i</v>
      </c>
      <c r="F935" s="1" t="str">
        <f>VLOOKUP(MOD($L935*POWER(2,10-F$1),512),coffi!$A:$D,4,FALSE)</f>
        <v>0.881921264348355-0.471396736825998i</v>
      </c>
      <c r="G935" s="1" t="str">
        <f>VLOOKUP(MOD($L935*POWER(2,10-G$1),512),coffi!$A:$D,4,FALSE)</f>
        <v>-0.242980179903264-0.970031253194544i</v>
      </c>
      <c r="H935" s="1" t="str">
        <f>VLOOKUP(MOD($L935*POWER(2,10-H$1),512),coffi!$A:$D,4,FALSE)</f>
        <v>0.615231590580627-0.788346427626606i</v>
      </c>
      <c r="I935" s="1" t="str">
        <f>VLOOKUP(MOD($L935*POWER(2,10-I$1),512),coffi!$A:$D,4,FALSE)</f>
        <v>-0.438616238538527-0.898674465693954i</v>
      </c>
      <c r="J935" s="1" t="str">
        <f>VLOOKUP(MOD($L935*POWER(2,10-J$1),512),coffi!$A:$D,4,FALSE)</f>
        <v>-0.848120344803297-0.529803624686295i</v>
      </c>
      <c r="K935">
        <v>663</v>
      </c>
      <c r="L935">
        <v>933</v>
      </c>
      <c r="M935">
        <f t="shared" si="84"/>
        <v>7.446405675168942E-2</v>
      </c>
      <c r="N935">
        <f t="shared" si="85"/>
        <v>0.79871612783865553</v>
      </c>
      <c r="O935" t="str">
        <f>IF(MOD($L935,POWER(2,O$1))&lt;POWER(2,O$1-1),IMSUM(N935,IMPRODUCT(A935,VLOOKUP($L935+POWER(2,O$1-1),$L:N,2+O$1,FALSE))),IMSUB(VLOOKUP($L935-POWER(2,O$1-1),$L:N,2+O$1,FALSE),IMPRODUCT(N935,A935)))</f>
        <v>-0.598662176579108</v>
      </c>
      <c r="P935" t="str">
        <f>IF(MOD($L935,POWER(2,P$1))&lt;POWER(2,P$1-1),IMSUM(O935,IMPRODUCT(B935,VLOOKUP($L935+POWER(2,P$1-1),$L:O,2+P$1,FALSE))),IMSUB(VLOOKUP($L935-POWER(2,P$1-1),$L:O,2+P$1,FALSE),IMPRODUCT(O935,B935)))</f>
        <v>-0.598662176579108-0.801918439556349i</v>
      </c>
      <c r="Q935" t="str">
        <f>IF(MOD($L935,POWER(2,Q$1))&lt;POWER(2,Q$1-1),IMSUM(P935,IMPRODUCT(C935,VLOOKUP($L935+POWER(2,Q$1-1),$L:P,2+Q$1,FALSE))),IMSUB(VLOOKUP($L935-POWER(2,Q$1-1),$L:P,2+Q$1,FALSE),IMPRODUCT(P935,C935)))</f>
        <v>0.000539776237506007-0.000110469784226991i</v>
      </c>
      <c r="R935" t="str">
        <f>IF(MOD($L935,POWER(2,R$1))&lt;POWER(2,R$1-1),IMSUM(Q935,IMPRODUCT(D935,VLOOKUP($L935+POWER(2,R$1-1),$L:Q,2+R$1,FALSE))),IMSUB(VLOOKUP($L935-POWER(2,R$1-1),$L:Q,2+R$1,FALSE),IMPRODUCT(Q935,D935)))</f>
        <v>0.000224662449737915+0.000156185441391998i</v>
      </c>
      <c r="S935" t="str">
        <f>IF(MOD($L935,POWER(2,S$1))&lt;POWER(2,S$1-1),IMSUM(R935,IMPRODUCT(E935,VLOOKUP($L935+POWER(2,S$1-1),$L:R,2+S$1,FALSE))),IMSUB(VLOOKUP($L935-POWER(2,S$1-1),$L:R,2+S$1,FALSE),IMPRODUCT(R935,E935)))</f>
        <v>0.000477037296224801+0.000431899512617i</v>
      </c>
      <c r="T935" t="str">
        <f>IF(MOD($L935,POWER(2,T$1))&lt;POWER(2,T$1-1),IMSUM(S935,IMPRODUCT(F935,VLOOKUP($L935+POWER(2,T$1-1),$L:S,2+T$1,FALSE))),IMSUB(VLOOKUP($L935-POWER(2,T$1-1),$L:S,2+T$1,FALSE),IMPRODUCT(S935,F935)))</f>
        <v>9.46581375184396E-06-0.000017756420074346i</v>
      </c>
      <c r="U935" t="str">
        <f>IF(MOD($L935,POWER(2,U$1))&lt;POWER(2,U$1-1),IMSUM(T935,IMPRODUCT(G935,VLOOKUP($L935+POWER(2,U$1-1),$L:T,2+U$1,FALSE))),IMSUB(VLOOKUP($L935-POWER(2,U$1-1),$L:T,2+U$1,FALSE),IMPRODUCT(T935,G935)))</f>
        <v>-0.0000100378548409606+0.0000552330306373309i</v>
      </c>
      <c r="V935" t="str">
        <f>IF(MOD($L935,POWER(2,V$1))&lt;POWER(2,V$1-1),IMSUM(U935,IMPRODUCT(H935,VLOOKUP($L935+POWER(2,V$1-1),$L:U,2+V$1,FALSE))),IMSUB(VLOOKUP($L935-POWER(2,V$1-1),$L:U,2+V$1,FALSE),IMPRODUCT(U935,H935)))</f>
        <v>-0.0000096539539852995-0.0000161118659706593i</v>
      </c>
      <c r="W935" t="str">
        <f>IF(MOD($L935,POWER(2,W$1))&lt;POWER(2,W$1-1),IMSUM(V935,IMPRODUCT(I935,VLOOKUP($L935+POWER(2,W$1-1),$L:V,2+W$1,FALSE))),IMSUB(VLOOKUP($L935-POWER(2,W$1-1),$L:V,2+W$1,FALSE),IMPRODUCT(V935,I935)))</f>
        <v>0.0000194546186781548-0.0000226482075643811i</v>
      </c>
      <c r="X935" t="str">
        <f>IF(MOD($L935,POWER(2,X$1))&lt;POWER(2,X$1-1),IMSUM(W935,IMPRODUCT(J935,VLOOKUP($L935+POWER(2,X$1-1),$L:W,2+X$1,FALSE))),IMSUB(VLOOKUP($L935-POWER(2,X$1-1),$L:W,2+X$1,FALSE),IMPRODUCT(W935,J935)))</f>
        <v>0.0000573854378591101-0.0000164507755622033i</v>
      </c>
      <c r="Y935">
        <f t="shared" si="86"/>
        <v>1.1208093331857442E-7</v>
      </c>
      <c r="Z935">
        <f t="shared" si="87"/>
        <v>0</v>
      </c>
      <c r="AA935">
        <f t="shared" si="88"/>
        <v>5.8297726303177076E-8</v>
      </c>
      <c r="AB935">
        <f t="shared" si="89"/>
        <v>0</v>
      </c>
    </row>
    <row r="936" spans="1:28">
      <c r="A936" s="1" t="str">
        <f>VLOOKUP(MOD($L936*POWER(2,10-A$1),512),coffi!$A:$D,4,FALSE)</f>
        <v>1</v>
      </c>
      <c r="B936" s="1" t="str">
        <f>VLOOKUP(MOD($L936*POWER(2,10-B$1),512),coffi!$A:$D,4,FALSE)</f>
        <v>1</v>
      </c>
      <c r="C936" s="1" t="str">
        <f>VLOOKUP(MOD($L936*POWER(2,10-C$1),512),coffi!$A:$D,4,FALSE)</f>
        <v>-i</v>
      </c>
      <c r="D936" s="1" t="str">
        <f>VLOOKUP(MOD($L936*POWER(2,10-D$1),512),coffi!$A:$D,4,FALSE)</f>
        <v>-0.707106781186547-0.707106781186548i</v>
      </c>
      <c r="E936" s="1" t="str">
        <f>VLOOKUP(MOD($L936*POWER(2,10-E$1),512),coffi!$A:$D,4,FALSE)</f>
        <v>0.38268343236509-0.923879532511287i</v>
      </c>
      <c r="F936" s="1" t="str">
        <f>VLOOKUP(MOD($L936*POWER(2,10-F$1),512),coffi!$A:$D,4,FALSE)</f>
        <v>0.831469612302545-0.555570233019602i</v>
      </c>
      <c r="G936" s="1" t="str">
        <f>VLOOKUP(MOD($L936*POWER(2,10-G$1),512),coffi!$A:$D,4,FALSE)</f>
        <v>-0.290284677254462-0.956940335732209i</v>
      </c>
      <c r="H936" s="1" t="str">
        <f>VLOOKUP(MOD($L936*POWER(2,10-H$1),512),coffi!$A:$D,4,FALSE)</f>
        <v>0.595699304492433-0.803207531480645i</v>
      </c>
      <c r="I936" s="1" t="str">
        <f>VLOOKUP(MOD($L936*POWER(2,10-I$1),512),coffi!$A:$D,4,FALSE)</f>
        <v>-0.449611329654607-0.893224301195515i</v>
      </c>
      <c r="J936" s="1" t="str">
        <f>VLOOKUP(MOD($L936*POWER(2,10-J$1),512),coffi!$A:$D,4,FALSE)</f>
        <v>-0.851355193105265-0.524589682678469i</v>
      </c>
      <c r="K936">
        <v>407</v>
      </c>
      <c r="L936">
        <v>934</v>
      </c>
      <c r="M936">
        <f t="shared" si="84"/>
        <v>7.2859687819851082E-2</v>
      </c>
      <c r="N936">
        <f t="shared" si="85"/>
        <v>0.90050054723469231</v>
      </c>
      <c r="O936" t="str">
        <f>IF(MOD($L936,POWER(2,O$1))&lt;POWER(2,O$1-1),IMSUM(N936,IMPRODUCT(A936,VLOOKUP($L936+POWER(2,O$1-1),$L:N,2+O$1,FALSE))),IMSUB(VLOOKUP($L936-POWER(2,O$1-1),$L:N,2+O$1,FALSE),IMPRODUCT(N936,A936)))</f>
        <v>0.999082654913035</v>
      </c>
      <c r="P936" t="str">
        <f>IF(MOD($L936,POWER(2,P$1))&lt;POWER(2,P$1-1),IMSUM(O936,IMPRODUCT(B936,VLOOKUP($L936+POWER(2,P$1-1),$L:O,2+P$1,FALSE))),IMSUB(VLOOKUP($L936-POWER(2,P$1-1),$L:O,2+P$1,FALSE),IMPRODUCT(O936,B936)))</f>
        <v>-0.000312575814831018</v>
      </c>
      <c r="Q936" t="str">
        <f>IF(MOD($L936,POWER(2,Q$1))&lt;POWER(2,Q$1-1),IMSUM(P936,IMPRODUCT(C936,VLOOKUP($L936+POWER(2,Q$1-1),$L:P,2+Q$1,FALSE))),IMSUB(VLOOKUP($L936-POWER(2,Q$1-1),$L:P,2+Q$1,FALSE),IMPRODUCT(P936,C936)))</f>
        <v>0.00130099183888299-0.000312575814831018i</v>
      </c>
      <c r="R936" t="str">
        <f>IF(MOD($L936,POWER(2,R$1))&lt;POWER(2,R$1-1),IMSUM(Q936,IMPRODUCT(D936,VLOOKUP($L936+POWER(2,R$1-1),$L:Q,2+R$1,FALSE))),IMSUB(VLOOKUP($L936-POWER(2,R$1-1),$L:Q,2+R$1,FALSE),IMPRODUCT(Q936,D936)))</f>
        <v>0.00013603558783736+0.000095759201146979i</v>
      </c>
      <c r="S936" t="str">
        <f>IF(MOD($L936,POWER(2,S$1))&lt;POWER(2,S$1-1),IMSUM(R936,IMPRODUCT(E936,VLOOKUP($L936+POWER(2,S$1-1),$L:R,2+S$1,FALSE))),IMSUB(VLOOKUP($L936-POWER(2,S$1-1),$L:R,2+S$1,FALSE),IMPRODUCT(R936,E936)))</f>
        <v>0.000275292598641773+0.000341172562697739i</v>
      </c>
      <c r="T936" t="str">
        <f>IF(MOD($L936,POWER(2,T$1))&lt;POWER(2,T$1-1),IMSUM(S936,IMPRODUCT(F936,VLOOKUP($L936+POWER(2,T$1-1),$L:S,2+T$1,FALSE))),IMSUB(VLOOKUP($L936-POWER(2,T$1-1),$L:S,2+T$1,FALSE),IMPRODUCT(S936,F936)))</f>
        <v>0.000011680143267765-0.000021505041787246i</v>
      </c>
      <c r="U936" t="str">
        <f>IF(MOD($L936,POWER(2,U$1))&lt;POWER(2,U$1-1),IMSUM(T936,IMPRODUCT(G936,VLOOKUP($L936+POWER(2,U$1-1),$L:T,2+U$1,FALSE))),IMSUB(VLOOKUP($L936-POWER(2,U$1-1),$L:T,2+U$1,FALSE),IMPRODUCT(T936,G936)))</f>
        <v>-0.0000122641517470414+0.0000524881416152064i</v>
      </c>
      <c r="V936" t="str">
        <f>IF(MOD($L936,POWER(2,V$1))&lt;POWER(2,V$1-1),IMSUM(U936,IMPRODUCT(H936,VLOOKUP($L936+POWER(2,V$1-1),$L:U,2+V$1,FALSE))),IMSUB(VLOOKUP($L936-POWER(2,V$1-1),$L:U,2+V$1,FALSE),IMPRODUCT(U936,H936)))</f>
        <v>-0.00000936806707783-0.0000166165648253226i</v>
      </c>
      <c r="W936" t="str">
        <f>IF(MOD($L936,POWER(2,W$1))&lt;POWER(2,W$1-1),IMSUM(V936,IMPRODUCT(I936,VLOOKUP($L936+POWER(2,W$1-1),$L:V,2+W$1,FALSE))),IMSUB(VLOOKUP($L936-POWER(2,W$1-1),$L:V,2+W$1,FALSE),IMPRODUCT(V936,I936)))</f>
        <v>0.0000201259483620057-0.0000229606136566521i</v>
      </c>
      <c r="X936" t="str">
        <f>IF(MOD($L936,POWER(2,X$1))&lt;POWER(2,X$1-1),IMSUM(W936,IMPRODUCT(J936,VLOOKUP($L936+POWER(2,X$1-1),$L:W,2+X$1,FALSE))),IMSUB(VLOOKUP($L936-POWER(2,X$1-1),$L:W,2+X$1,FALSE),IMPRODUCT(W936,J936)))</f>
        <v>0.0000587370641853771-0.0000166434069277734i</v>
      </c>
      <c r="Y936">
        <f t="shared" si="86"/>
        <v>1.1472082848706465E-7</v>
      </c>
      <c r="Z936">
        <f t="shared" si="87"/>
        <v>0</v>
      </c>
      <c r="AA936">
        <f t="shared" si="88"/>
        <v>5.9618686359990722E-8</v>
      </c>
      <c r="AB936">
        <f t="shared" si="89"/>
        <v>0</v>
      </c>
    </row>
    <row r="937" spans="1:28">
      <c r="A937" s="1" t="str">
        <f>VLOOKUP(MOD($L937*POWER(2,10-A$1),512),coffi!$A:$D,4,FALSE)</f>
        <v>1</v>
      </c>
      <c r="B937" s="1" t="str">
        <f>VLOOKUP(MOD($L937*POWER(2,10-B$1),512),coffi!$A:$D,4,FALSE)</f>
        <v>-i</v>
      </c>
      <c r="C937" s="1" t="str">
        <f>VLOOKUP(MOD($L937*POWER(2,10-C$1),512),coffi!$A:$D,4,FALSE)</f>
        <v>-0.707106781186547-0.707106781186548i</v>
      </c>
      <c r="D937" s="1" t="str">
        <f>VLOOKUP(MOD($L937*POWER(2,10-D$1),512),coffi!$A:$D,4,FALSE)</f>
        <v>-0.923879532511287-0.38268343236509i</v>
      </c>
      <c r="E937" s="1" t="str">
        <f>VLOOKUP(MOD($L937*POWER(2,10-E$1),512),coffi!$A:$D,4,FALSE)</f>
        <v>0.195090322016128-0.98078528040323i</v>
      </c>
      <c r="F937" s="1" t="str">
        <f>VLOOKUP(MOD($L937*POWER(2,10-F$1),512),coffi!$A:$D,4,FALSE)</f>
        <v>0.773010453362737-0.634393284163645i</v>
      </c>
      <c r="G937" s="1" t="str">
        <f>VLOOKUP(MOD($L937*POWER(2,10-G$1),512),coffi!$A:$D,4,FALSE)</f>
        <v>-0.33688985339222-0.941544065183021i</v>
      </c>
      <c r="H937" s="1" t="str">
        <f>VLOOKUP(MOD($L937*POWER(2,10-H$1),512),coffi!$A:$D,4,FALSE)</f>
        <v>0.575808191417845-0.817584813151584i</v>
      </c>
      <c r="I937" s="1" t="str">
        <f>VLOOKUP(MOD($L937*POWER(2,10-I$1),512),coffi!$A:$D,4,FALSE)</f>
        <v>-0.46053871095824-0.887639620402854i</v>
      </c>
      <c r="J937" s="1" t="str">
        <f>VLOOKUP(MOD($L937*POWER(2,10-J$1),512),coffi!$A:$D,4,FALSE)</f>
        <v>-0.8545579883654-0.51935599016559i</v>
      </c>
      <c r="K937">
        <v>919</v>
      </c>
      <c r="L937">
        <v>935</v>
      </c>
      <c r="M937">
        <f t="shared" si="84"/>
        <v>7.1271431934674376E-2</v>
      </c>
      <c r="N937">
        <f t="shared" si="85"/>
        <v>9.8582107678342967E-2</v>
      </c>
      <c r="O937" t="str">
        <f>IF(MOD($L937,POWER(2,O$1))&lt;POWER(2,O$1-1),IMSUM(N937,IMPRODUCT(A937,VLOOKUP($L937+POWER(2,O$1-1),$L:N,2+O$1,FALSE))),IMSUB(VLOOKUP($L937-POWER(2,O$1-1),$L:N,2+O$1,FALSE),IMPRODUCT(N937,A937)))</f>
        <v>0.801918439556349</v>
      </c>
      <c r="P937" t="str">
        <f>IF(MOD($L937,POWER(2,P$1))&lt;POWER(2,P$1-1),IMSUM(O937,IMPRODUCT(B937,VLOOKUP($L937+POWER(2,P$1-1),$L:O,2+P$1,FALSE))),IMSUB(VLOOKUP($L937-POWER(2,P$1-1),$L:O,2+P$1,FALSE),IMPRODUCT(O937,B937)))</f>
        <v>-0.598662176579108+0.801918439556349i</v>
      </c>
      <c r="Q937" t="str">
        <f>IF(MOD($L937,POWER(2,Q$1))&lt;POWER(2,Q$1-1),IMSUM(P937,IMPRODUCT(C937,VLOOKUP($L937+POWER(2,Q$1-1),$L:P,2+Q$1,FALSE))),IMSUB(VLOOKUP($L937-POWER(2,Q$1-1),$L:P,2+Q$1,FALSE),IMPRODUCT(P937,C937)))</f>
        <v>-1.98018032629812+0.287558233523914i</v>
      </c>
      <c r="R937" t="str">
        <f>IF(MOD($L937,POWER(2,R$1))&lt;POWER(2,R$1-1),IMSUM(Q937,IMPRODUCT(D937,VLOOKUP($L937+POWER(2,R$1-1),$L:Q,2+R$1,FALSE))),IMSUB(VLOOKUP($L937-POWER(2,R$1-1),$L:Q,2+R$1,FALSE),IMPRODUCT(Q937,D937)))</f>
        <v>0.0000941631109601104+0.0000457441493960098i</v>
      </c>
      <c r="S937" t="str">
        <f>IF(MOD($L937,POWER(2,S$1))&lt;POWER(2,S$1-1),IMSUM(R937,IMPRODUCT(E937,VLOOKUP($L937+POWER(2,S$1-1),$L:R,2+S$1,FALSE))),IMSUB(VLOOKUP($L937-POWER(2,S$1-1),$L:R,2+S$1,FALSE),IMPRODUCT(R937,E937)))</f>
        <v>0.000156826447776162+0.000275706734066203i</v>
      </c>
      <c r="T937" t="str">
        <f>IF(MOD($L937,POWER(2,T$1))&lt;POWER(2,T$1-1),IMSUM(S937,IMPRODUCT(F937,VLOOKUP($L937+POWER(2,T$1-1),$L:S,2+T$1,FALSE))),IMSUB(VLOOKUP($L937-POWER(2,T$1-1),$L:S,2+T$1,FALSE),IMPRODUCT(S937,F937)))</f>
        <v>0.000014403961656877-0.0000253679949943306i</v>
      </c>
      <c r="U937" t="str">
        <f>IF(MOD($L937,POWER(2,U$1))&lt;POWER(2,U$1-1),IMSUM(T937,IMPRODUCT(G937,VLOOKUP($L937+POWER(2,U$1-1),$L:T,2+U$1,FALSE))),IMSUB(VLOOKUP($L937-POWER(2,U$1-1),$L:T,2+U$1,FALSE),IMPRODUCT(T937,G937)))</f>
        <v>-0.0000143033231443867+0.0000498416859120893i</v>
      </c>
      <c r="V937" t="str">
        <f>IF(MOD($L937,POWER(2,V$1))&lt;POWER(2,V$1-1),IMSUM(U937,IMPRODUCT(H937,VLOOKUP($L937+POWER(2,V$1-1),$L:U,2+V$1,FALSE))),IMSUB(VLOOKUP($L937-POWER(2,V$1-1),$L:U,2+V$1,FALSE),IMPRODUCT(U937,H937)))</f>
        <v>-0.0000090696430704493-0.0000171275415018363i</v>
      </c>
      <c r="W937" t="str">
        <f>IF(MOD($L937,POWER(2,W$1))&lt;POWER(2,W$1-1),IMSUM(V937,IMPRODUCT(I937,VLOOKUP($L937+POWER(2,W$1-1),$L:V,2+W$1,FALSE))),IMSUB(VLOOKUP($L937-POWER(2,W$1-1),$L:V,2+W$1,FALSE),IMPRODUCT(V937,I937)))</f>
        <v>0.0000208202609569204-0.0000232793068532211i</v>
      </c>
      <c r="X937" t="str">
        <f>IF(MOD($L937,POWER(2,X$1))&lt;POWER(2,X$1-1),IMSUM(W937,IMPRODUCT(J937,VLOOKUP($L937+POWER(2,X$1-1),$L:W,2+X$1,FALSE))),IMSUB(VLOOKUP($L937-POWER(2,X$1-1),$L:W,2+X$1,FALSE),IMPRODUCT(W937,J937)))</f>
        <v>0.000060134539068595-0.0000168402569490369i</v>
      </c>
      <c r="Y937">
        <f t="shared" si="86"/>
        <v>1.1745027161834962E-7</v>
      </c>
      <c r="Z937">
        <f t="shared" si="87"/>
        <v>0</v>
      </c>
      <c r="AA937">
        <f t="shared" si="88"/>
        <v>6.0984408927452316E-8</v>
      </c>
      <c r="AB937">
        <f t="shared" si="89"/>
        <v>0</v>
      </c>
    </row>
    <row r="938" spans="1:28">
      <c r="A938" s="1" t="str">
        <f>VLOOKUP(MOD($L938*POWER(2,10-A$1),512),coffi!$A:$D,4,FALSE)</f>
        <v>1</v>
      </c>
      <c r="B938" s="1" t="str">
        <f>VLOOKUP(MOD($L938*POWER(2,10-B$1),512),coffi!$A:$D,4,FALSE)</f>
        <v>1</v>
      </c>
      <c r="C938" s="1" t="str">
        <f>VLOOKUP(MOD($L938*POWER(2,10-C$1),512),coffi!$A:$D,4,FALSE)</f>
        <v>1</v>
      </c>
      <c r="D938" s="1" t="str">
        <f>VLOOKUP(MOD($L938*POWER(2,10-D$1),512),coffi!$A:$D,4,FALSE)</f>
        <v>1</v>
      </c>
      <c r="E938" s="1" t="str">
        <f>VLOOKUP(MOD($L938*POWER(2,10-E$1),512),coffi!$A:$D,4,FALSE)</f>
        <v>-i</v>
      </c>
      <c r="F938" s="1" t="str">
        <f>VLOOKUP(MOD($L938*POWER(2,10-F$1),512),coffi!$A:$D,4,FALSE)</f>
        <v>0.707106781186548-0.707106781186547i</v>
      </c>
      <c r="G938" s="1" t="str">
        <f>VLOOKUP(MOD($L938*POWER(2,10-G$1),512),coffi!$A:$D,4,FALSE)</f>
        <v>-0.38268343236509-0.923879532511287i</v>
      </c>
      <c r="H938" s="1" t="str">
        <f>VLOOKUP(MOD($L938*POWER(2,10-H$1),512),coffi!$A:$D,4,FALSE)</f>
        <v>0.555570233019602-0.831469612302545i</v>
      </c>
      <c r="I938" s="1" t="str">
        <f>VLOOKUP(MOD($L938*POWER(2,10-I$1),512),coffi!$A:$D,4,FALSE)</f>
        <v>-0.471396736825998-0.881921264348355i</v>
      </c>
      <c r="J938" s="1" t="str">
        <f>VLOOKUP(MOD($L938*POWER(2,10-J$1),512),coffi!$A:$D,4,FALSE)</f>
        <v>-0.857728610000272-0.514102744193222i</v>
      </c>
      <c r="K938">
        <v>87</v>
      </c>
      <c r="L938">
        <v>936</v>
      </c>
      <c r="M938">
        <f t="shared" si="84"/>
        <v>6.9699349010058212E-2</v>
      </c>
      <c r="N938">
        <f t="shared" si="85"/>
        <v>6.9699349010058073E-2</v>
      </c>
      <c r="O938" t="str">
        <f>IF(MOD($L938,POWER(2,O$1))&lt;POWER(2,O$1-1),IMSUM(N938,IMPRODUCT(A938,VLOOKUP($L938+POWER(2,O$1-1),$L:N,2+O$1,FALSE))),IMSUB(VLOOKUP($L938-POWER(2,O$1-1),$L:N,2+O$1,FALSE),IMPRODUCT(N938,A938)))</f>
        <v>0.999215983878575</v>
      </c>
      <c r="P938" t="str">
        <f>IF(MOD($L938,POWER(2,P$1))&lt;POWER(2,P$1-1),IMSUM(O938,IMPRODUCT(B938,VLOOKUP($L938+POWER(2,P$1-1),$L:O,2+P$1,FALSE))),IMSUB(VLOOKUP($L938-POWER(2,P$1-1),$L:O,2+P$1,FALSE),IMPRODUCT(O938,B938)))</f>
        <v>1.99789695575104</v>
      </c>
      <c r="Q938" t="str">
        <f>IF(MOD($L938,POWER(2,Q$1))&lt;POWER(2,Q$1-1),IMSUM(P938,IMPRODUCT(C938,VLOOKUP($L938+POWER(2,Q$1-1),$L:P,2+Q$1,FALSE))),IMSUB(VLOOKUP($L938-POWER(2,Q$1-1),$L:P,2+Q$1,FALSE),IMPRODUCT(P938,C938)))</f>
        <v>3.99603300096638</v>
      </c>
      <c r="R938" t="str">
        <f>IF(MOD($L938,POWER(2,R$1))&lt;POWER(2,R$1-1),IMSUM(Q938,IMPRODUCT(D938,VLOOKUP($L938+POWER(2,R$1-1),$L:Q,2+R$1,FALSE))),IMSUB(VLOOKUP($L938-POWER(2,R$1-1),$L:Q,2+R$1,FALSE),IMPRODUCT(Q938,D938)))</f>
        <v>0.0000816981221700708</v>
      </c>
      <c r="S938" t="str">
        <f>IF(MOD($L938,POWER(2,S$1))&lt;POWER(2,S$1-1),IMSUM(R938,IMPRODUCT(E938,VLOOKUP($L938+POWER(2,S$1-1),$L:R,2+S$1,FALSE))),IMSUB(VLOOKUP($L938-POWER(2,S$1-1),$L:R,2+S$1,FALSE),IMPRODUCT(R938,E938)))</f>
        <v>0.0000816981221700708+0.00022519012516975i</v>
      </c>
      <c r="T938" t="str">
        <f>IF(MOD($L938,POWER(2,T$1))&lt;POWER(2,T$1-1),IMSUM(S938,IMPRODUCT(F938,VLOOKUP($L938+POWER(2,T$1-1),$L:S,2+T$1,FALSE))),IMSUB(VLOOKUP($L938-POWER(2,T$1-1),$L:S,2+T$1,FALSE),IMPRODUCT(S938,F938)))</f>
        <v>0.000017698979749548-0.0000293703368869007i</v>
      </c>
      <c r="U938" t="str">
        <f>IF(MOD($L938,POWER(2,U$1))&lt;POWER(2,U$1-1),IMSUM(T938,IMPRODUCT(G938,VLOOKUP($L938+POWER(2,U$1-1),$L:T,2+U$1,FALSE))),IMSUB(VLOOKUP($L938-POWER(2,U$1-1),$L:T,2+U$1,FALSE),IMPRODUCT(T938,G938)))</f>
        <v>-0.0000161729708168526+0.0000472854244098208i</v>
      </c>
      <c r="V938" t="str">
        <f>IF(MOD($L938,POWER(2,V$1))&lt;POWER(2,V$1-1),IMSUM(U938,IMPRODUCT(H938,VLOOKUP($L938+POWER(2,V$1-1),$L:U,2+V$1,FALSE))),IMSUB(VLOOKUP($L938-POWER(2,V$1-1),$L:U,2+V$1,FALSE),IMPRODUCT(U938,H938)))</f>
        <v>-0.0000087581812199576-0.0000176450708650959i</v>
      </c>
      <c r="W938" t="str">
        <f>IF(MOD($L938,POWER(2,W$1))&lt;POWER(2,W$1-1),IMSUM(V938,IMPRODUCT(I938,VLOOKUP($L938+POWER(2,W$1-1),$L:V,2+W$1,FALSE))),IMSUB(VLOOKUP($L938-POWER(2,W$1-1),$L:V,2+W$1,FALSE),IMPRODUCT(V938,I938)))</f>
        <v>0.000021538604049182-0.0000236045037745878i</v>
      </c>
      <c r="X938" t="str">
        <f>IF(MOD($L938,POWER(2,X$1))&lt;POWER(2,X$1-1),IMSUM(W938,IMPRODUCT(J938,VLOOKUP($L938+POWER(2,X$1-1),$L:W,2+X$1,FALSE))),IMSUB(VLOOKUP($L938-POWER(2,X$1-1),$L:W,2+X$1,FALSE),IMPRODUCT(W938,J938)))</f>
        <v>0.0000615799585565888-0.0000170414696263852i</v>
      </c>
      <c r="Y938">
        <f t="shared" si="86"/>
        <v>1.202733565558375E-7</v>
      </c>
      <c r="Z938">
        <f t="shared" si="87"/>
        <v>0</v>
      </c>
      <c r="AA938">
        <f t="shared" si="88"/>
        <v>6.2396940961907523E-8</v>
      </c>
      <c r="AB938">
        <f t="shared" si="89"/>
        <v>0</v>
      </c>
    </row>
    <row r="939" spans="1:28">
      <c r="A939" s="1" t="str">
        <f>VLOOKUP(MOD($L939*POWER(2,10-A$1),512),coffi!$A:$D,4,FALSE)</f>
        <v>1</v>
      </c>
      <c r="B939" s="1" t="str">
        <f>VLOOKUP(MOD($L939*POWER(2,10-B$1),512),coffi!$A:$D,4,FALSE)</f>
        <v>-i</v>
      </c>
      <c r="C939" s="1" t="str">
        <f>VLOOKUP(MOD($L939*POWER(2,10-C$1),512),coffi!$A:$D,4,FALSE)</f>
        <v>0.707106781186548-0.707106781186547i</v>
      </c>
      <c r="D939" s="1" t="str">
        <f>VLOOKUP(MOD($L939*POWER(2,10-D$1),512),coffi!$A:$D,4,FALSE)</f>
        <v>0.923879532511287-0.38268343236509i</v>
      </c>
      <c r="E939" s="1" t="str">
        <f>VLOOKUP(MOD($L939*POWER(2,10-E$1),512),coffi!$A:$D,4,FALSE)</f>
        <v>-0.195090322016128-0.98078528040323i</v>
      </c>
      <c r="F939" s="1" t="str">
        <f>VLOOKUP(MOD($L939*POWER(2,10-F$1),512),coffi!$A:$D,4,FALSE)</f>
        <v>0.634393284163645-0.773010453362737i</v>
      </c>
      <c r="G939" s="1" t="str">
        <f>VLOOKUP(MOD($L939*POWER(2,10-G$1),512),coffi!$A:$D,4,FALSE)</f>
        <v>-0.427555093430282-0.903989293123443i</v>
      </c>
      <c r="H939" s="1" t="str">
        <f>VLOOKUP(MOD($L939*POWER(2,10-H$1),512),coffi!$A:$D,4,FALSE)</f>
        <v>0.534997619887097-0.844853565249707i</v>
      </c>
      <c r="I939" s="1" t="str">
        <f>VLOOKUP(MOD($L939*POWER(2,10-I$1),512),coffi!$A:$D,4,FALSE)</f>
        <v>-0.482183772079123-0.876070094195407i</v>
      </c>
      <c r="J939" s="1" t="str">
        <f>VLOOKUP(MOD($L939*POWER(2,10-J$1),512),coffi!$A:$D,4,FALSE)</f>
        <v>-0.860866938637767-0.508830142543107i</v>
      </c>
      <c r="K939">
        <v>599</v>
      </c>
      <c r="L939">
        <v>937</v>
      </c>
      <c r="M939">
        <f t="shared" si="84"/>
        <v>6.814349834980632E-2</v>
      </c>
      <c r="N939">
        <f t="shared" si="85"/>
        <v>0.92951663486851677</v>
      </c>
      <c r="O939" t="str">
        <f>IF(MOD($L939,POWER(2,O$1))&lt;POWER(2,O$1-1),IMSUM(N939,IMPRODUCT(A939,VLOOKUP($L939+POWER(2,O$1-1),$L:N,2+O$1,FALSE))),IMSUB(VLOOKUP($L939-POWER(2,O$1-1),$L:N,2+O$1,FALSE),IMPRODUCT(N939,A939)))</f>
        <v>-0.859817285858459</v>
      </c>
      <c r="P939" t="str">
        <f>IF(MOD($L939,POWER(2,P$1))&lt;POWER(2,P$1-1),IMSUM(O939,IMPRODUCT(B939,VLOOKUP($L939+POWER(2,P$1-1),$L:O,2+P$1,FALSE))),IMSUB(VLOOKUP($L939-POWER(2,P$1-1),$L:O,2+P$1,FALSE),IMPRODUCT(O939,B939)))</f>
        <v>-0.859817285858459-0.511919157311253i</v>
      </c>
      <c r="Q939" t="str">
        <f>IF(MOD($L939,POWER(2,Q$1))&lt;POWER(2,Q$1-1),IMSUM(P939,IMPRODUCT(C939,VLOOKUP($L939+POWER(2,Q$1-1),$L:P,2+Q$1,FALSE))),IMSUB(VLOOKUP($L939-POWER(2,Q$1-1),$L:P,2+Q$1,FALSE),IMPRODUCT(P939,C939)))</f>
        <v>-1.71950880323762-1.02344514290658i</v>
      </c>
      <c r="R939" t="str">
        <f>IF(MOD($L939,POWER(2,R$1))&lt;POWER(2,R$1-1),IMSUM(Q939,IMPRODUCT(D939,VLOOKUP($L939+POWER(2,R$1-1),$L:Q,2+R$1,FALSE))),IMSUB(VLOOKUP($L939-POWER(2,R$1-1),$L:Q,2+R$1,FALSE),IMPRODUCT(Q939,D939)))</f>
        <v>0.0000941631109601104-0.000045744149397009i</v>
      </c>
      <c r="S939" t="str">
        <f>IF(MOD($L939,POWER(2,S$1))&lt;POWER(2,S$1-1),IMSUM(R939,IMPRODUCT(E939,VLOOKUP($L939+POWER(2,S$1-1),$L:R,2+S$1,FALSE))),IMSUB(VLOOKUP($L939-POWER(2,S$1-1),$L:R,2+S$1,FALSE),IMPRODUCT(R939,E939)))</f>
        <v>0.0000314997741430783+0.000184218435273379i</v>
      </c>
      <c r="T939" t="str">
        <f>IF(MOD($L939,POWER(2,T$1))&lt;POWER(2,T$1-1),IMSUM(S939,IMPRODUCT(F939,VLOOKUP($L939+POWER(2,T$1-1),$L:S,2+T$1,FALSE))),IMSUB(VLOOKUP($L939-POWER(2,T$1-1),$L:S,2+T$1,FALSE),IMPRODUCT(S939,F939)))</f>
        <v>0.00002164372047965-0.0000335403953025986i</v>
      </c>
      <c r="U939" t="str">
        <f>IF(MOD($L939,POWER(2,U$1))&lt;POWER(2,U$1-1),IMSUM(T939,IMPRODUCT(G939,VLOOKUP($L939+POWER(2,U$1-1),$L:T,2+U$1,FALSE))),IMSUB(VLOOKUP($L939-POWER(2,U$1-1),$L:T,2+U$1,FALSE),IMPRODUCT(T939,G939)))</f>
        <v>-0.0000178885278604625+0.0000448118823896161i</v>
      </c>
      <c r="V939" t="str">
        <f>IF(MOD($L939,POWER(2,V$1))&lt;POWER(2,V$1-1),IMSUM(U939,IMPRODUCT(H939,VLOOKUP($L939+POWER(2,V$1-1),$L:U,2+V$1,FALSE))),IMSUB(VLOOKUP($L939-POWER(2,V$1-1),$L:U,2+V$1,FALSE),IMPRODUCT(U939,H939)))</f>
        <v>-0.000008433149628772-0.0000181694387927353i</v>
      </c>
      <c r="W939" t="str">
        <f>IF(MOD($L939,POWER(2,W$1))&lt;POWER(2,W$1-1),IMSUM(V939,IMPRODUCT(I939,VLOOKUP($L939+POWER(2,W$1-1),$L:V,2+W$1,FALSE))),IMSUB(VLOOKUP($L939-POWER(2,W$1-1),$L:V,2+W$1,FALSE),IMPRODUCT(V939,I939)))</f>
        <v>0.0000222820858078998-0.0000239364306679028i</v>
      </c>
      <c r="X939" t="str">
        <f>IF(MOD($L939,POWER(2,X$1))&lt;POWER(2,X$1-1),IMSUM(W939,IMPRODUCT(J939,VLOOKUP($L939+POWER(2,X$1-1),$L:W,2+X$1,FALSE))),IMSUB(VLOOKUP($L939-POWER(2,X$1-1),$L:W,2+X$1,FALSE),IMPRODUCT(W939,J939)))</f>
        <v>0.0000630755396555307-0.0000172471954846502i</v>
      </c>
      <c r="Y939">
        <f t="shared" si="86"/>
        <v>1.231944133897084E-7</v>
      </c>
      <c r="Z939">
        <f t="shared" si="87"/>
        <v>0</v>
      </c>
      <c r="AA939">
        <f t="shared" si="88"/>
        <v>6.385844752562678E-8</v>
      </c>
      <c r="AB939">
        <f t="shared" si="89"/>
        <v>0</v>
      </c>
    </row>
    <row r="940" spans="1:28">
      <c r="A940" s="1" t="str">
        <f>VLOOKUP(MOD($L940*POWER(2,10-A$1),512),coffi!$A:$D,4,FALSE)</f>
        <v>1</v>
      </c>
      <c r="B940" s="1" t="str">
        <f>VLOOKUP(MOD($L940*POWER(2,10-B$1),512),coffi!$A:$D,4,FALSE)</f>
        <v>1</v>
      </c>
      <c r="C940" s="1" t="str">
        <f>VLOOKUP(MOD($L940*POWER(2,10-C$1),512),coffi!$A:$D,4,FALSE)</f>
        <v>-i</v>
      </c>
      <c r="D940" s="1" t="str">
        <f>VLOOKUP(MOD($L940*POWER(2,10-D$1),512),coffi!$A:$D,4,FALSE)</f>
        <v>0.707106781186548-0.707106781186547i</v>
      </c>
      <c r="E940" s="1" t="str">
        <f>VLOOKUP(MOD($L940*POWER(2,10-E$1),512),coffi!$A:$D,4,FALSE)</f>
        <v>-0.38268343236509-0.923879532511287i</v>
      </c>
      <c r="F940" s="1" t="str">
        <f>VLOOKUP(MOD($L940*POWER(2,10-F$1),512),coffi!$A:$D,4,FALSE)</f>
        <v>0.555570233019602-0.831469612302545i</v>
      </c>
      <c r="G940" s="1" t="str">
        <f>VLOOKUP(MOD($L940*POWER(2,10-G$1),512),coffi!$A:$D,4,FALSE)</f>
        <v>-0.471396736825998-0.881921264348355i</v>
      </c>
      <c r="H940" s="1" t="str">
        <f>VLOOKUP(MOD($L940*POWER(2,10-H$1),512),coffi!$A:$D,4,FALSE)</f>
        <v>0.514102744193222-0.857728610000272i</v>
      </c>
      <c r="I940" s="1" t="str">
        <f>VLOOKUP(MOD($L940*POWER(2,10-I$1),512),coffi!$A:$D,4,FALSE)</f>
        <v>-0.492898192229784-0.870086991108711i</v>
      </c>
      <c r="J940" s="1" t="str">
        <f>VLOOKUP(MOD($L940*POWER(2,10-J$1),512),coffi!$A:$D,4,FALSE)</f>
        <v>-0.863972856121587-0.503538383725718i</v>
      </c>
      <c r="K940">
        <v>343</v>
      </c>
      <c r="L940">
        <v>938</v>
      </c>
      <c r="M940">
        <f t="shared" si="84"/>
        <v>6.6603938645392338E-2</v>
      </c>
      <c r="N940">
        <f t="shared" si="85"/>
        <v>0.75530006459186094</v>
      </c>
      <c r="O940" t="str">
        <f>IF(MOD($L940,POWER(2,O$1))&lt;POWER(2,O$1-1),IMSUM(N940,IMPRODUCT(A940,VLOOKUP($L940+POWER(2,O$1-1),$L:N,2+O$1,FALSE))),IMSUB(VLOOKUP($L940-POWER(2,O$1-1),$L:N,2+O$1,FALSE),IMPRODUCT(N940,A940)))</f>
        <v>0.998680971872469</v>
      </c>
      <c r="P940" t="str">
        <f>IF(MOD($L940,POWER(2,P$1))&lt;POWER(2,P$1-1),IMSUM(O940,IMPRODUCT(B940,VLOOKUP($L940+POWER(2,P$1-1),$L:O,2+P$1,FALSE))),IMSUB(VLOOKUP($L940-POWER(2,P$1-1),$L:O,2+P$1,FALSE),IMPRODUCT(O940,B940)))</f>
        <v>0.000535012006106061</v>
      </c>
      <c r="Q940" t="str">
        <f>IF(MOD($L940,POWER(2,Q$1))&lt;POWER(2,Q$1-1),IMSUM(P940,IMPRODUCT(C940,VLOOKUP($L940+POWER(2,Q$1-1),$L:P,2+Q$1,FALSE))),IMSUB(VLOOKUP($L940-POWER(2,Q$1-1),$L:P,2+Q$1,FALSE),IMPRODUCT(P940,C940)))</f>
        <v>0.000535012006106061+0.00111248492369398i</v>
      </c>
      <c r="R940" t="str">
        <f>IF(MOD($L940,POWER(2,R$1))&lt;POWER(2,R$1-1),IMSUM(Q940,IMPRODUCT(D940,VLOOKUP($L940+POWER(2,R$1-1),$L:Q,2+R$1,FALSE))),IMSUB(VLOOKUP($L940-POWER(2,R$1-1),$L:Q,2+R$1,FALSE),IMPRODUCT(Q940,D940)))</f>
        <v>0.00013603558783736-0.000095759201146981i</v>
      </c>
      <c r="S940" t="str">
        <f>IF(MOD($L940,POWER(2,S$1))&lt;POWER(2,S$1-1),IMSUM(R940,IMPRODUCT(E940,VLOOKUP($L940+POWER(2,S$1-1),$L:R,2+S$1,FALSE))),IMSUB(VLOOKUP($L940-POWER(2,S$1-1),$L:R,2+S$1,FALSE),IMPRODUCT(R940,E940)))</f>
        <v>-3.22142296705402E-06+0.000149654160403779i</v>
      </c>
      <c r="T940" t="str">
        <f>IF(MOD($L940,POWER(2,T$1))&lt;POWER(2,T$1-1),IMSUM(S940,IMPRODUCT(F940,VLOOKUP($L940+POWER(2,T$1-1),$L:S,2+T$1,FALSE))),IMSUB(VLOOKUP($L940-POWER(2,T$1-1),$L:S,2+T$1,FALSE),IMPRODUCT(S940,F940)))</f>
        <v>0.000026337769956129-0.0000379106556938294i</v>
      </c>
      <c r="U940" t="str">
        <f>IF(MOD($L940,POWER(2,U$1))&lt;POWER(2,U$1-1),IMSUM(T940,IMPRODUCT(G940,VLOOKUP($L940+POWER(2,U$1-1),$L:T,2+U$1,FALSE))),IMSUB(VLOOKUP($L940-POWER(2,U$1-1),$L:T,2+U$1,FALSE),IMPRODUCT(T940,G940)))</f>
        <v>-0.0000194635618575972+0.0000424142561909505i</v>
      </c>
      <c r="V940" t="str">
        <f>IF(MOD($L940,POWER(2,V$1))&lt;POWER(2,V$1-1),IMSUM(U940,IMPRODUCT(H940,VLOOKUP($L940+POWER(2,V$1-1),$L:U,2+V$1,FALSE))),IMSUB(VLOOKUP($L940-POWER(2,V$1-1),$L:U,2+V$1,FALSE),IMPRODUCT(U940,H940)))</f>
        <v>-0.0000080939835590675-0.0000187009430163169i</v>
      </c>
      <c r="W940" t="str">
        <f>IF(MOD($L940,POWER(2,W$1))&lt;POWER(2,W$1-1),IMSUM(V940,IMPRODUCT(I940,VLOOKUP($L940+POWER(2,W$1-1),$L:V,2+W$1,FALSE))),IMSUB(VLOOKUP($L940-POWER(2,W$1-1),$L:V,2+W$1,FALSE),IMPRODUCT(V940,I940)))</f>
        <v>0.0000230518792084487-0.0000242753245948526i</v>
      </c>
      <c r="X940" t="str">
        <f>IF(MOD($L940,POWER(2,X$1))&lt;POWER(2,X$1-1),IMSUM(W940,IMPRODUCT(J940,VLOOKUP($L940+POWER(2,X$1-1),$L:W,2+X$1,FALSE))),IMSUB(VLOOKUP($L940-POWER(2,X$1-1),$L:W,2+X$1,FALSE),IMPRODUCT(W940,J940)))</f>
        <v>0.0000646236293572097-0.0000174575921469201i</v>
      </c>
      <c r="Y940">
        <f t="shared" si="86"/>
        <v>1.2621802608830021E-7</v>
      </c>
      <c r="Z940">
        <f t="shared" si="87"/>
        <v>0</v>
      </c>
      <c r="AA940">
        <f t="shared" si="88"/>
        <v>6.5371220633459506E-8</v>
      </c>
      <c r="AB940">
        <f t="shared" si="89"/>
        <v>0</v>
      </c>
    </row>
    <row r="941" spans="1:28">
      <c r="A941" s="1" t="str">
        <f>VLOOKUP(MOD($L941*POWER(2,10-A$1),512),coffi!$A:$D,4,FALSE)</f>
        <v>1</v>
      </c>
      <c r="B941" s="1" t="str">
        <f>VLOOKUP(MOD($L941*POWER(2,10-B$1),512),coffi!$A:$D,4,FALSE)</f>
        <v>-i</v>
      </c>
      <c r="C941" s="1" t="str">
        <f>VLOOKUP(MOD($L941*POWER(2,10-C$1),512),coffi!$A:$D,4,FALSE)</f>
        <v>-0.707106781186547-0.707106781186548i</v>
      </c>
      <c r="D941" s="1" t="str">
        <f>VLOOKUP(MOD($L941*POWER(2,10-D$1),512),coffi!$A:$D,4,FALSE)</f>
        <v>0.38268343236509-0.923879532511287i</v>
      </c>
      <c r="E941" s="1" t="str">
        <f>VLOOKUP(MOD($L941*POWER(2,10-E$1),512),coffi!$A:$D,4,FALSE)</f>
        <v>-0.555570233019602-0.831469612302545i</v>
      </c>
      <c r="F941" s="1" t="str">
        <f>VLOOKUP(MOD($L941*POWER(2,10-F$1),512),coffi!$A:$D,4,FALSE)</f>
        <v>0.471396736825998-0.881921264348355i</v>
      </c>
      <c r="G941" s="1" t="str">
        <f>VLOOKUP(MOD($L941*POWER(2,10-G$1),512),coffi!$A:$D,4,FALSE)</f>
        <v>-0.514102744193222-0.857728610000272i</v>
      </c>
      <c r="H941" s="1" t="str">
        <f>VLOOKUP(MOD($L941*POWER(2,10-H$1),512),coffi!$A:$D,4,FALSE)</f>
        <v>0.492898192229784-0.870086991108711i</v>
      </c>
      <c r="I941" s="1" t="str">
        <f>VLOOKUP(MOD($L941*POWER(2,10-I$1),512),coffi!$A:$D,4,FALSE)</f>
        <v>-0.503538383725717-0.863972856121587i</v>
      </c>
      <c r="J941" s="1" t="str">
        <f>VLOOKUP(MOD($L941*POWER(2,10-J$1),512),coffi!$A:$D,4,FALSE)</f>
        <v>-0.867046245515693-0.498227666972782i</v>
      </c>
      <c r="K941">
        <v>855</v>
      </c>
      <c r="L941">
        <v>939</v>
      </c>
      <c r="M941">
        <f t="shared" si="84"/>
        <v>6.5080727973744562E-2</v>
      </c>
      <c r="N941">
        <f t="shared" si="85"/>
        <v>0.24338090728060796</v>
      </c>
      <c r="O941" t="str">
        <f>IF(MOD($L941,POWER(2,O$1))&lt;POWER(2,O$1-1),IMSUM(N941,IMPRODUCT(A941,VLOOKUP($L941+POWER(2,O$1-1),$L:N,2+O$1,FALSE))),IMSUB(VLOOKUP($L941-POWER(2,O$1-1),$L:N,2+O$1,FALSE),IMPRODUCT(N941,A941)))</f>
        <v>0.511919157311253</v>
      </c>
      <c r="P941" t="str">
        <f>IF(MOD($L941,POWER(2,P$1))&lt;POWER(2,P$1-1),IMSUM(O941,IMPRODUCT(B941,VLOOKUP($L941+POWER(2,P$1-1),$L:O,2+P$1,FALSE))),IMSUB(VLOOKUP($L941-POWER(2,P$1-1),$L:O,2+P$1,FALSE),IMPRODUCT(O941,B941)))</f>
        <v>-0.859817285858459+0.511919157311253i</v>
      </c>
      <c r="Q941" t="str">
        <f>IF(MOD($L941,POWER(2,Q$1))&lt;POWER(2,Q$1-1),IMSUM(P941,IMPRODUCT(C941,VLOOKUP($L941+POWER(2,Q$1-1),$L:P,2+Q$1,FALSE))),IMSUB(VLOOKUP($L941-POWER(2,Q$1-1),$L:P,2+Q$1,FALSE),IMPRODUCT(P941,C941)))</f>
        <v>-0.000125768479297905+0.000393171715930007i</v>
      </c>
      <c r="R941" t="str">
        <f>IF(MOD($L941,POWER(2,R$1))&lt;POWER(2,R$1-1),IMSUM(Q941,IMPRODUCT(D941,VLOOKUP($L941+POWER(2,R$1-1),$L:Q,2+R$1,FALSE))),IMSUB(VLOOKUP($L941-POWER(2,R$1-1),$L:Q,2+R$1,FALSE),IMPRODUCT(Q941,D941)))</f>
        <v>0.000224662449737991-0.000156185441391381i</v>
      </c>
      <c r="S941" t="str">
        <f>IF(MOD($L941,POWER(2,S$1))&lt;POWER(2,S$1-1),IMSUM(R941,IMPRODUCT(E941,VLOOKUP($L941+POWER(2,S$1-1),$L:R,2+S$1,FALSE))),IMSUB(VLOOKUP($L941-POWER(2,S$1-1),$L:R,2+S$1,FALSE),IMPRODUCT(R941,E941)))</f>
        <v>-0.000027712396746889+0.000119528629833851i</v>
      </c>
      <c r="T941" t="str">
        <f>IF(MOD($L941,POWER(2,T$1))&lt;POWER(2,T$1-1),IMSUM(S941,IMPRODUCT(F941,VLOOKUP($L941+POWER(2,T$1-1),$L:S,2+T$1,FALSE))),IMSUB(VLOOKUP($L941-POWER(2,T$1-1),$L:S,2+T$1,FALSE),IMPRODUCT(S941,F941)))</f>
        <v>0.0000319075626336765-0.000042518884975543i</v>
      </c>
      <c r="U941" t="str">
        <f>IF(MOD($L941,POWER(2,U$1))&lt;POWER(2,U$1-1),IMSUM(T941,IMPRODUCT(G941,VLOOKUP($L941+POWER(2,U$1-1),$L:T,2+U$1,FALSE))),IMSUB(VLOOKUP($L941-POWER(2,U$1-1),$L:T,2+U$1,FALSE),IMPRODUCT(T941,G941)))</f>
        <v>-0.0000209100291090308+0.0000400863324429807i</v>
      </c>
      <c r="V941" t="str">
        <f>IF(MOD($L941,POWER(2,V$1))&lt;POWER(2,V$1-1),IMSUM(U941,IMPRODUCT(H941,VLOOKUP($L941+POWER(2,V$1-1),$L:U,2+V$1,FALSE))),IMSUB(VLOOKUP($L941-POWER(2,V$1-1),$L:U,2+V$1,FALSE),IMPRODUCT(U941,H941)))</f>
        <v>-0.0000077400826577052-0.0000192398937737189i</v>
      </c>
      <c r="W941" t="str">
        <f>IF(MOD($L941,POWER(2,W$1))&lt;POWER(2,W$1-1),IMSUM(V941,IMPRODUCT(I941,VLOOKUP($L941+POWER(2,W$1-1),$L:V,2+W$1,FALSE))),IMSUB(VLOOKUP($L941-POWER(2,W$1-1),$L:V,2+W$1,FALSE),IMPRODUCT(V941,I941)))</f>
        <v>0.0000238492267629494-0.0000246214335372511i</v>
      </c>
      <c r="X941" t="str">
        <f>IF(MOD($L941,POWER(2,X$1))&lt;POWER(2,X$1-1),IMSUM(W941,IMPRODUCT(J941,VLOOKUP($L941+POWER(2,X$1-1),$L:W,2+X$1,FALSE))),IMSUB(VLOOKUP($L941-POWER(2,X$1-1),$L:W,2+X$1,FALSE),IMPRODUCT(W941,J941)))</f>
        <v>0.0000662267132641237-0.0000176728246157326i</v>
      </c>
      <c r="Y941">
        <f t="shared" si="86"/>
        <v>1.2934904934399159E-7</v>
      </c>
      <c r="Z941">
        <f t="shared" si="87"/>
        <v>0</v>
      </c>
      <c r="AA941">
        <f t="shared" si="88"/>
        <v>6.6937687661948125E-8</v>
      </c>
      <c r="AB941">
        <f t="shared" si="89"/>
        <v>0</v>
      </c>
    </row>
    <row r="942" spans="1:28">
      <c r="A942" s="1" t="str">
        <f>VLOOKUP(MOD($L942*POWER(2,10-A$1),512),coffi!$A:$D,4,FALSE)</f>
        <v>1</v>
      </c>
      <c r="B942" s="1" t="str">
        <f>VLOOKUP(MOD($L942*POWER(2,10-B$1),512),coffi!$A:$D,4,FALSE)</f>
        <v>1</v>
      </c>
      <c r="C942" s="1" t="str">
        <f>VLOOKUP(MOD($L942*POWER(2,10-C$1),512),coffi!$A:$D,4,FALSE)</f>
        <v>1</v>
      </c>
      <c r="D942" s="1" t="str">
        <f>VLOOKUP(MOD($L942*POWER(2,10-D$1),512),coffi!$A:$D,4,FALSE)</f>
        <v>-i</v>
      </c>
      <c r="E942" s="1" t="str">
        <f>VLOOKUP(MOD($L942*POWER(2,10-E$1),512),coffi!$A:$D,4,FALSE)</f>
        <v>-0.707106781186547-0.707106781186548i</v>
      </c>
      <c r="F942" s="1" t="str">
        <f>VLOOKUP(MOD($L942*POWER(2,10-F$1),512),coffi!$A:$D,4,FALSE)</f>
        <v>0.38268343236509-0.923879532511287i</v>
      </c>
      <c r="G942" s="1" t="str">
        <f>VLOOKUP(MOD($L942*POWER(2,10-G$1),512),coffi!$A:$D,4,FALSE)</f>
        <v>-0.555570233019602-0.831469612302545i</v>
      </c>
      <c r="H942" s="1" t="str">
        <f>VLOOKUP(MOD($L942*POWER(2,10-H$1),512),coffi!$A:$D,4,FALSE)</f>
        <v>0.471396736825998-0.881921264348355i</v>
      </c>
      <c r="I942" s="1" t="str">
        <f>VLOOKUP(MOD($L942*POWER(2,10-I$1),512),coffi!$A:$D,4,FALSE)</f>
        <v>-0.514102744193222-0.857728610000272i</v>
      </c>
      <c r="J942" s="1" t="str">
        <f>VLOOKUP(MOD($L942*POWER(2,10-J$1),512),coffi!$A:$D,4,FALSE)</f>
        <v>-0.870086991108711-0.492898192229784i</v>
      </c>
      <c r="K942">
        <v>215</v>
      </c>
      <c r="L942">
        <v>940</v>
      </c>
      <c r="M942">
        <f t="shared" si="84"/>
        <v>6.3573923795055998E-2</v>
      </c>
      <c r="N942">
        <f t="shared" si="85"/>
        <v>0.37616078582302565</v>
      </c>
      <c r="O942" t="str">
        <f>IF(MOD($L942,POWER(2,O$1))&lt;POWER(2,O$1-1),IMSUM(N942,IMPRODUCT(A942,VLOOKUP($L942+POWER(2,O$1-1),$L:N,2+O$1,FALSE))),IMSUB(VLOOKUP($L942-POWER(2,O$1-1),$L:N,2+O$1,FALSE),IMPRODUCT(N942,A942)))</f>
        <v>0.998511780145824</v>
      </c>
      <c r="P942" t="str">
        <f>IF(MOD($L942,POWER(2,P$1))&lt;POWER(2,P$1-1),IMSUM(O942,IMPRODUCT(B942,VLOOKUP($L942+POWER(2,P$1-1),$L:O,2+P$1,FALSE))),IMSUB(VLOOKUP($L942-POWER(2,P$1-1),$L:O,2+P$1,FALSE),IMPRODUCT(O942,B942)))</f>
        <v>1.99813604521534</v>
      </c>
      <c r="Q942" t="str">
        <f>IF(MOD($L942,POWER(2,Q$1))&lt;POWER(2,Q$1-1),IMSUM(P942,IMPRODUCT(C942,VLOOKUP($L942+POWER(2,Q$1-1),$L:P,2+Q$1,FALSE))),IMSUB(VLOOKUP($L942-POWER(2,Q$1-1),$L:P,2+Q$1,FALSE),IMPRODUCT(P942,C942)))</f>
        <v>-0.000239089464300068</v>
      </c>
      <c r="R942" t="str">
        <f>IF(MOD($L942,POWER(2,R$1))&lt;POWER(2,R$1-1),IMSUM(Q942,IMPRODUCT(D942,VLOOKUP($L942+POWER(2,R$1-1),$L:Q,2+R$1,FALSE))),IMSUB(VLOOKUP($L942-POWER(2,R$1-1),$L:Q,2+R$1,FALSE),IMPRODUCT(Q942,D942)))</f>
        <v>0.000409231066069937-0.000239089464300068i</v>
      </c>
      <c r="S942" t="str">
        <f>IF(MOD($L942,POWER(2,S$1))&lt;POWER(2,S$1-1),IMSUM(R942,IMPRODUCT(E942,VLOOKUP($L942+POWER(2,S$1-1),$L:R,2+S$1,FALSE))),IMSUB(VLOOKUP($L942-POWER(2,S$1-1),$L:R,2+S$1,FALSE),IMPRODUCT(R942,E942)))</f>
        <v>-0.000045052824993956+0.000092524482240645i</v>
      </c>
      <c r="T942" t="str">
        <f>IF(MOD($L942,POWER(2,T$1))&lt;POWER(2,T$1-1),IMSUM(S942,IMPRODUCT(F942,VLOOKUP($L942+POWER(2,T$1-1),$L:S,2+T$1,FALSE))),IMSUB(VLOOKUP($L942-POWER(2,T$1-1),$L:S,2+T$1,FALSE),IMPRODUCT(S942,F942)))</f>
        <v>0.0000385143186191018-0.000047409579752296i</v>
      </c>
      <c r="U942" t="str">
        <f>IF(MOD($L942,POWER(2,U$1))&lt;POWER(2,U$1-1),IMSUM(T942,IMPRODUCT(G942,VLOOKUP($L942+POWER(2,U$1-1),$L:T,2+U$1,FALSE))),IMSUB(VLOOKUP($L942-POWER(2,U$1-1),$L:T,2+U$1,FALSE),IMPRODUCT(T942,G942)))</f>
        <v>-0.000022238488385917+0.0000378224185211822i</v>
      </c>
      <c r="V942" t="str">
        <f>IF(MOD($L942,POWER(2,V$1))&lt;POWER(2,V$1-1),IMSUM(U942,IMPRODUCT(H942,VLOOKUP($L942+POWER(2,V$1-1),$L:U,2+V$1,FALSE))),IMSUB(VLOOKUP($L942-POWER(2,V$1-1),$L:U,2+V$1,FALSE),IMPRODUCT(U942,H942)))</f>
        <v>-0.00000737080882349-0.0000197866146179202i</v>
      </c>
      <c r="W942" t="str">
        <f>IF(MOD($L942,POWER(2,W$1))&lt;POWER(2,W$1-1),IMSUM(V942,IMPRODUCT(I942,VLOOKUP($L942+POWER(2,W$1-1),$L:V,2+W$1,FALSE))),IMSUB(VLOOKUP($L942-POWER(2,W$1-1),$L:V,2+W$1,FALSE),IMPRODUCT(V942,I942)))</f>
        <v>0.0000246754453817879-0.0000249750173344913i</v>
      </c>
      <c r="X942" t="str">
        <f>IF(MOD($L942,POWER(2,X$1))&lt;POWER(2,X$1-1),IMSUM(W942,IMPRODUCT(J942,VLOOKUP($L942+POWER(2,X$1-1),$L:W,2+X$1,FALSE))),IMSUB(VLOOKUP($L942-POWER(2,X$1-1),$L:W,2+X$1,FALSE),IMPRODUCT(W942,J942)))</f>
        <v>0.0000678874260348365-0.000017893065761918i</v>
      </c>
      <c r="Y942">
        <f t="shared" si="86"/>
        <v>1.3259262897429004E-7</v>
      </c>
      <c r="Z942">
        <f t="shared" si="87"/>
        <v>0</v>
      </c>
      <c r="AA942">
        <f t="shared" si="88"/>
        <v>6.8560421546135549E-8</v>
      </c>
      <c r="AB942">
        <f t="shared" si="89"/>
        <v>0</v>
      </c>
    </row>
    <row r="943" spans="1:28">
      <c r="A943" s="1" t="str">
        <f>VLOOKUP(MOD($L943*POWER(2,10-A$1),512),coffi!$A:$D,4,FALSE)</f>
        <v>1</v>
      </c>
      <c r="B943" s="1" t="str">
        <f>VLOOKUP(MOD($L943*POWER(2,10-B$1),512),coffi!$A:$D,4,FALSE)</f>
        <v>-i</v>
      </c>
      <c r="C943" s="1" t="str">
        <f>VLOOKUP(MOD($L943*POWER(2,10-C$1),512),coffi!$A:$D,4,FALSE)</f>
        <v>0.707106781186548-0.707106781186547i</v>
      </c>
      <c r="D943" s="1" t="str">
        <f>VLOOKUP(MOD($L943*POWER(2,10-D$1),512),coffi!$A:$D,4,FALSE)</f>
        <v>-0.38268343236509-0.923879532511287i</v>
      </c>
      <c r="E943" s="1" t="str">
        <f>VLOOKUP(MOD($L943*POWER(2,10-E$1),512),coffi!$A:$D,4,FALSE)</f>
        <v>-0.831469612302545-0.555570233019602i</v>
      </c>
      <c r="F943" s="1" t="str">
        <f>VLOOKUP(MOD($L943*POWER(2,10-F$1),512),coffi!$A:$D,4,FALSE)</f>
        <v>0.290284677254462-0.956940335732209i</v>
      </c>
      <c r="G943" s="1" t="str">
        <f>VLOOKUP(MOD($L943*POWER(2,10-G$1),512),coffi!$A:$D,4,FALSE)</f>
        <v>-0.595699304492433-0.803207531480645i</v>
      </c>
      <c r="H943" s="1" t="str">
        <f>VLOOKUP(MOD($L943*POWER(2,10-H$1),512),coffi!$A:$D,4,FALSE)</f>
        <v>0.449611329654607-0.893224301195515i</v>
      </c>
      <c r="I943" s="1" t="str">
        <f>VLOOKUP(MOD($L943*POWER(2,10-I$1),512),coffi!$A:$D,4,FALSE)</f>
        <v>-0.524589682678469-0.851355193105265i</v>
      </c>
      <c r="J943" s="1" t="str">
        <f>VLOOKUP(MOD($L943*POWER(2,10-J$1),512),coffi!$A:$D,4,FALSE)</f>
        <v>-0.87309497841829-0.487550160148436i</v>
      </c>
      <c r="K943">
        <v>727</v>
      </c>
      <c r="L943">
        <v>941</v>
      </c>
      <c r="M943">
        <f t="shared" si="84"/>
        <v>6.2083582950615779E-2</v>
      </c>
      <c r="N943">
        <f t="shared" si="85"/>
        <v>0.62235099432279795</v>
      </c>
      <c r="O943" t="str">
        <f>IF(MOD($L943,POWER(2,O$1))&lt;POWER(2,O$1-1),IMSUM(N943,IMPRODUCT(A943,VLOOKUP($L943+POWER(2,O$1-1),$L:N,2+O$1,FALSE))),IMSUB(VLOOKUP($L943-POWER(2,O$1-1),$L:N,2+O$1,FALSE),IMPRODUCT(N943,A943)))</f>
        <v>-0.246190208499772</v>
      </c>
      <c r="P943" t="str">
        <f>IF(MOD($L943,POWER(2,P$1))&lt;POWER(2,P$1-1),IMSUM(O943,IMPRODUCT(B943,VLOOKUP($L943+POWER(2,P$1-1),$L:O,2+P$1,FALSE))),IMSUB(VLOOKUP($L943-POWER(2,P$1-1),$L:O,2+P$1,FALSE),IMPRODUCT(O943,B943)))</f>
        <v>-0.246190208499772-0.969597194834943i</v>
      </c>
      <c r="Q943" t="str">
        <f>IF(MOD($L943,POWER(2,Q$1))&lt;POWER(2,Q$1-1),IMSUM(P943,IMPRODUCT(C943,VLOOKUP($L943+POWER(2,Q$1-1),$L:P,2+Q$1,FALSE))),IMSUB(VLOOKUP($L943-POWER(2,Q$1-1),$L:P,2+Q$1,FALSE),IMPRODUCT(P943,C943)))</f>
        <v>-0.000125768479297905-0.000393171715929008i</v>
      </c>
      <c r="R943" t="str">
        <f>IF(MOD($L943,POWER(2,R$1))&lt;POWER(2,R$1-1),IMSUM(Q943,IMPRODUCT(D943,VLOOKUP($L943+POWER(2,R$1-1),$L:Q,2+R$1,FALSE))),IMSUB(VLOOKUP($L943-POWER(2,R$1-1),$L:Q,2+R$1,FALSE),IMPRODUCT(Q943,D943)))</f>
        <v>0.000854890025274099-0.00037712500984598i</v>
      </c>
      <c r="S943" t="str">
        <f>IF(MOD($L943,POWER(2,S$1))&lt;POWER(2,S$1-1),IMSUM(R943,IMPRODUCT(E943,VLOOKUP($L943+POWER(2,S$1-1),$L:R,2+S$1,FALSE))),IMSUB(VLOOKUP($L943-POWER(2,S$1-1),$L:R,2+S$1,FALSE),IMPRODUCT(R943,E943)))</f>
        <v>-0.0000571171730577191+0.000067707278576061i</v>
      </c>
      <c r="T943" t="str">
        <f>IF(MOD($L943,POWER(2,T$1))&lt;POWER(2,T$1-1),IMSUM(S943,IMPRODUCT(F943,VLOOKUP($L943+POWER(2,T$1-1),$L:S,2+T$1,FALSE))),IMSUB(VLOOKUP($L943-POWER(2,T$1-1),$L:S,2+T$1,FALSE),IMPRODUCT(S943,F943)))</f>
        <v>0.0000463650563336983-0.0000526358636858522i</v>
      </c>
      <c r="U943" t="str">
        <f>IF(MOD($L943,POWER(2,U$1))&lt;POWER(2,U$1-1),IMSUM(T943,IMPRODUCT(G943,VLOOKUP($L943+POWER(2,U$1-1),$L:T,2+U$1,FALSE))),IMSUB(VLOOKUP($L943-POWER(2,U$1-1),$L:T,2+U$1,FALSE),IMPRODUCT(T943,G943)))</f>
        <v>-0.0000234582815478588+0.0000356172819824827i</v>
      </c>
      <c r="V943" t="str">
        <f>IF(MOD($L943,POWER(2,V$1))&lt;POWER(2,V$1-1),IMSUM(U943,IMPRODUCT(H943,VLOOKUP($L943+POWER(2,V$1-1),$L:U,2+V$1,FALSE))),IMSUB(VLOOKUP($L943-POWER(2,V$1-1),$L:U,2+V$1,FALSE),IMPRODUCT(U943,H943)))</f>
        <v>-0.0000069854835275137-0.0000203414432731552i</v>
      </c>
      <c r="W943" t="str">
        <f>IF(MOD($L943,POWER(2,W$1))&lt;POWER(2,W$1-1),IMSUM(V943,IMPRODUCT(I943,VLOOKUP($L943+POWER(2,W$1-1),$L:V,2+W$1,FALSE))),IMSUB(VLOOKUP($L943-POWER(2,W$1-1),$L:V,2+W$1,FALSE),IMPRODUCT(V943,I943)))</f>
        <v>0.0000255319317545329-0.0000253363484869744i</v>
      </c>
      <c r="X943" t="str">
        <f>IF(MOD($L943,POWER(2,X$1))&lt;POWER(2,X$1-1),IMSUM(W943,IMPRODUCT(J943,VLOOKUP($L943+POWER(2,X$1-1),$L:W,2+X$1,FALSE))),IMSUB(VLOOKUP($L943-POWER(2,X$1-1),$L:W,2+X$1,FALSE),IMPRODUCT(W943,J943)))</f>
        <v>0.0000696085620095848-0.000018118496907703i</v>
      </c>
      <c r="Y943">
        <f t="shared" si="86"/>
        <v>1.3595422267497031E-7</v>
      </c>
      <c r="Z943">
        <f t="shared" si="87"/>
        <v>0</v>
      </c>
      <c r="AA943">
        <f t="shared" si="88"/>
        <v>7.0242151190057736E-8</v>
      </c>
      <c r="AB943">
        <f t="shared" si="89"/>
        <v>0</v>
      </c>
    </row>
    <row r="944" spans="1:28">
      <c r="A944" s="1" t="str">
        <f>VLOOKUP(MOD($L944*POWER(2,10-A$1),512),coffi!$A:$D,4,FALSE)</f>
        <v>1</v>
      </c>
      <c r="B944" s="1" t="str">
        <f>VLOOKUP(MOD($L944*POWER(2,10-B$1),512),coffi!$A:$D,4,FALSE)</f>
        <v>1</v>
      </c>
      <c r="C944" s="1" t="str">
        <f>VLOOKUP(MOD($L944*POWER(2,10-C$1),512),coffi!$A:$D,4,FALSE)</f>
        <v>-i</v>
      </c>
      <c r="D944" s="1" t="str">
        <f>VLOOKUP(MOD($L944*POWER(2,10-D$1),512),coffi!$A:$D,4,FALSE)</f>
        <v>-0.707106781186547-0.707106781186548i</v>
      </c>
      <c r="E944" s="1" t="str">
        <f>VLOOKUP(MOD($L944*POWER(2,10-E$1),512),coffi!$A:$D,4,FALSE)</f>
        <v>-0.923879532511287-0.38268343236509i</v>
      </c>
      <c r="F944" s="1" t="str">
        <f>VLOOKUP(MOD($L944*POWER(2,10-F$1),512),coffi!$A:$D,4,FALSE)</f>
        <v>0.195090322016128-0.98078528040323i</v>
      </c>
      <c r="G944" s="1" t="str">
        <f>VLOOKUP(MOD($L944*POWER(2,10-G$1),512),coffi!$A:$D,4,FALSE)</f>
        <v>-0.634393284163645-0.773010453362737i</v>
      </c>
      <c r="H944" s="1" t="str">
        <f>VLOOKUP(MOD($L944*POWER(2,10-H$1),512),coffi!$A:$D,4,FALSE)</f>
        <v>0.427555093430282-0.903989293123443i</v>
      </c>
      <c r="I944" s="1" t="str">
        <f>VLOOKUP(MOD($L944*POWER(2,10-I$1),512),coffi!$A:$D,4,FALSE)</f>
        <v>-0.534997619887097-0.844853565249707i</v>
      </c>
      <c r="J944" s="1" t="str">
        <f>VLOOKUP(MOD($L944*POWER(2,10-J$1),512),coffi!$A:$D,4,FALSE)</f>
        <v>-0.876070094195406-0.482183772079123i</v>
      </c>
      <c r="K944">
        <v>471</v>
      </c>
      <c r="L944">
        <v>942</v>
      </c>
      <c r="M944">
        <f t="shared" si="84"/>
        <v>6.0609761660665291E-2</v>
      </c>
      <c r="N944">
        <f t="shared" si="85"/>
        <v>0.98461072995223042</v>
      </c>
      <c r="O944" t="str">
        <f>IF(MOD($L944,POWER(2,O$1))&lt;POWER(2,O$1-1),IMSUM(N944,IMPRODUCT(A944,VLOOKUP($L944+POWER(2,O$1-1),$L:N,2+O$1,FALSE))),IMSUB(VLOOKUP($L944-POWER(2,O$1-1),$L:N,2+O$1,FALSE),IMPRODUCT(N944,A944)))</f>
        <v>0.999624265069518</v>
      </c>
      <c r="P944" t="str">
        <f>IF(MOD($L944,POWER(2,P$1))&lt;POWER(2,P$1-1),IMSUM(O944,IMPRODUCT(B944,VLOOKUP($L944+POWER(2,P$1-1),$L:O,2+P$1,FALSE))),IMSUB(VLOOKUP($L944-POWER(2,P$1-1),$L:O,2+P$1,FALSE),IMPRODUCT(O944,B944)))</f>
        <v>-0.00111248492369398</v>
      </c>
      <c r="Q944" t="str">
        <f>IF(MOD($L944,POWER(2,Q$1))&lt;POWER(2,Q$1-1),IMSUM(P944,IMPRODUCT(C944,VLOOKUP($L944+POWER(2,Q$1-1),$L:P,2+Q$1,FALSE))),IMSUB(VLOOKUP($L944-POWER(2,Q$1-1),$L:P,2+Q$1,FALSE),IMPRODUCT(P944,C944)))</f>
        <v>0.000535012006106061-0.00111248492369398i</v>
      </c>
      <c r="R944" t="str">
        <f>IF(MOD($L944,POWER(2,R$1))&lt;POWER(2,R$1-1),IMSUM(Q944,IMPRODUCT(D944,VLOOKUP($L944+POWER(2,R$1-1),$L:Q,2+R$1,FALSE))),IMSUB(VLOOKUP($L944-POWER(2,R$1-1),$L:Q,2+R$1,FALSE),IMPRODUCT(Q944,D944)))</f>
        <v>0.00246594808992862-0.000720910830809015i</v>
      </c>
      <c r="S944" t="str">
        <f>IF(MOD($L944,POWER(2,S$1))&lt;POWER(2,S$1-1),IMSUM(R944,IMPRODUCT(E944,VLOOKUP($L944+POWER(2,S$1-1),$L:R,2+S$1,FALSE))),IMSUB(VLOOKUP($L944-POWER(2,S$1-1),$L:R,2+S$1,FALSE),IMPRODUCT(R944,E944)))</f>
        <v>-0.0000650614956051198+0.0000443747926647441i</v>
      </c>
      <c r="T944" t="str">
        <f>IF(MOD($L944,POWER(2,T$1))&lt;POWER(2,T$1-1),IMSUM(S944,IMPRODUCT(F944,VLOOKUP($L944+POWER(2,T$1-1),$L:S,2+T$1,FALSE))),IMSUB(VLOOKUP($L944-POWER(2,T$1-1),$L:S,2+T$1,FALSE),IMPRODUCT(S944,F944)))</f>
        <v>0.0000557280848788672-0.0000582620150287978i</v>
      </c>
      <c r="U944" t="str">
        <f>IF(MOD($L944,POWER(2,U$1))&lt;POWER(2,U$1-1),IMSUM(T944,IMPRODUCT(G944,VLOOKUP($L944+POWER(2,U$1-1),$L:T,2+U$1,FALSE))),IMSUB(VLOOKUP($L944-POWER(2,U$1-1),$L:T,2+U$1,FALSE),IMPRODUCT(T944,G944)))</f>
        <v>-0.0000245776866382018+0.0000334660976252813i</v>
      </c>
      <c r="V944" t="str">
        <f>IF(MOD($L944,POWER(2,V$1))&lt;POWER(2,V$1-1),IMSUM(U944,IMPRODUCT(H944,VLOOKUP($L944+POWER(2,V$1-1),$L:U,2+V$1,FALSE))),IMSUB(VLOOKUP($L944-POWER(2,V$1-1),$L:U,2+V$1,FALSE),IMPRODUCT(U944,H944)))</f>
        <v>-0.0000065833845761873-0.0000209047324948588i</v>
      </c>
      <c r="W944" t="str">
        <f>IF(MOD($L944,POWER(2,W$1))&lt;POWER(2,W$1-1),IMSUM(V944,IMPRODUCT(I944,VLOOKUP($L944+POWER(2,W$1-1),$L:V,2+W$1,FALSE))),IMSUB(VLOOKUP($L944-POWER(2,W$1-1),$L:V,2+W$1,FALSE),IMPRODUCT(V944,I944)))</f>
        <v>0.0000264201684768827-0.0000257057124364491i</v>
      </c>
      <c r="X944" t="str">
        <f>IF(MOD($L944,POWER(2,X$1))&lt;POWER(2,X$1-1),IMSUM(W944,IMPRODUCT(J944,VLOOKUP($L944+POWER(2,X$1-1),$L:W,2+X$1,FALSE))),IMSUB(VLOOKUP($L944-POWER(2,X$1-1),$L:W,2+X$1,FALSE),IMPRODUCT(W944,J944)))</f>
        <v>0.0000713930869180929-0.0000183493079844748i</v>
      </c>
      <c r="Y944">
        <f t="shared" si="86"/>
        <v>1.3943962288690018E-7</v>
      </c>
      <c r="Z944">
        <f t="shared" si="87"/>
        <v>0</v>
      </c>
      <c r="AA944">
        <f t="shared" si="88"/>
        <v>7.1985772814739234E-8</v>
      </c>
      <c r="AB944">
        <f t="shared" si="89"/>
        <v>0</v>
      </c>
    </row>
    <row r="945" spans="1:28">
      <c r="A945" s="1" t="str">
        <f>VLOOKUP(MOD($L945*POWER(2,10-A$1),512),coffi!$A:$D,4,FALSE)</f>
        <v>1</v>
      </c>
      <c r="B945" s="1" t="str">
        <f>VLOOKUP(MOD($L945*POWER(2,10-B$1),512),coffi!$A:$D,4,FALSE)</f>
        <v>-i</v>
      </c>
      <c r="C945" s="1" t="str">
        <f>VLOOKUP(MOD($L945*POWER(2,10-C$1),512),coffi!$A:$D,4,FALSE)</f>
        <v>-0.707106781186547-0.707106781186548i</v>
      </c>
      <c r="D945" s="1" t="str">
        <f>VLOOKUP(MOD($L945*POWER(2,10-D$1),512),coffi!$A:$D,4,FALSE)</f>
        <v>-0.923879532511287-0.38268343236509i</v>
      </c>
      <c r="E945" s="1" t="str">
        <f>VLOOKUP(MOD($L945*POWER(2,10-E$1),512),coffi!$A:$D,4,FALSE)</f>
        <v>-0.98078528040323-0.195090322016129i</v>
      </c>
      <c r="F945" s="1" t="str">
        <f>VLOOKUP(MOD($L945*POWER(2,10-F$1),512),coffi!$A:$D,4,FALSE)</f>
        <v>0.0980171403295608-0.995184726672197i</v>
      </c>
      <c r="G945" s="1" t="str">
        <f>VLOOKUP(MOD($L945*POWER(2,10-G$1),512),coffi!$A:$D,4,FALSE)</f>
        <v>-0.671558954847018-0.740951125354959i</v>
      </c>
      <c r="H945" s="1" t="str">
        <f>VLOOKUP(MOD($L945*POWER(2,10-H$1),512),coffi!$A:$D,4,FALSE)</f>
        <v>0.40524131400499-0.914209755703531i</v>
      </c>
      <c r="I945" s="1" t="str">
        <f>VLOOKUP(MOD($L945*POWER(2,10-I$1),512),coffi!$A:$D,4,FALSE)</f>
        <v>-0.545324988422046-0.838224705554838i</v>
      </c>
      <c r="J945" s="1" t="str">
        <f>VLOOKUP(MOD($L945*POWER(2,10-J$1),512),coffi!$A:$D,4,FALSE)</f>
        <v>-0.879012226428634-0.476799230063322i</v>
      </c>
      <c r="K945">
        <v>983</v>
      </c>
      <c r="L945">
        <v>943</v>
      </c>
      <c r="M945">
        <f t="shared" si="84"/>
        <v>5.9152515522278411E-2</v>
      </c>
      <c r="N945">
        <f t="shared" si="85"/>
        <v>1.5013535117287648E-2</v>
      </c>
      <c r="O945" t="str">
        <f>IF(MOD($L945,POWER(2,O$1))&lt;POWER(2,O$1-1),IMSUM(N945,IMPRODUCT(A945,VLOOKUP($L945+POWER(2,O$1-1),$L:N,2+O$1,FALSE))),IMSUB(VLOOKUP($L945-POWER(2,O$1-1),$L:N,2+O$1,FALSE),IMPRODUCT(N945,A945)))</f>
        <v>0.969597194834943</v>
      </c>
      <c r="P945" t="str">
        <f>IF(MOD($L945,POWER(2,P$1))&lt;POWER(2,P$1-1),IMSUM(O945,IMPRODUCT(B945,VLOOKUP($L945+POWER(2,P$1-1),$L:O,2+P$1,FALSE))),IMSUB(VLOOKUP($L945-POWER(2,P$1-1),$L:O,2+P$1,FALSE),IMPRODUCT(O945,B945)))</f>
        <v>-0.246190208499772+0.969597194834943i</v>
      </c>
      <c r="Q945" t="str">
        <f>IF(MOD($L945,POWER(2,Q$1))&lt;POWER(2,Q$1-1),IMSUM(P945,IMPRODUCT(C945,VLOOKUP($L945+POWER(2,Q$1-1),$L:P,2+Q$1,FALSE))),IMSUB(VLOOKUP($L945-POWER(2,Q$1-1),$L:P,2+Q$1,FALSE),IMPRODUCT(P945,C945)))</f>
        <v>-1.71950880323762+1.02344514290658i</v>
      </c>
      <c r="R945" t="str">
        <f>IF(MOD($L945,POWER(2,R$1))&lt;POWER(2,R$1-1),IMSUM(Q945,IMPRODUCT(D945,VLOOKUP($L945+POWER(2,R$1-1),$L:Q,2+R$1,FALSE))),IMSUB(VLOOKUP($L945-POWER(2,R$1-1),$L:Q,2+R$1,FALSE),IMPRODUCT(Q945,D945)))</f>
        <v>-3.9604548157072+0.575070722898432i</v>
      </c>
      <c r="S945" t="str">
        <f>IF(MOD($L945,POWER(2,S$1))&lt;POWER(2,S$1-1),IMSUM(R945,IMPRODUCT(E945,VLOOKUP($L945+POWER(2,S$1-1),$L:R,2+S$1,FALSE))),IMSUB(VLOOKUP($L945-POWER(2,S$1-1),$L:R,2+S$1,FALSE),IMPRODUCT(R945,E945)))</f>
        <v>-0.0000695811900097709+0.0000219657874960255i</v>
      </c>
      <c r="T945" t="str">
        <f>IF(MOD($L945,POWER(2,T$1))&lt;POWER(2,T$1-1),IMSUM(S945,IMPRODUCT(F945,VLOOKUP($L945+POWER(2,T$1-1),$L:S,2+T$1,FALSE))),IMSUB(VLOOKUP($L945-POWER(2,T$1-1),$L:S,2+T$1,FALSE),IMPRODUCT(S945,F945)))</f>
        <v>0.0000669551529099432-0.000064366891145852i</v>
      </c>
      <c r="U945" t="str">
        <f>IF(MOD($L945,POWER(2,U$1))&lt;POWER(2,U$1-1),IMSUM(T945,IMPRODUCT(G945,VLOOKUP($L945+POWER(2,U$1-1),$L:T,2+U$1,FALSE))),IMSUB(VLOOKUP($L945-POWER(2,U$1-1),$L:T,2+U$1,FALSE),IMPRODUCT(T945,G945)))</f>
        <v>-0.0000256040479775507+0.0000313644014314776i</v>
      </c>
      <c r="V945" t="str">
        <f>IF(MOD($L945,POWER(2,V$1))&lt;POWER(2,V$1-1),IMSUM(U945,IMPRODUCT(H945,VLOOKUP($L945+POWER(2,V$1-1),$L:U,2+V$1,FALSE))),IMSUB(VLOOKUP($L945-POWER(2,V$1-1),$L:U,2+V$1,FALSE),IMPRODUCT(U945,H945)))</f>
        <v>-0.0000061637433440082-0.0000214768510532309i</v>
      </c>
      <c r="W945" t="str">
        <f>IF(MOD($L945,POWER(2,W$1))&lt;POWER(2,W$1-1),IMSUM(V945,IMPRODUCT(I945,VLOOKUP($L945+POWER(2,W$1-1),$L:V,2+W$1,FALSE))),IMSUB(VLOOKUP($L945-POWER(2,W$1-1),$L:V,2+W$1,FALSE),IMPRODUCT(V945,I945)))</f>
        <v>0.0000273417301101729-0.0000260834089581043i</v>
      </c>
      <c r="X945" t="str">
        <f>IF(MOD($L945,POWER(2,X$1))&lt;POWER(2,X$1-1),IMSUM(W945,IMPRODUCT(J945,VLOOKUP($L945+POWER(2,X$1-1),$L:W,2+X$1,FALSE))),IMSUB(VLOOKUP($L945-POWER(2,X$1-1),$L:W,2+X$1,FALSE),IMPRODUCT(W945,J945)))</f>
        <v>0.0000732441508305315-0.0000185856985069618i</v>
      </c>
      <c r="Y945">
        <f t="shared" si="86"/>
        <v>1.4305498209088184E-7</v>
      </c>
      <c r="Z945">
        <f t="shared" si="87"/>
        <v>0</v>
      </c>
      <c r="AA945">
        <f t="shared" si="88"/>
        <v>7.3794362706508429E-8</v>
      </c>
      <c r="AB945">
        <f t="shared" si="89"/>
        <v>0</v>
      </c>
    </row>
    <row r="946" spans="1:28">
      <c r="A946" s="1" t="str">
        <f>VLOOKUP(MOD($L946*POWER(2,10-A$1),512),coffi!$A:$D,4,FALSE)</f>
        <v>1</v>
      </c>
      <c r="B946" s="1" t="str">
        <f>VLOOKUP(MOD($L946*POWER(2,10-B$1),512),coffi!$A:$D,4,FALSE)</f>
        <v>1</v>
      </c>
      <c r="C946" s="1" t="str">
        <f>VLOOKUP(MOD($L946*POWER(2,10-C$1),512),coffi!$A:$D,4,FALSE)</f>
        <v>1</v>
      </c>
      <c r="D946" s="1" t="str">
        <f>VLOOKUP(MOD($L946*POWER(2,10-D$1),512),coffi!$A:$D,4,FALSE)</f>
        <v>1</v>
      </c>
      <c r="E946" s="1" t="str">
        <f>VLOOKUP(MOD($L946*POWER(2,10-E$1),512),coffi!$A:$D,4,FALSE)</f>
        <v>1</v>
      </c>
      <c r="F946" s="1" t="str">
        <f>VLOOKUP(MOD($L946*POWER(2,10-F$1),512),coffi!$A:$D,4,FALSE)</f>
        <v>-i</v>
      </c>
      <c r="G946" s="1" t="str">
        <f>VLOOKUP(MOD($L946*POWER(2,10-G$1),512),coffi!$A:$D,4,FALSE)</f>
        <v>-0.707106781186547-0.707106781186548i</v>
      </c>
      <c r="H946" s="1" t="str">
        <f>VLOOKUP(MOD($L946*POWER(2,10-H$1),512),coffi!$A:$D,4,FALSE)</f>
        <v>0.38268343236509-0.923879532511287i</v>
      </c>
      <c r="I946" s="1" t="str">
        <f>VLOOKUP(MOD($L946*POWER(2,10-I$1),512),coffi!$A:$D,4,FALSE)</f>
        <v>-0.555570233019602-0.831469612302545i</v>
      </c>
      <c r="J946" s="1" t="str">
        <f>VLOOKUP(MOD($L946*POWER(2,10-J$1),512),coffi!$A:$D,4,FALSE)</f>
        <v>-0.881921264348355-0.471396736825998i</v>
      </c>
      <c r="K946">
        <v>55</v>
      </c>
      <c r="L946">
        <v>944</v>
      </c>
      <c r="M946">
        <f t="shared" si="84"/>
        <v>5.7711899507262049E-2</v>
      </c>
      <c r="N946">
        <f t="shared" si="85"/>
        <v>2.825791064500989E-2</v>
      </c>
      <c r="O946" t="str">
        <f>IF(MOD($L946,POWER(2,O$1))&lt;POWER(2,O$1-1),IMSUM(N946,IMPRODUCT(A946,VLOOKUP($L946+POWER(2,O$1-1),$L:N,2+O$1,FALSE))),IMSUB(VLOOKUP($L946-POWER(2,O$1-1),$L:N,2+O$1,FALSE),IMPRODUCT(N946,A946)))</f>
        <v>0.999488891208696</v>
      </c>
      <c r="P946" t="str">
        <f>IF(MOD($L946,POWER(2,P$1))&lt;POWER(2,P$1-1),IMSUM(O946,IMPRODUCT(B946,VLOOKUP($L946+POWER(2,P$1-1),$L:O,2+P$1,FALSE))),IMSUB(VLOOKUP($L946-POWER(2,P$1-1),$L:O,2+P$1,FALSE),IMPRODUCT(O946,B946)))</f>
        <v>1.99804176002106</v>
      </c>
      <c r="Q946" t="str">
        <f>IF(MOD($L946,POWER(2,Q$1))&lt;POWER(2,Q$1-1),IMSUM(P946,IMPRODUCT(C946,VLOOKUP($L946+POWER(2,Q$1-1),$L:P,2+Q$1,FALSE))),IMSUB(VLOOKUP($L946-POWER(2,Q$1-1),$L:P,2+Q$1,FALSE),IMPRODUCT(P946,C946)))</f>
        <v>3.9959967792925</v>
      </c>
      <c r="R946" t="str">
        <f>IF(MOD($L946,POWER(2,R$1))&lt;POWER(2,R$1-1),IMSUM(Q946,IMPRODUCT(D946,VLOOKUP($L946+POWER(2,R$1-1),$L:Q,2+R$1,FALSE))),IMSUB(VLOOKUP($L946-POWER(2,R$1-1),$L:Q,2+R$1,FALSE),IMPRODUCT(Q946,D946)))</f>
        <v>7.99221874871017</v>
      </c>
      <c r="S946" t="str">
        <f>IF(MOD($L946,POWER(2,S$1))&lt;POWER(2,S$1-1),IMSUM(R946,IMPRODUCT(E946,VLOOKUP($L946+POWER(2,S$1-1),$L:R,2+S$1,FALSE))),IMSUB(VLOOKUP($L946-POWER(2,S$1-1),$L:R,2+S$1,FALSE),IMPRODUCT(R946,E946)))</f>
        <v>-0.0000710486552399914</v>
      </c>
      <c r="T946" t="str">
        <f>IF(MOD($L946,POWER(2,T$1))&lt;POWER(2,T$1-1),IMSUM(S946,IMPRODUCT(F946,VLOOKUP($L946+POWER(2,T$1-1),$L:S,2+T$1,FALSE))),IMSUB(VLOOKUP($L946-POWER(2,T$1-1),$L:S,2+T$1,FALSE),IMPRODUCT(S946,F946)))</f>
        <v>0.0000805137082506846-0.0000710486552399914i</v>
      </c>
      <c r="U946" t="str">
        <f>IF(MOD($L946,POWER(2,U$1))&lt;POWER(2,U$1-1),IMSUM(T946,IMPRODUCT(G946,VLOOKUP($L946+POWER(2,U$1-1),$L:T,2+U$1,FALSE))),IMSUB(VLOOKUP($L946-POWER(2,U$1-1),$L:T,2+U$1,FALSE),IMPRODUCT(T946,G946)))</f>
        <v>-0.0000265438872342644+0.0000293080497484806i</v>
      </c>
      <c r="V946" t="str">
        <f>IF(MOD($L946,POWER(2,V$1))&lt;POWER(2,V$1-1),IMSUM(U946,IMPRODUCT(H946,VLOOKUP($L946+POWER(2,V$1-1),$L:U,2+V$1,FALSE))),IMSUB(VLOOKUP($L946-POWER(2,V$1-1),$L:U,2+V$1,FALSE),IMPRODUCT(U946,H946)))</f>
        <v>-0.0000057257409149766-0.0000220581848831879i</v>
      </c>
      <c r="W946" t="str">
        <f>IF(MOD($L946,POWER(2,W$1))&lt;POWER(2,W$1-1),IMSUM(V946,IMPRODUCT(I946,VLOOKUP($L946+POWER(2,W$1-1),$L:V,2+W$1,FALSE))),IMSUB(VLOOKUP($L946-POWER(2,W$1-1),$L:V,2+W$1,FALSE),IMPRODUCT(V946,I946)))</f>
        <v>0.0000282982904144471-0.0000264697527042991i</v>
      </c>
      <c r="X946" t="str">
        <f>IF(MOD($L946,POWER(2,X$1))&lt;POWER(2,X$1-1),IMSUM(W946,IMPRODUCT(J946,VLOOKUP($L946+POWER(2,X$1-1),$L:W,2+X$1,FALSE))),IMSUB(VLOOKUP($L946-POWER(2,X$1-1),$L:W,2+X$1,FALSE),IMPRODUCT(W946,J946)))</f>
        <v>0.0000751651019473666-0.0000188278778840179i</v>
      </c>
      <c r="Y946">
        <f t="shared" si="86"/>
        <v>1.4680683974095038E-7</v>
      </c>
      <c r="Z946">
        <f t="shared" si="87"/>
        <v>0</v>
      </c>
      <c r="AA946">
        <f t="shared" si="88"/>
        <v>7.5671190619096716E-8</v>
      </c>
      <c r="AB946">
        <f t="shared" si="89"/>
        <v>0</v>
      </c>
    </row>
    <row r="947" spans="1:28">
      <c r="A947" s="1" t="str">
        <f>VLOOKUP(MOD($L947*POWER(2,10-A$1),512),coffi!$A:$D,4,FALSE)</f>
        <v>1</v>
      </c>
      <c r="B947" s="1" t="str">
        <f>VLOOKUP(MOD($L947*POWER(2,10-B$1),512),coffi!$A:$D,4,FALSE)</f>
        <v>-i</v>
      </c>
      <c r="C947" s="1" t="str">
        <f>VLOOKUP(MOD($L947*POWER(2,10-C$1),512),coffi!$A:$D,4,FALSE)</f>
        <v>0.707106781186548-0.707106781186547i</v>
      </c>
      <c r="D947" s="1" t="str">
        <f>VLOOKUP(MOD($L947*POWER(2,10-D$1),512),coffi!$A:$D,4,FALSE)</f>
        <v>0.923879532511287-0.38268343236509i</v>
      </c>
      <c r="E947" s="1" t="str">
        <f>VLOOKUP(MOD($L947*POWER(2,10-E$1),512),coffi!$A:$D,4,FALSE)</f>
        <v>0.98078528040323-0.195090322016128i</v>
      </c>
      <c r="F947" s="1" t="str">
        <f>VLOOKUP(MOD($L947*POWER(2,10-F$1),512),coffi!$A:$D,4,FALSE)</f>
        <v>-0.0980171403295606-0.995184726672197i</v>
      </c>
      <c r="G947" s="1" t="str">
        <f>VLOOKUP(MOD($L947*POWER(2,10-G$1),512),coffi!$A:$D,4,FALSE)</f>
        <v>-0.740951125354959-0.671558954847019i</v>
      </c>
      <c r="H947" s="1" t="str">
        <f>VLOOKUP(MOD($L947*POWER(2,10-H$1),512),coffi!$A:$D,4,FALSE)</f>
        <v>0.359895036534988-0.932992798834739i</v>
      </c>
      <c r="I947" s="1" t="str">
        <f>VLOOKUP(MOD($L947*POWER(2,10-I$1),512),coffi!$A:$D,4,FALSE)</f>
        <v>-0.565731810783613-0.824589302785025i</v>
      </c>
      <c r="J947" s="1" t="str">
        <f>VLOOKUP(MOD($L947*POWER(2,10-J$1),512),coffi!$A:$D,4,FALSE)</f>
        <v>-0.884797098430938-0.465976495767966i</v>
      </c>
      <c r="K947">
        <v>567</v>
      </c>
      <c r="L947">
        <v>945</v>
      </c>
      <c r="M947">
        <f t="shared" si="84"/>
        <v>5.6287967960084472E-2</v>
      </c>
      <c r="N947">
        <f t="shared" si="85"/>
        <v>0.9712309805636864</v>
      </c>
      <c r="O947" t="str">
        <f>IF(MOD($L947,POWER(2,O$1))&lt;POWER(2,O$1-1),IMSUM(N947,IMPRODUCT(A947,VLOOKUP($L947+POWER(2,O$1-1),$L:N,2+O$1,FALSE))),IMSUB(VLOOKUP($L947-POWER(2,O$1-1),$L:N,2+O$1,FALSE),IMPRODUCT(N947,A947)))</f>
        <v>-0.942973069918676</v>
      </c>
      <c r="P947" t="str">
        <f>IF(MOD($L947,POWER(2,P$1))&lt;POWER(2,P$1-1),IMSUM(O947,IMPRODUCT(B947,VLOOKUP($L947+POWER(2,P$1-1),$L:O,2+P$1,FALSE))),IMSUB(VLOOKUP($L947-POWER(2,P$1-1),$L:O,2+P$1,FALSE),IMPRODUCT(O947,B947)))</f>
        <v>-0.942973069918676-0.334313009496762i</v>
      </c>
      <c r="Q947" t="str">
        <f>IF(MOD($L947,POWER(2,Q$1))&lt;POWER(2,Q$1-1),IMSUM(P947,IMPRODUCT(C947,VLOOKUP($L947+POWER(2,Q$1-1),$L:P,2+Q$1,FALSE))),IMSUB(VLOOKUP($L947-POWER(2,Q$1-1),$L:P,2+Q$1,FALSE),IMPRODUCT(P947,C947)))</f>
        <v>-1.88615720722427-0.668369254975761i</v>
      </c>
      <c r="R947" t="str">
        <f>IF(MOD($L947,POWER(2,R$1))&lt;POWER(2,R$1-1),IMSUM(Q947,IMPRODUCT(D947,VLOOKUP($L947+POWER(2,R$1-1),$L:Q,2+R$1,FALSE))),IMSUB(VLOOKUP($L947-POWER(2,R$1-1),$L:Q,2+R$1,FALSE),IMPRODUCT(Q947,D947)))</f>
        <v>-3.77210109554101-1.33663218719846i</v>
      </c>
      <c r="S947" t="str">
        <f>IF(MOD($L947,POWER(2,S$1))&lt;POWER(2,S$1-1),IMSUM(R947,IMPRODUCT(E947,VLOOKUP($L947+POWER(2,S$1-1),$L:R,2+S$1,FALSE))),IMSUB(VLOOKUP($L947-POWER(2,S$1-1),$L:R,2+S$1,FALSE),IMPRODUCT(R947,E947)))</f>
        <v>-0.0000695811900097709-0.0000219657874940271i</v>
      </c>
      <c r="T947" t="str">
        <f>IF(MOD($L947,POWER(2,T$1))&lt;POWER(2,T$1-1),IMSUM(S947,IMPRODUCT(F947,VLOOKUP($L947+POWER(2,T$1-1),$L:S,2+T$1,FALSE))),IMSUB(VLOOKUP($L947-POWER(2,T$1-1),$L:S,2+T$1,FALSE),IMPRODUCT(S947,F947)))</f>
        <v>0.0000970348868277268-0.0000784314313246491i</v>
      </c>
      <c r="U947" t="str">
        <f>IF(MOD($L947,POWER(2,U$1))&lt;POWER(2,U$1-1),IMSUM(T947,IMPRODUCT(G947,VLOOKUP($L947+POWER(2,U$1-1),$L:T,2+U$1,FALSE))),IMSUB(VLOOKUP($L947-POWER(2,U$1-1),$L:T,2+U$1,FALSE),IMPRODUCT(T947,G947)))</f>
        <v>-0.0000274029981387862+0.0000272931837161369i</v>
      </c>
      <c r="V947" t="str">
        <f>IF(MOD($L947,POWER(2,V$1))&lt;POWER(2,V$1-1),IMSUM(U947,IMPRODUCT(H947,VLOOKUP($L947+POWER(2,V$1-1),$L:U,2+V$1,FALSE))),IMSUB(VLOOKUP($L947-POWER(2,V$1-1),$L:U,2+V$1,FALSE),IMPRODUCT(U947,H947)))</f>
        <v>-0.0000052685048530496-0.0000226491379394607i</v>
      </c>
      <c r="W947" t="str">
        <f>IF(MOD($L947,POWER(2,W$1))&lt;POWER(2,W$1-1),IMSUM(V947,IMPRODUCT(I947,VLOOKUP($L947+POWER(2,W$1-1),$L:V,2+W$1,FALSE))),IMSUB(VLOOKUP($L947-POWER(2,W$1-1),$L:V,2+W$1,FALSE),IMPRODUCT(V947,I947)))</f>
        <v>0.0000292916296706871-0.0000268650742956712i</v>
      </c>
      <c r="X947" t="str">
        <f>IF(MOD($L947,POWER(2,X$1))&lt;POWER(2,X$1-1),IMSUM(W947,IMPRODUCT(J947,VLOOKUP($L947+POWER(2,X$1-1),$L:W,2+X$1,FALSE))),IMSUB(VLOOKUP($L947-POWER(2,X$1-1),$L:W,2+X$1,FALSE),IMPRODUCT(W947,J947)))</f>
        <v>0.0000771595017133339-0.0000190760662182538i</v>
      </c>
      <c r="Y947">
        <f t="shared" si="86"/>
        <v>1.5070215178385526E-7</v>
      </c>
      <c r="Z947">
        <f t="shared" si="87"/>
        <v>0</v>
      </c>
      <c r="AA947">
        <f t="shared" si="88"/>
        <v>7.7619734574849131E-8</v>
      </c>
      <c r="AB947">
        <f t="shared" si="89"/>
        <v>0</v>
      </c>
    </row>
    <row r="948" spans="1:28">
      <c r="A948" s="1" t="str">
        <f>VLOOKUP(MOD($L948*POWER(2,10-A$1),512),coffi!$A:$D,4,FALSE)</f>
        <v>1</v>
      </c>
      <c r="B948" s="1" t="str">
        <f>VLOOKUP(MOD($L948*POWER(2,10-B$1),512),coffi!$A:$D,4,FALSE)</f>
        <v>1</v>
      </c>
      <c r="C948" s="1" t="str">
        <f>VLOOKUP(MOD($L948*POWER(2,10-C$1),512),coffi!$A:$D,4,FALSE)</f>
        <v>-i</v>
      </c>
      <c r="D948" s="1" t="str">
        <f>VLOOKUP(MOD($L948*POWER(2,10-D$1),512),coffi!$A:$D,4,FALSE)</f>
        <v>0.707106781186548-0.707106781186547i</v>
      </c>
      <c r="E948" s="1" t="str">
        <f>VLOOKUP(MOD($L948*POWER(2,10-E$1),512),coffi!$A:$D,4,FALSE)</f>
        <v>0.923879532511287-0.38268343236509i</v>
      </c>
      <c r="F948" s="1" t="str">
        <f>VLOOKUP(MOD($L948*POWER(2,10-F$1),512),coffi!$A:$D,4,FALSE)</f>
        <v>-0.195090322016128-0.98078528040323i</v>
      </c>
      <c r="G948" s="1" t="str">
        <f>VLOOKUP(MOD($L948*POWER(2,10-G$1),512),coffi!$A:$D,4,FALSE)</f>
        <v>-0.773010453362737-0.634393284163645i</v>
      </c>
      <c r="H948" s="1" t="str">
        <f>VLOOKUP(MOD($L948*POWER(2,10-H$1),512),coffi!$A:$D,4,FALSE)</f>
        <v>0.33688985339222-0.941544065183021i</v>
      </c>
      <c r="I948" s="1" t="str">
        <f>VLOOKUP(MOD($L948*POWER(2,10-I$1),512),coffi!$A:$D,4,FALSE)</f>
        <v>-0.575808191417845-0.817584813151584i</v>
      </c>
      <c r="J948" s="1" t="str">
        <f>VLOOKUP(MOD($L948*POWER(2,10-J$1),512),coffi!$A:$D,4,FALSE)</f>
        <v>-0.887639620402854-0.46053871095824i</v>
      </c>
      <c r="K948">
        <v>311</v>
      </c>
      <c r="L948">
        <v>946</v>
      </c>
      <c r="M948">
        <f t="shared" si="84"/>
        <v>5.4880774595824175E-2</v>
      </c>
      <c r="N948">
        <f t="shared" si="85"/>
        <v>0.66643293915456248</v>
      </c>
      <c r="O948" t="str">
        <f>IF(MOD($L948,POWER(2,O$1))&lt;POWER(2,O$1-1),IMSUM(N948,IMPRODUCT(A948,VLOOKUP($L948+POWER(2,O$1-1),$L:N,2+O$1,FALSE))),IMSUB(VLOOKUP($L948-POWER(2,O$1-1),$L:N,2+O$1,FALSE),IMPRODUCT(N948,A948)))</f>
        <v>0.998552868812362</v>
      </c>
      <c r="P948" t="str">
        <f>IF(MOD($L948,POWER(2,P$1))&lt;POWER(2,P$1-1),IMSUM(O948,IMPRODUCT(B948,VLOOKUP($L948+POWER(2,P$1-1),$L:O,2+P$1,FALSE))),IMSUB(VLOOKUP($L948-POWER(2,P$1-1),$L:O,2+P$1,FALSE),IMPRODUCT(O948,B948)))</f>
        <v>0.000936022396333946</v>
      </c>
      <c r="Q948" t="str">
        <f>IF(MOD($L948,POWER(2,Q$1))&lt;POWER(2,Q$1-1),IMSUM(P948,IMPRODUCT(C948,VLOOKUP($L948+POWER(2,Q$1-1),$L:P,2+Q$1,FALSE))),IMSUB(VLOOKUP($L948-POWER(2,Q$1-1),$L:P,2+Q$1,FALSE),IMPRODUCT(P948,C948)))</f>
        <v>0.000936022396333946+0.00072651741500307i</v>
      </c>
      <c r="R948" t="str">
        <f>IF(MOD($L948,POWER(2,R$1))&lt;POWER(2,R$1-1),IMSUM(Q948,IMPRODUCT(D948,VLOOKUP($L948+POWER(2,R$1-1),$L:Q,2+R$1,FALSE))),IMSUB(VLOOKUP($L948-POWER(2,R$1-1),$L:Q,2+R$1,FALSE),IMPRODUCT(Q948,D948)))</f>
        <v>0.0020454858235339+0.00167560715959354i</v>
      </c>
      <c r="S948" t="str">
        <f>IF(MOD($L948,POWER(2,S$1))&lt;POWER(2,S$1-1),IMSUM(R948,IMPRODUCT(E948,VLOOKUP($L948+POWER(2,S$1-1),$L:R,2+S$1,FALSE))),IMSUB(VLOOKUP($L948-POWER(2,S$1-1),$L:R,2+S$1,FALSE),IMPRODUCT(R948,E948)))</f>
        <v>-0.0000650614956051198-0.000044374792664742i</v>
      </c>
      <c r="T948" t="str">
        <f>IF(MOD($L948,POWER(2,T$1))&lt;POWER(2,T$1-1),IMSUM(S948,IMPRODUCT(F948,VLOOKUP($L948+POWER(2,T$1-1),$L:S,2+T$1,FALSE))),IMSUB(VLOOKUP($L948-POWER(2,T$1-1),$L:S,2+T$1,FALSE),IMPRODUCT(S948,F948)))</f>
        <v>0.00011738663555501-0.0000866748845729694i</v>
      </c>
      <c r="U948" t="str">
        <f>IF(MOD($L948,POWER(2,U$1))&lt;POWER(2,U$1-1),IMSUM(T948,IMPRODUCT(G948,VLOOKUP($L948+POWER(2,U$1-1),$L:T,2+U$1,FALSE))),IMSUB(VLOOKUP($L948-POWER(2,U$1-1),$L:T,2+U$1,FALSE),IMPRODUCT(T948,G948)))</f>
        <v>-0.000028186527973396+0.0000253161969552936i</v>
      </c>
      <c r="V948" t="str">
        <f>IF(MOD($L948,POWER(2,V$1))&lt;POWER(2,V$1-1),IMSUM(U948,IMPRODUCT(H948,VLOOKUP($L948+POWER(2,V$1-1),$L:U,2+V$1,FALSE))),IMSUB(VLOOKUP($L948-POWER(2,V$1-1),$L:U,2+V$1,FALSE),IMPRODUCT(U948,H948)))</f>
        <v>-0.0000047911043569831-0.0000232501337804116i</v>
      </c>
      <c r="W948" t="str">
        <f>IF(MOD($L948,POWER(2,W$1))&lt;POWER(2,W$1-1),IMSUM(V948,IMPRODUCT(I948,VLOOKUP($L948+POWER(2,W$1-1),$L:V,2+W$1,FALSE))),IMSUB(VLOOKUP($L948-POWER(2,W$1-1),$L:V,2+W$1,FALSE),IMPRODUCT(V948,I948)))</f>
        <v>0.0000303236432658062-0.0000272697212072779i</v>
      </c>
      <c r="X948" t="str">
        <f>IF(MOD($L948,POWER(2,X$1))&lt;POWER(2,X$1-1),IMSUM(W948,IMPRODUCT(J948,VLOOKUP($L948+POWER(2,X$1-1),$L:W,2+X$1,FALSE))),IMSUB(VLOOKUP($L948-POWER(2,X$1-1),$L:W,2+X$1,FALSE),IMPRODUCT(W948,J948)))</f>
        <v>0.0000792311415553689-0.0000193304947630571i</v>
      </c>
      <c r="Y948">
        <f t="shared" si="86"/>
        <v>1.5474832335032987E-7</v>
      </c>
      <c r="Z948">
        <f t="shared" si="87"/>
        <v>0</v>
      </c>
      <c r="AA948">
        <f t="shared" si="88"/>
        <v>7.9643697151092183E-8</v>
      </c>
      <c r="AB948">
        <f t="shared" si="89"/>
        <v>0</v>
      </c>
    </row>
    <row r="949" spans="1:28">
      <c r="A949" s="1" t="str">
        <f>VLOOKUP(MOD($L949*POWER(2,10-A$1),512),coffi!$A:$D,4,FALSE)</f>
        <v>1</v>
      </c>
      <c r="B949" s="1" t="str">
        <f>VLOOKUP(MOD($L949*POWER(2,10-B$1),512),coffi!$A:$D,4,FALSE)</f>
        <v>-i</v>
      </c>
      <c r="C949" s="1" t="str">
        <f>VLOOKUP(MOD($L949*POWER(2,10-C$1),512),coffi!$A:$D,4,FALSE)</f>
        <v>-0.707106781186547-0.707106781186548i</v>
      </c>
      <c r="D949" s="1" t="str">
        <f>VLOOKUP(MOD($L949*POWER(2,10-D$1),512),coffi!$A:$D,4,FALSE)</f>
        <v>0.38268343236509-0.923879532511287i</v>
      </c>
      <c r="E949" s="1" t="str">
        <f>VLOOKUP(MOD($L949*POWER(2,10-E$1),512),coffi!$A:$D,4,FALSE)</f>
        <v>0.831469612302545-0.555570233019602i</v>
      </c>
      <c r="F949" s="1" t="str">
        <f>VLOOKUP(MOD($L949*POWER(2,10-F$1),512),coffi!$A:$D,4,FALSE)</f>
        <v>-0.290284677254462-0.956940335732209i</v>
      </c>
      <c r="G949" s="1" t="str">
        <f>VLOOKUP(MOD($L949*POWER(2,10-G$1),512),coffi!$A:$D,4,FALSE)</f>
        <v>-0.803207531480645-0.595699304492433i</v>
      </c>
      <c r="H949" s="1" t="str">
        <f>VLOOKUP(MOD($L949*POWER(2,10-H$1),512),coffi!$A:$D,4,FALSE)</f>
        <v>0.313681740398892-0.949528180593037i</v>
      </c>
      <c r="I949" s="1" t="str">
        <f>VLOOKUP(MOD($L949*POWER(2,10-I$1),512),coffi!$A:$D,4,FALSE)</f>
        <v>-0.585797857456439-0.810457198252595i</v>
      </c>
      <c r="J949" s="1" t="str">
        <f>VLOOKUP(MOD($L949*POWER(2,10-J$1),512),coffi!$A:$D,4,FALSE)</f>
        <v>-0.890448723244758-0.455083587126344i</v>
      </c>
      <c r="K949">
        <v>823</v>
      </c>
      <c r="L949">
        <v>947</v>
      </c>
      <c r="M949">
        <f t="shared" si="84"/>
        <v>5.3490372498144444E-2</v>
      </c>
      <c r="N949">
        <f t="shared" si="85"/>
        <v>0.33211992965779968</v>
      </c>
      <c r="O949" t="str">
        <f>IF(MOD($L949,POWER(2,O$1))&lt;POWER(2,O$1-1),IMSUM(N949,IMPRODUCT(A949,VLOOKUP($L949+POWER(2,O$1-1),$L:N,2+O$1,FALSE))),IMSUB(VLOOKUP($L949-POWER(2,O$1-1),$L:N,2+O$1,FALSE),IMPRODUCT(N949,A949)))</f>
        <v>0.334313009496762</v>
      </c>
      <c r="P949" t="str">
        <f>IF(MOD($L949,POWER(2,P$1))&lt;POWER(2,P$1-1),IMSUM(O949,IMPRODUCT(B949,VLOOKUP($L949+POWER(2,P$1-1),$L:O,2+P$1,FALSE))),IMSUB(VLOOKUP($L949-POWER(2,P$1-1),$L:O,2+P$1,FALSE),IMPRODUCT(O949,B949)))</f>
        <v>-0.942973069918676+0.334313009496762i</v>
      </c>
      <c r="Q949" t="str">
        <f>IF(MOD($L949,POWER(2,Q$1))&lt;POWER(2,Q$1-1),IMSUM(P949,IMPRODUCT(C949,VLOOKUP($L949+POWER(2,Q$1-1),$L:P,2+Q$1,FALSE))),IMSUB(VLOOKUP($L949-POWER(2,Q$1-1),$L:P,2+Q$1,FALSE),IMPRODUCT(P949,C949)))</f>
        <v>0.000211067386922004+0.000256764017764033i</v>
      </c>
      <c r="R949" t="str">
        <f>IF(MOD($L949,POWER(2,R$1))&lt;POWER(2,R$1-1),IMSUM(Q949,IMPRODUCT(D949,VLOOKUP($L949+POWER(2,R$1-1),$L:Q,2+R$1,FALSE))),IMSUB(VLOOKUP($L949-POWER(2,R$1-1),$L:Q,2+R$1,FALSE),IMPRODUCT(Q949,D949)))</f>
        <v>0.000511170693482117+0.000876548582087149i</v>
      </c>
      <c r="S949" t="str">
        <f>IF(MOD($L949,POWER(2,S$1))&lt;POWER(2,S$1-1),IMSUM(R949,IMPRODUCT(E949,VLOOKUP($L949+POWER(2,S$1-1),$L:R,2+S$1,FALSE))),IMSUB(VLOOKUP($L949-POWER(2,S$1-1),$L:R,2+S$1,FALSE),IMPRODUCT(R949,E949)))</f>
        <v>-0.000057117173057137-0.000067707278574335i</v>
      </c>
      <c r="T949" t="str">
        <f>IF(MOD($L949,POWER(2,T$1))&lt;POWER(2,T$1-1),IMSUM(S949,IMPRODUCT(F949,VLOOKUP($L949+POWER(2,T$1-1),$L:S,2+T$1,FALSE))),IMSUB(VLOOKUP($L949-POWER(2,T$1-1),$L:S,2+T$1,FALSE),IMPRODUCT(S949,F949)))</f>
        <v>0.000142788227821879-0.0000959883608540071i</v>
      </c>
      <c r="U949" t="str">
        <f>IF(MOD($L949,POWER(2,U$1))&lt;POWER(2,U$1-1),IMSUM(T949,IMPRODUCT(G949,VLOOKUP($L949+POWER(2,U$1-1),$L:T,2+U$1,FALSE))),IMSUB(VLOOKUP($L949-POWER(2,U$1-1),$L:T,2+U$1,FALSE),IMPRODUCT(T949,G949)))</f>
        <v>-0.000028899047052588+0.0000233737078549949i</v>
      </c>
      <c r="V949" t="str">
        <f>IF(MOD($L949,POWER(2,V$1))&lt;POWER(2,V$1-1),IMSUM(U949,IMPRODUCT(H949,VLOOKUP($L949+POWER(2,V$1-1),$L:U,2+V$1,FALSE))),IMSUB(VLOOKUP($L949-POWER(2,V$1-1),$L:U,2+V$1,FALSE),IMPRODUCT(U949,H949)))</f>
        <v>-4.29254646039018E-06-0.0000238616164408548i</v>
      </c>
      <c r="W949" t="str">
        <f>IF(MOD($L949,POWER(2,W$1))&lt;POWER(2,W$1-1),IMSUM(V949,IMPRODUCT(I949,VLOOKUP($L949+POWER(2,W$1-1),$L:V,2+W$1,FALSE))),IMSUB(VLOOKUP($L949-POWER(2,W$1-1),$L:V,2+W$1,FALSE),IMPRODUCT(V949,I949)))</f>
        <v>0.0000313963503623809-0.0000276840589991974i</v>
      </c>
      <c r="X949" t="str">
        <f>IF(MOD($L949,POWER(2,X$1))&lt;POWER(2,X$1-1),IMSUM(W949,IMPRODUCT(J949,VLOOKUP($L949+POWER(2,X$1-1),$L:W,2+X$1,FALSE))),IMSUB(VLOOKUP($L949-POWER(2,X$1-1),$L:W,2+X$1,FALSE),IMPRODUCT(W949,J949)))</f>
        <v>0.0000813840606346091-0.0000195914069400866i</v>
      </c>
      <c r="Y949">
        <f t="shared" si="86"/>
        <v>1.589532434269709E-7</v>
      </c>
      <c r="Z949">
        <f t="shared" si="87"/>
        <v>0</v>
      </c>
      <c r="AA949">
        <f t="shared" si="88"/>
        <v>8.1747022891123882E-8</v>
      </c>
      <c r="AB949">
        <f t="shared" si="89"/>
        <v>0</v>
      </c>
    </row>
    <row r="950" spans="1:28">
      <c r="A950" s="1" t="str">
        <f>VLOOKUP(MOD($L950*POWER(2,10-A$1),512),coffi!$A:$D,4,FALSE)</f>
        <v>1</v>
      </c>
      <c r="B950" s="1" t="str">
        <f>VLOOKUP(MOD($L950*POWER(2,10-B$1),512),coffi!$A:$D,4,FALSE)</f>
        <v>1</v>
      </c>
      <c r="C950" s="1" t="str">
        <f>VLOOKUP(MOD($L950*POWER(2,10-C$1),512),coffi!$A:$D,4,FALSE)</f>
        <v>1</v>
      </c>
      <c r="D950" s="1" t="str">
        <f>VLOOKUP(MOD($L950*POWER(2,10-D$1),512),coffi!$A:$D,4,FALSE)</f>
        <v>-i</v>
      </c>
      <c r="E950" s="1" t="str">
        <f>VLOOKUP(MOD($L950*POWER(2,10-E$1),512),coffi!$A:$D,4,FALSE)</f>
        <v>0.707106781186548-0.707106781186547i</v>
      </c>
      <c r="F950" s="1" t="str">
        <f>VLOOKUP(MOD($L950*POWER(2,10-F$1),512),coffi!$A:$D,4,FALSE)</f>
        <v>-0.38268343236509-0.923879532511287i</v>
      </c>
      <c r="G950" s="1" t="str">
        <f>VLOOKUP(MOD($L950*POWER(2,10-G$1),512),coffi!$A:$D,4,FALSE)</f>
        <v>-0.831469612302545-0.555570233019602i</v>
      </c>
      <c r="H950" s="1" t="str">
        <f>VLOOKUP(MOD($L950*POWER(2,10-H$1),512),coffi!$A:$D,4,FALSE)</f>
        <v>0.290284677254462-0.956940335732209i</v>
      </c>
      <c r="I950" s="1" t="str">
        <f>VLOOKUP(MOD($L950*POWER(2,10-I$1),512),coffi!$A:$D,4,FALSE)</f>
        <v>-0.595699304492433-0.803207531480645i</v>
      </c>
      <c r="J950" s="1" t="str">
        <f>VLOOKUP(MOD($L950*POWER(2,10-J$1),512),coffi!$A:$D,4,FALSE)</f>
        <v>-0.893224301195515-0.449611329654607i</v>
      </c>
      <c r="K950">
        <v>183</v>
      </c>
      <c r="L950">
        <v>948</v>
      </c>
      <c r="M950">
        <f t="shared" si="84"/>
        <v>5.2116814117289724E-2</v>
      </c>
      <c r="N950">
        <f t="shared" si="85"/>
        <v>0.28394789400388315</v>
      </c>
      <c r="O950" t="str">
        <f>IF(MOD($L950,POWER(2,O$1))&lt;POWER(2,O$1-1),IMSUM(N950,IMPRODUCT(A950,VLOOKUP($L950+POWER(2,O$1-1),$L:N,2+O$1,FALSE))),IMSUB(VLOOKUP($L950-POWER(2,O$1-1),$L:N,2+O$1,FALSE),IMPRODUCT(N950,A950)))</f>
        <v>0.99861425092822</v>
      </c>
      <c r="P950" t="str">
        <f>IF(MOD($L950,POWER(2,P$1))&lt;POWER(2,P$1-1),IMSUM(O950,IMPRODUCT(B950,VLOOKUP($L950+POWER(2,P$1-1),$L:O,2+P$1,FALSE))),IMSUB(VLOOKUP($L950-POWER(2,P$1-1),$L:O,2+P$1,FALSE),IMPRODUCT(O950,B950)))</f>
        <v>1.99795501927144</v>
      </c>
      <c r="Q950" t="str">
        <f>IF(MOD($L950,POWER(2,Q$1))&lt;POWER(2,Q$1-1),IMSUM(P950,IMPRODUCT(C950,VLOOKUP($L950+POWER(2,Q$1-1),$L:P,2+Q$1,FALSE))),IMSUB(VLOOKUP($L950-POWER(2,Q$1-1),$L:P,2+Q$1,FALSE),IMPRODUCT(P950,C950)))</f>
        <v>0.0000867407496201178</v>
      </c>
      <c r="R950" t="str">
        <f>IF(MOD($L950,POWER(2,R$1))&lt;POWER(2,R$1-1),IMSUM(Q950,IMPRODUCT(D950,VLOOKUP($L950+POWER(2,R$1-1),$L:Q,2+R$1,FALSE))),IMSUB(VLOOKUP($L950-POWER(2,R$1-1),$L:Q,2+R$1,FALSE),IMPRODUCT(Q950,D950)))</f>
        <v>0.0000867407496201178+0.000555713690290061i</v>
      </c>
      <c r="S950" t="str">
        <f>IF(MOD($L950,POWER(2,S$1))&lt;POWER(2,S$1-1),IMSUM(R950,IMPRODUCT(E950,VLOOKUP($L950+POWER(2,S$1-1),$L:R,2+S$1,FALSE))),IMSUB(VLOOKUP($L950-POWER(2,S$1-1),$L:R,2+S$1,FALSE),IMPRODUCT(R950,E950)))</f>
        <v>-0.000045052824993956-0.000092524482240646i</v>
      </c>
      <c r="T950" t="str">
        <f>IF(MOD($L950,POWER(2,T$1))&lt;POWER(2,T$1-1),IMSUM(S950,IMPRODUCT(F950,VLOOKUP($L950+POWER(2,T$1-1),$L:S,2+T$1,FALSE))),IMSUB(VLOOKUP($L950-POWER(2,T$1-1),$L:S,2+T$1,FALSE),IMPRODUCT(S950,F950)))</f>
        <v>0.000174995330002914-0.000106652358918468i</v>
      </c>
      <c r="U950" t="str">
        <f>IF(MOD($L950,POWER(2,U$1))&lt;POWER(2,U$1-1),IMSUM(T950,IMPRODUCT(G950,VLOOKUP($L950+POWER(2,U$1-1),$L:T,2+U$1,FALSE))),IMSUB(VLOOKUP($L950-POWER(2,U$1-1),$L:T,2+U$1,FALSE),IMPRODUCT(T950,G950)))</f>
        <v>-0.000029544608885848+0.000021462533896585i</v>
      </c>
      <c r="V950" t="str">
        <f>IF(MOD($L950,POWER(2,V$1))&lt;POWER(2,V$1-1),IMSUM(U950,IMPRODUCT(H950,VLOOKUP($L950+POWER(2,V$1-1),$L:U,2+V$1,FALSE))),IMSUB(VLOOKUP($L950-POWER(2,V$1-1),$L:U,2+V$1,FALSE),IMPRODUCT(U950,H950)))</f>
        <v>-0.0000037717707160033-0.0000244840521660761i</v>
      </c>
      <c r="W950" t="str">
        <f>IF(MOD($L950,POWER(2,W$1))&lt;POWER(2,W$1-1),IMSUM(V950,IMPRODUCT(I950,VLOOKUP($L950+POWER(2,W$1-1),$L:V,2+W$1,FALSE))),IMSUB(VLOOKUP($L950-POWER(2,W$1-1),$L:V,2+W$1,FALSE),IMPRODUCT(V950,I950)))</f>
        <v>0.0000325119039544138-0.000028108472438471i</v>
      </c>
      <c r="X950" t="str">
        <f>IF(MOD($L950,POWER(2,X$1))&lt;POWER(2,X$1-1),IMSUM(W950,IMPRODUCT(J950,VLOOKUP($L950+POWER(2,X$1-1),$L:W,2+X$1,FALSE))),IMSUB(VLOOKUP($L950-POWER(2,X$1-1),$L:W,2+X$1,FALSE),IMPRODUCT(W950,J950)))</f>
        <v>0.0000836225656956995-0.0000198590589391549i</v>
      </c>
      <c r="Y950">
        <f t="shared" si="86"/>
        <v>1.633253236244131E-7</v>
      </c>
      <c r="Z950">
        <f t="shared" si="87"/>
        <v>0</v>
      </c>
      <c r="AA950">
        <f t="shared" si="88"/>
        <v>8.3933917638667652E-8</v>
      </c>
      <c r="AB950">
        <f t="shared" si="89"/>
        <v>0</v>
      </c>
    </row>
    <row r="951" spans="1:28">
      <c r="A951" s="1" t="str">
        <f>VLOOKUP(MOD($L951*POWER(2,10-A$1),512),coffi!$A:$D,4,FALSE)</f>
        <v>1</v>
      </c>
      <c r="B951" s="1" t="str">
        <f>VLOOKUP(MOD($L951*POWER(2,10-B$1),512),coffi!$A:$D,4,FALSE)</f>
        <v>-i</v>
      </c>
      <c r="C951" s="1" t="str">
        <f>VLOOKUP(MOD($L951*POWER(2,10-C$1),512),coffi!$A:$D,4,FALSE)</f>
        <v>0.707106781186548-0.707106781186547i</v>
      </c>
      <c r="D951" s="1" t="str">
        <f>VLOOKUP(MOD($L951*POWER(2,10-D$1),512),coffi!$A:$D,4,FALSE)</f>
        <v>-0.38268343236509-0.923879532511287i</v>
      </c>
      <c r="E951" s="1" t="str">
        <f>VLOOKUP(MOD($L951*POWER(2,10-E$1),512),coffi!$A:$D,4,FALSE)</f>
        <v>0.555570233019602-0.831469612302545i</v>
      </c>
      <c r="F951" s="1" t="str">
        <f>VLOOKUP(MOD($L951*POWER(2,10-F$1),512),coffi!$A:$D,4,FALSE)</f>
        <v>-0.471396736825998-0.881921264348355i</v>
      </c>
      <c r="G951" s="1" t="str">
        <f>VLOOKUP(MOD($L951*POWER(2,10-G$1),512),coffi!$A:$D,4,FALSE)</f>
        <v>-0.857728610000272-0.514102744193222i</v>
      </c>
      <c r="H951" s="1" t="str">
        <f>VLOOKUP(MOD($L951*POWER(2,10-H$1),512),coffi!$A:$D,4,FALSE)</f>
        <v>0.266712757474898-0.96377606579544i</v>
      </c>
      <c r="I951" s="1" t="str">
        <f>VLOOKUP(MOD($L951*POWER(2,10-I$1),512),coffi!$A:$D,4,FALSE)</f>
        <v>-0.605511041404325-0.795836904608884i</v>
      </c>
      <c r="J951" s="1" t="str">
        <f>VLOOKUP(MOD($L951*POWER(2,10-J$1),512),coffi!$A:$D,4,FALSE)</f>
        <v>-0.895966249756185-0.444122144570429i</v>
      </c>
      <c r="K951">
        <v>695</v>
      </c>
      <c r="L951">
        <v>949</v>
      </c>
      <c r="M951">
        <f t="shared" si="84"/>
        <v>5.0760151268108074E-2</v>
      </c>
      <c r="N951">
        <f t="shared" si="85"/>
        <v>0.71466635692433711</v>
      </c>
      <c r="O951" t="str">
        <f>IF(MOD($L951,POWER(2,O$1))&lt;POWER(2,O$1-1),IMSUM(N951,IMPRODUCT(A951,VLOOKUP($L951+POWER(2,O$1-1),$L:N,2+O$1,FALSE))),IMSUB(VLOOKUP($L951-POWER(2,O$1-1),$L:N,2+O$1,FALSE),IMPRODUCT(N951,A951)))</f>
        <v>-0.430718462920454</v>
      </c>
      <c r="P951" t="str">
        <f>IF(MOD($L951,POWER(2,P$1))&lt;POWER(2,P$1-1),IMSUM(O951,IMPRODUCT(B951,VLOOKUP($L951+POWER(2,P$1-1),$L:O,2+P$1,FALSE))),IMSUB(VLOOKUP($L951-POWER(2,P$1-1),$L:O,2+P$1,FALSE),IMPRODUCT(O951,B951)))</f>
        <v>-0.430718462920454-0.90314533587229i</v>
      </c>
      <c r="Q951" t="str">
        <f>IF(MOD($L951,POWER(2,Q$1))&lt;POWER(2,Q$1-1),IMSUM(P951,IMPRODUCT(C951,VLOOKUP($L951+POWER(2,Q$1-1),$L:P,2+Q$1,FALSE))),IMSUB(VLOOKUP($L951-POWER(2,Q$1-1),$L:P,2+Q$1,FALSE),IMPRODUCT(P951,C951)))</f>
        <v>0.000211067386922004-0.000256764017763034i</v>
      </c>
      <c r="R951" t="str">
        <f>IF(MOD($L951,POWER(2,R$1))&lt;POWER(2,R$1-1),IMSUM(Q951,IMPRODUCT(D951,VLOOKUP($L951+POWER(2,R$1-1),$L:Q,2+R$1,FALSE))),IMSUB(VLOOKUP($L951-POWER(2,R$1-1),$L:Q,2+R$1,FALSE),IMPRODUCT(Q951,D951)))</f>
        <v>-0.000089035919636803+0.000363020546560623i</v>
      </c>
      <c r="S951" t="str">
        <f>IF(MOD($L951,POWER(2,S$1))&lt;POWER(2,S$1-1),IMSUM(R951,IMPRODUCT(E951,VLOOKUP($L951+POWER(2,S$1-1),$L:R,2+S$1,FALSE))),IMSUB(VLOOKUP($L951-POWER(2,S$1-1),$L:R,2+S$1,FALSE),IMPRODUCT(R951,E951)))</f>
        <v>-0.000027712396748971-0.000119528629833004i</v>
      </c>
      <c r="T951" t="str">
        <f>IF(MOD($L951,POWER(2,T$1))&lt;POWER(2,T$1-1),IMSUM(S951,IMPRODUCT(F951,VLOOKUP($L951+POWER(2,T$1-1),$L:S,2+T$1,FALSE))),IMSUB(VLOOKUP($L951-POWER(2,T$1-1),$L:S,2+T$1,FALSE),IMPRODUCT(S951,F951)))</f>
        <v>0.000216610176536623-0.000119052231098941i</v>
      </c>
      <c r="U951" t="str">
        <f>IF(MOD($L951,POWER(2,U$1))&lt;POWER(2,U$1-1),IMSUM(T951,IMPRODUCT(G951,VLOOKUP($L951+POWER(2,U$1-1),$L:T,2+U$1,FALSE))),IMSUB(VLOOKUP($L951-POWER(2,U$1-1),$L:T,2+U$1,FALSE),IMPRODUCT(T951,G951)))</f>
        <v>-0.000030126801592806+0.000019579669069731i</v>
      </c>
      <c r="V951" t="str">
        <f>IF(MOD($L951,POWER(2,V$1))&lt;POWER(2,V$1-1),IMSUM(U951,IMPRODUCT(H951,VLOOKUP($L951+POWER(2,V$1-1),$L:U,2+V$1,FALSE))),IMSUB(VLOOKUP($L951-POWER(2,V$1-1),$L:U,2+V$1,FALSE),IMPRODUCT(U951,H951)))</f>
        <v>-0.0000032276439734056-0.0000251179306956639i</v>
      </c>
      <c r="W951" t="str">
        <f>IF(MOD($L951,POWER(2,W$1))&lt;POWER(2,W$1-1),IMSUM(V951,IMPRODUCT(I951,VLOOKUP($L951+POWER(2,W$1-1),$L:V,2+W$1,FALSE))),IMSUB(VLOOKUP($L951-POWER(2,W$1-1),$L:V,2+W$1,FALSE),IMPRODUCT(V951,I951)))</f>
        <v>0.0000336726016001591-0.0000285433668419139i</v>
      </c>
      <c r="X951" t="str">
        <f>IF(MOD($L951,POWER(2,X$1))&lt;POWER(2,X$1-1),IMSUM(W951,IMPRODUCT(J951,VLOOKUP($L951+POWER(2,X$1-1),$L:W,2+X$1,FALSE))),IMSUB(VLOOKUP($L951-POWER(2,X$1-1),$L:W,2+X$1,FALSE),IMPRODUCT(W951,J951)))</f>
        <v>0.0000859512526559205-0.0000201337205524093i</v>
      </c>
      <c r="Y951">
        <f t="shared" si="86"/>
        <v>1.6787354034359472E-7</v>
      </c>
      <c r="Z951">
        <f t="shared" si="87"/>
        <v>0</v>
      </c>
      <c r="AA951">
        <f t="shared" si="88"/>
        <v>8.6208869616298369E-8</v>
      </c>
      <c r="AB951">
        <f t="shared" si="89"/>
        <v>0</v>
      </c>
    </row>
    <row r="952" spans="1:28">
      <c r="A952" s="1" t="str">
        <f>VLOOKUP(MOD($L952*POWER(2,10-A$1),512),coffi!$A:$D,4,FALSE)</f>
        <v>1</v>
      </c>
      <c r="B952" s="1" t="str">
        <f>VLOOKUP(MOD($L952*POWER(2,10-B$1),512),coffi!$A:$D,4,FALSE)</f>
        <v>1</v>
      </c>
      <c r="C952" s="1" t="str">
        <f>VLOOKUP(MOD($L952*POWER(2,10-C$1),512),coffi!$A:$D,4,FALSE)</f>
        <v>-i</v>
      </c>
      <c r="D952" s="1" t="str">
        <f>VLOOKUP(MOD($L952*POWER(2,10-D$1),512),coffi!$A:$D,4,FALSE)</f>
        <v>-0.707106781186547-0.707106781186548i</v>
      </c>
      <c r="E952" s="1" t="str">
        <f>VLOOKUP(MOD($L952*POWER(2,10-E$1),512),coffi!$A:$D,4,FALSE)</f>
        <v>0.38268343236509-0.923879532511287i</v>
      </c>
      <c r="F952" s="1" t="str">
        <f>VLOOKUP(MOD($L952*POWER(2,10-F$1),512),coffi!$A:$D,4,FALSE)</f>
        <v>-0.555570233019602-0.831469612302545i</v>
      </c>
      <c r="G952" s="1" t="str">
        <f>VLOOKUP(MOD($L952*POWER(2,10-G$1),512),coffi!$A:$D,4,FALSE)</f>
        <v>-0.881921264348355-0.471396736825998i</v>
      </c>
      <c r="H952" s="1" t="str">
        <f>VLOOKUP(MOD($L952*POWER(2,10-H$1),512),coffi!$A:$D,4,FALSE)</f>
        <v>0.242980179903264-0.970031253194544i</v>
      </c>
      <c r="I952" s="1" t="str">
        <f>VLOOKUP(MOD($L952*POWER(2,10-I$1),512),coffi!$A:$D,4,FALSE)</f>
        <v>-0.615231590580627-0.788346427626606i</v>
      </c>
      <c r="J952" s="1" t="str">
        <f>VLOOKUP(MOD($L952*POWER(2,10-J$1),512),coffi!$A:$D,4,FALSE)</f>
        <v>-0.898674465693954-0.438616238538528i</v>
      </c>
      <c r="K952">
        <v>439</v>
      </c>
      <c r="L952">
        <v>950</v>
      </c>
      <c r="M952">
        <f t="shared" si="84"/>
        <v>4.9420435128095304E-2</v>
      </c>
      <c r="N952">
        <f t="shared" si="85"/>
        <v>0.95124305210775628</v>
      </c>
      <c r="O952" t="str">
        <f>IF(MOD($L952,POWER(2,O$1))&lt;POWER(2,O$1-1),IMSUM(N952,IMPRODUCT(A952,VLOOKUP($L952+POWER(2,O$1-1),$L:N,2+O$1,FALSE))),IMSUB(VLOOKUP($L952-POWER(2,O$1-1),$L:N,2+O$1,FALSE),IMPRODUCT(N952,A952)))</f>
        <v>0.999340768343223</v>
      </c>
      <c r="P952" t="str">
        <f>IF(MOD($L952,POWER(2,P$1))&lt;POWER(2,P$1-1),IMSUM(O952,IMPRODUCT(B952,VLOOKUP($L952+POWER(2,P$1-1),$L:O,2+P$1,FALSE))),IMSUB(VLOOKUP($L952-POWER(2,P$1-1),$L:O,2+P$1,FALSE),IMPRODUCT(O952,B952)))</f>
        <v>-0.00072651741500307</v>
      </c>
      <c r="Q952" t="str">
        <f>IF(MOD($L952,POWER(2,Q$1))&lt;POWER(2,Q$1-1),IMSUM(P952,IMPRODUCT(C952,VLOOKUP($L952+POWER(2,Q$1-1),$L:P,2+Q$1,FALSE))),IMSUB(VLOOKUP($L952-POWER(2,Q$1-1),$L:P,2+Q$1,FALSE),IMPRODUCT(P952,C952)))</f>
        <v>0.000936022396333946-0.00072651741500307i</v>
      </c>
      <c r="R952" t="str">
        <f>IF(MOD($L952,POWER(2,R$1))&lt;POWER(2,R$1-1),IMSUM(Q952,IMPRODUCT(D952,VLOOKUP($L952+POWER(2,R$1-1),$L:Q,2+R$1,FALSE))),IMSUB(VLOOKUP($L952-POWER(2,R$1-1),$L:Q,2+R$1,FALSE),IMPRODUCT(Q952,D952)))</f>
        <v>-0.000173441030866004+0.0002225723295874i</v>
      </c>
      <c r="S952" t="str">
        <f>IF(MOD($L952,POWER(2,S$1))&lt;POWER(2,S$1-1),IMSUM(R952,IMPRODUCT(E952,VLOOKUP($L952+POWER(2,S$1-1),$L:R,2+S$1,FALSE))),IMSUB(VLOOKUP($L952-POWER(2,S$1-1),$L:R,2+S$1,FALSE),IMPRODUCT(R952,E952)))</f>
        <v>-3.22142296705301E-06-0.000149654160403781i</v>
      </c>
      <c r="T952" t="str">
        <f>IF(MOD($L952,POWER(2,T$1))&lt;POWER(2,T$1-1),IMSUM(S952,IMPRODUCT(F952,VLOOKUP($L952+POWER(2,T$1-1),$L:S,2+T$1,FALSE))),IMSUB(VLOOKUP($L952-POWER(2,T$1-1),$L:S,2+T$1,FALSE),IMPRODUCT(S952,F952)))</f>
        <v>0.000271624089999996-0.000133733168452891i</v>
      </c>
      <c r="U952" t="str">
        <f>IF(MOD($L952,POWER(2,U$1))&lt;POWER(2,U$1-1),IMSUM(T952,IMPRODUCT(G952,VLOOKUP($L952+POWER(2,U$1-1),$L:T,2+U$1,FALSE))),IMSUB(VLOOKUP($L952-POWER(2,U$1-1),$L:T,2+U$1,FALSE),IMPRODUCT(T952,G952)))</f>
        <v>-0.000030648792247595+0.000017722263422702i</v>
      </c>
      <c r="V952" t="str">
        <f>IF(MOD($L952,POWER(2,V$1))&lt;POWER(2,V$1-1),IMSUM(U952,IMPRODUCT(H952,VLOOKUP($L952+POWER(2,V$1-1),$L:U,2+V$1,FALSE))),IMSUB(VLOOKUP($L952-POWER(2,V$1-1),$L:U,2+V$1,FALSE),IMPRODUCT(U952,H952)))</f>
        <v>-2.65895444043102E-06-0.0000257637671052403i</v>
      </c>
      <c r="W952" t="str">
        <f>IF(MOD($L952,POWER(2,W$1))&lt;POWER(2,W$1-1),IMSUM(V952,IMPRODUCT(I952,VLOOKUP($L952+POWER(2,W$1-1),$L:V,2+W$1,FALSE))),IMSUB(VLOOKUP($L952-POWER(2,W$1-1),$L:V,2+W$1,FALSE),IMPRODUCT(V952,I952)))</f>
        <v>0.0000348808972560305-0.0000289891693650645i</v>
      </c>
      <c r="X952" t="str">
        <f>IF(MOD($L952,POWER(2,X$1))&lt;POWER(2,X$1-1),IMSUM(W952,IMPRODUCT(J952,VLOOKUP($L952+POWER(2,X$1-1),$L:W,2+X$1,FALSE))),IMSUB(VLOOKUP($L952-POWER(2,X$1-1),$L:W,2+X$1,FALSE),IMPRODUCT(W952,J952)))</f>
        <v>0.0000883750301348874-0.0000204156763066233i</v>
      </c>
      <c r="Y952">
        <f t="shared" si="86"/>
        <v>1.7260748073220196E-7</v>
      </c>
      <c r="Z952">
        <f t="shared" si="87"/>
        <v>0</v>
      </c>
      <c r="AA952">
        <f t="shared" si="88"/>
        <v>8.8576672452571372E-8</v>
      </c>
      <c r="AB952">
        <f t="shared" si="89"/>
        <v>0</v>
      </c>
    </row>
    <row r="953" spans="1:28">
      <c r="A953" s="1" t="str">
        <f>VLOOKUP(MOD($L953*POWER(2,10-A$1),512),coffi!$A:$D,4,FALSE)</f>
        <v>1</v>
      </c>
      <c r="B953" s="1" t="str">
        <f>VLOOKUP(MOD($L953*POWER(2,10-B$1),512),coffi!$A:$D,4,FALSE)</f>
        <v>-i</v>
      </c>
      <c r="C953" s="1" t="str">
        <f>VLOOKUP(MOD($L953*POWER(2,10-C$1),512),coffi!$A:$D,4,FALSE)</f>
        <v>-0.707106781186547-0.707106781186548i</v>
      </c>
      <c r="D953" s="1" t="str">
        <f>VLOOKUP(MOD($L953*POWER(2,10-D$1),512),coffi!$A:$D,4,FALSE)</f>
        <v>-0.923879532511287-0.38268343236509i</v>
      </c>
      <c r="E953" s="1" t="str">
        <f>VLOOKUP(MOD($L953*POWER(2,10-E$1),512),coffi!$A:$D,4,FALSE)</f>
        <v>0.195090322016128-0.98078528040323i</v>
      </c>
      <c r="F953" s="1" t="str">
        <f>VLOOKUP(MOD($L953*POWER(2,10-F$1),512),coffi!$A:$D,4,FALSE)</f>
        <v>-0.634393284163645-0.773010453362737i</v>
      </c>
      <c r="G953" s="1" t="str">
        <f>VLOOKUP(MOD($L953*POWER(2,10-G$1),512),coffi!$A:$D,4,FALSE)</f>
        <v>-0.903989293123443-0.427555093430282i</v>
      </c>
      <c r="H953" s="1" t="str">
        <f>VLOOKUP(MOD($L953*POWER(2,10-H$1),512),coffi!$A:$D,4,FALSE)</f>
        <v>0.21910124015687-0.975702130038529i</v>
      </c>
      <c r="I953" s="1" t="str">
        <f>VLOOKUP(MOD($L953*POWER(2,10-I$1),512),coffi!$A:$D,4,FALSE)</f>
        <v>-0.624859488142386-0.780737228572095i</v>
      </c>
      <c r="J953" s="1" t="str">
        <f>VLOOKUP(MOD($L953*POWER(2,10-J$1),512),coffi!$A:$D,4,FALSE)</f>
        <v>-0.901348847046022-0.433093818853152i</v>
      </c>
      <c r="K953">
        <v>951</v>
      </c>
      <c r="L953">
        <v>951</v>
      </c>
      <c r="M953">
        <f t="shared" si="84"/>
        <v>4.8097716235466402E-2</v>
      </c>
      <c r="N953">
        <f t="shared" si="85"/>
        <v>4.8097716235466402E-2</v>
      </c>
      <c r="O953" t="str">
        <f>IF(MOD($L953,POWER(2,O$1))&lt;POWER(2,O$1-1),IMSUM(N953,IMPRODUCT(A953,VLOOKUP($L953+POWER(2,O$1-1),$L:N,2+O$1,FALSE))),IMSUB(VLOOKUP($L953-POWER(2,O$1-1),$L:N,2+O$1,FALSE),IMPRODUCT(N953,A953)))</f>
        <v>0.90314533587229</v>
      </c>
      <c r="P953" t="str">
        <f>IF(MOD($L953,POWER(2,P$1))&lt;POWER(2,P$1-1),IMSUM(O953,IMPRODUCT(B953,VLOOKUP($L953+POWER(2,P$1-1),$L:O,2+P$1,FALSE))),IMSUB(VLOOKUP($L953-POWER(2,P$1-1),$L:O,2+P$1,FALSE),IMPRODUCT(O953,B953)))</f>
        <v>-0.430718462920454+0.90314533587229i</v>
      </c>
      <c r="Q953" t="str">
        <f>IF(MOD($L953,POWER(2,Q$1))&lt;POWER(2,Q$1-1),IMSUM(P953,IMPRODUCT(C953,VLOOKUP($L953+POWER(2,Q$1-1),$L:P,2+Q$1,FALSE))),IMSUB(VLOOKUP($L953-POWER(2,Q$1-1),$L:P,2+Q$1,FALSE),IMPRODUCT(P953,C953)))</f>
        <v>-1.88615720722427+0.66836925497576i</v>
      </c>
      <c r="R953" t="str">
        <f>IF(MOD($L953,POWER(2,R$1))&lt;POWER(2,R$1-1),IMSUM(Q953,IMPRODUCT(D953,VLOOKUP($L953+POWER(2,R$1-1),$L:Q,2+R$1,FALSE))),IMSUB(VLOOKUP($L953-POWER(2,R$1-1),$L:Q,2+R$1,FALSE),IMPRODUCT(Q953,D953)))</f>
        <v>-0.000213318907529958+0.000106322753065102i</v>
      </c>
      <c r="S953" t="str">
        <f>IF(MOD($L953,POWER(2,S$1))&lt;POWER(2,S$1-1),IMSUM(R953,IMPRODUCT(E953,VLOOKUP($L953+POWER(2,S$1-1),$L:R,2+S$1,FALSE))),IMSUB(VLOOKUP($L953-POWER(2,S$1-1),$L:R,2+S$1,FALSE),IMPRODUCT(R953,E953)))</f>
        <v>0.0000314997741440591-0.000184218435274183i</v>
      </c>
      <c r="T953" t="str">
        <f>IF(MOD($L953,POWER(2,T$1))&lt;POWER(2,T$1-1),IMSUM(S953,IMPRODUCT(F953,VLOOKUP($L953+POWER(2,T$1-1),$L:S,2+T$1,FALSE))),IMSUB(VLOOKUP($L953-POWER(2,T$1-1),$L:S,2+T$1,FALSE),IMPRODUCT(S953,F953)))</f>
        <v>0.000346415763156852-0.000151494171628262i</v>
      </c>
      <c r="U953" t="str">
        <f>IF(MOD($L953,POWER(2,U$1))&lt;POWER(2,U$1-1),IMSUM(T953,IMPRODUCT(G953,VLOOKUP($L953+POWER(2,U$1-1),$L:T,2+U$1,FALSE))),IMSUB(VLOOKUP($L953-POWER(2,U$1-1),$L:T,2+U$1,FALSE),IMPRODUCT(T953,G953)))</f>
        <v>-0.000031113364925551+0.000015887604423499i</v>
      </c>
      <c r="V953" t="str">
        <f>IF(MOD($L953,POWER(2,V$1))&lt;POWER(2,V$1-1),IMSUM(U953,IMPRODUCT(H953,VLOOKUP($L953+POWER(2,V$1-1),$L:U,2+V$1,FALSE))),IMSUB(VLOOKUP($L953-POWER(2,V$1-1),$L:U,2+V$1,FALSE),IMPRODUCT(U953,H953)))</f>
        <v>-2.06440529041203E-06-0.0000264221033781781i</v>
      </c>
      <c r="W953" t="str">
        <f>IF(MOD($L953,POWER(2,W$1))&lt;POWER(2,W$1-1),IMSUM(V953,IMPRODUCT(I953,VLOOKUP($L953+POWER(2,W$1-1),$L:V,2+W$1,FALSE))),IMSUB(VLOOKUP($L953-POWER(2,W$1-1),$L:V,2+W$1,FALSE),IMPRODUCT(V953,I953)))</f>
        <v>0.0000361394141262626-0.0000294463305973365i</v>
      </c>
      <c r="X953" t="str">
        <f>IF(MOD($L953,POWER(2,X$1))&lt;POWER(2,X$1-1),IMSUM(W953,IMPRODUCT(J953,VLOOKUP($L953+POWER(2,X$1-1),$L:W,2+X$1,FALSE))),IMSUB(VLOOKUP($L953-POWER(2,X$1-1),$L:W,2+X$1,FALSE),IMPRODUCT(W953,J953)))</f>
        <v>0.0000908991454161614-0.0000207052262075314i</v>
      </c>
      <c r="Y953">
        <f t="shared" si="86"/>
        <v>1.7753739339094023E-7</v>
      </c>
      <c r="Z953">
        <f t="shared" si="87"/>
        <v>0</v>
      </c>
      <c r="AA953">
        <f t="shared" si="88"/>
        <v>9.1042450475769109E-8</v>
      </c>
      <c r="AB953">
        <f t="shared" si="89"/>
        <v>0</v>
      </c>
    </row>
    <row r="954" spans="1:28">
      <c r="A954" s="1" t="str">
        <f>VLOOKUP(MOD($L954*POWER(2,10-A$1),512),coffi!$A:$D,4,FALSE)</f>
        <v>1</v>
      </c>
      <c r="B954" s="1" t="str">
        <f>VLOOKUP(MOD($L954*POWER(2,10-B$1),512),coffi!$A:$D,4,FALSE)</f>
        <v>1</v>
      </c>
      <c r="C954" s="1" t="str">
        <f>VLOOKUP(MOD($L954*POWER(2,10-C$1),512),coffi!$A:$D,4,FALSE)</f>
        <v>1</v>
      </c>
      <c r="D954" s="1" t="str">
        <f>VLOOKUP(MOD($L954*POWER(2,10-D$1),512),coffi!$A:$D,4,FALSE)</f>
        <v>1</v>
      </c>
      <c r="E954" s="1" t="str">
        <f>VLOOKUP(MOD($L954*POWER(2,10-E$1),512),coffi!$A:$D,4,FALSE)</f>
        <v>-i</v>
      </c>
      <c r="F954" s="1" t="str">
        <f>VLOOKUP(MOD($L954*POWER(2,10-F$1),512),coffi!$A:$D,4,FALSE)</f>
        <v>-0.707106781186547-0.707106781186548i</v>
      </c>
      <c r="G954" s="1" t="str">
        <f>VLOOKUP(MOD($L954*POWER(2,10-G$1),512),coffi!$A:$D,4,FALSE)</f>
        <v>-0.923879532511287-0.38268343236509i</v>
      </c>
      <c r="H954" s="1" t="str">
        <f>VLOOKUP(MOD($L954*POWER(2,10-H$1),512),coffi!$A:$D,4,FALSE)</f>
        <v>0.195090322016128-0.98078528040323i</v>
      </c>
      <c r="I954" s="1" t="str">
        <f>VLOOKUP(MOD($L954*POWER(2,10-I$1),512),coffi!$A:$D,4,FALSE)</f>
        <v>-0.634393284163645-0.773010453362737i</v>
      </c>
      <c r="J954" s="1" t="str">
        <f>VLOOKUP(MOD($L954*POWER(2,10-J$1),512),coffi!$A:$D,4,FALSE)</f>
        <v>-0.903989293123443-0.427555093430282i</v>
      </c>
      <c r="K954">
        <v>119</v>
      </c>
      <c r="L954">
        <v>952</v>
      </c>
      <c r="M954">
        <f t="shared" si="84"/>
        <v>4.6792044487247129E-2</v>
      </c>
      <c r="N954">
        <f t="shared" si="85"/>
        <v>0.12770924055420255</v>
      </c>
      <c r="O954" t="str">
        <f>IF(MOD($L954,POWER(2,O$1))&lt;POWER(2,O$1-1),IMSUM(N954,IMPRODUCT(A954,VLOOKUP($L954+POWER(2,O$1-1),$L:N,2+O$1,FALSE))),IMSUB(VLOOKUP($L954-POWER(2,O$1-1),$L:N,2+O$1,FALSE),IMPRODUCT(N954,A954)))</f>
        <v>0.998973264591092</v>
      </c>
      <c r="P954" t="str">
        <f>IF(MOD($L954,POWER(2,P$1))&lt;POWER(2,P$1-1),IMSUM(O954,IMPRODUCT(B954,VLOOKUP($L954+POWER(2,P$1-1),$L:O,2+P$1,FALSE))),IMSUB(VLOOKUP($L954-POWER(2,P$1-1),$L:O,2+P$1,FALSE),IMPRODUCT(O954,B954)))</f>
        <v>1.99783312786369</v>
      </c>
      <c r="Q954" t="str">
        <f>IF(MOD($L954,POWER(2,Q$1))&lt;POWER(2,Q$1-1),IMSUM(P954,IMPRODUCT(C954,VLOOKUP($L954+POWER(2,Q$1-1),$L:P,2+Q$1,FALSE))),IMSUB(VLOOKUP($L954-POWER(2,Q$1-1),$L:P,2+Q$1,FALSE),IMPRODUCT(P954,C954)))</f>
        <v>3.99622196941767</v>
      </c>
      <c r="R954" t="str">
        <f>IF(MOD($L954,POWER(2,R$1))&lt;POWER(2,R$1-1),IMSUM(Q954,IMPRODUCT(D954,VLOOKUP($L954+POWER(2,R$1-1),$L:Q,2+R$1,FALSE))),IMSUB(VLOOKUP($L954-POWER(2,R$1-1),$L:Q,2+R$1,FALSE),IMPRODUCT(Q954,D954)))</f>
        <v>-0.00022519012516975</v>
      </c>
      <c r="S954" t="str">
        <f>IF(MOD($L954,POWER(2,S$1))&lt;POWER(2,S$1-1),IMSUM(R954,IMPRODUCT(E954,VLOOKUP($L954+POWER(2,S$1-1),$L:R,2+S$1,FALSE))),IMSUB(VLOOKUP($L954-POWER(2,S$1-1),$L:R,2+S$1,FALSE),IMPRODUCT(R954,E954)))</f>
        <v>0.0000816981221700708-0.00022519012516975i</v>
      </c>
      <c r="T954" t="str">
        <f>IF(MOD($L954,POWER(2,T$1))&lt;POWER(2,T$1-1),IMSUM(S954,IMPRODUCT(F954,VLOOKUP($L954+POWER(2,T$1-1),$L:S,2+T$1,FALSE))),IMSUB(VLOOKUP($L954-POWER(2,T$1-1),$L:S,2+T$1,FALSE),IMPRODUCT(S954,F954)))</f>
        <v>0.000451704501270432-0.000173557999847326i</v>
      </c>
      <c r="U954" t="str">
        <f>IF(MOD($L954,POWER(2,U$1))&lt;POWER(2,U$1-1),IMSUM(T954,IMPRODUCT(G954,VLOOKUP($L954+POWER(2,U$1-1),$L:T,2+U$1,FALSE))),IMSUB(VLOOKUP($L954-POWER(2,U$1-1),$L:T,2+U$1,FALSE),IMPRODUCT(T954,G954)))</f>
        <v>-0.000031522953290347+0.000014073100002242i</v>
      </c>
      <c r="V954" t="str">
        <f>IF(MOD($L954,POWER(2,V$1))&lt;POWER(2,V$1-1),IMSUM(U954,IMPRODUCT(H954,VLOOKUP($L954+POWER(2,V$1-1),$L:U,2+V$1,FALSE))),IMSUB(VLOOKUP($L954-POWER(2,V$1-1),$L:U,2+V$1,FALSE),IMPRODUCT(U954,H954)))</f>
        <v>-1.44260747506843E-06-0.0000270935103252919i</v>
      </c>
      <c r="W954" t="str">
        <f>IF(MOD($L954,POWER(2,W$1))&lt;POWER(2,W$1-1),IMSUM(V954,IMPRODUCT(I954,VLOOKUP($L954+POWER(2,W$1-1),$L:V,2+W$1,FALSE))),IMSUB(VLOOKUP($L954-POWER(2,W$1-1),$L:V,2+W$1,FALSE),IMPRODUCT(V954,I954)))</f>
        <v>0.0000374509589526888-0.0000299153261401865i</v>
      </c>
      <c r="X954" t="str">
        <f>IF(MOD($L954,POWER(2,X$1))&lt;POWER(2,X$1-1),IMSUM(W954,IMPRODUCT(J954,VLOOKUP($L954+POWER(2,X$1-1),$L:W,2+X$1,FALSE))),IMSUB(VLOOKUP($L954-POWER(2,X$1-1),$L:W,2+X$1,FALSE),IMPRODUCT(W954,J954)))</f>
        <v>0.0000935292126346792-0.0000210026870420105i</v>
      </c>
      <c r="Y954">
        <f t="shared" si="86"/>
        <v>1.8267424342710781E-7</v>
      </c>
      <c r="Z954">
        <f t="shared" si="87"/>
        <v>0</v>
      </c>
      <c r="AA954">
        <f t="shared" si="88"/>
        <v>9.3611686294935619E-8</v>
      </c>
      <c r="AB954">
        <f t="shared" si="89"/>
        <v>0</v>
      </c>
    </row>
    <row r="955" spans="1:28">
      <c r="A955" s="1" t="str">
        <f>VLOOKUP(MOD($L955*POWER(2,10-A$1),512),coffi!$A:$D,4,FALSE)</f>
        <v>1</v>
      </c>
      <c r="B955" s="1" t="str">
        <f>VLOOKUP(MOD($L955*POWER(2,10-B$1),512),coffi!$A:$D,4,FALSE)</f>
        <v>-i</v>
      </c>
      <c r="C955" s="1" t="str">
        <f>VLOOKUP(MOD($L955*POWER(2,10-C$1),512),coffi!$A:$D,4,FALSE)</f>
        <v>0.707106781186548-0.707106781186547i</v>
      </c>
      <c r="D955" s="1" t="str">
        <f>VLOOKUP(MOD($L955*POWER(2,10-D$1),512),coffi!$A:$D,4,FALSE)</f>
        <v>0.923879532511287-0.38268343236509i</v>
      </c>
      <c r="E955" s="1" t="str">
        <f>VLOOKUP(MOD($L955*POWER(2,10-E$1),512),coffi!$A:$D,4,FALSE)</f>
        <v>-0.195090322016128-0.98078528040323i</v>
      </c>
      <c r="F955" s="1" t="str">
        <f>VLOOKUP(MOD($L955*POWER(2,10-F$1),512),coffi!$A:$D,4,FALSE)</f>
        <v>-0.773010453362737-0.634393284163645i</v>
      </c>
      <c r="G955" s="1" t="str">
        <f>VLOOKUP(MOD($L955*POWER(2,10-G$1),512),coffi!$A:$D,4,FALSE)</f>
        <v>-0.941544065183021-0.33688985339222i</v>
      </c>
      <c r="H955" s="1" t="str">
        <f>VLOOKUP(MOD($L955*POWER(2,10-H$1),512),coffi!$A:$D,4,FALSE)</f>
        <v>0.170961888760301-0.985277642388941i</v>
      </c>
      <c r="I955" s="1" t="str">
        <f>VLOOKUP(MOD($L955*POWER(2,10-I$1),512),coffi!$A:$D,4,FALSE)</f>
        <v>-0.643831542889791-0.765167265622459i</v>
      </c>
      <c r="J955" s="1" t="str">
        <f>VLOOKUP(MOD($L955*POWER(2,10-J$1),512),coffi!$A:$D,4,FALSE)</f>
        <v>-0.906595704514915-0.4220002707998i</v>
      </c>
      <c r="K955">
        <v>631</v>
      </c>
      <c r="L955">
        <v>953</v>
      </c>
      <c r="M955">
        <f t="shared" si="84"/>
        <v>4.5503469137392491E-2</v>
      </c>
      <c r="N955">
        <f t="shared" si="85"/>
        <v>0.87126402403688974</v>
      </c>
      <c r="O955" t="str">
        <f>IF(MOD($L955,POWER(2,O$1))&lt;POWER(2,O$1-1),IMSUM(N955,IMPRODUCT(A955,VLOOKUP($L955+POWER(2,O$1-1),$L:N,2+O$1,FALSE))),IMSUB(VLOOKUP($L955-POWER(2,O$1-1),$L:N,2+O$1,FALSE),IMPRODUCT(N955,A955)))</f>
        <v>-0.743554783482687</v>
      </c>
      <c r="P955" t="str">
        <f>IF(MOD($L955,POWER(2,P$1))&lt;POWER(2,P$1-1),IMSUM(O955,IMPRODUCT(B955,VLOOKUP($L955+POWER(2,P$1-1),$L:O,2+P$1,FALSE))),IMSUB(VLOOKUP($L955-POWER(2,P$1-1),$L:O,2+P$1,FALSE),IMPRODUCT(O955,B955)))</f>
        <v>-0.743554783482687-0.669814183216257i</v>
      </c>
      <c r="Q955" t="str">
        <f>IF(MOD($L955,POWER(2,Q$1))&lt;POWER(2,Q$1-1),IMSUM(P955,IMPRODUCT(C955,VLOOKUP($L955+POWER(2,Q$1-1),$L:P,2+Q$1,FALSE))),IMSUB(VLOOKUP($L955-POWER(2,Q$1-1),$L:P,2+Q$1,FALSE),IMPRODUCT(P955,C955)))</f>
        <v>-1.48665180525525-1.33911392584554i</v>
      </c>
      <c r="R955" t="str">
        <f>IF(MOD($L955,POWER(2,R$1))&lt;POWER(2,R$1-1),IMSUM(Q955,IMPRODUCT(D955,VLOOKUP($L955+POWER(2,R$1-1),$L:Q,2+R$1,FALSE))),IMSUB(VLOOKUP($L955-POWER(2,R$1-1),$L:Q,2+R$1,FALSE),IMPRODUCT(Q955,D955)))</f>
        <v>-0.000213318907529958-0.000106322753066102i</v>
      </c>
      <c r="S955" t="str">
        <f>IF(MOD($L955,POWER(2,S$1))&lt;POWER(2,S$1-1),IMSUM(R955,IMPRODUCT(E955,VLOOKUP($L955+POWER(2,S$1-1),$L:R,2+S$1,FALSE))),IMSUB(VLOOKUP($L955-POWER(2,S$1-1),$L:R,2+S$1,FALSE),IMPRODUCT(R955,E955)))</f>
        <v>0.000156826447777143-0.000275706734067397i</v>
      </c>
      <c r="T955" t="str">
        <f>IF(MOD($L955,POWER(2,T$1))&lt;POWER(2,T$1-1),IMSUM(S955,IMPRODUCT(F955,VLOOKUP($L955+POWER(2,T$1-1),$L:S,2+T$1,FALSE))),IMSUB(VLOOKUP($L955-POWER(2,T$1-1),$L:S,2+T$1,FALSE),IMPRODUCT(S955,F955)))</f>
        <v>0.000606673929629393-0.000201901089501139i</v>
      </c>
      <c r="U955" t="str">
        <f>IF(MOD($L955,POWER(2,U$1))&lt;POWER(2,U$1-1),IMSUM(T955,IMPRODUCT(G955,VLOOKUP($L955+POWER(2,U$1-1),$L:T,2+U$1,FALSE))),IMSUB(VLOOKUP($L955-POWER(2,U$1-1),$L:T,2+U$1,FALSE),IMPRODUCT(T955,G955)))</f>
        <v>-0.000031879668552446+0.000012276263073952i</v>
      </c>
      <c r="V955" t="str">
        <f>IF(MOD($L955,POWER(2,V$1))&lt;POWER(2,V$1-1),IMSUM(U955,IMPRODUCT(H955,VLOOKUP($L955+POWER(2,V$1-1),$L:U,2+V$1,FALSE))),IMSUB(VLOOKUP($L955-POWER(2,V$1-1),$L:U,2+V$1,FALSE),IMPRODUCT(U955,H955)))</f>
        <v>-7.9207198898336E-07-0.0000277785898565586i</v>
      </c>
      <c r="W955" t="str">
        <f>IF(MOD($L955,POWER(2,W$1))&lt;POWER(2,W$1-1),IMSUM(V955,IMPRODUCT(I955,VLOOKUP($L955+POWER(2,W$1-1),$L:V,2+W$1,FALSE))),IMSUB(VLOOKUP($L955-POWER(2,W$1-1),$L:V,2+W$1,FALSE),IMPRODUCT(V955,I955)))</f>
        <v>0.0000388185376550501-0.0000303966583812856i</v>
      </c>
      <c r="X955" t="str">
        <f>IF(MOD($L955,POWER(2,X$1))&lt;POWER(2,X$1-1),IMSUM(W955,IMPRODUCT(J955,VLOOKUP($L955+POWER(2,X$1-1),$L:W,2+X$1,FALSE))),IMSUB(VLOOKUP($L955-POWER(2,X$1-1),$L:W,2+X$1,FALSE),IMPRODUCT(W955,J955)))</f>
        <v>0.0000962712445367836-0.0000213083933831121i</v>
      </c>
      <c r="Y955">
        <f t="shared" si="86"/>
        <v>1.8802977448590548E-7</v>
      </c>
      <c r="Z955">
        <f t="shared" si="87"/>
        <v>0</v>
      </c>
      <c r="AA955">
        <f t="shared" si="88"/>
        <v>9.6290251765674461E-8</v>
      </c>
      <c r="AB955">
        <f t="shared" si="89"/>
        <v>0</v>
      </c>
    </row>
    <row r="956" spans="1:28">
      <c r="A956" s="1" t="str">
        <f>VLOOKUP(MOD($L956*POWER(2,10-A$1),512),coffi!$A:$D,4,FALSE)</f>
        <v>1</v>
      </c>
      <c r="B956" s="1" t="str">
        <f>VLOOKUP(MOD($L956*POWER(2,10-B$1),512),coffi!$A:$D,4,FALSE)</f>
        <v>1</v>
      </c>
      <c r="C956" s="1" t="str">
        <f>VLOOKUP(MOD($L956*POWER(2,10-C$1),512),coffi!$A:$D,4,FALSE)</f>
        <v>-i</v>
      </c>
      <c r="D956" s="1" t="str">
        <f>VLOOKUP(MOD($L956*POWER(2,10-D$1),512),coffi!$A:$D,4,FALSE)</f>
        <v>0.707106781186548-0.707106781186547i</v>
      </c>
      <c r="E956" s="1" t="str">
        <f>VLOOKUP(MOD($L956*POWER(2,10-E$1),512),coffi!$A:$D,4,FALSE)</f>
        <v>-0.38268343236509-0.923879532511287i</v>
      </c>
      <c r="F956" s="1" t="str">
        <f>VLOOKUP(MOD($L956*POWER(2,10-F$1),512),coffi!$A:$D,4,FALSE)</f>
        <v>-0.831469612302545-0.555570233019602i</v>
      </c>
      <c r="G956" s="1" t="str">
        <f>VLOOKUP(MOD($L956*POWER(2,10-G$1),512),coffi!$A:$D,4,FALSE)</f>
        <v>-0.956940335732209-0.290284677254462i</v>
      </c>
      <c r="H956" s="1" t="str">
        <f>VLOOKUP(MOD($L956*POWER(2,10-H$1),512),coffi!$A:$D,4,FALSE)</f>
        <v>0.146730474455362-0.989176509964781i</v>
      </c>
      <c r="I956" s="1" t="str">
        <f>VLOOKUP(MOD($L956*POWER(2,10-I$1),512),coffi!$A:$D,4,FALSE)</f>
        <v>-0.653172842953777-0.757208846506485i</v>
      </c>
      <c r="J956" s="1" t="str">
        <f>VLOOKUP(MOD($L956*POWER(2,10-J$1),512),coffi!$A:$D,4,FALSE)</f>
        <v>-0.909167983090522-0.416429560097637i</v>
      </c>
      <c r="K956">
        <v>375</v>
      </c>
      <c r="L956">
        <v>954</v>
      </c>
      <c r="M956">
        <f t="shared" si="84"/>
        <v>4.4232038794929346E-2</v>
      </c>
      <c r="N956">
        <f t="shared" si="85"/>
        <v>0.83433702324442605</v>
      </c>
      <c r="O956" t="str">
        <f>IF(MOD($L956,POWER(2,O$1))&lt;POWER(2,O$1-1),IMSUM(N956,IMPRODUCT(A956,VLOOKUP($L956+POWER(2,O$1-1),$L:N,2+O$1,FALSE))),IMSUB(VLOOKUP($L956-POWER(2,O$1-1),$L:N,2+O$1,FALSE),IMPRODUCT(N956,A956)))</f>
        <v>0.998859863272595</v>
      </c>
      <c r="P956" t="str">
        <f>IF(MOD($L956,POWER(2,P$1))&lt;POWER(2,P$1-1),IMSUM(O956,IMPRODUCT(B956,VLOOKUP($L956+POWER(2,P$1-1),$L:O,2+P$1,FALSE))),IMSUB(VLOOKUP($L956-POWER(2,P$1-1),$L:O,2+P$1,FALSE),IMPRODUCT(O956,B956)))</f>
        <v>0.00011340131849702</v>
      </c>
      <c r="Q956" t="str">
        <f>IF(MOD($L956,POWER(2,Q$1))&lt;POWER(2,Q$1-1),IMSUM(P956,IMPRODUCT(C956,VLOOKUP($L956+POWER(2,Q$1-1),$L:P,2+Q$1,FALSE))),IMSUB(VLOOKUP($L956-POWER(2,Q$1-1),$L:P,2+Q$1,FALSE),IMPRODUCT(P956,C956)))</f>
        <v>0.00011340131849702+0.00145561690720608i</v>
      </c>
      <c r="R956" t="str">
        <f>IF(MOD($L956,POWER(2,R$1))&lt;POWER(2,R$1-1),IMSUM(Q956,IMPRODUCT(D956,VLOOKUP($L956+POWER(2,R$1-1),$L:Q,2+R$1,FALSE))),IMSUB(VLOOKUP($L956-POWER(2,R$1-1),$L:Q,2+R$1,FALSE),IMPRODUCT(Q956,D956)))</f>
        <v>-0.000173441030866004-0.000222572329587401i</v>
      </c>
      <c r="S956" t="str">
        <f>IF(MOD($L956,POWER(2,S$1))&lt;POWER(2,S$1-1),IMSUM(R956,IMPRODUCT(E956,VLOOKUP($L956+POWER(2,S$1-1),$L:R,2+S$1,FALSE))),IMSUB(VLOOKUP($L956-POWER(2,S$1-1),$L:R,2+S$1,FALSE),IMPRODUCT(R956,E956)))</f>
        <v>0.000275292598641774-0.000341172562697741i</v>
      </c>
      <c r="T956" t="str">
        <f>IF(MOD($L956,POWER(2,T$1))&lt;POWER(2,T$1-1),IMSUM(S956,IMPRODUCT(F956,VLOOKUP($L956+POWER(2,T$1-1),$L:S,2+T$1,FALSE))),IMSUB(VLOOKUP($L956-POWER(2,T$1-1),$L:S,2+T$1,FALSE),IMPRODUCT(S956,F956)))</f>
        <v>0.000848565644108394-0.000239955448729904i</v>
      </c>
      <c r="U956" t="str">
        <f>IF(MOD($L956,POWER(2,U$1))&lt;POWER(2,U$1-1),IMSUM(T956,IMPRODUCT(G956,VLOOKUP($L956+POWER(2,U$1-1),$L:T,2+U$1,FALSE))),IMSUB(VLOOKUP($L956-POWER(2,U$1-1),$L:T,2+U$1,FALSE),IMPRODUCT(T956,G956)))</f>
        <v>-0.0000321853230271289+0.000010494697108601i</v>
      </c>
      <c r="V956" t="str">
        <f>IF(MOD($L956,POWER(2,V$1))&lt;POWER(2,V$1-1),IMSUM(U956,IMPRODUCT(H956,VLOOKUP($L956+POWER(2,V$1-1),$L:U,2+V$1,FALSE))),IMSUB(VLOOKUP($L956-POWER(2,V$1-1),$L:U,2+V$1,FALSE),IMPRODUCT(U956,H956)))</f>
        <v>-1.11201279103739E-07-0.0000284779769327358i</v>
      </c>
      <c r="W956" t="str">
        <f>IF(MOD($L956,POWER(2,W$1))&lt;POWER(2,W$1-1),IMSUM(V956,IMPRODUCT(I956,VLOOKUP($L956+POWER(2,W$1-1),$L:V,2+W$1,FALSE))),IMSUB(VLOOKUP($L956-POWER(2,W$1-1),$L:V,2+W$1,FALSE),IMPRODUCT(V956,I956)))</f>
        <v>0.0000402453724779447-0.0000308908583887347i</v>
      </c>
      <c r="X956" t="str">
        <f>IF(MOD($L956,POWER(2,X$1))&lt;POWER(2,X$1-1),IMSUM(W956,IMPRODUCT(J956,VLOOKUP($L956+POWER(2,X$1-1),$L:W,2+X$1,FALSE))),IMSUB(VLOOKUP($L956-POWER(2,X$1-1),$L:W,2+X$1,FALSE),IMPRODUCT(W956,J956)))</f>
        <v>0.000099131686291293-0.0000216226989297788i</v>
      </c>
      <c r="Y956">
        <f t="shared" si="86"/>
        <v>1.9361657478768164E-7</v>
      </c>
      <c r="Z956">
        <f t="shared" si="87"/>
        <v>0</v>
      </c>
      <c r="AA956">
        <f t="shared" si="88"/>
        <v>9.9084441037194964E-8</v>
      </c>
      <c r="AB956">
        <f t="shared" si="89"/>
        <v>0</v>
      </c>
    </row>
    <row r="957" spans="1:28">
      <c r="A957" s="1" t="str">
        <f>VLOOKUP(MOD($L957*POWER(2,10-A$1),512),coffi!$A:$D,4,FALSE)</f>
        <v>1</v>
      </c>
      <c r="B957" s="1" t="str">
        <f>VLOOKUP(MOD($L957*POWER(2,10-B$1),512),coffi!$A:$D,4,FALSE)</f>
        <v>-i</v>
      </c>
      <c r="C957" s="1" t="str">
        <f>VLOOKUP(MOD($L957*POWER(2,10-C$1),512),coffi!$A:$D,4,FALSE)</f>
        <v>-0.707106781186547-0.707106781186548i</v>
      </c>
      <c r="D957" s="1" t="str">
        <f>VLOOKUP(MOD($L957*POWER(2,10-D$1),512),coffi!$A:$D,4,FALSE)</f>
        <v>0.38268343236509-0.923879532511287i</v>
      </c>
      <c r="E957" s="1" t="str">
        <f>VLOOKUP(MOD($L957*POWER(2,10-E$1),512),coffi!$A:$D,4,FALSE)</f>
        <v>-0.555570233019602-0.831469612302545i</v>
      </c>
      <c r="F957" s="1" t="str">
        <f>VLOOKUP(MOD($L957*POWER(2,10-F$1),512),coffi!$A:$D,4,FALSE)</f>
        <v>-0.881921264348355-0.471396736825998i</v>
      </c>
      <c r="G957" s="1" t="str">
        <f>VLOOKUP(MOD($L957*POWER(2,10-G$1),512),coffi!$A:$D,4,FALSE)</f>
        <v>-0.970031253194544-0.242980179903264i</v>
      </c>
      <c r="H957" s="1" t="str">
        <f>VLOOKUP(MOD($L957*POWER(2,10-H$1),512),coffi!$A:$D,4,FALSE)</f>
        <v>0.122410675199216-0.99247953459871i</v>
      </c>
      <c r="I957" s="1" t="str">
        <f>VLOOKUP(MOD($L957*POWER(2,10-I$1),512),coffi!$A:$D,4,FALSE)</f>
        <v>-0.662415777590172-0.749136394523459i</v>
      </c>
      <c r="J957" s="1" t="str">
        <f>VLOOKUP(MOD($L957*POWER(2,10-J$1),512),coffi!$A:$D,4,FALSE)</f>
        <v>-0.91170603200543-0.410843171057904i</v>
      </c>
      <c r="K957">
        <v>887</v>
      </c>
      <c r="L957">
        <v>955</v>
      </c>
      <c r="M957">
        <f t="shared" si="84"/>
        <v>4.2977801422121535E-2</v>
      </c>
      <c r="N957">
        <f t="shared" si="85"/>
        <v>0.1645228400281688</v>
      </c>
      <c r="O957" t="str">
        <f>IF(MOD($L957,POWER(2,O$1))&lt;POWER(2,O$1-1),IMSUM(N957,IMPRODUCT(A957,VLOOKUP($L957+POWER(2,O$1-1),$L:N,2+O$1,FALSE))),IMSUB(VLOOKUP($L957-POWER(2,O$1-1),$L:N,2+O$1,FALSE),IMPRODUCT(N957,A957)))</f>
        <v>0.669814183216257</v>
      </c>
      <c r="P957" t="str">
        <f>IF(MOD($L957,POWER(2,P$1))&lt;POWER(2,P$1-1),IMSUM(O957,IMPRODUCT(B957,VLOOKUP($L957+POWER(2,P$1-1),$L:O,2+P$1,FALSE))),IMSUB(VLOOKUP($L957-POWER(2,P$1-1),$L:O,2+P$1,FALSE),IMPRODUCT(O957,B957)))</f>
        <v>-0.743554783482687+0.669814183216257i</v>
      </c>
      <c r="Q957" t="str">
        <f>IF(MOD($L957,POWER(2,Q$1))&lt;POWER(2,Q$1-1),IMSUM(P957,IMPRODUCT(C957,VLOOKUP($L957+POWER(2,Q$1-1),$L:P,2+Q$1,FALSE))),IMSUB(VLOOKUP($L957-POWER(2,Q$1-1),$L:P,2+Q$1,FALSE),IMPRODUCT(P957,C957)))</f>
        <v>-0.000457761710126015+0.00051444058697192i</v>
      </c>
      <c r="R957" t="str">
        <f>IF(MOD($L957,POWER(2,R$1))&lt;POWER(2,R$1-1),IMSUM(Q957,IMPRODUCT(D957,VLOOKUP($L957+POWER(2,R$1-1),$L:Q,2+R$1,FALSE))),IMSUB(VLOOKUP($L957-POWER(2,R$1-1),$L:Q,2+R$1,FALSE),IMPRODUCT(Q957,D957)))</f>
        <v>-0.000089035919638109-0.000363020546559083i</v>
      </c>
      <c r="S957" t="str">
        <f>IF(MOD($L957,POWER(2,S$1))&lt;POWER(2,S$1-1),IMSUM(R957,IMPRODUCT(E957,VLOOKUP($L957+POWER(2,S$1-1),$L:R,2+S$1,FALSE))),IMSUB(VLOOKUP($L957-POWER(2,S$1-1),$L:R,2+S$1,FALSE),IMPRODUCT(R957,E957)))</f>
        <v>0.000477037296222871-0.000431899512616613i</v>
      </c>
      <c r="T957" t="str">
        <f>IF(MOD($L957,POWER(2,T$1))&lt;POWER(2,T$1-1),IMSUM(S957,IMPRODUCT(F957,VLOOKUP($L957+POWER(2,T$1-1),$L:S,2+T$1,FALSE))),IMSUB(VLOOKUP($L957-POWER(2,T$1-1),$L:S,2+T$1,FALSE),IMPRODUCT(S957,F957)))</f>
        <v>0.00125807652637103-0.0002942986588334i</v>
      </c>
      <c r="U957" t="str">
        <f>IF(MOD($L957,POWER(2,U$1))&lt;POWER(2,U$1-1),IMSUM(T957,IMPRODUCT(G957,VLOOKUP($L957+POWER(2,U$1-1),$L:T,2+U$1,FALSE))),IMSUB(VLOOKUP($L957-POWER(2,U$1-1),$L:T,2+U$1,FALSE),IMPRODUCT(T957,G957)))</f>
        <v>-0.0000324414501223301+8.72608288740795E-06i</v>
      </c>
      <c r="V957" t="str">
        <f>IF(MOD($L957,POWER(2,V$1))&lt;POWER(2,V$1-1),IMSUM(U957,IMPRODUCT(H957,VLOOKUP($L957+POWER(2,V$1-1),$L:U,2+V$1,FALSE))),IMSUB(VLOOKUP($L957-POWER(2,V$1-1),$L:U,2+V$1,FALSE),IMPRODUCT(U957,H957)))</f>
        <v>6.0172014739184E-07-0.0000291923422419174i</v>
      </c>
      <c r="W957" t="str">
        <f>IF(MOD($L957,POWER(2,W$1))&lt;POWER(2,W$1-1),IMSUM(V957,IMPRODUCT(I957,VLOOKUP($L957+POWER(2,W$1-1),$L:V,2+W$1,FALSE))),IMSUB(VLOOKUP($L957-POWER(2,W$1-1),$L:V,2+W$1,FALSE),IMPRODUCT(V957,I957)))</f>
        <v>0.0000417349209219543-0.0000313984880717182i</v>
      </c>
      <c r="X957" t="str">
        <f>IF(MOD($L957,POWER(2,X$1))&lt;POWER(2,X$1-1),IMSUM(W957,IMPRODUCT(J957,VLOOKUP($L957+POWER(2,X$1-1),$L:W,2+X$1,FALSE))),IMSUB(VLOOKUP($L957-POWER(2,X$1-1),$L:W,2+X$1,FALSE),IMPRODUCT(W957,J957)))</f>
        <v>0.00010211745379354-0.0000219459780125912i</v>
      </c>
      <c r="Y957">
        <f t="shared" si="86"/>
        <v>1.9944815194050782E-7</v>
      </c>
      <c r="Z957">
        <f t="shared" si="87"/>
        <v>0</v>
      </c>
      <c r="AA957">
        <f t="shared" si="88"/>
        <v>1.0200100797363147E-7</v>
      </c>
      <c r="AB957">
        <f t="shared" si="89"/>
        <v>0</v>
      </c>
    </row>
    <row r="958" spans="1:28">
      <c r="A958" s="1" t="str">
        <f>VLOOKUP(MOD($L958*POWER(2,10-A$1),512),coffi!$A:$D,4,FALSE)</f>
        <v>1</v>
      </c>
      <c r="B958" s="1" t="str">
        <f>VLOOKUP(MOD($L958*POWER(2,10-B$1),512),coffi!$A:$D,4,FALSE)</f>
        <v>1</v>
      </c>
      <c r="C958" s="1" t="str">
        <f>VLOOKUP(MOD($L958*POWER(2,10-C$1),512),coffi!$A:$D,4,FALSE)</f>
        <v>1</v>
      </c>
      <c r="D958" s="1" t="str">
        <f>VLOOKUP(MOD($L958*POWER(2,10-D$1),512),coffi!$A:$D,4,FALSE)</f>
        <v>-i</v>
      </c>
      <c r="E958" s="1" t="str">
        <f>VLOOKUP(MOD($L958*POWER(2,10-E$1),512),coffi!$A:$D,4,FALSE)</f>
        <v>-0.707106781186547-0.707106781186548i</v>
      </c>
      <c r="F958" s="1" t="str">
        <f>VLOOKUP(MOD($L958*POWER(2,10-F$1),512),coffi!$A:$D,4,FALSE)</f>
        <v>-0.923879532511287-0.38268343236509i</v>
      </c>
      <c r="G958" s="1" t="str">
        <f>VLOOKUP(MOD($L958*POWER(2,10-G$1),512),coffi!$A:$D,4,FALSE)</f>
        <v>-0.98078528040323-0.195090322016129i</v>
      </c>
      <c r="H958" s="1" t="str">
        <f>VLOOKUP(MOD($L958*POWER(2,10-H$1),512),coffi!$A:$D,4,FALSE)</f>
        <v>0.0980171403295608-0.995184726672197i</v>
      </c>
      <c r="I958" s="1" t="str">
        <f>VLOOKUP(MOD($L958*POWER(2,10-I$1),512),coffi!$A:$D,4,FALSE)</f>
        <v>-0.671558954847018-0.740951125354959i</v>
      </c>
      <c r="J958" s="1" t="str">
        <f>VLOOKUP(MOD($L958*POWER(2,10-J$1),512),coffi!$A:$D,4,FALSE)</f>
        <v>-0.914209755703531-0.40524131400499i</v>
      </c>
      <c r="K958">
        <v>247</v>
      </c>
      <c r="L958">
        <v>956</v>
      </c>
      <c r="M958">
        <f t="shared" si="84"/>
        <v>4.1740804332661571E-2</v>
      </c>
      <c r="N958">
        <f t="shared" si="85"/>
        <v>0.47314202790403015</v>
      </c>
      <c r="O958" t="str">
        <f>IF(MOD($L958,POWER(2,O$1))&lt;POWER(2,O$1-1),IMSUM(N958,IMPRODUCT(A958,VLOOKUP($L958+POWER(2,O$1-1),$L:N,2+O$1,FALSE))),IMSUB(VLOOKUP($L958-POWER(2,O$1-1),$L:N,2+O$1,FALSE),IMPRODUCT(N958,A958)))</f>
        <v>0.998466612323386</v>
      </c>
      <c r="P958" t="str">
        <f>IF(MOD($L958,POWER(2,P$1))&lt;POWER(2,P$1-1),IMSUM(O958,IMPRODUCT(B958,VLOOKUP($L958+POWER(2,P$1-1),$L:O,2+P$1,FALSE))),IMSUB(VLOOKUP($L958-POWER(2,P$1-1),$L:O,2+P$1,FALSE),IMPRODUCT(O958,B958)))</f>
        <v>1.99838884155398</v>
      </c>
      <c r="Q958" t="str">
        <f>IF(MOD($L958,POWER(2,Q$1))&lt;POWER(2,Q$1-1),IMSUM(P958,IMPRODUCT(C958,VLOOKUP($L958+POWER(2,Q$1-1),$L:P,2+Q$1,FALSE))),IMSUB(VLOOKUP($L958-POWER(2,Q$1-1),$L:P,2+Q$1,FALSE),IMPRODUCT(P958,C958)))</f>
        <v>-0.000555713690290061</v>
      </c>
      <c r="R958" t="str">
        <f>IF(MOD($L958,POWER(2,R$1))&lt;POWER(2,R$1-1),IMSUM(Q958,IMPRODUCT(D958,VLOOKUP($L958+POWER(2,R$1-1),$L:Q,2+R$1,FALSE))),IMSUB(VLOOKUP($L958-POWER(2,R$1-1),$L:Q,2+R$1,FALSE),IMPRODUCT(Q958,D958)))</f>
        <v>0.0000867407496201178-0.000555713690290061i</v>
      </c>
      <c r="S958" t="str">
        <f>IF(MOD($L958,POWER(2,S$1))&lt;POWER(2,S$1-1),IMSUM(R958,IMPRODUCT(E958,VLOOKUP($L958+POWER(2,S$1-1),$L:R,2+S$1,FALSE))),IMSUB(VLOOKUP($L958-POWER(2,S$1-1),$L:R,2+S$1,FALSE),IMPRODUCT(R958,E958)))</f>
        <v>0.00086351495713383-0.000570703410840781i</v>
      </c>
      <c r="T958" t="str">
        <f>IF(MOD($L958,POWER(2,T$1))&lt;POWER(2,T$1-1),IMSUM(S958,IMPRODUCT(F958,VLOOKUP($L958+POWER(2,T$1-1),$L:S,2+T$1,FALSE))),IMSUB(VLOOKUP($L958-POWER(2,T$1-1),$L:S,2+T$1,FALSE),IMPRODUCT(S958,F958)))</f>
        <v>0.00204007800796567-0.000379517034958534i</v>
      </c>
      <c r="U958" t="str">
        <f>IF(MOD($L958,POWER(2,U$1))&lt;POWER(2,U$1-1),IMSUM(T958,IMPRODUCT(G958,VLOOKUP($L958+POWER(2,U$1-1),$L:T,2+U$1,FALSE))),IMSUB(VLOOKUP($L958-POWER(2,U$1-1),$L:T,2+U$1,FALSE),IMPRODUCT(T958,G958)))</f>
        <v>-0.0000326493209596599+6.96816588044398E-06i</v>
      </c>
      <c r="V958" t="str">
        <f>IF(MOD($L958,POWER(2,V$1))&lt;POWER(2,V$1-1),IMSUM(U958,IMPRODUCT(H958,VLOOKUP($L958+POWER(2,V$1-1),$L:U,2+V$1,FALSE))),IMSUB(VLOOKUP($L958-POWER(2,V$1-1),$L:U,2+V$1,FALSE),IMPRODUCT(U958,H958)))</f>
        <v>1.34853638344197E-06-0.0000299223947365791i</v>
      </c>
      <c r="W958" t="str">
        <f>IF(MOD($L958,POWER(2,W$1))&lt;POWER(2,W$1-1),IMSUM(V958,IMPRODUCT(I958,VLOOKUP($L958+POWER(2,W$1-1),$L:V,2+W$1,FALSE))),IMSUB(VLOOKUP($L958-POWER(2,W$1-1),$L:V,2+W$1,FALSE),IMPRODUCT(V958,I958)))</f>
        <v>0.000043290896825892-0.0000319201423326504i</v>
      </c>
      <c r="X958" t="str">
        <f>IF(MOD($L958,POWER(2,X$1))&lt;POWER(2,X$1-1),IMSUM(W958,IMPRODUCT(J958,VLOOKUP($L958+POWER(2,X$1-1),$L:W,2+X$1,FALSE))),IMSUB(VLOOKUP($L958-POWER(2,X$1-1),$L:W,2+X$1,FALSE),IMPRODUCT(W958,J958)))</f>
        <v>0.000105235975427912-0.0000222786268759277i</v>
      </c>
      <c r="Y958">
        <f t="shared" si="86"/>
        <v>2.0553901450764063E-7</v>
      </c>
      <c r="Z958">
        <f t="shared" si="87"/>
        <v>0</v>
      </c>
      <c r="AA958">
        <f t="shared" si="88"/>
        <v>1.0504720689228179E-7</v>
      </c>
      <c r="AB958">
        <f t="shared" si="89"/>
        <v>0</v>
      </c>
    </row>
    <row r="959" spans="1:28">
      <c r="A959" s="1" t="str">
        <f>VLOOKUP(MOD($L959*POWER(2,10-A$1),512),coffi!$A:$D,4,FALSE)</f>
        <v>1</v>
      </c>
      <c r="B959" s="1" t="str">
        <f>VLOOKUP(MOD($L959*POWER(2,10-B$1),512),coffi!$A:$D,4,FALSE)</f>
        <v>-i</v>
      </c>
      <c r="C959" s="1" t="str">
        <f>VLOOKUP(MOD($L959*POWER(2,10-C$1),512),coffi!$A:$D,4,FALSE)</f>
        <v>0.707106781186548-0.707106781186547i</v>
      </c>
      <c r="D959" s="1" t="str">
        <f>VLOOKUP(MOD($L959*POWER(2,10-D$1),512),coffi!$A:$D,4,FALSE)</f>
        <v>-0.38268343236509-0.923879532511287i</v>
      </c>
      <c r="E959" s="1" t="str">
        <f>VLOOKUP(MOD($L959*POWER(2,10-E$1),512),coffi!$A:$D,4,FALSE)</f>
        <v>-0.831469612302545-0.555570233019602i</v>
      </c>
      <c r="F959" s="1" t="str">
        <f>VLOOKUP(MOD($L959*POWER(2,10-F$1),512),coffi!$A:$D,4,FALSE)</f>
        <v>-0.956940335732209-0.290284677254462i</v>
      </c>
      <c r="G959" s="1" t="str">
        <f>VLOOKUP(MOD($L959*POWER(2,10-G$1),512),coffi!$A:$D,4,FALSE)</f>
        <v>-0.989176509964781-0.146730474455362i</v>
      </c>
      <c r="H959" s="1" t="str">
        <f>VLOOKUP(MOD($L959*POWER(2,10-H$1),512),coffi!$A:$D,4,FALSE)</f>
        <v>0.0735645635996675-0.99729045667869i</v>
      </c>
      <c r="I959" s="1" t="str">
        <f>VLOOKUP(MOD($L959*POWER(2,10-I$1),512),coffi!$A:$D,4,FALSE)</f>
        <v>-0.680600997795453-0.732654271672413i</v>
      </c>
      <c r="J959" s="1" t="str">
        <f>VLOOKUP(MOD($L959*POWER(2,10-J$1),512),coffi!$A:$D,4,FALSE)</f>
        <v>-0.916679059921043-0.399624199845647i</v>
      </c>
      <c r="K959">
        <v>759</v>
      </c>
      <c r="L959">
        <v>957</v>
      </c>
      <c r="M959">
        <f t="shared" si="84"/>
        <v>4.052109418988472E-2</v>
      </c>
      <c r="N959">
        <f t="shared" si="85"/>
        <v>0.52532458441935637</v>
      </c>
      <c r="O959" t="str">
        <f>IF(MOD($L959,POWER(2,O$1))&lt;POWER(2,O$1-1),IMSUM(N959,IMPRODUCT(A959,VLOOKUP($L959+POWER(2,O$1-1),$L:N,2+O$1,FALSE))),IMSUB(VLOOKUP($L959-POWER(2,O$1-1),$L:N,2+O$1,FALSE),IMPRODUCT(N959,A959)))</f>
        <v>-0.0521825565153259</v>
      </c>
      <c r="P959" t="str">
        <f>IF(MOD($L959,POWER(2,P$1))&lt;POWER(2,P$1-1),IMSUM(O959,IMPRODUCT(B959,VLOOKUP($L959+POWER(2,P$1-1),$L:O,2+P$1,FALSE))),IMSUB(VLOOKUP($L959-POWER(2,P$1-1),$L:O,2+P$1,FALSE),IMPRODUCT(O959,B959)))</f>
        <v>-0.0521825565153259-0.998715329834484i</v>
      </c>
      <c r="Q959" t="str">
        <f>IF(MOD($L959,POWER(2,Q$1))&lt;POWER(2,Q$1-1),IMSUM(P959,IMPRODUCT(C959,VLOOKUP($L959+POWER(2,Q$1-1),$L:P,2+Q$1,FALSE))),IMSUB(VLOOKUP($L959-POWER(2,Q$1-1),$L:P,2+Q$1,FALSE),IMPRODUCT(P959,C959)))</f>
        <v>-0.000457761710127014-0.000514440586970921i</v>
      </c>
      <c r="R959" t="str">
        <f>IF(MOD($L959,POWER(2,R$1))&lt;POWER(2,R$1-1),IMSUM(Q959,IMPRODUCT(D959,VLOOKUP($L959+POWER(2,R$1-1),$L:Q,2+R$1,FALSE))),IMSUB(VLOOKUP($L959-POWER(2,R$1-1),$L:Q,2+R$1,FALSE),IMPRODUCT(Q959,D959)))</f>
        <v>0.000511170693480811-0.000876548582086691i</v>
      </c>
      <c r="S959" t="str">
        <f>IF(MOD($L959,POWER(2,S$1))&lt;POWER(2,S$1-1),IMSUM(R959,IMPRODUCT(E959,VLOOKUP($L959+POWER(2,S$1-1),$L:R,2+S$1,FALSE))),IMSUB(VLOOKUP($L959-POWER(2,S$1-1),$L:R,2+S$1,FALSE),IMPRODUCT(R959,E959)))</f>
        <v>0.00176689722360592-0.000821957298268021i</v>
      </c>
      <c r="T959" t="str">
        <f>IF(MOD($L959,POWER(2,T$1))&lt;POWER(2,T$1-1),IMSUM(S959,IMPRODUCT(F959,VLOOKUP($L959+POWER(2,T$1-1),$L:S,2+T$1,FALSE))),IMSUB(VLOOKUP($L959-POWER(2,T$1-1),$L:S,2+T$1,FALSE),IMPRODUCT(S959,F959)))</f>
        <v>0.00386521850894168-0.00053680765878261i</v>
      </c>
      <c r="U959" t="str">
        <f>IF(MOD($L959,POWER(2,U$1))&lt;POWER(2,U$1-1),IMSUM(T959,IMPRODUCT(G959,VLOOKUP($L959+POWER(2,U$1-1),$L:T,2+U$1,FALSE))),IMSUB(VLOOKUP($L959-POWER(2,U$1-1),$L:T,2+U$1,FALSE),IMPRODUCT(T959,G959)))</f>
        <v>-0.0000328099578234199+5.21874453463997E-06i</v>
      </c>
      <c r="V959" t="str">
        <f>IF(MOD($L959,POWER(2,V$1))&lt;POWER(2,V$1-1),IMSUM(U959,IMPRODUCT(H959,VLOOKUP($L959+POWER(2,V$1-1),$L:U,2+V$1,FALSE))),IMSUB(VLOOKUP($L959-POWER(2,V$1-1),$L:U,2+V$1,FALSE),IMPRODUCT(U959,H959)))</f>
        <v>2.13123134054296E-06-0.0000306688844934579i</v>
      </c>
      <c r="W959" t="str">
        <f>IF(MOD($L959,POWER(2,W$1))&lt;POWER(2,W$1-1),IMSUM(V959,IMPRODUCT(I959,VLOOKUP($L959+POWER(2,W$1-1),$L:V,2+W$1,FALSE))),IMSUB(VLOOKUP($L959-POWER(2,W$1-1),$L:V,2+W$1,FALSE),IMPRODUCT(V959,I959)))</f>
        <v>0.0000449172931364639-0.0000324564517022327i</v>
      </c>
      <c r="X959" t="str">
        <f>IF(MOD($L959,POWER(2,X$1))&lt;POWER(2,X$1-1),IMSUM(W959,IMPRODUCT(J959,VLOOKUP($L959+POWER(2,X$1-1),$L:W,2+X$1,FALSE))),IMSUB(VLOOKUP($L959-POWER(2,X$1-1),$L:W,2+X$1,FALSE),IMPRODUCT(W959,J959)))</f>
        <v>0.000108495238106892-0.0000226210655844446i</v>
      </c>
      <c r="Y959">
        <f t="shared" si="86"/>
        <v>2.1190476192752344E-7</v>
      </c>
      <c r="Z959">
        <f t="shared" si="87"/>
        <v>0</v>
      </c>
      <c r="AA959">
        <f t="shared" si="88"/>
        <v>1.0823083758194131E-7</v>
      </c>
      <c r="AB959">
        <f t="shared" si="89"/>
        <v>0</v>
      </c>
    </row>
    <row r="960" spans="1:28">
      <c r="A960" s="1" t="str">
        <f>VLOOKUP(MOD($L960*POWER(2,10-A$1),512),coffi!$A:$D,4,FALSE)</f>
        <v>1</v>
      </c>
      <c r="B960" s="1" t="str">
        <f>VLOOKUP(MOD($L960*POWER(2,10-B$1),512),coffi!$A:$D,4,FALSE)</f>
        <v>1</v>
      </c>
      <c r="C960" s="1" t="str">
        <f>VLOOKUP(MOD($L960*POWER(2,10-C$1),512),coffi!$A:$D,4,FALSE)</f>
        <v>-i</v>
      </c>
      <c r="D960" s="1" t="str">
        <f>VLOOKUP(MOD($L960*POWER(2,10-D$1),512),coffi!$A:$D,4,FALSE)</f>
        <v>-0.707106781186547-0.707106781186548i</v>
      </c>
      <c r="E960" s="1" t="str">
        <f>VLOOKUP(MOD($L960*POWER(2,10-E$1),512),coffi!$A:$D,4,FALSE)</f>
        <v>-0.923879532511287-0.38268343236509i</v>
      </c>
      <c r="F960" s="1" t="str">
        <f>VLOOKUP(MOD($L960*POWER(2,10-F$1),512),coffi!$A:$D,4,FALSE)</f>
        <v>-0.98078528040323-0.195090322016129i</v>
      </c>
      <c r="G960" s="1" t="str">
        <f>VLOOKUP(MOD($L960*POWER(2,10-G$1),512),coffi!$A:$D,4,FALSE)</f>
        <v>-0.995184726672197-0.0980171403295608i</v>
      </c>
      <c r="H960" s="1" t="str">
        <f>VLOOKUP(MOD($L960*POWER(2,10-H$1),512),coffi!$A:$D,4,FALSE)</f>
        <v>0.0490676743274181-0.998795456205172i</v>
      </c>
      <c r="I960" s="1" t="str">
        <f>VLOOKUP(MOD($L960*POWER(2,10-I$1),512),coffi!$A:$D,4,FALSE)</f>
        <v>-0.689540544737067-0.724247082951467i</v>
      </c>
      <c r="J960" s="1" t="str">
        <f>VLOOKUP(MOD($L960*POWER(2,10-J$1),512),coffi!$A:$D,4,FALSE)</f>
        <v>-0.919113851690058-0.393992040061048i</v>
      </c>
      <c r="K960">
        <v>503</v>
      </c>
      <c r="L960">
        <v>958</v>
      </c>
      <c r="M960">
        <f t="shared" si="84"/>
        <v>3.9318717005010516E-2</v>
      </c>
      <c r="N960">
        <f t="shared" si="85"/>
        <v>0.999318779532538</v>
      </c>
      <c r="O960" t="str">
        <f>IF(MOD($L960,POWER(2,O$1))&lt;POWER(2,O$1-1),IMSUM(N960,IMPRODUCT(A960,VLOOKUP($L960+POWER(2,O$1-1),$L:N,2+O$1,FALSE))),IMSUB(VLOOKUP($L960-POWER(2,O$1-1),$L:N,2+O$1,FALSE),IMPRODUCT(N960,A960)))</f>
        <v>0.999922229230592</v>
      </c>
      <c r="P960" t="str">
        <f>IF(MOD($L960,POWER(2,P$1))&lt;POWER(2,P$1-1),IMSUM(O960,IMPRODUCT(B960,VLOOKUP($L960+POWER(2,P$1-1),$L:O,2+P$1,FALSE))),IMSUB(VLOOKUP($L960-POWER(2,P$1-1),$L:O,2+P$1,FALSE),IMPRODUCT(O960,B960)))</f>
        <v>-0.00145561690720608</v>
      </c>
      <c r="Q960" t="str">
        <f>IF(MOD($L960,POWER(2,Q$1))&lt;POWER(2,Q$1-1),IMSUM(P960,IMPRODUCT(C960,VLOOKUP($L960+POWER(2,Q$1-1),$L:P,2+Q$1,FALSE))),IMSUB(VLOOKUP($L960-POWER(2,Q$1-1),$L:P,2+Q$1,FALSE),IMPRODUCT(P960,C960)))</f>
        <v>0.00011340131849702-0.00145561690720608i</v>
      </c>
      <c r="R960" t="str">
        <f>IF(MOD($L960,POWER(2,R$1))&lt;POWER(2,R$1-1),IMSUM(Q960,IMPRODUCT(D960,VLOOKUP($L960+POWER(2,R$1-1),$L:Q,2+R$1,FALSE))),IMSUB(VLOOKUP($L960-POWER(2,R$1-1),$L:Q,2+R$1,FALSE),IMPRODUCT(Q960,D960)))</f>
        <v>0.0020454858235339-0.00167560715959354i</v>
      </c>
      <c r="S960" t="str">
        <f>IF(MOD($L960,POWER(2,S$1))&lt;POWER(2,S$1-1),IMSUM(R960,IMPRODUCT(E960,VLOOKUP($L960+POWER(2,S$1-1),$L:R,2+S$1,FALSE))),IMSUB(VLOOKUP($L960-POWER(2,S$1-1),$L:R,2+S$1,FALSE),IMPRODUCT(R960,E960)))</f>
        <v>0.00499695767546236-0.00148619645428277i</v>
      </c>
      <c r="T960" t="str">
        <f>IF(MOD($L960,POWER(2,T$1))&lt;POWER(2,T$1-1),IMSUM(S960,IMPRODUCT(F960,VLOOKUP($L960+POWER(2,T$1-1),$L:S,2+T$1,FALSE))),IMSUB(VLOOKUP($L960-POWER(2,T$1-1),$L:S,2+T$1,FALSE),IMPRODUCT(S960,F960)))</f>
        <v>0.0103872247118454-0.000958582124388985i</v>
      </c>
      <c r="U960" t="str">
        <f>IF(MOD($L960,POWER(2,U$1))&lt;POWER(2,U$1-1),IMSUM(T960,IMPRODUCT(G960,VLOOKUP($L960+POWER(2,U$1-1),$L:T,2+U$1,FALSE))),IMSUB(VLOOKUP($L960-POWER(2,U$1-1),$L:T,2+U$1,FALSE),IMPRODUCT(T960,G960)))</f>
        <v>-0.0000329241450718991+3.47565899892993E-06i</v>
      </c>
      <c r="V960" t="str">
        <f>IF(MOD($L960,POWER(2,V$1))&lt;POWER(2,V$1-1),IMSUM(U960,IMPRODUCT(H960,VLOOKUP($L960+POWER(2,V$1-1),$L:U,2+V$1,FALSE))),IMSUB(VLOOKUP($L960-POWER(2,V$1-1),$L:U,2+V$1,FALSE),IMPRODUCT(U960,H960)))</f>
        <v>2.95194195514706E-06-0.0000314326060059354i</v>
      </c>
      <c r="W960" t="str">
        <f>IF(MOD($L960,POWER(2,W$1))&lt;POWER(2,W$1-1),IMSUM(V960,IMPRODUCT(I960,VLOOKUP($L960+POWER(2,W$1-1),$L:V,2+W$1,FALSE))),IMSUB(VLOOKUP($L960-POWER(2,W$1-1),$L:V,2+W$1,FALSE),IMPRODUCT(V960,I960)))</f>
        <v>0.0000466184080322128-0.0000330080847748572i</v>
      </c>
      <c r="X960" t="str">
        <f>IF(MOD($L960,POWER(2,X$1))&lt;POWER(2,X$1-1),IMSUM(W960,IMPRODUCT(J960,VLOOKUP($L960+POWER(2,X$1-1),$L:W,2+X$1,FALSE))),IMSUB(VLOOKUP($L960-POWER(2,X$1-1),$L:W,2+X$1,FALSE),IMPRODUCT(W960,J960)))</f>
        <v>0.000111903838806632-0.0000229737395254413i</v>
      </c>
      <c r="Y960">
        <f t="shared" si="86"/>
        <v>2.1856218516920312E-7</v>
      </c>
      <c r="Z960">
        <f t="shared" si="87"/>
        <v>0</v>
      </c>
      <c r="AA960">
        <f t="shared" si="88"/>
        <v>1.1156029556380374E-7</v>
      </c>
      <c r="AB960">
        <f t="shared" si="89"/>
        <v>0</v>
      </c>
    </row>
    <row r="961" spans="1:28">
      <c r="A961" s="1" t="str">
        <f>VLOOKUP(MOD($L961*POWER(2,10-A$1),512),coffi!$A:$D,4,FALSE)</f>
        <v>1</v>
      </c>
      <c r="B961" s="1" t="str">
        <f>VLOOKUP(MOD($L961*POWER(2,10-B$1),512),coffi!$A:$D,4,FALSE)</f>
        <v>-i</v>
      </c>
      <c r="C961" s="1" t="str">
        <f>VLOOKUP(MOD($L961*POWER(2,10-C$1),512),coffi!$A:$D,4,FALSE)</f>
        <v>-0.707106781186547-0.707106781186548i</v>
      </c>
      <c r="D961" s="1" t="str">
        <f>VLOOKUP(MOD($L961*POWER(2,10-D$1),512),coffi!$A:$D,4,FALSE)</f>
        <v>-0.923879532511287-0.38268343236509i</v>
      </c>
      <c r="E961" s="1" t="str">
        <f>VLOOKUP(MOD($L961*POWER(2,10-E$1),512),coffi!$A:$D,4,FALSE)</f>
        <v>-0.98078528040323-0.195090322016129i</v>
      </c>
      <c r="F961" s="1" t="str">
        <f>VLOOKUP(MOD($L961*POWER(2,10-F$1),512),coffi!$A:$D,4,FALSE)</f>
        <v>-0.995184726672197-0.0980171403295608i</v>
      </c>
      <c r="G961" s="1" t="str">
        <f>VLOOKUP(MOD($L961*POWER(2,10-G$1),512),coffi!$A:$D,4,FALSE)</f>
        <v>-0.998795456205172-0.049067674327418i</v>
      </c>
      <c r="H961" s="1" t="str">
        <f>VLOOKUP(MOD($L961*POWER(2,10-H$1),512),coffi!$A:$D,4,FALSE)</f>
        <v>0.0245412285229123-0.999698818696204i</v>
      </c>
      <c r="I961" s="1" t="str">
        <f>VLOOKUP(MOD($L961*POWER(2,10-I$1),512),coffi!$A:$D,4,FALSE)</f>
        <v>-0.698376249408973-0.715730825283819i</v>
      </c>
      <c r="J961" s="1" t="str">
        <f>VLOOKUP(MOD($L961*POWER(2,10-J$1),512),coffi!$A:$D,4,FALSE)</f>
        <v>-0.921514039342042-0.388345046698827i</v>
      </c>
      <c r="K961">
        <v>1015</v>
      </c>
      <c r="L961">
        <v>959</v>
      </c>
      <c r="M961">
        <f t="shared" si="84"/>
        <v>3.8133718135405281E-2</v>
      </c>
      <c r="N961">
        <f t="shared" si="85"/>
        <v>6.0344969805422775E-4</v>
      </c>
      <c r="O961" t="str">
        <f>IF(MOD($L961,POWER(2,O$1))&lt;POWER(2,O$1-1),IMSUM(N961,IMPRODUCT(A961,VLOOKUP($L961+POWER(2,O$1-1),$L:N,2+O$1,FALSE))),IMSUB(VLOOKUP($L961-POWER(2,O$1-1),$L:N,2+O$1,FALSE),IMPRODUCT(N961,A961)))</f>
        <v>0.998715329834484</v>
      </c>
      <c r="P961" t="str">
        <f>IF(MOD($L961,POWER(2,P$1))&lt;POWER(2,P$1-1),IMSUM(O961,IMPRODUCT(B961,VLOOKUP($L961+POWER(2,P$1-1),$L:O,2+P$1,FALSE))),IMSUB(VLOOKUP($L961-POWER(2,P$1-1),$L:O,2+P$1,FALSE),IMPRODUCT(O961,B961)))</f>
        <v>-0.0521825565153259+0.998715329834484i</v>
      </c>
      <c r="Q961" t="str">
        <f>IF(MOD($L961,POWER(2,Q$1))&lt;POWER(2,Q$1-1),IMSUM(P961,IMPRODUCT(C961,VLOOKUP($L961+POWER(2,Q$1-1),$L:P,2+Q$1,FALSE))),IMSUB(VLOOKUP($L961-POWER(2,Q$1-1),$L:P,2+Q$1,FALSE),IMPRODUCT(P961,C961)))</f>
        <v>-1.48665180525525+1.33911392584554i</v>
      </c>
      <c r="R961" t="str">
        <f>IF(MOD($L961,POWER(2,R$1))&lt;POWER(2,R$1-1),IMSUM(Q961,IMPRODUCT(D961,VLOOKUP($L961+POWER(2,R$1-1),$L:Q,2+R$1,FALSE))),IMSUB(VLOOKUP($L961-POWER(2,R$1-1),$L:Q,2+R$1,FALSE),IMPRODUCT(Q961,D961)))</f>
        <v>-3.77210109554101+1.33663218719846i</v>
      </c>
      <c r="S961" t="str">
        <f>IF(MOD($L961,POWER(2,S$1))&lt;POWER(2,S$1-1),IMSUM(R961,IMPRODUCT(E961,VLOOKUP($L961+POWER(2,S$1-1),$L:R,2+S$1,FALSE))),IMSUB(VLOOKUP($L961-POWER(2,S$1-1),$L:R,2+S$1,FALSE),IMPRODUCT(R961,E961)))</f>
        <v>-7.92084005022439+1.15011948000937i</v>
      </c>
      <c r="T961" t="str">
        <f>IF(MOD($L961,POWER(2,T$1))&lt;POWER(2,T$1-1),IMSUM(S961,IMPRODUCT(F961,VLOOKUP($L961+POWER(2,T$1-1),$L:S,2+T$1,FALSE))),IMSUB(VLOOKUP($L961-POWER(2,T$1-1),$L:S,2+T$1,FALSE),IMPRODUCT(S961,F961)))</f>
        <v>-15.9908560221665+0.736409981221822i</v>
      </c>
      <c r="U961" t="str">
        <f>IF(MOD($L961,POWER(2,U$1))&lt;POWER(2,U$1-1),IMSUM(T961,IMPRODUCT(G961,VLOOKUP($L961+POWER(2,U$1-1),$L:T,2+U$1,FALSE))),IMSUB(VLOOKUP($L961-POWER(2,U$1-1),$L:T,2+U$1,FALSE),IMPRODUCT(T961,G961)))</f>
        <v>-0.0000329924372000079+1.73678033499325E-06i</v>
      </c>
      <c r="V961" t="str">
        <f>IF(MOD($L961,POWER(2,V$1))&lt;POWER(2,V$1-1),IMSUM(U961,IMPRODUCT(H961,VLOOKUP($L961+POWER(2,V$1-1),$L:U,2+V$1,FALSE))),IMSUB(VLOOKUP($L961-POWER(2,V$1-1),$L:U,2+V$1,FALSE),IMPRODUCT(U961,H961)))</f>
        <v>3.81297199087467E-06-0.000032214401467841i</v>
      </c>
      <c r="W961" t="str">
        <f>IF(MOD($L961,POWER(2,W$1))&lt;POWER(2,W$1-1),IMSUM(V961,IMPRODUCT(I961,VLOOKUP($L961+POWER(2,W$1-1),$L:V,2+W$1,FALSE))),IMSUB(VLOOKUP($L961-POWER(2,W$1-1),$L:V,2+W$1,FALSE),IMPRODUCT(V961,I961)))</f>
        <v>0.0000483988728260056-0.0000335757513881268i</v>
      </c>
      <c r="X961" t="str">
        <f>IF(MOD($L961,POWER(2,X$1))&lt;POWER(2,X$1-1),IMSUM(W961,IMPRODUCT(J961,VLOOKUP($L961+POWER(2,X$1-1),$L:W,2+X$1,FALSE))),IMSUB(VLOOKUP($L961-POWER(2,X$1-1),$L:W,2+X$1,FALSE),IMPRODUCT(W961,J961)))</f>
        <v>0.00011547104120364-0.0000233371216538324i</v>
      </c>
      <c r="Y961">
        <f t="shared" si="86"/>
        <v>2.2552937735085936E-7</v>
      </c>
      <c r="Z961">
        <f t="shared" si="87"/>
        <v>0</v>
      </c>
      <c r="AA961">
        <f t="shared" si="88"/>
        <v>1.1504462746074423E-7</v>
      </c>
      <c r="AB961">
        <f t="shared" si="89"/>
        <v>0</v>
      </c>
    </row>
    <row r="962" spans="1:28">
      <c r="A962" s="1" t="str">
        <f>VLOOKUP(MOD($L962*POWER(2,10-A$1),512),coffi!$A:$D,4,FALSE)</f>
        <v>1</v>
      </c>
      <c r="B962" s="1" t="str">
        <f>VLOOKUP(MOD($L962*POWER(2,10-B$1),512),coffi!$A:$D,4,FALSE)</f>
        <v>1</v>
      </c>
      <c r="C962" s="1" t="str">
        <f>VLOOKUP(MOD($L962*POWER(2,10-C$1),512),coffi!$A:$D,4,FALSE)</f>
        <v>1</v>
      </c>
      <c r="D962" s="1" t="str">
        <f>VLOOKUP(MOD($L962*POWER(2,10-D$1),512),coffi!$A:$D,4,FALSE)</f>
        <v>1</v>
      </c>
      <c r="E962" s="1" t="str">
        <f>VLOOKUP(MOD($L962*POWER(2,10-E$1),512),coffi!$A:$D,4,FALSE)</f>
        <v>1</v>
      </c>
      <c r="F962" s="1" t="str">
        <f>VLOOKUP(MOD($L962*POWER(2,10-F$1),512),coffi!$A:$D,4,FALSE)</f>
        <v>1</v>
      </c>
      <c r="G962" s="1" t="str">
        <f>VLOOKUP(MOD($L962*POWER(2,10-G$1),512),coffi!$A:$D,4,FALSE)</f>
        <v>1</v>
      </c>
      <c r="H962" s="1" t="str">
        <f>VLOOKUP(MOD($L962*POWER(2,10-H$1),512),coffi!$A:$D,4,FALSE)</f>
        <v>-i</v>
      </c>
      <c r="I962" s="1" t="str">
        <f>VLOOKUP(MOD($L962*POWER(2,10-I$1),512),coffi!$A:$D,4,FALSE)</f>
        <v>-0.707106781186547-0.707106781186548i</v>
      </c>
      <c r="J962" s="1" t="str">
        <f>VLOOKUP(MOD($L962*POWER(2,10-J$1),512),coffi!$A:$D,4,FALSE)</f>
        <v>-0.923879532511287-0.38268343236509i</v>
      </c>
      <c r="K962">
        <v>15</v>
      </c>
      <c r="L962">
        <v>960</v>
      </c>
      <c r="M962">
        <f t="shared" si="84"/>
        <v>3.6966142282871976E-2</v>
      </c>
      <c r="N962">
        <f t="shared" si="85"/>
        <v>2.1204292848509511E-3</v>
      </c>
      <c r="O962" t="str">
        <f>IF(MOD($L962,POWER(2,O$1))&lt;POWER(2,O$1-1),IMSUM(N962,IMPRODUCT(A962,VLOOKUP($L962+POWER(2,O$1-1),$L:N,2+O$1,FALSE))),IMSUB(VLOOKUP($L962-POWER(2,O$1-1),$L:N,2+O$1,FALSE),IMPRODUCT(N962,A962)))</f>
        <v>0.999856390571393</v>
      </c>
      <c r="P962" t="str">
        <f>IF(MOD($L962,POWER(2,P$1))&lt;POWER(2,P$1-1),IMSUM(O962,IMPRODUCT(B962,VLOOKUP($L962+POWER(2,P$1-1),$L:O,2+P$1,FALSE))),IMSUB(VLOOKUP($L962-POWER(2,P$1-1),$L:O,2+P$1,FALSE),IMPRODUCT(O962,B962)))</f>
        <v>1.99832786366528</v>
      </c>
      <c r="Q962" t="str">
        <f>IF(MOD($L962,POWER(2,Q$1))&lt;POWER(2,Q$1-1),IMSUM(P962,IMPRODUCT(C962,VLOOKUP($L962+POWER(2,Q$1-1),$L:P,2+Q$1,FALSE))),IMSUB(VLOOKUP($L962-POWER(2,Q$1-1),$L:P,2+Q$1,FALSE),IMPRODUCT(P962,C962)))</f>
        <v>3.99616786041693</v>
      </c>
      <c r="R962" t="str">
        <f>IF(MOD($L962,POWER(2,R$1))&lt;POWER(2,R$1-1),IMSUM(Q962,IMPRODUCT(D962,VLOOKUP($L962+POWER(2,R$1-1),$L:Q,2+R$1,FALSE))),IMSUB(VLOOKUP($L962-POWER(2,R$1-1),$L:Q,2+R$1,FALSE),IMPRODUCT(Q962,D962)))</f>
        <v>7.99217732974041</v>
      </c>
      <c r="S962" t="str">
        <f>IF(MOD($L962,POWER(2,S$1))&lt;POWER(2,S$1-1),IMSUM(R962,IMPRODUCT(E962,VLOOKUP($L962+POWER(2,S$1-1),$L:R,2+S$1,FALSE))),IMSUB(VLOOKUP($L962-POWER(2,S$1-1),$L:R,2+S$1,FALSE),IMPRODUCT(R962,E962)))</f>
        <v>15.9843499212357</v>
      </c>
      <c r="T962" t="str">
        <f>IF(MOD($L962,POWER(2,T$1))&lt;POWER(2,T$1-1),IMSUM(S962,IMPRODUCT(F962,VLOOKUP($L962+POWER(2,T$1-1),$L:S,2+T$1,FALSE))),IMSUB(VLOOKUP($L962-POWER(2,T$1-1),$L:S,2+T$1,FALSE),IMPRODUCT(S962,F962)))</f>
        <v>31.9687706337773</v>
      </c>
      <c r="U962" t="str">
        <f>IF(MOD($L962,POWER(2,U$1))&lt;POWER(2,U$1-1),IMSUM(T962,IMPRODUCT(G962,VLOOKUP($L962+POWER(2,U$1-1),$L:T,2+U$1,FALSE))),IMSUB(VLOOKUP($L962-POWER(2,U$1-1),$L:T,2+U$1,FALSE),IMPRODUCT(T962,G962)))</f>
        <v>-0.00003301516469989</v>
      </c>
      <c r="V962" t="str">
        <f>IF(MOD($L962,POWER(2,V$1))&lt;POWER(2,V$1-1),IMSUM(U962,IMPRODUCT(H962,VLOOKUP($L962+POWER(2,V$1-1),$L:U,2+V$1,FALSE))),IMSUB(VLOOKUP($L962-POWER(2,V$1-1),$L:U,2+V$1,FALSE),IMPRODUCT(U962,H962)))</f>
        <v>4.71680800018248E-06-0.00003301516469989i</v>
      </c>
      <c r="W962" t="str">
        <f>IF(MOD($L962,POWER(2,W$1))&lt;POWER(2,W$1-1),IMSUM(V962,IMPRODUCT(I962,VLOOKUP($L962+POWER(2,W$1-1),$L:V,2+W$1,FALSE))),IMSUB(VLOOKUP($L962-POWER(2,W$1-1),$L:V,2+W$1,FALSE),IMPRODUCT(V962,I962)))</f>
        <v>0.0000502636838667462-0.0000341602059177329i</v>
      </c>
      <c r="X962" t="str">
        <f>IF(MOD($L962,POWER(2,X$1))&lt;POWER(2,X$1-1),IMSUM(W962,IMPRODUCT(J962,VLOOKUP($L962+POWER(2,X$1-1),$L:W,2+X$1,FALSE))),IMSUB(VLOOKUP($L962-POWER(2,X$1-1),$L:W,2+X$1,FALSE),IMPRODUCT(W962,J962)))</f>
        <v>0.000119206838564752-0.0000237117144667594i</v>
      </c>
      <c r="Y962">
        <f t="shared" si="86"/>
        <v>2.3282585657178126E-7</v>
      </c>
      <c r="Z962">
        <f t="shared" si="87"/>
        <v>0</v>
      </c>
      <c r="AA962">
        <f t="shared" si="88"/>
        <v>1.186935923814331E-7</v>
      </c>
      <c r="AB962">
        <f t="shared" si="89"/>
        <v>0</v>
      </c>
    </row>
    <row r="963" spans="1:28">
      <c r="A963" s="1" t="str">
        <f>VLOOKUP(MOD($L963*POWER(2,10-A$1),512),coffi!$A:$D,4,FALSE)</f>
        <v>1</v>
      </c>
      <c r="B963" s="1" t="str">
        <f>VLOOKUP(MOD($L963*POWER(2,10-B$1),512),coffi!$A:$D,4,FALSE)</f>
        <v>-i</v>
      </c>
      <c r="C963" s="1" t="str">
        <f>VLOOKUP(MOD($L963*POWER(2,10-C$1),512),coffi!$A:$D,4,FALSE)</f>
        <v>0.707106781186548-0.707106781186547i</v>
      </c>
      <c r="D963" s="1" t="str">
        <f>VLOOKUP(MOD($L963*POWER(2,10-D$1),512),coffi!$A:$D,4,FALSE)</f>
        <v>0.923879532511287-0.38268343236509i</v>
      </c>
      <c r="E963" s="1" t="str">
        <f>VLOOKUP(MOD($L963*POWER(2,10-E$1),512),coffi!$A:$D,4,FALSE)</f>
        <v>0.98078528040323-0.195090322016128i</v>
      </c>
      <c r="F963" s="1" t="str">
        <f>VLOOKUP(MOD($L963*POWER(2,10-F$1),512),coffi!$A:$D,4,FALSE)</f>
        <v>0.995184726672197-0.0980171403295606i</v>
      </c>
      <c r="G963" s="1" t="str">
        <f>VLOOKUP(MOD($L963*POWER(2,10-G$1),512),coffi!$A:$D,4,FALSE)</f>
        <v>0.998795456205172-0.049067674327418i</v>
      </c>
      <c r="H963" s="1" t="str">
        <f>VLOOKUP(MOD($L963*POWER(2,10-H$1),512),coffi!$A:$D,4,FALSE)</f>
        <v>-0.0245412285229121-0.999698818696204i</v>
      </c>
      <c r="I963" s="1" t="str">
        <f>VLOOKUP(MOD($L963*POWER(2,10-I$1),512),coffi!$A:$D,4,FALSE)</f>
        <v>-0.715730825283819-0.698376249408973i</v>
      </c>
      <c r="J963" s="1" t="str">
        <f>VLOOKUP(MOD($L963*POWER(2,10-J$1),512),coffi!$A:$D,4,FALSE)</f>
        <v>-0.926210242138311-0.377007410216418i</v>
      </c>
      <c r="K963">
        <v>527</v>
      </c>
      <c r="L963">
        <v>961</v>
      </c>
      <c r="M963">
        <f t="shared" ref="M963:M1025" si="90">POWER(SIN(PI()*L963/1023),2)</f>
        <v>3.5816033491963647E-2</v>
      </c>
      <c r="N963">
        <f t="shared" ref="N963:N1025" si="91">VLOOKUP(K963,L:M,2,FALSE)</f>
        <v>0.99773596128654229</v>
      </c>
      <c r="O963" t="str">
        <f>IF(MOD($L963,POWER(2,O$1))&lt;POWER(2,O$1-1),IMSUM(N963,IMPRODUCT(A963,VLOOKUP($L963+POWER(2,O$1-1),$L:N,2+O$1,FALSE))),IMSUB(VLOOKUP($L963-POWER(2,O$1-1),$L:N,2+O$1,FALSE),IMPRODUCT(N963,A963)))</f>
        <v>-0.995615532001691</v>
      </c>
      <c r="P963" t="str">
        <f>IF(MOD($L963,POWER(2,P$1))&lt;POWER(2,P$1-1),IMSUM(O963,IMPRODUCT(B963,VLOOKUP($L963+POWER(2,P$1-1),$L:O,2+P$1,FALSE))),IMSUB(VLOOKUP($L963-POWER(2,P$1-1),$L:O,2+P$1,FALSE),IMPRODUCT(O963,B963)))</f>
        <v>-0.995615532001691-0.0950559312474026i</v>
      </c>
      <c r="Q963" t="str">
        <f>IF(MOD($L963,POWER(2,Q$1))&lt;POWER(2,Q$1-1),IMSUM(P963,IMPRODUCT(C963,VLOOKUP($L963+POWER(2,Q$1-1),$L:P,2+Q$1,FALSE))),IMSUB(VLOOKUP($L963-POWER(2,Q$1-1),$L:P,2+Q$1,FALSE),IMPRODUCT(P963,C963)))</f>
        <v>-1.99185025046281-0.190038856233829i</v>
      </c>
      <c r="R963" t="str">
        <f>IF(MOD($L963,POWER(2,R$1))&lt;POWER(2,R$1-1),IMSUM(Q963,IMPRODUCT(D963,VLOOKUP($L963+POWER(2,R$1-1),$L:Q,2+R$1,FALSE))),IMSUB(VLOOKUP($L963-POWER(2,R$1-1),$L:Q,2+R$1,FALSE),IMPRODUCT(Q963,D963)))</f>
        <v>-3.98387143094831-0.380047481492438i</v>
      </c>
      <c r="S963" t="str">
        <f>IF(MOD($L963,POWER(2,S$1))&lt;POWER(2,S$1-1),IMSUM(R963,IMPRODUCT(E963,VLOOKUP($L963+POWER(2,S$1-1),$L:R,2+S$1,FALSE))),IMSUB(VLOOKUP($L963-POWER(2,S$1-1),$L:R,2+S$1,FALSE),IMPRODUCT(R963,E963)))</f>
        <v>-7.9677490763117-0.76008044643607i</v>
      </c>
      <c r="T963" t="str">
        <f>IF(MOD($L963,POWER(2,T$1))&lt;POWER(2,T$1-1),IMSUM(S963,IMPRODUCT(F963,VLOOKUP($L963+POWER(2,T$1-1),$L:S,2+T$1,FALSE))),IMSUB(VLOOKUP($L963-POWER(2,T$1-1),$L:S,2+T$1,FALSE),IMPRODUCT(S963,F963)))</f>
        <v>-15.9354275431644-1.52015370511034i</v>
      </c>
      <c r="U963" t="str">
        <f>IF(MOD($L963,POWER(2,U$1))&lt;POWER(2,U$1-1),IMSUM(T963,IMPRODUCT(G963,VLOOKUP($L963+POWER(2,U$1-1),$L:T,2+U$1,FALSE))),IMSUB(VLOOKUP($L963-POWER(2,U$1-1),$L:T,2+U$1,FALSE),IMPRODUCT(T963,G963)))</f>
        <v>-0.0000329924372000079-1.73678032300284E-06i</v>
      </c>
      <c r="V963" t="str">
        <f>IF(MOD($L963,POWER(2,V$1))&lt;POWER(2,V$1-1),IMSUM(U963,IMPRODUCT(H963,VLOOKUP($L963+POWER(2,V$1-1),$L:U,2+V$1,FALSE))),IMSUB(VLOOKUP($L963-POWER(2,V$1-1),$L:U,2+V$1,FALSE),IMPRODUCT(U963,H963)))</f>
        <v>5.66613659563652E-06-0.0000338358449715651i</v>
      </c>
      <c r="W963" t="str">
        <f>IF(MOD($L963,POWER(2,W$1))&lt;POWER(2,W$1-1),IMSUM(V963,IMPRODUCT(I963,VLOOKUP($L963+POWER(2,W$1-1),$L:V,2+W$1,FALSE))),IMSUB(VLOOKUP($L963-POWER(2,W$1-1),$L:V,2+W$1,FALSE),IMPRODUCT(V963,I963)))</f>
        <v>0.0000522182369438071-0.0000347622501667409i</v>
      </c>
      <c r="X963" t="str">
        <f>IF(MOD($L963,POWER(2,X$1))&lt;POWER(2,X$1-1),IMSUM(W963,IMPRODUCT(J963,VLOOKUP($L963+POWER(2,X$1-1),$L:W,2+X$1,FALSE))),IMSUB(VLOOKUP($L963-POWER(2,X$1-1),$L:W,2+X$1,FALSE),IMPRODUCT(W963,J963)))</f>
        <v>0.000123122023518409-0.000024098052281141i</v>
      </c>
      <c r="Y963">
        <f t="shared" ref="Y963:Y1025" si="92">IF(ABS(IMREAL(X963)/512)&gt;0.0000001,IMREAL(X963)/512,0)</f>
        <v>2.404727021843926E-7</v>
      </c>
      <c r="Z963">
        <f t="shared" ref="Z963:Z1025" si="93">IF(ABS(IMAGINARY(X963)/512)&gt;0.0000001,IMAGINARY(X963)/512,0)</f>
        <v>0</v>
      </c>
      <c r="AA963">
        <f t="shared" ref="AA963:AA1025" si="94">IMABS(X963)/1024</f>
        <v>1.2251773004877344E-7</v>
      </c>
      <c r="AB963">
        <f t="shared" ref="AB963:AB1025" si="95">IF(ABS(Y963)&gt;0.0000000001,ATAN(Z963/Y963),ATAN(1000000))</f>
        <v>0</v>
      </c>
    </row>
    <row r="964" spans="1:28">
      <c r="A964" s="1" t="str">
        <f>VLOOKUP(MOD($L964*POWER(2,10-A$1),512),coffi!$A:$D,4,FALSE)</f>
        <v>1</v>
      </c>
      <c r="B964" s="1" t="str">
        <f>VLOOKUP(MOD($L964*POWER(2,10-B$1),512),coffi!$A:$D,4,FALSE)</f>
        <v>1</v>
      </c>
      <c r="C964" s="1" t="str">
        <f>VLOOKUP(MOD($L964*POWER(2,10-C$1),512),coffi!$A:$D,4,FALSE)</f>
        <v>-i</v>
      </c>
      <c r="D964" s="1" t="str">
        <f>VLOOKUP(MOD($L964*POWER(2,10-D$1),512),coffi!$A:$D,4,FALSE)</f>
        <v>0.707106781186548-0.707106781186547i</v>
      </c>
      <c r="E964" s="1" t="str">
        <f>VLOOKUP(MOD($L964*POWER(2,10-E$1),512),coffi!$A:$D,4,FALSE)</f>
        <v>0.923879532511287-0.38268343236509i</v>
      </c>
      <c r="F964" s="1" t="str">
        <f>VLOOKUP(MOD($L964*POWER(2,10-F$1),512),coffi!$A:$D,4,FALSE)</f>
        <v>0.98078528040323-0.195090322016128i</v>
      </c>
      <c r="G964" s="1" t="str">
        <f>VLOOKUP(MOD($L964*POWER(2,10-G$1),512),coffi!$A:$D,4,FALSE)</f>
        <v>0.995184726672197-0.0980171403295606i</v>
      </c>
      <c r="H964" s="1" t="str">
        <f>VLOOKUP(MOD($L964*POWER(2,10-H$1),512),coffi!$A:$D,4,FALSE)</f>
        <v>-0.049067674327418-0.998795456205172i</v>
      </c>
      <c r="I964" s="1" t="str">
        <f>VLOOKUP(MOD($L964*POWER(2,10-I$1),512),coffi!$A:$D,4,FALSE)</f>
        <v>-0.724247082951467-0.689540544737067i</v>
      </c>
      <c r="J964" s="1" t="str">
        <f>VLOOKUP(MOD($L964*POWER(2,10-J$1),512),coffi!$A:$D,4,FALSE)</f>
        <v>-0.928506080473215-0.371317193951838i</v>
      </c>
      <c r="K964">
        <v>271</v>
      </c>
      <c r="L964">
        <v>962</v>
      </c>
      <c r="M964">
        <f t="shared" si="90"/>
        <v>3.4683435148322624E-2</v>
      </c>
      <c r="N964">
        <f t="shared" si="91"/>
        <v>0.54676370217064363</v>
      </c>
      <c r="O964" t="str">
        <f>IF(MOD($L964,POWER(2,O$1))&lt;POWER(2,O$1-1),IMSUM(N964,IMPRODUCT(A964,VLOOKUP($L964+POWER(2,O$1-1),$L:N,2+O$1,FALSE))),IMSUB(VLOOKUP($L964-POWER(2,O$1-1),$L:N,2+O$1,FALSE),IMPRODUCT(N964,A964)))</f>
        <v>0.998471473093885</v>
      </c>
      <c r="P964" t="str">
        <f>IF(MOD($L964,POWER(2,P$1))&lt;POWER(2,P$1-1),IMSUM(O964,IMPRODUCT(B964,VLOOKUP($L964+POWER(2,P$1-1),$L:O,2+P$1,FALSE))),IMSUB(VLOOKUP($L964-POWER(2,P$1-1),$L:O,2+P$1,FALSE),IMPRODUCT(O964,B964)))</f>
        <v>0.00138491747750802</v>
      </c>
      <c r="Q964" t="str">
        <f>IF(MOD($L964,POWER(2,Q$1))&lt;POWER(2,Q$1-1),IMSUM(P964,IMPRODUCT(C964,VLOOKUP($L964+POWER(2,Q$1-1),$L:P,2+Q$1,FALSE))),IMSUB(VLOOKUP($L964-POWER(2,Q$1-1),$L:P,2+Q$1,FALSE),IMPRODUCT(P964,C964)))</f>
        <v>0.00138491747750802+0.000206572246633008i</v>
      </c>
      <c r="R964" t="str">
        <f>IF(MOD($L964,POWER(2,R$1))&lt;POWER(2,R$1-1),IMSUM(Q964,IMPRODUCT(D964,VLOOKUP($L964+POWER(2,R$1-1),$L:Q,2+R$1,FALSE))),IMSUB(VLOOKUP($L964-POWER(2,R$1-1),$L:Q,2+R$1,FALSE),IMPRODUCT(Q964,D964)))</f>
        <v>0.00255678407420155+0.000476428958596439i</v>
      </c>
      <c r="S964" t="str">
        <f>IF(MOD($L964,POWER(2,S$1))&lt;POWER(2,S$1-1),IMSUM(R964,IMPRODUCT(E964,VLOOKUP($L964+POWER(2,S$1-1),$L:R,2+S$1,FALSE))),IMSUB(VLOOKUP($L964-POWER(2,S$1-1),$L:R,2+S$1,FALSE),IMPRODUCT(R964,E964)))</f>
        <v>0.00510280722874812+0.000982183924451285i</v>
      </c>
      <c r="T964" t="str">
        <f>IF(MOD($L964,POWER(2,T$1))&lt;POWER(2,T$1-1),IMSUM(S964,IMPRODUCT(F964,VLOOKUP($L964+POWER(2,T$1-1),$L:S,2+T$1,FALSE))),IMSUB(VLOOKUP($L964-POWER(2,T$1-1),$L:S,2+T$1,FALSE),IMPRODUCT(S964,F964)))</f>
        <v>0.0102756748392954+0.00197877840496714i</v>
      </c>
      <c r="U964" t="str">
        <f>IF(MOD($L964,POWER(2,U$1))&lt;POWER(2,U$1-1),IMSUM(T964,IMPRODUCT(G964,VLOOKUP($L964+POWER(2,U$1-1),$L:T,2+U$1,FALSE))),IMSUB(VLOOKUP($L964-POWER(2,U$1-1),$L:T,2+U$1,FALSE),IMPRODUCT(T964,G964)))</f>
        <v>-0.0000329241450718991-3.47565899891605E-06i</v>
      </c>
      <c r="V964" t="str">
        <f>IF(MOD($L964,POWER(2,V$1))&lt;POWER(2,V$1-1),IMSUM(U964,IMPRODUCT(H964,VLOOKUP($L964+POWER(2,V$1-1),$L:U,2+V$1,FALSE))),IMSUB(VLOOKUP($L964-POWER(2,V$1-1),$L:U,2+V$1,FALSE),IMPRODUCT(U964,H964)))</f>
        <v>6.66386433023964E-06-0.0000346774519962407i</v>
      </c>
      <c r="W964" t="str">
        <f>IF(MOD($L964,POWER(2,W$1))&lt;POWER(2,W$1-1),IMSUM(V964,IMPRODUCT(I964,VLOOKUP($L964+POWER(2,W$1-1),$L:V,2+W$1,FALSE))),IMSUB(VLOOKUP($L964-POWER(2,W$1-1),$L:V,2+W$1,FALSE),IMPRODUCT(V964,I964)))</f>
        <v>0.0000542683672358901-0.0000353827383868255i</v>
      </c>
      <c r="X964" t="str">
        <f>IF(MOD($L964,POWER(2,X$1))&lt;POWER(2,X$1-1),IMSUM(W964,IMPRODUCT(J964,VLOOKUP($L964+POWER(2,X$1-1),$L:W,2+X$1,FALSE))),IMSUB(VLOOKUP($L964-POWER(2,X$1-1),$L:W,2+X$1,FALSE),IMPRODUCT(W964,J964)))</f>
        <v>0.000127228267468535-0.0000244967043279353i</v>
      </c>
      <c r="Y964">
        <f t="shared" si="92"/>
        <v>2.484927098994824E-7</v>
      </c>
      <c r="Z964">
        <f t="shared" si="93"/>
        <v>0</v>
      </c>
      <c r="AA964">
        <f t="shared" si="94"/>
        <v>1.2652843842467138E-7</v>
      </c>
      <c r="AB964">
        <f t="shared" si="95"/>
        <v>0</v>
      </c>
    </row>
    <row r="965" spans="1:28">
      <c r="A965" s="1" t="str">
        <f>VLOOKUP(MOD($L965*POWER(2,10-A$1),512),coffi!$A:$D,4,FALSE)</f>
        <v>1</v>
      </c>
      <c r="B965" s="1" t="str">
        <f>VLOOKUP(MOD($L965*POWER(2,10-B$1),512),coffi!$A:$D,4,FALSE)</f>
        <v>-i</v>
      </c>
      <c r="C965" s="1" t="str">
        <f>VLOOKUP(MOD($L965*POWER(2,10-C$1),512),coffi!$A:$D,4,FALSE)</f>
        <v>-0.707106781186547-0.707106781186548i</v>
      </c>
      <c r="D965" s="1" t="str">
        <f>VLOOKUP(MOD($L965*POWER(2,10-D$1),512),coffi!$A:$D,4,FALSE)</f>
        <v>0.38268343236509-0.923879532511287i</v>
      </c>
      <c r="E965" s="1" t="str">
        <f>VLOOKUP(MOD($L965*POWER(2,10-E$1),512),coffi!$A:$D,4,FALSE)</f>
        <v>0.831469612302545-0.555570233019602i</v>
      </c>
      <c r="F965" s="1" t="str">
        <f>VLOOKUP(MOD($L965*POWER(2,10-F$1),512),coffi!$A:$D,4,FALSE)</f>
        <v>0.956940335732209-0.290284677254462i</v>
      </c>
      <c r="G965" s="1" t="str">
        <f>VLOOKUP(MOD($L965*POWER(2,10-G$1),512),coffi!$A:$D,4,FALSE)</f>
        <v>0.989176509964781-0.146730474455362i</v>
      </c>
      <c r="H965" s="1" t="str">
        <f>VLOOKUP(MOD($L965*POWER(2,10-H$1),512),coffi!$A:$D,4,FALSE)</f>
        <v>-0.0735645635996673-0.99729045667869i</v>
      </c>
      <c r="I965" s="1" t="str">
        <f>VLOOKUP(MOD($L965*POWER(2,10-I$1),512),coffi!$A:$D,4,FALSE)</f>
        <v>-0.732654271672413-0.680600997795453i</v>
      </c>
      <c r="J965" s="1" t="str">
        <f>VLOOKUP(MOD($L965*POWER(2,10-J$1),512),coffi!$A:$D,4,FALSE)</f>
        <v>-0.930766961078984-0.365612997804774i</v>
      </c>
      <c r="K965">
        <v>783</v>
      </c>
      <c r="L965">
        <v>963</v>
      </c>
      <c r="M965">
        <f t="shared" si="90"/>
        <v>3.3568389977042368E-2</v>
      </c>
      <c r="N965">
        <f t="shared" si="91"/>
        <v>0.45170777092324094</v>
      </c>
      <c r="O965" t="str">
        <f>IF(MOD($L965,POWER(2,O$1))&lt;POWER(2,O$1-1),IMSUM(N965,IMPRODUCT(A965,VLOOKUP($L965+POWER(2,O$1-1),$L:N,2+O$1,FALSE))),IMSUB(VLOOKUP($L965-POWER(2,O$1-1),$L:N,2+O$1,FALSE),IMPRODUCT(N965,A965)))</f>
        <v>0.0950559312474026</v>
      </c>
      <c r="P965" t="str">
        <f>IF(MOD($L965,POWER(2,P$1))&lt;POWER(2,P$1-1),IMSUM(O965,IMPRODUCT(B965,VLOOKUP($L965+POWER(2,P$1-1),$L:O,2+P$1,FALSE))),IMSUB(VLOOKUP($L965-POWER(2,P$1-1),$L:O,2+P$1,FALSE),IMPRODUCT(O965,B965)))</f>
        <v>-0.995615532001691+0.0950559312474026i</v>
      </c>
      <c r="Q965" t="str">
        <f>IF(MOD($L965,POWER(2,Q$1))&lt;POWER(2,Q$1-1),IMSUM(P965,IMPRODUCT(C965,VLOOKUP($L965+POWER(2,Q$1-1),$L:P,2+Q$1,FALSE))),IMSUB(VLOOKUP($L965-POWER(2,Q$1-1),$L:P,2+Q$1,FALSE),IMPRODUCT(P965,C965)))</f>
        <v>0.000619186459425047+0.0000730062609779897i</v>
      </c>
      <c r="R965" t="str">
        <f>IF(MOD($L965,POWER(2,R$1))&lt;POWER(2,R$1-1),IMSUM(Q965,IMPRODUCT(D965,VLOOKUP($L965+POWER(2,R$1-1),$L:Q,2+R$1,FALSE))),IMSUB(VLOOKUP($L965-POWER(2,R$1-1),$L:Q,2+R$1,FALSE),IMPRODUCT(Q965,D965)))</f>
        <v>0.000936169454892505+0.000249230928462883i</v>
      </c>
      <c r="S965" t="str">
        <f>IF(MOD($L965,POWER(2,S$1))&lt;POWER(2,S$1-1),IMSUM(R965,IMPRODUCT(E965,VLOOKUP($L965+POWER(2,S$1-1),$L:R,2+S$1,FALSE))),IMSUB(VLOOKUP($L965-POWER(2,S$1-1),$L:R,2+S$1,FALSE),IMPRODUCT(R965,E965)))</f>
        <v>0.0018535865430547+0.000543207624143994i</v>
      </c>
      <c r="T965" t="str">
        <f>IF(MOD($L965,POWER(2,T$1))&lt;POWER(2,T$1-1),IMSUM(S965,IMPRODUCT(F965,VLOOKUP($L965+POWER(2,T$1-1),$L:S,2+T$1,FALSE))),IMSUB(VLOOKUP($L965-POWER(2,T$1-1),$L:S,2+T$1,FALSE),IMPRODUCT(S965,F965)))</f>
        <v>0.00377630640318042+0.00110811935231004i</v>
      </c>
      <c r="U965" t="str">
        <f>IF(MOD($L965,POWER(2,U$1))&lt;POWER(2,U$1-1),IMSUM(T965,IMPRODUCT(G965,VLOOKUP($L965+POWER(2,U$1-1),$L:T,2+U$1,FALSE))),IMSUB(VLOOKUP($L965-POWER(2,U$1-1),$L:T,2+U$1,FALSE),IMPRODUCT(T965,G965)))</f>
        <v>-0.0000328099578245601-5.21874453201599E-06i</v>
      </c>
      <c r="V965" t="str">
        <f>IF(MOD($L965,POWER(2,V$1))&lt;POWER(2,V$1-1),IMSUM(U965,IMPRODUCT(H965,VLOOKUP($L965+POWER(2,V$1-1),$L:U,2+V$1,FALSE))),IMSUB(VLOOKUP($L965-POWER(2,V$1-1),$L:U,2+V$1,FALSE),IMPRODUCT(U965,H965)))</f>
        <v>7.71313911785621E-06-0.000035541060476199i</v>
      </c>
      <c r="W965" t="str">
        <f>IF(MOD($L965,POWER(2,W$1))&lt;POWER(2,W$1-1),IMSUM(V965,IMPRODUCT(I965,VLOOKUP($L965+POWER(2,W$1-1),$L:V,2+W$1,FALSE))),IMSUB(VLOOKUP($L965-POWER(2,W$1-1),$L:V,2+W$1,FALSE),IMPRODUCT(V965,I965)))</f>
        <v>0.0000564203920834575-0.0000360225803696427i</v>
      </c>
      <c r="X965" t="str">
        <f>IF(MOD($L965,POWER(2,X$1))&lt;POWER(2,X$1-1),IMSUM(W965,IMPRODUCT(J965,VLOOKUP($L965+POWER(2,X$1-1),$L:W,2+X$1,FALSE))),IMSUB(VLOOKUP($L965-POWER(2,X$1-1),$L:W,2+X$1,FALSE),IMPRODUCT(W965,J965)))</f>
        <v>0.000131538205897209-0.0000249082767441102i</v>
      </c>
      <c r="Y965">
        <f t="shared" si="92"/>
        <v>2.5691055839298634E-7</v>
      </c>
      <c r="Z965">
        <f t="shared" si="93"/>
        <v>0</v>
      </c>
      <c r="AA965">
        <f t="shared" si="94"/>
        <v>1.3073805688836528E-7</v>
      </c>
      <c r="AB965">
        <f t="shared" si="95"/>
        <v>0</v>
      </c>
    </row>
    <row r="966" spans="1:28">
      <c r="A966" s="1" t="str">
        <f>VLOOKUP(MOD($L966*POWER(2,10-A$1),512),coffi!$A:$D,4,FALSE)</f>
        <v>1</v>
      </c>
      <c r="B966" s="1" t="str">
        <f>VLOOKUP(MOD($L966*POWER(2,10-B$1),512),coffi!$A:$D,4,FALSE)</f>
        <v>1</v>
      </c>
      <c r="C966" s="1" t="str">
        <f>VLOOKUP(MOD($L966*POWER(2,10-C$1),512),coffi!$A:$D,4,FALSE)</f>
        <v>1</v>
      </c>
      <c r="D966" s="1" t="str">
        <f>VLOOKUP(MOD($L966*POWER(2,10-D$1),512),coffi!$A:$D,4,FALSE)</f>
        <v>-i</v>
      </c>
      <c r="E966" s="1" t="str">
        <f>VLOOKUP(MOD($L966*POWER(2,10-E$1),512),coffi!$A:$D,4,FALSE)</f>
        <v>0.707106781186548-0.707106781186547i</v>
      </c>
      <c r="F966" s="1" t="str">
        <f>VLOOKUP(MOD($L966*POWER(2,10-F$1),512),coffi!$A:$D,4,FALSE)</f>
        <v>0.923879532511287-0.38268343236509i</v>
      </c>
      <c r="G966" s="1" t="str">
        <f>VLOOKUP(MOD($L966*POWER(2,10-G$1),512),coffi!$A:$D,4,FALSE)</f>
        <v>0.98078528040323-0.195090322016128i</v>
      </c>
      <c r="H966" s="1" t="str">
        <f>VLOOKUP(MOD($L966*POWER(2,10-H$1),512),coffi!$A:$D,4,FALSE)</f>
        <v>-0.0980171403295606-0.995184726672197i</v>
      </c>
      <c r="I966" s="1" t="str">
        <f>VLOOKUP(MOD($L966*POWER(2,10-I$1),512),coffi!$A:$D,4,FALSE)</f>
        <v>-0.740951125354959-0.671558954847019i</v>
      </c>
      <c r="J966" s="1" t="str">
        <f>VLOOKUP(MOD($L966*POWER(2,10-J$1),512),coffi!$A:$D,4,FALSE)</f>
        <v>-0.932992798834739-0.359895036534988i</v>
      </c>
      <c r="K966">
        <v>143</v>
      </c>
      <c r="L966">
        <v>964</v>
      </c>
      <c r="M966">
        <f t="shared" si="90"/>
        <v>3.2470940041057154E-2</v>
      </c>
      <c r="N966">
        <f t="shared" si="91"/>
        <v>0.18076772876500824</v>
      </c>
      <c r="O966" t="str">
        <f>IF(MOD($L966,POWER(2,O$1))&lt;POWER(2,O$1-1),IMSUM(N966,IMPRODUCT(A966,VLOOKUP($L966+POWER(2,O$1-1),$L:N,2+O$1,FALSE))),IMSUB(VLOOKUP($L966-POWER(2,O$1-1),$L:N,2+O$1,FALSE),IMPRODUCT(N966,A966)))</f>
        <v>0.998816712252508</v>
      </c>
      <c r="P966" t="str">
        <f>IF(MOD($L966,POWER(2,P$1))&lt;POWER(2,P$1-1),IMSUM(O966,IMPRODUCT(B966,VLOOKUP($L966+POWER(2,P$1-1),$L:O,2+P$1,FALSE))),IMSUB(VLOOKUP($L966-POWER(2,P$1-1),$L:O,2+P$1,FALSE),IMPRODUCT(O966,B966)))</f>
        <v>1.99783999675165</v>
      </c>
      <c r="Q966" t="str">
        <f>IF(MOD($L966,POWER(2,Q$1))&lt;POWER(2,Q$1-1),IMSUM(P966,IMPRODUCT(C966,VLOOKUP($L966+POWER(2,Q$1-1),$L:P,2+Q$1,FALSE))),IMSUB(VLOOKUP($L966-POWER(2,Q$1-1),$L:P,2+Q$1,FALSE),IMPRODUCT(P966,C966)))</f>
        <v>0.000487866913629897</v>
      </c>
      <c r="R966" t="str">
        <f>IF(MOD($L966,POWER(2,R$1))&lt;POWER(2,R$1-1),IMSUM(Q966,IMPRODUCT(D966,VLOOKUP($L966+POWER(2,R$1-1),$L:Q,2+R$1,FALSE))),IMSUB(VLOOKUP($L966-POWER(2,R$1-1),$L:Q,2+R$1,FALSE),IMPRODUCT(Q966,D966)))</f>
        <v>0.000487866913629897+0.000158007259179804i</v>
      </c>
      <c r="S966" t="str">
        <f>IF(MOD($L966,POWER(2,S$1))&lt;POWER(2,S$1-1),IMSUM(R966,IMPRODUCT(E966,VLOOKUP($L966+POWER(2,S$1-1),$L:R,2+S$1,FALSE))),IMSUB(VLOOKUP($L966-POWER(2,S$1-1),$L:R,2+S$1,FALSE),IMPRODUCT(R966,E966)))</f>
        <v>0.000944845548550875+0.000377161252230149i</v>
      </c>
      <c r="T966" t="str">
        <f>IF(MOD($L966,POWER(2,T$1))&lt;POWER(2,T$1-1),IMSUM(S966,IMPRODUCT(F966,VLOOKUP($L966+POWER(2,T$1-1),$L:S,2+T$1,FALSE))),IMSUB(VLOOKUP($L966-POWER(2,T$1-1),$L:S,2+T$1,FALSE),IMPRODUCT(S966,F966)))</f>
        <v>0.00195750093221332+0.00078342803812823i</v>
      </c>
      <c r="U966" t="str">
        <f>IF(MOD($L966,POWER(2,U$1))&lt;POWER(2,U$1-1),IMSUM(T966,IMPRODUCT(G966,VLOOKUP($L966+POWER(2,U$1-1),$L:T,2+U$1,FALSE))),IMSUB(VLOOKUP($L966-POWER(2,U$1-1),$L:T,2+U$1,FALSE),IMPRODUCT(T966,G966)))</f>
        <v>-0.00003264932095965-6.96816588044604E-06i</v>
      </c>
      <c r="V966" t="str">
        <f>IF(MOD($L966,POWER(2,V$1))&lt;POWER(2,V$1-1),IMSUM(U966,IMPRODUCT(H966,VLOOKUP($L966+POWER(2,V$1-1),$L:U,2+V$1,FALSE))),IMSUB(VLOOKUP($L966-POWER(2,V$1-1),$L:U,2+V$1,FALSE),IMPRODUCT(U966,H966)))</f>
        <v>8.81737474938163E-06-0.0000364278157598445i</v>
      </c>
      <c r="W966" t="str">
        <f>IF(MOD($L966,POWER(2,W$1))&lt;POWER(2,W$1-1),IMSUM(V966,IMPRODUCT(I966,VLOOKUP($L966+POWER(2,W$1-1),$L:V,2+W$1,FALSE))),IMSUB(VLOOKUP($L966-POWER(2,W$1-1),$L:V,2+W$1,FALSE),IMPRODUCT(V966,I966)))</f>
        <v>0.0000586811600670598-0.0000366827467645667i</v>
      </c>
      <c r="X966" t="str">
        <f>IF(MOD($L966,POWER(2,X$1))&lt;POWER(2,X$1-1),IMSUM(W966,IMPRODUCT(J966,VLOOKUP($L966+POWER(2,X$1-1),$L:W,2+X$1,FALSE))),IMSUB(VLOOKUP($L966-POWER(2,X$1-1),$L:W,2+X$1,FALSE),IMPRODUCT(W966,J966)))</f>
        <v>0.000136065536934989-0.000025333416361907i</v>
      </c>
      <c r="Y966">
        <f t="shared" si="92"/>
        <v>2.657530018261504E-7</v>
      </c>
      <c r="Z966">
        <f t="shared" si="93"/>
        <v>0</v>
      </c>
      <c r="AA966">
        <f t="shared" si="94"/>
        <v>1.3515996260104192E-7</v>
      </c>
      <c r="AB966">
        <f t="shared" si="95"/>
        <v>0</v>
      </c>
    </row>
    <row r="967" spans="1:28">
      <c r="A967" s="1" t="str">
        <f>VLOOKUP(MOD($L967*POWER(2,10-A$1),512),coffi!$A:$D,4,FALSE)</f>
        <v>1</v>
      </c>
      <c r="B967" s="1" t="str">
        <f>VLOOKUP(MOD($L967*POWER(2,10-B$1),512),coffi!$A:$D,4,FALSE)</f>
        <v>-i</v>
      </c>
      <c r="C967" s="1" t="str">
        <f>VLOOKUP(MOD($L967*POWER(2,10-C$1),512),coffi!$A:$D,4,FALSE)</f>
        <v>0.707106781186548-0.707106781186547i</v>
      </c>
      <c r="D967" s="1" t="str">
        <f>VLOOKUP(MOD($L967*POWER(2,10-D$1),512),coffi!$A:$D,4,FALSE)</f>
        <v>-0.38268343236509-0.923879532511287i</v>
      </c>
      <c r="E967" s="1" t="str">
        <f>VLOOKUP(MOD($L967*POWER(2,10-E$1),512),coffi!$A:$D,4,FALSE)</f>
        <v>0.555570233019602-0.831469612302545i</v>
      </c>
      <c r="F967" s="1" t="str">
        <f>VLOOKUP(MOD($L967*POWER(2,10-F$1),512),coffi!$A:$D,4,FALSE)</f>
        <v>0.881921264348355-0.471396736825998i</v>
      </c>
      <c r="G967" s="1" t="str">
        <f>VLOOKUP(MOD($L967*POWER(2,10-G$1),512),coffi!$A:$D,4,FALSE)</f>
        <v>0.970031253194544-0.242980179903264i</v>
      </c>
      <c r="H967" s="1" t="str">
        <f>VLOOKUP(MOD($L967*POWER(2,10-H$1),512),coffi!$A:$D,4,FALSE)</f>
        <v>-0.122410675199216-0.99247953459871i</v>
      </c>
      <c r="I967" s="1" t="str">
        <f>VLOOKUP(MOD($L967*POWER(2,10-I$1),512),coffi!$A:$D,4,FALSE)</f>
        <v>-0.749136394523459-0.662415777590172i</v>
      </c>
      <c r="J967" s="1" t="str">
        <f>VLOOKUP(MOD($L967*POWER(2,10-J$1),512),coffi!$A:$D,4,FALSE)</f>
        <v>-0.935183509938948-0.35416352542049i</v>
      </c>
      <c r="K967">
        <v>655</v>
      </c>
      <c r="L967">
        <v>965</v>
      </c>
      <c r="M967">
        <f t="shared" si="90"/>
        <v>3.1391126739555152E-2</v>
      </c>
      <c r="N967">
        <f t="shared" si="91"/>
        <v>0.81804898348749999</v>
      </c>
      <c r="O967" t="str">
        <f>IF(MOD($L967,POWER(2,O$1))&lt;POWER(2,O$1-1),IMSUM(N967,IMPRODUCT(A967,VLOOKUP($L967+POWER(2,O$1-1),$L:N,2+O$1,FALSE))),IMSUB(VLOOKUP($L967-POWER(2,O$1-1),$L:N,2+O$1,FALSE),IMPRODUCT(N967,A967)))</f>
        <v>-0.637281254722492</v>
      </c>
      <c r="P967" t="str">
        <f>IF(MOD($L967,POWER(2,P$1))&lt;POWER(2,P$1-1),IMSUM(O967,IMPRODUCT(B967,VLOOKUP($L967+POWER(2,P$1-1),$L:O,2+P$1,FALSE))),IMSUB(VLOOKUP($L967-POWER(2,P$1-1),$L:O,2+P$1,FALSE),IMPRODUCT(O967,B967)))</f>
        <v>-0.637281254722492-0.771607395432161i</v>
      </c>
      <c r="Q967" t="str">
        <f>IF(MOD($L967,POWER(2,Q$1))&lt;POWER(2,Q$1-1),IMSUM(P967,IMPRODUCT(C967,VLOOKUP($L967+POWER(2,Q$1-1),$L:P,2+Q$1,FALSE))),IMSUB(VLOOKUP($L967-POWER(2,Q$1-1),$L:P,2+Q$1,FALSE),IMPRODUCT(P967,C967)))</f>
        <v>0.000619186459425047-0.000073006260976588i</v>
      </c>
      <c r="R967" t="str">
        <f>IF(MOD($L967,POWER(2,R$1))&lt;POWER(2,R$1-1),IMSUM(Q967,IMPRODUCT(D967,VLOOKUP($L967+POWER(2,R$1-1),$L:Q,2+R$1,FALSE))),IMSUB(VLOOKUP($L967-POWER(2,R$1-1),$L:Q,2+R$1,FALSE),IMPRODUCT(Q967,D967)))</f>
        <v>0.000302203463958894+0.000103218406508845i</v>
      </c>
      <c r="S967" t="str">
        <f>IF(MOD($L967,POWER(2,S$1))&lt;POWER(2,S$1-1),IMSUM(R967,IMPRODUCT(E967,VLOOKUP($L967+POWER(2,S$1-1),$L:R,2+S$1,FALSE))),IMSUB(VLOOKUP($L967-POWER(2,S$1-1),$L:R,2+S$1,FALSE),IMPRODUCT(R967,E967)))</f>
        <v>0.000556075360158244+0.000285429801053728i</v>
      </c>
      <c r="T967" t="str">
        <f>IF(MOD($L967,POWER(2,T$1))&lt;POWER(2,T$1-1),IMSUM(S967,IMPRODUCT(F967,VLOOKUP($L967+POWER(2,T$1-1),$L:S,2+T$1,FALSE))),IMSUB(VLOOKUP($L967-POWER(2,T$1-1),$L:S,2+T$1,FALSE),IMPRODUCT(S967,F967)))</f>
        <v>0.00117821376375686+0.000607513760059389i</v>
      </c>
      <c r="U967" t="str">
        <f>IF(MOD($L967,POWER(2,U$1))&lt;POWER(2,U$1-1),IMSUM(T967,IMPRODUCT(G967,VLOOKUP($L967+POWER(2,U$1-1),$L:T,2+U$1,FALSE))),IMSUB(VLOOKUP($L967-POWER(2,U$1-1),$L:T,2+U$1,FALSE),IMPRODUCT(T967,G967)))</f>
        <v>-0.00003244145012465-8.72608288763097E-06i</v>
      </c>
      <c r="V967" t="str">
        <f>IF(MOD($L967,POWER(2,V$1))&lt;POWER(2,V$1-1),IMSUM(U967,IMPRODUCT(H967,VLOOKUP($L967+POWER(2,V$1-1),$L:U,2+V$1,FALSE))),IMSUB(VLOOKUP($L967-POWER(2,V$1-1),$L:U,2+V$1,FALSE),IMPRODUCT(U967,H967)))</f>
        <v>9.98027788704559E-06-0.0000373389397954571i</v>
      </c>
      <c r="W967" t="str">
        <f>IF(MOD($L967,POWER(2,W$1))&lt;POWER(2,W$1-1),IMSUM(V967,IMPRODUCT(I967,VLOOKUP($L967+POWER(2,W$1-1),$L:V,2+W$1,FALSE))),IMSUB(VLOOKUP($L967-POWER(2,W$1-1),$L:V,2+W$1,FALSE),IMPRODUCT(V967,I967)))</f>
        <v>0.0000610581052299109-0.0000373642741285261i</v>
      </c>
      <c r="X967" t="str">
        <f>IF(MOD($L967,POWER(2,X$1))&lt;POWER(2,X$1-1),IMSUM(W967,IMPRODUCT(J967,VLOOKUP($L967+POWER(2,X$1-1),$L:W,2+X$1,FALSE))),IMSUB(VLOOKUP($L967-POWER(2,X$1-1),$L:W,2+X$1,FALSE),IMPRODUCT(W967,J967)))</f>
        <v>0.000140825129728266-0.0000257728138792737i</v>
      </c>
      <c r="Y967">
        <f t="shared" si="92"/>
        <v>2.7504908150051952E-7</v>
      </c>
      <c r="Z967">
        <f t="shared" si="93"/>
        <v>0</v>
      </c>
      <c r="AA967">
        <f t="shared" si="94"/>
        <v>1.398086762951639E-7</v>
      </c>
      <c r="AB967">
        <f t="shared" si="95"/>
        <v>0</v>
      </c>
    </row>
    <row r="968" spans="1:28">
      <c r="A968" s="1" t="str">
        <f>VLOOKUP(MOD($L968*POWER(2,10-A$1),512),coffi!$A:$D,4,FALSE)</f>
        <v>1</v>
      </c>
      <c r="B968" s="1" t="str">
        <f>VLOOKUP(MOD($L968*POWER(2,10-B$1),512),coffi!$A:$D,4,FALSE)</f>
        <v>1</v>
      </c>
      <c r="C968" s="1" t="str">
        <f>VLOOKUP(MOD($L968*POWER(2,10-C$1),512),coffi!$A:$D,4,FALSE)</f>
        <v>-i</v>
      </c>
      <c r="D968" s="1" t="str">
        <f>VLOOKUP(MOD($L968*POWER(2,10-D$1),512),coffi!$A:$D,4,FALSE)</f>
        <v>-0.707106781186547-0.707106781186548i</v>
      </c>
      <c r="E968" s="1" t="str">
        <f>VLOOKUP(MOD($L968*POWER(2,10-E$1),512),coffi!$A:$D,4,FALSE)</f>
        <v>0.38268343236509-0.923879532511287i</v>
      </c>
      <c r="F968" s="1" t="str">
        <f>VLOOKUP(MOD($L968*POWER(2,10-F$1),512),coffi!$A:$D,4,FALSE)</f>
        <v>0.831469612302545-0.555570233019602i</v>
      </c>
      <c r="G968" s="1" t="str">
        <f>VLOOKUP(MOD($L968*POWER(2,10-G$1),512),coffi!$A:$D,4,FALSE)</f>
        <v>0.956940335732209-0.290284677254462i</v>
      </c>
      <c r="H968" s="1" t="str">
        <f>VLOOKUP(MOD($L968*POWER(2,10-H$1),512),coffi!$A:$D,4,FALSE)</f>
        <v>-0.146730474455362-0.989176509964781i</v>
      </c>
      <c r="I968" s="1" t="str">
        <f>VLOOKUP(MOD($L968*POWER(2,10-I$1),512),coffi!$A:$D,4,FALSE)</f>
        <v>-0.757208846506485-0.653172842953777i</v>
      </c>
      <c r="J968" s="1" t="str">
        <f>VLOOKUP(MOD($L968*POWER(2,10-J$1),512),coffi!$A:$D,4,FALSE)</f>
        <v>-0.937339011912575-0.348418680249435i</v>
      </c>
      <c r="K968">
        <v>399</v>
      </c>
      <c r="L968">
        <v>966</v>
      </c>
      <c r="M968">
        <f t="shared" si="90"/>
        <v>3.0328990806415965E-2</v>
      </c>
      <c r="N968">
        <f t="shared" si="91"/>
        <v>0.88531533996565126</v>
      </c>
      <c r="O968" t="str">
        <f>IF(MOD($L968,POWER(2,O$1))&lt;POWER(2,O$1-1),IMSUM(N968,IMPRODUCT(A968,VLOOKUP($L968+POWER(2,O$1-1),$L:N,2+O$1,FALSE))),IMSUB(VLOOKUP($L968-POWER(2,O$1-1),$L:N,2+O$1,FALSE),IMPRODUCT(N968,A968)))</f>
        <v>0.999023284499141</v>
      </c>
      <c r="P968" t="str">
        <f>IF(MOD($L968,POWER(2,P$1))&lt;POWER(2,P$1-1),IMSUM(O968,IMPRODUCT(B968,VLOOKUP($L968+POWER(2,P$1-1),$L:O,2+P$1,FALSE))),IMSUB(VLOOKUP($L968-POWER(2,P$1-1),$L:O,2+P$1,FALSE),IMPRODUCT(O968,B968)))</f>
        <v>-0.000206572246633008</v>
      </c>
      <c r="Q968" t="str">
        <f>IF(MOD($L968,POWER(2,Q$1))&lt;POWER(2,Q$1-1),IMSUM(P968,IMPRODUCT(C968,VLOOKUP($L968+POWER(2,Q$1-1),$L:P,2+Q$1,FALSE))),IMSUB(VLOOKUP($L968-POWER(2,Q$1-1),$L:P,2+Q$1,FALSE),IMPRODUCT(P968,C968)))</f>
        <v>0.00138491747750802-0.000206572246633008i</v>
      </c>
      <c r="R968" t="str">
        <f>IF(MOD($L968,POWER(2,R$1))&lt;POWER(2,R$1-1),IMSUM(Q968,IMPRODUCT(D968,VLOOKUP($L968+POWER(2,R$1-1),$L:Q,2+R$1,FALSE))),IMSUB(VLOOKUP($L968-POWER(2,R$1-1),$L:Q,2+R$1,FALSE),IMPRODUCT(Q968,D968)))</f>
        <v>0.00021305088081449+0.000063284465330421i</v>
      </c>
      <c r="S968" t="str">
        <f>IF(MOD($L968,POWER(2,S$1))&lt;POWER(2,S$1-1),IMSUM(R968,IMPRODUCT(E968,VLOOKUP($L968+POWER(2,S$1-1),$L:R,2+S$1,FALSE))),IMSUB(VLOOKUP($L968-POWER(2,S$1-1),$L:R,2+S$1,FALSE),IMPRODUCT(R968,E968)))</f>
        <v>0.000353133943308745+0.000225471003903007i</v>
      </c>
      <c r="T968" t="str">
        <f>IF(MOD($L968,POWER(2,T$1))&lt;POWER(2,T$1-1),IMSUM(S968,IMPRODUCT(F968,VLOOKUP($L968+POWER(2,T$1-1),$L:S,2+T$1,FALSE))),IMSUB(VLOOKUP($L968-POWER(2,T$1-1),$L:S,2+T$1,FALSE),IMPRODUCT(S968,F968)))</f>
        <v>0.000770124286434069+0.000495334356879365i</v>
      </c>
      <c r="U968" t="str">
        <f>IF(MOD($L968,POWER(2,U$1))&lt;POWER(2,U$1-1),IMSUM(T968,IMPRODUCT(G968,VLOOKUP($L968+POWER(2,U$1-1),$L:T,2+U$1,FALSE))),IMSUB(VLOOKUP($L968-POWER(2,U$1-1),$L:T,2+U$1,FALSE),IMPRODUCT(T968,G968)))</f>
        <v>-0.0000321853230271281-0.000010494697108601i</v>
      </c>
      <c r="V968" t="str">
        <f>IF(MOD($L968,POWER(2,V$1))&lt;POWER(2,V$1-1),IMSUM(U968,IMPRODUCT(H968,VLOOKUP($L968+POWER(2,V$1-1),$L:U,2+V$1,FALSE))),IMSUB(VLOOKUP($L968-POWER(2,V$1-1),$L:U,2+V$1,FALSE),IMPRODUCT(U968,H968)))</f>
        <v>0.0000112058790024049-0.000038275737847414i</v>
      </c>
      <c r="W968" t="str">
        <f>IF(MOD($L968,POWER(2,W$1))&lt;POWER(2,W$1-1),IMSUM(V968,IMPRODUCT(I968,VLOOKUP($L968+POWER(2,W$1-1),$L:V,2+W$1,FALSE))),IMSUB(VLOOKUP($L968-POWER(2,W$1-1),$L:V,2+W$1,FALSE),IMPRODUCT(V968,I968)))</f>
        <v>0.0000635593085450065-0.0000380682705028904i</v>
      </c>
      <c r="X968" t="str">
        <f>IF(MOD($L968,POWER(2,X$1))&lt;POWER(2,X$1-1),IMSUM(W968,IMPRODUCT(J968,VLOOKUP($L968+POWER(2,X$1-1),$L:W,2+X$1,FALSE))),IMSUB(VLOOKUP($L968-POWER(2,X$1-1),$L:W,2+X$1,FALSE),IMPRODUCT(W968,J968)))</f>
        <v>0.000145833147218562-0.0000262272077241556i</v>
      </c>
      <c r="Y968">
        <f t="shared" si="92"/>
        <v>2.8483036566125389E-7</v>
      </c>
      <c r="Z968">
        <f t="shared" si="93"/>
        <v>0</v>
      </c>
      <c r="AA968">
        <f t="shared" si="94"/>
        <v>1.4469998218150307E-7</v>
      </c>
      <c r="AB968">
        <f t="shared" si="95"/>
        <v>0</v>
      </c>
    </row>
    <row r="969" spans="1:28">
      <c r="A969" s="1" t="str">
        <f>VLOOKUP(MOD($L969*POWER(2,10-A$1),512),coffi!$A:$D,4,FALSE)</f>
        <v>1</v>
      </c>
      <c r="B969" s="1" t="str">
        <f>VLOOKUP(MOD($L969*POWER(2,10-B$1),512),coffi!$A:$D,4,FALSE)</f>
        <v>-i</v>
      </c>
      <c r="C969" s="1" t="str">
        <f>VLOOKUP(MOD($L969*POWER(2,10-C$1),512),coffi!$A:$D,4,FALSE)</f>
        <v>-0.707106781186547-0.707106781186548i</v>
      </c>
      <c r="D969" s="1" t="str">
        <f>VLOOKUP(MOD($L969*POWER(2,10-D$1),512),coffi!$A:$D,4,FALSE)</f>
        <v>-0.923879532511287-0.38268343236509i</v>
      </c>
      <c r="E969" s="1" t="str">
        <f>VLOOKUP(MOD($L969*POWER(2,10-E$1),512),coffi!$A:$D,4,FALSE)</f>
        <v>0.195090322016128-0.98078528040323i</v>
      </c>
      <c r="F969" s="1" t="str">
        <f>VLOOKUP(MOD($L969*POWER(2,10-F$1),512),coffi!$A:$D,4,FALSE)</f>
        <v>0.773010453362737-0.634393284163645i</v>
      </c>
      <c r="G969" s="1" t="str">
        <f>VLOOKUP(MOD($L969*POWER(2,10-G$1),512),coffi!$A:$D,4,FALSE)</f>
        <v>0.941544065183021-0.33688985339222i</v>
      </c>
      <c r="H969" s="1" t="str">
        <f>VLOOKUP(MOD($L969*POWER(2,10-H$1),512),coffi!$A:$D,4,FALSE)</f>
        <v>-0.170961888760301-0.985277642388941i</v>
      </c>
      <c r="I969" s="1" t="str">
        <f>VLOOKUP(MOD($L969*POWER(2,10-I$1),512),coffi!$A:$D,4,FALSE)</f>
        <v>-0.765167265622459-0.643831542889791i</v>
      </c>
      <c r="J969" s="1" t="str">
        <f>VLOOKUP(MOD($L969*POWER(2,10-J$1),512),coffi!$A:$D,4,FALSE)</f>
        <v>-0.93945922360219-0.342660717311994i</v>
      </c>
      <c r="K969">
        <v>911</v>
      </c>
      <c r="L969">
        <v>967</v>
      </c>
      <c r="M969">
        <f t="shared" si="90"/>
        <v>2.9284572308674612E-2</v>
      </c>
      <c r="N969">
        <f t="shared" si="91"/>
        <v>0.11370794453349042</v>
      </c>
      <c r="O969" t="str">
        <f>IF(MOD($L969,POWER(2,O$1))&lt;POWER(2,O$1-1),IMSUM(N969,IMPRODUCT(A969,VLOOKUP($L969+POWER(2,O$1-1),$L:N,2+O$1,FALSE))),IMSUB(VLOOKUP($L969-POWER(2,O$1-1),$L:N,2+O$1,FALSE),IMPRODUCT(N969,A969)))</f>
        <v>0.771607395432161</v>
      </c>
      <c r="P969" t="str">
        <f>IF(MOD($L969,POWER(2,P$1))&lt;POWER(2,P$1-1),IMSUM(O969,IMPRODUCT(B969,VLOOKUP($L969+POWER(2,P$1-1),$L:O,2+P$1,FALSE))),IMSUB(VLOOKUP($L969-POWER(2,P$1-1),$L:O,2+P$1,FALSE),IMPRODUCT(O969,B969)))</f>
        <v>-0.637281254722492+0.771607395432161i</v>
      </c>
      <c r="Q969" t="str">
        <f>IF(MOD($L969,POWER(2,Q$1))&lt;POWER(2,Q$1-1),IMSUM(P969,IMPRODUCT(C969,VLOOKUP($L969+POWER(2,Q$1-1),$L:P,2+Q$1,FALSE))),IMSUB(VLOOKUP($L969-POWER(2,Q$1-1),$L:P,2+Q$1,FALSE),IMPRODUCT(P969,C969)))</f>
        <v>-1.99185025046281+0.190038856233827i</v>
      </c>
      <c r="R969" t="str">
        <f>IF(MOD($L969,POWER(2,R$1))&lt;POWER(2,R$1-1),IMSUM(Q969,IMPRODUCT(D969,VLOOKUP($L969+POWER(2,R$1-1),$L:Q,2+R$1,FALSE))),IMSUB(VLOOKUP($L969-POWER(2,R$1-1),$L:Q,2+R$1,FALSE),IMPRODUCT(Q969,D969)))</f>
        <v>0.000170930022689975+0.0000302309752189811i</v>
      </c>
      <c r="S969" t="str">
        <f>IF(MOD($L969,POWER(2,S$1))&lt;POWER(2,S$1-1),IMSUM(R969,IMPRODUCT(E969,VLOOKUP($L969+POWER(2,S$1-1),$L:R,2+S$1,FALSE))),IMSUB(VLOOKUP($L969-POWER(2,S$1-1),$L:R,2+S$1,FALSE),IMPRODUCT(R969,E969)))</f>
        <v>0.000233965069010665+0.000182206545645315i</v>
      </c>
      <c r="T969" t="str">
        <f>IF(MOD($L969,POWER(2,T$1))&lt;POWER(2,T$1-1),IMSUM(S969,IMPRODUCT(F969,VLOOKUP($L969+POWER(2,T$1-1),$L:S,2+T$1,FALSE))),IMSUB(VLOOKUP($L969-POWER(2,T$1-1),$L:S,2+T$1,FALSE),IMPRODUCT(S969,F969)))</f>
        <v>0.000529072173755092+0.000416779643297018i</v>
      </c>
      <c r="U969" t="str">
        <f>IF(MOD($L969,POWER(2,U$1))&lt;POWER(2,U$1-1),IMSUM(T969,IMPRODUCT(G969,VLOOKUP($L969+POWER(2,U$1-1),$L:T,2+U$1,FALSE))),IMSUB(VLOOKUP($L969-POWER(2,U$1-1),$L:T,2+U$1,FALSE),IMPRODUCT(T969,G969)))</f>
        <v>-0.000031879668552884-0.000012276263085005i</v>
      </c>
      <c r="V969" t="str">
        <f>IF(MOD($L969,POWER(2,V$1))&lt;POWER(2,V$1-1),IMSUM(U969,IMPRODUCT(H969,VLOOKUP($L969+POWER(2,V$1-1),$L:U,2+V$1,FALSE))),IMSUB(VLOOKUP($L969-POWER(2,V$1-1),$L:U,2+V$1,FALSE),IMPRODUCT(U969,H969)))</f>
        <v>0.0000124985664026276-0.0000392396057334312i</v>
      </c>
      <c r="W969" t="str">
        <f>IF(MOD($L969,POWER(2,W$1))&lt;POWER(2,W$1-1),IMSUM(V969,IMPRODUCT(I969,VLOOKUP($L969+POWER(2,W$1-1),$L:V,2+W$1,FALSE))),IMSUB(VLOOKUP($L969-POWER(2,W$1-1),$L:V,2+W$1,FALSE),IMPRODUCT(V969,I969)))</f>
        <v>0.0000661935663457962-0.0000387959217701985i</v>
      </c>
      <c r="X969" t="str">
        <f>IF(MOD($L969,POWER(2,X$1))&lt;POWER(2,X$1-1),IMSUM(W969,IMPRODUCT(J969,VLOOKUP($L969+POWER(2,X$1-1),$L:W,2+X$1,FALSE))),IMSUB(VLOOKUP($L969-POWER(2,X$1-1),$L:W,2+X$1,FALSE),IMPRODUCT(W969,J969)))</f>
        <v>0.000151107183191786-0.0000266973881347099i</v>
      </c>
      <c r="Y969">
        <f t="shared" si="92"/>
        <v>2.9513121717145704E-7</v>
      </c>
      <c r="Z969">
        <f t="shared" si="93"/>
        <v>0</v>
      </c>
      <c r="AA969">
        <f t="shared" si="94"/>
        <v>1.4985106177404541E-7</v>
      </c>
      <c r="AB969">
        <f t="shared" si="95"/>
        <v>0</v>
      </c>
    </row>
    <row r="970" spans="1:28">
      <c r="A970" s="1" t="str">
        <f>VLOOKUP(MOD($L970*POWER(2,10-A$1),512),coffi!$A:$D,4,FALSE)</f>
        <v>1</v>
      </c>
      <c r="B970" s="1" t="str">
        <f>VLOOKUP(MOD($L970*POWER(2,10-B$1),512),coffi!$A:$D,4,FALSE)</f>
        <v>1</v>
      </c>
      <c r="C970" s="1" t="str">
        <f>VLOOKUP(MOD($L970*POWER(2,10-C$1),512),coffi!$A:$D,4,FALSE)</f>
        <v>1</v>
      </c>
      <c r="D970" s="1" t="str">
        <f>VLOOKUP(MOD($L970*POWER(2,10-D$1),512),coffi!$A:$D,4,FALSE)</f>
        <v>1</v>
      </c>
      <c r="E970" s="1" t="str">
        <f>VLOOKUP(MOD($L970*POWER(2,10-E$1),512),coffi!$A:$D,4,FALSE)</f>
        <v>-i</v>
      </c>
      <c r="F970" s="1" t="str">
        <f>VLOOKUP(MOD($L970*POWER(2,10-F$1),512),coffi!$A:$D,4,FALSE)</f>
        <v>0.707106781186548-0.707106781186547i</v>
      </c>
      <c r="G970" s="1" t="str">
        <f>VLOOKUP(MOD($L970*POWER(2,10-G$1),512),coffi!$A:$D,4,FALSE)</f>
        <v>0.923879532511287-0.38268343236509i</v>
      </c>
      <c r="H970" s="1" t="str">
        <f>VLOOKUP(MOD($L970*POWER(2,10-H$1),512),coffi!$A:$D,4,FALSE)</f>
        <v>-0.195090322016128-0.98078528040323i</v>
      </c>
      <c r="I970" s="1" t="str">
        <f>VLOOKUP(MOD($L970*POWER(2,10-I$1),512),coffi!$A:$D,4,FALSE)</f>
        <v>-0.773010453362737-0.634393284163645i</v>
      </c>
      <c r="J970" s="1" t="str">
        <f>VLOOKUP(MOD($L970*POWER(2,10-J$1),512),coffi!$A:$D,4,FALSE)</f>
        <v>-0.941544065183021-0.33688985339222i</v>
      </c>
      <c r="K970">
        <v>79</v>
      </c>
      <c r="L970">
        <v>968</v>
      </c>
      <c r="M970">
        <f t="shared" si="90"/>
        <v>2.8257910645009817E-2</v>
      </c>
      <c r="N970">
        <f t="shared" si="91"/>
        <v>5.771189950726191E-2</v>
      </c>
      <c r="O970" t="str">
        <f>IF(MOD($L970,POWER(2,O$1))&lt;POWER(2,O$1-1),IMSUM(N970,IMPRODUCT(A970,VLOOKUP($L970+POWER(2,O$1-1),$L:N,2+O$1,FALSE))),IMSUB(VLOOKUP($L970-POWER(2,O$1-1),$L:N,2+O$1,FALSE),IMPRODUCT(N970,A970)))</f>
        <v>0.99928177416917</v>
      </c>
      <c r="P970" t="str">
        <f>IF(MOD($L970,POWER(2,P$1))&lt;POWER(2,P$1-1),IMSUM(O970,IMPRODUCT(B970,VLOOKUP($L970+POWER(2,P$1-1),$L:O,2+P$1,FALSE))),IMSUB(VLOOKUP($L970-POWER(2,P$1-1),$L:O,2+P$1,FALSE),IMPRODUCT(O970,B970)))</f>
        <v>1.99792573103215</v>
      </c>
      <c r="Q970" t="str">
        <f>IF(MOD($L970,POWER(2,Q$1))&lt;POWER(2,Q$1-1),IMSUM(P970,IMPRODUCT(C970,VLOOKUP($L970+POWER(2,Q$1-1),$L:P,2+Q$1,FALSE))),IMSUB(VLOOKUP($L970-POWER(2,Q$1-1),$L:P,2+Q$1,FALSE),IMPRODUCT(P970,C970)))</f>
        <v>3.99600946932348</v>
      </c>
      <c r="R970" t="str">
        <f>IF(MOD($L970,POWER(2,R$1))&lt;POWER(2,R$1-1),IMSUM(Q970,IMPRODUCT(D970,VLOOKUP($L970+POWER(2,R$1-1),$L:Q,2+R$1,FALSE))),IMSUB(VLOOKUP($L970-POWER(2,R$1-1),$L:Q,2+R$1,FALSE),IMPRODUCT(Q970,D970)))</f>
        <v>0.00015839109344995</v>
      </c>
      <c r="S970" t="str">
        <f>IF(MOD($L970,POWER(2,S$1))&lt;POWER(2,S$1-1),IMSUM(R970,IMPRODUCT(E970,VLOOKUP($L970+POWER(2,S$1-1),$L:R,2+S$1,FALSE))),IMSUB(VLOOKUP($L970-POWER(2,S$1-1),$L:R,2+S$1,FALSE),IMPRODUCT(R970,E970)))</f>
        <v>0.00015839109344995+0.000148821591019921i</v>
      </c>
      <c r="T970" t="str">
        <f>IF(MOD($L970,POWER(2,T$1))&lt;POWER(2,T$1-1),IMSUM(S970,IMPRODUCT(F970,VLOOKUP($L970+POWER(2,T$1-1),$L:S,2+T$1,FALSE))),IMSUB(VLOOKUP($L970-POWER(2,T$1-1),$L:S,2+T$1,FALSE),IMPRODUCT(S970,F970)))</f>
        <v>0.000374640641507361+0.000358271673737962i</v>
      </c>
      <c r="U970" t="str">
        <f>IF(MOD($L970,POWER(2,U$1))&lt;POWER(2,U$1-1),IMSUM(T970,IMPRODUCT(G970,VLOOKUP($L970+POWER(2,U$1-1),$L:T,2+U$1,FALSE))),IMSUB(VLOOKUP($L970-POWER(2,U$1-1),$L:T,2+U$1,FALSE),IMPRODUCT(T970,G970)))</f>
        <v>-0.000031522953290346-0.000014073100002242i</v>
      </c>
      <c r="V970" t="str">
        <f>IF(MOD($L970,POWER(2,V$1))&lt;POWER(2,V$1-1),IMSUM(U970,IMPRODUCT(H970,VLOOKUP($L970+POWER(2,V$1-1),$L:U,2+V$1,FALSE))),IMSUB(VLOOKUP($L970-POWER(2,V$1-1),$L:U,2+V$1,FALSE),IMPRODUCT(U970,H970)))</f>
        <v>0.0000138631249719887-0.0000402320380611347i</v>
      </c>
      <c r="W970" t="str">
        <f>IF(MOD($L970,POWER(2,W$1))&lt;POWER(2,W$1-1),IMSUM(V970,IMPRODUCT(I970,VLOOKUP($L970+POWER(2,W$1-1),$L:V,2+W$1,FALSE))),IMSUB(VLOOKUP($L970-POWER(2,W$1-1),$L:V,2+W$1,FALSE),IMPRODUCT(V970,I970)))</f>
        <v>0.0000689704678638008-0.000039548498747723i</v>
      </c>
      <c r="X970" t="str">
        <f>IF(MOD($L970,POWER(2,X$1))&lt;POWER(2,X$1-1),IMSUM(W970,IMPRODUCT(J970,VLOOKUP($L970+POWER(2,X$1-1),$L:W,2+X$1,FALSE))),IMSUB(VLOOKUP($L970-POWER(2,X$1-1),$L:W,2+X$1,FALSE),IMPRODUCT(W970,J970)))</f>
        <v>0.000156666417274942-0.0000271842021633355i</v>
      </c>
      <c r="Y970">
        <f t="shared" si="92"/>
        <v>3.0598909624012109E-7</v>
      </c>
      <c r="Z970">
        <f t="shared" si="93"/>
        <v>0</v>
      </c>
      <c r="AA970">
        <f t="shared" si="94"/>
        <v>1.5528064531295184E-7</v>
      </c>
      <c r="AB970">
        <f t="shared" si="95"/>
        <v>0</v>
      </c>
    </row>
    <row r="971" spans="1:28">
      <c r="A971" s="1" t="str">
        <f>VLOOKUP(MOD($L971*POWER(2,10-A$1),512),coffi!$A:$D,4,FALSE)</f>
        <v>1</v>
      </c>
      <c r="B971" s="1" t="str">
        <f>VLOOKUP(MOD($L971*POWER(2,10-B$1),512),coffi!$A:$D,4,FALSE)</f>
        <v>-i</v>
      </c>
      <c r="C971" s="1" t="str">
        <f>VLOOKUP(MOD($L971*POWER(2,10-C$1),512),coffi!$A:$D,4,FALSE)</f>
        <v>0.707106781186548-0.707106781186547i</v>
      </c>
      <c r="D971" s="1" t="str">
        <f>VLOOKUP(MOD($L971*POWER(2,10-D$1),512),coffi!$A:$D,4,FALSE)</f>
        <v>0.923879532511287-0.38268343236509i</v>
      </c>
      <c r="E971" s="1" t="str">
        <f>VLOOKUP(MOD($L971*POWER(2,10-E$1),512),coffi!$A:$D,4,FALSE)</f>
        <v>-0.195090322016128-0.98078528040323i</v>
      </c>
      <c r="F971" s="1" t="str">
        <f>VLOOKUP(MOD($L971*POWER(2,10-F$1),512),coffi!$A:$D,4,FALSE)</f>
        <v>0.634393284163645-0.773010453362737i</v>
      </c>
      <c r="G971" s="1" t="str">
        <f>VLOOKUP(MOD($L971*POWER(2,10-G$1),512),coffi!$A:$D,4,FALSE)</f>
        <v>0.903989293123443-0.427555093430282i</v>
      </c>
      <c r="H971" s="1" t="str">
        <f>VLOOKUP(MOD($L971*POWER(2,10-H$1),512),coffi!$A:$D,4,FALSE)</f>
        <v>-0.21910124015687-0.975702130038529i</v>
      </c>
      <c r="I971" s="1" t="str">
        <f>VLOOKUP(MOD($L971*POWER(2,10-I$1),512),coffi!$A:$D,4,FALSE)</f>
        <v>-0.780737228572094-0.624859488142386i</v>
      </c>
      <c r="J971" s="1" t="str">
        <f>VLOOKUP(MOD($L971*POWER(2,10-J$1),512),coffi!$A:$D,4,FALSE)</f>
        <v>-0.94359345816196-0.331106305759876i</v>
      </c>
      <c r="K971">
        <v>591</v>
      </c>
      <c r="L971">
        <v>969</v>
      </c>
      <c r="M971">
        <f t="shared" si="90"/>
        <v>2.7249044544258475E-2</v>
      </c>
      <c r="N971">
        <f t="shared" si="91"/>
        <v>0.94156987466190789</v>
      </c>
      <c r="O971" t="str">
        <f>IF(MOD($L971,POWER(2,O$1))&lt;POWER(2,O$1-1),IMSUM(N971,IMPRODUCT(A971,VLOOKUP($L971+POWER(2,O$1-1),$L:N,2+O$1,FALSE))),IMSUB(VLOOKUP($L971-POWER(2,O$1-1),$L:N,2+O$1,FALSE),IMPRODUCT(N971,A971)))</f>
        <v>-0.883857975154646</v>
      </c>
      <c r="P971" t="str">
        <f>IF(MOD($L971,POWER(2,P$1))&lt;POWER(2,P$1-1),IMSUM(O971,IMPRODUCT(B971,VLOOKUP($L971+POWER(2,P$1-1),$L:O,2+P$1,FALSE))),IMSUB(VLOOKUP($L971-POWER(2,P$1-1),$L:O,2+P$1,FALSE),IMPRODUCT(O971,B971)))</f>
        <v>-0.883857975154646-0.469109437465736i</v>
      </c>
      <c r="Q971" t="str">
        <f>IF(MOD($L971,POWER(2,Q$1))&lt;POWER(2,Q$1-1),IMSUM(P971,IMPRODUCT(C971,VLOOKUP($L971+POWER(2,Q$1-1),$L:P,2+Q$1,FALSE))),IMSUB(VLOOKUP($L971-POWER(2,Q$1-1),$L:P,2+Q$1,FALSE),IMPRODUCT(P971,C971)))</f>
        <v>-1.76767444408659-0.937858582569186i</v>
      </c>
      <c r="R971" t="str">
        <f>IF(MOD($L971,POWER(2,R$1))&lt;POWER(2,R$1-1),IMSUM(Q971,IMPRODUCT(D971,VLOOKUP($L971+POWER(2,R$1-1),$L:Q,2+R$1,FALSE))),IMSUB(VLOOKUP($L971-POWER(2,R$1-1),$L:Q,2+R$1,FALSE),IMPRODUCT(Q971,D971)))</f>
        <v>0.000170930022689975-0.0000302309752199803i</v>
      </c>
      <c r="S971" t="str">
        <f>IF(MOD($L971,POWER(2,S$1))&lt;POWER(2,S$1-1),IMSUM(R971,IMPRODUCT(E971,VLOOKUP($L971+POWER(2,S$1-1),$L:R,2+S$1,FALSE))),IMSUB(VLOOKUP($L971-POWER(2,S$1-1),$L:R,2+S$1,FALSE),IMPRODUCT(R971,E971)))</f>
        <v>0.000107894976366355+0.000121744595196749i</v>
      </c>
      <c r="T971" t="str">
        <f>IF(MOD($L971,POWER(2,T$1))&lt;POWER(2,T$1-1),IMSUM(S971,IMPRODUCT(F971,VLOOKUP($L971+POWER(2,T$1-1),$L:S,2+T$1,FALSE))),IMSUB(VLOOKUP($L971-POWER(2,T$1-1),$L:S,2+T$1,FALSE),IMPRODUCT(S971,F971)))</f>
        <v>0.000269717358725741+0.000312725835035227i</v>
      </c>
      <c r="U971" t="str">
        <f>IF(MOD($L971,POWER(2,U$1))&lt;POWER(2,U$1-1),IMSUM(T971,IMPRODUCT(G971,VLOOKUP($L971+POWER(2,U$1-1),$L:T,2+U$1,FALSE))),IMSUB(VLOOKUP($L971-POWER(2,U$1-1),$L:T,2+U$1,FALSE),IMPRODUCT(T971,G971)))</f>
        <v>-0.000031113364919526-0.000015887604416975i</v>
      </c>
      <c r="V971" t="str">
        <f>IF(MOD($L971,POWER(2,V$1))&lt;POWER(2,V$1-1),IMSUM(U971,IMPRODUCT(H971,VLOOKUP($L971+POWER(2,V$1-1),$L:U,2+V$1,FALSE))),IMSUB(VLOOKUP($L971-POWER(2,V$1-1),$L:U,2+V$1,FALSE),IMPRODUCT(U971,H971)))</f>
        <v>0.0000153047799780647-0.0000412546371409596i</v>
      </c>
      <c r="W971" t="str">
        <f>IF(MOD($L971,POWER(2,W$1))&lt;POWER(2,W$1-1),IMSUM(V971,IMPRODUCT(I971,VLOOKUP($L971+POWER(2,W$1-1),$L:V,2+W$1,FALSE))),IMSUB(VLOOKUP($L971-POWER(2,W$1-1),$L:V,2+W$1,FALSE),IMPRODUCT(V971,I971)))</f>
        <v>0.0000719004825156165-0.0000403273645008239i</v>
      </c>
      <c r="X971" t="str">
        <f>IF(MOD($L971,POWER(2,X$1))&lt;POWER(2,X$1-1),IMSUM(W971,IMPRODUCT(J971,VLOOKUP($L971+POWER(2,X$1-1),$L:W,2+X$1,FALSE))),IMSUB(VLOOKUP($L971-POWER(2,X$1-1),$L:W,2+X$1,FALSE),IMPRODUCT(W971,J971)))</f>
        <v>0.000162531789443247-0.0000276885580665285i</v>
      </c>
      <c r="Y971">
        <f t="shared" si="92"/>
        <v>3.1744490125634182E-7</v>
      </c>
      <c r="Z971">
        <f t="shared" si="93"/>
        <v>0</v>
      </c>
      <c r="AA971">
        <f t="shared" si="94"/>
        <v>1.6100918205634967E-7</v>
      </c>
      <c r="AB971">
        <f t="shared" si="95"/>
        <v>0</v>
      </c>
    </row>
    <row r="972" spans="1:28">
      <c r="A972" s="1" t="str">
        <f>VLOOKUP(MOD($L972*POWER(2,10-A$1),512),coffi!$A:$D,4,FALSE)</f>
        <v>1</v>
      </c>
      <c r="B972" s="1" t="str">
        <f>VLOOKUP(MOD($L972*POWER(2,10-B$1),512),coffi!$A:$D,4,FALSE)</f>
        <v>1</v>
      </c>
      <c r="C972" s="1" t="str">
        <f>VLOOKUP(MOD($L972*POWER(2,10-C$1),512),coffi!$A:$D,4,FALSE)</f>
        <v>-i</v>
      </c>
      <c r="D972" s="1" t="str">
        <f>VLOOKUP(MOD($L972*POWER(2,10-D$1),512),coffi!$A:$D,4,FALSE)</f>
        <v>0.707106781186548-0.707106781186547i</v>
      </c>
      <c r="E972" s="1" t="str">
        <f>VLOOKUP(MOD($L972*POWER(2,10-E$1),512),coffi!$A:$D,4,FALSE)</f>
        <v>-0.38268343236509-0.923879532511287i</v>
      </c>
      <c r="F972" s="1" t="str">
        <f>VLOOKUP(MOD($L972*POWER(2,10-F$1),512),coffi!$A:$D,4,FALSE)</f>
        <v>0.555570233019602-0.831469612302545i</v>
      </c>
      <c r="G972" s="1" t="str">
        <f>VLOOKUP(MOD($L972*POWER(2,10-G$1),512),coffi!$A:$D,4,FALSE)</f>
        <v>0.881921264348355-0.471396736825998i</v>
      </c>
      <c r="H972" s="1" t="str">
        <f>VLOOKUP(MOD($L972*POWER(2,10-H$1),512),coffi!$A:$D,4,FALSE)</f>
        <v>-0.242980179903264-0.970031253194544i</v>
      </c>
      <c r="I972" s="1" t="str">
        <f>VLOOKUP(MOD($L972*POWER(2,10-I$1),512),coffi!$A:$D,4,FALSE)</f>
        <v>-0.788346427626606-0.615231590580627i</v>
      </c>
      <c r="J972" s="1" t="str">
        <f>VLOOKUP(MOD($L972*POWER(2,10-J$1),512),coffi!$A:$D,4,FALSE)</f>
        <v>-0.945607325380521-0.325310292162263i</v>
      </c>
      <c r="K972">
        <v>335</v>
      </c>
      <c r="L972">
        <v>970</v>
      </c>
      <c r="M972">
        <f t="shared" si="90"/>
        <v>2.6258012063953211E-2</v>
      </c>
      <c r="N972">
        <f t="shared" si="91"/>
        <v>0.73387669716435777</v>
      </c>
      <c r="O972" t="str">
        <f>IF(MOD($L972,POWER(2,O$1))&lt;POWER(2,O$1-1),IMSUM(N972,IMPRODUCT(A972,VLOOKUP($L972+POWER(2,O$1-1),$L:N,2+O$1,FALSE))),IMSUB(VLOOKUP($L972-POWER(2,O$1-1),$L:N,2+O$1,FALSE),IMPRODUCT(N972,A972)))</f>
        <v>0.99864395686298</v>
      </c>
      <c r="P972" t="str">
        <f>IF(MOD($L972,POWER(2,P$1))&lt;POWER(2,P$1-1),IMSUM(O972,IMPRODUCT(B972,VLOOKUP($L972+POWER(2,P$1-1),$L:O,2+P$1,FALSE))),IMSUB(VLOOKUP($L972-POWER(2,P$1-1),$L:O,2+P$1,FALSE),IMPRODUCT(O972,B972)))</f>
        <v>0.000637817306189947</v>
      </c>
      <c r="Q972" t="str">
        <f>IF(MOD($L972,POWER(2,Q$1))&lt;POWER(2,Q$1-1),IMSUM(P972,IMPRODUCT(C972,VLOOKUP($L972+POWER(2,Q$1-1),$L:P,2+Q$1,FALSE))),IMSUB(VLOOKUP($L972-POWER(2,Q$1-1),$L:P,2+Q$1,FALSE),IMPRODUCT(P972,C972)))</f>
        <v>0.000637817306189947+0.00101945232814604i</v>
      </c>
      <c r="R972" t="str">
        <f>IF(MOD($L972,POWER(2,R$1))&lt;POWER(2,R$1-1),IMSUM(Q972,IMPRODUCT(D972,VLOOKUP($L972+POWER(2,R$1-1),$L:Q,2+R$1,FALSE))),IMSUB(VLOOKUP($L972-POWER(2,R$1-1),$L:Q,2+R$1,FALSE),IMPRODUCT(Q972,D972)))</f>
        <v>0.00021305088081449-0.000063284465330423i</v>
      </c>
      <c r="S972" t="str">
        <f>IF(MOD($L972,POWER(2,S$1))&lt;POWER(2,S$1-1),IMSUM(R972,IMPRODUCT(E972,VLOOKUP($L972+POWER(2,S$1-1),$L:R,2+S$1,FALSE))),IMSUB(VLOOKUP($L972-POWER(2,S$1-1),$L:R,2+S$1,FALSE),IMPRODUCT(R972,E972)))</f>
        <v>0.000072967818320233+0.000098902073242164i</v>
      </c>
      <c r="T972" t="str">
        <f>IF(MOD($L972,POWER(2,T$1))&lt;POWER(2,T$1-1),IMSUM(S972,IMPRODUCT(F972,VLOOKUP($L972+POWER(2,T$1-1),$L:S,2+T$1,FALSE))),IMSUB(VLOOKUP($L972-POWER(2,T$1-1),$L:S,2+T$1,FALSE),IMPRODUCT(S972,F972)))</f>
        <v>0.000195185286129286+0.000276062216294649i</v>
      </c>
      <c r="U972" t="str">
        <f>IF(MOD($L972,POWER(2,U$1))&lt;POWER(2,U$1-1),IMSUM(T972,IMPRODUCT(G972,VLOOKUP($L972+POWER(2,U$1-1),$L:T,2+U$1,FALSE))),IMSUB(VLOOKUP($L972-POWER(2,U$1-1),$L:T,2+U$1,FALSE),IMPRODUCT(T972,G972)))</f>
        <v>-0.000030648792247593-0.000017722263422703i</v>
      </c>
      <c r="V972" t="str">
        <f>IF(MOD($L972,POWER(2,V$1))&lt;POWER(2,V$1-1),IMSUM(U972,IMPRODUCT(H972,VLOOKUP($L972+POWER(2,V$1-1),$L:U,2+V$1,FALSE))),IMSUB(VLOOKUP($L972-POWER(2,V$1-1),$L:U,2+V$1,FALSE),IMPRODUCT(U972,H972)))</f>
        <v>0.0000168292462460295-0.0000423091231099077i</v>
      </c>
      <c r="W972" t="str">
        <f>IF(MOD($L972,POWER(2,W$1))&lt;POWER(2,W$1-1),IMSUM(V972,IMPRODUCT(I972,VLOOKUP($L972+POWER(2,W$1-1),$L:V,2+W$1,FALSE))),IMSUB(VLOOKUP($L972-POWER(2,W$1-1),$L:V,2+W$1,FALSE),IMPRODUCT(V972,I972)))</f>
        <v>0.0000749950586879805-0.0000411339835315125i</v>
      </c>
      <c r="X972" t="str">
        <f>IF(MOD($L972,POWER(2,X$1))&lt;POWER(2,X$1-1),IMSUM(W972,IMPRODUCT(J972,VLOOKUP($L972+POWER(2,X$1-1),$L:W,2+X$1,FALSE))),IMSUB(VLOOKUP($L972-POWER(2,X$1-1),$L:W,2+X$1,FALSE),IMPRODUCT(W972,J972)))</f>
        <v>0.000168726197798171-0.0000282114319649531i</v>
      </c>
      <c r="Y972">
        <f t="shared" si="92"/>
        <v>3.2954335507455274E-7</v>
      </c>
      <c r="Z972">
        <f t="shared" si="93"/>
        <v>0</v>
      </c>
      <c r="AA972">
        <f t="shared" si="94"/>
        <v>1.6705903357857493E-7</v>
      </c>
      <c r="AB972">
        <f t="shared" si="95"/>
        <v>0</v>
      </c>
    </row>
    <row r="973" spans="1:28">
      <c r="A973" s="1" t="str">
        <f>VLOOKUP(MOD($L973*POWER(2,10-A$1),512),coffi!$A:$D,4,FALSE)</f>
        <v>1</v>
      </c>
      <c r="B973" s="1" t="str">
        <f>VLOOKUP(MOD($L973*POWER(2,10-B$1),512),coffi!$A:$D,4,FALSE)</f>
        <v>-i</v>
      </c>
      <c r="C973" s="1" t="str">
        <f>VLOOKUP(MOD($L973*POWER(2,10-C$1),512),coffi!$A:$D,4,FALSE)</f>
        <v>-0.707106781186547-0.707106781186548i</v>
      </c>
      <c r="D973" s="1" t="str">
        <f>VLOOKUP(MOD($L973*POWER(2,10-D$1),512),coffi!$A:$D,4,FALSE)</f>
        <v>0.38268343236509-0.923879532511287i</v>
      </c>
      <c r="E973" s="1" t="str">
        <f>VLOOKUP(MOD($L973*POWER(2,10-E$1),512),coffi!$A:$D,4,FALSE)</f>
        <v>-0.555570233019602-0.831469612302545i</v>
      </c>
      <c r="F973" s="1" t="str">
        <f>VLOOKUP(MOD($L973*POWER(2,10-F$1),512),coffi!$A:$D,4,FALSE)</f>
        <v>0.471396736825998-0.881921264348355i</v>
      </c>
      <c r="G973" s="1" t="str">
        <f>VLOOKUP(MOD($L973*POWER(2,10-G$1),512),coffi!$A:$D,4,FALSE)</f>
        <v>0.857728610000272-0.514102744193222i</v>
      </c>
      <c r="H973" s="1" t="str">
        <f>VLOOKUP(MOD($L973*POWER(2,10-H$1),512),coffi!$A:$D,4,FALSE)</f>
        <v>-0.266712757474898-0.96377606579544i</v>
      </c>
      <c r="I973" s="1" t="str">
        <f>VLOOKUP(MOD($L973*POWER(2,10-I$1),512),coffi!$A:$D,4,FALSE)</f>
        <v>-0.795836904608883-0.605511041404326i</v>
      </c>
      <c r="J973" s="1" t="str">
        <f>VLOOKUP(MOD($L973*POWER(2,10-J$1),512),coffi!$A:$D,4,FALSE)</f>
        <v>-0.947585591017741-0.319502030816016i</v>
      </c>
      <c r="K973">
        <v>847</v>
      </c>
      <c r="L973">
        <v>971</v>
      </c>
      <c r="M973">
        <f t="shared" si="90"/>
        <v>2.5284850588888085E-2</v>
      </c>
      <c r="N973">
        <f t="shared" si="91"/>
        <v>0.26476725969862208</v>
      </c>
      <c r="O973" t="str">
        <f>IF(MOD($L973,POWER(2,O$1))&lt;POWER(2,O$1-1),IMSUM(N973,IMPRODUCT(A973,VLOOKUP($L973+POWER(2,O$1-1),$L:N,2+O$1,FALSE))),IMSUB(VLOOKUP($L973-POWER(2,O$1-1),$L:N,2+O$1,FALSE),IMPRODUCT(N973,A973)))</f>
        <v>0.469109437465736</v>
      </c>
      <c r="P973" t="str">
        <f>IF(MOD($L973,POWER(2,P$1))&lt;POWER(2,P$1-1),IMSUM(O973,IMPRODUCT(B973,VLOOKUP($L973+POWER(2,P$1-1),$L:O,2+P$1,FALSE))),IMSUB(VLOOKUP($L973-POWER(2,P$1-1),$L:O,2+P$1,FALSE),IMPRODUCT(O973,B973)))</f>
        <v>-0.883857975154646+0.469109437465736i</v>
      </c>
      <c r="Q973" t="str">
        <f>IF(MOD($L973,POWER(2,Q$1))&lt;POWER(2,Q$1-1),IMSUM(P973,IMPRODUCT(C973,VLOOKUP($L973+POWER(2,Q$1-1),$L:P,2+Q$1,FALSE))),IMSUB(VLOOKUP($L973-POWER(2,Q$1-1),$L:P,2+Q$1,FALSE),IMPRODUCT(P973,C973)))</f>
        <v>-0.0000415062227060448+0.000360292362287018i</v>
      </c>
      <c r="R973" t="str">
        <f>IF(MOD($L973,POWER(2,R$1))&lt;POWER(2,R$1-1),IMSUM(Q973,IMPRODUCT(D973,VLOOKUP($L973+POWER(2,R$1-1),$L:Q,2+R$1,FALSE))),IMSUB(VLOOKUP($L973-POWER(2,R$1-1),$L:Q,2+R$1,FALSE),IMPRODUCT(Q973,D973)))</f>
        <v>0.000302203463957589-0.000103218406506903i</v>
      </c>
      <c r="S973" t="str">
        <f>IF(MOD($L973,POWER(2,S$1))&lt;POWER(2,S$1-1),IMSUM(R973,IMPRODUCT(E973,VLOOKUP($L973+POWER(2,S$1-1),$L:R,2+S$1,FALSE))),IMSUB(VLOOKUP($L973-POWER(2,S$1-1),$L:R,2+S$1,FALSE),IMPRODUCT(R973,E973)))</f>
        <v>0.000048331567759885+0.00007899298803836i</v>
      </c>
      <c r="T973" t="str">
        <f>IF(MOD($L973,POWER(2,T$1))&lt;POWER(2,T$1-1),IMSUM(S973,IMPRODUCT(F973,VLOOKUP($L973+POWER(2,T$1-1),$L:S,2+T$1,FALSE))),IMSUB(VLOOKUP($L973-POWER(2,T$1-1),$L:S,2+T$1,FALSE),IMPRODUCT(S973,F973)))</f>
        <v>0.000140362324978328+0.000245756704585295i</v>
      </c>
      <c r="U973" t="str">
        <f>IF(MOD($L973,POWER(2,U$1))&lt;POWER(2,U$1-1),IMSUM(T973,IMPRODUCT(G973,VLOOKUP($L973+POWER(2,U$1-1),$L:T,2+U$1,FALSE))),IMSUB(VLOOKUP($L973-POWER(2,U$1-1),$L:T,2+U$1,FALSE),IMPRODUCT(T973,G973)))</f>
        <v>-0.000030126801592003-0.000019579669068837i</v>
      </c>
      <c r="V973" t="str">
        <f>IF(MOD($L973,POWER(2,V$1))&lt;POWER(2,V$1-1),IMSUM(U973,IMPRODUCT(H973,VLOOKUP($L973+POWER(2,V$1-1),$L:U,2+V$1,FALSE))),IMSUB(VLOOKUP($L973-POWER(2,V$1-1),$L:U,2+V$1,FALSE),IMPRODUCT(U973,H973)))</f>
        <v>0.0000184427842254831-0.0000433973449858045i</v>
      </c>
      <c r="W973" t="str">
        <f>IF(MOD($L973,POWER(2,W$1))&lt;POWER(2,W$1-1),IMSUM(V973,IMPRODUCT(I973,VLOOKUP($L973+POWER(2,W$1-1),$L:V,2+W$1,FALSE))),IMSUB(VLOOKUP($L973-POWER(2,W$1-1),$L:V,2+W$1,FALSE),IMPRODUCT(V973,I973)))</f>
        <v>0.0000782667356611774-0.0000419699307693724i</v>
      </c>
      <c r="X973" t="str">
        <f>IF(MOD($L973,POWER(2,X$1))&lt;POWER(2,X$1-1),IMSUM(W973,IMPRODUCT(J973,VLOOKUP($L973+POWER(2,X$1-1),$L:W,2+X$1,FALSE))),IMSUB(VLOOKUP($L973-POWER(2,X$1-1),$L:W,2+X$1,FALSE),IMPRODUCT(W973,J973)))</f>
        <v>0.000175274722226936-0.0000287538734945438i</v>
      </c>
      <c r="Y973">
        <f t="shared" si="92"/>
        <v>3.4233344184948438E-7</v>
      </c>
      <c r="Z973">
        <f t="shared" si="93"/>
        <v>0</v>
      </c>
      <c r="AA973">
        <f t="shared" si="94"/>
        <v>1.7345469207143697E-7</v>
      </c>
      <c r="AB973">
        <f t="shared" si="95"/>
        <v>0</v>
      </c>
    </row>
    <row r="974" spans="1:28">
      <c r="A974" s="1" t="str">
        <f>VLOOKUP(MOD($L974*POWER(2,10-A$1),512),coffi!$A:$D,4,FALSE)</f>
        <v>1</v>
      </c>
      <c r="B974" s="1" t="str">
        <f>VLOOKUP(MOD($L974*POWER(2,10-B$1),512),coffi!$A:$D,4,FALSE)</f>
        <v>1</v>
      </c>
      <c r="C974" s="1" t="str">
        <f>VLOOKUP(MOD($L974*POWER(2,10-C$1),512),coffi!$A:$D,4,FALSE)</f>
        <v>1</v>
      </c>
      <c r="D974" s="1" t="str">
        <f>VLOOKUP(MOD($L974*POWER(2,10-D$1),512),coffi!$A:$D,4,FALSE)</f>
        <v>-i</v>
      </c>
      <c r="E974" s="1" t="str">
        <f>VLOOKUP(MOD($L974*POWER(2,10-E$1),512),coffi!$A:$D,4,FALSE)</f>
        <v>-0.707106781186547-0.707106781186548i</v>
      </c>
      <c r="F974" s="1" t="str">
        <f>VLOOKUP(MOD($L974*POWER(2,10-F$1),512),coffi!$A:$D,4,FALSE)</f>
        <v>0.38268343236509-0.923879532511287i</v>
      </c>
      <c r="G974" s="1" t="str">
        <f>VLOOKUP(MOD($L974*POWER(2,10-G$1),512),coffi!$A:$D,4,FALSE)</f>
        <v>0.831469612302545-0.555570233019602i</v>
      </c>
      <c r="H974" s="1" t="str">
        <f>VLOOKUP(MOD($L974*POWER(2,10-H$1),512),coffi!$A:$D,4,FALSE)</f>
        <v>-0.290284677254462-0.956940335732209i</v>
      </c>
      <c r="I974" s="1" t="str">
        <f>VLOOKUP(MOD($L974*POWER(2,10-I$1),512),coffi!$A:$D,4,FALSE)</f>
        <v>-0.803207531480645-0.595699304492433i</v>
      </c>
      <c r="J974" s="1" t="str">
        <f>VLOOKUP(MOD($L974*POWER(2,10-J$1),512),coffi!$A:$D,4,FALSE)</f>
        <v>-0.949528180593037-0.313681740398891i</v>
      </c>
      <c r="K974">
        <v>207</v>
      </c>
      <c r="L974">
        <v>972</v>
      </c>
      <c r="M974">
        <f t="shared" si="90"/>
        <v>2.432959682970811E-2</v>
      </c>
      <c r="N974">
        <f t="shared" si="91"/>
        <v>0.35251761182675617</v>
      </c>
      <c r="O974" t="str">
        <f>IF(MOD($L974,POWER(2,O$1))&lt;POWER(2,O$1-1),IMSUM(N974,IMPRODUCT(A974,VLOOKUP($L974+POWER(2,O$1-1),$L:N,2+O$1,FALSE))),IMSUB(VLOOKUP($L974-POWER(2,O$1-1),$L:N,2+O$1,FALSE),IMPRODUCT(N974,A974)))</f>
        <v>0.99853214298159</v>
      </c>
      <c r="P974" t="str">
        <f>IF(MOD($L974,POWER(2,P$1))&lt;POWER(2,P$1-1),IMSUM(O974,IMPRODUCT(B974,VLOOKUP($L974+POWER(2,P$1-1),$L:O,2+P$1,FALSE))),IMSUB(VLOOKUP($L974-POWER(2,P$1-1),$L:O,2+P$1,FALSE),IMPRODUCT(O974,B974)))</f>
        <v>1.99808373829133</v>
      </c>
      <c r="Q974" t="str">
        <f>IF(MOD($L974,POWER(2,Q$1))&lt;POWER(2,Q$1-1),IMSUM(P974,IMPRODUCT(C974,VLOOKUP($L974+POWER(2,Q$1-1),$L:P,2+Q$1,FALSE))),IMSUB(VLOOKUP($L974-POWER(2,Q$1-1),$L:P,2+Q$1,FALSE),IMPRODUCT(P974,C974)))</f>
        <v>-0.000158007259179804</v>
      </c>
      <c r="R974" t="str">
        <f>IF(MOD($L974,POWER(2,R$1))&lt;POWER(2,R$1-1),IMSUM(Q974,IMPRODUCT(D974,VLOOKUP($L974+POWER(2,R$1-1),$L:Q,2+R$1,FALSE))),IMSUB(VLOOKUP($L974-POWER(2,R$1-1),$L:Q,2+R$1,FALSE),IMPRODUCT(Q974,D974)))</f>
        <v>0.000487866913629897-0.000158007259179804i</v>
      </c>
      <c r="S974" t="str">
        <f>IF(MOD($L974,POWER(2,S$1))&lt;POWER(2,S$1-1),IMSUM(R974,IMPRODUCT(E974,VLOOKUP($L974+POWER(2,S$1-1),$L:R,2+S$1,FALSE))),IMSUB(VLOOKUP($L974-POWER(2,S$1-1),$L:R,2+S$1,FALSE),IMPRODUCT(R974,E974)))</f>
        <v>0.000030888278708918+0.000061146733870541i</v>
      </c>
      <c r="T974" t="str">
        <f>IF(MOD($L974,POWER(2,T$1))&lt;POWER(2,T$1-1),IMSUM(S974,IMPRODUCT(F974,VLOOKUP($L974+POWER(2,T$1-1),$L:S,2+T$1,FALSE))),IMSUB(VLOOKUP($L974-POWER(2,T$1-1),$L:S,2+T$1,FALSE),IMPRODUCT(S974,F974)))</f>
        <v>0.0000988919228336829+0.000220159941769359i</v>
      </c>
      <c r="U974" t="str">
        <f>IF(MOD($L974,POWER(2,U$1))&lt;POWER(2,U$1-1),IMSUM(T974,IMPRODUCT(G974,VLOOKUP($L974+POWER(2,U$1-1),$L:T,2+U$1,FALSE))),IMSUB(VLOOKUP($L974-POWER(2,U$1-1),$L:T,2+U$1,FALSE),IMPRODUCT(T974,G974)))</f>
        <v>-0.000029544608885848-0.000021462533896587i</v>
      </c>
      <c r="V974" t="str">
        <f>IF(MOD($L974,POWER(2,V$1))&lt;POWER(2,V$1-1),IMSUM(U974,IMPRODUCT(H974,VLOOKUP($L974+POWER(2,V$1-1),$L:U,2+V$1,FALSE))),IMSUB(VLOOKUP($L974-POWER(2,V$1-1),$L:U,2+V$1,FALSE),IMPRODUCT(U974,H974)))</f>
        <v>0.0000201522635592472-0.0000445212931769933i</v>
      </c>
      <c r="W974" t="str">
        <f>IF(MOD($L974,POWER(2,W$1))&lt;POWER(2,W$1-1),IMSUM(V974,IMPRODUCT(I974,VLOOKUP($L974+POWER(2,W$1-1),$L:V,2+W$1,FALSE))),IMSUB(VLOOKUP($L974-POWER(2,W$1-1),$L:V,2+W$1,FALSE),IMPRODUCT(V974,I974)))</f>
        <v>0.0000817292708724063-0.0000428369025297266i</v>
      </c>
      <c r="X974" t="str">
        <f>IF(MOD($L974,POWER(2,X$1))&lt;POWER(2,X$1-1),IMSUM(W974,IMPRODUCT(J974,VLOOKUP($L974+POWER(2,X$1-1),$L:W,2+X$1,FALSE))),IMSUB(VLOOKUP($L974-POWER(2,X$1-1),$L:W,2+X$1,FALSE),IMPRODUCT(W974,J974)))</f>
        <v>0.000182204878932048-0.0000293170132776698i</v>
      </c>
      <c r="Y974">
        <f t="shared" si="92"/>
        <v>3.5586890416415627E-7</v>
      </c>
      <c r="Z974">
        <f t="shared" si="93"/>
        <v>0</v>
      </c>
      <c r="AA974">
        <f t="shared" si="94"/>
        <v>1.8022302896706708E-7</v>
      </c>
      <c r="AB974">
        <f t="shared" si="95"/>
        <v>0</v>
      </c>
    </row>
    <row r="975" spans="1:28">
      <c r="A975" s="1" t="str">
        <f>VLOOKUP(MOD($L975*POWER(2,10-A$1),512),coffi!$A:$D,4,FALSE)</f>
        <v>1</v>
      </c>
      <c r="B975" s="1" t="str">
        <f>VLOOKUP(MOD($L975*POWER(2,10-B$1),512),coffi!$A:$D,4,FALSE)</f>
        <v>-i</v>
      </c>
      <c r="C975" s="1" t="str">
        <f>VLOOKUP(MOD($L975*POWER(2,10-C$1),512),coffi!$A:$D,4,FALSE)</f>
        <v>0.707106781186548-0.707106781186547i</v>
      </c>
      <c r="D975" s="1" t="str">
        <f>VLOOKUP(MOD($L975*POWER(2,10-D$1),512),coffi!$A:$D,4,FALSE)</f>
        <v>-0.38268343236509-0.923879532511287i</v>
      </c>
      <c r="E975" s="1" t="str">
        <f>VLOOKUP(MOD($L975*POWER(2,10-E$1),512),coffi!$A:$D,4,FALSE)</f>
        <v>-0.831469612302545-0.555570233019602i</v>
      </c>
      <c r="F975" s="1" t="str">
        <f>VLOOKUP(MOD($L975*POWER(2,10-F$1),512),coffi!$A:$D,4,FALSE)</f>
        <v>0.290284677254462-0.956940335732209i</v>
      </c>
      <c r="G975" s="1" t="str">
        <f>VLOOKUP(MOD($L975*POWER(2,10-G$1),512),coffi!$A:$D,4,FALSE)</f>
        <v>0.803207531480645-0.595699304492433i</v>
      </c>
      <c r="H975" s="1" t="str">
        <f>VLOOKUP(MOD($L975*POWER(2,10-H$1),512),coffi!$A:$D,4,FALSE)</f>
        <v>-0.313681740398891-0.949528180593037i</v>
      </c>
      <c r="I975" s="1" t="str">
        <f>VLOOKUP(MOD($L975*POWER(2,10-I$1),512),coffi!$A:$D,4,FALSE)</f>
        <v>-0.810457198252595-0.585797857456439i</v>
      </c>
      <c r="J975" s="1" t="str">
        <f>VLOOKUP(MOD($L975*POWER(2,10-J$1),512),coffi!$A:$D,4,FALSE)</f>
        <v>-0.951435020969008-0.307849640041535i</v>
      </c>
      <c r="K975">
        <v>719</v>
      </c>
      <c r="L975">
        <v>973</v>
      </c>
      <c r="M975">
        <f t="shared" si="90"/>
        <v>2.3392286821523764E-2</v>
      </c>
      <c r="N975">
        <f t="shared" si="91"/>
        <v>0.64601453115483398</v>
      </c>
      <c r="O975" t="str">
        <f>IF(MOD($L975,POWER(2,O$1))&lt;POWER(2,O$1-1),IMSUM(N975,IMPRODUCT(A975,VLOOKUP($L975+POWER(2,O$1-1),$L:N,2+O$1,FALSE))),IMSUB(VLOOKUP($L975-POWER(2,O$1-1),$L:N,2+O$1,FALSE),IMPRODUCT(N975,A975)))</f>
        <v>-0.293496919328078</v>
      </c>
      <c r="P975" t="str">
        <f>IF(MOD($L975,POWER(2,P$1))&lt;POWER(2,P$1-1),IMSUM(O975,IMPRODUCT(B975,VLOOKUP($L975+POWER(2,P$1-1),$L:O,2+P$1,FALSE))),IMSUB(VLOOKUP($L975-POWER(2,P$1-1),$L:O,2+P$1,FALSE),IMPRODUCT(O975,B975)))</f>
        <v>-0.293496919328078-0.95640831768417i</v>
      </c>
      <c r="Q975" t="str">
        <f>IF(MOD($L975,POWER(2,Q$1))&lt;POWER(2,Q$1-1),IMSUM(P975,IMPRODUCT(C975,VLOOKUP($L975+POWER(2,Q$1-1),$L:P,2+Q$1,FALSE))),IMSUB(VLOOKUP($L975-POWER(2,Q$1-1),$L:P,2+Q$1,FALSE),IMPRODUCT(P975,C975)))</f>
        <v>-0.000041506222707044-0.000360292362286019i</v>
      </c>
      <c r="R975" t="str">
        <f>IF(MOD($L975,POWER(2,R$1))&lt;POWER(2,R$1-1),IMSUM(Q975,IMPRODUCT(D975,VLOOKUP($L975+POWER(2,R$1-1),$L:Q,2+R$1,FALSE))),IMSUB(VLOOKUP($L975-POWER(2,R$1-1),$L:Q,2+R$1,FALSE),IMPRODUCT(Q975,D975)))</f>
        <v>0.0009361694548912-0.000249230928462021i</v>
      </c>
      <c r="S975" t="str">
        <f>IF(MOD($L975,POWER(2,S$1))&lt;POWER(2,S$1-1),IMSUM(R975,IMPRODUCT(E975,VLOOKUP($L975+POWER(2,S$1-1),$L:R,2+S$1,FALSE))),IMSUB(VLOOKUP($L975-POWER(2,S$1-1),$L:R,2+S$1,FALSE),IMPRODUCT(R975,E975)))</f>
        <v>0.0000187523667321551+0.000044745767220185i</v>
      </c>
      <c r="T975" t="str">
        <f>IF(MOD($L975,POWER(2,T$1))&lt;POWER(2,T$1-1),IMSUM(S975,IMPRODUCT(F975,VLOOKUP($L975+POWER(2,T$1-1),$L:S,2+T$1,FALSE))),IMSUB(VLOOKUP($L975-POWER(2,T$1-1),$L:S,2+T$1,FALSE),IMPRODUCT(S975,F975)))</f>
        <v>0.0000667966109285915+0.000198146502793851i</v>
      </c>
      <c r="U975" t="str">
        <f>IF(MOD($L975,POWER(2,U$1))&lt;POWER(2,U$1-1),IMSUM(T975,IMPRODUCT(G975,VLOOKUP($L975+POWER(2,U$1-1),$L:T,2+U$1,FALSE))),IMSUB(VLOOKUP($L975-POWER(2,U$1-1),$L:T,2+U$1,FALSE),IMPRODUCT(T975,G975)))</f>
        <v>-0.000028899047052748-0.0000233737078514938i</v>
      </c>
      <c r="V975" t="str">
        <f>IF(MOD($L975,POWER(2,V$1))&lt;POWER(2,V$1-1),IMSUM(U975,IMPRODUCT(H975,VLOOKUP($L975+POWER(2,V$1-1),$L:U,2+V$1,FALSE))),IMSUB(VLOOKUP($L975-POWER(2,V$1-1),$L:U,2+V$1,FALSE),IMPRODUCT(U975,H975)))</f>
        <v>0.0000219652353701877-0.0000456831134113835i</v>
      </c>
      <c r="W975" t="str">
        <f>IF(MOD($L975,POWER(2,W$1))&lt;POWER(2,W$1-1),IMSUM(V975,IMPRODUCT(I975,VLOOKUP($L975+POWER(2,W$1-1),$L:V,2+W$1,FALSE))),IMSUB(VLOOKUP($L975-POWER(2,W$1-1),$L:V,2+W$1,FALSE),IMPRODUCT(V975,I975)))</f>
        <v>0.000085397784531268-0.0000437367284638999i</v>
      </c>
      <c r="X975" t="str">
        <f>IF(MOD($L975,POWER(2,X$1))&lt;POWER(2,X$1-1),IMSUM(W975,IMPRODUCT(J975,VLOOKUP($L975+POWER(2,X$1-1),$L:W,2+X$1,FALSE))),IMSUB(VLOOKUP($L975-POWER(2,X$1-1),$L:W,2+X$1,FALSE),IMPRODUCT(W975,J975)))</f>
        <v>0.000189546910068344-0.0000299020707369388i</v>
      </c>
      <c r="Y975">
        <f t="shared" si="92"/>
        <v>3.7020880872723437E-7</v>
      </c>
      <c r="Z975">
        <f t="shared" si="93"/>
        <v>0</v>
      </c>
      <c r="AA975">
        <f t="shared" si="94"/>
        <v>1.8739357776632984E-7</v>
      </c>
      <c r="AB975">
        <f t="shared" si="95"/>
        <v>0</v>
      </c>
    </row>
    <row r="976" spans="1:28">
      <c r="A976" s="1" t="str">
        <f>VLOOKUP(MOD($L976*POWER(2,10-A$1),512),coffi!$A:$D,4,FALSE)</f>
        <v>1</v>
      </c>
      <c r="B976" s="1" t="str">
        <f>VLOOKUP(MOD($L976*POWER(2,10-B$1),512),coffi!$A:$D,4,FALSE)</f>
        <v>1</v>
      </c>
      <c r="C976" s="1" t="str">
        <f>VLOOKUP(MOD($L976*POWER(2,10-C$1),512),coffi!$A:$D,4,FALSE)</f>
        <v>-i</v>
      </c>
      <c r="D976" s="1" t="str">
        <f>VLOOKUP(MOD($L976*POWER(2,10-D$1),512),coffi!$A:$D,4,FALSE)</f>
        <v>-0.707106781186547-0.707106781186548i</v>
      </c>
      <c r="E976" s="1" t="str">
        <f>VLOOKUP(MOD($L976*POWER(2,10-E$1),512),coffi!$A:$D,4,FALSE)</f>
        <v>-0.923879532511287-0.38268343236509i</v>
      </c>
      <c r="F976" s="1" t="str">
        <f>VLOOKUP(MOD($L976*POWER(2,10-F$1),512),coffi!$A:$D,4,FALSE)</f>
        <v>0.195090322016128-0.98078528040323i</v>
      </c>
      <c r="G976" s="1" t="str">
        <f>VLOOKUP(MOD($L976*POWER(2,10-G$1),512),coffi!$A:$D,4,FALSE)</f>
        <v>0.773010453362737-0.634393284163645i</v>
      </c>
      <c r="H976" s="1" t="str">
        <f>VLOOKUP(MOD($L976*POWER(2,10-H$1),512),coffi!$A:$D,4,FALSE)</f>
        <v>-0.33688985339222-0.941544065183021i</v>
      </c>
      <c r="I976" s="1" t="str">
        <f>VLOOKUP(MOD($L976*POWER(2,10-I$1),512),coffi!$A:$D,4,FALSE)</f>
        <v>-0.817584813151584-0.575808191417845i</v>
      </c>
      <c r="J976" s="1" t="str">
        <f>VLOOKUP(MOD($L976*POWER(2,10-J$1),512),coffi!$A:$D,4,FALSE)</f>
        <v>-0.953306040354194-0.302005949319228i</v>
      </c>
      <c r="K976">
        <v>463</v>
      </c>
      <c r="L976">
        <v>974</v>
      </c>
      <c r="M976">
        <f t="shared" si="90"/>
        <v>2.2472955922552166E-2</v>
      </c>
      <c r="N976">
        <f t="shared" si="91"/>
        <v>0.9779799564969528</v>
      </c>
      <c r="O976" t="str">
        <f>IF(MOD($L976,POWER(2,O$1))&lt;POWER(2,O$1-1),IMSUM(N976,IMPRODUCT(A976,VLOOKUP($L976+POWER(2,O$1-1),$L:N,2+O$1,FALSE))),IMSUB(VLOOKUP($L976-POWER(2,O$1-1),$L:N,2+O$1,FALSE),IMPRODUCT(N976,A976)))</f>
        <v>0.999551595309736</v>
      </c>
      <c r="P976" t="str">
        <f>IF(MOD($L976,POWER(2,P$1))&lt;POWER(2,P$1-1),IMSUM(O976,IMPRODUCT(B976,VLOOKUP($L976+POWER(2,P$1-1),$L:O,2+P$1,FALSE))),IMSUB(VLOOKUP($L976-POWER(2,P$1-1),$L:O,2+P$1,FALSE),IMPRODUCT(O976,B976)))</f>
        <v>-0.00101945232814604</v>
      </c>
      <c r="Q976" t="str">
        <f>IF(MOD($L976,POWER(2,Q$1))&lt;POWER(2,Q$1-1),IMSUM(P976,IMPRODUCT(C976,VLOOKUP($L976+POWER(2,Q$1-1),$L:P,2+Q$1,FALSE))),IMSUB(VLOOKUP($L976-POWER(2,Q$1-1),$L:P,2+Q$1,FALSE),IMPRODUCT(P976,C976)))</f>
        <v>0.000637817306189947-0.00101945232814604i</v>
      </c>
      <c r="R976" t="str">
        <f>IF(MOD($L976,POWER(2,R$1))&lt;POWER(2,R$1-1),IMSUM(Q976,IMPRODUCT(D976,VLOOKUP($L976+POWER(2,R$1-1),$L:Q,2+R$1,FALSE))),IMSUB(VLOOKUP($L976-POWER(2,R$1-1),$L:Q,2+R$1,FALSE),IMPRODUCT(Q976,D976)))</f>
        <v>0.00255678407420155-0.000476428958596437i</v>
      </c>
      <c r="S976" t="str">
        <f>IF(MOD($L976,POWER(2,S$1))&lt;POWER(2,S$1-1),IMSUM(R976,IMPRODUCT(E976,VLOOKUP($L976+POWER(2,S$1-1),$L:R,2+S$1,FALSE))),IMSUB(VLOOKUP($L976-POWER(2,S$1-1),$L:R,2+S$1,FALSE),IMPRODUCT(R976,E976)))</f>
        <v>0.0000107609196549801+0.000029326007258409i</v>
      </c>
      <c r="T976" t="str">
        <f>IF(MOD($L976,POWER(2,T$1))&lt;POWER(2,T$1-1),IMSUM(S976,IMPRODUCT(F976,VLOOKUP($L976+POWER(2,T$1-1),$L:S,2+T$1,FALSE))),IMSUB(VLOOKUP($L976-POWER(2,T$1-1),$L:S,2+T$1,FALSE),IMPRODUCT(S976,F976)))</f>
        <v>0.0000414831871287894+0.000178920914001626i</v>
      </c>
      <c r="U976" t="str">
        <f>IF(MOD($L976,POWER(2,U$1))&lt;POWER(2,U$1-1),IMSUM(T976,IMPRODUCT(G976,VLOOKUP($L976+POWER(2,U$1-1),$L:T,2+U$1,FALSE))),IMSUB(VLOOKUP($L976-POWER(2,U$1-1),$L:T,2+U$1,FALSE),IMPRODUCT(T976,G976)))</f>
        <v>-0.000028186527973397-0.0000253161969552922i</v>
      </c>
      <c r="V976" t="str">
        <f>IF(MOD($L976,POWER(2,V$1))&lt;POWER(2,V$1-1),IMSUM(U976,IMPRODUCT(H976,VLOOKUP($L976+POWER(2,V$1-1),$L:U,2+V$1,FALSE))),IMSUB(VLOOKUP($L976-POWER(2,V$1-1),$L:U,2+V$1,FALSE),IMPRODUCT(U976,H976)))</f>
        <v>0.0000238900150823514-0.0000468851222439556i</v>
      </c>
      <c r="W976" t="str">
        <f>IF(MOD($L976,POWER(2,W$1))&lt;POWER(2,W$1-1),IMSUM(V976,IMPRODUCT(I976,VLOOKUP($L976+POWER(2,W$1-1),$L:V,2+W$1,FALSE))),IMSUB(VLOOKUP($L976-POWER(2,W$1-1),$L:V,2+W$1,FALSE),IMPRODUCT(V976,I976)))</f>
        <v>0.0000892889252426696-0.0000446713847458889i</v>
      </c>
      <c r="X976" t="str">
        <f>IF(MOD($L976,POWER(2,X$1))&lt;POWER(2,X$1-1),IMSUM(W976,IMPRODUCT(J976,VLOOKUP($L976+POWER(2,X$1-1),$L:W,2+X$1,FALSE))),IMSUB(VLOOKUP($L976-POWER(2,X$1-1),$L:W,2+X$1,FALSE),IMPRODUCT(W976,J976)))</f>
        <v>0.000197334114245379-0.0000305103630916687i</v>
      </c>
      <c r="Y976">
        <f t="shared" si="92"/>
        <v>3.8541819188550584E-7</v>
      </c>
      <c r="Z976">
        <f t="shared" si="93"/>
        <v>0</v>
      </c>
      <c r="AA976">
        <f t="shared" si="94"/>
        <v>1.9499885681255875E-7</v>
      </c>
      <c r="AB976">
        <f t="shared" si="95"/>
        <v>0</v>
      </c>
    </row>
    <row r="977" spans="1:28">
      <c r="A977" s="1" t="str">
        <f>VLOOKUP(MOD($L977*POWER(2,10-A$1),512),coffi!$A:$D,4,FALSE)</f>
        <v>1</v>
      </c>
      <c r="B977" s="1" t="str">
        <f>VLOOKUP(MOD($L977*POWER(2,10-B$1),512),coffi!$A:$D,4,FALSE)</f>
        <v>-i</v>
      </c>
      <c r="C977" s="1" t="str">
        <f>VLOOKUP(MOD($L977*POWER(2,10-C$1),512),coffi!$A:$D,4,FALSE)</f>
        <v>-0.707106781186547-0.707106781186548i</v>
      </c>
      <c r="D977" s="1" t="str">
        <f>VLOOKUP(MOD($L977*POWER(2,10-D$1),512),coffi!$A:$D,4,FALSE)</f>
        <v>-0.923879532511287-0.38268343236509i</v>
      </c>
      <c r="E977" s="1" t="str">
        <f>VLOOKUP(MOD($L977*POWER(2,10-E$1),512),coffi!$A:$D,4,FALSE)</f>
        <v>-0.98078528040323-0.195090322016129i</v>
      </c>
      <c r="F977" s="1" t="str">
        <f>VLOOKUP(MOD($L977*POWER(2,10-F$1),512),coffi!$A:$D,4,FALSE)</f>
        <v>0.0980171403295608-0.995184726672197i</v>
      </c>
      <c r="G977" s="1" t="str">
        <f>VLOOKUP(MOD($L977*POWER(2,10-G$1),512),coffi!$A:$D,4,FALSE)</f>
        <v>0.740951125354959-0.671558954847018i</v>
      </c>
      <c r="H977" s="1" t="str">
        <f>VLOOKUP(MOD($L977*POWER(2,10-H$1),512),coffi!$A:$D,4,FALSE)</f>
        <v>-0.359895036534988-0.932992798834739i</v>
      </c>
      <c r="I977" s="1" t="str">
        <f>VLOOKUP(MOD($L977*POWER(2,10-I$1),512),coffi!$A:$D,4,FALSE)</f>
        <v>-0.824589302785025-0.565731810783613i</v>
      </c>
      <c r="J977" s="1" t="str">
        <f>VLOOKUP(MOD($L977*POWER(2,10-J$1),512),coffi!$A:$D,4,FALSE)</f>
        <v>-0.955141168305771-0.296150888243624i</v>
      </c>
      <c r="K977">
        <v>975</v>
      </c>
      <c r="L977">
        <v>975</v>
      </c>
      <c r="M977">
        <f t="shared" si="90"/>
        <v>2.1571638812783001E-2</v>
      </c>
      <c r="N977">
        <f t="shared" si="91"/>
        <v>2.1571638812783001E-2</v>
      </c>
      <c r="O977" t="str">
        <f>IF(MOD($L977,POWER(2,O$1))&lt;POWER(2,O$1-1),IMSUM(N977,IMPRODUCT(A977,VLOOKUP($L977+POWER(2,O$1-1),$L:N,2+O$1,FALSE))),IMSUB(VLOOKUP($L977-POWER(2,O$1-1),$L:N,2+O$1,FALSE),IMPRODUCT(N977,A977)))</f>
        <v>0.95640831768417</v>
      </c>
      <c r="P977" t="str">
        <f>IF(MOD($L977,POWER(2,P$1))&lt;POWER(2,P$1-1),IMSUM(O977,IMPRODUCT(B977,VLOOKUP($L977+POWER(2,P$1-1),$L:O,2+P$1,FALSE))),IMSUB(VLOOKUP($L977-POWER(2,P$1-1),$L:O,2+P$1,FALSE),IMPRODUCT(O977,B977)))</f>
        <v>-0.293496919328078+0.95640831768417i</v>
      </c>
      <c r="Q977" t="str">
        <f>IF(MOD($L977,POWER(2,Q$1))&lt;POWER(2,Q$1-1),IMSUM(P977,IMPRODUCT(C977,VLOOKUP($L977+POWER(2,Q$1-1),$L:P,2+Q$1,FALSE))),IMSUB(VLOOKUP($L977-POWER(2,Q$1-1),$L:P,2+Q$1,FALSE),IMPRODUCT(P977,C977)))</f>
        <v>-1.76767444408659+0.937858582569185i</v>
      </c>
      <c r="R977" t="str">
        <f>IF(MOD($L977,POWER(2,R$1))&lt;POWER(2,R$1-1),IMSUM(Q977,IMPRODUCT(D977,VLOOKUP($L977+POWER(2,R$1-1),$L:Q,2+R$1,FALSE))),IMSUB(VLOOKUP($L977-POWER(2,R$1-1),$L:Q,2+R$1,FALSE),IMPRODUCT(Q977,D977)))</f>
        <v>-3.98387143094831+0.380047481492435i</v>
      </c>
      <c r="S977" t="str">
        <f>IF(MOD($L977,POWER(2,S$1))&lt;POWER(2,S$1-1),IMSUM(R977,IMPRODUCT(E977,VLOOKUP($L977+POWER(2,S$1-1),$L:R,2+S$1,FALSE))),IMSUB(VLOOKUP($L977-POWER(2,S$1-1),$L:R,2+S$1,FALSE),IMPRODUCT(R977,E977)))</f>
        <v>6.21441509007781E-06+0.0000145165488090182i</v>
      </c>
      <c r="T977" t="str">
        <f>IF(MOD($L977,POWER(2,T$1))&lt;POWER(2,T$1-1),IMSUM(S977,IMPRODUCT(F977,VLOOKUP($L977+POWER(2,T$1-1),$L:S,2+T$1,FALSE))),IMSUB(VLOOKUP($L977-POWER(2,T$1-1),$L:S,2+T$1,FALSE),IMPRODUCT(S977,F977)))</f>
        <v>0.0000212020789375322+0.000161904148466966i</v>
      </c>
      <c r="U977" t="str">
        <f>IF(MOD($L977,POWER(2,U$1))&lt;POWER(2,U$1-1),IMSUM(T977,IMPRODUCT(G977,VLOOKUP($L977+POWER(2,U$1-1),$L:T,2+U$1,FALSE))),IMSUB(VLOOKUP($L977-POWER(2,U$1-1),$L:T,2+U$1,FALSE),IMPRODUCT(T977,G977)))</f>
        <v>-0.0000274029981487854-0.0000272931837065194i</v>
      </c>
      <c r="V977" t="str">
        <f>IF(MOD($L977,POWER(2,V$1))&lt;POWER(2,V$1-1),IMSUM(U977,IMPRODUCT(H977,VLOOKUP($L977+POWER(2,V$1-1),$L:U,2+V$1,FALSE))),IMSUB(VLOOKUP($L977-POWER(2,V$1-1),$L:U,2+V$1,FALSE),IMPRODUCT(U977,H977)))</f>
        <v>0.0000259357768288219-0.0000481298246247951i</v>
      </c>
      <c r="W977" t="str">
        <f>IF(MOD($L977,POWER(2,W$1))&lt;POWER(2,W$1-1),IMSUM(V977,IMPRODUCT(I977,VLOOKUP($L977+POWER(2,W$1-1),$L:V,2+W$1,FALSE))),IMSUB(VLOOKUP($L977-POWER(2,W$1-1),$L:V,2+W$1,FALSE),IMPRODUCT(V977,I977)))</f>
        <v>0.0000934210588883171-0.0000456430091519571i</v>
      </c>
      <c r="X977" t="str">
        <f>IF(MOD($L977,POWER(2,X$1))&lt;POWER(2,X$1-1),IMSUM(W977,IMPRODUCT(J977,VLOOKUP($L977+POWER(2,X$1-1),$L:W,2+X$1,FALSE))),IMSUB(VLOOKUP($L977-POWER(2,X$1-1),$L:W,2+X$1,FALSE),IMPRODUCT(W977,J977)))</f>
        <v>0.000205603225048896-0.0000311433151794459i</v>
      </c>
      <c r="Y977">
        <f t="shared" si="92"/>
        <v>4.01568798923625E-7</v>
      </c>
      <c r="Z977">
        <f t="shared" si="93"/>
        <v>0</v>
      </c>
      <c r="AA977">
        <f t="shared" si="94"/>
        <v>2.0307473891504155E-7</v>
      </c>
      <c r="AB977">
        <f t="shared" si="95"/>
        <v>0</v>
      </c>
    </row>
    <row r="978" spans="1:28">
      <c r="A978" s="1" t="str">
        <f>VLOOKUP(MOD($L978*POWER(2,10-A$1),512),coffi!$A:$D,4,FALSE)</f>
        <v>1</v>
      </c>
      <c r="B978" s="1" t="str">
        <f>VLOOKUP(MOD($L978*POWER(2,10-B$1),512),coffi!$A:$D,4,FALSE)</f>
        <v>1</v>
      </c>
      <c r="C978" s="1" t="str">
        <f>VLOOKUP(MOD($L978*POWER(2,10-C$1),512),coffi!$A:$D,4,FALSE)</f>
        <v>1</v>
      </c>
      <c r="D978" s="1" t="str">
        <f>VLOOKUP(MOD($L978*POWER(2,10-D$1),512),coffi!$A:$D,4,FALSE)</f>
        <v>1</v>
      </c>
      <c r="E978" s="1" t="str">
        <f>VLOOKUP(MOD($L978*POWER(2,10-E$1),512),coffi!$A:$D,4,FALSE)</f>
        <v>1</v>
      </c>
      <c r="F978" s="1" t="str">
        <f>VLOOKUP(MOD($L978*POWER(2,10-F$1),512),coffi!$A:$D,4,FALSE)</f>
        <v>-i</v>
      </c>
      <c r="G978" s="1" t="str">
        <f>VLOOKUP(MOD($L978*POWER(2,10-G$1),512),coffi!$A:$D,4,FALSE)</f>
        <v>0.707106781186548-0.707106781186547i</v>
      </c>
      <c r="H978" s="1" t="str">
        <f>VLOOKUP(MOD($L978*POWER(2,10-H$1),512),coffi!$A:$D,4,FALSE)</f>
        <v>-0.38268343236509-0.923879532511287i</v>
      </c>
      <c r="I978" s="1" t="str">
        <f>VLOOKUP(MOD($L978*POWER(2,10-I$1),512),coffi!$A:$D,4,FALSE)</f>
        <v>-0.831469612302545-0.555570233019602i</v>
      </c>
      <c r="J978" s="1" t="str">
        <f>VLOOKUP(MOD($L978*POWER(2,10-J$1),512),coffi!$A:$D,4,FALSE)</f>
        <v>-0.956940335732209-0.290284677254462i</v>
      </c>
      <c r="K978">
        <v>47</v>
      </c>
      <c r="L978">
        <v>976</v>
      </c>
      <c r="M978">
        <f t="shared" si="90"/>
        <v>2.0688369492670899E-2</v>
      </c>
      <c r="N978">
        <f t="shared" si="91"/>
        <v>2.0688369492670829E-2</v>
      </c>
      <c r="O978" t="str">
        <f>IF(MOD($L978,POWER(2,O$1))&lt;POWER(2,O$1-1),IMSUM(N978,IMPRODUCT(A978,VLOOKUP($L978+POWER(2,O$1-1),$L:N,2+O$1,FALSE))),IMSUB(VLOOKUP($L978-POWER(2,O$1-1),$L:N,2+O$1,FALSE),IMPRODUCT(N978,A978)))</f>
        <v>0.9995606234121</v>
      </c>
      <c r="P978" t="str">
        <f>IF(MOD($L978,POWER(2,P$1))&lt;POWER(2,P$1-1),IMSUM(O978,IMPRODUCT(B978,VLOOKUP($L978+POWER(2,P$1-1),$L:O,2+P$1,FALSE))),IMSUB(VLOOKUP($L978-POWER(2,P$1-1),$L:O,2+P$1,FALSE),IMPRODUCT(O978,B978)))</f>
        <v>1.99809002618457</v>
      </c>
      <c r="Q978" t="str">
        <f>IF(MOD($L978,POWER(2,Q$1))&lt;POWER(2,Q$1-1),IMSUM(P978,IMPRODUCT(C978,VLOOKUP($L978+POWER(2,Q$1-1),$L:P,2+Q$1,FALSE))),IMSUB(VLOOKUP($L978-POWER(2,Q$1-1),$L:P,2+Q$1,FALSE),IMPRODUCT(P978,C978)))</f>
        <v>3.99601188495214</v>
      </c>
      <c r="R978" t="str">
        <f>IF(MOD($L978,POWER(2,R$1))&lt;POWER(2,R$1-1),IMSUM(Q978,IMPRODUCT(D978,VLOOKUP($L978+POWER(2,R$1-1),$L:Q,2+R$1,FALSE))),IMSUB(VLOOKUP($L978-POWER(2,R$1-1),$L:Q,2+R$1,FALSE),IMPRODUCT(Q978,D978)))</f>
        <v>7.9921725914953</v>
      </c>
      <c r="S978" t="str">
        <f>IF(MOD($L978,POWER(2,S$1))&lt;POWER(2,S$1-1),IMSUM(R978,IMPRODUCT(E978,VLOOKUP($L978+POWER(2,S$1-1),$L:R,2+S$1,FALSE))),IMSUB(VLOOKUP($L978-POWER(2,S$1-1),$L:R,2+S$1,FALSE),IMPRODUCT(R978,E978)))</f>
        <v>0.0000047382451100475</v>
      </c>
      <c r="T978" t="str">
        <f>IF(MOD($L978,POWER(2,T$1))&lt;POWER(2,T$1-1),IMSUM(S978,IMPRODUCT(F978,VLOOKUP($L978+POWER(2,T$1-1),$L:S,2+T$1,FALSE))),IMSUB(VLOOKUP($L978-POWER(2,T$1-1),$L:S,2+T$1,FALSE),IMPRODUCT(S978,F978)))</f>
        <v>0.0000047382451100475+0.00014666405837982i</v>
      </c>
      <c r="U978" t="str">
        <f>IF(MOD($L978,POWER(2,U$1))&lt;POWER(2,U$1-1),IMSUM(T978,IMPRODUCT(G978,VLOOKUP($L978+POWER(2,U$1-1),$L:T,2+U$1,FALSE))),IMSUB(VLOOKUP($L978-POWER(2,U$1-1),$L:T,2+U$1,FALSE),IMPRODUCT(T978,G978)))</f>
        <v>-0.0000265438872342644-0.0000293080497484806i</v>
      </c>
      <c r="V978" t="str">
        <f>IF(MOD($L978,POWER(2,V$1))&lt;POWER(2,V$1-1),IMSUM(U978,IMPRODUCT(H978,VLOOKUP($L978+POWER(2,V$1-1),$L:U,2+V$1,FALSE))),IMSUB(VLOOKUP($L978-POWER(2,V$1-1),$L:U,2+V$1,FALSE),IMPRODUCT(U978,H978)))</f>
        <v>0.0000281126619356706-0.0000494199335222121i</v>
      </c>
      <c r="W978" t="str">
        <f>IF(MOD($L978,POWER(2,W$1))&lt;POWER(2,W$1-1),IMSUM(V978,IMPRODUCT(I978,VLOOKUP($L978+POWER(2,W$1-1),$L:V,2+W$1,FALSE))),IMSUB(VLOOKUP($L978-POWER(2,W$1-1),$L:V,2+W$1,FALSE),IMPRODUCT(V978,I978)))</f>
        <v>0.000097814485844639-0.0000466539180422393i</v>
      </c>
      <c r="X978" t="str">
        <f>IF(MOD($L978,POWER(2,X$1))&lt;POWER(2,X$1-1),IMSUM(W978,IMPRODUCT(J978,VLOOKUP($L978+POWER(2,X$1-1),$L:W,2+X$1,FALSE))),IMSUB(VLOOKUP($L978-POWER(2,X$1-1),$L:W,2+X$1,FALSE),IMPRODUCT(W978,J978)))</f>
        <v>0.000214394845179218-0.0000318024710899342i</v>
      </c>
      <c r="Y978">
        <f t="shared" si="92"/>
        <v>4.1873993199066016E-7</v>
      </c>
      <c r="Z978">
        <f t="shared" si="93"/>
        <v>0</v>
      </c>
      <c r="AA978">
        <f t="shared" si="94"/>
        <v>2.1166087537177478E-7</v>
      </c>
      <c r="AB978">
        <f t="shared" si="95"/>
        <v>0</v>
      </c>
    </row>
    <row r="979" spans="1:28">
      <c r="A979" s="1" t="str">
        <f>VLOOKUP(MOD($L979*POWER(2,10-A$1),512),coffi!$A:$D,4,FALSE)</f>
        <v>1</v>
      </c>
      <c r="B979" s="1" t="str">
        <f>VLOOKUP(MOD($L979*POWER(2,10-B$1),512),coffi!$A:$D,4,FALSE)</f>
        <v>-i</v>
      </c>
      <c r="C979" s="1" t="str">
        <f>VLOOKUP(MOD($L979*POWER(2,10-C$1),512),coffi!$A:$D,4,FALSE)</f>
        <v>0.707106781186548-0.707106781186547i</v>
      </c>
      <c r="D979" s="1" t="str">
        <f>VLOOKUP(MOD($L979*POWER(2,10-D$1),512),coffi!$A:$D,4,FALSE)</f>
        <v>0.923879532511287-0.38268343236509i</v>
      </c>
      <c r="E979" s="1" t="str">
        <f>VLOOKUP(MOD($L979*POWER(2,10-E$1),512),coffi!$A:$D,4,FALSE)</f>
        <v>0.98078528040323-0.195090322016128i</v>
      </c>
      <c r="F979" s="1" t="str">
        <f>VLOOKUP(MOD($L979*POWER(2,10-F$1),512),coffi!$A:$D,4,FALSE)</f>
        <v>-0.0980171403295606-0.995184726672197i</v>
      </c>
      <c r="G979" s="1" t="str">
        <f>VLOOKUP(MOD($L979*POWER(2,10-G$1),512),coffi!$A:$D,4,FALSE)</f>
        <v>0.671558954847018-0.740951125354959i</v>
      </c>
      <c r="H979" s="1" t="str">
        <f>VLOOKUP(MOD($L979*POWER(2,10-H$1),512),coffi!$A:$D,4,FALSE)</f>
        <v>-0.40524131400499-0.914209755703531i</v>
      </c>
      <c r="I979" s="1" t="str">
        <f>VLOOKUP(MOD($L979*POWER(2,10-I$1),512),coffi!$A:$D,4,FALSE)</f>
        <v>-0.838224705554838-0.545324988422046i</v>
      </c>
      <c r="J979" s="1" t="str">
        <f>VLOOKUP(MOD($L979*POWER(2,10-J$1),512),coffi!$A:$D,4,FALSE)</f>
        <v>-0.958703474895871-0.284407537211272i</v>
      </c>
      <c r="K979">
        <v>559</v>
      </c>
      <c r="L979">
        <v>977</v>
      </c>
      <c r="M979">
        <f t="shared" si="90"/>
        <v>1.9823181281851593E-2</v>
      </c>
      <c r="N979">
        <f t="shared" si="91"/>
        <v>0.97887225391942889</v>
      </c>
      <c r="O979" t="str">
        <f>IF(MOD($L979,POWER(2,O$1))&lt;POWER(2,O$1-1),IMSUM(N979,IMPRODUCT(A979,VLOOKUP($L979+POWER(2,O$1-1),$L:N,2+O$1,FALSE))),IMSUB(VLOOKUP($L979-POWER(2,O$1-1),$L:N,2+O$1,FALSE),IMPRODUCT(N979,A979)))</f>
        <v>-0.958183884426758</v>
      </c>
      <c r="P979" t="str">
        <f>IF(MOD($L979,POWER(2,P$1))&lt;POWER(2,P$1-1),IMSUM(O979,IMPRODUCT(B979,VLOOKUP($L979+POWER(2,P$1-1),$L:O,2+P$1,FALSE))),IMSUB(VLOOKUP($L979-POWER(2,P$1-1),$L:O,2+P$1,FALSE),IMPRODUCT(O979,B979)))</f>
        <v>-0.958183884426758-0.287619996980166i</v>
      </c>
      <c r="Q979" t="str">
        <f>IF(MOD($L979,POWER(2,Q$1))&lt;POWER(2,Q$1-1),IMSUM(P979,IMPRODUCT(C979,VLOOKUP($L979+POWER(2,Q$1-1),$L:P,2+Q$1,FALSE))),IMSUB(VLOOKUP($L979-POWER(2,Q$1-1),$L:P,2+Q$1,FALSE),IMPRODUCT(P979,C979)))</f>
        <v>-1.91666227893363-0.575019091800034i</v>
      </c>
      <c r="R979" t="str">
        <f>IF(MOD($L979,POWER(2,R$1))&lt;POWER(2,R$1-1),IMSUM(Q979,IMPRODUCT(D979,VLOOKUP($L979+POWER(2,R$1-1),$L:Q,2+R$1,FALSE))),IMSUB(VLOOKUP($L979-POWER(2,R$1-1),$L:Q,2+R$1,FALSE),IMPRODUCT(Q979,D979)))</f>
        <v>-3.8331877999923-1.14994671079151i</v>
      </c>
      <c r="S979" t="str">
        <f>IF(MOD($L979,POWER(2,S$1))&lt;POWER(2,S$1-1),IMSUM(R979,IMPRODUCT(E979,VLOOKUP($L979+POWER(2,S$1-1),$L:R,2+S$1,FALSE))),IMSUB(VLOOKUP($L979-POWER(2,S$1-1),$L:R,2+S$1,FALSE),IMPRODUCT(R979,E979)))</f>
        <v>6.21441507986376E-06-0.0000145165488060206i</v>
      </c>
      <c r="T979" t="str">
        <f>IF(MOD($L979,POWER(2,T$1))&lt;POWER(2,T$1-1),IMSUM(S979,IMPRODUCT(F979,VLOOKUP($L979+POWER(2,T$1-1),$L:S,2+T$1,FALSE))),IMSUB(VLOOKUP($L979-POWER(2,T$1-1),$L:S,2+T$1,FALSE),IMPRODUCT(S979,F979)))</f>
        <v>-8.77324876460754E-06+0.000132871050851633i</v>
      </c>
      <c r="U979" t="str">
        <f>IF(MOD($L979,POWER(2,U$1))&lt;POWER(2,U$1-1),IMSUM(T979,IMPRODUCT(G979,VLOOKUP($L979+POWER(2,U$1-1),$L:T,2+U$1,FALSE))),IMSUB(VLOOKUP($L979-POWER(2,U$1-1),$L:T,2+U$1,FALSE),IMPRODUCT(T979,G979)))</f>
        <v>-0.0000256040479727087-0.0000313644014358489i</v>
      </c>
      <c r="V979" t="str">
        <f>IF(MOD($L979,POWER(2,V$1))&lt;POWER(2,V$1-1),IMSUM(U979,IMPRODUCT(H979,VLOOKUP($L979+POWER(2,V$1-1),$L:U,2+V$1,FALSE))),IMSUB(VLOOKUP($L979-POWER(2,V$1-1),$L:U,2+V$1,FALSE),IMPRODUCT(U979,H979)))</f>
        <v>0.0000304319041090513-0.0000507583923321434i</v>
      </c>
      <c r="W979" t="str">
        <f>IF(MOD($L979,POWER(2,W$1))&lt;POWER(2,W$1-1),IMSUM(V979,IMPRODUCT(I979,VLOOKUP($L979+POWER(2,W$1-1),$L:V,2+W$1,FALSE))),IMSUB(VLOOKUP($L979-POWER(2,W$1-1),$L:V,2+W$1,FALSE),IMPRODUCT(V979,I979)))</f>
        <v>0.000102491690996777-0.0000477066251782931i</v>
      </c>
      <c r="X979" t="str">
        <f>IF(MOD($L979,POWER(2,X$1))&lt;POWER(2,X$1-1),IMSUM(W979,IMPRODUCT(J979,VLOOKUP($L979+POWER(2,X$1-1),$L:W,2+X$1,FALSE))),IMSUB(VLOOKUP($L979-POWER(2,X$1-1),$L:W,2+X$1,FALSE),IMPRODUCT(W979,J979)))</f>
        <v>0.000223753946389407-0.0000324895062922311i</v>
      </c>
      <c r="Y979">
        <f t="shared" si="92"/>
        <v>4.3701942654181057E-7</v>
      </c>
      <c r="Z979">
        <f t="shared" si="93"/>
        <v>0</v>
      </c>
      <c r="AA979">
        <f t="shared" si="94"/>
        <v>2.208011841063835E-7</v>
      </c>
      <c r="AB979">
        <f t="shared" si="95"/>
        <v>0</v>
      </c>
    </row>
    <row r="980" spans="1:28">
      <c r="A980" s="1" t="str">
        <f>VLOOKUP(MOD($L980*POWER(2,10-A$1),512),coffi!$A:$D,4,FALSE)</f>
        <v>1</v>
      </c>
      <c r="B980" s="1" t="str">
        <f>VLOOKUP(MOD($L980*POWER(2,10-B$1),512),coffi!$A:$D,4,FALSE)</f>
        <v>1</v>
      </c>
      <c r="C980" s="1" t="str">
        <f>VLOOKUP(MOD($L980*POWER(2,10-C$1),512),coffi!$A:$D,4,FALSE)</f>
        <v>-i</v>
      </c>
      <c r="D980" s="1" t="str">
        <f>VLOOKUP(MOD($L980*POWER(2,10-D$1),512),coffi!$A:$D,4,FALSE)</f>
        <v>0.707106781186548-0.707106781186547i</v>
      </c>
      <c r="E980" s="1" t="str">
        <f>VLOOKUP(MOD($L980*POWER(2,10-E$1),512),coffi!$A:$D,4,FALSE)</f>
        <v>0.923879532511287-0.38268343236509i</v>
      </c>
      <c r="F980" s="1" t="str">
        <f>VLOOKUP(MOD($L980*POWER(2,10-F$1),512),coffi!$A:$D,4,FALSE)</f>
        <v>-0.195090322016128-0.98078528040323i</v>
      </c>
      <c r="G980" s="1" t="str">
        <f>VLOOKUP(MOD($L980*POWER(2,10-G$1),512),coffi!$A:$D,4,FALSE)</f>
        <v>0.634393284163645-0.773010453362737i</v>
      </c>
      <c r="H980" s="1" t="str">
        <f>VLOOKUP(MOD($L980*POWER(2,10-H$1),512),coffi!$A:$D,4,FALSE)</f>
        <v>-0.427555093430282-0.903989293123443i</v>
      </c>
      <c r="I980" s="1" t="str">
        <f>VLOOKUP(MOD($L980*POWER(2,10-I$1),512),coffi!$A:$D,4,FALSE)</f>
        <v>-0.844853565249707-0.534997619887097i</v>
      </c>
      <c r="J980" s="1" t="str">
        <f>VLOOKUP(MOD($L980*POWER(2,10-J$1),512),coffi!$A:$D,4,FALSE)</f>
        <v>-0.960430519415566-0.278519689385053i</v>
      </c>
      <c r="K980">
        <v>303</v>
      </c>
      <c r="L980">
        <v>978</v>
      </c>
      <c r="M980">
        <f t="shared" si="90"/>
        <v>1.8976106817886258E-2</v>
      </c>
      <c r="N980">
        <f t="shared" si="91"/>
        <v>0.64307469987632038</v>
      </c>
      <c r="O980" t="str">
        <f>IF(MOD($L980,POWER(2,O$1))&lt;POWER(2,O$1-1),IMSUM(N980,IMPRODUCT(A980,VLOOKUP($L980+POWER(2,O$1-1),$L:N,2+O$1,FALSE))),IMSUB(VLOOKUP($L980-POWER(2,O$1-1),$L:N,2+O$1,FALSE),IMPRODUCT(N980,A980)))</f>
        <v>0.998529402772474</v>
      </c>
      <c r="P980" t="str">
        <f>IF(MOD($L980,POWER(2,P$1))&lt;POWER(2,P$1-1),IMSUM(O980,IMPRODUCT(B980,VLOOKUP($L980+POWER(2,P$1-1),$L:O,2+P$1,FALSE))),IMSUB(VLOOKUP($L980-POWER(2,P$1-1),$L:O,2+P$1,FALSE),IMPRODUCT(O980,B980)))</f>
        <v>0.00103122063962591</v>
      </c>
      <c r="Q980" t="str">
        <f>IF(MOD($L980,POWER(2,Q$1))&lt;POWER(2,Q$1-1),IMSUM(P980,IMPRODUCT(C980,VLOOKUP($L980+POWER(2,Q$1-1),$L:P,2+Q$1,FALSE))),IMSUB(VLOOKUP($L980-POWER(2,Q$1-1),$L:P,2+Q$1,FALSE),IMPRODUCT(P980,C980)))</f>
        <v>0.00103122063962591+0.0006250457827639i</v>
      </c>
      <c r="R980" t="str">
        <f>IF(MOD($L980,POWER(2,R$1))&lt;POWER(2,R$1-1),IMSUM(Q980,IMPRODUCT(D980,VLOOKUP($L980+POWER(2,R$1-1),$L:Q,2+R$1,FALSE))),IMSUB(VLOOKUP($L980-POWER(2,R$1-1),$L:Q,2+R$1,FALSE),IMPRODUCT(Q980,D980)))</f>
        <v>0.00215867463551637+0.00144157754108211i</v>
      </c>
      <c r="S980" t="str">
        <f>IF(MOD($L980,POWER(2,S$1))&lt;POWER(2,S$1-1),IMSUM(R980,IMPRODUCT(E980,VLOOKUP($L980+POWER(2,S$1-1),$L:R,2+S$1,FALSE))),IMSUB(VLOOKUP($L980-POWER(2,S$1-1),$L:R,2+S$1,FALSE),IMPRODUCT(R980,E980)))</f>
        <v>0.0000107609196549801-0.0000293260072584071i</v>
      </c>
      <c r="T980" t="str">
        <f>IF(MOD($L980,POWER(2,T$1))&lt;POWER(2,T$1-1),IMSUM(S980,IMPRODUCT(F980,VLOOKUP($L980+POWER(2,T$1-1),$L:S,2+T$1,FALSE))),IMSUB(VLOOKUP($L980-POWER(2,T$1-1),$L:S,2+T$1,FALSE),IMPRODUCT(S980,F980)))</f>
        <v>-0.0000199613478188272+0.000120268899484809i</v>
      </c>
      <c r="U980" t="str">
        <f>IF(MOD($L980,POWER(2,U$1))&lt;POWER(2,U$1-1),IMSUM(T980,IMPRODUCT(G980,VLOOKUP($L980+POWER(2,U$1-1),$L:T,2+U$1,FALSE))),IMSUB(VLOOKUP($L980-POWER(2,U$1-1),$L:T,2+U$1,FALSE),IMPRODUCT(T980,G980)))</f>
        <v>-0.0000245776866382019-0.0000334660976252788i</v>
      </c>
      <c r="V980" t="str">
        <f>IF(MOD($L980,POWER(2,V$1))&lt;POWER(2,V$1-1),IMSUM(U980,IMPRODUCT(H980,VLOOKUP($L980+POWER(2,V$1-1),$L:U,2+V$1,FALSE))),IMSUB(VLOOKUP($L980-POWER(2,V$1-1),$L:U,2+V$1,FALSE),IMPRODUCT(U980,H980)))</f>
        <v>0.0000329059730817735-0.0000521483996403433i</v>
      </c>
      <c r="W980" t="str">
        <f>IF(MOD($L980,POWER(2,W$1))&lt;POWER(2,W$1-1),IMSUM(V980,IMPRODUCT(I980,VLOOKUP($L980+POWER(2,W$1-1),$L:V,2+W$1,FALSE))),IMSUB(VLOOKUP($L980-POWER(2,W$1-1),$L:V,2+W$1,FALSE),IMPRODUCT(V980,I980)))</f>
        <v>0.000107477631504251-0.0000488038634259671i</v>
      </c>
      <c r="X980" t="str">
        <f>IF(MOD($L980,POWER(2,X$1))&lt;POWER(2,X$1-1),IMSUM(W980,IMPRODUCT(J980,VLOOKUP($L980+POWER(2,X$1-1),$L:W,2+X$1,FALSE))),IMSUB(VLOOKUP($L980-POWER(2,X$1-1),$L:W,2+X$1,FALSE),IMPRODUCT(W980,J980)))</f>
        <v>0.000233730445277022-0.0000332062423884137i</v>
      </c>
      <c r="Y980">
        <f t="shared" si="92"/>
        <v>4.5650477593168357E-7</v>
      </c>
      <c r="Z980">
        <f t="shared" si="93"/>
        <v>0</v>
      </c>
      <c r="AA980">
        <f t="shared" si="94"/>
        <v>2.3054441203514868E-7</v>
      </c>
      <c r="AB980">
        <f t="shared" si="95"/>
        <v>0</v>
      </c>
    </row>
    <row r="981" spans="1:28">
      <c r="A981" s="1" t="str">
        <f>VLOOKUP(MOD($L981*POWER(2,10-A$1),512),coffi!$A:$D,4,FALSE)</f>
        <v>1</v>
      </c>
      <c r="B981" s="1" t="str">
        <f>VLOOKUP(MOD($L981*POWER(2,10-B$1),512),coffi!$A:$D,4,FALSE)</f>
        <v>-i</v>
      </c>
      <c r="C981" s="1" t="str">
        <f>VLOOKUP(MOD($L981*POWER(2,10-C$1),512),coffi!$A:$D,4,FALSE)</f>
        <v>-0.707106781186547-0.707106781186548i</v>
      </c>
      <c r="D981" s="1" t="str">
        <f>VLOOKUP(MOD($L981*POWER(2,10-D$1),512),coffi!$A:$D,4,FALSE)</f>
        <v>0.38268343236509-0.923879532511287i</v>
      </c>
      <c r="E981" s="1" t="str">
        <f>VLOOKUP(MOD($L981*POWER(2,10-E$1),512),coffi!$A:$D,4,FALSE)</f>
        <v>0.831469612302545-0.555570233019602i</v>
      </c>
      <c r="F981" s="1" t="str">
        <f>VLOOKUP(MOD($L981*POWER(2,10-F$1),512),coffi!$A:$D,4,FALSE)</f>
        <v>-0.290284677254462-0.956940335732209i</v>
      </c>
      <c r="G981" s="1" t="str">
        <f>VLOOKUP(MOD($L981*POWER(2,10-G$1),512),coffi!$A:$D,4,FALSE)</f>
        <v>0.595699304492433-0.803207531480645i</v>
      </c>
      <c r="H981" s="1" t="str">
        <f>VLOOKUP(MOD($L981*POWER(2,10-H$1),512),coffi!$A:$D,4,FALSE)</f>
        <v>-0.449611329654607-0.893224301195515i</v>
      </c>
      <c r="I981" s="1" t="str">
        <f>VLOOKUP(MOD($L981*POWER(2,10-I$1),512),coffi!$A:$D,4,FALSE)</f>
        <v>-0.851355193105265-0.524589682678469i</v>
      </c>
      <c r="J981" s="1" t="str">
        <f>VLOOKUP(MOD($L981*POWER(2,10-J$1),512),coffi!$A:$D,4,FALSE)</f>
        <v>-0.962121404269041-0.272621355449949i</v>
      </c>
      <c r="K981">
        <v>815</v>
      </c>
      <c r="L981">
        <v>979</v>
      </c>
      <c r="M981">
        <f t="shared" si="90"/>
        <v>1.8147178055029554E-2</v>
      </c>
      <c r="N981">
        <f t="shared" si="91"/>
        <v>0.35545470289615361</v>
      </c>
      <c r="O981" t="str">
        <f>IF(MOD($L981,POWER(2,O$1))&lt;POWER(2,O$1-1),IMSUM(N981,IMPRODUCT(A981,VLOOKUP($L981+POWER(2,O$1-1),$L:N,2+O$1,FALSE))),IMSUB(VLOOKUP($L981-POWER(2,O$1-1),$L:N,2+O$1,FALSE),IMPRODUCT(N981,A981)))</f>
        <v>0.287619996980166</v>
      </c>
      <c r="P981" t="str">
        <f>IF(MOD($L981,POWER(2,P$1))&lt;POWER(2,P$1-1),IMSUM(O981,IMPRODUCT(B981,VLOOKUP($L981+POWER(2,P$1-1),$L:O,2+P$1,FALSE))),IMSUB(VLOOKUP($L981-POWER(2,P$1-1),$L:O,2+P$1,FALSE),IMPRODUCT(O981,B981)))</f>
        <v>-0.958183884426758+0.287619996980166i</v>
      </c>
      <c r="Q981" t="str">
        <f>IF(MOD($L981,POWER(2,Q$1))&lt;POWER(2,Q$1-1),IMSUM(P981,IMPRODUCT(C981,VLOOKUP($L981+POWER(2,Q$1-1),$L:P,2+Q$1,FALSE))),IMSUB(VLOOKUP($L981-POWER(2,Q$1-1),$L:P,2+Q$1,FALSE),IMPRODUCT(P981,C981)))</f>
        <v>0.000294510080120047+0.000220902160299019i</v>
      </c>
      <c r="R981" t="str">
        <f>IF(MOD($L981,POWER(2,R$1))&lt;POWER(2,R$1-1),IMSUM(Q981,IMPRODUCT(D981,VLOOKUP($L981+POWER(2,R$1-1),$L:Q,2+R$1,FALSE))),IMSUB(VLOOKUP($L981-POWER(2,R$1-1),$L:Q,2+R$1,FALSE),IMPRODUCT(Q981,D981)))</f>
        <v>0.000599479729292063+0.000754122314630393i</v>
      </c>
      <c r="S981" t="str">
        <f>IF(MOD($L981,POWER(2,S$1))&lt;POWER(2,S$1-1),IMSUM(R981,IMPRODUCT(E981,VLOOKUP($L981+POWER(2,S$1-1),$L:R,2+S$1,FALSE))),IMSUB(VLOOKUP($L981-POWER(2,S$1-1),$L:R,2+S$1,FALSE),IMPRODUCT(R981,E981)))</f>
        <v>0.00001875236673031-0.000044745767218228i</v>
      </c>
      <c r="T981" t="str">
        <f>IF(MOD($L981,POWER(2,T$1))&lt;POWER(2,T$1-1),IMSUM(S981,IMPRODUCT(F981,VLOOKUP($L981+POWER(2,T$1-1),$L:S,2+T$1,FALSE))),IMSUB(VLOOKUP($L981-POWER(2,T$1-1),$L:S,2+T$1,FALSE),IMPRODUCT(S981,F981)))</f>
        <v>-0.0000292918774652094+0.000108654968356646i</v>
      </c>
      <c r="U981" t="str">
        <f>IF(MOD($L981,POWER(2,U$1))&lt;POWER(2,U$1-1),IMSUM(T981,IMPRODUCT(G981,VLOOKUP($L981+POWER(2,U$1-1),$L:T,2+U$1,FALSE))),IMSUB(VLOOKUP($L981-POWER(2,U$1-1),$L:T,2+U$1,FALSE),IMPRODUCT(T981,G981)))</f>
        <v>-0.0000234582815493875-0.0000356172819847726i</v>
      </c>
      <c r="V981" t="str">
        <f>IF(MOD($L981,POWER(2,V$1))&lt;POWER(2,V$1-1),IMSUM(U981,IMPRODUCT(H981,VLOOKUP($L981+POWER(2,V$1-1),$L:U,2+V$1,FALSE))),IMSUB(VLOOKUP($L981-POWER(2,V$1-1),$L:U,2+V$1,FALSE),IMPRODUCT(U981,H981)))</f>
        <v>0.0000355487417730798-0.0000535934380328508i</v>
      </c>
      <c r="W981" t="str">
        <f>IF(MOD($L981,POWER(2,W$1))&lt;POWER(2,W$1-1),IMSUM(V981,IMPRODUCT(I981,VLOOKUP($L981+POWER(2,W$1-1),$L:V,2+W$1,FALSE))),IMSUB(VLOOKUP($L981-POWER(2,W$1-1),$L:V,2+W$1,FALSE),IMPRODUCT(V981,I981)))</f>
        <v>0.000112800070971556-0.0000499486090749597i</v>
      </c>
      <c r="X981" t="str">
        <f>IF(MOD($L981,POWER(2,X$1))&lt;POWER(2,X$1-1),IMSUM(W981,IMPRODUCT(J981,VLOOKUP($L981+POWER(2,X$1-1),$L:W,2+X$1,FALSE))),IMSUB(VLOOKUP($L981-POWER(2,X$1-1),$L:W,2+X$1,FALSE),IMPRODUCT(W981,J981)))</f>
        <v>0.000244379871384537-0.0000339546633845467i</v>
      </c>
      <c r="Y981">
        <f t="shared" si="92"/>
        <v>4.7730443629792379E-7</v>
      </c>
      <c r="Z981">
        <f t="shared" si="93"/>
        <v>0</v>
      </c>
      <c r="AA981">
        <f t="shared" si="94"/>
        <v>2.4094478750225077E-7</v>
      </c>
      <c r="AB981">
        <f t="shared" si="95"/>
        <v>0</v>
      </c>
    </row>
    <row r="982" spans="1:28">
      <c r="A982" s="1" t="str">
        <f>VLOOKUP(MOD($L982*POWER(2,10-A$1),512),coffi!$A:$D,4,FALSE)</f>
        <v>1</v>
      </c>
      <c r="B982" s="1" t="str">
        <f>VLOOKUP(MOD($L982*POWER(2,10-B$1),512),coffi!$A:$D,4,FALSE)</f>
        <v>1</v>
      </c>
      <c r="C982" s="1" t="str">
        <f>VLOOKUP(MOD($L982*POWER(2,10-C$1),512),coffi!$A:$D,4,FALSE)</f>
        <v>1</v>
      </c>
      <c r="D982" s="1" t="str">
        <f>VLOOKUP(MOD($L982*POWER(2,10-D$1),512),coffi!$A:$D,4,FALSE)</f>
        <v>-i</v>
      </c>
      <c r="E982" s="1" t="str">
        <f>VLOOKUP(MOD($L982*POWER(2,10-E$1),512),coffi!$A:$D,4,FALSE)</f>
        <v>0.707106781186548-0.707106781186547i</v>
      </c>
      <c r="F982" s="1" t="str">
        <f>VLOOKUP(MOD($L982*POWER(2,10-F$1),512),coffi!$A:$D,4,FALSE)</f>
        <v>-0.38268343236509-0.923879532511287i</v>
      </c>
      <c r="G982" s="1" t="str">
        <f>VLOOKUP(MOD($L982*POWER(2,10-G$1),512),coffi!$A:$D,4,FALSE)</f>
        <v>0.555570233019602-0.831469612302545i</v>
      </c>
      <c r="H982" s="1" t="str">
        <f>VLOOKUP(MOD($L982*POWER(2,10-H$1),512),coffi!$A:$D,4,FALSE)</f>
        <v>-0.471396736825998-0.881921264348355i</v>
      </c>
      <c r="I982" s="1" t="str">
        <f>VLOOKUP(MOD($L982*POWER(2,10-I$1),512),coffi!$A:$D,4,FALSE)</f>
        <v>-0.857728610000272-0.514102744193222i</v>
      </c>
      <c r="J982" s="1" t="str">
        <f>VLOOKUP(MOD($L982*POWER(2,10-J$1),512),coffi!$A:$D,4,FALSE)</f>
        <v>-0.96377606579544-0.266712757474898i</v>
      </c>
      <c r="K982">
        <v>175</v>
      </c>
      <c r="L982">
        <v>980</v>
      </c>
      <c r="M982">
        <f t="shared" si="90"/>
        <v>1.733642626302484E-2</v>
      </c>
      <c r="N982">
        <f t="shared" si="91"/>
        <v>0.26206184148490047</v>
      </c>
      <c r="O982" t="str">
        <f>IF(MOD($L982,POWER(2,O$1))&lt;POWER(2,O$1-1),IMSUM(N982,IMPRODUCT(A982,VLOOKUP($L982+POWER(2,O$1-1),$L:N,2+O$1,FALSE))),IMSUB(VLOOKUP($L982-POWER(2,O$1-1),$L:N,2+O$1,FALSE),IMPRODUCT(N982,A982)))</f>
        <v>0.998648406492405</v>
      </c>
      <c r="P982" t="str">
        <f>IF(MOD($L982,POWER(2,P$1))&lt;POWER(2,P$1-1),IMSUM(O982,IMPRODUCT(B982,VLOOKUP($L982+POWER(2,P$1-1),$L:O,2+P$1,FALSE))),IMSUB(VLOOKUP($L982-POWER(2,P$1-1),$L:O,2+P$1,FALSE),IMPRODUCT(O982,B982)))</f>
        <v>1.99792185876757</v>
      </c>
      <c r="Q982" t="str">
        <f>IF(MOD($L982,POWER(2,Q$1))&lt;POWER(2,Q$1-1),IMSUM(P982,IMPRODUCT(C982,VLOOKUP($L982+POWER(2,Q$1-1),$L:P,2+Q$1,FALSE))),IMSUB(VLOOKUP($L982-POWER(2,Q$1-1),$L:P,2+Q$1,FALSE),IMPRODUCT(P982,C982)))</f>
        <v>0.000168167416999987</v>
      </c>
      <c r="R982" t="str">
        <f>IF(MOD($L982,POWER(2,R$1))&lt;POWER(2,R$1-1),IMSUM(Q982,IMPRODUCT(D982,VLOOKUP($L982+POWER(2,R$1-1),$L:Q,2+R$1,FALSE))),IMSUB(VLOOKUP($L982-POWER(2,R$1-1),$L:Q,2+R$1,FALSE),IMPRODUCT(Q982,D982)))</f>
        <v>0.000168167416999987+0.000478097966220004i</v>
      </c>
      <c r="S982" t="str">
        <f>IF(MOD($L982,POWER(2,S$1))&lt;POWER(2,S$1-1),IMSUM(R982,IMPRODUCT(E982,VLOOKUP($L982+POWER(2,S$1-1),$L:R,2+S$1,FALSE))),IMSUB(VLOOKUP($L982-POWER(2,S$1-1),$L:R,2+S$1,FALSE),IMPRODUCT(R982,E982)))</f>
        <v>0.000030888278708919-0.000061146733870541i</v>
      </c>
      <c r="T982" t="str">
        <f>IF(MOD($L982,POWER(2,T$1))&lt;POWER(2,T$1-1),IMSUM(S982,IMPRODUCT(F982,VLOOKUP($L982+POWER(2,T$1-1),$L:S,2+T$1,FALSE))),IMSUB(VLOOKUP($L982-POWER(2,T$1-1),$L:S,2+T$1,FALSE),IMPRODUCT(S982,F982)))</f>
        <v>-0.0000371153654158472+0.000097866474028277i</v>
      </c>
      <c r="U982" t="str">
        <f>IF(MOD($L982,POWER(2,U$1))&lt;POWER(2,U$1-1),IMSUM(T982,IMPRODUCT(G982,VLOOKUP($L982+POWER(2,U$1-1),$L:T,2+U$1,FALSE))),IMSUB(VLOOKUP($L982-POWER(2,U$1-1),$L:T,2+U$1,FALSE),IMPRODUCT(T982,G982)))</f>
        <v>-0.0000222384883859168-0.000037822418521182i</v>
      </c>
      <c r="V982" t="str">
        <f>IF(MOD($L982,POWER(2,V$1))&lt;POWER(2,V$1-1),IMSUM(U982,IMPRODUCT(H982,VLOOKUP($L982+POWER(2,V$1-1),$L:U,2+V$1,FALSE))),IMSUB(VLOOKUP($L982-POWER(2,V$1-1),$L:U,2+V$1,FALSE),IMPRODUCT(U982,H982)))</f>
        <v>0.0000383756797882087-0.000055097306310594i</v>
      </c>
      <c r="W982" t="str">
        <f>IF(MOD($L982,POWER(2,W$1))&lt;POWER(2,W$1-1),IMSUM(V982,IMPRODUCT(I982,VLOOKUP($L982+POWER(2,W$1-1),$L:V,2+W$1,FALSE))),IMSUB(VLOOKUP($L982-POWER(2,W$1-1),$L:V,2+W$1,FALSE),IMPRODUCT(V982,I982)))</f>
        <v>0.000118489966577364-0.0000511441096208582i</v>
      </c>
      <c r="X982" t="str">
        <f>IF(MOD($L982,POWER(2,X$1))&lt;POWER(2,X$1-1),IMSUM(W982,IMPRODUCT(J982,VLOOKUP($L982+POWER(2,X$1-1),$L:W,2+X$1,FALSE))),IMSUB(VLOOKUP($L982-POWER(2,X$1-1),$L:W,2+X$1,FALSE),IMPRODUCT(W982,J982)))</f>
        <v>0.000255764141780298-0.0000347369339594985i</v>
      </c>
      <c r="Y982">
        <f t="shared" si="92"/>
        <v>4.9953933941464457E-7</v>
      </c>
      <c r="Z982">
        <f t="shared" si="93"/>
        <v>0</v>
      </c>
      <c r="AA982">
        <f t="shared" si="94"/>
        <v>2.5206277668130492E-7</v>
      </c>
      <c r="AB982">
        <f t="shared" si="95"/>
        <v>0</v>
      </c>
    </row>
    <row r="983" spans="1:28">
      <c r="A983" s="1" t="str">
        <f>VLOOKUP(MOD($L983*POWER(2,10-A$1),512),coffi!$A:$D,4,FALSE)</f>
        <v>1</v>
      </c>
      <c r="B983" s="1" t="str">
        <f>VLOOKUP(MOD($L983*POWER(2,10-B$1),512),coffi!$A:$D,4,FALSE)</f>
        <v>-i</v>
      </c>
      <c r="C983" s="1" t="str">
        <f>VLOOKUP(MOD($L983*POWER(2,10-C$1),512),coffi!$A:$D,4,FALSE)</f>
        <v>0.707106781186548-0.707106781186547i</v>
      </c>
      <c r="D983" s="1" t="str">
        <f>VLOOKUP(MOD($L983*POWER(2,10-D$1),512),coffi!$A:$D,4,FALSE)</f>
        <v>-0.38268343236509-0.923879532511287i</v>
      </c>
      <c r="E983" s="1" t="str">
        <f>VLOOKUP(MOD($L983*POWER(2,10-E$1),512),coffi!$A:$D,4,FALSE)</f>
        <v>0.555570233019602-0.831469612302545i</v>
      </c>
      <c r="F983" s="1" t="str">
        <f>VLOOKUP(MOD($L983*POWER(2,10-F$1),512),coffi!$A:$D,4,FALSE)</f>
        <v>-0.471396736825998-0.881921264348355i</v>
      </c>
      <c r="G983" s="1" t="str">
        <f>VLOOKUP(MOD($L983*POWER(2,10-G$1),512),coffi!$A:$D,4,FALSE)</f>
        <v>0.514102744193222-0.857728610000272i</v>
      </c>
      <c r="H983" s="1" t="str">
        <f>VLOOKUP(MOD($L983*POWER(2,10-H$1),512),coffi!$A:$D,4,FALSE)</f>
        <v>-0.492898192229784-0.870086991108711i</v>
      </c>
      <c r="I983" s="1" t="str">
        <f>VLOOKUP(MOD($L983*POWER(2,10-I$1),512),coffi!$A:$D,4,FALSE)</f>
        <v>-0.863972856121587-0.503538383725718i</v>
      </c>
      <c r="J983" s="1" t="str">
        <f>VLOOKUP(MOD($L983*POWER(2,10-J$1),512),coffi!$A:$D,4,FALSE)</f>
        <v>-0.965394441697689-0.260794117915276i</v>
      </c>
      <c r="K983">
        <v>687</v>
      </c>
      <c r="L983">
        <v>981</v>
      </c>
      <c r="M983">
        <f t="shared" si="90"/>
        <v>1.6543882025923835E-2</v>
      </c>
      <c r="N983">
        <f t="shared" si="91"/>
        <v>0.73658656500750463</v>
      </c>
      <c r="O983" t="str">
        <f>IF(MOD($L983,POWER(2,O$1))&lt;POWER(2,O$1-1),IMSUM(N983,IMPRODUCT(A983,VLOOKUP($L983+POWER(2,O$1-1),$L:N,2+O$1,FALSE))),IMSUB(VLOOKUP($L983-POWER(2,O$1-1),$L:N,2+O$1,FALSE),IMPRODUCT(N983,A983)))</f>
        <v>-0.474524723522604</v>
      </c>
      <c r="P983" t="str">
        <f>IF(MOD($L983,POWER(2,P$1))&lt;POWER(2,P$1-1),IMSUM(O983,IMPRODUCT(B983,VLOOKUP($L983+POWER(2,P$1-1),$L:O,2+P$1,FALSE))),IMSUB(VLOOKUP($L983-POWER(2,P$1-1),$L:O,2+P$1,FALSE),IMPRODUCT(O983,B983)))</f>
        <v>-0.474524723522604-0.880968421230612i</v>
      </c>
      <c r="Q983" t="str">
        <f>IF(MOD($L983,POWER(2,Q$1))&lt;POWER(2,Q$1-1),IMSUM(P983,IMPRODUCT(C983,VLOOKUP($L983+POWER(2,Q$1-1),$L:P,2+Q$1,FALSE))),IMSUB(VLOOKUP($L983-POWER(2,Q$1-1),$L:P,2+Q$1,FALSE),IMPRODUCT(P983,C983)))</f>
        <v>0.000294510080119048-0.00022090216029802i</v>
      </c>
      <c r="R983" t="str">
        <f>IF(MOD($L983,POWER(2,R$1))&lt;POWER(2,R$1-1),IMSUM(Q983,IMPRODUCT(D983,VLOOKUP($L983+POWER(2,R$1-1),$L:Q,2+R$1,FALSE))),IMSUB(VLOOKUP($L983-POWER(2,R$1-1),$L:Q,2+R$1,FALSE),IMPRODUCT(Q983,D983)))</f>
        <v>-0.000010459569050739+0.000312317994033513i</v>
      </c>
      <c r="S983" t="str">
        <f>IF(MOD($L983,POWER(2,S$1))&lt;POWER(2,S$1-1),IMSUM(R983,IMPRODUCT(E983,VLOOKUP($L983+POWER(2,S$1-1),$L:R,2+S$1,FALSE))),IMSUB(VLOOKUP($L983-POWER(2,S$1-1),$L:R,2+S$1,FALSE),IMPRODUCT(R983,E983)))</f>
        <v>0.000048331567759544-0.000078992988036038i</v>
      </c>
      <c r="T983" t="str">
        <f>IF(MOD($L983,POWER(2,T$1))&lt;POWER(2,T$1-1),IMSUM(S983,IMPRODUCT(F983,VLOOKUP($L983+POWER(2,T$1-1),$L:S,2+T$1,FALSE))),IMSUB(VLOOKUP($L983-POWER(2,T$1-1),$L:S,2+T$1,FALSE),IMPRODUCT(S983,F983)))</f>
        <v>-0.0000436991894581001+0.000087770728511578i</v>
      </c>
      <c r="U983" t="str">
        <f>IF(MOD($L983,POWER(2,U$1))&lt;POWER(2,U$1-1),IMSUM(T983,IMPRODUCT(G983,VLOOKUP($L983+POWER(2,U$1-1),$L:T,2+U$1,FALSE))),IMSUB(VLOOKUP($L983-POWER(2,U$1-1),$L:T,2+U$1,FALSE),IMPRODUCT(T983,G983)))</f>
        <v>-0.0000209100291110094-0.000040086332439543i</v>
      </c>
      <c r="V983" t="str">
        <f>IF(MOD($L983,POWER(2,V$1))&lt;POWER(2,V$1-1),IMSUM(U983,IMPRODUCT(H983,VLOOKUP($L983+POWER(2,V$1-1),$L:U,2+V$1,FALSE))),IMSUB(VLOOKUP($L983-POWER(2,V$1-1),$L:U,2+V$1,FALSE),IMPRODUCT(U983,H983)))</f>
        <v>0.0000414040790022521-0.0000566641564385532i</v>
      </c>
      <c r="W983" t="str">
        <f>IF(MOD($L983,POWER(2,W$1))&lt;POWER(2,W$1-1),IMSUM(V983,IMPRODUCT(I983,VLOOKUP($L983+POWER(2,W$1-1),$L:V,2+W$1,FALSE))),IMSUB(VLOOKUP($L983-POWER(2,W$1-1),$L:V,2+W$1,FALSE),IMPRODUCT(V983,I983)))</f>
        <v>0.000124581920384542-0.0000523939154295204i</v>
      </c>
      <c r="X983" t="str">
        <f>IF(MOD($L983,POWER(2,X$1))&lt;POWER(2,X$1-1),IMSUM(W983,IMPRODUCT(J983,VLOOKUP($L983+POWER(2,X$1-1),$L:W,2+X$1,FALSE))),IMSUB(VLOOKUP($L983-POWER(2,X$1-1),$L:W,2+X$1,FALSE),IMPRODUCT(W983,J983)))</f>
        <v>0.000267952463520432-0.000035555420778527i</v>
      </c>
      <c r="Y983">
        <f t="shared" si="92"/>
        <v>5.2334465531334377E-7</v>
      </c>
      <c r="Z983">
        <f t="shared" si="93"/>
        <v>0</v>
      </c>
      <c r="AA983">
        <f t="shared" si="94"/>
        <v>2.6396596492194811E-7</v>
      </c>
      <c r="AB983">
        <f t="shared" si="95"/>
        <v>0</v>
      </c>
    </row>
    <row r="984" spans="1:28">
      <c r="A984" s="1" t="str">
        <f>VLOOKUP(MOD($L984*POWER(2,10-A$1),512),coffi!$A:$D,4,FALSE)</f>
        <v>1</v>
      </c>
      <c r="B984" s="1" t="str">
        <f>VLOOKUP(MOD($L984*POWER(2,10-B$1),512),coffi!$A:$D,4,FALSE)</f>
        <v>1</v>
      </c>
      <c r="C984" s="1" t="str">
        <f>VLOOKUP(MOD($L984*POWER(2,10-C$1),512),coffi!$A:$D,4,FALSE)</f>
        <v>-i</v>
      </c>
      <c r="D984" s="1" t="str">
        <f>VLOOKUP(MOD($L984*POWER(2,10-D$1),512),coffi!$A:$D,4,FALSE)</f>
        <v>-0.707106781186547-0.707106781186548i</v>
      </c>
      <c r="E984" s="1" t="str">
        <f>VLOOKUP(MOD($L984*POWER(2,10-E$1),512),coffi!$A:$D,4,FALSE)</f>
        <v>0.38268343236509-0.923879532511287i</v>
      </c>
      <c r="F984" s="1" t="str">
        <f>VLOOKUP(MOD($L984*POWER(2,10-F$1),512),coffi!$A:$D,4,FALSE)</f>
        <v>-0.555570233019602-0.831469612302545i</v>
      </c>
      <c r="G984" s="1" t="str">
        <f>VLOOKUP(MOD($L984*POWER(2,10-G$1),512),coffi!$A:$D,4,FALSE)</f>
        <v>0.471396736825998-0.881921264348355i</v>
      </c>
      <c r="H984" s="1" t="str">
        <f>VLOOKUP(MOD($L984*POWER(2,10-H$1),512),coffi!$A:$D,4,FALSE)</f>
        <v>-0.514102744193222-0.857728610000272i</v>
      </c>
      <c r="I984" s="1" t="str">
        <f>VLOOKUP(MOD($L984*POWER(2,10-I$1),512),coffi!$A:$D,4,FALSE)</f>
        <v>-0.870086991108711-0.492898192229784i</v>
      </c>
      <c r="J984" s="1" t="str">
        <f>VLOOKUP(MOD($L984*POWER(2,10-J$1),512),coffi!$A:$D,4,FALSE)</f>
        <v>-0.966976471044852-0.254865659604515i</v>
      </c>
      <c r="K984">
        <v>431</v>
      </c>
      <c r="L984">
        <v>982</v>
      </c>
      <c r="M984">
        <f t="shared" si="90"/>
        <v>1.5769575240933417E-2</v>
      </c>
      <c r="N984">
        <f t="shared" si="91"/>
        <v>0.94012093675289066</v>
      </c>
      <c r="O984" t="str">
        <f>IF(MOD($L984,POWER(2,O$1))&lt;POWER(2,O$1-1),IMSUM(N984,IMPRODUCT(A984,VLOOKUP($L984+POWER(2,O$1-1),$L:N,2+O$1,FALSE))),IMSUB(VLOOKUP($L984-POWER(2,O$1-1),$L:N,2+O$1,FALSE),IMPRODUCT(N984,A984)))</f>
        <v>0.999273452275169</v>
      </c>
      <c r="P984" t="str">
        <f>IF(MOD($L984,POWER(2,P$1))&lt;POWER(2,P$1-1),IMSUM(O984,IMPRODUCT(B984,VLOOKUP($L984+POWER(2,P$1-1),$L:O,2+P$1,FALSE))),IMSUB(VLOOKUP($L984-POWER(2,P$1-1),$L:O,2+P$1,FALSE),IMPRODUCT(O984,B984)))</f>
        <v>-0.0006250457827639</v>
      </c>
      <c r="Q984" t="str">
        <f>IF(MOD($L984,POWER(2,Q$1))&lt;POWER(2,Q$1-1),IMSUM(P984,IMPRODUCT(C984,VLOOKUP($L984+POWER(2,Q$1-1),$L:P,2+Q$1,FALSE))),IMSUB(VLOOKUP($L984-POWER(2,Q$1-1),$L:P,2+Q$1,FALSE),IMPRODUCT(P984,C984)))</f>
        <v>0.00103122063962591-0.0006250457827639i</v>
      </c>
      <c r="R984" t="str">
        <f>IF(MOD($L984,POWER(2,R$1))&lt;POWER(2,R$1-1),IMSUM(Q984,IMPRODUCT(D984,VLOOKUP($L984+POWER(2,R$1-1),$L:Q,2+R$1,FALSE))),IMSUB(VLOOKUP($L984-POWER(2,R$1-1),$L:Q,2+R$1,FALSE),IMPRODUCT(Q984,D984)))</f>
        <v>-0.00009623335626455+0.000191485975554312i</v>
      </c>
      <c r="S984" t="str">
        <f>IF(MOD($L984,POWER(2,S$1))&lt;POWER(2,S$1-1),IMSUM(R984,IMPRODUCT(E984,VLOOKUP($L984+POWER(2,S$1-1),$L:R,2+S$1,FALSE))),IMSUB(VLOOKUP($L984-POWER(2,S$1-1),$L:R,2+S$1,FALSE),IMPRODUCT(R984,E984)))</f>
        <v>0.000072967818320235-0.000098902073242165i</v>
      </c>
      <c r="T984" t="str">
        <f>IF(MOD($L984,POWER(2,T$1))&lt;POWER(2,T$1-1),IMSUM(S984,IMPRODUCT(F984,VLOOKUP($L984+POWER(2,T$1-1),$L:S,2+T$1,FALSE))),IMSUB(VLOOKUP($L984-POWER(2,T$1-1),$L:S,2+T$1,FALSE),IMPRODUCT(S984,F984)))</f>
        <v>-0.00004924964948882+0.000078258069810322i</v>
      </c>
      <c r="U984" t="str">
        <f>IF(MOD($L984,POWER(2,U$1))&lt;POWER(2,U$1-1),IMSUM(T984,IMPRODUCT(G984,VLOOKUP($L984+POWER(2,U$1-1),$L:T,2+U$1,FALSE))),IMSUB(VLOOKUP($L984-POWER(2,U$1-1),$L:T,2+U$1,FALSE),IMPRODUCT(T984,G984)))</f>
        <v>-0.0000194635618575991-0.0000424142561909523i</v>
      </c>
      <c r="V984" t="str">
        <f>IF(MOD($L984,POWER(2,V$1))&lt;POWER(2,V$1-1),IMSUM(U984,IMPRODUCT(H984,VLOOKUP($L984+POWER(2,V$1-1),$L:U,2+V$1,FALSE))),IMSUB(VLOOKUP($L984-POWER(2,V$1-1),$L:U,2+V$1,FALSE),IMPRODUCT(U984,H984)))</f>
        <v>0.0000446533173291214-0.0000582985357005931i</v>
      </c>
      <c r="W984" t="str">
        <f>IF(MOD($L984,POWER(2,W$1))&lt;POWER(2,W$1-1),IMSUM(V984,IMPRODUCT(I984,VLOOKUP($L984+POWER(2,W$1-1),$L:V,2+W$1,FALSE))),IMSUB(VLOOKUP($L984-POWER(2,W$1-1),$L:V,2+W$1,FALSE),IMPRODUCT(V984,I984)))</f>
        <v>0.000131114706918694-0.0000537019157933083i</v>
      </c>
      <c r="X984" t="str">
        <f>IF(MOD($L984,POWER(2,X$1))&lt;POWER(2,X$1-1),IMSUM(W984,IMPRODUCT(J984,VLOOKUP($L984+POWER(2,X$1-1),$L:W,2+X$1,FALSE))),IMSUB(VLOOKUP($L984-POWER(2,X$1-1),$L:W,2+X$1,FALSE),IMPRODUCT(W984,J984)))</f>
        <v>0.000281022388836387-0.0000364127164460681i</v>
      </c>
      <c r="Y984">
        <f t="shared" si="92"/>
        <v>5.4887185319606834E-7</v>
      </c>
      <c r="Z984">
        <f t="shared" si="93"/>
        <v>0</v>
      </c>
      <c r="AA984">
        <f t="shared" si="94"/>
        <v>2.7673008718811042E-7</v>
      </c>
      <c r="AB984">
        <f t="shared" si="95"/>
        <v>0</v>
      </c>
    </row>
    <row r="985" spans="1:28">
      <c r="A985" s="1" t="str">
        <f>VLOOKUP(MOD($L985*POWER(2,10-A$1),512),coffi!$A:$D,4,FALSE)</f>
        <v>1</v>
      </c>
      <c r="B985" s="1" t="str">
        <f>VLOOKUP(MOD($L985*POWER(2,10-B$1),512),coffi!$A:$D,4,FALSE)</f>
        <v>-i</v>
      </c>
      <c r="C985" s="1" t="str">
        <f>VLOOKUP(MOD($L985*POWER(2,10-C$1),512),coffi!$A:$D,4,FALSE)</f>
        <v>-0.707106781186547-0.707106781186548i</v>
      </c>
      <c r="D985" s="1" t="str">
        <f>VLOOKUP(MOD($L985*POWER(2,10-D$1),512),coffi!$A:$D,4,FALSE)</f>
        <v>-0.923879532511287-0.38268343236509i</v>
      </c>
      <c r="E985" s="1" t="str">
        <f>VLOOKUP(MOD($L985*POWER(2,10-E$1),512),coffi!$A:$D,4,FALSE)</f>
        <v>0.195090322016128-0.98078528040323i</v>
      </c>
      <c r="F985" s="1" t="str">
        <f>VLOOKUP(MOD($L985*POWER(2,10-F$1),512),coffi!$A:$D,4,FALSE)</f>
        <v>-0.634393284163645-0.773010453362737i</v>
      </c>
      <c r="G985" s="1" t="str">
        <f>VLOOKUP(MOD($L985*POWER(2,10-G$1),512),coffi!$A:$D,4,FALSE)</f>
        <v>0.427555093430282-0.903989293123443i</v>
      </c>
      <c r="H985" s="1" t="str">
        <f>VLOOKUP(MOD($L985*POWER(2,10-H$1),512),coffi!$A:$D,4,FALSE)</f>
        <v>-0.534997619887097-0.844853565249707i</v>
      </c>
      <c r="I985" s="1" t="str">
        <f>VLOOKUP(MOD($L985*POWER(2,10-I$1),512),coffi!$A:$D,4,FALSE)</f>
        <v>-0.876070094195406-0.482183772079123i</v>
      </c>
      <c r="J985" s="1" t="str">
        <f>VLOOKUP(MOD($L985*POWER(2,10-J$1),512),coffi!$A:$D,4,FALSE)</f>
        <v>-0.968522094274417-0.24892760574572i</v>
      </c>
      <c r="K985">
        <v>943</v>
      </c>
      <c r="L985">
        <v>983</v>
      </c>
      <c r="M985">
        <f t="shared" si="90"/>
        <v>1.5013535117287648E-2</v>
      </c>
      <c r="N985">
        <f t="shared" si="91"/>
        <v>5.9152515522278411E-2</v>
      </c>
      <c r="O985" t="str">
        <f>IF(MOD($L985,POWER(2,O$1))&lt;POWER(2,O$1-1),IMSUM(N985,IMPRODUCT(A985,VLOOKUP($L985+POWER(2,O$1-1),$L:N,2+O$1,FALSE))),IMSUB(VLOOKUP($L985-POWER(2,O$1-1),$L:N,2+O$1,FALSE),IMPRODUCT(N985,A985)))</f>
        <v>0.880968421230612</v>
      </c>
      <c r="P985" t="str">
        <f>IF(MOD($L985,POWER(2,P$1))&lt;POWER(2,P$1-1),IMSUM(O985,IMPRODUCT(B985,VLOOKUP($L985+POWER(2,P$1-1),$L:O,2+P$1,FALSE))),IMSUB(VLOOKUP($L985-POWER(2,P$1-1),$L:O,2+P$1,FALSE),IMPRODUCT(O985,B985)))</f>
        <v>-0.474524723522604+0.880968421230612i</v>
      </c>
      <c r="Q985" t="str">
        <f>IF(MOD($L985,POWER(2,Q$1))&lt;POWER(2,Q$1-1),IMSUM(P985,IMPRODUCT(C985,VLOOKUP($L985+POWER(2,Q$1-1),$L:P,2+Q$1,FALSE))),IMSUB(VLOOKUP($L985-POWER(2,Q$1-1),$L:P,2+Q$1,FALSE),IMPRODUCT(P985,C985)))</f>
        <v>-1.91666227893364+0.575019091800033i</v>
      </c>
      <c r="R985" t="str">
        <f>IF(MOD($L985,POWER(2,R$1))&lt;POWER(2,R$1-1),IMSUM(Q985,IMPRODUCT(D985,VLOOKUP($L985+POWER(2,R$1-1),$L:Q,2+R$1,FALSE))),IMSUB(VLOOKUP($L985-POWER(2,R$1-1),$L:Q,2+R$1,FALSE),IMPRODUCT(Q985,D985)))</f>
        <v>-0.000136757874970028+0.0000914728085539274i</v>
      </c>
      <c r="S985" t="str">
        <f>IF(MOD($L985,POWER(2,S$1))&lt;POWER(2,S$1-1),IMSUM(R985,IMPRODUCT(E985,VLOOKUP($L985+POWER(2,S$1-1),$L:R,2+S$1,FALSE))),IMSUB(VLOOKUP($L985-POWER(2,S$1-1),$L:R,2+S$1,FALSE),IMPRODUCT(R985,E985)))</f>
        <v>0.000107894976369285-0.000121744595207353i</v>
      </c>
      <c r="T985" t="str">
        <f>IF(MOD($L985,POWER(2,T$1))&lt;POWER(2,T$1-1),IMSUM(S985,IMPRODUCT(F985,VLOOKUP($L985+POWER(2,T$1-1),$L:S,2+T$1,FALSE))),IMSUB(VLOOKUP($L985-POWER(2,T$1-1),$L:S,2+T$1,FALSE),IMPRODUCT(S985,F985)))</f>
        <v>-0.000053927405991814+0.000069236644629997i</v>
      </c>
      <c r="U985" t="str">
        <f>IF(MOD($L985,POWER(2,U$1))&lt;POWER(2,U$1-1),IMSUM(T985,IMPRODUCT(G985,VLOOKUP($L985+POWER(2,U$1-1),$L:T,2+U$1,FALSE))),IMSUB(VLOOKUP($L985-POWER(2,U$1-1),$L:T,2+U$1,FALSE),IMPRODUCT(T985,G985)))</f>
        <v>-0.0000178885278506412-0.0000448118823840526i</v>
      </c>
      <c r="V985" t="str">
        <f>IF(MOD($L985,POWER(2,V$1))&lt;POWER(2,V$1-1),IMSUM(U985,IMPRODUCT(H985,VLOOKUP($L985+POWER(2,V$1-1),$L:U,2+V$1,FALSE))),IMSUB(VLOOKUP($L985-POWER(2,V$1-1),$L:U,2+V$1,FALSE),IMPRODUCT(U985,H985)))</f>
        <v>0.000048145167920024-0.000060005435119563i</v>
      </c>
      <c r="W985" t="str">
        <f>IF(MOD($L985,POWER(2,W$1))&lt;POWER(2,W$1-1),IMSUM(V985,IMPRODUCT(I985,VLOOKUP($L985+POWER(2,W$1-1),$L:V,2+W$1,FALSE))),IMSUB(VLOOKUP($L985-POWER(2,W$1-1),$L:V,2+W$1,FALSE),IMPRODUCT(V985,I985)))</f>
        <v>0.000138131891709832-0.0000550723805411065i</v>
      </c>
      <c r="X985" t="str">
        <f>IF(MOD($L985,POWER(2,X$1))&lt;POWER(2,X$1-1),IMSUM(W985,IMPRODUCT(J985,VLOOKUP($L985+POWER(2,X$1-1),$L:W,2+X$1,FALSE))),IMSUB(VLOOKUP($L985-POWER(2,X$1-1),$L:W,2+X$1,FALSE),IMPRODUCT(W985,J985)))</f>
        <v>0.000295061052417365-0.0000373116672662937i</v>
      </c>
      <c r="Y985">
        <f t="shared" si="92"/>
        <v>5.76291118002666E-7</v>
      </c>
      <c r="Z985">
        <f t="shared" si="93"/>
        <v>0</v>
      </c>
      <c r="AA985">
        <f t="shared" si="94"/>
        <v>2.9044023636350589E-7</v>
      </c>
      <c r="AB985">
        <f t="shared" si="95"/>
        <v>0</v>
      </c>
    </row>
    <row r="986" spans="1:28">
      <c r="A986" s="1" t="str">
        <f>VLOOKUP(MOD($L986*POWER(2,10-A$1),512),coffi!$A:$D,4,FALSE)</f>
        <v>1</v>
      </c>
      <c r="B986" s="1" t="str">
        <f>VLOOKUP(MOD($L986*POWER(2,10-B$1),512),coffi!$A:$D,4,FALSE)</f>
        <v>1</v>
      </c>
      <c r="C986" s="1" t="str">
        <f>VLOOKUP(MOD($L986*POWER(2,10-C$1),512),coffi!$A:$D,4,FALSE)</f>
        <v>1</v>
      </c>
      <c r="D986" s="1" t="str">
        <f>VLOOKUP(MOD($L986*POWER(2,10-D$1),512),coffi!$A:$D,4,FALSE)</f>
        <v>1</v>
      </c>
      <c r="E986" s="1" t="str">
        <f>VLOOKUP(MOD($L986*POWER(2,10-E$1),512),coffi!$A:$D,4,FALSE)</f>
        <v>-i</v>
      </c>
      <c r="F986" s="1" t="str">
        <f>VLOOKUP(MOD($L986*POWER(2,10-F$1),512),coffi!$A:$D,4,FALSE)</f>
        <v>-0.707106781186547-0.707106781186548i</v>
      </c>
      <c r="G986" s="1" t="str">
        <f>VLOOKUP(MOD($L986*POWER(2,10-G$1),512),coffi!$A:$D,4,FALSE)</f>
        <v>0.38268343236509-0.923879532511287i</v>
      </c>
      <c r="H986" s="1" t="str">
        <f>VLOOKUP(MOD($L986*POWER(2,10-H$1),512),coffi!$A:$D,4,FALSE)</f>
        <v>-0.555570233019602-0.831469612302545i</v>
      </c>
      <c r="I986" s="1" t="str">
        <f>VLOOKUP(MOD($L986*POWER(2,10-I$1),512),coffi!$A:$D,4,FALSE)</f>
        <v>-0.881921264348355-0.471396736825998i</v>
      </c>
      <c r="J986" s="1" t="str">
        <f>VLOOKUP(MOD($L986*POWER(2,10-J$1),512),coffi!$A:$D,4,FALSE)</f>
        <v>-0.970031253194544-0.242980179903264i</v>
      </c>
      <c r="K986">
        <v>111</v>
      </c>
      <c r="L986">
        <v>984</v>
      </c>
      <c r="M986">
        <f t="shared" si="90"/>
        <v>1.4275790175145927E-2</v>
      </c>
      <c r="N986">
        <f t="shared" si="91"/>
        <v>0.11176545182794674</v>
      </c>
      <c r="O986" t="str">
        <f>IF(MOD($L986,POWER(2,O$1))&lt;POWER(2,O$1-1),IMSUM(N986,IMPRODUCT(A986,VLOOKUP($L986+POWER(2,O$1-1),$L:N,2+O$1,FALSE))),IMSUB(VLOOKUP($L986-POWER(2,O$1-1),$L:N,2+O$1,FALSE),IMPRODUCT(N986,A986)))</f>
        <v>0.999030579755538</v>
      </c>
      <c r="P986" t="str">
        <f>IF(MOD($L986,POWER(2,P$1))&lt;POWER(2,P$1-1),IMSUM(O986,IMPRODUCT(B986,VLOOKUP($L986+POWER(2,P$1-1),$L:O,2+P$1,FALSE))),IMSUB(VLOOKUP($L986-POWER(2,P$1-1),$L:O,2+P$1,FALSE),IMPRODUCT(O986,B986)))</f>
        <v>1.99784130428847</v>
      </c>
      <c r="Q986" t="str">
        <f>IF(MOD($L986,POWER(2,Q$1))&lt;POWER(2,Q$1-1),IMSUM(P986,IMPRODUCT(C986,VLOOKUP($L986+POWER(2,Q$1-1),$L:P,2+Q$1,FALSE))),IMSUB(VLOOKUP($L986-POWER(2,Q$1-1),$L:P,2+Q$1,FALSE),IMPRODUCT(P986,C986)))</f>
        <v>3.99616070654316</v>
      </c>
      <c r="R986" t="str">
        <f>IF(MOD($L986,POWER(2,R$1))&lt;POWER(2,R$1-1),IMSUM(Q986,IMPRODUCT(D986,VLOOKUP($L986+POWER(2,R$1-1),$L:Q,2+R$1,FALSE))),IMSUB(VLOOKUP($L986-POWER(2,R$1-1),$L:Q,2+R$1,FALSE),IMPRODUCT(Q986,D986)))</f>
        <v>-0.000148821591019921</v>
      </c>
      <c r="S986" t="str">
        <f>IF(MOD($L986,POWER(2,S$1))&lt;POWER(2,S$1-1),IMSUM(R986,IMPRODUCT(E986,VLOOKUP($L986+POWER(2,S$1-1),$L:R,2+S$1,FALSE))),IMSUB(VLOOKUP($L986-POWER(2,S$1-1),$L:R,2+S$1,FALSE),IMPRODUCT(R986,E986)))</f>
        <v>0.00015839109344995-0.000148821591019921i</v>
      </c>
      <c r="T986" t="str">
        <f>IF(MOD($L986,POWER(2,T$1))&lt;POWER(2,T$1-1),IMSUM(S986,IMPRODUCT(F986,VLOOKUP($L986+POWER(2,T$1-1),$L:S,2+T$1,FALSE))),IMSUB(VLOOKUP($L986-POWER(2,T$1-1),$L:S,2+T$1,FALSE),IMPRODUCT(S986,F986)))</f>
        <v>-0.000057858454607462+0.00006062849169812i</v>
      </c>
      <c r="U986" t="str">
        <f>IF(MOD($L986,POWER(2,U$1))&lt;POWER(2,U$1-1),IMSUM(T986,IMPRODUCT(G986,VLOOKUP($L986+POWER(2,U$1-1),$L:T,2+U$1,FALSE))),IMSUB(VLOOKUP($L986-POWER(2,U$1-1),$L:T,2+U$1,FALSE),IMPRODUCT(T986,G986)))</f>
        <v>-0.0000161729708168522-0.0000472854244098227i</v>
      </c>
      <c r="V986" t="str">
        <f>IF(MOD($L986,POWER(2,V$1))&lt;POWER(2,V$1-1),IMSUM(U986,IMPRODUCT(H986,VLOOKUP($L986+POWER(2,V$1-1),$L:U,2+V$1,FALSE))),IMSUB(VLOOKUP($L986-POWER(2,V$1-1),$L:U,2+V$1,FALSE),IMPRODUCT(U986,H986)))</f>
        <v>0.0000519041634525591-0.0000617903452002321i</v>
      </c>
      <c r="W986" t="str">
        <f>IF(MOD($L986,POWER(2,W$1))&lt;POWER(2,W$1-1),IMSUM(V986,IMPRODUCT(I986,VLOOKUP($L986+POWER(2,W$1-1),$L:V,2+W$1,FALSE))),IMSUB(VLOOKUP($L986-POWER(2,W$1-1),$L:V,2+W$1,FALSE),IMPRODUCT(V986,I986)))</f>
        <v>0.000145682560138354-0.0000565100076471503i</v>
      </c>
      <c r="X986" t="str">
        <f>IF(MOD($L986,POWER(2,X$1))&lt;POWER(2,X$1-1),IMSUM(W986,IMPRODUCT(J986,VLOOKUP($L986+POWER(2,X$1-1),$L:W,2+X$1,FALSE))),IMSUB(VLOOKUP($L986-POWER(2,X$1-1),$L:W,2+X$1,FALSE),IMPRODUCT(W986,J986)))</f>
        <v>0.000310166629064131-0.0000382554049357015i</v>
      </c>
      <c r="Y986">
        <f t="shared" si="92"/>
        <v>6.0579419739088083E-7</v>
      </c>
      <c r="Z986">
        <f t="shared" si="93"/>
        <v>0</v>
      </c>
      <c r="AA986">
        <f t="shared" si="94"/>
        <v>3.0519228672833793E-7</v>
      </c>
      <c r="AB986">
        <f t="shared" si="95"/>
        <v>0</v>
      </c>
    </row>
    <row r="987" spans="1:28">
      <c r="A987" s="1" t="str">
        <f>VLOOKUP(MOD($L987*POWER(2,10-A$1),512),coffi!$A:$D,4,FALSE)</f>
        <v>1</v>
      </c>
      <c r="B987" s="1" t="str">
        <f>VLOOKUP(MOD($L987*POWER(2,10-B$1),512),coffi!$A:$D,4,FALSE)</f>
        <v>-i</v>
      </c>
      <c r="C987" s="1" t="str">
        <f>VLOOKUP(MOD($L987*POWER(2,10-C$1),512),coffi!$A:$D,4,FALSE)</f>
        <v>0.707106781186548-0.707106781186547i</v>
      </c>
      <c r="D987" s="1" t="str">
        <f>VLOOKUP(MOD($L987*POWER(2,10-D$1),512),coffi!$A:$D,4,FALSE)</f>
        <v>0.923879532511287-0.38268343236509i</v>
      </c>
      <c r="E987" s="1" t="str">
        <f>VLOOKUP(MOD($L987*POWER(2,10-E$1),512),coffi!$A:$D,4,FALSE)</f>
        <v>-0.195090322016128-0.98078528040323i</v>
      </c>
      <c r="F987" s="1" t="str">
        <f>VLOOKUP(MOD($L987*POWER(2,10-F$1),512),coffi!$A:$D,4,FALSE)</f>
        <v>-0.773010453362737-0.634393284163645i</v>
      </c>
      <c r="G987" s="1" t="str">
        <f>VLOOKUP(MOD($L987*POWER(2,10-G$1),512),coffi!$A:$D,4,FALSE)</f>
        <v>0.33688985339222-0.941544065183021i</v>
      </c>
      <c r="H987" s="1" t="str">
        <f>VLOOKUP(MOD($L987*POWER(2,10-H$1),512),coffi!$A:$D,4,FALSE)</f>
        <v>-0.575808191417845-0.817584813151584i</v>
      </c>
      <c r="I987" s="1" t="str">
        <f>VLOOKUP(MOD($L987*POWER(2,10-I$1),512),coffi!$A:$D,4,FALSE)</f>
        <v>-0.887639620402854-0.46053871095824i</v>
      </c>
      <c r="J987" s="1" t="str">
        <f>VLOOKUP(MOD($L987*POWER(2,10-J$1),512),coffi!$A:$D,4,FALSE)</f>
        <v>-0.971503890986252-0.237023605994367i</v>
      </c>
      <c r="K987">
        <v>623</v>
      </c>
      <c r="L987">
        <v>985</v>
      </c>
      <c r="M987">
        <f t="shared" si="90"/>
        <v>1.3556368244517128E-2</v>
      </c>
      <c r="N987">
        <f t="shared" si="91"/>
        <v>0.88726512792759149</v>
      </c>
      <c r="O987" t="str">
        <f>IF(MOD($L987,POWER(2,O$1))&lt;POWER(2,O$1-1),IMSUM(N987,IMPRODUCT(A987,VLOOKUP($L987+POWER(2,O$1-1),$L:N,2+O$1,FALSE))),IMSUB(VLOOKUP($L987-POWER(2,O$1-1),$L:N,2+O$1,FALSE),IMPRODUCT(N987,A987)))</f>
        <v>-0.775499676099644</v>
      </c>
      <c r="P987" t="str">
        <f>IF(MOD($L987,POWER(2,P$1))&lt;POWER(2,P$1-1),IMSUM(O987,IMPRODUCT(B987,VLOOKUP($L987+POWER(2,P$1-1),$L:O,2+P$1,FALSE))),IMSUB(VLOOKUP($L987-POWER(2,P$1-1),$L:O,2+P$1,FALSE),IMPRODUCT(O987,B987)))</f>
        <v>-0.775499676099644-0.632536117105737i</v>
      </c>
      <c r="Q987" t="str">
        <f>IF(MOD($L987,POWER(2,Q$1))&lt;POWER(2,Q$1-1),IMSUM(P987,IMPRODUCT(C987,VLOOKUP($L987+POWER(2,Q$1-1),$L:P,2+Q$1,FALSE))),IMSUB(VLOOKUP($L987-POWER(2,Q$1-1),$L:P,2+Q$1,FALSE),IMPRODUCT(P987,C987)))</f>
        <v>-1.55062342784449-1.2645864244757i</v>
      </c>
      <c r="R987" t="str">
        <f>IF(MOD($L987,POWER(2,R$1))&lt;POWER(2,R$1-1),IMSUM(Q987,IMPRODUCT(D987,VLOOKUP($L987+POWER(2,R$1-1),$L:Q,2+R$1,FALSE))),IMSUB(VLOOKUP($L987-POWER(2,R$1-1),$L:Q,2+R$1,FALSE),IMPRODUCT(Q987,D987)))</f>
        <v>-0.000136757874960036-0.0000914728085549266i</v>
      </c>
      <c r="S987" t="str">
        <f>IF(MOD($L987,POWER(2,S$1))&lt;POWER(2,S$1-1),IMSUM(R987,IMPRODUCT(E987,VLOOKUP($L987+POWER(2,S$1-1),$L:R,2+S$1,FALSE))),IMSUB(VLOOKUP($L987-POWER(2,S$1-1),$L:R,2+S$1,FALSE),IMPRODUCT(R987,E987)))</f>
        <v>0.000233965069013595-0.000182206545636709i</v>
      </c>
      <c r="T987" t="str">
        <f>IF(MOD($L987,POWER(2,T$1))&lt;POWER(2,T$1-1),IMSUM(S987,IMPRODUCT(F987,VLOOKUP($L987+POWER(2,T$1-1),$L:S,2+T$1,FALSE))),IMSUB(VLOOKUP($L987-POWER(2,T$1-1),$L:S,2+T$1,FALSE),IMPRODUCT(S987,F987)))</f>
        <v>-0.000061142035733228+0.000052366552014825i</v>
      </c>
      <c r="U987" t="str">
        <f>IF(MOD($L987,POWER(2,U$1))&lt;POWER(2,U$1-1),IMSUM(T987,IMPRODUCT(G987,VLOOKUP($L987+POWER(2,U$1-1),$L:T,2+U$1,FALSE))),IMSUB(VLOOKUP($L987-POWER(2,U$1-1),$L:T,2+U$1,FALSE),IMPRODUCT(T987,G987)))</f>
        <v>-0.0000143033231530464-0.0000498416859148225i</v>
      </c>
      <c r="V987" t="str">
        <f>IF(MOD($L987,POWER(2,V$1))&lt;POWER(2,V$1-1),IMSUM(U987,IMPRODUCT(H987,VLOOKUP($L987+POWER(2,V$1-1),$L:U,2+V$1,FALSE))),IMSUB(VLOOKUP($L987-POWER(2,V$1-1),$L:U,2+V$1,FALSE),IMPRODUCT(U987,H987)))</f>
        <v>0.0000559580265920977-0.0000636593201139353i</v>
      </c>
      <c r="W987" t="str">
        <f>IF(MOD($L987,POWER(2,W$1))&lt;POWER(2,W$1-1),IMSUM(V987,IMPRODUCT(I987,VLOOKUP($L987+POWER(2,W$1-1),$L:V,2+W$1,FALSE))),IMSUB(VLOOKUP($L987-POWER(2,W$1-1),$L:V,2+W$1,FALSE),IMPRODUCT(V987,I987)))</f>
        <v>0.000153822178160145-0.0000580199784557559i</v>
      </c>
      <c r="X987" t="str">
        <f>IF(MOD($L987,POWER(2,X$1))&lt;POWER(2,X$1-1),IMSUM(W987,IMPRODUCT(J987,VLOOKUP($L987+POWER(2,X$1-1),$L:W,2+X$1,FALSE))),IMSUB(VLOOKUP($L987-POWER(2,X$1-1),$L:W,2+X$1,FALSE),IMPRODUCT(W987,J987)))</f>
        <v>0.000326450055029994-0.0000392473835059398i</v>
      </c>
      <c r="Y987">
        <f t="shared" si="92"/>
        <v>6.3759776373045705E-7</v>
      </c>
      <c r="Z987">
        <f t="shared" si="93"/>
        <v>0</v>
      </c>
      <c r="AA987">
        <f t="shared" si="94"/>
        <v>3.2109457499993276E-7</v>
      </c>
      <c r="AB987">
        <f t="shared" si="95"/>
        <v>0</v>
      </c>
    </row>
    <row r="988" spans="1:28">
      <c r="A988" s="1" t="str">
        <f>VLOOKUP(MOD($L988*POWER(2,10-A$1),512),coffi!$A:$D,4,FALSE)</f>
        <v>1</v>
      </c>
      <c r="B988" s="1" t="str">
        <f>VLOOKUP(MOD($L988*POWER(2,10-B$1),512),coffi!$A:$D,4,FALSE)</f>
        <v>1</v>
      </c>
      <c r="C988" s="1" t="str">
        <f>VLOOKUP(MOD($L988*POWER(2,10-C$1),512),coffi!$A:$D,4,FALSE)</f>
        <v>-i</v>
      </c>
      <c r="D988" s="1" t="str">
        <f>VLOOKUP(MOD($L988*POWER(2,10-D$1),512),coffi!$A:$D,4,FALSE)</f>
        <v>0.707106781186548-0.707106781186547i</v>
      </c>
      <c r="E988" s="1" t="str">
        <f>VLOOKUP(MOD($L988*POWER(2,10-E$1),512),coffi!$A:$D,4,FALSE)</f>
        <v>-0.38268343236509-0.923879532511287i</v>
      </c>
      <c r="F988" s="1" t="str">
        <f>VLOOKUP(MOD($L988*POWER(2,10-F$1),512),coffi!$A:$D,4,FALSE)</f>
        <v>-0.831469612302545-0.555570233019602i</v>
      </c>
      <c r="G988" s="1" t="str">
        <f>VLOOKUP(MOD($L988*POWER(2,10-G$1),512),coffi!$A:$D,4,FALSE)</f>
        <v>0.290284677254462-0.956940335732209i</v>
      </c>
      <c r="H988" s="1" t="str">
        <f>VLOOKUP(MOD($L988*POWER(2,10-H$1),512),coffi!$A:$D,4,FALSE)</f>
        <v>-0.595699304492433-0.803207531480645i</v>
      </c>
      <c r="I988" s="1" t="str">
        <f>VLOOKUP(MOD($L988*POWER(2,10-I$1),512),coffi!$A:$D,4,FALSE)</f>
        <v>-0.893224301195515-0.449611329654607i</v>
      </c>
      <c r="J988" s="1" t="str">
        <f>VLOOKUP(MOD($L988*POWER(2,10-J$1),512),coffi!$A:$D,4,FALSE)</f>
        <v>-0.97293995220556-0.231058108280671i</v>
      </c>
      <c r="K988">
        <v>367</v>
      </c>
      <c r="L988">
        <v>986</v>
      </c>
      <c r="M988">
        <f t="shared" si="90"/>
        <v>1.2855296464209656E-2</v>
      </c>
      <c r="N988">
        <f t="shared" si="91"/>
        <v>0.8156734208193327</v>
      </c>
      <c r="O988" t="str">
        <f>IF(MOD($L988,POWER(2,O$1))&lt;POWER(2,O$1-1),IMSUM(N988,IMPRODUCT(A988,VLOOKUP($L988+POWER(2,O$1-1),$L:N,2+O$1,FALSE))),IMSUB(VLOOKUP($L988-POWER(2,O$1-1),$L:N,2+O$1,FALSE),IMPRODUCT(N988,A988)))</f>
        <v>0.998810724532929</v>
      </c>
      <c r="P988" t="str">
        <f>IF(MOD($L988,POWER(2,P$1))&lt;POWER(2,P$1-1),IMSUM(O988,IMPRODUCT(B988,VLOOKUP($L988+POWER(2,P$1-1),$L:O,2+P$1,FALSE))),IMSUB(VLOOKUP($L988-POWER(2,P$1-1),$L:O,2+P$1,FALSE),IMPRODUCT(O988,B988)))</f>
        <v>0.000219855222609033</v>
      </c>
      <c r="Q988" t="str">
        <f>IF(MOD($L988,POWER(2,Q$1))&lt;POWER(2,Q$1-1),IMSUM(P988,IMPRODUCT(C988,VLOOKUP($L988+POWER(2,Q$1-1),$L:P,2+Q$1,FALSE))),IMSUB(VLOOKUP($L988-POWER(2,Q$1-1),$L:P,2+Q$1,FALSE),IMPRODUCT(P988,C988)))</f>
        <v>0.000219855222609033+0.001374605509331i</v>
      </c>
      <c r="R988" t="str">
        <f>IF(MOD($L988,POWER(2,R$1))&lt;POWER(2,R$1-1),IMSUM(Q988,IMPRODUCT(D988,VLOOKUP($L988+POWER(2,R$1-1),$L:Q,2+R$1,FALSE))),IMSUB(VLOOKUP($L988-POWER(2,R$1-1),$L:Q,2+R$1,FALSE),IMPRODUCT(Q988,D988)))</f>
        <v>-0.00009623335626455-0.000191485975554314i</v>
      </c>
      <c r="S988" t="str">
        <f>IF(MOD($L988,POWER(2,S$1))&lt;POWER(2,S$1-1),IMSUM(R988,IMPRODUCT(E988,VLOOKUP($L988+POWER(2,S$1-1),$L:R,2+S$1,FALSE))),IMSUB(VLOOKUP($L988-POWER(2,S$1-1),$L:R,2+S$1,FALSE),IMPRODUCT(R988,E988)))</f>
        <v>0.000353133943308747-0.00022547100390301i</v>
      </c>
      <c r="T988" t="str">
        <f>IF(MOD($L988,POWER(2,T$1))&lt;POWER(2,T$1-1),IMSUM(S988,IMPRODUCT(F988,VLOOKUP($L988+POWER(2,T$1-1),$L:S,2+T$1,FALSE))),IMSUB(VLOOKUP($L988-POWER(2,T$1-1),$L:S,2+T$1,FALSE),IMPRODUCT(S988,F988)))</f>
        <v>-0.000063856399816578+0.00004439234907335i</v>
      </c>
      <c r="U988" t="str">
        <f>IF(MOD($L988,POWER(2,U$1))&lt;POWER(2,U$1-1),IMSUM(T988,IMPRODUCT(G988,VLOOKUP($L988+POWER(2,U$1-1),$L:T,2+U$1,FALSE))),IMSUB(VLOOKUP($L988-POWER(2,U$1-1),$L:T,2+U$1,FALSE),IMPRODUCT(T988,G988)))</f>
        <v>-0.0000122641517470417-0.0000524881416152072i</v>
      </c>
      <c r="V988" t="str">
        <f>IF(MOD($L988,POWER(2,V$1))&lt;POWER(2,V$1-1),IMSUM(U988,IMPRODUCT(H988,VLOOKUP($L988+POWER(2,V$1-1),$L:U,2+V$1,FALSE))),IMSUB(VLOOKUP($L988-POWER(2,V$1-1),$L:U,2+V$1,FALSE),IMPRODUCT(U988,H988)))</f>
        <v>0.0000603381809078798-0.0000656190521841259i</v>
      </c>
      <c r="W988" t="str">
        <f>IF(MOD($L988,POWER(2,W$1))&lt;POWER(2,W$1-1),IMSUM(V988,IMPRODUCT(I988,VLOOKUP($L988+POWER(2,W$1-1),$L:V,2+W$1,FALSE))),IMSUB(VLOOKUP($L988-POWER(2,W$1-1),$L:V,2+W$1,FALSE),IMPRODUCT(V988,I988)))</f>
        <v>0.00016261361487336-0.0000596080214218261i</v>
      </c>
      <c r="X988" t="str">
        <f>IF(MOD($L988,POWER(2,X$1))&lt;POWER(2,X$1-1),IMSUM(W988,IMPRODUCT(J988,VLOOKUP($L988+POWER(2,X$1-1),$L:W,2+X$1,FALSE))),IMSUB(VLOOKUP($L988-POWER(2,X$1-1),$L:W,2+X$1,FALSE),IMPRODUCT(W988,J988)))</f>
        <v>0.000344037073636419-0.0000402914216077802i</v>
      </c>
      <c r="Y988">
        <f t="shared" si="92"/>
        <v>6.7194740944613088E-7</v>
      </c>
      <c r="Z988">
        <f t="shared" si="93"/>
        <v>0</v>
      </c>
      <c r="AA988">
        <f t="shared" si="94"/>
        <v>3.3826989796325547E-7</v>
      </c>
      <c r="AB988">
        <f t="shared" si="95"/>
        <v>0</v>
      </c>
    </row>
    <row r="989" spans="1:28">
      <c r="A989" s="1" t="str">
        <f>VLOOKUP(MOD($L989*POWER(2,10-A$1),512),coffi!$A:$D,4,FALSE)</f>
        <v>1</v>
      </c>
      <c r="B989" s="1" t="str">
        <f>VLOOKUP(MOD($L989*POWER(2,10-B$1),512),coffi!$A:$D,4,FALSE)</f>
        <v>-i</v>
      </c>
      <c r="C989" s="1" t="str">
        <f>VLOOKUP(MOD($L989*POWER(2,10-C$1),512),coffi!$A:$D,4,FALSE)</f>
        <v>-0.707106781186547-0.707106781186548i</v>
      </c>
      <c r="D989" s="1" t="str">
        <f>VLOOKUP(MOD($L989*POWER(2,10-D$1),512),coffi!$A:$D,4,FALSE)</f>
        <v>0.38268343236509-0.923879532511287i</v>
      </c>
      <c r="E989" s="1" t="str">
        <f>VLOOKUP(MOD($L989*POWER(2,10-E$1),512),coffi!$A:$D,4,FALSE)</f>
        <v>-0.555570233019602-0.831469612302545i</v>
      </c>
      <c r="F989" s="1" t="str">
        <f>VLOOKUP(MOD($L989*POWER(2,10-F$1),512),coffi!$A:$D,4,FALSE)</f>
        <v>-0.881921264348355-0.471396736825998i</v>
      </c>
      <c r="G989" s="1" t="str">
        <f>VLOOKUP(MOD($L989*POWER(2,10-G$1),512),coffi!$A:$D,4,FALSE)</f>
        <v>0.242980179903264-0.970031253194544i</v>
      </c>
      <c r="H989" s="1" t="str">
        <f>VLOOKUP(MOD($L989*POWER(2,10-H$1),512),coffi!$A:$D,4,FALSE)</f>
        <v>-0.615231590580627-0.788346427626606i</v>
      </c>
      <c r="I989" s="1" t="str">
        <f>VLOOKUP(MOD($L989*POWER(2,10-I$1),512),coffi!$A:$D,4,FALSE)</f>
        <v>-0.898674465693954-0.438616238538528i</v>
      </c>
      <c r="J989" s="1" t="str">
        <f>VLOOKUP(MOD($L989*POWER(2,10-J$1),512),coffi!$A:$D,4,FALSE)</f>
        <v>-0.974339382785576-0.225083911359793i</v>
      </c>
      <c r="K989">
        <v>879</v>
      </c>
      <c r="L989">
        <v>987</v>
      </c>
      <c r="M989">
        <f t="shared" si="90"/>
        <v>1.2172601280808099E-2</v>
      </c>
      <c r="N989">
        <f t="shared" si="91"/>
        <v>0.18313730371359574</v>
      </c>
      <c r="O989" t="str">
        <f>IF(MOD($L989,POWER(2,O$1))&lt;POWER(2,O$1-1),IMSUM(N989,IMPRODUCT(A989,VLOOKUP($L989+POWER(2,O$1-1),$L:N,2+O$1,FALSE))),IMSUB(VLOOKUP($L989-POWER(2,O$1-1),$L:N,2+O$1,FALSE),IMPRODUCT(N989,A989)))</f>
        <v>0.632536117105737</v>
      </c>
      <c r="P989" t="str">
        <f>IF(MOD($L989,POWER(2,P$1))&lt;POWER(2,P$1-1),IMSUM(O989,IMPRODUCT(B989,VLOOKUP($L989+POWER(2,P$1-1),$L:O,2+P$1,FALSE))),IMSUB(VLOOKUP($L989-POWER(2,P$1-1),$L:O,2+P$1,FALSE),IMPRODUCT(O989,B989)))</f>
        <v>-0.775499676099644+0.632536117105737i</v>
      </c>
      <c r="Q989" t="str">
        <f>IF(MOD($L989,POWER(2,Q$1))&lt;POWER(2,Q$1-1),IMSUM(P989,IMPRODUCT(C989,VLOOKUP($L989+POWER(2,Q$1-1),$L:P,2+Q$1,FALSE))),IMSUB(VLOOKUP($L989-POWER(2,Q$1-1),$L:P,2+Q$1,FALSE),IMPRODUCT(P989,C989)))</f>
        <v>-0.000375924354796942+0.000485809735772946i</v>
      </c>
      <c r="R989" t="str">
        <f>IF(MOD($L989,POWER(2,R$1))&lt;POWER(2,R$1-1),IMSUM(Q989,IMPRODUCT(D989,VLOOKUP($L989+POWER(2,R$1-1),$L:Q,2+R$1,FALSE))),IMSUB(VLOOKUP($L989-POWER(2,R$1-1),$L:Q,2+R$1,FALSE),IMPRODUCT(Q989,D989)))</f>
        <v>-0.000010459569051969-0.000312317994032355i</v>
      </c>
      <c r="S989" t="str">
        <f>IF(MOD($L989,POWER(2,S$1))&lt;POWER(2,S$1-1),IMSUM(R989,IMPRODUCT(E989,VLOOKUP($L989+POWER(2,S$1-1),$L:R,2+S$1,FALSE))),IMSUB(VLOOKUP($L989-POWER(2,S$1-1),$L:R,2+S$1,FALSE),IMPRODUCT(R989,E989)))</f>
        <v>0.000556075360155293-0.000285429801052166i</v>
      </c>
      <c r="T989" t="str">
        <f>IF(MOD($L989,POWER(2,T$1))&lt;POWER(2,T$1-1),IMSUM(S989,IMPRODUCT(F989,VLOOKUP($L989+POWER(2,T$1-1),$L:S,2+T$1,FALSE))),IMSUB(VLOOKUP($L989-POWER(2,T$1-1),$L:S,2+T$1,FALSE),IMPRODUCT(S989,F989)))</f>
        <v>-0.000066063043438893+0.000036654157952809i</v>
      </c>
      <c r="U989" t="str">
        <f>IF(MOD($L989,POWER(2,U$1))&lt;POWER(2,U$1-1),IMSUM(T989,IMPRODUCT(G989,VLOOKUP($L989+POWER(2,U$1-1),$L:T,2+U$1,FALSE))),IMSUB(VLOOKUP($L989-POWER(2,U$1-1),$L:T,2+U$1,FALSE),IMPRODUCT(T989,G989)))</f>
        <v>-0.0000100378548437917-0.0000552330306348052i</v>
      </c>
      <c r="V989" t="str">
        <f>IF(MOD($L989,POWER(2,V$1))&lt;POWER(2,V$1-1),IMSUM(U989,IMPRODUCT(H989,VLOOKUP($L989+POWER(2,V$1-1),$L:U,2+V$1,FALSE))),IMSUB(VLOOKUP($L989-POWER(2,V$1-1),$L:U,2+V$1,FALSE),IMPRODUCT(U989,H989)))</f>
        <v>0.0000650803599880578-0.0000676769586207627i</v>
      </c>
      <c r="W989" t="str">
        <f>IF(MOD($L989,POWER(2,W$1))&lt;POWER(2,W$1-1),IMSUM(V989,IMPRODUCT(I989,VLOOKUP($L989+POWER(2,W$1-1),$L:V,2+W$1,FALSE))),IMSUB(VLOOKUP($L989-POWER(2,W$1-1),$L:V,2+W$1,FALSE),IMPRODUCT(V989,I989)))</f>
        <v>0.000172128360551527-0.0000612804864197385i</v>
      </c>
      <c r="X989" t="str">
        <f>IF(MOD($L989,POWER(2,X$1))&lt;POWER(2,X$1-1),IMSUM(W989,IMPRODUCT(J989,VLOOKUP($L989+POWER(2,X$1-1),$L:W,2+X$1,FALSE))),IMSUB(VLOOKUP($L989-POWER(2,X$1-1),$L:W,2+X$1,FALSE),IMPRODUCT(W989,J989)))</f>
        <v>0.000363070671051009-0.0000413917523273992i</v>
      </c>
      <c r="Y989">
        <f t="shared" si="92"/>
        <v>7.0912240439650192E-7</v>
      </c>
      <c r="Z989">
        <f t="shared" si="93"/>
        <v>0</v>
      </c>
      <c r="AA989">
        <f t="shared" si="94"/>
        <v>3.5685789122470763E-7</v>
      </c>
      <c r="AB989">
        <f t="shared" si="95"/>
        <v>0</v>
      </c>
    </row>
    <row r="990" spans="1:28">
      <c r="A990" s="1" t="str">
        <f>VLOOKUP(MOD($L990*POWER(2,10-A$1),512),coffi!$A:$D,4,FALSE)</f>
        <v>1</v>
      </c>
      <c r="B990" s="1" t="str">
        <f>VLOOKUP(MOD($L990*POWER(2,10-B$1),512),coffi!$A:$D,4,FALSE)</f>
        <v>1</v>
      </c>
      <c r="C990" s="1" t="str">
        <f>VLOOKUP(MOD($L990*POWER(2,10-C$1),512),coffi!$A:$D,4,FALSE)</f>
        <v>1</v>
      </c>
      <c r="D990" s="1" t="str">
        <f>VLOOKUP(MOD($L990*POWER(2,10-D$1),512),coffi!$A:$D,4,FALSE)</f>
        <v>-i</v>
      </c>
      <c r="E990" s="1" t="str">
        <f>VLOOKUP(MOD($L990*POWER(2,10-E$1),512),coffi!$A:$D,4,FALSE)</f>
        <v>-0.707106781186547-0.707106781186548i</v>
      </c>
      <c r="F990" s="1" t="str">
        <f>VLOOKUP(MOD($L990*POWER(2,10-F$1),512),coffi!$A:$D,4,FALSE)</f>
        <v>-0.923879532511287-0.38268343236509i</v>
      </c>
      <c r="G990" s="1" t="str">
        <f>VLOOKUP(MOD($L990*POWER(2,10-G$1),512),coffi!$A:$D,4,FALSE)</f>
        <v>0.195090322016128-0.98078528040323i</v>
      </c>
      <c r="H990" s="1" t="str">
        <f>VLOOKUP(MOD($L990*POWER(2,10-H$1),512),coffi!$A:$D,4,FALSE)</f>
        <v>-0.634393284163645-0.773010453362737i</v>
      </c>
      <c r="I990" s="1" t="str">
        <f>VLOOKUP(MOD($L990*POWER(2,10-I$1),512),coffi!$A:$D,4,FALSE)</f>
        <v>-0.903989293123443-0.427555093430282i</v>
      </c>
      <c r="J990" s="1" t="str">
        <f>VLOOKUP(MOD($L990*POWER(2,10-J$1),512),coffi!$A:$D,4,FALSE)</f>
        <v>-0.975702130038528-0.21910124015687i</v>
      </c>
      <c r="K990">
        <v>239</v>
      </c>
      <c r="L990">
        <v>988</v>
      </c>
      <c r="M990">
        <f t="shared" si="90"/>
        <v>1.1508308447674963E-2</v>
      </c>
      <c r="N990">
        <f t="shared" si="91"/>
        <v>0.44865209782374293</v>
      </c>
      <c r="O990" t="str">
        <f>IF(MOD($L990,POWER(2,O$1))&lt;POWER(2,O$1-1),IMSUM(N990,IMPRODUCT(A990,VLOOKUP($L990+POWER(2,O$1-1),$L:N,2+O$1,FALSE))),IMSUB(VLOOKUP($L990-POWER(2,O$1-1),$L:N,2+O$1,FALSE),IMPRODUCT(N990,A990)))</f>
        <v>0.998472398372681</v>
      </c>
      <c r="P990" t="str">
        <f>IF(MOD($L990,POWER(2,P$1))&lt;POWER(2,P$1-1),IMSUM(O990,IMPRODUCT(B990,VLOOKUP($L990+POWER(2,P$1-1),$L:O,2+P$1,FALSE))),IMSUB(VLOOKUP($L990-POWER(2,P$1-1),$L:O,2+P$1,FALSE),IMPRODUCT(O990,B990)))</f>
        <v>1.99831940225469</v>
      </c>
      <c r="Q990" t="str">
        <f>IF(MOD($L990,POWER(2,Q$1))&lt;POWER(2,Q$1-1),IMSUM(P990,IMPRODUCT(C990,VLOOKUP($L990+POWER(2,Q$1-1),$L:P,2+Q$1,FALSE))),IMSUB(VLOOKUP($L990-POWER(2,Q$1-1),$L:P,2+Q$1,FALSE),IMPRODUCT(P990,C990)))</f>
        <v>-0.000478097966220004</v>
      </c>
      <c r="R990" t="str">
        <f>IF(MOD($L990,POWER(2,R$1))&lt;POWER(2,R$1-1),IMSUM(Q990,IMPRODUCT(D990,VLOOKUP($L990+POWER(2,R$1-1),$L:Q,2+R$1,FALSE))),IMSUB(VLOOKUP($L990-POWER(2,R$1-1),$L:Q,2+R$1,FALSE),IMPRODUCT(Q990,D990)))</f>
        <v>0.000168167416999987-0.000478097966220004i</v>
      </c>
      <c r="S990" t="str">
        <f>IF(MOD($L990,POWER(2,S$1))&lt;POWER(2,S$1-1),IMSUM(R990,IMPRODUCT(E990,VLOOKUP($L990+POWER(2,S$1-1),$L:R,2+S$1,FALSE))),IMSUB(VLOOKUP($L990-POWER(2,S$1-1),$L:R,2+S$1,FALSE),IMPRODUCT(R990,E990)))</f>
        <v>0.000944845548550876-0.000377161252230149i</v>
      </c>
      <c r="T990" t="str">
        <f>IF(MOD($L990,POWER(2,T$1))&lt;POWER(2,T$1-1),IMSUM(S990,IMPRODUCT(F990,VLOOKUP($L990+POWER(2,T$1-1),$L:S,2+T$1,FALSE))),IMSUB(VLOOKUP($L990-POWER(2,T$1-1),$L:S,2+T$1,FALSE),IMPRODUCT(S990,F990)))</f>
        <v>-0.000067809835111564+0.000029105533667931i</v>
      </c>
      <c r="U990" t="str">
        <f>IF(MOD($L990,POWER(2,U$1))&lt;POWER(2,U$1-1),IMSUM(T990,IMPRODUCT(G990,VLOOKUP($L990+POWER(2,U$1-1),$L:T,2+U$1,FALSE))),IMSUB(VLOOKUP($L990-POWER(2,U$1-1),$L:T,2+U$1,FALSE),IMPRODUCT(T990,G990)))</f>
        <v>-7.60429853898185E-06-0.000058085465607034i</v>
      </c>
      <c r="V990" t="str">
        <f>IF(MOD($L990,POWER(2,V$1))&lt;POWER(2,V$1-1),IMSUM(U990,IMPRODUCT(H990,VLOOKUP($L990+POWER(2,V$1-1),$L:U,2+V$1,FALSE))),IMSUB(VLOOKUP($L990-POWER(2,V$1-1),$L:U,2+V$1,FALSE),IMPRODUCT(U990,H990)))</f>
        <v>0.0000702253368196514-0.0000698412825193386i</v>
      </c>
      <c r="W990" t="str">
        <f>IF(MOD($L990,POWER(2,W$1))&lt;POWER(2,W$1-1),IMSUM(V990,IMPRODUCT(I990,VLOOKUP($L990+POWER(2,W$1-1),$L:V,2+W$1,FALSE))),IMSUB(VLOOKUP($L990-POWER(2,W$1-1),$L:V,2+W$1,FALSE),IMPRODUCT(V990,I990)))</f>
        <v>0.000182447985850471-0.0000630444313959758i</v>
      </c>
      <c r="X990" t="str">
        <f>IF(MOD($L990,POWER(2,X$1))&lt;POWER(2,X$1-1),IMSUM(W990,IMPRODUCT(J990,VLOOKUP($L990+POWER(2,X$1-1),$L:W,2+X$1,FALSE))),IMSUB(VLOOKUP($L990-POWER(2,X$1-1),$L:W,2+X$1,FALSE),IMPRODUCT(W990,J990)))</f>
        <v>0.000383713995038025-0.0000425530807238473i</v>
      </c>
      <c r="Y990">
        <f t="shared" si="92"/>
        <v>7.4944139655864258E-7</v>
      </c>
      <c r="Z990">
        <f t="shared" si="93"/>
        <v>0</v>
      </c>
      <c r="AA990">
        <f t="shared" si="94"/>
        <v>3.7701787953152324E-7</v>
      </c>
      <c r="AB990">
        <f t="shared" si="95"/>
        <v>0</v>
      </c>
    </row>
    <row r="991" spans="1:28">
      <c r="A991" s="1" t="str">
        <f>VLOOKUP(MOD($L991*POWER(2,10-A$1),512),coffi!$A:$D,4,FALSE)</f>
        <v>1</v>
      </c>
      <c r="B991" s="1" t="str">
        <f>VLOOKUP(MOD($L991*POWER(2,10-B$1),512),coffi!$A:$D,4,FALSE)</f>
        <v>-i</v>
      </c>
      <c r="C991" s="1" t="str">
        <f>VLOOKUP(MOD($L991*POWER(2,10-C$1),512),coffi!$A:$D,4,FALSE)</f>
        <v>0.707106781186548-0.707106781186547i</v>
      </c>
      <c r="D991" s="1" t="str">
        <f>VLOOKUP(MOD($L991*POWER(2,10-D$1),512),coffi!$A:$D,4,FALSE)</f>
        <v>-0.38268343236509-0.923879532511287i</v>
      </c>
      <c r="E991" s="1" t="str">
        <f>VLOOKUP(MOD($L991*POWER(2,10-E$1),512),coffi!$A:$D,4,FALSE)</f>
        <v>-0.831469612302545-0.555570233019602i</v>
      </c>
      <c r="F991" s="1" t="str">
        <f>VLOOKUP(MOD($L991*POWER(2,10-F$1),512),coffi!$A:$D,4,FALSE)</f>
        <v>-0.956940335732209-0.290284677254462i</v>
      </c>
      <c r="G991" s="1" t="str">
        <f>VLOOKUP(MOD($L991*POWER(2,10-G$1),512),coffi!$A:$D,4,FALSE)</f>
        <v>0.146730474455362-0.989176509964781i</v>
      </c>
      <c r="H991" s="1" t="str">
        <f>VLOOKUP(MOD($L991*POWER(2,10-H$1),512),coffi!$A:$D,4,FALSE)</f>
        <v>-0.653172842953777-0.757208846506485i</v>
      </c>
      <c r="I991" s="1" t="str">
        <f>VLOOKUP(MOD($L991*POWER(2,10-I$1),512),coffi!$A:$D,4,FALSE)</f>
        <v>-0.909167983090522-0.416429560097637i</v>
      </c>
      <c r="J991" s="1" t="str">
        <f>VLOOKUP(MOD($L991*POWER(2,10-J$1),512),coffi!$A:$D,4,FALSE)</f>
        <v>-0.977028142657754-0.213110319916091i</v>
      </c>
      <c r="K991">
        <v>751</v>
      </c>
      <c r="L991">
        <v>989</v>
      </c>
      <c r="M991">
        <f t="shared" si="90"/>
        <v>1.0862443023979691E-2</v>
      </c>
      <c r="N991">
        <f t="shared" si="91"/>
        <v>0.54982030054893816</v>
      </c>
      <c r="O991" t="str">
        <f>IF(MOD($L991,POWER(2,O$1))&lt;POWER(2,O$1-1),IMSUM(N991,IMPRODUCT(A991,VLOOKUP($L991+POWER(2,O$1-1),$L:N,2+O$1,FALSE))),IMSUB(VLOOKUP($L991-POWER(2,O$1-1),$L:N,2+O$1,FALSE),IMPRODUCT(N991,A991)))</f>
        <v>-0.101168202725195</v>
      </c>
      <c r="P991" t="str">
        <f>IF(MOD($L991,POWER(2,P$1))&lt;POWER(2,P$1-1),IMSUM(O991,IMPRODUCT(B991,VLOOKUP($L991+POWER(2,P$1-1),$L:O,2+P$1,FALSE))),IMSUB(VLOOKUP($L991-POWER(2,P$1-1),$L:O,2+P$1,FALSE),IMPRODUCT(O991,B991)))</f>
        <v>-0.101168202725195-0.995022319509883i</v>
      </c>
      <c r="Q991" t="str">
        <f>IF(MOD($L991,POWER(2,Q$1))&lt;POWER(2,Q$1-1),IMSUM(P991,IMPRODUCT(C991,VLOOKUP($L991+POWER(2,Q$1-1),$L:P,2+Q$1,FALSE))),IMSUB(VLOOKUP($L991-POWER(2,Q$1-1),$L:P,2+Q$1,FALSE),IMPRODUCT(P991,C991)))</f>
        <v>-0.000375924354797941-0.000485809735770948i</v>
      </c>
      <c r="R991" t="str">
        <f>IF(MOD($L991,POWER(2,R$1))&lt;POWER(2,R$1-1),IMSUM(Q991,IMPRODUCT(D991,VLOOKUP($L991+POWER(2,R$1-1),$L:Q,2+R$1,FALSE))),IMSUB(VLOOKUP($L991-POWER(2,R$1-1),$L:Q,2+R$1,FALSE),IMPRODUCT(Q991,D991)))</f>
        <v>0.000599479729288835-0.000754122314629553i</v>
      </c>
      <c r="S991" t="str">
        <f>IF(MOD($L991,POWER(2,S$1))&lt;POWER(2,S$1-1),IMSUM(R991,IMPRODUCT(E991,VLOOKUP($L991+POWER(2,S$1-1),$L:R,2+S$1,FALSE))),IMSUB(VLOOKUP($L991-POWER(2,S$1-1),$L:R,2+S$1,FALSE),IMPRODUCT(R991,E991)))</f>
        <v>0.00185358654305024-0.000543207624144227i</v>
      </c>
      <c r="T991" t="str">
        <f>IF(MOD($L991,POWER(2,T$1))&lt;POWER(2,T$1-1),IMSUM(S991,IMPRODUCT(F991,VLOOKUP($L991+POWER(2,T$1-1),$L:S,2+T$1,FALSE))),IMSUB(VLOOKUP($L991-POWER(2,T$1-1),$L:S,2+T$1,FALSE),IMPRODUCT(S991,F991)))</f>
        <v>-0.00006913331707151+0.0000217041040226191i</v>
      </c>
      <c r="U991" t="str">
        <f>IF(MOD($L991,POWER(2,U$1))&lt;POWER(2,U$1-1),IMSUM(T991,IMPRODUCT(G991,VLOOKUP($L991+POWER(2,U$1-1),$L:T,2+U$1,FALSE))),IMSUB(VLOOKUP($L991-POWER(2,U$1-1),$L:T,2+U$1,FALSE),IMPRODUCT(T991,G991)))</f>
        <v>-4.94037932563134E-06-0.0000610555602347823i</v>
      </c>
      <c r="V991" t="str">
        <f>IF(MOD($L991,POWER(2,V$1))&lt;POWER(2,V$1-1),IMSUM(U991,IMPRODUCT(H991,VLOOKUP($L991+POWER(2,V$1-1),$L:U,2+V$1,FALSE))),IMSUB(VLOOKUP($L991-POWER(2,V$1-1),$L:U,2+V$1,FALSE),IMPRODUCT(U991,H991)))</f>
        <v>0.0000758198012888473-0.0000721212114294012i</v>
      </c>
      <c r="W991" t="str">
        <f>IF(MOD($L991,POWER(2,W$1))&lt;POWER(2,W$1-1),IMSUM(V991,IMPRODUCT(I991,VLOOKUP($L991+POWER(2,W$1-1),$L:V,2+W$1,FALSE))),IMSUB(VLOOKUP($L991-POWER(2,W$1-1),$L:V,2+W$1,FALSE),IMPRODUCT(V991,I991)))</f>
        <v>0.000193665897247164-0.0000649077238629612i</v>
      </c>
      <c r="X991" t="str">
        <f>IF(MOD($L991,POWER(2,X$1))&lt;POWER(2,X$1-1),IMSUM(W991,IMPRODUCT(J991,VLOOKUP($L991+POWER(2,X$1-1),$L:W,2+X$1,FALSE))),IMSUB(VLOOKUP($L991-POWER(2,X$1-1),$L:W,2+X$1,FALSE),IMPRODUCT(W991,J991)))</f>
        <v>0.000406153865779049-0.0000437806515782064i</v>
      </c>
      <c r="Y991">
        <f t="shared" si="92"/>
        <v>7.932692690997051E-7</v>
      </c>
      <c r="Z991">
        <f t="shared" si="93"/>
        <v>0</v>
      </c>
      <c r="AA991">
        <f t="shared" si="94"/>
        <v>3.9893230532728218E-7</v>
      </c>
      <c r="AB991">
        <f t="shared" si="95"/>
        <v>0</v>
      </c>
    </row>
    <row r="992" spans="1:28">
      <c r="A992" s="1" t="str">
        <f>VLOOKUP(MOD($L992*POWER(2,10-A$1),512),coffi!$A:$D,4,FALSE)</f>
        <v>1</v>
      </c>
      <c r="B992" s="1" t="str">
        <f>VLOOKUP(MOD($L992*POWER(2,10-B$1),512),coffi!$A:$D,4,FALSE)</f>
        <v>1</v>
      </c>
      <c r="C992" s="1" t="str">
        <f>VLOOKUP(MOD($L992*POWER(2,10-C$1),512),coffi!$A:$D,4,FALSE)</f>
        <v>-i</v>
      </c>
      <c r="D992" s="1" t="str">
        <f>VLOOKUP(MOD($L992*POWER(2,10-D$1),512),coffi!$A:$D,4,FALSE)</f>
        <v>-0.707106781186547-0.707106781186548i</v>
      </c>
      <c r="E992" s="1" t="str">
        <f>VLOOKUP(MOD($L992*POWER(2,10-E$1),512),coffi!$A:$D,4,FALSE)</f>
        <v>-0.923879532511287-0.38268343236509i</v>
      </c>
      <c r="F992" s="1" t="str">
        <f>VLOOKUP(MOD($L992*POWER(2,10-F$1),512),coffi!$A:$D,4,FALSE)</f>
        <v>-0.98078528040323-0.195090322016129i</v>
      </c>
      <c r="G992" s="1" t="str">
        <f>VLOOKUP(MOD($L992*POWER(2,10-G$1),512),coffi!$A:$D,4,FALSE)</f>
        <v>0.0980171403295608-0.995184726672197i</v>
      </c>
      <c r="H992" s="1" t="str">
        <f>VLOOKUP(MOD($L992*POWER(2,10-H$1),512),coffi!$A:$D,4,FALSE)</f>
        <v>-0.671558954847018-0.740951125354959i</v>
      </c>
      <c r="I992" s="1" t="str">
        <f>VLOOKUP(MOD($L992*POWER(2,10-I$1),512),coffi!$A:$D,4,FALSE)</f>
        <v>-0.914209755703531-0.40524131400499i</v>
      </c>
      <c r="J992" s="1" t="str">
        <f>VLOOKUP(MOD($L992*POWER(2,10-J$1),512),coffi!$A:$D,4,FALSE)</f>
        <v>-0.978317370719628-0.207111376192219i</v>
      </c>
      <c r="K992">
        <v>495</v>
      </c>
      <c r="L992">
        <v>990</v>
      </c>
      <c r="M992">
        <f t="shared" si="90"/>
        <v>1.0235029373752773E-2</v>
      </c>
      <c r="N992">
        <f t="shared" si="91"/>
        <v>0.99743466169594752</v>
      </c>
      <c r="O992" t="str">
        <f>IF(MOD($L992,POWER(2,O$1))&lt;POWER(2,O$1-1),IMSUM(N992,IMPRODUCT(A992,VLOOKUP($L992+POWER(2,O$1-1),$L:N,2+O$1,FALSE))),IMSUB(VLOOKUP($L992-POWER(2,O$1-1),$L:N,2+O$1,FALSE),IMPRODUCT(N992,A992)))</f>
        <v>0.999847003882012</v>
      </c>
      <c r="P992" t="str">
        <f>IF(MOD($L992,POWER(2,P$1))&lt;POWER(2,P$1-1),IMSUM(O992,IMPRODUCT(B992,VLOOKUP($L992+POWER(2,P$1-1),$L:O,2+P$1,FALSE))),IMSUB(VLOOKUP($L992-POWER(2,P$1-1),$L:O,2+P$1,FALSE),IMPRODUCT(O992,B992)))</f>
        <v>-0.001374605509331</v>
      </c>
      <c r="Q992" t="str">
        <f>IF(MOD($L992,POWER(2,Q$1))&lt;POWER(2,Q$1-1),IMSUM(P992,IMPRODUCT(C992,VLOOKUP($L992+POWER(2,Q$1-1),$L:P,2+Q$1,FALSE))),IMSUB(VLOOKUP($L992-POWER(2,Q$1-1),$L:P,2+Q$1,FALSE),IMPRODUCT(P992,C992)))</f>
        <v>0.000219855222609033-0.001374605509331i</v>
      </c>
      <c r="R992" t="str">
        <f>IF(MOD($L992,POWER(2,R$1))&lt;POWER(2,R$1-1),IMSUM(Q992,IMPRODUCT(D992,VLOOKUP($L992+POWER(2,R$1-1),$L:Q,2+R$1,FALSE))),IMSUB(VLOOKUP($L992-POWER(2,R$1-1),$L:Q,2+R$1,FALSE),IMPRODUCT(Q992,D992)))</f>
        <v>0.00215867463551637-0.00144157754108211i</v>
      </c>
      <c r="S992" t="str">
        <f>IF(MOD($L992,POWER(2,S$1))&lt;POWER(2,S$1-1),IMSUM(R992,IMPRODUCT(E992,VLOOKUP($L992+POWER(2,S$1-1),$L:R,2+S$1,FALSE))),IMSUB(VLOOKUP($L992-POWER(2,S$1-1),$L:R,2+S$1,FALSE),IMPRODUCT(R992,E992)))</f>
        <v>0.00510280722874812-0.000982183924451283i</v>
      </c>
      <c r="T992" t="str">
        <f>IF(MOD($L992,POWER(2,T$1))&lt;POWER(2,T$1-1),IMSUM(S992,IMPRODUCT(F992,VLOOKUP($L992+POWER(2,T$1-1),$L:S,2+T$1,FALSE))),IMSUB(VLOOKUP($L992-POWER(2,T$1-1),$L:S,2+T$1,FALSE),IMPRODUCT(S992,F992)))</f>
        <v>-0.0000700603817991793+0.0000144105560645699i</v>
      </c>
      <c r="U992" t="str">
        <f>IF(MOD($L992,POWER(2,U$1))&lt;POWER(2,U$1-1),IMSUM(T992,IMPRODUCT(G992,VLOOKUP($L992+POWER(2,U$1-1),$L:T,2+U$1,FALSE))),IMSUB(VLOOKUP($L992-POWER(2,U$1-1),$L:T,2+U$1,FALSE),IMPRODUCT(T992,G992)))</f>
        <v>-2.01949465196067E-06-0.000064154579514171i</v>
      </c>
      <c r="V992" t="str">
        <f>IF(MOD($L992,POWER(2,V$1))&lt;POWER(2,V$1-1),IMSUM(U992,IMPRODUCT(H992,VLOOKUP($L992+POWER(2,V$1-1),$L:U,2+V$1,FALSE))),IMSUB(VLOOKUP($L992-POWER(2,V$1-1),$L:U,2+V$1,FALSE),IMPRODUCT(U992,H992)))</f>
        <v>0.0000819174215214842-0.0000745270170074248i</v>
      </c>
      <c r="W992" t="str">
        <f>IF(MOD($L992,POWER(2,W$1))&lt;POWER(2,W$1-1),IMSUM(V992,IMPRODUCT(I992,VLOOKUP($L992+POWER(2,W$1-1),$L:V,2+W$1,FALSE))),IMSUB(VLOOKUP($L992-POWER(2,W$1-1),$L:V,2+W$1,FALSE),IMPRODUCT(V992,I992)))</f>
        <v>0.000205889459863376-0.0000668791608666249i</v>
      </c>
      <c r="X992" t="str">
        <f>IF(MOD($L992,POWER(2,X$1))&lt;POWER(2,X$1-1),IMSUM(W992,IMPRODUCT(J992,VLOOKUP($L992+POWER(2,X$1-1),$L:W,2+X$1,FALSE))),IMSUB(VLOOKUP($L992-POWER(2,X$1-1),$L:W,2+X$1,FALSE),IMPRODUCT(W992,J992)))</f>
        <v>0.000430605021904169-0.0000450803293751595i</v>
      </c>
      <c r="Y992">
        <f t="shared" si="92"/>
        <v>8.4102543340658006E-7</v>
      </c>
      <c r="Z992">
        <f t="shared" si="93"/>
        <v>0</v>
      </c>
      <c r="AA992">
        <f t="shared" si="94"/>
        <v>4.2281087530875633E-7</v>
      </c>
      <c r="AB992">
        <f t="shared" si="95"/>
        <v>0</v>
      </c>
    </row>
    <row r="993" spans="1:28">
      <c r="A993" s="1" t="str">
        <f>VLOOKUP(MOD($L993*POWER(2,10-A$1),512),coffi!$A:$D,4,FALSE)</f>
        <v>1</v>
      </c>
      <c r="B993" s="1" t="str">
        <f>VLOOKUP(MOD($L993*POWER(2,10-B$1),512),coffi!$A:$D,4,FALSE)</f>
        <v>-i</v>
      </c>
      <c r="C993" s="1" t="str">
        <f>VLOOKUP(MOD($L993*POWER(2,10-C$1),512),coffi!$A:$D,4,FALSE)</f>
        <v>-0.707106781186547-0.707106781186548i</v>
      </c>
      <c r="D993" s="1" t="str">
        <f>VLOOKUP(MOD($L993*POWER(2,10-D$1),512),coffi!$A:$D,4,FALSE)</f>
        <v>-0.923879532511287-0.38268343236509i</v>
      </c>
      <c r="E993" s="1" t="str">
        <f>VLOOKUP(MOD($L993*POWER(2,10-E$1),512),coffi!$A:$D,4,FALSE)</f>
        <v>-0.98078528040323-0.195090322016129i</v>
      </c>
      <c r="F993" s="1" t="str">
        <f>VLOOKUP(MOD($L993*POWER(2,10-F$1),512),coffi!$A:$D,4,FALSE)</f>
        <v>-0.995184726672197-0.0980171403295608i</v>
      </c>
      <c r="G993" s="1" t="str">
        <f>VLOOKUP(MOD($L993*POWER(2,10-G$1),512),coffi!$A:$D,4,FALSE)</f>
        <v>0.0490676743274181-0.998795456205172i</v>
      </c>
      <c r="H993" s="1" t="str">
        <f>VLOOKUP(MOD($L993*POWER(2,10-H$1),512),coffi!$A:$D,4,FALSE)</f>
        <v>-0.689540544737067-0.724247082951467i</v>
      </c>
      <c r="I993" s="1" t="str">
        <f>VLOOKUP(MOD($L993*POWER(2,10-I$1),512),coffi!$A:$D,4,FALSE)</f>
        <v>-0.919113851690058-0.393992040061048i</v>
      </c>
      <c r="J993" s="1" t="str">
        <f>VLOOKUP(MOD($L993*POWER(2,10-J$1),512),coffi!$A:$D,4,FALSE)</f>
        <v>-0.979569765685441-0.201104634842092i</v>
      </c>
      <c r="K993">
        <v>1007</v>
      </c>
      <c r="L993">
        <v>991</v>
      </c>
      <c r="M993">
        <f t="shared" si="90"/>
        <v>9.6260911649675984E-3</v>
      </c>
      <c r="N993">
        <f t="shared" si="91"/>
        <v>2.4123421860645726E-3</v>
      </c>
      <c r="O993" t="str">
        <f>IF(MOD($L993,POWER(2,O$1))&lt;POWER(2,O$1-1),IMSUM(N993,IMPRODUCT(A993,VLOOKUP($L993+POWER(2,O$1-1),$L:N,2+O$1,FALSE))),IMSUB(VLOOKUP($L993-POWER(2,O$1-1),$L:N,2+O$1,FALSE),IMPRODUCT(N993,A993)))</f>
        <v>0.995022319509883</v>
      </c>
      <c r="P993" t="str">
        <f>IF(MOD($L993,POWER(2,P$1))&lt;POWER(2,P$1-1),IMSUM(O993,IMPRODUCT(B993,VLOOKUP($L993+POWER(2,P$1-1),$L:O,2+P$1,FALSE))),IMSUB(VLOOKUP($L993-POWER(2,P$1-1),$L:O,2+P$1,FALSE),IMPRODUCT(O993,B993)))</f>
        <v>-0.101168202725195+0.995022319509883i</v>
      </c>
      <c r="Q993" t="str">
        <f>IF(MOD($L993,POWER(2,Q$1))&lt;POWER(2,Q$1-1),IMSUM(P993,IMPRODUCT(C993,VLOOKUP($L993+POWER(2,Q$1-1),$L:P,2+Q$1,FALSE))),IMSUB(VLOOKUP($L993-POWER(2,Q$1-1),$L:P,2+Q$1,FALSE),IMPRODUCT(P993,C993)))</f>
        <v>-1.55062342784449+1.2645864244757i</v>
      </c>
      <c r="R993" t="str">
        <f>IF(MOD($L993,POWER(2,R$1))&lt;POWER(2,R$1-1),IMSUM(Q993,IMPRODUCT(D993,VLOOKUP($L993+POWER(2,R$1-1),$L:Q,2+R$1,FALSE))),IMSUB(VLOOKUP($L993-POWER(2,R$1-1),$L:Q,2+R$1,FALSE),IMPRODUCT(Q993,D993)))</f>
        <v>-3.83318779999231+1.14994671079151i</v>
      </c>
      <c r="S993" t="str">
        <f>IF(MOD($L993,POWER(2,S$1))&lt;POWER(2,S$1-1),IMSUM(R993,IMPRODUCT(E993,VLOOKUP($L993+POWER(2,S$1-1),$L:R,2+S$1,FALSE))),IMSUB(VLOOKUP($L993-POWER(2,S$1-1),$L:R,2+S$1,FALSE),IMPRODUCT(R993,E993)))</f>
        <v>-7.96774907631171+0.760080446436061i</v>
      </c>
      <c r="T993" t="str">
        <f>IF(MOD($L993,POWER(2,T$1))&lt;POWER(2,T$1-1),IMSUM(S993,IMPRODUCT(F993,VLOOKUP($L993+POWER(2,T$1-1),$L:S,2+T$1,FALSE))),IMSUB(VLOOKUP($L993-POWER(2,T$1-1),$L:S,2+T$1,FALSE),IMPRODUCT(S993,F993)))</f>
        <v>-0.0000706094590299244+7.18776179897684E-06i</v>
      </c>
      <c r="U993" t="str">
        <f>IF(MOD($L993,POWER(2,U$1))&lt;POWER(2,U$1-1),IMSUM(T993,IMPRODUCT(G993,VLOOKUP($L993+POWER(2,U$1-1),$L:T,2+U$1,FALSE))),IMSUB(VLOOKUP($L993-POWER(2,U$1-1),$L:T,2+U$1,FALSE),IMPRODUCT(T993,G993)))</f>
        <v>1.18910077493152E-06-0.0000673951170672952i</v>
      </c>
      <c r="V993" t="str">
        <f>IF(MOD($L993,POWER(2,V$1))&lt;POWER(2,V$1-1),IMSUM(U993,IMPRODUCT(H993,VLOOKUP($L993+POWER(2,V$1-1),$L:U,2+V$1,FALSE))),IMSUB(VLOOKUP($L993-POWER(2,V$1-1),$L:U,2+V$1,FALSE),IMPRODUCT(U993,H993)))</f>
        <v>0.0000885801340284095-0.0000770702200453517i</v>
      </c>
      <c r="W993" t="str">
        <f>IF(MOD($L993,POWER(2,W$1))&lt;POWER(2,W$1-1),IMSUM(V993,IMPRODUCT(I993,VLOOKUP($L993+POWER(2,W$1-1),$L:V,2+W$1,FALSE))),IMSUB(VLOOKUP($L993-POWER(2,W$1-1),$L:V,2+W$1,FALSE),IMPRODUCT(V993,I993)))</f>
        <v>0.000219242578460357-0.0000689686101372703i</v>
      </c>
      <c r="X993" t="str">
        <f>IF(MOD($L993,POWER(2,X$1))&lt;POWER(2,X$1-1),IMSUM(W993,IMPRODUCT(J993,VLOOKUP($L993+POWER(2,X$1-1),$L:W,2+X$1,FALSE))),IMSUB(VLOOKUP($L993-POWER(2,X$1-1),$L:W,2+X$1,FALSE),IMPRODUCT(W993,J993)))</f>
        <v>0.000457315282487531-0.0000464586923547345i</v>
      </c>
      <c r="Y993">
        <f t="shared" si="92"/>
        <v>8.9319391110845899E-7</v>
      </c>
      <c r="Z993">
        <f t="shared" si="93"/>
        <v>0</v>
      </c>
      <c r="AA993">
        <f t="shared" si="94"/>
        <v>4.4889560142919353E-7</v>
      </c>
      <c r="AB993">
        <f t="shared" si="95"/>
        <v>0</v>
      </c>
    </row>
    <row r="994" spans="1:28">
      <c r="A994" s="1" t="str">
        <f>VLOOKUP(MOD($L994*POWER(2,10-A$1),512),coffi!$A:$D,4,FALSE)</f>
        <v>1</v>
      </c>
      <c r="B994" s="1" t="str">
        <f>VLOOKUP(MOD($L994*POWER(2,10-B$1),512),coffi!$A:$D,4,FALSE)</f>
        <v>1</v>
      </c>
      <c r="C994" s="1" t="str">
        <f>VLOOKUP(MOD($L994*POWER(2,10-C$1),512),coffi!$A:$D,4,FALSE)</f>
        <v>1</v>
      </c>
      <c r="D994" s="1" t="str">
        <f>VLOOKUP(MOD($L994*POWER(2,10-D$1),512),coffi!$A:$D,4,FALSE)</f>
        <v>1</v>
      </c>
      <c r="E994" s="1" t="str">
        <f>VLOOKUP(MOD($L994*POWER(2,10-E$1),512),coffi!$A:$D,4,FALSE)</f>
        <v>1</v>
      </c>
      <c r="F994" s="1" t="str">
        <f>VLOOKUP(MOD($L994*POWER(2,10-F$1),512),coffi!$A:$D,4,FALSE)</f>
        <v>1</v>
      </c>
      <c r="G994" s="1" t="str">
        <f>VLOOKUP(MOD($L994*POWER(2,10-G$1),512),coffi!$A:$D,4,FALSE)</f>
        <v>-i</v>
      </c>
      <c r="H994" s="1" t="str">
        <f>VLOOKUP(MOD($L994*POWER(2,10-H$1),512),coffi!$A:$D,4,FALSE)</f>
        <v>-0.707106781186547-0.707106781186548i</v>
      </c>
      <c r="I994" s="1" t="str">
        <f>VLOOKUP(MOD($L994*POWER(2,10-I$1),512),coffi!$A:$D,4,FALSE)</f>
        <v>-0.923879532511287-0.38268343236509i</v>
      </c>
      <c r="J994" s="1" t="str">
        <f>VLOOKUP(MOD($L994*POWER(2,10-J$1),512),coffi!$A:$D,4,FALSE)</f>
        <v>-0.98078528040323-0.195090322016129i</v>
      </c>
      <c r="K994">
        <v>31</v>
      </c>
      <c r="L994">
        <v>992</v>
      </c>
      <c r="M994">
        <f t="shared" si="90"/>
        <v>9.0356513686466917E-3</v>
      </c>
      <c r="N994">
        <f t="shared" si="91"/>
        <v>9.0356513686466484E-3</v>
      </c>
      <c r="O994" t="str">
        <f>IF(MOD($L994,POWER(2,O$1))&lt;POWER(2,O$1-1),IMSUM(N994,IMPRODUCT(A994,VLOOKUP($L994+POWER(2,O$1-1),$L:N,2+O$1,FALSE))),IMSUB(VLOOKUP($L994-POWER(2,O$1-1),$L:N,2+O$1,FALSE),IMPRODUCT(N994,A994)))</f>
        <v>0.999707093811838</v>
      </c>
      <c r="P994" t="str">
        <f>IF(MOD($L994,POWER(2,P$1))&lt;POWER(2,P$1-1),IMSUM(O994,IMPRODUCT(B994,VLOOKUP($L994+POWER(2,P$1-1),$L:O,2+P$1,FALSE))),IMSUB(VLOOKUP($L994-POWER(2,P$1-1),$L:O,2+P$1,FALSE),IMPRODUCT(O994,B994)))</f>
        <v>1.99820026175595</v>
      </c>
      <c r="Q994" t="str">
        <f>IF(MOD($L994,POWER(2,Q$1))&lt;POWER(2,Q$1-1),IMSUM(P994,IMPRODUCT(C994,VLOOKUP($L994+POWER(2,Q$1-1),$L:P,2+Q$1,FALSE))),IMSUB(VLOOKUP($L994-POWER(2,Q$1-1),$L:P,2+Q$1,FALSE),IMPRODUCT(P994,C994)))</f>
        <v>3.99607091609483</v>
      </c>
      <c r="R994" t="str">
        <f>IF(MOD($L994,POWER(2,R$1))&lt;POWER(2,R$1-1),IMSUM(Q994,IMPRODUCT(D994,VLOOKUP($L994+POWER(2,R$1-1),$L:Q,2+R$1,FALSE))),IMSUB(VLOOKUP($L994-POWER(2,R$1-1),$L:Q,2+R$1,FALSE),IMPRODUCT(Q994,D994)))</f>
        <v>7.99213702424161</v>
      </c>
      <c r="S994" t="str">
        <f>IF(MOD($L994,POWER(2,S$1))&lt;POWER(2,S$1-1),IMSUM(R994,IMPRODUCT(E994,VLOOKUP($L994+POWER(2,S$1-1),$L:R,2+S$1,FALSE))),IMSUB(VLOOKUP($L994-POWER(2,S$1-1),$L:R,2+S$1,FALSE),IMPRODUCT(R994,E994)))</f>
        <v>15.9844207125416</v>
      </c>
      <c r="T994" t="str">
        <f>IF(MOD($L994,POWER(2,T$1))&lt;POWER(2,T$1-1),IMSUM(S994,IMPRODUCT(F994,VLOOKUP($L994+POWER(2,T$1-1),$L:S,2+T$1,FALSE))),IMSUB(VLOOKUP($L994-POWER(2,T$1-1),$L:S,2+T$1,FALSE),IMPRODUCT(S994,F994)))</f>
        <v>-0.000070791305899931</v>
      </c>
      <c r="U994" t="str">
        <f>IF(MOD($L994,POWER(2,U$1))&lt;POWER(2,U$1-1),IMSUM(T994,IMPRODUCT(G994,VLOOKUP($L994+POWER(2,U$1-1),$L:T,2+U$1,FALSE))),IMSUB(VLOOKUP($L994-POWER(2,U$1-1),$L:T,2+U$1,FALSE),IMPRODUCT(T994,G994)))</f>
        <v>4.72108240145985E-06-0.000070791305899931i</v>
      </c>
      <c r="V994" t="str">
        <f>IF(MOD($L994,POWER(2,V$1))&lt;POWER(2,V$1-1),IMSUM(U994,IMPRODUCT(H994,VLOOKUP($L994+POWER(2,V$1-1),$L:U,2+V$1,FALSE))),IMSUB(VLOOKUP($L994-POWER(2,V$1-1),$L:U,2+V$1,FALSE),IMPRODUCT(U994,H994)))</f>
        <v>0.0000958797210319095-0.000079763786870256i</v>
      </c>
      <c r="W994" t="str">
        <f>IF(MOD($L994,POWER(2,W$1))&lt;POWER(2,W$1-1),IMSUM(V994,IMPRODUCT(I994,VLOOKUP($L994+POWER(2,W$1-1),$L:V,2+W$1,FALSE))),IMSUB(VLOOKUP($L994-POWER(2,W$1-1),$L:V,2+W$1,FALSE),IMPRODUCT(V994,I994)))</f>
        <v>0.000233868852801577-0.0000711871787851575i</v>
      </c>
      <c r="X994" t="str">
        <f>IF(MOD($L994,POWER(2,X$1))&lt;POWER(2,X$1-1),IMSUM(W994,IMPRODUCT(J994,VLOOKUP($L994+POWER(2,X$1-1),$L:W,2+X$1,FALSE))),IMSUB(VLOOKUP($L994-POWER(2,X$1-1),$L:W,2+X$1,FALSE),IMPRODUCT(W994,J994)))</f>
        <v>0.000486571858318356-0.0000479231451598779i</v>
      </c>
      <c r="Y994">
        <f t="shared" si="92"/>
        <v>9.5033566077803905E-7</v>
      </c>
      <c r="Z994">
        <f t="shared" si="93"/>
        <v>0</v>
      </c>
      <c r="AA994">
        <f t="shared" si="94"/>
        <v>4.774669643272516E-7</v>
      </c>
      <c r="AB994">
        <f t="shared" si="95"/>
        <v>0</v>
      </c>
    </row>
    <row r="995" spans="1:28">
      <c r="A995" s="1" t="str">
        <f>VLOOKUP(MOD($L995*POWER(2,10-A$1),512),coffi!$A:$D,4,FALSE)</f>
        <v>1</v>
      </c>
      <c r="B995" s="1" t="str">
        <f>VLOOKUP(MOD($L995*POWER(2,10-B$1),512),coffi!$A:$D,4,FALSE)</f>
        <v>-i</v>
      </c>
      <c r="C995" s="1" t="str">
        <f>VLOOKUP(MOD($L995*POWER(2,10-C$1),512),coffi!$A:$D,4,FALSE)</f>
        <v>0.707106781186548-0.707106781186547i</v>
      </c>
      <c r="D995" s="1" t="str">
        <f>VLOOKUP(MOD($L995*POWER(2,10-D$1),512),coffi!$A:$D,4,FALSE)</f>
        <v>0.923879532511287-0.38268343236509i</v>
      </c>
      <c r="E995" s="1" t="str">
        <f>VLOOKUP(MOD($L995*POWER(2,10-E$1),512),coffi!$A:$D,4,FALSE)</f>
        <v>0.98078528040323-0.195090322016128i</v>
      </c>
      <c r="F995" s="1" t="str">
        <f>VLOOKUP(MOD($L995*POWER(2,10-F$1),512),coffi!$A:$D,4,FALSE)</f>
        <v>0.995184726672197-0.0980171403295606i</v>
      </c>
      <c r="G995" s="1" t="str">
        <f>VLOOKUP(MOD($L995*POWER(2,10-G$1),512),coffi!$A:$D,4,FALSE)</f>
        <v>-0.049067674327418-0.998795456205172i</v>
      </c>
      <c r="H995" s="1" t="str">
        <f>VLOOKUP(MOD($L995*POWER(2,10-H$1),512),coffi!$A:$D,4,FALSE)</f>
        <v>-0.724247082951467-0.689540544737067i</v>
      </c>
      <c r="I995" s="1" t="str">
        <f>VLOOKUP(MOD($L995*POWER(2,10-I$1),512),coffi!$A:$D,4,FALSE)</f>
        <v>-0.928506080473215-0.371317193951838i</v>
      </c>
      <c r="J995" s="1" t="str">
        <f>VLOOKUP(MOD($L995*POWER(2,10-J$1),512),coffi!$A:$D,4,FALSE)</f>
        <v>-0.981963869109555-0.189068664149806i</v>
      </c>
      <c r="K995">
        <v>543</v>
      </c>
      <c r="L995">
        <v>993</v>
      </c>
      <c r="M995">
        <f t="shared" si="90"/>
        <v>8.4637322579955571E-3</v>
      </c>
      <c r="N995">
        <f t="shared" si="91"/>
        <v>0.99067144244319139</v>
      </c>
      <c r="O995" t="str">
        <f>IF(MOD($L995,POWER(2,O$1))&lt;POWER(2,O$1-1),IMSUM(N995,IMPRODUCT(A995,VLOOKUP($L995+POWER(2,O$1-1),$L:N,2+O$1,FALSE))),IMSUB(VLOOKUP($L995-POWER(2,O$1-1),$L:N,2+O$1,FALSE),IMPRODUCT(N995,A995)))</f>
        <v>-0.981635791074544</v>
      </c>
      <c r="P995" t="str">
        <f>IF(MOD($L995,POWER(2,P$1))&lt;POWER(2,P$1-1),IMSUM(O995,IMPRODUCT(B995,VLOOKUP($L995+POWER(2,P$1-1),$L:O,2+P$1,FALSE))),IMSUB(VLOOKUP($L995-POWER(2,P$1-1),$L:O,2+P$1,FALSE),IMPRODUCT(O995,B995)))</f>
        <v>-0.981635791074544-0.192265584876436i</v>
      </c>
      <c r="Q995" t="str">
        <f>IF(MOD($L995,POWER(2,Q$1))&lt;POWER(2,Q$1-1),IMSUM(P995,IMPRODUCT(C995,VLOOKUP($L995+POWER(2,Q$1-1),$L:P,2+Q$1,FALSE))),IMSUB(VLOOKUP($L995-POWER(2,Q$1-1),$L:P,2+Q$1,FALSE),IMPRODUCT(P995,C995)))</f>
        <v>-1.96373064525345-0.384383503097229i</v>
      </c>
      <c r="R995" t="str">
        <f>IF(MOD($L995,POWER(2,R$1))&lt;POWER(2,R$1-1),IMSUM(Q995,IMPRODUCT(D995,VLOOKUP($L995+POWER(2,R$1-1),$L:Q,2+R$1,FALSE))),IMSUB(VLOOKUP($L995-POWER(2,R$1-1),$L:Q,2+R$1,FALSE),IMPRODUCT(Q995,D995)))</f>
        <v>-3.92747845941532-0.76870585928805i</v>
      </c>
      <c r="S995" t="str">
        <f>IF(MOD($L995,POWER(2,S$1))&lt;POWER(2,S$1-1),IMSUM(R995,IMPRODUCT(E995,VLOOKUP($L995+POWER(2,S$1-1),$L:R,2+S$1,FALSE))),IMSUB(VLOOKUP($L995-POWER(2,S$1-1),$L:R,2+S$1,FALSE),IMPRODUCT(R995,E995)))</f>
        <v>-7.85481170999051-1.53738235657092i</v>
      </c>
      <c r="T995" t="str">
        <f>IF(MOD($L995,POWER(2,T$1))&lt;POWER(2,T$1-1),IMSUM(S995,IMPRODUCT(F995,VLOOKUP($L995+POWER(2,T$1-1),$L:S,2+T$1,FALSE))),IMSUB(VLOOKUP($L995-POWER(2,T$1-1),$L:S,2+T$1,FALSE),IMPRODUCT(S995,F995)))</f>
        <v>-0.0000706094590192663-7.18776179697844E-06i</v>
      </c>
      <c r="U995" t="str">
        <f>IF(MOD($L995,POWER(2,U$1))&lt;POWER(2,U$1-1),IMSUM(T995,IMPRODUCT(G995,VLOOKUP($L995+POWER(2,U$1-1),$L:T,2+U$1,FALSE))),IMSUB(VLOOKUP($L995-POWER(2,U$1-1),$L:T,2+U$1,FALSE),IMPRODUCT(T995,G995)))</f>
        <v>8.61802454343386E-06-0.0000743590701265347i</v>
      </c>
      <c r="V995" t="str">
        <f>IF(MOD($L995,POWER(2,V$1))&lt;POWER(2,V$1-1),IMSUM(U995,IMPRODUCT(H995,VLOOKUP($L995+POWER(2,V$1-1),$L:U,2+V$1,FALSE))),IMSUB(VLOOKUP($L995-POWER(2,V$1-1),$L:U,2+V$1,FALSE),IMPRODUCT(U995,H995)))</f>
        <v>0.000103899751119361-0.0000826223633958055i</v>
      </c>
      <c r="W995" t="str">
        <f>IF(MOD($L995,POWER(2,W$1))&lt;POWER(2,W$1-1),IMSUM(V995,IMPRODUCT(I995,VLOOKUP($L995+POWER(2,W$1-1),$L:V,2+W$1,FALSE))),IMSUB(VLOOKUP($L995-POWER(2,W$1-1),$L:V,2+W$1,FALSE),IMPRODUCT(V995,I995)))</f>
        <v>0.000249935459054511-0.0000735474134342168i</v>
      </c>
      <c r="X995" t="str">
        <f>IF(MOD($L995,POWER(2,X$1))&lt;POWER(2,X$1-1),IMSUM(W995,IMPRODUCT(J995,VLOOKUP($L995+POWER(2,X$1-1),$L:W,2+X$1,FALSE))),IMSUB(VLOOKUP($L995-POWER(2,X$1-1),$L:W,2+X$1,FALSE),IMPRODUCT(W995,J995)))</f>
        <v>0.000518709114225433-0.0000494820519904607i</v>
      </c>
      <c r="Y995">
        <f t="shared" si="92"/>
        <v>1.0131037387215489E-6</v>
      </c>
      <c r="Z995">
        <f t="shared" si="93"/>
        <v>0</v>
      </c>
      <c r="AA995">
        <f t="shared" si="94"/>
        <v>5.0885149367458924E-7</v>
      </c>
      <c r="AB995">
        <f t="shared" si="95"/>
        <v>0</v>
      </c>
    </row>
    <row r="996" spans="1:28">
      <c r="A996" s="1" t="str">
        <f>VLOOKUP(MOD($L996*POWER(2,10-A$1),512),coffi!$A:$D,4,FALSE)</f>
        <v>1</v>
      </c>
      <c r="B996" s="1" t="str">
        <f>VLOOKUP(MOD($L996*POWER(2,10-B$1),512),coffi!$A:$D,4,FALSE)</f>
        <v>1</v>
      </c>
      <c r="C996" s="1" t="str">
        <f>VLOOKUP(MOD($L996*POWER(2,10-C$1),512),coffi!$A:$D,4,FALSE)</f>
        <v>-i</v>
      </c>
      <c r="D996" s="1" t="str">
        <f>VLOOKUP(MOD($L996*POWER(2,10-D$1),512),coffi!$A:$D,4,FALSE)</f>
        <v>0.707106781186548-0.707106781186547i</v>
      </c>
      <c r="E996" s="1" t="str">
        <f>VLOOKUP(MOD($L996*POWER(2,10-E$1),512),coffi!$A:$D,4,FALSE)</f>
        <v>0.923879532511287-0.38268343236509i</v>
      </c>
      <c r="F996" s="1" t="str">
        <f>VLOOKUP(MOD($L996*POWER(2,10-F$1),512),coffi!$A:$D,4,FALSE)</f>
        <v>0.98078528040323-0.195090322016128i</v>
      </c>
      <c r="G996" s="1" t="str">
        <f>VLOOKUP(MOD($L996*POWER(2,10-G$1),512),coffi!$A:$D,4,FALSE)</f>
        <v>-0.0980171403295606-0.995184726672197i</v>
      </c>
      <c r="H996" s="1" t="str">
        <f>VLOOKUP(MOD($L996*POWER(2,10-H$1),512),coffi!$A:$D,4,FALSE)</f>
        <v>-0.740951125354959-0.671558954847019i</v>
      </c>
      <c r="I996" s="1" t="str">
        <f>VLOOKUP(MOD($L996*POWER(2,10-I$1),512),coffi!$A:$D,4,FALSE)</f>
        <v>-0.932992798834739-0.359895036534988i</v>
      </c>
      <c r="J996" s="1" t="str">
        <f>VLOOKUP(MOD($L996*POWER(2,10-J$1),512),coffi!$A:$D,4,FALSE)</f>
        <v>-0.983105487431216-0.183039887955141i</v>
      </c>
      <c r="K996">
        <v>287</v>
      </c>
      <c r="L996">
        <v>994</v>
      </c>
      <c r="M996">
        <f t="shared" si="90"/>
        <v>7.9103554075627171E-3</v>
      </c>
      <c r="N996">
        <f t="shared" si="91"/>
        <v>0.59537937641027205</v>
      </c>
      <c r="O996" t="str">
        <f>IF(MOD($L996,POWER(2,O$1))&lt;POWER(2,O$1-1),IMSUM(N996,IMPRODUCT(A996,VLOOKUP($L996+POWER(2,O$1-1),$L:N,2+O$1,FALSE))),IMSUB(VLOOKUP($L996-POWER(2,O$1-1),$L:N,2+O$1,FALSE),IMPRODUCT(N996,A996)))</f>
        <v>0.998493167944108</v>
      </c>
      <c r="P996" t="str">
        <f>IF(MOD($L996,POWER(2,P$1))&lt;POWER(2,P$1-1),IMSUM(O996,IMPRODUCT(B996,VLOOKUP($L996+POWER(2,P$1-1),$L:O,2+P$1,FALSE))),IMSUB(VLOOKUP($L996-POWER(2,P$1-1),$L:O,2+P$1,FALSE),IMPRODUCT(O996,B996)))</f>
        <v>0.00121392586772995</v>
      </c>
      <c r="Q996" t="str">
        <f>IF(MOD($L996,POWER(2,Q$1))&lt;POWER(2,Q$1-1),IMSUM(P996,IMPRODUCT(C996,VLOOKUP($L996+POWER(2,Q$1-1),$L:P,2+Q$1,FALSE))),IMSUB(VLOOKUP($L996-POWER(2,Q$1-1),$L:P,2+Q$1,FALSE),IMPRODUCT(P996,C996)))</f>
        <v>0.00121392586772995+0.000417824887906093i</v>
      </c>
      <c r="R996" t="str">
        <f>IF(MOD($L996,POWER(2,R$1))&lt;POWER(2,R$1-1),IMSUM(Q996,IMPRODUCT(D996,VLOOKUP($L996+POWER(2,R$1-1),$L:Q,2+R$1,FALSE))),IMSUB(VLOOKUP($L996-POWER(2,R$1-1),$L:Q,2+R$1,FALSE),IMPRODUCT(Q996,D996)))</f>
        <v>0.00236915980313679+0.000963652569331052i</v>
      </c>
      <c r="S996" t="str">
        <f>IF(MOD($L996,POWER(2,S$1))&lt;POWER(2,S$1-1),IMSUM(R996,IMPRODUCT(E996,VLOOKUP($L996+POWER(2,S$1-1),$L:R,2+S$1,FALSE))),IMSUB(VLOOKUP($L996-POWER(2,S$1-1),$L:R,2+S$1,FALSE),IMPRODUCT(R996,E996)))</f>
        <v>0.00487904647177609+0.00198662160490953i</v>
      </c>
      <c r="T996" t="str">
        <f>IF(MOD($L996,POWER(2,T$1))&lt;POWER(2,T$1-1),IMSUM(S996,IMPRODUCT(F996,VLOOKUP($L996+POWER(2,T$1-1),$L:S,2+T$1,FALSE))),IMSUB(VLOOKUP($L996-POWER(2,T$1-1),$L:S,2+T$1,FALSE),IMPRODUCT(S996,F996)))</f>
        <v>-0.0000700603817991793-0.0000144105560645729i</v>
      </c>
      <c r="U996" t="str">
        <f>IF(MOD($L996,POWER(2,U$1))&lt;POWER(2,U$1-1),IMSUM(T996,IMPRODUCT(G996,VLOOKUP($L996+POWER(2,U$1-1),$L:T,2+U$1,FALSE))),IMSUB(VLOOKUP($L996-POWER(2,U$1-1),$L:T,2+U$1,FALSE),IMPRODUCT(T996,G996)))</f>
        <v>0.0000129285993959635-0.0000781164273005893i</v>
      </c>
      <c r="V996" t="str">
        <f>IF(MOD($L996,POWER(2,V$1))&lt;POWER(2,V$1-1),IMSUM(U996,IMPRODUCT(H996,VLOOKUP($L996+POWER(2,V$1-1),$L:U,2+V$1,FALSE))),IMSUB(VLOOKUP($L996-POWER(2,V$1-1),$L:U,2+V$1,FALSE),IMPRODUCT(U996,H996)))</f>
        <v>0.000112737980023719-0.0000856625576318237i</v>
      </c>
      <c r="W996" t="str">
        <f>IF(MOD($L996,POWER(2,W$1))&lt;POWER(2,W$1-1),IMSUM(V996,IMPRODUCT(I996,VLOOKUP($L996+POWER(2,W$1-1),$L:V,2+W$1,FALSE))),IMSUB(VLOOKUP($L996-POWER(2,W$1-1),$L:V,2+W$1,FALSE),IMPRODUCT(V996,I996)))</f>
        <v>0.00026763795330284-0.0000760635429624967i</v>
      </c>
      <c r="X996" t="str">
        <f>IF(MOD($L996,POWER(2,X$1))&lt;POWER(2,X$1-1),IMSUM(W996,IMPRODUCT(J996,VLOOKUP($L996+POWER(2,X$1-1),$L:W,2+X$1,FALSE))),IMSUB(VLOOKUP($L996-POWER(2,X$1-1),$L:W,2+X$1,FALSE),IMPRODUCT(W996,J996)))</f>
        <v>0.000554118177614547-0.0000511448986339776i</v>
      </c>
      <c r="Y996">
        <f t="shared" si="92"/>
        <v>1.0822620656534122E-6</v>
      </c>
      <c r="Z996">
        <f t="shared" si="93"/>
        <v>0</v>
      </c>
      <c r="AA996">
        <f t="shared" si="94"/>
        <v>5.4343115165661082E-7</v>
      </c>
      <c r="AB996">
        <f t="shared" si="95"/>
        <v>0</v>
      </c>
    </row>
    <row r="997" spans="1:28">
      <c r="A997" s="1" t="str">
        <f>VLOOKUP(MOD($L997*POWER(2,10-A$1),512),coffi!$A:$D,4,FALSE)</f>
        <v>1</v>
      </c>
      <c r="B997" s="1" t="str">
        <f>VLOOKUP(MOD($L997*POWER(2,10-B$1),512),coffi!$A:$D,4,FALSE)</f>
        <v>-i</v>
      </c>
      <c r="C997" s="1" t="str">
        <f>VLOOKUP(MOD($L997*POWER(2,10-C$1),512),coffi!$A:$D,4,FALSE)</f>
        <v>-0.707106781186547-0.707106781186548i</v>
      </c>
      <c r="D997" s="1" t="str">
        <f>VLOOKUP(MOD($L997*POWER(2,10-D$1),512),coffi!$A:$D,4,FALSE)</f>
        <v>0.38268343236509-0.923879532511287i</v>
      </c>
      <c r="E997" s="1" t="str">
        <f>VLOOKUP(MOD($L997*POWER(2,10-E$1),512),coffi!$A:$D,4,FALSE)</f>
        <v>0.831469612302545-0.555570233019602i</v>
      </c>
      <c r="F997" s="1" t="str">
        <f>VLOOKUP(MOD($L997*POWER(2,10-F$1),512),coffi!$A:$D,4,FALSE)</f>
        <v>0.956940335732209-0.290284677254462i</v>
      </c>
      <c r="G997" s="1" t="str">
        <f>VLOOKUP(MOD($L997*POWER(2,10-G$1),512),coffi!$A:$D,4,FALSE)</f>
        <v>-0.146730474455362-0.989176509964781i</v>
      </c>
      <c r="H997" s="1" t="str">
        <f>VLOOKUP(MOD($L997*POWER(2,10-H$1),512),coffi!$A:$D,4,FALSE)</f>
        <v>-0.757208846506485-0.653172842953777i</v>
      </c>
      <c r="I997" s="1" t="str">
        <f>VLOOKUP(MOD($L997*POWER(2,10-I$1),512),coffi!$A:$D,4,FALSE)</f>
        <v>-0.937339011912575-0.348418680249435i</v>
      </c>
      <c r="J997" s="1" t="str">
        <f>VLOOKUP(MOD($L997*POWER(2,10-J$1),512),coffi!$A:$D,4,FALSE)</f>
        <v>-0.984210092386929-0.177004220412149i</v>
      </c>
      <c r="K997">
        <v>799</v>
      </c>
      <c r="L997">
        <v>995</v>
      </c>
      <c r="M997">
        <f t="shared" si="90"/>
        <v>7.3755416924253308E-3</v>
      </c>
      <c r="N997">
        <f t="shared" si="91"/>
        <v>0.40311379153383625</v>
      </c>
      <c r="O997" t="str">
        <f>IF(MOD($L997,POWER(2,O$1))&lt;POWER(2,O$1-1),IMSUM(N997,IMPRODUCT(A997,VLOOKUP($L997+POWER(2,O$1-1),$L:N,2+O$1,FALSE))),IMSUB(VLOOKUP($L997-POWER(2,O$1-1),$L:N,2+O$1,FALSE),IMPRODUCT(N997,A997)))</f>
        <v>0.192265584876436</v>
      </c>
      <c r="P997" t="str">
        <f>IF(MOD($L997,POWER(2,P$1))&lt;POWER(2,P$1-1),IMSUM(O997,IMPRODUCT(B997,VLOOKUP($L997+POWER(2,P$1-1),$L:O,2+P$1,FALSE))),IMSUB(VLOOKUP($L997-POWER(2,P$1-1),$L:O,2+P$1,FALSE),IMPRODUCT(O997,B997)))</f>
        <v>-0.981635791074544+0.192265584876436i</v>
      </c>
      <c r="Q997" t="str">
        <f>IF(MOD($L997,POWER(2,Q$1))&lt;POWER(2,Q$1-1),IMSUM(P997,IMPRODUCT(C997,VLOOKUP($L997+POWER(2,Q$1-1),$L:P,2+Q$1,FALSE))),IMSUB(VLOOKUP($L997-POWER(2,Q$1-1),$L:P,2+Q$1,FALSE),IMPRODUCT(P997,C997)))</f>
        <v>0.000459063104357949+0.000147666655644002i</v>
      </c>
      <c r="R997" t="str">
        <f>IF(MOD($L997,POWER(2,R$1))&lt;POWER(2,R$1-1),IMSUM(Q997,IMPRODUCT(D997,VLOOKUP($L997+POWER(2,R$1-1),$L:Q,2+R$1,FALSE))),IMSUB(VLOOKUP($L997-POWER(2,R$1-1),$L:Q,2+R$1,FALSE),IMPRODUCT(Q997,D997)))</f>
        <v>0.000771547063148696+0.000504108787335104i</v>
      </c>
      <c r="S997" t="str">
        <f>IF(MOD($L997,POWER(2,S$1))&lt;POWER(2,S$1-1),IMSUM(R997,IMPRODUCT(E997,VLOOKUP($L997+POWER(2,S$1-1),$L:R,2+S$1,FALSE))),IMSUB(VLOOKUP($L997-POWER(2,S$1-1),$L:R,2+S$1,FALSE),IMPRODUCT(R997,E997)))</f>
        <v>0.00167594296977975+0.00109872293285762i</v>
      </c>
      <c r="T997" t="str">
        <f>IF(MOD($L997,POWER(2,T$1))&lt;POWER(2,T$1-1),IMSUM(S997,IMPRODUCT(F997,VLOOKUP($L997+POWER(2,T$1-1),$L:S,2+T$1,FALSE))),IMSUB(VLOOKUP($L997-POWER(2,T$1-1),$L:S,2+T$1,FALSE),IMPRODUCT(S997,F997)))</f>
        <v>-0.0000691333170710201-0.0000217041040220551i</v>
      </c>
      <c r="U997" t="str">
        <f>IF(MOD($L997,POWER(2,U$1))&lt;POWER(2,U$1-1),IMSUM(T997,IMPRODUCT(G997,VLOOKUP($L997+POWER(2,U$1-1),$L:T,2+U$1,FALSE))),IMSUB(VLOOKUP($L997-POWER(2,U$1-1),$L:T,2+U$1,FALSE),IMPRODUCT(T997,G997)))</f>
        <v>0.0000177100715829454-0.000082083853332277i</v>
      </c>
      <c r="V997" t="str">
        <f>IF(MOD($L997,POWER(2,V$1))&lt;POWER(2,V$1-1),IMSUM(U997,IMPRODUCT(H997,VLOOKUP($L997+POWER(2,V$1-1),$L:U,2+V$1,FALSE))),IMSUB(VLOOKUP($L997-POWER(2,V$1-1),$L:U,2+V$1,FALSE),IMPRODUCT(U997,H997)))</f>
        <v>0.00012250934393258-0.0000889032794839408i</v>
      </c>
      <c r="W997" t="str">
        <f>IF(MOD($L997,POWER(2,W$1))&lt;POWER(2,W$1-1),IMSUM(V997,IMPRODUCT(I997,VLOOKUP($L997+POWER(2,W$1-1),$L:V,2+W$1,FALSE))),IMSUB(VLOOKUP($L997-POWER(2,W$1-1),$L:V,2+W$1,FALSE),IMPRODUCT(V997,I997)))</f>
        <v>0.000287206258462672-0.0000787517693459512i</v>
      </c>
      <c r="X997" t="str">
        <f>IF(MOD($L997,POWER(2,X$1))&lt;POWER(2,X$1-1),IMSUM(W997,IMPRODUCT(J997,VLOOKUP($L997+POWER(2,X$1-1),$L:W,2+X$1,FALSE))),IMSUB(VLOOKUP($L997-POWER(2,X$1-1),$L:W,2+X$1,FALSE),IMPRODUCT(W997,J997)))</f>
        <v>0.000593258911787743-0.000052922486181785i</v>
      </c>
      <c r="Y997">
        <f t="shared" si="92"/>
        <v>1.1587088120854356E-6</v>
      </c>
      <c r="Z997">
        <f t="shared" si="93"/>
        <v>-1.0336423082379883E-7</v>
      </c>
      <c r="AA997">
        <f t="shared" si="94"/>
        <v>5.8165502564196869E-7</v>
      </c>
      <c r="AB997">
        <f t="shared" si="95"/>
        <v>-8.8970885707949768E-2</v>
      </c>
    </row>
    <row r="998" spans="1:28">
      <c r="A998" s="1" t="str">
        <f>VLOOKUP(MOD($L998*POWER(2,10-A$1),512),coffi!$A:$D,4,FALSE)</f>
        <v>1</v>
      </c>
      <c r="B998" s="1" t="str">
        <f>VLOOKUP(MOD($L998*POWER(2,10-B$1),512),coffi!$A:$D,4,FALSE)</f>
        <v>1</v>
      </c>
      <c r="C998" s="1" t="str">
        <f>VLOOKUP(MOD($L998*POWER(2,10-C$1),512),coffi!$A:$D,4,FALSE)</f>
        <v>1</v>
      </c>
      <c r="D998" s="1" t="str">
        <f>VLOOKUP(MOD($L998*POWER(2,10-D$1),512),coffi!$A:$D,4,FALSE)</f>
        <v>-i</v>
      </c>
      <c r="E998" s="1" t="str">
        <f>VLOOKUP(MOD($L998*POWER(2,10-E$1),512),coffi!$A:$D,4,FALSE)</f>
        <v>0.707106781186548-0.707106781186547i</v>
      </c>
      <c r="F998" s="1" t="str">
        <f>VLOOKUP(MOD($L998*POWER(2,10-F$1),512),coffi!$A:$D,4,FALSE)</f>
        <v>0.923879532511287-0.38268343236509i</v>
      </c>
      <c r="G998" s="1" t="str">
        <f>VLOOKUP(MOD($L998*POWER(2,10-G$1),512),coffi!$A:$D,4,FALSE)</f>
        <v>-0.195090322016128-0.98078528040323i</v>
      </c>
      <c r="H998" s="1" t="str">
        <f>VLOOKUP(MOD($L998*POWER(2,10-H$1),512),coffi!$A:$D,4,FALSE)</f>
        <v>-0.773010453362737-0.634393284163645i</v>
      </c>
      <c r="I998" s="1" t="str">
        <f>VLOOKUP(MOD($L998*POWER(2,10-I$1),512),coffi!$A:$D,4,FALSE)</f>
        <v>-0.941544065183021-0.33688985339222i</v>
      </c>
      <c r="J998" s="1" t="str">
        <f>VLOOKUP(MOD($L998*POWER(2,10-J$1),512),coffi!$A:$D,4,FALSE)</f>
        <v>-0.985277642388941-0.170961888760301i</v>
      </c>
      <c r="K998">
        <v>159</v>
      </c>
      <c r="L998">
        <v>996</v>
      </c>
      <c r="M998">
        <f t="shared" si="90"/>
        <v>6.8593112874021471E-3</v>
      </c>
      <c r="N998">
        <f t="shared" si="91"/>
        <v>0.22006418316426787</v>
      </c>
      <c r="O998" t="str">
        <f>IF(MOD($L998,POWER(2,O$1))&lt;POWER(2,O$1-1),IMSUM(N998,IMPRODUCT(A998,VLOOKUP($L998+POWER(2,O$1-1),$L:N,2+O$1,FALSE))),IMSUB(VLOOKUP($L998-POWER(2,O$1-1),$L:N,2+O$1,FALSE),IMPRODUCT(N998,A998)))</f>
        <v>0.998726414725486</v>
      </c>
      <c r="P998" t="str">
        <f>IF(MOD($L998,POWER(2,P$1))&lt;POWER(2,P$1-1),IMSUM(O998,IMPRODUCT(B998,VLOOKUP($L998+POWER(2,P$1-1),$L:O,2+P$1,FALSE))),IMSUB(VLOOKUP($L998-POWER(2,P$1-1),$L:O,2+P$1,FALSE),IMPRODUCT(O998,B998)))</f>
        <v>1.99787065433888</v>
      </c>
      <c r="Q998" t="str">
        <f>IF(MOD($L998,POWER(2,Q$1))&lt;POWER(2,Q$1-1),IMSUM(P998,IMPRODUCT(C998,VLOOKUP($L998+POWER(2,Q$1-1),$L:P,2+Q$1,FALSE))),IMSUB(VLOOKUP($L998-POWER(2,Q$1-1),$L:P,2+Q$1,FALSE),IMPRODUCT(P998,C998)))</f>
        <v>0.000329607417069999</v>
      </c>
      <c r="R998" t="str">
        <f>IF(MOD($L998,POWER(2,R$1))&lt;POWER(2,R$1-1),IMSUM(Q998,IMPRODUCT(D998,VLOOKUP($L998+POWER(2,R$1-1),$L:Q,2+R$1,FALSE))),IMSUB(VLOOKUP($L998-POWER(2,R$1-1),$L:Q,2+R$1,FALSE),IMPRODUCT(Q998,D998)))</f>
        <v>0.000329607417069999+0.000319594555560077i</v>
      </c>
      <c r="S998" t="str">
        <f>IF(MOD($L998,POWER(2,S$1))&lt;POWER(2,S$1-1),IMSUM(R998,IMPRODUCT(E998,VLOOKUP($L998+POWER(2,S$1-1),$L:R,2+S$1,FALSE))),IMSUB(VLOOKUP($L998-POWER(2,S$1-1),$L:R,2+S$1,FALSE),IMPRODUCT(R998,E998)))</f>
        <v>0.000780100014369678+0.00076286800625331i</v>
      </c>
      <c r="T998" t="str">
        <f>IF(MOD($L998,POWER(2,T$1))&lt;POWER(2,T$1-1),IMSUM(S998,IMPRODUCT(F998,VLOOKUP($L998+POWER(2,T$1-1),$L:S,2+T$1,FALSE))),IMSUB(VLOOKUP($L998-POWER(2,T$1-1),$L:S,2+T$1,FALSE),IMPRODUCT(S998,F998)))</f>
        <v>-0.000067809835111565-0.000029105533667932i</v>
      </c>
      <c r="U998" t="str">
        <f>IF(MOD($L998,POWER(2,U$1))&lt;POWER(2,U$1-1),IMSUM(T998,IMPRODUCT(G998,VLOOKUP($L998+POWER(2,U$1-1),$L:T,2+U$1,FALSE))),IMSUB(VLOOKUP($L998-POWER(2,U$1-1),$L:T,2+U$1,FALSE),IMPRODUCT(T998,G998)))</f>
        <v>0.0000230301743250425-0.0000862847265524082i</v>
      </c>
      <c r="V998" t="str">
        <f>IF(MOD($L998,POWER(2,V$1))&lt;POWER(2,V$1-1),IMSUM(U998,IMPRODUCT(H998,VLOOKUP($L998+POWER(2,V$1-1),$L:U,2+V$1,FALSE))),IMSUB(VLOOKUP($L998-POWER(2,V$1-1),$L:U,2+V$1,FALSE),IMPRODUCT(U998,H998)))</f>
        <v>0.000133349715473472-0.0000923661550001805i</v>
      </c>
      <c r="W998" t="str">
        <f>IF(MOD($L998,POWER(2,W$1))&lt;POWER(2,W$1-1),IMSUM(V998,IMPRODUCT(I998,VLOOKUP($L998+POWER(2,W$1-1),$L:V,2+W$1,FALSE))),IMSUB(VLOOKUP($L998-POWER(2,W$1-1),$L:V,2+W$1,FALSE),IMPRODUCT(V998,I998)))</f>
        <v>0.00030891217793362-0.0000816306228991916i</v>
      </c>
      <c r="X998" t="str">
        <f>IF(MOD($L998,POWER(2,X$1))&lt;POWER(2,X$1-1),IMSUM(W998,IMPRODUCT(J998,VLOOKUP($L998+POWER(2,X$1-1),$L:W,2+X$1,FALSE))),IMSUB(VLOOKUP($L998-POWER(2,X$1-1),$L:W,2+X$1,FALSE),IMPRODUCT(W998,J998)))</f>
        <v>0.000636674944232427-0.0000548271680689182i</v>
      </c>
      <c r="Y998">
        <f t="shared" si="92"/>
        <v>1.243505750453959E-6</v>
      </c>
      <c r="Z998">
        <f t="shared" si="93"/>
        <v>-1.0708431263460586E-7</v>
      </c>
      <c r="AA998">
        <f t="shared" si="94"/>
        <v>6.2405400435869526E-7</v>
      </c>
      <c r="AB998">
        <f t="shared" si="95"/>
        <v>-8.5902924098341493E-2</v>
      </c>
    </row>
    <row r="999" spans="1:28">
      <c r="A999" s="1" t="str">
        <f>VLOOKUP(MOD($L999*POWER(2,10-A$1),512),coffi!$A:$D,4,FALSE)</f>
        <v>1</v>
      </c>
      <c r="B999" s="1" t="str">
        <f>VLOOKUP(MOD($L999*POWER(2,10-B$1),512),coffi!$A:$D,4,FALSE)</f>
        <v>-i</v>
      </c>
      <c r="C999" s="1" t="str">
        <f>VLOOKUP(MOD($L999*POWER(2,10-C$1),512),coffi!$A:$D,4,FALSE)</f>
        <v>0.707106781186548-0.707106781186547i</v>
      </c>
      <c r="D999" s="1" t="str">
        <f>VLOOKUP(MOD($L999*POWER(2,10-D$1),512),coffi!$A:$D,4,FALSE)</f>
        <v>-0.38268343236509-0.923879532511287i</v>
      </c>
      <c r="E999" s="1" t="str">
        <f>VLOOKUP(MOD($L999*POWER(2,10-E$1),512),coffi!$A:$D,4,FALSE)</f>
        <v>0.555570233019602-0.831469612302545i</v>
      </c>
      <c r="F999" s="1" t="str">
        <f>VLOOKUP(MOD($L999*POWER(2,10-F$1),512),coffi!$A:$D,4,FALSE)</f>
        <v>0.881921264348355-0.471396736825998i</v>
      </c>
      <c r="G999" s="1" t="str">
        <f>VLOOKUP(MOD($L999*POWER(2,10-G$1),512),coffi!$A:$D,4,FALSE)</f>
        <v>-0.242980179903264-0.970031253194544i</v>
      </c>
      <c r="H999" s="1" t="str">
        <f>VLOOKUP(MOD($L999*POWER(2,10-H$1),512),coffi!$A:$D,4,FALSE)</f>
        <v>-0.788346427626606-0.615231590580627i</v>
      </c>
      <c r="I999" s="1" t="str">
        <f>VLOOKUP(MOD($L999*POWER(2,10-I$1),512),coffi!$A:$D,4,FALSE)</f>
        <v>-0.945607325380521-0.325310292162263i</v>
      </c>
      <c r="J999" s="1" t="str">
        <f>VLOOKUP(MOD($L999*POWER(2,10-J$1),512),coffi!$A:$D,4,FALSE)</f>
        <v>-0.986308097244599-0.16491312048997i</v>
      </c>
      <c r="K999">
        <v>671</v>
      </c>
      <c r="L999">
        <v>997</v>
      </c>
      <c r="M999">
        <f t="shared" si="90"/>
        <v>6.3616836662919963E-3</v>
      </c>
      <c r="N999">
        <f t="shared" si="91"/>
        <v>0.77866223156121839</v>
      </c>
      <c r="O999" t="str">
        <f>IF(MOD($L999,POWER(2,O$1))&lt;POWER(2,O$1-1),IMSUM(N999,IMPRODUCT(A999,VLOOKUP($L999+POWER(2,O$1-1),$L:N,2+O$1,FALSE))),IMSUB(VLOOKUP($L999-POWER(2,O$1-1),$L:N,2+O$1,FALSE),IMPRODUCT(N999,A999)))</f>
        <v>-0.55859804839695</v>
      </c>
      <c r="P999" t="str">
        <f>IF(MOD($L999,POWER(2,P$1))&lt;POWER(2,P$1-1),IMSUM(O999,IMPRODUCT(B999,VLOOKUP($L999+POWER(2,P$1-1),$L:O,2+P$1,FALSE))),IMSUB(VLOOKUP($L999-POWER(2,P$1-1),$L:O,2+P$1,FALSE),IMPRODUCT(O999,B999)))</f>
        <v>-0.55859804839695-0.83029381391968i</v>
      </c>
      <c r="Q999" t="str">
        <f>IF(MOD($L999,POWER(2,Q$1))&lt;POWER(2,Q$1-1),IMSUM(P999,IMPRODUCT(C999,VLOOKUP($L999+POWER(2,Q$1-1),$L:P,2+Q$1,FALSE))),IMSUB(VLOOKUP($L999-POWER(2,Q$1-1),$L:P,2+Q$1,FALSE),IMPRODUCT(P999,C999)))</f>
        <v>0.000459063104357949-0.000147666655643003i</v>
      </c>
      <c r="R999" t="str">
        <f>IF(MOD($L999,POWER(2,R$1))&lt;POWER(2,R$1-1),IMSUM(Q999,IMPRODUCT(D999,VLOOKUP($L999+POWER(2,R$1-1),$L:Q,2+R$1,FALSE))),IMSUB(VLOOKUP($L999-POWER(2,R$1-1),$L:Q,2+R$1,FALSE),IMPRODUCT(Q999,D999)))</f>
        <v>0.000146579145568507+0.000208775476048639i</v>
      </c>
      <c r="S999" t="str">
        <f>IF(MOD($L999,POWER(2,S$1))&lt;POWER(2,S$1-1),IMSUM(R999,IMPRODUCT(E999,VLOOKUP($L999+POWER(2,S$1-1),$L:R,2+S$1,FALSE))),IMSUB(VLOOKUP($L999-POWER(2,S$1-1),$L:R,2+S$1,FALSE),IMPRODUCT(R999,E999)))</f>
        <v>0.000396847760242095+0.000577326705663121i</v>
      </c>
      <c r="T999" t="str">
        <f>IF(MOD($L999,POWER(2,T$1))&lt;POWER(2,T$1-1),IMSUM(S999,IMPRODUCT(F999,VLOOKUP($L999+POWER(2,T$1-1),$L:S,2+T$1,FALSE))),IMSUB(VLOOKUP($L999-POWER(2,T$1-1),$L:S,2+T$1,FALSE),IMPRODUCT(S999,F999)))</f>
        <v>-0.000066063043440376-0.000036654157951933i</v>
      </c>
      <c r="U999" t="str">
        <f>IF(MOD($L999,POWER(2,U$1))&lt;POWER(2,U$1-1),IMSUM(T999,IMPRODUCT(G999,VLOOKUP($L999+POWER(2,U$1-1),$L:T,2+U$1,FALSE))),IMSUB(VLOOKUP($L999-POWER(2,U$1-1),$L:T,2+U$1,FALSE),IMPRODUCT(T999,G999)))</f>
        <v>0.0000289694823446486-0.0000907458707860229i</v>
      </c>
      <c r="V999" t="str">
        <f>IF(MOD($L999,POWER(2,V$1))&lt;POWER(2,V$1-1),IMSUM(U999,IMPRODUCT(H999,VLOOKUP($L999+POWER(2,V$1-1),$L:U,2+V$1,FALSE))),IMSUB(VLOOKUP($L999-POWER(2,V$1-1),$L:U,2+V$1,FALSE),IMPRODUCT(U999,H999)))</f>
        <v>0.000145420654518135-0.0000960760330503018i</v>
      </c>
      <c r="W999" t="str">
        <f>IF(MOD($L999,POWER(2,W$1))&lt;POWER(2,W$1-1),IMSUM(V999,IMPRODUCT(I999,VLOOKUP($L999+POWER(2,W$1-1),$L:V,2+W$1,FALSE))),IMSUB(VLOOKUP($L999-POWER(2,W$1-1),$L:V,2+W$1,FALSE),IMPRODUCT(V999,I999)))</f>
        <v>0.000333078899142805-0.0000847213966893026i</v>
      </c>
      <c r="X999" t="str">
        <f>IF(MOD($L999,POWER(2,X$1))&lt;POWER(2,X$1-1),IMSUM(W999,IMPRODUCT(J999,VLOOKUP($L999+POWER(2,X$1-1),$L:W,2+X$1,FALSE))),IMSUB(VLOOKUP($L999-POWER(2,X$1-1),$L:W,2+X$1,FALSE),IMPRODUCT(W999,J999)))</f>
        <v>0.000685012674430891-0.0000568731396115537i</v>
      </c>
      <c r="Y999">
        <f t="shared" si="92"/>
        <v>1.3379153797478341E-6</v>
      </c>
      <c r="Z999">
        <f t="shared" si="93"/>
        <v>-1.1108035080381582E-7</v>
      </c>
      <c r="AA999">
        <f t="shared" si="94"/>
        <v>6.7125934028892477E-7</v>
      </c>
      <c r="AB999">
        <f t="shared" si="95"/>
        <v>-8.2834962553542404E-2</v>
      </c>
    </row>
    <row r="1000" spans="1:28">
      <c r="A1000" s="1" t="str">
        <f>VLOOKUP(MOD($L1000*POWER(2,10-A$1),512),coffi!$A:$D,4,FALSE)</f>
        <v>1</v>
      </c>
      <c r="B1000" s="1" t="str">
        <f>VLOOKUP(MOD($L1000*POWER(2,10-B$1),512),coffi!$A:$D,4,FALSE)</f>
        <v>1</v>
      </c>
      <c r="C1000" s="1" t="str">
        <f>VLOOKUP(MOD($L1000*POWER(2,10-C$1),512),coffi!$A:$D,4,FALSE)</f>
        <v>-i</v>
      </c>
      <c r="D1000" s="1" t="str">
        <f>VLOOKUP(MOD($L1000*POWER(2,10-D$1),512),coffi!$A:$D,4,FALSE)</f>
        <v>-0.707106781186547-0.707106781186548i</v>
      </c>
      <c r="E1000" s="1" t="str">
        <f>VLOOKUP(MOD($L1000*POWER(2,10-E$1),512),coffi!$A:$D,4,FALSE)</f>
        <v>0.38268343236509-0.923879532511287i</v>
      </c>
      <c r="F1000" s="1" t="str">
        <f>VLOOKUP(MOD($L1000*POWER(2,10-F$1),512),coffi!$A:$D,4,FALSE)</f>
        <v>0.831469612302545-0.555570233019602i</v>
      </c>
      <c r="G1000" s="1" t="str">
        <f>VLOOKUP(MOD($L1000*POWER(2,10-G$1),512),coffi!$A:$D,4,FALSE)</f>
        <v>-0.290284677254462-0.956940335732209i</v>
      </c>
      <c r="H1000" s="1" t="str">
        <f>VLOOKUP(MOD($L1000*POWER(2,10-H$1),512),coffi!$A:$D,4,FALSE)</f>
        <v>-0.803207531480645-0.595699304492433i</v>
      </c>
      <c r="I1000" s="1" t="str">
        <f>VLOOKUP(MOD($L1000*POWER(2,10-I$1),512),coffi!$A:$D,4,FALSE)</f>
        <v>-0.949528180593037-0.313681740398891i</v>
      </c>
      <c r="J1000" s="1" t="str">
        <f>VLOOKUP(MOD($L1000*POWER(2,10-J$1),512),coffi!$A:$D,4,FALSE)</f>
        <v>-0.987301418157858-0.158858143333861i</v>
      </c>
      <c r="K1000">
        <v>415</v>
      </c>
      <c r="L1000">
        <v>998</v>
      </c>
      <c r="M1000">
        <f t="shared" si="90"/>
        <v>5.8826776011399037E-3</v>
      </c>
      <c r="N1000">
        <f t="shared" si="91"/>
        <v>0.91471902676653594</v>
      </c>
      <c r="O1000" t="str">
        <f>IF(MOD($L1000,POWER(2,O$1))&lt;POWER(2,O$1-1),IMSUM(N1000,IMPRODUCT(A1000,VLOOKUP($L1000+POWER(2,O$1-1),$L:N,2+O$1,FALSE))),IMSUB(VLOOKUP($L1000-POWER(2,O$1-1),$L:N,2+O$1,FALSE),IMPRODUCT(N1000,A1000)))</f>
        <v>0.999144239613392</v>
      </c>
      <c r="P1000" t="str">
        <f>IF(MOD($L1000,POWER(2,P$1))&lt;POWER(2,P$1-1),IMSUM(O1000,IMPRODUCT(B1000,VLOOKUP($L1000+POWER(2,P$1-1),$L:O,2+P$1,FALSE))),IMSUB(VLOOKUP($L1000-POWER(2,P$1-1),$L:O,2+P$1,FALSE),IMPRODUCT(O1000,B1000)))</f>
        <v>-0.000417824887906093</v>
      </c>
      <c r="Q1000" t="str">
        <f>IF(MOD($L1000,POWER(2,Q$1))&lt;POWER(2,Q$1-1),IMSUM(P1000,IMPRODUCT(C1000,VLOOKUP($L1000+POWER(2,Q$1-1),$L:P,2+Q$1,FALSE))),IMSUB(VLOOKUP($L1000-POWER(2,Q$1-1),$L:P,2+Q$1,FALSE),IMPRODUCT(P1000,C1000)))</f>
        <v>0.00121392586772995-0.000417824887906093i</v>
      </c>
      <c r="R1000" t="str">
        <f>IF(MOD($L1000,POWER(2,R$1))&lt;POWER(2,R$1-1),IMSUM(Q1000,IMPRODUCT(D1000,VLOOKUP($L1000+POWER(2,R$1-1),$L:Q,2+R$1,FALSE))),IMSUB(VLOOKUP($L1000-POWER(2,R$1-1),$L:Q,2+R$1,FALSE),IMPRODUCT(Q1000,D1000)))</f>
        <v>0.00005869193232311+0.000128002793518864i</v>
      </c>
      <c r="S1000" t="str">
        <f>IF(MOD($L1000,POWER(2,S$1))&lt;POWER(2,S$1-1),IMSUM(R1000,IMPRODUCT(E1000,VLOOKUP($L1000+POWER(2,S$1-1),$L:R,2+S$1,FALSE))),IMSUB(VLOOKUP($L1000-POWER(2,S$1-1),$L:R,2+S$1,FALSE),IMPRODUCT(R1000,E1000)))</f>
        <v>0.000196786753035792+0.000456050599570978i</v>
      </c>
      <c r="T1000" t="str">
        <f>IF(MOD($L1000,POWER(2,T$1))&lt;POWER(2,T$1-1),IMSUM(S1000,IMPRODUCT(F1000,VLOOKUP($L1000+POWER(2,T$1-1),$L:S,2+T$1,FALSE))),IMSUB(VLOOKUP($L1000-POWER(2,T$1-1),$L:S,2+T$1,FALSE),IMPRODUCT(S1000,F1000)))</f>
        <v>-0.000063856399816579-0.000044392349073351i</v>
      </c>
      <c r="U1000" t="str">
        <f>IF(MOD($L1000,POWER(2,U$1))&lt;POWER(2,U$1-1),IMSUM(T1000,IMPRODUCT(G1000,VLOOKUP($L1000+POWER(2,U$1-1),$L:T,2+U$1,FALSE))),IMSUB(VLOOKUP($L1000-POWER(2,U$1-1),$L:T,2+U$1,FALSE),IMPRODUCT(T1000,G1000)))</f>
        <v>0.0000356244382825714-0.0000954982251896984i</v>
      </c>
      <c r="V1000" t="str">
        <f>IF(MOD($L1000,POWER(2,V$1))&lt;POWER(2,V$1-1),IMSUM(U1000,IMPRODUCT(H1000,VLOOKUP($L1000+POWER(2,V$1-1),$L:U,2+V$1,FALSE))),IMSUB(VLOOKUP($L1000-POWER(2,V$1-1),$L:U,2+V$1,FALSE),IMPRODUCT(U1000,H1000)))</f>
        <v>0.000158915467277204-0.000100061610340947i</v>
      </c>
      <c r="W1000" t="str">
        <f>IF(MOD($L1000,POWER(2,W$1))&lt;POWER(2,W$1-1),IMSUM(V1000,IMPRODUCT(I1000,VLOOKUP($L1000+POWER(2,W$1-1),$L:V,2+W$1,FALSE))),IMSUB(VLOOKUP($L1000-POWER(2,W$1-1),$L:V,2+W$1,FALSE),IMPRODUCT(V1000,I1000)))</f>
        <v>0.000360093113739521-0.0000880486820573425i</v>
      </c>
      <c r="X1000" t="str">
        <f>IF(MOD($L1000,POWER(2,X$1))&lt;POWER(2,X$1-1),IMSUM(W1000,IMPRODUCT(J1000,VLOOKUP($L1000+POWER(2,X$1-1),$L:W,2+X$1,FALSE))),IMSUB(VLOOKUP($L1000-POWER(2,X$1-1),$L:W,2+X$1,FALSE),IMPRODUCT(W1000,J1000)))</f>
        <v>0.000739045514980256-0.0000590767949302525i</v>
      </c>
      <c r="Y1000">
        <f t="shared" si="92"/>
        <v>1.4434482714458126E-6</v>
      </c>
      <c r="Z1000">
        <f t="shared" si="93"/>
        <v>-1.1538436509814941E-7</v>
      </c>
      <c r="AA1000">
        <f t="shared" si="94"/>
        <v>7.2402632273436841E-7</v>
      </c>
      <c r="AB1000">
        <f t="shared" si="95"/>
        <v>-7.976700096743565E-2</v>
      </c>
    </row>
    <row r="1001" spans="1:28">
      <c r="A1001" s="1" t="str">
        <f>VLOOKUP(MOD($L1001*POWER(2,10-A$1),512),coffi!$A:$D,4,FALSE)</f>
        <v>1</v>
      </c>
      <c r="B1001" s="1" t="str">
        <f>VLOOKUP(MOD($L1001*POWER(2,10-B$1),512),coffi!$A:$D,4,FALSE)</f>
        <v>-i</v>
      </c>
      <c r="C1001" s="1" t="str">
        <f>VLOOKUP(MOD($L1001*POWER(2,10-C$1),512),coffi!$A:$D,4,FALSE)</f>
        <v>-0.707106781186547-0.707106781186548i</v>
      </c>
      <c r="D1001" s="1" t="str">
        <f>VLOOKUP(MOD($L1001*POWER(2,10-D$1),512),coffi!$A:$D,4,FALSE)</f>
        <v>-0.923879532511287-0.38268343236509i</v>
      </c>
      <c r="E1001" s="1" t="str">
        <f>VLOOKUP(MOD($L1001*POWER(2,10-E$1),512),coffi!$A:$D,4,FALSE)</f>
        <v>0.195090322016128-0.98078528040323i</v>
      </c>
      <c r="F1001" s="1" t="str">
        <f>VLOOKUP(MOD($L1001*POWER(2,10-F$1),512),coffi!$A:$D,4,FALSE)</f>
        <v>0.773010453362737-0.634393284163645i</v>
      </c>
      <c r="G1001" s="1" t="str">
        <f>VLOOKUP(MOD($L1001*POWER(2,10-G$1),512),coffi!$A:$D,4,FALSE)</f>
        <v>-0.33688985339222-0.941544065183021i</v>
      </c>
      <c r="H1001" s="1" t="str">
        <f>VLOOKUP(MOD($L1001*POWER(2,10-H$1),512),coffi!$A:$D,4,FALSE)</f>
        <v>-0.817584813151584-0.575808191417845i</v>
      </c>
      <c r="I1001" s="1" t="str">
        <f>VLOOKUP(MOD($L1001*POWER(2,10-I$1),512),coffi!$A:$D,4,FALSE)</f>
        <v>-0.953306040354194-0.302005949319228i</v>
      </c>
      <c r="J1001" s="1" t="str">
        <f>VLOOKUP(MOD($L1001*POWER(2,10-J$1),512),coffi!$A:$D,4,FALSE)</f>
        <v>-0.988257567730749-0.152797185258444i</v>
      </c>
      <c r="K1001">
        <v>927</v>
      </c>
      <c r="L1001">
        <v>999</v>
      </c>
      <c r="M1001">
        <f t="shared" si="90"/>
        <v>5.4223111615282239E-3</v>
      </c>
      <c r="N1001">
        <f t="shared" si="91"/>
        <v>8.4425212846855738E-2</v>
      </c>
      <c r="O1001" t="str">
        <f>IF(MOD($L1001,POWER(2,O$1))&lt;POWER(2,O$1-1),IMSUM(N1001,IMPRODUCT(A1001,VLOOKUP($L1001+POWER(2,O$1-1),$L:N,2+O$1,FALSE))),IMSUB(VLOOKUP($L1001-POWER(2,O$1-1),$L:N,2+O$1,FALSE),IMPRODUCT(N1001,A1001)))</f>
        <v>0.83029381391968</v>
      </c>
      <c r="P1001" t="str">
        <f>IF(MOD($L1001,POWER(2,P$1))&lt;POWER(2,P$1-1),IMSUM(O1001,IMPRODUCT(B1001,VLOOKUP($L1001+POWER(2,P$1-1),$L:O,2+P$1,FALSE))),IMSUB(VLOOKUP($L1001-POWER(2,P$1-1),$L:O,2+P$1,FALSE),IMPRODUCT(O1001,B1001)))</f>
        <v>-0.55859804839695+0.83029381391968i</v>
      </c>
      <c r="Q1001" t="str">
        <f>IF(MOD($L1001,POWER(2,Q$1))&lt;POWER(2,Q$1-1),IMSUM(P1001,IMPRODUCT(C1001,VLOOKUP($L1001+POWER(2,Q$1-1),$L:P,2+Q$1,FALSE))),IMSUB(VLOOKUP($L1001-POWER(2,Q$1-1),$L:P,2+Q$1,FALSE),IMPRODUCT(P1001,C1001)))</f>
        <v>-1.96373064525345+0.384383503097228i</v>
      </c>
      <c r="R1001" t="str">
        <f>IF(MOD($L1001,POWER(2,R$1))&lt;POWER(2,R$1-1),IMSUM(Q1001,IMPRODUCT(D1001,VLOOKUP($L1001+POWER(2,R$1-1),$L:Q,2+R$1,FALSE))),IMSUB(VLOOKUP($L1001-POWER(2,R$1-1),$L:Q,2+R$1,FALSE),IMPRODUCT(Q1001,D1001)))</f>
        <v>0.0000171689084200732+0.0000611469064070169i</v>
      </c>
      <c r="S1001" t="str">
        <f>IF(MOD($L1001,POWER(2,S$1))&lt;POWER(2,S$1-1),IMSUM(R1001,IMPRODUCT(E1001,VLOOKUP($L1001+POWER(2,S$1-1),$L:R,2+S$1,FALSE))),IMSUB(VLOOKUP($L1001-POWER(2,S$1-1),$L:R,2+S$1,FALSE),IMPRODUCT(R1001,E1001)))</f>
        <v>0.0000793092790333509+0.000368541421921287i</v>
      </c>
      <c r="T1001" t="str">
        <f>IF(MOD($L1001,POWER(2,T$1))&lt;POWER(2,T$1-1),IMSUM(S1001,IMPRODUCT(F1001,VLOOKUP($L1001+POWER(2,T$1-1),$L:S,2+T$1,FALSE))),IMSUB(VLOOKUP($L1001-POWER(2,T$1-1),$L:S,2+T$1,FALSE),IMPRODUCT(S1001,F1001)))</f>
        <v>-0.000061142035733762-0.000052366552006388i</v>
      </c>
      <c r="U1001" t="str">
        <f>IF(MOD($L1001,POWER(2,U$1))&lt;POWER(2,U$1-1),IMSUM(T1001,IMPRODUCT(G1001,VLOOKUP($L1001+POWER(2,U$1-1),$L:T,2+U$1,FALSE))),IMSUB(VLOOKUP($L1001-POWER(2,U$1-1),$L:T,2+U$1,FALSE),IMPRODUCT(T1001,G1001)))</f>
        <v>0.0000431112464581407-0.00010057767590075i</v>
      </c>
      <c r="V1001" t="str">
        <f>IF(MOD($L1001,POWER(2,V$1))&lt;POWER(2,V$1-1),IMSUM(U1001,IMPRODUCT(H1001,VLOOKUP($L1001+POWER(2,V$1-1),$L:U,2+V$1,FALSE))),IMSUB(VLOOKUP($L1001-POWER(2,V$1-1),$L:U,2+V$1,FALSE),IMPRODUCT(U1001,H1001)))</f>
        <v>0.000174067000689512-0.00010435620746822i</v>
      </c>
      <c r="W1001" t="str">
        <f>IF(MOD($L1001,POWER(2,W$1))&lt;POWER(2,W$1-1),IMSUM(V1001,IMPRODUCT(I1001,VLOOKUP($L1001+POWER(2,W$1-1),$L:V,2+W$1,FALSE))),IMSUB(VLOOKUP($L1001-POWER(2,W$1-1),$L:V,2+W$1,FALSE),IMPRODUCT(V1001,I1001)))</f>
        <v>0.000390420609628199-0.000091641034081197i</v>
      </c>
      <c r="X1001" t="str">
        <f>IF(MOD($L1001,POWER(2,X$1))&lt;POWER(2,X$1-1),IMSUM(W1001,IMPRODUCT(J1001,VLOOKUP($L1001+POWER(2,X$1-1),$L:W,2+X$1,FALSE))),IMSUB(VLOOKUP($L1001-POWER(2,X$1-1),$L:W,2+X$1,FALSE),IMPRODUCT(W1001,J1001)))</f>
        <v>0.000799705077081353-0.0000614571707049146i</v>
      </c>
      <c r="Y1001">
        <f t="shared" si="92"/>
        <v>1.5619239786745175E-6</v>
      </c>
      <c r="Z1001">
        <f t="shared" si="93"/>
        <v>-1.2003353653303634E-7</v>
      </c>
      <c r="AA1001">
        <f t="shared" si="94"/>
        <v>7.8326473255392106E-7</v>
      </c>
      <c r="AB1001">
        <f t="shared" si="95"/>
        <v>-7.669903935079711E-2</v>
      </c>
    </row>
    <row r="1002" spans="1:28">
      <c r="A1002" s="1" t="str">
        <f>VLOOKUP(MOD($L1002*POWER(2,10-A$1),512),coffi!$A:$D,4,FALSE)</f>
        <v>1</v>
      </c>
      <c r="B1002" s="1" t="str">
        <f>VLOOKUP(MOD($L1002*POWER(2,10-B$1),512),coffi!$A:$D,4,FALSE)</f>
        <v>1</v>
      </c>
      <c r="C1002" s="1" t="str">
        <f>VLOOKUP(MOD($L1002*POWER(2,10-C$1),512),coffi!$A:$D,4,FALSE)</f>
        <v>1</v>
      </c>
      <c r="D1002" s="1" t="str">
        <f>VLOOKUP(MOD($L1002*POWER(2,10-D$1),512),coffi!$A:$D,4,FALSE)</f>
        <v>1</v>
      </c>
      <c r="E1002" s="1" t="str">
        <f>VLOOKUP(MOD($L1002*POWER(2,10-E$1),512),coffi!$A:$D,4,FALSE)</f>
        <v>-i</v>
      </c>
      <c r="F1002" s="1" t="str">
        <f>VLOOKUP(MOD($L1002*POWER(2,10-F$1),512),coffi!$A:$D,4,FALSE)</f>
        <v>0.707106781186548-0.707106781186547i</v>
      </c>
      <c r="G1002" s="1" t="str">
        <f>VLOOKUP(MOD($L1002*POWER(2,10-G$1),512),coffi!$A:$D,4,FALSE)</f>
        <v>-0.38268343236509-0.923879532511287i</v>
      </c>
      <c r="H1002" s="1" t="str">
        <f>VLOOKUP(MOD($L1002*POWER(2,10-H$1),512),coffi!$A:$D,4,FALSE)</f>
        <v>-0.831469612302545-0.555570233019602i</v>
      </c>
      <c r="I1002" s="1" t="str">
        <f>VLOOKUP(MOD($L1002*POWER(2,10-I$1),512),coffi!$A:$D,4,FALSE)</f>
        <v>-0.956940335732209-0.290284677254462i</v>
      </c>
      <c r="J1002" s="1" t="str">
        <f>VLOOKUP(MOD($L1002*POWER(2,10-J$1),512),coffi!$A:$D,4,FALSE)</f>
        <v>-0.989176509964781-0.146730474455362i</v>
      </c>
      <c r="K1002">
        <v>95</v>
      </c>
      <c r="L1002">
        <v>1000</v>
      </c>
      <c r="M1002">
        <f t="shared" si="90"/>
        <v>4.9806017138953641E-3</v>
      </c>
      <c r="N1002">
        <f t="shared" si="91"/>
        <v>8.2725457704503916E-2</v>
      </c>
      <c r="O1002" t="str">
        <f>IF(MOD($L1002,POWER(2,O$1))&lt;POWER(2,O$1-1),IMSUM(N1002,IMPRODUCT(A1002,VLOOKUP($L1002+POWER(2,O$1-1),$L:N,2+O$1,FALSE))),IMSUB(VLOOKUP($L1002-POWER(2,O$1-1),$L:N,2+O$1,FALSE),IMPRODUCT(N1002,A1002)))</f>
        <v>0.999152086045147</v>
      </c>
      <c r="P1002" t="str">
        <f>IF(MOD($L1002,POWER(2,P$1))&lt;POWER(2,P$1-1),IMSUM(O1002,IMPRODUCT(B1002,VLOOKUP($L1002+POWER(2,P$1-1),$L:O,2+P$1,FALSE))),IMSUB(VLOOKUP($L1002-POWER(2,P$1-1),$L:O,2+P$1,FALSE),IMPRODUCT(O1002,B1002)))</f>
        <v>1.99787325679561</v>
      </c>
      <c r="Q1002" t="str">
        <f>IF(MOD($L1002,POWER(2,Q$1))&lt;POWER(2,Q$1-1),IMSUM(P1002,IMPRODUCT(C1002,VLOOKUP($L1002+POWER(2,Q$1-1),$L:P,2+Q$1,FALSE))),IMSUB(VLOOKUP($L1002-POWER(2,Q$1-1),$L:P,2+Q$1,FALSE),IMPRODUCT(P1002,C1002)))</f>
        <v>3.99606610814678</v>
      </c>
      <c r="R1002" t="str">
        <f>IF(MOD($L1002,POWER(2,R$1))&lt;POWER(2,R$1-1),IMSUM(Q1002,IMPRODUCT(D1002,VLOOKUP($L1002+POWER(2,R$1-1),$L:Q,2+R$1,FALSE))),IMSUB(VLOOKUP($L1002-POWER(2,R$1-1),$L:Q,2+R$1,FALSE),IMPRODUCT(Q1002,D1002)))</f>
        <v>4.80794804991191E-06</v>
      </c>
      <c r="S1002" t="str">
        <f>IF(MOD($L1002,POWER(2,S$1))&lt;POWER(2,S$1-1),IMSUM(R1002,IMPRODUCT(E1002,VLOOKUP($L1002+POWER(2,S$1-1),$L:R,2+S$1,FALSE))),IMSUB(VLOOKUP($L1002-POWER(2,S$1-1),$L:R,2+S$1,FALSE),IMPRODUCT(R1002,E1002)))</f>
        <v>4.80794804991191E-06+0.000301015095669932i</v>
      </c>
      <c r="T1002" t="str">
        <f>IF(MOD($L1002,POWER(2,T$1))&lt;POWER(2,T$1-1),IMSUM(S1002,IMPRODUCT(F1002,VLOOKUP($L1002+POWER(2,T$1-1),$L:S,2+T$1,FALSE))),IMSUB(VLOOKUP($L1002-POWER(2,T$1-1),$L:S,2+T$1,FALSE),IMPRODUCT(S1002,F1002)))</f>
        <v>-0.000057858454607461-0.00006062849169812i</v>
      </c>
      <c r="U1002" t="str">
        <f>IF(MOD($L1002,POWER(2,U$1))&lt;POWER(2,U$1-1),IMSUM(T1002,IMPRODUCT(G1002,VLOOKUP($L1002+POWER(2,U$1-1),$L:T,2+U$1,FALSE))),IMSUB(VLOOKUP($L1002-POWER(2,U$1-1),$L:T,2+U$1,FALSE),IMPRODUCT(T1002,G1002)))</f>
        <v>0.0000515709303159486-0.000106026098183622i</v>
      </c>
      <c r="V1002" t="str">
        <f>IF(MOD($L1002,POWER(2,V$1))&lt;POWER(2,V$1-1),IMSUM(U1002,IMPRODUCT(H1002,VLOOKUP($L1002+POWER(2,V$1-1),$L:U,2+V$1,FALSE))),IMSUB(VLOOKUP($L1002-POWER(2,V$1-1),$L:U,2+V$1,FALSE),IMPRODUCT(U1002,H1002)))</f>
        <v>0.000191157766737302-0.000108998741531787i</v>
      </c>
      <c r="W1002" t="str">
        <f>IF(MOD($L1002,POWER(2,W$1))&lt;POWER(2,W$1-1),IMSUM(V1002,IMPRODUCT(I1002,VLOOKUP($L1002+POWER(2,W$1-1),$L:V,2+W$1,FALSE))),IMSUB(VLOOKUP($L1002-POWER(2,W$1-1),$L:V,2+W$1,FALSE),IMPRODUCT(V1002,I1002)))</f>
        <v>0.000424626523133337-0.0000955318051628383i</v>
      </c>
      <c r="X1002" t="str">
        <f>IF(MOD($L1002,POWER(2,X$1))&lt;POWER(2,X$1-1),IMSUM(W1002,IMPRODUCT(J1002,VLOOKUP($L1002+POWER(2,X$1-1),$L:W,2+X$1,FALSE))),IMSUB(VLOOKUP($L1002-POWER(2,X$1-1),$L:W,2+X$1,FALSE),IMPRODUCT(W1002,J1002)))</f>
        <v>0.000868121676137959-0.0000640365018988775i</v>
      </c>
      <c r="Y1002">
        <f t="shared" si="92"/>
        <v>1.6955501487069512E-6</v>
      </c>
      <c r="Z1002">
        <f t="shared" si="93"/>
        <v>-1.2507129277124512E-7</v>
      </c>
      <c r="AA1002">
        <f t="shared" si="94"/>
        <v>8.5007839859856961E-7</v>
      </c>
      <c r="AB1002">
        <f t="shared" si="95"/>
        <v>-7.3631077779838544E-2</v>
      </c>
    </row>
    <row r="1003" spans="1:28">
      <c r="A1003" s="1" t="str">
        <f>VLOOKUP(MOD($L1003*POWER(2,10-A$1),512),coffi!$A:$D,4,FALSE)</f>
        <v>1</v>
      </c>
      <c r="B1003" s="1" t="str">
        <f>VLOOKUP(MOD($L1003*POWER(2,10-B$1),512),coffi!$A:$D,4,FALSE)</f>
        <v>-i</v>
      </c>
      <c r="C1003" s="1" t="str">
        <f>VLOOKUP(MOD($L1003*POWER(2,10-C$1),512),coffi!$A:$D,4,FALSE)</f>
        <v>0.707106781186548-0.707106781186547i</v>
      </c>
      <c r="D1003" s="1" t="str">
        <f>VLOOKUP(MOD($L1003*POWER(2,10-D$1),512),coffi!$A:$D,4,FALSE)</f>
        <v>0.923879532511287-0.38268343236509i</v>
      </c>
      <c r="E1003" s="1" t="str">
        <f>VLOOKUP(MOD($L1003*POWER(2,10-E$1),512),coffi!$A:$D,4,FALSE)</f>
        <v>-0.195090322016128-0.98078528040323i</v>
      </c>
      <c r="F1003" s="1" t="str">
        <f>VLOOKUP(MOD($L1003*POWER(2,10-F$1),512),coffi!$A:$D,4,FALSE)</f>
        <v>0.634393284163645-0.773010453362737i</v>
      </c>
      <c r="G1003" s="1" t="str">
        <f>VLOOKUP(MOD($L1003*POWER(2,10-G$1),512),coffi!$A:$D,4,FALSE)</f>
        <v>-0.427555093430282-0.903989293123443i</v>
      </c>
      <c r="H1003" s="1" t="str">
        <f>VLOOKUP(MOD($L1003*POWER(2,10-H$1),512),coffi!$A:$D,4,FALSE)</f>
        <v>-0.844853565249707-0.534997619887097i</v>
      </c>
      <c r="I1003" s="1" t="str">
        <f>VLOOKUP(MOD($L1003*POWER(2,10-I$1),512),coffi!$A:$D,4,FALSE)</f>
        <v>-0.960430519415566-0.278519689385053i</v>
      </c>
      <c r="J1003" s="1" t="str">
        <f>VLOOKUP(MOD($L1003*POWER(2,10-J$1),512),coffi!$A:$D,4,FALSE)</f>
        <v>-0.990058210262297-0.14065823933285i</v>
      </c>
      <c r="K1003">
        <v>607</v>
      </c>
      <c r="L1003">
        <v>1001</v>
      </c>
      <c r="M1003">
        <f t="shared" si="90"/>
        <v>4.5575659208805398E-3</v>
      </c>
      <c r="N1003">
        <f t="shared" si="91"/>
        <v>0.91642662834064337</v>
      </c>
      <c r="O1003" t="str">
        <f>IF(MOD($L1003,POWER(2,O$1))&lt;POWER(2,O$1-1),IMSUM(N1003,IMPRODUCT(A1003,VLOOKUP($L1003+POWER(2,O$1-1),$L:N,2+O$1,FALSE))),IMSUB(VLOOKUP($L1003-POWER(2,O$1-1),$L:N,2+O$1,FALSE),IMPRODUCT(N1003,A1003)))</f>
        <v>-0.833701170636139</v>
      </c>
      <c r="P1003" t="str">
        <f>IF(MOD($L1003,POWER(2,P$1))&lt;POWER(2,P$1-1),IMSUM(O1003,IMPRODUCT(B1003,VLOOKUP($L1003+POWER(2,P$1-1),$L:O,2+P$1,FALSE))),IMSUB(VLOOKUP($L1003-POWER(2,P$1-1),$L:O,2+P$1,FALSE),IMPRODUCT(O1003,B1003)))</f>
        <v>-0.833701170636139-0.553493207313139i</v>
      </c>
      <c r="Q1003" t="str">
        <f>IF(MOD($L1003,POWER(2,Q$1))&lt;POWER(2,Q$1-1),IMSUM(P1003,IMPRODUCT(C1003,VLOOKUP($L1003+POWER(2,Q$1-1),$L:P,2+Q$1,FALSE))),IMSUB(VLOOKUP($L1003-POWER(2,Q$1-1),$L:P,2+Q$1,FALSE),IMPRODUCT(P1003,C1003)))</f>
        <v>-1.66719261411619-1.10656131259412i</v>
      </c>
      <c r="R1003" t="str">
        <f>IF(MOD($L1003,POWER(2,R$1))&lt;POWER(2,R$1-1),IMSUM(Q1003,IMPRODUCT(D1003,VLOOKUP($L1003+POWER(2,R$1-1),$L:Q,2+R$1,FALSE))),IMSUB(VLOOKUP($L1003-POWER(2,R$1-1),$L:Q,2+R$1,FALSE),IMPRODUCT(Q1003,D1003)))</f>
        <v>0.0000171689084200732-0.0000611469064080161i</v>
      </c>
      <c r="S1003" t="str">
        <f>IF(MOD($L1003,POWER(2,S$1))&lt;POWER(2,S$1-1),IMSUM(R1003,IMPRODUCT(E1003,VLOOKUP($L1003+POWER(2,S$1-1),$L:R,2+S$1,FALSE))),IMSUB(VLOOKUP($L1003-POWER(2,S$1-1),$L:R,2+S$1,FALSE),IMPRODUCT(R1003,E1003)))</f>
        <v>-0.0000449714621951641+0.000246247609106644i</v>
      </c>
      <c r="T1003" t="str">
        <f>IF(MOD($L1003,POWER(2,T$1))&lt;POWER(2,T$1-1),IMSUM(S1003,IMPRODUCT(F1003,VLOOKUP($L1003+POWER(2,T$1-1),$L:S,2+T$1,FALSE))),IMSUB(VLOOKUP($L1003-POWER(2,T$1-1),$L:S,2+T$1,FALSE),IMPRODUCT(S1003,F1003)))</f>
        <v>-0.000053927405993031-0.000069236644641729i</v>
      </c>
      <c r="U1003" t="str">
        <f>IF(MOD($L1003,POWER(2,U$1))&lt;POWER(2,U$1-1),IMSUM(T1003,IMPRODUCT(G1003,VLOOKUP($L1003+POWER(2,U$1-1),$L:T,2+U$1,FALSE))),IMSUB(VLOOKUP($L1003-POWER(2,U$1-1),$L:T,2+U$1,FALSE),IMPRODUCT(T1003,G1003)))</f>
        <v>0.0000611759688197625-0.000111892672994813i</v>
      </c>
      <c r="V1003" t="str">
        <f>IF(MOD($L1003,POWER(2,V$1))&lt;POWER(2,V$1-1),IMSUM(U1003,IMPRODUCT(H1003,VLOOKUP($L1003+POWER(2,V$1-1),$L:U,2+V$1,FALSE))),IMSUB(VLOOKUP($L1003-POWER(2,V$1-1),$L:U,2+V$1,FALSE),IMPRODUCT(U1003,H1003)))</f>
        <v>0.000210533226899201-0.000114034955003461i</v>
      </c>
      <c r="W1003" t="str">
        <f>IF(MOD($L1003,POWER(2,W$1))&lt;POWER(2,W$1-1),IMSUM(V1003,IMPRODUCT(I1003,VLOOKUP($L1003+POWER(2,W$1-1),$L:V,2+W$1,FALSE))),IMSUB(VLOOKUP($L1003-POWER(2,W$1-1),$L:V,2+W$1,FALSE),IMPRODUCT(V1003,I1003)))</f>
        <v>0.000463401913197412-0.0000997601984793357i</v>
      </c>
      <c r="X1003" t="str">
        <f>IF(MOD($L1003,POWER(2,X$1))&lt;POWER(2,X$1-1),IMSUM(W1003,IMPRODUCT(J1003,VLOOKUP($L1003+POWER(2,X$1-1),$L:W,2+X$1,FALSE))),IMSUB(VLOOKUP($L1003-POWER(2,X$1-1),$L:W,2+X$1,FALSE),IMPRODUCT(W1003,J1003)))</f>
        <v>0.000945677482383082-0.0000668409239965573i</v>
      </c>
      <c r="Y1003">
        <f t="shared" si="92"/>
        <v>1.8470263327794569E-6</v>
      </c>
      <c r="Z1003">
        <f t="shared" si="93"/>
        <v>-1.3054867968077598E-7</v>
      </c>
      <c r="AA1003">
        <f t="shared" si="94"/>
        <v>9.258171028538957E-7</v>
      </c>
      <c r="AB1003">
        <f t="shared" si="95"/>
        <v>-7.0563116206861093E-2</v>
      </c>
    </row>
    <row r="1004" spans="1:28">
      <c r="A1004" s="1" t="str">
        <f>VLOOKUP(MOD($L1004*POWER(2,10-A$1),512),coffi!$A:$D,4,FALSE)</f>
        <v>1</v>
      </c>
      <c r="B1004" s="1" t="str">
        <f>VLOOKUP(MOD($L1004*POWER(2,10-B$1),512),coffi!$A:$D,4,FALSE)</f>
        <v>1</v>
      </c>
      <c r="C1004" s="1" t="str">
        <f>VLOOKUP(MOD($L1004*POWER(2,10-C$1),512),coffi!$A:$D,4,FALSE)</f>
        <v>-i</v>
      </c>
      <c r="D1004" s="1" t="str">
        <f>VLOOKUP(MOD($L1004*POWER(2,10-D$1),512),coffi!$A:$D,4,FALSE)</f>
        <v>0.707106781186548-0.707106781186547i</v>
      </c>
      <c r="E1004" s="1" t="str">
        <f>VLOOKUP(MOD($L1004*POWER(2,10-E$1),512),coffi!$A:$D,4,FALSE)</f>
        <v>-0.38268343236509-0.923879532511287i</v>
      </c>
      <c r="F1004" s="1" t="str">
        <f>VLOOKUP(MOD($L1004*POWER(2,10-F$1),512),coffi!$A:$D,4,FALSE)</f>
        <v>0.555570233019602-0.831469612302545i</v>
      </c>
      <c r="G1004" s="1" t="str">
        <f>VLOOKUP(MOD($L1004*POWER(2,10-G$1),512),coffi!$A:$D,4,FALSE)</f>
        <v>-0.471396736825998-0.881921264348355i</v>
      </c>
      <c r="H1004" s="1" t="str">
        <f>VLOOKUP(MOD($L1004*POWER(2,10-H$1),512),coffi!$A:$D,4,FALSE)</f>
        <v>-0.857728610000272-0.514102744193222i</v>
      </c>
      <c r="I1004" s="1" t="str">
        <f>VLOOKUP(MOD($L1004*POWER(2,10-I$1),512),coffi!$A:$D,4,FALSE)</f>
        <v>-0.96377606579544-0.266712757474898i</v>
      </c>
      <c r="J1004" s="1" t="str">
        <f>VLOOKUP(MOD($L1004*POWER(2,10-J$1),512),coffi!$A:$D,4,FALSE)</f>
        <v>-0.99090263542778-0.134580708507126i</v>
      </c>
      <c r="K1004">
        <v>351</v>
      </c>
      <c r="L1004">
        <v>1002</v>
      </c>
      <c r="M1004">
        <f t="shared" si="90"/>
        <v>4.1532197406954977E-3</v>
      </c>
      <c r="N1004">
        <f t="shared" si="91"/>
        <v>0.77610718903179932</v>
      </c>
      <c r="O1004" t="str">
        <f>IF(MOD($L1004,POWER(2,O$1))&lt;POWER(2,O$1-1),IMSUM(N1004,IMPRODUCT(A1004,VLOOKUP($L1004+POWER(2,O$1-1),$L:N,2+O$1,FALSE))),IMSUB(VLOOKUP($L1004-POWER(2,O$1-1),$L:N,2+O$1,FALSE),IMPRODUCT(N1004,A1004)))</f>
        <v>0.998721170750459</v>
      </c>
      <c r="P1004" t="str">
        <f>IF(MOD($L1004,POWER(2,P$1))&lt;POWER(2,P$1-1),IMSUM(O1004,IMPRODUCT(B1004,VLOOKUP($L1004+POWER(2,P$1-1),$L:O,2+P$1,FALSE))),IMSUB(VLOOKUP($L1004-POWER(2,P$1-1),$L:O,2+P$1,FALSE),IMPRODUCT(O1004,B1004)))</f>
        <v>0.000430915294688083</v>
      </c>
      <c r="Q1004" t="str">
        <f>IF(MOD($L1004,POWER(2,Q$1))&lt;POWER(2,Q$1-1),IMSUM(P1004,IMPRODUCT(C1004,VLOOKUP($L1004+POWER(2,Q$1-1),$L:P,2+Q$1,FALSE))),IMSUB(VLOOKUP($L1004-POWER(2,Q$1-1),$L:P,2+Q$1,FALSE),IMPRODUCT(P1004,C1004)))</f>
        <v>0.000430915294688083+0.00120283220447792i</v>
      </c>
      <c r="R1004" t="str">
        <f>IF(MOD($L1004,POWER(2,R$1))&lt;POWER(2,R$1-1),IMSUM(Q1004,IMPRODUCT(D1004,VLOOKUP($L1004+POWER(2,R$1-1),$L:Q,2+R$1,FALSE))),IMSUB(VLOOKUP($L1004-POWER(2,R$1-1),$L:Q,2+R$1,FALSE),IMPRODUCT(Q1004,D1004)))</f>
        <v>0.00005869193232311-0.000128002793518866i</v>
      </c>
      <c r="S1004" t="str">
        <f>IF(MOD($L1004,POWER(2,S$1))&lt;POWER(2,S$1-1),IMSUM(R1004,IMPRODUCT(E1004,VLOOKUP($L1004+POWER(2,S$1-1),$L:R,2+S$1,FALSE))),IMSUB(VLOOKUP($L1004-POWER(2,S$1-1),$L:R,2+S$1,FALSE),IMPRODUCT(R1004,E1004)))</f>
        <v>-0.000079402888389572+0.000200045012533248i</v>
      </c>
      <c r="T1004" t="str">
        <f>IF(MOD($L1004,POWER(2,T$1))&lt;POWER(2,T$1-1),IMSUM(S1004,IMPRODUCT(F1004,VLOOKUP($L1004+POWER(2,T$1-1),$L:S,2+T$1,FALSE))),IMSUB(VLOOKUP($L1004-POWER(2,T$1-1),$L:S,2+T$1,FALSE),IMPRODUCT(S1004,F1004)))</f>
        <v>-0.00004924964948882-0.000078258069810321i</v>
      </c>
      <c r="U1004" t="str">
        <f>IF(MOD($L1004,POWER(2,U$1))&lt;POWER(2,U$1-1),IMSUM(T1004,IMPRODUCT(G1004,VLOOKUP($L1004+POWER(2,U$1-1),$L:T,2+U$1,FALSE))),IMSUB(VLOOKUP($L1004-POWER(2,U$1-1),$L:T,2+U$1,FALSE),IMPRODUCT(T1004,G1004)))</f>
        <v>0.0000721391017698552-0.000118235567578609i</v>
      </c>
      <c r="V1004" t="str">
        <f>IF(MOD($L1004,POWER(2,V$1))&lt;POWER(2,V$1-1),IMSUM(U1004,IMPRODUCT(H1004,VLOOKUP($L1004+POWER(2,V$1-1),$L:U,2+V$1,FALSE))),IMSUB(VLOOKUP($L1004-POWER(2,V$1-1),$L:U,2+V$1,FALSE),IMPRODUCT(U1004,H1004)))</f>
        <v>0.000232619418088663-0.000119518984353343i</v>
      </c>
      <c r="W1004" t="str">
        <f>IF(MOD($L1004,POWER(2,W$1))&lt;POWER(2,W$1-1),IMSUM(V1004,IMPRODUCT(I1004,VLOOKUP($L1004+POWER(2,W$1-1),$L:V,2+W$1,FALSE))),IMSUB(VLOOKUP($L1004-POWER(2,W$1-1),$L:V,2+W$1,FALSE),IMPRODUCT(V1004,I1004)))</f>
        <v>0.000507599019768243-0.000104372612563803i</v>
      </c>
      <c r="X1004" t="str">
        <f>IF(MOD($L1004,POWER(2,X$1))&lt;POWER(2,X$1-1),IMSUM(W1004,IMPRODUCT(J1004,VLOOKUP($L1004+POWER(2,X$1-1),$L:W,2+X$1,FALSE))),IMSUB(VLOOKUP($L1004-POWER(2,X$1-1),$L:W,2+X$1,FALSE),IMPRODUCT(W1004,J1004)))</f>
        <v>0.00103407704015072-0.0000699013694668592i</v>
      </c>
      <c r="Y1004">
        <f t="shared" si="92"/>
        <v>2.019681719044375E-6</v>
      </c>
      <c r="Z1004">
        <f t="shared" si="93"/>
        <v>-1.3652611223995938E-7</v>
      </c>
      <c r="AA1004">
        <f t="shared" si="94"/>
        <v>1.012145447251209E-6</v>
      </c>
      <c r="AB1004">
        <f t="shared" si="95"/>
        <v>-6.7495154655917336E-2</v>
      </c>
    </row>
    <row r="1005" spans="1:28">
      <c r="A1005" s="1" t="str">
        <f>VLOOKUP(MOD($L1005*POWER(2,10-A$1),512),coffi!$A:$D,4,FALSE)</f>
        <v>1</v>
      </c>
      <c r="B1005" s="1" t="str">
        <f>VLOOKUP(MOD($L1005*POWER(2,10-B$1),512),coffi!$A:$D,4,FALSE)</f>
        <v>-i</v>
      </c>
      <c r="C1005" s="1" t="str">
        <f>VLOOKUP(MOD($L1005*POWER(2,10-C$1),512),coffi!$A:$D,4,FALSE)</f>
        <v>-0.707106781186547-0.707106781186548i</v>
      </c>
      <c r="D1005" s="1" t="str">
        <f>VLOOKUP(MOD($L1005*POWER(2,10-D$1),512),coffi!$A:$D,4,FALSE)</f>
        <v>0.38268343236509-0.923879532511287i</v>
      </c>
      <c r="E1005" s="1" t="str">
        <f>VLOOKUP(MOD($L1005*POWER(2,10-E$1),512),coffi!$A:$D,4,FALSE)</f>
        <v>-0.555570233019602-0.831469612302545i</v>
      </c>
      <c r="F1005" s="1" t="str">
        <f>VLOOKUP(MOD($L1005*POWER(2,10-F$1),512),coffi!$A:$D,4,FALSE)</f>
        <v>0.471396736825998-0.881921264348355i</v>
      </c>
      <c r="G1005" s="1" t="str">
        <f>VLOOKUP(MOD($L1005*POWER(2,10-G$1),512),coffi!$A:$D,4,FALSE)</f>
        <v>-0.514102744193222-0.857728610000272i</v>
      </c>
      <c r="H1005" s="1" t="str">
        <f>VLOOKUP(MOD($L1005*POWER(2,10-H$1),512),coffi!$A:$D,4,FALSE)</f>
        <v>-0.870086991108711-0.492898192229784i</v>
      </c>
      <c r="I1005" s="1" t="str">
        <f>VLOOKUP(MOD($L1005*POWER(2,10-I$1),512),coffi!$A:$D,4,FALSE)</f>
        <v>-0.966976471044852-0.254865659604515i</v>
      </c>
      <c r="J1005" s="1" t="str">
        <f>VLOOKUP(MOD($L1005*POWER(2,10-J$1),512),coffi!$A:$D,4,FALSE)</f>
        <v>-0.9917097536691-0.128498110793793i</v>
      </c>
      <c r="K1005">
        <v>863</v>
      </c>
      <c r="L1005">
        <v>1003</v>
      </c>
      <c r="M1005">
        <f t="shared" si="90"/>
        <v>3.7675784265219403E-3</v>
      </c>
      <c r="N1005">
        <f t="shared" si="91"/>
        <v>0.22261398171865998</v>
      </c>
      <c r="O1005" t="str">
        <f>IF(MOD($L1005,POWER(2,O$1))&lt;POWER(2,O$1-1),IMSUM(N1005,IMPRODUCT(A1005,VLOOKUP($L1005+POWER(2,O$1-1),$L:N,2+O$1,FALSE))),IMSUB(VLOOKUP($L1005-POWER(2,O$1-1),$L:N,2+O$1,FALSE),IMPRODUCT(N1005,A1005)))</f>
        <v>0.553493207313139</v>
      </c>
      <c r="P1005" t="str">
        <f>IF(MOD($L1005,POWER(2,P$1))&lt;POWER(2,P$1-1),IMSUM(O1005,IMPRODUCT(B1005,VLOOKUP($L1005+POWER(2,P$1-1),$L:O,2+P$1,FALSE))),IMSUB(VLOOKUP($L1005-POWER(2,P$1-1),$L:O,2+P$1,FALSE),IMPRODUCT(O1005,B1005)))</f>
        <v>-0.833701170636139+0.553493207313139i</v>
      </c>
      <c r="Q1005" t="str">
        <f>IF(MOD($L1005,POWER(2,Q$1))&lt;POWER(2,Q$1-1),IMSUM(P1005,IMPRODUCT(C1005,VLOOKUP($L1005+POWER(2,Q$1-1),$L:P,2+Q$1,FALSE))),IMSUB(VLOOKUP($L1005-POWER(2,Q$1-1),$L:P,2+Q$1,FALSE),IMPRODUCT(P1005,C1005)))</f>
        <v>-0.000209727156085027+0.000425102032159952i</v>
      </c>
      <c r="R1005" t="str">
        <f>IF(MOD($L1005,POWER(2,R$1))&lt;POWER(2,R$1-1),IMSUM(Q1005,IMPRODUCT(D1005,VLOOKUP($L1005+POWER(2,R$1-1),$L:Q,2+R$1,FALSE))),IMSUB(VLOOKUP($L1005-POWER(2,R$1-1),$L:Q,2+R$1,FALSE),IMPRODUCT(Q1005,D1005)))</f>
        <v>0.000146579145567202-0.0002087754760471i</v>
      </c>
      <c r="S1005" t="str">
        <f>IF(MOD($L1005,POWER(2,S$1))&lt;POWER(2,S$1-1),IMSUM(R1005,IMPRODUCT(E1005,VLOOKUP($L1005+POWER(2,S$1-1),$L:R,2+S$1,FALSE))),IMSUB(VLOOKUP($L1005-POWER(2,S$1-1),$L:R,2+S$1,FALSE),IMPRODUCT(R1005,E1005)))</f>
        <v>-0.000103689469104104+0.000159775753566226i</v>
      </c>
      <c r="T1005" t="str">
        <f>IF(MOD($L1005,POWER(2,T$1))&lt;POWER(2,T$1-1),IMSUM(S1005,IMPRODUCT(F1005,VLOOKUP($L1005+POWER(2,T$1-1),$L:S,2+T$1,FALSE))),IMSUB(VLOOKUP($L1005-POWER(2,T$1-1),$L:S,2+T$1,FALSE),IMPRODUCT(S1005,F1005)))</f>
        <v>-0.0000436991894585575-0.000087770728508575i</v>
      </c>
      <c r="U1005" t="str">
        <f>IF(MOD($L1005,POWER(2,U$1))&lt;POWER(2,U$1-1),IMSUM(T1005,IMPRODUCT(G1005,VLOOKUP($L1005+POWER(2,U$1-1),$L:T,2+U$1,FALSE))),IMSUB(VLOOKUP($L1005-POWER(2,U$1-1),$L:T,2+U$1,FALSE),IMPRODUCT(T1005,G1005)))</f>
        <v>0.0000847251543763838-0.000125124102394067i</v>
      </c>
      <c r="V1005" t="str">
        <f>IF(MOD($L1005,POWER(2,V$1))&lt;POWER(2,V$1-1),IMSUM(U1005,IMPRODUCT(H1005,VLOOKUP($L1005+POWER(2,V$1-1),$L:U,2+V$1,FALSE))),IMSUB(VLOOKUP($L1005-POWER(2,V$1-1),$L:U,2+V$1,FALSE),IMPRODUCT(U1005,H1005)))</f>
        <v>0.000257946622106878-0.000125515382914011i</v>
      </c>
      <c r="W1005" t="str">
        <f>IF(MOD($L1005,POWER(2,W$1))&lt;POWER(2,W$1-1),IMSUM(V1005,IMPRODUCT(I1005,VLOOKUP($L1005+POWER(2,W$1-1),$L:V,2+W$1,FALSE))),IMSUB(VLOOKUP($L1005-POWER(2,W$1-1),$L:V,2+W$1,FALSE),IMPRODUCT(V1005,I1005)))</f>
        <v>0.000558278611529973-0.000109424375206659i</v>
      </c>
      <c r="X1005" t="str">
        <f>IF(MOD($L1005,POWER(2,X$1))&lt;POWER(2,X$1-1),IMSUM(W1005,IMPRODUCT(J1005,VLOOKUP($L1005+POWER(2,X$1-1),$L:W,2+X$1,FALSE))),IMSUB(VLOOKUP($L1005-POWER(2,X$1-1),$L:W,2+X$1,FALSE),IMPRODUCT(W1005,J1005)))</f>
        <v>0.00113544196701922-0.0000732547236932994i</v>
      </c>
      <c r="Y1005">
        <f t="shared" si="92"/>
        <v>2.217660091834414E-6</v>
      </c>
      <c r="Z1005">
        <f t="shared" si="93"/>
        <v>-1.430756322134754E-7</v>
      </c>
      <c r="AA1005">
        <f t="shared" si="94"/>
        <v>1.1111353337294593E-6</v>
      </c>
      <c r="AB1005">
        <f t="shared" si="95"/>
        <v>-6.4427193093099772E-2</v>
      </c>
    </row>
    <row r="1006" spans="1:28">
      <c r="A1006" s="1" t="str">
        <f>VLOOKUP(MOD($L1006*POWER(2,10-A$1),512),coffi!$A:$D,4,FALSE)</f>
        <v>1</v>
      </c>
      <c r="B1006" s="1" t="str">
        <f>VLOOKUP(MOD($L1006*POWER(2,10-B$1),512),coffi!$A:$D,4,FALSE)</f>
        <v>1</v>
      </c>
      <c r="C1006" s="1" t="str">
        <f>VLOOKUP(MOD($L1006*POWER(2,10-C$1),512),coffi!$A:$D,4,FALSE)</f>
        <v>1</v>
      </c>
      <c r="D1006" s="1" t="str">
        <f>VLOOKUP(MOD($L1006*POWER(2,10-D$1),512),coffi!$A:$D,4,FALSE)</f>
        <v>-i</v>
      </c>
      <c r="E1006" s="1" t="str">
        <f>VLOOKUP(MOD($L1006*POWER(2,10-E$1),512),coffi!$A:$D,4,FALSE)</f>
        <v>-0.707106781186547-0.707106781186548i</v>
      </c>
      <c r="F1006" s="1" t="str">
        <f>VLOOKUP(MOD($L1006*POWER(2,10-F$1),512),coffi!$A:$D,4,FALSE)</f>
        <v>0.38268343236509-0.923879532511287i</v>
      </c>
      <c r="G1006" s="1" t="str">
        <f>VLOOKUP(MOD($L1006*POWER(2,10-G$1),512),coffi!$A:$D,4,FALSE)</f>
        <v>-0.555570233019602-0.831469612302545i</v>
      </c>
      <c r="H1006" s="1" t="str">
        <f>VLOOKUP(MOD($L1006*POWER(2,10-H$1),512),coffi!$A:$D,4,FALSE)</f>
        <v>-0.881921264348355-0.471396736825998i</v>
      </c>
      <c r="I1006" s="1" t="str">
        <f>VLOOKUP(MOD($L1006*POWER(2,10-I$1),512),coffi!$A:$D,4,FALSE)</f>
        <v>-0.970031253194544-0.242980179903264i</v>
      </c>
      <c r="J1006" s="1" t="str">
        <f>VLOOKUP(MOD($L1006*POWER(2,10-J$1),512),coffi!$A:$D,4,FALSE)</f>
        <v>-0.99247953459871-0.122410675199216i</v>
      </c>
      <c r="K1006">
        <v>223</v>
      </c>
      <c r="L1006">
        <v>1004</v>
      </c>
      <c r="M1006">
        <f t="shared" si="90"/>
        <v>3.400656525936659E-3</v>
      </c>
      <c r="N1006">
        <f t="shared" si="91"/>
        <v>0.40010288276490469</v>
      </c>
      <c r="O1006" t="str">
        <f>IF(MOD($L1006,POWER(2,O$1))&lt;POWER(2,O$1-1),IMSUM(N1006,IMPRODUCT(A1006,VLOOKUP($L1006+POWER(2,O$1-1),$L:N,2+O$1,FALSE))),IMSUB(VLOOKUP($L1006-POWER(2,O$1-1),$L:N,2+O$1,FALSE),IMPRODUCT(N1006,A1006)))</f>
        <v>0.998495009573344</v>
      </c>
      <c r="P1006" t="str">
        <f>IF(MOD($L1006,POWER(2,P$1))&lt;POWER(2,P$1-1),IMSUM(O1006,IMPRODUCT(B1006,VLOOKUP($L1006+POWER(2,P$1-1),$L:O,2+P$1,FALSE))),IMSUB(VLOOKUP($L1006-POWER(2,P$1-1),$L:O,2+P$1,FALSE),IMPRODUCT(O1006,B1006)))</f>
        <v>1.99819285135117</v>
      </c>
      <c r="Q1006" t="str">
        <f>IF(MOD($L1006,POWER(2,Q$1))&lt;POWER(2,Q$1-1),IMSUM(P1006,IMPRODUCT(C1006,VLOOKUP($L1006+POWER(2,Q$1-1),$L:P,2+Q$1,FALSE))),IMSUB(VLOOKUP($L1006-POWER(2,Q$1-1),$L:P,2+Q$1,FALSE),IMPRODUCT(P1006,C1006)))</f>
        <v>-0.000319594555560077</v>
      </c>
      <c r="R1006" t="str">
        <f>IF(MOD($L1006,POWER(2,R$1))&lt;POWER(2,R$1-1),IMSUM(Q1006,IMPRODUCT(D1006,VLOOKUP($L1006+POWER(2,R$1-1),$L:Q,2+R$1,FALSE))),IMSUB(VLOOKUP($L1006-POWER(2,R$1-1),$L:Q,2+R$1,FALSE),IMPRODUCT(Q1006,D1006)))</f>
        <v>0.000329607417069999-0.000319594555560077i</v>
      </c>
      <c r="S1006" t="str">
        <f>IF(MOD($L1006,POWER(2,S$1))&lt;POWER(2,S$1-1),IMSUM(R1006,IMPRODUCT(E1006,VLOOKUP($L1006+POWER(2,S$1-1),$L:R,2+S$1,FALSE))),IMSUB(VLOOKUP($L1006-POWER(2,S$1-1),$L:R,2+S$1,FALSE),IMPRODUCT(R1006,E1006)))</f>
        <v>-0.000120885180229681+0.000123678895133155i</v>
      </c>
      <c r="T1006" t="str">
        <f>IF(MOD($L1006,POWER(2,T$1))&lt;POWER(2,T$1-1),IMSUM(S1006,IMPRODUCT(F1006,VLOOKUP($L1006+POWER(2,T$1-1),$L:S,2+T$1,FALSE))),IMSUB(VLOOKUP($L1006-POWER(2,T$1-1),$L:S,2+T$1,FALSE),IMPRODUCT(S1006,F1006)))</f>
        <v>-0.0000371153654158469-0.000097866474028277i</v>
      </c>
      <c r="U1006" t="str">
        <f>IF(MOD($L1006,POWER(2,U$1))&lt;POWER(2,U$1-1),IMSUM(T1006,IMPRODUCT(G1006,VLOOKUP($L1006+POWER(2,U$1-1),$L:T,2+U$1,FALSE))),IMSUB(VLOOKUP($L1006-POWER(2,U$1-1),$L:T,2+U$1,FALSE),IMPRODUCT(T1006,G1006)))</f>
        <v>0.0000992671256241206-0.000132641578025774i</v>
      </c>
      <c r="V1006" t="str">
        <f>IF(MOD($L1006,POWER(2,V$1))&lt;POWER(2,V$1-1),IMSUM(U1006,IMPRODUCT(H1006,VLOOKUP($L1006+POWER(2,V$1-1),$L:U,2+V$1,FALSE))),IMSUB(VLOOKUP($L1006-POWER(2,V$1-1),$L:U,2+V$1,FALSE),IMPRODUCT(U1006,H1006)))</f>
        <v>0.00028718156953565-0.000132101759687487i</v>
      </c>
      <c r="W1006" t="str">
        <f>IF(MOD($L1006,POWER(2,W$1))&lt;POWER(2,W$1-1),IMSUM(V1006,IMPRODUCT(I1006,VLOOKUP($L1006+POWER(2,W$1-1),$L:V,2+W$1,FALSE))),IMSUB(VLOOKUP($L1006-POWER(2,W$1-1),$L:V,2+W$1,FALSE),IMPRODUCT(V1006,I1006)))</f>
        <v>0.000616774406024001-0.000114982005614078i</v>
      </c>
      <c r="X1006" t="str">
        <f>IF(MOD($L1006,POWER(2,X$1))&lt;POWER(2,X$1-1),IMSUM(W1006,IMPRODUCT(J1006,VLOOKUP($L1006+POWER(2,X$1-1),$L:W,2+X$1,FALSE))),IMSUB(VLOOKUP($L1006-POWER(2,X$1-1),$L:W,2+X$1,FALSE),IMPRODUCT(W1006,J1006)))</f>
        <v>0.00125243979882707-0.0000769453330648997i</v>
      </c>
      <c r="Y1006">
        <f t="shared" si="92"/>
        <v>2.446171482084121E-6</v>
      </c>
      <c r="Z1006">
        <f t="shared" si="93"/>
        <v>-1.5028385364238224E-7</v>
      </c>
      <c r="AA1006">
        <f t="shared" si="94"/>
        <v>1.2253917900438242E-6</v>
      </c>
      <c r="AB1006">
        <f t="shared" si="95"/>
        <v>-6.1359231512991184E-2</v>
      </c>
    </row>
    <row r="1007" spans="1:28">
      <c r="A1007" s="1" t="str">
        <f>VLOOKUP(MOD($L1007*POWER(2,10-A$1),512),coffi!$A:$D,4,FALSE)</f>
        <v>1</v>
      </c>
      <c r="B1007" s="1" t="str">
        <f>VLOOKUP(MOD($L1007*POWER(2,10-B$1),512),coffi!$A:$D,4,FALSE)</f>
        <v>-i</v>
      </c>
      <c r="C1007" s="1" t="str">
        <f>VLOOKUP(MOD($L1007*POWER(2,10-C$1),512),coffi!$A:$D,4,FALSE)</f>
        <v>0.707106781186548-0.707106781186547i</v>
      </c>
      <c r="D1007" s="1" t="str">
        <f>VLOOKUP(MOD($L1007*POWER(2,10-D$1),512),coffi!$A:$D,4,FALSE)</f>
        <v>-0.38268343236509-0.923879532511287i</v>
      </c>
      <c r="E1007" s="1" t="str">
        <f>VLOOKUP(MOD($L1007*POWER(2,10-E$1),512),coffi!$A:$D,4,FALSE)</f>
        <v>-0.831469612302545-0.555570233019602i</v>
      </c>
      <c r="F1007" s="1" t="str">
        <f>VLOOKUP(MOD($L1007*POWER(2,10-F$1),512),coffi!$A:$D,4,FALSE)</f>
        <v>0.290284677254462-0.956940335732209i</v>
      </c>
      <c r="G1007" s="1" t="str">
        <f>VLOOKUP(MOD($L1007*POWER(2,10-G$1),512),coffi!$A:$D,4,FALSE)</f>
        <v>-0.595699304492433-0.803207531480645i</v>
      </c>
      <c r="H1007" s="1" t="str">
        <f>VLOOKUP(MOD($L1007*POWER(2,10-H$1),512),coffi!$A:$D,4,FALSE)</f>
        <v>-0.893224301195515-0.449611329654607i</v>
      </c>
      <c r="I1007" s="1" t="str">
        <f>VLOOKUP(MOD($L1007*POWER(2,10-I$1),512),coffi!$A:$D,4,FALSE)</f>
        <v>-0.97293995220556-0.231058108280671i</v>
      </c>
      <c r="J1007" s="1" t="str">
        <f>VLOOKUP(MOD($L1007*POWER(2,10-J$1),512),coffi!$A:$D,4,FALSE)</f>
        <v>-0.993211949234795-0.116318630911905i</v>
      </c>
      <c r="K1007">
        <v>735</v>
      </c>
      <c r="L1007">
        <v>1005</v>
      </c>
      <c r="M1007">
        <f t="shared" si="90"/>
        <v>3.052467880362677E-3</v>
      </c>
      <c r="N1007">
        <f t="shared" si="91"/>
        <v>0.59839212680843923</v>
      </c>
      <c r="O1007" t="str">
        <f>IF(MOD($L1007,POWER(2,O$1))&lt;POWER(2,O$1-1),IMSUM(N1007,IMPRODUCT(A1007,VLOOKUP($L1007+POWER(2,O$1-1),$L:N,2+O$1,FALSE))),IMSUB(VLOOKUP($L1007-POWER(2,O$1-1),$L:N,2+O$1,FALSE),IMPRODUCT(N1007,A1007)))</f>
        <v>-0.198289244043534</v>
      </c>
      <c r="P1007" t="str">
        <f>IF(MOD($L1007,POWER(2,P$1))&lt;POWER(2,P$1-1),IMSUM(O1007,IMPRODUCT(B1007,VLOOKUP($L1007+POWER(2,P$1-1),$L:O,2+P$1,FALSE))),IMSUB(VLOOKUP($L1007-POWER(2,P$1-1),$L:O,2+P$1,FALSE),IMPRODUCT(O1007,B1007)))</f>
        <v>-0.198289244043534-0.980445659447886i</v>
      </c>
      <c r="Q1007" t="str">
        <f>IF(MOD($L1007,POWER(2,Q$1))&lt;POWER(2,Q$1-1),IMSUM(P1007,IMPRODUCT(C1007,VLOOKUP($L1007+POWER(2,Q$1-1),$L:P,2+Q$1,FALSE))),IMSUB(VLOOKUP($L1007-POWER(2,Q$1-1),$L:P,2+Q$1,FALSE),IMPRODUCT(P1007,C1007)))</f>
        <v>-0.000209727156086026-0.000425102032158953i</v>
      </c>
      <c r="R1007" t="str">
        <f>IF(MOD($L1007,POWER(2,R$1))&lt;POWER(2,R$1-1),IMSUM(Q1007,IMPRODUCT(D1007,VLOOKUP($L1007+POWER(2,R$1-1),$L:Q,2+R$1,FALSE))),IMSUB(VLOOKUP($L1007-POWER(2,R$1-1),$L:Q,2+R$1,FALSE),IMPRODUCT(Q1007,D1007)))</f>
        <v>0.000771547063147391-0.000504108787334645i</v>
      </c>
      <c r="S1007" t="str">
        <f>IF(MOD($L1007,POWER(2,S$1))&lt;POWER(2,S$1-1),IMSUM(R1007,IMPRODUCT(E1007,VLOOKUP($L1007+POWER(2,S$1-1),$L:R,2+S$1,FALSE))),IMSUB(VLOOKUP($L1007-POWER(2,S$1-1),$L:R,2+S$1,FALSE),IMPRODUCT(R1007,E1007)))</f>
        <v>-0.000132848843480935+0.0000905053581879369i</v>
      </c>
      <c r="T1007" t="str">
        <f>IF(MOD($L1007,POWER(2,T$1))&lt;POWER(2,T$1-1),IMSUM(S1007,IMPRODUCT(F1007,VLOOKUP($L1007+POWER(2,T$1-1),$L:S,2+T$1,FALSE))),IMSUB(VLOOKUP($L1007-POWER(2,T$1-1),$L:S,2+T$1,FALSE),IMPRODUCT(S1007,F1007)))</f>
        <v>-0.0000292918774642813-0.000108654968353481i</v>
      </c>
      <c r="U1007" t="str">
        <f>IF(MOD($L1007,POWER(2,U$1))&lt;POWER(2,U$1-1),IMSUM(T1007,IMPRODUCT(G1007,VLOOKUP($L1007+POWER(2,U$1-1),$L:T,2+U$1,FALSE))),IMSUB(VLOOKUP($L1007-POWER(2,U$1-1),$L:T,2+U$1,FALSE),IMPRODUCT(T1007,G1007)))</f>
        <v>0.000116188394215255-0.000140889009354187i</v>
      </c>
      <c r="V1007" t="str">
        <f>IF(MOD($L1007,POWER(2,V$1))&lt;POWER(2,V$1-1),IMSUM(U1007,IMPRODUCT(H1007,VLOOKUP($L1007+POWER(2,V$1-1),$L:U,2+V$1,FALSE))),IMSUB(VLOOKUP($L1007-POWER(2,V$1-1),$L:U,2+V$1,FALSE),IMPRODUCT(U1007,H1007)))</f>
        <v>0.000321171889248737-0.000139372265329457i</v>
      </c>
      <c r="W1007" t="str">
        <f>IF(MOD($L1007,POWER(2,W$1))&lt;POWER(2,W$1-1),IMSUM(V1007,IMPRODUCT(I1007,VLOOKUP($L1007+POWER(2,W$1-1),$L:V,2+W$1,FALSE))),IMSUB(VLOOKUP($L1007-POWER(2,W$1-1),$L:V,2+W$1,FALSE),IMPRODUCT(V1007,I1007)))</f>
        <v>0.000684781985503381-0.000121126202459243i</v>
      </c>
      <c r="X1007" t="str">
        <f>IF(MOD($L1007,POWER(2,X$1))&lt;POWER(2,X$1-1),IMSUM(W1007,IMPRODUCT(J1007,VLOOKUP($L1007+POWER(2,X$1-1),$L:W,2+X$1,FALSE))),IMSUB(VLOOKUP($L1007-POWER(2,X$1-1),$L:W,2+X$1,FALSE),IMPRODUCT(W1007,J1007)))</f>
        <v>0.00138846182811525-0.0000810269971437562i</v>
      </c>
      <c r="Y1007">
        <f t="shared" si="92"/>
        <v>2.7118395080375979E-6</v>
      </c>
      <c r="Z1007">
        <f t="shared" si="93"/>
        <v>-1.5825585379639883E-7</v>
      </c>
      <c r="AA1007">
        <f t="shared" si="94"/>
        <v>1.3582266409379573E-6</v>
      </c>
      <c r="AB1007">
        <f t="shared" si="95"/>
        <v>-5.8291269938841275E-2</v>
      </c>
    </row>
    <row r="1008" spans="1:28">
      <c r="A1008" s="1" t="str">
        <f>VLOOKUP(MOD($L1008*POWER(2,10-A$1),512),coffi!$A:$D,4,FALSE)</f>
        <v>1</v>
      </c>
      <c r="B1008" s="1" t="str">
        <f>VLOOKUP(MOD($L1008*POWER(2,10-B$1),512),coffi!$A:$D,4,FALSE)</f>
        <v>1</v>
      </c>
      <c r="C1008" s="1" t="str">
        <f>VLOOKUP(MOD($L1008*POWER(2,10-C$1),512),coffi!$A:$D,4,FALSE)</f>
        <v>-i</v>
      </c>
      <c r="D1008" s="1" t="str">
        <f>VLOOKUP(MOD($L1008*POWER(2,10-D$1),512),coffi!$A:$D,4,FALSE)</f>
        <v>-0.707106781186547-0.707106781186548i</v>
      </c>
      <c r="E1008" s="1" t="str">
        <f>VLOOKUP(MOD($L1008*POWER(2,10-E$1),512),coffi!$A:$D,4,FALSE)</f>
        <v>-0.923879532511287-0.38268343236509i</v>
      </c>
      <c r="F1008" s="1" t="str">
        <f>VLOOKUP(MOD($L1008*POWER(2,10-F$1),512),coffi!$A:$D,4,FALSE)</f>
        <v>0.195090322016128-0.98078528040323i</v>
      </c>
      <c r="G1008" s="1" t="str">
        <f>VLOOKUP(MOD($L1008*POWER(2,10-G$1),512),coffi!$A:$D,4,FALSE)</f>
        <v>-0.634393284163645-0.773010453362737i</v>
      </c>
      <c r="H1008" s="1" t="str">
        <f>VLOOKUP(MOD($L1008*POWER(2,10-H$1),512),coffi!$A:$D,4,FALSE)</f>
        <v>-0.903989293123443-0.427555093430282i</v>
      </c>
      <c r="I1008" s="1" t="str">
        <f>VLOOKUP(MOD($L1008*POWER(2,10-I$1),512),coffi!$A:$D,4,FALSE)</f>
        <v>-0.975702130038528-0.21910124015687i</v>
      </c>
      <c r="J1008" s="1" t="str">
        <f>VLOOKUP(MOD($L1008*POWER(2,10-J$1),512),coffi!$A:$D,4,FALSE)</f>
        <v>-0.993906970002356-0.110222207293883i</v>
      </c>
      <c r="K1008">
        <v>479</v>
      </c>
      <c r="L1008">
        <v>1006</v>
      </c>
      <c r="M1008">
        <f t="shared" si="90"/>
        <v>2.7230256245468448E-3</v>
      </c>
      <c r="N1008">
        <f t="shared" si="91"/>
        <v>0.99007175061285402</v>
      </c>
      <c r="O1008" t="str">
        <f>IF(MOD($L1008,POWER(2,O$1))&lt;POWER(2,O$1-1),IMSUM(N1008,IMPRODUCT(A1008,VLOOKUP($L1008+POWER(2,O$1-1),$L:N,2+O$1,FALSE))),IMSUB(VLOOKUP($L1008-POWER(2,O$1-1),$L:N,2+O$1,FALSE),IMPRODUCT(N1008,A1008)))</f>
        <v>0.999697841777822</v>
      </c>
      <c r="P1008" t="str">
        <f>IF(MOD($L1008,POWER(2,P$1))&lt;POWER(2,P$1-1),IMSUM(O1008,IMPRODUCT(B1008,VLOOKUP($L1008+POWER(2,P$1-1),$L:O,2+P$1,FALSE))),IMSUB(VLOOKUP($L1008-POWER(2,P$1-1),$L:O,2+P$1,FALSE),IMPRODUCT(O1008,B1008)))</f>
        <v>-0.00120283220447792</v>
      </c>
      <c r="Q1008" t="str">
        <f>IF(MOD($L1008,POWER(2,Q$1))&lt;POWER(2,Q$1-1),IMSUM(P1008,IMPRODUCT(C1008,VLOOKUP($L1008+POWER(2,Q$1-1),$L:P,2+Q$1,FALSE))),IMSUB(VLOOKUP($L1008-POWER(2,Q$1-1),$L:P,2+Q$1,FALSE),IMPRODUCT(P1008,C1008)))</f>
        <v>0.000430915294688083-0.00120283220447792i</v>
      </c>
      <c r="R1008" t="str">
        <f>IF(MOD($L1008,POWER(2,R$1))&lt;POWER(2,R$1-1),IMSUM(Q1008,IMPRODUCT(D1008,VLOOKUP($L1008+POWER(2,R$1-1),$L:Q,2+R$1,FALSE))),IMSUB(VLOOKUP($L1008-POWER(2,R$1-1),$L:Q,2+R$1,FALSE),IMPRODUCT(Q1008,D1008)))</f>
        <v>0.00236915980313679-0.00096365256933105i</v>
      </c>
      <c r="S1008" t="str">
        <f>IF(MOD($L1008,POWER(2,S$1))&lt;POWER(2,S$1-1),IMSUM(R1008,IMPRODUCT(E1008,VLOOKUP($L1008+POWER(2,S$1-1),$L:R,2+S$1,FALSE))),IMSUB(VLOOKUP($L1008-POWER(2,S$1-1),$L:R,2+S$1,FALSE),IMPRODUCT(R1008,E1008)))</f>
        <v>-0.00014072686550251+0.0000593164662474299i</v>
      </c>
      <c r="T1008" t="str">
        <f>IF(MOD($L1008,POWER(2,T$1))&lt;POWER(2,T$1-1),IMSUM(S1008,IMPRODUCT(F1008,VLOOKUP($L1008+POWER(2,T$1-1),$L:S,2+T$1,FALSE))),IMSUB(VLOOKUP($L1008-POWER(2,T$1-1),$L:S,2+T$1,FALSE),IMPRODUCT(S1008,F1008)))</f>
        <v>-0.0000199613478188292-0.000120268899484808i</v>
      </c>
      <c r="U1008" t="str">
        <f>IF(MOD($L1008,POWER(2,U$1))&lt;POWER(2,U$1-1),IMSUM(T1008,IMPRODUCT(G1008,VLOOKUP($L1008+POWER(2,U$1-1),$L:T,2+U$1,FALSE))),IMSUB(VLOOKUP($L1008-POWER(2,U$1-1),$L:T,2+U$1,FALSE),IMPRODUCT(T1008,G1008)))</f>
        <v>0.000136033856395936-0.000149990127682877i</v>
      </c>
      <c r="V1008" t="str">
        <f>IF(MOD($L1008,POWER(2,V$1))&lt;POWER(2,V$1-1),IMSUM(U1008,IMPRODUCT(H1008,VLOOKUP($L1008+POWER(2,V$1-1),$L:U,2+V$1,FALSE))),IMSUB(VLOOKUP($L1008-POWER(2,V$1-1),$L:U,2+V$1,FALSE),IMPRODUCT(U1008,H1008)))</f>
        <v>0.000361008436010412-0.000147442261884727i</v>
      </c>
      <c r="W1008" t="str">
        <f>IF(MOD($L1008,POWER(2,W$1))&lt;POWER(2,W$1-1),IMSUM(V1008,IMPRODUCT(I1008,VLOOKUP($L1008+POWER(2,W$1-1),$L:V,2+W$1,FALSE))),IMSUB(VLOOKUP($L1008-POWER(2,W$1-1),$L:V,2+W$1,FALSE),IMPRODUCT(V1008,I1008)))</f>
        <v>0.000764483475333803-0.000127955846797279i</v>
      </c>
      <c r="X1008" t="str">
        <f>IF(MOD($L1008,POWER(2,X$1))&lt;POWER(2,X$1-1),IMSUM(W1008,IMPRODUCT(J1008,VLOOKUP($L1008+POWER(2,X$1-1),$L:W,2+X$1,FALSE))),IMSUB(VLOOKUP($L1008-POWER(2,X$1-1),$L:W,2+X$1,FALSE),IMPRODUCT(W1008,J1008)))</f>
        <v>0.00154787247043849-0.0000855656371538968i</v>
      </c>
      <c r="Y1008">
        <f t="shared" si="92"/>
        <v>3.0231884188251759E-6</v>
      </c>
      <c r="Z1008">
        <f t="shared" si="93"/>
        <v>-1.6712038506620467E-7</v>
      </c>
      <c r="AA1008">
        <f t="shared" si="94"/>
        <v>1.513902031079236E-6</v>
      </c>
      <c r="AB1008">
        <f t="shared" si="95"/>
        <v>-5.522330836797943E-2</v>
      </c>
    </row>
    <row r="1009" spans="1:28">
      <c r="A1009" s="1" t="str">
        <f>VLOOKUP(MOD($L1009*POWER(2,10-A$1),512),coffi!$A:$D,4,FALSE)</f>
        <v>1</v>
      </c>
      <c r="B1009" s="1" t="str">
        <f>VLOOKUP(MOD($L1009*POWER(2,10-B$1),512),coffi!$A:$D,4,FALSE)</f>
        <v>-i</v>
      </c>
      <c r="C1009" s="1" t="str">
        <f>VLOOKUP(MOD($L1009*POWER(2,10-C$1),512),coffi!$A:$D,4,FALSE)</f>
        <v>-0.707106781186547-0.707106781186548i</v>
      </c>
      <c r="D1009" s="1" t="str">
        <f>VLOOKUP(MOD($L1009*POWER(2,10-D$1),512),coffi!$A:$D,4,FALSE)</f>
        <v>-0.923879532511287-0.38268343236509i</v>
      </c>
      <c r="E1009" s="1" t="str">
        <f>VLOOKUP(MOD($L1009*POWER(2,10-E$1),512),coffi!$A:$D,4,FALSE)</f>
        <v>-0.98078528040323-0.195090322016129i</v>
      </c>
      <c r="F1009" s="1" t="str">
        <f>VLOOKUP(MOD($L1009*POWER(2,10-F$1),512),coffi!$A:$D,4,FALSE)</f>
        <v>0.0980171403295608-0.995184726672197i</v>
      </c>
      <c r="G1009" s="1" t="str">
        <f>VLOOKUP(MOD($L1009*POWER(2,10-G$1),512),coffi!$A:$D,4,FALSE)</f>
        <v>-0.671558954847018-0.740951125354959i</v>
      </c>
      <c r="H1009" s="1" t="str">
        <f>VLOOKUP(MOD($L1009*POWER(2,10-H$1),512),coffi!$A:$D,4,FALSE)</f>
        <v>-0.914209755703531-0.40524131400499i</v>
      </c>
      <c r="I1009" s="1" t="str">
        <f>VLOOKUP(MOD($L1009*POWER(2,10-I$1),512),coffi!$A:$D,4,FALSE)</f>
        <v>-0.978317370719628-0.207111376192219i</v>
      </c>
      <c r="J1009" s="1" t="str">
        <f>VLOOKUP(MOD($L1009*POWER(2,10-J$1),512),coffi!$A:$D,4,FALSE)</f>
        <v>-0.994564570734255-0.104121633872055i</v>
      </c>
      <c r="K1009">
        <v>991</v>
      </c>
      <c r="L1009">
        <v>1007</v>
      </c>
      <c r="M1009">
        <f t="shared" si="90"/>
        <v>2.4123421860645726E-3</v>
      </c>
      <c r="N1009">
        <f t="shared" si="91"/>
        <v>9.6260911649675984E-3</v>
      </c>
      <c r="O1009" t="str">
        <f>IF(MOD($L1009,POWER(2,O$1))&lt;POWER(2,O$1-1),IMSUM(N1009,IMPRODUCT(A1009,VLOOKUP($L1009+POWER(2,O$1-1),$L:N,2+O$1,FALSE))),IMSUB(VLOOKUP($L1009-POWER(2,O$1-1),$L:N,2+O$1,FALSE),IMPRODUCT(N1009,A1009)))</f>
        <v>0.980445659447886</v>
      </c>
      <c r="P1009" t="str">
        <f>IF(MOD($L1009,POWER(2,P$1))&lt;POWER(2,P$1-1),IMSUM(O1009,IMPRODUCT(B1009,VLOOKUP($L1009+POWER(2,P$1-1),$L:O,2+P$1,FALSE))),IMSUB(VLOOKUP($L1009-POWER(2,P$1-1),$L:O,2+P$1,FALSE),IMPRODUCT(O1009,B1009)))</f>
        <v>-0.198289244043534+0.980445659447886i</v>
      </c>
      <c r="Q1009" t="str">
        <f>IF(MOD($L1009,POWER(2,Q$1))&lt;POWER(2,Q$1-1),IMSUM(P1009,IMPRODUCT(C1009,VLOOKUP($L1009+POWER(2,Q$1-1),$L:P,2+Q$1,FALSE))),IMSUB(VLOOKUP($L1009-POWER(2,Q$1-1),$L:P,2+Q$1,FALSE),IMPRODUCT(P1009,C1009)))</f>
        <v>-1.66719261411619+1.10656131259412i</v>
      </c>
      <c r="R1009" t="str">
        <f>IF(MOD($L1009,POWER(2,R$1))&lt;POWER(2,R$1-1),IMSUM(Q1009,IMPRODUCT(D1009,VLOOKUP($L1009+POWER(2,R$1-1),$L:Q,2+R$1,FALSE))),IMSUB(VLOOKUP($L1009-POWER(2,R$1-1),$L:Q,2+R$1,FALSE),IMPRODUCT(Q1009,D1009)))</f>
        <v>-3.92747845941532+0.768705859288049i</v>
      </c>
      <c r="S1009" t="str">
        <f>IF(MOD($L1009,POWER(2,S$1))&lt;POWER(2,S$1-1),IMSUM(R1009,IMPRODUCT(E1009,VLOOKUP($L1009+POWER(2,S$1-1),$L:R,2+S$1,FALSE))),IMSUB(VLOOKUP($L1009-POWER(2,S$1-1),$L:R,2+S$1,FALSE),IMPRODUCT(R1009,E1009)))</f>
        <v>-0.000145208840129918+0.0000293620051879939i</v>
      </c>
      <c r="T1009" t="str">
        <f>IF(MOD($L1009,POWER(2,T$1))&lt;POWER(2,T$1-1),IMSUM(S1009,IMPRODUCT(F1009,VLOOKUP($L1009+POWER(2,T$1-1),$L:S,2+T$1,FALSE))),IMSUB(VLOOKUP($L1009-POWER(2,T$1-1),$L:S,2+T$1,FALSE),IMPRODUCT(S1009,F1009)))</f>
        <v>-8.77324875737659E-06-0.00013287105084893i</v>
      </c>
      <c r="U1009" t="str">
        <f>IF(MOD($L1009,POWER(2,U$1))&lt;POWER(2,U$1-1),IMSUM(T1009,IMPRODUCT(G1009,VLOOKUP($L1009+POWER(2,U$1-1),$L:T,2+U$1,FALSE))),IMSUB(VLOOKUP($L1009-POWER(2,U$1-1),$L:T,2+U$1,FALSE),IMPRODUCT(T1009,G1009)))</f>
        <v>0.000159514353797437-0.000160098183723182i</v>
      </c>
      <c r="V1009" t="str">
        <f>IF(MOD($L1009,POWER(2,V$1))&lt;POWER(2,V$1-1),IMSUM(U1009,IMPRODUCT(H1009,VLOOKUP($L1009+POWER(2,V$1-1),$L:U,2+V$1,FALSE))),IMSUB(VLOOKUP($L1009-POWER(2,V$1-1),$L:U,2+V$1,FALSE),IMPRODUCT(U1009,H1009)))</f>
        <v>0.000408114220611925-0.000156454673695927i</v>
      </c>
      <c r="W1009" t="str">
        <f>IF(MOD($L1009,POWER(2,W$1))&lt;POWER(2,W$1-1),IMSUM(V1009,IMPRODUCT(I1009,VLOOKUP($L1009+POWER(2,W$1-1),$L:V,2+W$1,FALSE))),IMSUB(VLOOKUP($L1009-POWER(2,W$1-1),$L:V,2+W$1,FALSE),IMPRODUCT(V1009,I1009)))</f>
        <v>0.000858725438101427-0.00013559344604359i</v>
      </c>
      <c r="X1009" t="str">
        <f>IF(MOD($L1009,POWER(2,X$1))&lt;POWER(2,X$1-1),IMSUM(W1009,IMPRODUCT(J1009,VLOOKUP($L1009+POWER(2,X$1-1),$L:W,2+X$1,FALSE))),IMSUB(VLOOKUP($L1009-POWER(2,X$1-1),$L:W,2+X$1,FALSE),IMPRODUCT(W1009,J1009)))</f>
        <v>0.00173636506587804-0.0000906429254779006i</v>
      </c>
      <c r="Y1009">
        <f t="shared" si="92"/>
        <v>3.3913380192930467E-6</v>
      </c>
      <c r="Z1009">
        <f t="shared" si="93"/>
        <v>-1.7703696382402462E-7</v>
      </c>
      <c r="AA1009">
        <f t="shared" si="94"/>
        <v>1.6979778891127024E-6</v>
      </c>
      <c r="AB1009">
        <f t="shared" si="95"/>
        <v>-5.2155346813551932E-2</v>
      </c>
    </row>
    <row r="1010" spans="1:28">
      <c r="A1010" s="1" t="str">
        <f>VLOOKUP(MOD($L1010*POWER(2,10-A$1),512),coffi!$A:$D,4,FALSE)</f>
        <v>1</v>
      </c>
      <c r="B1010" s="1" t="str">
        <f>VLOOKUP(MOD($L1010*POWER(2,10-B$1),512),coffi!$A:$D,4,FALSE)</f>
        <v>1</v>
      </c>
      <c r="C1010" s="1" t="str">
        <f>VLOOKUP(MOD($L1010*POWER(2,10-C$1),512),coffi!$A:$D,4,FALSE)</f>
        <v>1</v>
      </c>
      <c r="D1010" s="1" t="str">
        <f>VLOOKUP(MOD($L1010*POWER(2,10-D$1),512),coffi!$A:$D,4,FALSE)</f>
        <v>1</v>
      </c>
      <c r="E1010" s="1" t="str">
        <f>VLOOKUP(MOD($L1010*POWER(2,10-E$1),512),coffi!$A:$D,4,FALSE)</f>
        <v>1</v>
      </c>
      <c r="F1010" s="1" t="str">
        <f>VLOOKUP(MOD($L1010*POWER(2,10-F$1),512),coffi!$A:$D,4,FALSE)</f>
        <v>-i</v>
      </c>
      <c r="G1010" s="1" t="str">
        <f>VLOOKUP(MOD($L1010*POWER(2,10-G$1),512),coffi!$A:$D,4,FALSE)</f>
        <v>-0.707106781186547-0.707106781186548i</v>
      </c>
      <c r="H1010" s="1" t="str">
        <f>VLOOKUP(MOD($L1010*POWER(2,10-H$1),512),coffi!$A:$D,4,FALSE)</f>
        <v>-0.923879532511287-0.38268343236509i</v>
      </c>
      <c r="I1010" s="1" t="str">
        <f>VLOOKUP(MOD($L1010*POWER(2,10-I$1),512),coffi!$A:$D,4,FALSE)</f>
        <v>-0.98078528040323-0.195090322016129i</v>
      </c>
      <c r="J1010" s="1" t="str">
        <f>VLOOKUP(MOD($L1010*POWER(2,10-J$1),512),coffi!$A:$D,4,FALSE)</f>
        <v>-0.995184726672197-0.0980171403295608i</v>
      </c>
      <c r="K1010">
        <v>63</v>
      </c>
      <c r="L1010">
        <v>1008</v>
      </c>
      <c r="M1010">
        <f t="shared" si="90"/>
        <v>2.1204292848509285E-3</v>
      </c>
      <c r="N1010">
        <f t="shared" si="91"/>
        <v>3.6966142282871893E-2</v>
      </c>
      <c r="O1010" t="str">
        <f>IF(MOD($L1010,POWER(2,O$1))&lt;POWER(2,O$1-1),IMSUM(N1010,IMPRODUCT(A1010,VLOOKUP($L1010+POWER(2,O$1-1),$L:N,2+O$1,FALSE))),IMSUB(VLOOKUP($L1010-POWER(2,O$1-1),$L:N,2+O$1,FALSE),IMPRODUCT(N1010,A1010)))</f>
        <v>0.999418392719076</v>
      </c>
      <c r="P1010" t="str">
        <f>IF(MOD($L1010,POWER(2,P$1))&lt;POWER(2,P$1-1),IMSUM(O1010,IMPRODUCT(B1010,VLOOKUP($L1010+POWER(2,P$1-1),$L:O,2+P$1,FALSE))),IMSUB(VLOOKUP($L1010-POWER(2,P$1-1),$L:O,2+P$1,FALSE),IMPRODUCT(O1010,B1010)))</f>
        <v>1.99799822065484</v>
      </c>
      <c r="Q1010" t="str">
        <f>IF(MOD($L1010,POWER(2,Q$1))&lt;POWER(2,Q$1-1),IMSUM(P1010,IMPRODUCT(C1010,VLOOKUP($L1010+POWER(2,Q$1-1),$L:P,2+Q$1,FALSE))),IMSUB(VLOOKUP($L1010-POWER(2,Q$1-1),$L:P,2+Q$1,FALSE),IMPRODUCT(P1010,C1010)))</f>
        <v>3.99599133660216</v>
      </c>
      <c r="R1010" t="str">
        <f>IF(MOD($L1010,POWER(2,R$1))&lt;POWER(2,R$1-1),IMSUM(Q1010,IMPRODUCT(D1010,VLOOKUP($L1010+POWER(2,R$1-1),$L:Q,2+R$1,FALSE))),IMSUB(VLOOKUP($L1010-POWER(2,R$1-1),$L:Q,2+R$1,FALSE),IMPRODUCT(Q1010,D1010)))</f>
        <v>7.99228368829999</v>
      </c>
      <c r="S1010" t="str">
        <f>IF(MOD($L1010,POWER(2,S$1))&lt;POWER(2,S$1-1),IMSUM(R1010,IMPRODUCT(E1010,VLOOKUP($L1010+POWER(2,S$1-1),$L:R,2+S$1,FALSE))),IMSUB(VLOOKUP($L1010-POWER(2,S$1-1),$L:R,2+S$1,FALSE),IMPRODUCT(R1010,E1010)))</f>
        <v>-0.00014666405837982</v>
      </c>
      <c r="T1010" t="str">
        <f>IF(MOD($L1010,POWER(2,T$1))&lt;POWER(2,T$1-1),IMSUM(S1010,IMPRODUCT(F1010,VLOOKUP($L1010+POWER(2,T$1-1),$L:S,2+T$1,FALSE))),IMSUB(VLOOKUP($L1010-POWER(2,T$1-1),$L:S,2+T$1,FALSE),IMPRODUCT(S1010,F1010)))</f>
        <v>0.0000047382451100475-0.00014666405837982i</v>
      </c>
      <c r="U1010" t="str">
        <f>IF(MOD($L1010,POWER(2,U$1))&lt;POWER(2,U$1-1),IMSUM(T1010,IMPRODUCT(G1010,VLOOKUP($L1010+POWER(2,U$1-1),$L:T,2+U$1,FALSE))),IMSUB(VLOOKUP($L1010-POWER(2,U$1-1),$L:T,2+U$1,FALSE),IMPRODUCT(T1010,G1010)))</f>
        <v>0.000187571303735634-0.000171405360228463i</v>
      </c>
      <c r="V1010" t="str">
        <f>IF(MOD($L1010,POWER(2,V$1))&lt;POWER(2,V$1-1),IMSUM(U1010,IMPRODUCT(H1010,VLOOKUP($L1010+POWER(2,V$1-1),$L:U,2+V$1,FALSE))),IMSUB(VLOOKUP($L1010-POWER(2,V$1-1),$L:U,2+V$1,FALSE),IMPRODUCT(U1010,H1010)))</f>
        <v>0.000464373778255538-0.000166588774789785i</v>
      </c>
      <c r="W1010" t="str">
        <f>IF(MOD($L1010,POWER(2,W$1))&lt;POWER(2,W$1-1),IMSUM(V1010,IMPRODUCT(I1010,VLOOKUP($L1010+POWER(2,W$1-1),$L:V,2+W$1,FALSE))),IMSUB(VLOOKUP($L1010-POWER(2,W$1-1),$L:V,2+W$1,FALSE),IMPRODUCT(V1010,I1010)))</f>
        <v>0.000971277659216898-0.00014419266641471i</v>
      </c>
      <c r="X1010" t="str">
        <f>IF(MOD($L1010,POWER(2,X$1))&lt;POWER(2,X$1-1),IMSUM(W1010,IMPRODUCT(J1010,VLOOKUP($L1010+POWER(2,X$1-1),$L:W,2+X$1,FALSE))),IMSUB(VLOOKUP($L1010-POWER(2,X$1-1),$L:W,2+X$1,FALSE),IMPRODUCT(W1010,J1010)))</f>
        <v>0.00196147946971115-0.000096361307249617i</v>
      </c>
      <c r="Y1010">
        <f t="shared" si="92"/>
        <v>3.83101458927959E-6</v>
      </c>
      <c r="Z1010">
        <f t="shared" si="93"/>
        <v>-1.8820567822190821E-7</v>
      </c>
      <c r="AA1010">
        <f t="shared" si="94"/>
        <v>1.9178173896768712E-6</v>
      </c>
      <c r="AB1010">
        <f t="shared" si="95"/>
        <v>-4.9087385220082831E-2</v>
      </c>
    </row>
    <row r="1011" spans="1:28">
      <c r="A1011" s="1" t="str">
        <f>VLOOKUP(MOD($L1011*POWER(2,10-A$1),512),coffi!$A:$D,4,FALSE)</f>
        <v>1</v>
      </c>
      <c r="B1011" s="1" t="str">
        <f>VLOOKUP(MOD($L1011*POWER(2,10-B$1),512),coffi!$A:$D,4,FALSE)</f>
        <v>-i</v>
      </c>
      <c r="C1011" s="1" t="str">
        <f>VLOOKUP(MOD($L1011*POWER(2,10-C$1),512),coffi!$A:$D,4,FALSE)</f>
        <v>0.707106781186548-0.707106781186547i</v>
      </c>
      <c r="D1011" s="1" t="str">
        <f>VLOOKUP(MOD($L1011*POWER(2,10-D$1),512),coffi!$A:$D,4,FALSE)</f>
        <v>0.923879532511287-0.38268343236509i</v>
      </c>
      <c r="E1011" s="1" t="str">
        <f>VLOOKUP(MOD($L1011*POWER(2,10-E$1),512),coffi!$A:$D,4,FALSE)</f>
        <v>0.98078528040323-0.195090322016128i</v>
      </c>
      <c r="F1011" s="1" t="str">
        <f>VLOOKUP(MOD($L1011*POWER(2,10-F$1),512),coffi!$A:$D,4,FALSE)</f>
        <v>-0.0980171403295606-0.995184726672197i</v>
      </c>
      <c r="G1011" s="1" t="str">
        <f>VLOOKUP(MOD($L1011*POWER(2,10-G$1),512),coffi!$A:$D,4,FALSE)</f>
        <v>-0.740951125354959-0.671558954847019i</v>
      </c>
      <c r="H1011" s="1" t="str">
        <f>VLOOKUP(MOD($L1011*POWER(2,10-H$1),512),coffi!$A:$D,4,FALSE)</f>
        <v>-0.932992798834739-0.359895036534988i</v>
      </c>
      <c r="I1011" s="1" t="str">
        <f>VLOOKUP(MOD($L1011*POWER(2,10-I$1),512),coffi!$A:$D,4,FALSE)</f>
        <v>-0.983105487431216-0.183039887955141i</v>
      </c>
      <c r="J1011" s="1" t="str">
        <f>VLOOKUP(MOD($L1011*POWER(2,10-J$1),512),coffi!$A:$D,4,FALSE)</f>
        <v>-0.99576741446766-0.0919089564971328i</v>
      </c>
      <c r="K1011">
        <v>575</v>
      </c>
      <c r="L1011">
        <v>1009</v>
      </c>
      <c r="M1011">
        <f t="shared" si="90"/>
        <v>1.8472979327587315E-3</v>
      </c>
      <c r="N1011">
        <f t="shared" si="91"/>
        <v>0.96245225043620397</v>
      </c>
      <c r="O1011" t="str">
        <f>IF(MOD($L1011,POWER(2,O$1))&lt;POWER(2,O$1-1),IMSUM(N1011,IMPRODUCT(A1011,VLOOKUP($L1011+POWER(2,O$1-1),$L:N,2+O$1,FALSE))),IMSUB(VLOOKUP($L1011-POWER(2,O$1-1),$L:N,2+O$1,FALSE),IMPRODUCT(N1011,A1011)))</f>
        <v>-0.925486108153332</v>
      </c>
      <c r="P1011" t="str">
        <f>IF(MOD($L1011,POWER(2,P$1))&lt;POWER(2,P$1-1),IMSUM(O1011,IMPRODUCT(B1011,VLOOKUP($L1011+POWER(2,P$1-1),$L:O,2+P$1,FALSE))),IMSUB(VLOOKUP($L1011-POWER(2,P$1-1),$L:O,2+P$1,FALSE),IMPRODUCT(O1011,B1011)))</f>
        <v>-0.925486108153332-0.380199057674813i</v>
      </c>
      <c r="Q1011" t="str">
        <f>IF(MOD($L1011,POWER(2,Q$1))&lt;POWER(2,Q$1-1),IMSUM(P1011,IMPRODUCT(C1011,VLOOKUP($L1011+POWER(2,Q$1-1),$L:P,2+Q$1,FALSE))),IMSUB(VLOOKUP($L1011-POWER(2,Q$1-1),$L:P,2+Q$1,FALSE),IMPRODUCT(P1011,C1011)))</f>
        <v>-1.85109933152618-0.760106109251074i</v>
      </c>
      <c r="R1011" t="str">
        <f>IF(MOD($L1011,POWER(2,R$1))&lt;POWER(2,R$1-1),IMSUM(Q1011,IMPRODUCT(D1011,VLOOKUP($L1011+POWER(2,R$1-1),$L:Q,2+R$1,FALSE))),IMSUB(VLOOKUP($L1011-POWER(2,R$1-1),$L:Q,2+R$1,FALSE),IMPRODUCT(Q1011,D1011)))</f>
        <v>-3.70190929802118-1.52009130244631i</v>
      </c>
      <c r="S1011" t="str">
        <f>IF(MOD($L1011,POWER(2,S$1))&lt;POWER(2,S$1-1),IMSUM(R1011,IMPRODUCT(E1011,VLOOKUP($L1011+POWER(2,S$1-1),$L:R,2+S$1,FALSE))),IMSUB(VLOOKUP($L1011-POWER(2,S$1-1),$L:R,2+S$1,FALSE),IMPRODUCT(R1011,E1011)))</f>
        <v>-0.000145208840129918-0.0000293620051849963i</v>
      </c>
      <c r="T1011" t="str">
        <f>IF(MOD($L1011,POWER(2,T$1))&lt;POWER(2,T$1-1),IMSUM(S1011,IMPRODUCT(F1011,VLOOKUP($L1011+POWER(2,T$1-1),$L:S,2+T$1,FALSE))),IMSUB(VLOOKUP($L1011-POWER(2,T$1-1),$L:S,2+T$1,FALSE),IMPRODUCT(S1011,F1011)))</f>
        <v>0.0000212020789243351-0.000161904148463675i</v>
      </c>
      <c r="U1011" t="str">
        <f>IF(MOD($L1011,POWER(2,U$1))&lt;POWER(2,U$1-1),IMSUM(T1011,IMPRODUCT(G1011,VLOOKUP($L1011+POWER(2,U$1-1),$L:T,2+U$1,FALSE))),IMSUB(VLOOKUP($L1011-POWER(2,U$1-1),$L:T,2+U$1,FALSE),IMPRODUCT(T1011,G1011)))</f>
        <v>0.00022147277179424-0.000184156046365435i</v>
      </c>
      <c r="V1011" t="str">
        <f>IF(MOD($L1011,POWER(2,V$1))&lt;POWER(2,V$1-1),IMSUM(U1011,IMPRODUCT(H1011,VLOOKUP($L1011+POWER(2,V$1-1),$L:U,2+V$1,FALSE))),IMSUB(VLOOKUP($L1011-POWER(2,V$1-1),$L:U,2+V$1,FALSE),IMPRODUCT(U1011,H1011)))</f>
        <v>0.000532325473585086-0.000178072581474135i</v>
      </c>
      <c r="W1011" t="str">
        <f>IF(MOD($L1011,POWER(2,W$1))&lt;POWER(2,W$1-1),IMSUM(V1011,IMPRODUCT(I1011,VLOOKUP($L1011+POWER(2,W$1-1),$L:V,2+W$1,FALSE))),IMSUB(VLOOKUP($L1011-POWER(2,W$1-1),$L:V,2+W$1,FALSE),IMPRODUCT(V1011,I1011)))</f>
        <v>0.00110721782912831-0.000153948956031955i</v>
      </c>
      <c r="X1011" t="str">
        <f>IF(MOD($L1011,POWER(2,X$1))&lt;POWER(2,X$1-1),IMSUM(W1011,IMPRODUCT(J1011,VLOOKUP($L1011+POWER(2,X$1-1),$L:W,2+X$1,FALSE))),IMSUB(VLOOKUP($L1011-POWER(2,X$1-1),$L:W,2+X$1,FALSE),IMPRODUCT(W1011,J1011)))</f>
        <v>0.00223337144612231-0.000102851082603899i</v>
      </c>
      <c r="Y1011">
        <f t="shared" si="92"/>
        <v>4.362053605707637E-6</v>
      </c>
      <c r="Z1011">
        <f t="shared" si="93"/>
        <v>-2.0088102071074024E-7</v>
      </c>
      <c r="AA1011">
        <f t="shared" si="94"/>
        <v>2.1833383180091897E-6</v>
      </c>
      <c r="AB1011">
        <f t="shared" si="95"/>
        <v>-4.6019423663432077E-2</v>
      </c>
    </row>
    <row r="1012" spans="1:28">
      <c r="A1012" s="1" t="str">
        <f>VLOOKUP(MOD($L1012*POWER(2,10-A$1),512),coffi!$A:$D,4,FALSE)</f>
        <v>1</v>
      </c>
      <c r="B1012" s="1" t="str">
        <f>VLOOKUP(MOD($L1012*POWER(2,10-B$1),512),coffi!$A:$D,4,FALSE)</f>
        <v>1</v>
      </c>
      <c r="C1012" s="1" t="str">
        <f>VLOOKUP(MOD($L1012*POWER(2,10-C$1),512),coffi!$A:$D,4,FALSE)</f>
        <v>-i</v>
      </c>
      <c r="D1012" s="1" t="str">
        <f>VLOOKUP(MOD($L1012*POWER(2,10-D$1),512),coffi!$A:$D,4,FALSE)</f>
        <v>0.707106781186548-0.707106781186547i</v>
      </c>
      <c r="E1012" s="1" t="str">
        <f>VLOOKUP(MOD($L1012*POWER(2,10-E$1),512),coffi!$A:$D,4,FALSE)</f>
        <v>0.923879532511287-0.38268343236509i</v>
      </c>
      <c r="F1012" s="1" t="str">
        <f>VLOOKUP(MOD($L1012*POWER(2,10-F$1),512),coffi!$A:$D,4,FALSE)</f>
        <v>-0.195090322016128-0.98078528040323i</v>
      </c>
      <c r="G1012" s="1" t="str">
        <f>VLOOKUP(MOD($L1012*POWER(2,10-G$1),512),coffi!$A:$D,4,FALSE)</f>
        <v>-0.773010453362737-0.634393284163645i</v>
      </c>
      <c r="H1012" s="1" t="str">
        <f>VLOOKUP(MOD($L1012*POWER(2,10-H$1),512),coffi!$A:$D,4,FALSE)</f>
        <v>-0.941544065183021-0.33688985339222i</v>
      </c>
      <c r="I1012" s="1" t="str">
        <f>VLOOKUP(MOD($L1012*POWER(2,10-I$1),512),coffi!$A:$D,4,FALSE)</f>
        <v>-0.985277642388941-0.170961888760301i</v>
      </c>
      <c r="J1012" s="1" t="str">
        <f>VLOOKUP(MOD($L1012*POWER(2,10-J$1),512),coffi!$A:$D,4,FALSE)</f>
        <v>-0.996312612182778-0.0857973123444402i</v>
      </c>
      <c r="K1012">
        <v>319</v>
      </c>
      <c r="L1012">
        <v>1010</v>
      </c>
      <c r="M1012">
        <f t="shared" si="90"/>
        <v>1.5929584331427424E-3</v>
      </c>
      <c r="N1012">
        <f t="shared" si="91"/>
        <v>0.68938944280528802</v>
      </c>
      <c r="O1012" t="str">
        <f>IF(MOD($L1012,POWER(2,O$1))&lt;POWER(2,O$1-1),IMSUM(N1012,IMPRODUCT(A1012,VLOOKUP($L1012+POWER(2,O$1-1),$L:N,2+O$1,FALSE))),IMSUB(VLOOKUP($L1012-POWER(2,O$1-1),$L:N,2+O$1,FALSE),IMPRODUCT(N1012,A1012)))</f>
        <v>0.998579827935763</v>
      </c>
      <c r="P1012" t="str">
        <f>IF(MOD($L1012,POWER(2,P$1))&lt;POWER(2,P$1-1),IMSUM(O1012,IMPRODUCT(B1012,VLOOKUP($L1012+POWER(2,P$1-1),$L:O,2+P$1,FALSE))),IMSUB(VLOOKUP($L1012-POWER(2,P$1-1),$L:O,2+P$1,FALSE),IMPRODUCT(O1012,B1012)))</f>
        <v>0.000838564783312901</v>
      </c>
      <c r="Q1012" t="str">
        <f>IF(MOD($L1012,POWER(2,Q$1))&lt;POWER(2,Q$1-1),IMSUM(P1012,IMPRODUCT(C1012,VLOOKUP($L1012+POWER(2,Q$1-1),$L:P,2+Q$1,FALSE))),IMSUB(VLOOKUP($L1012-POWER(2,Q$1-1),$L:P,2+Q$1,FALSE),IMPRODUCT(P1012,C1012)))</f>
        <v>0.000838564783312901+0.000826235380381957i</v>
      </c>
      <c r="R1012" t="str">
        <f>IF(MOD($L1012,POWER(2,R$1))&lt;POWER(2,R$1-1),IMSUM(Q1012,IMPRODUCT(D1012,VLOOKUP($L1012+POWER(2,R$1-1),$L:Q,2+R$1,FALSE))),IMSUB(VLOOKUP($L1012-POWER(2,R$1-1),$L:Q,2+R$1,FALSE),IMPRODUCT(Q1012,D1012)))</f>
        <v>0.00192735962034041+0.00190559219956604i</v>
      </c>
      <c r="S1012" t="str">
        <f>IF(MOD($L1012,POWER(2,S$1))&lt;POWER(2,S$1-1),IMSUM(R1012,IMPRODUCT(E1012,VLOOKUP($L1012+POWER(2,S$1-1),$L:R,2+S$1,FALSE))),IMSUB(VLOOKUP($L1012-POWER(2,S$1-1),$L:R,2+S$1,FALSE),IMPRODUCT(R1012,E1012)))</f>
        <v>-0.00014072686550251-0.0000593164662474279i</v>
      </c>
      <c r="T1012" t="str">
        <f>IF(MOD($L1012,POWER(2,T$1))&lt;POWER(2,T$1-1),IMSUM(S1012,IMPRODUCT(F1012,VLOOKUP($L1012+POWER(2,T$1-1),$L:S,2+T$1,FALSE))),IMSUB(VLOOKUP($L1012-POWER(2,T$1-1),$L:S,2+T$1,FALSE),IMPRODUCT(S1012,F1012)))</f>
        <v>0.0000414831871287874-0.000178920914001623i</v>
      </c>
      <c r="U1012" t="str">
        <f>IF(MOD($L1012,POWER(2,U$1))&lt;POWER(2,U$1-1),IMSUM(T1012,IMPRODUCT(G1012,VLOOKUP($L1012+POWER(2,U$1-1),$L:T,2+U$1,FALSE))),IMSUB(VLOOKUP($L1012-POWER(2,U$1-1),$L:T,2+U$1,FALSE),IMPRODUCT(T1012,G1012)))</f>
        <v>0.000262959799083416-0.000198665966101232i</v>
      </c>
      <c r="V1012" t="str">
        <f>IF(MOD($L1012,POWER(2,V$1))&lt;POWER(2,V$1-1),IMSUM(U1012,IMPRODUCT(H1012,VLOOKUP($L1012+POWER(2,V$1-1),$L:U,2+V$1,FALSE))),IMSUB(VLOOKUP($L1012-POWER(2,V$1-1),$L:U,2+V$1,FALSE),IMPRODUCT(U1012,H1012)))</f>
        <v>0.000615454398656973-0.000191200710323843i</v>
      </c>
      <c r="W1012" t="str">
        <f>IF(MOD($L1012,POWER(2,W$1))&lt;POWER(2,W$1-1),IMSUM(V1012,IMPRODUCT(I1012,VLOOKUP($L1012+POWER(2,W$1-1),$L:V,2+W$1,FALSE))),IMSUB(VLOOKUP($L1012-POWER(2,W$1-1),$L:V,2+W$1,FALSE),IMPRODUCT(V1012,I1012)))</f>
        <v>0.00127351745051461-0.000165114852400259i</v>
      </c>
      <c r="X1012" t="str">
        <f>IF(MOD($L1012,POWER(2,X$1))&lt;POWER(2,X$1-1),IMSUM(W1012,IMPRODUCT(J1012,VLOOKUP($L1012+POWER(2,X$1-1),$L:W,2+X$1,FALSE))),IMSUB(VLOOKUP($L1012-POWER(2,X$1-1),$L:W,2+X$1,FALSE),IMPRODUCT(W1012,J1012)))</f>
        <v>0.00256598452655917-0.000110280611634416i</v>
      </c>
      <c r="Y1012">
        <f t="shared" si="92"/>
        <v>5.0116885284358786E-6</v>
      </c>
      <c r="Z1012">
        <f t="shared" si="93"/>
        <v>-2.1539181959846875E-7</v>
      </c>
      <c r="AA1012">
        <f t="shared" si="94"/>
        <v>2.50815746824266E-6</v>
      </c>
      <c r="AB1012">
        <f t="shared" si="95"/>
        <v>-4.2951462058619196E-2</v>
      </c>
    </row>
    <row r="1013" spans="1:28">
      <c r="A1013" s="1" t="str">
        <f>VLOOKUP(MOD($L1013*POWER(2,10-A$1),512),coffi!$A:$D,4,FALSE)</f>
        <v>1</v>
      </c>
      <c r="B1013" s="1" t="str">
        <f>VLOOKUP(MOD($L1013*POWER(2,10-B$1),512),coffi!$A:$D,4,FALSE)</f>
        <v>-i</v>
      </c>
      <c r="C1013" s="1" t="str">
        <f>VLOOKUP(MOD($L1013*POWER(2,10-C$1),512),coffi!$A:$D,4,FALSE)</f>
        <v>-0.707106781186547-0.707106781186548i</v>
      </c>
      <c r="D1013" s="1" t="str">
        <f>VLOOKUP(MOD($L1013*POWER(2,10-D$1),512),coffi!$A:$D,4,FALSE)</f>
        <v>0.38268343236509-0.923879532511287i</v>
      </c>
      <c r="E1013" s="1" t="str">
        <f>VLOOKUP(MOD($L1013*POWER(2,10-E$1),512),coffi!$A:$D,4,FALSE)</f>
        <v>0.831469612302545-0.555570233019602i</v>
      </c>
      <c r="F1013" s="1" t="str">
        <f>VLOOKUP(MOD($L1013*POWER(2,10-F$1),512),coffi!$A:$D,4,FALSE)</f>
        <v>-0.290284677254462-0.956940335732209i</v>
      </c>
      <c r="G1013" s="1" t="str">
        <f>VLOOKUP(MOD($L1013*POWER(2,10-G$1),512),coffi!$A:$D,4,FALSE)</f>
        <v>-0.803207531480645-0.595699304492433i</v>
      </c>
      <c r="H1013" s="1" t="str">
        <f>VLOOKUP(MOD($L1013*POWER(2,10-H$1),512),coffi!$A:$D,4,FALSE)</f>
        <v>-0.949528180593037-0.313681740398891i</v>
      </c>
      <c r="I1013" s="1" t="str">
        <f>VLOOKUP(MOD($L1013*POWER(2,10-I$1),512),coffi!$A:$D,4,FALSE)</f>
        <v>-0.987301418157858-0.158858143333861i</v>
      </c>
      <c r="J1013" s="1" t="str">
        <f>VLOOKUP(MOD($L1013*POWER(2,10-J$1),512),coffi!$A:$D,4,FALSE)</f>
        <v>-0.996820299291166-0.0796824379714302i</v>
      </c>
      <c r="K1013">
        <v>831</v>
      </c>
      <c r="L1013">
        <v>1011</v>
      </c>
      <c r="M1013">
        <f t="shared" si="90"/>
        <v>1.3574203804713957E-3</v>
      </c>
      <c r="N1013">
        <f t="shared" si="91"/>
        <v>0.30919038513047525</v>
      </c>
      <c r="O1013" t="str">
        <f>IF(MOD($L1013,POWER(2,O$1))&lt;POWER(2,O$1-1),IMSUM(N1013,IMPRODUCT(A1013,VLOOKUP($L1013+POWER(2,O$1-1),$L:N,2+O$1,FALSE))),IMSUB(VLOOKUP($L1013-POWER(2,O$1-1),$L:N,2+O$1,FALSE),IMPRODUCT(N1013,A1013)))</f>
        <v>0.380199057674813</v>
      </c>
      <c r="P1013" t="str">
        <f>IF(MOD($L1013,POWER(2,P$1))&lt;POWER(2,P$1-1),IMSUM(O1013,IMPRODUCT(B1013,VLOOKUP($L1013+POWER(2,P$1-1),$L:O,2+P$1,FALSE))),IMSUB(VLOOKUP($L1013-POWER(2,P$1-1),$L:O,2+P$1,FALSE),IMPRODUCT(O1013,B1013)))</f>
        <v>-0.925486108153332+0.380199057674813i</v>
      </c>
      <c r="Q1013" t="str">
        <f>IF(MOD($L1013,POWER(2,Q$1))&lt;POWER(2,Q$1-1),IMSUM(P1013,IMPRODUCT(C1013,VLOOKUP($L1013+POWER(2,Q$1-1),$L:P,2+Q$1,FALSE))),IMSUB(VLOOKUP($L1013-POWER(2,Q$1-1),$L:P,2+Q$1,FALSE),IMPRODUCT(P1013,C1013)))</f>
        <v>0.000127115219520024+0.00029200609855401i</v>
      </c>
      <c r="R1013" t="str">
        <f>IF(MOD($L1013,POWER(2,R$1))&lt;POWER(2,R$1-1),IMSUM(Q1013,IMPRODUCT(D1013,VLOOKUP($L1013+POWER(2,R$1-1),$L:Q,2+R$1,FALSE))),IMSUB(VLOOKUP($L1013-POWER(2,R$1-1),$L:Q,2+R$1,FALSE),IMPRODUCT(Q1013,D1013)))</f>
        <v>0.000421627794469836+0.000996859037636203i</v>
      </c>
      <c r="S1013" t="str">
        <f>IF(MOD($L1013,POWER(2,S$1))&lt;POWER(2,S$1-1),IMSUM(R1013,IMPRODUCT(E1013,VLOOKUP($L1013+POWER(2,S$1-1),$L:R,2+S$1,FALSE))),IMSUB(VLOOKUP($L1013-POWER(2,S$1-1),$L:R,2+S$1,FALSE),IMPRODUCT(R1013,E1013)))</f>
        <v>-0.000132848843482357-0.00009050535818741i</v>
      </c>
      <c r="T1013" t="str">
        <f>IF(MOD($L1013,POWER(2,T$1))&lt;POWER(2,T$1-1),IMSUM(S1013,IMPRODUCT(F1013,VLOOKUP($L1013+POWER(2,T$1-1),$L:S,2+T$1,FALSE))),IMSUB(VLOOKUP($L1013-POWER(2,T$1-1),$L:S,2+T$1,FALSE),IMPRODUCT(S1013,F1013)))</f>
        <v>0.0000667966109258294-0.000198146502793102i</v>
      </c>
      <c r="U1013" t="str">
        <f>IF(MOD($L1013,POWER(2,U$1))&lt;POWER(2,U$1-1),IMSUM(T1013,IMPRODUCT(G1013,VLOOKUP($L1013+POWER(2,U$1-1),$L:T,2+U$1,FALSE))),IMSUB(VLOOKUP($L1013-POWER(2,U$1-1),$L:T,2+U$1,FALSE),IMPRODUCT(T1013,G1013)))</f>
        <v>0.000314475502696346-0.000215350429563009i</v>
      </c>
      <c r="V1013" t="str">
        <f>IF(MOD($L1013,POWER(2,V$1))&lt;POWER(2,V$1-1),IMSUM(U1013,IMPRODUCT(H1013,VLOOKUP($L1013+POWER(2,V$1-1),$L:U,2+V$1,FALSE))),IMSUB(VLOOKUP($L1013-POWER(2,V$1-1),$L:U,2+V$1,FALSE),IMPRODUCT(U1013,H1013)))</f>
        <v>0.000718650954921861-0.000206360753072985i</v>
      </c>
      <c r="W1013" t="str">
        <f>IF(MOD($L1013,POWER(2,W$1))&lt;POWER(2,W$1-1),IMSUM(V1013,IMPRODUCT(I1013,VLOOKUP($L1013+POWER(2,W$1-1),$L:V,2+W$1,FALSE))),IMSUB(VLOOKUP($L1013-POWER(2,W$1-1),$L:V,2+W$1,FALSE),IMPRODUCT(V1013,I1013)))</f>
        <v>0.00147995917448509-0.000178022591195507i</v>
      </c>
      <c r="X1013" t="str">
        <f>IF(MOD($L1013,POWER(2,X$1))&lt;POWER(2,X$1-1),IMSUM(W1013,IMPRODUCT(J1013,VLOOKUP($L1013+POWER(2,X$1-1),$L:W,2+X$1,FALSE))),IMSUB(VLOOKUP($L1013-POWER(2,X$1-1),$L:W,2+X$1,FALSE),IMPRODUCT(W1013,J1013)))</f>
        <v>0.00297888475142457-0.000118871387432799i</v>
      </c>
      <c r="Y1013">
        <f t="shared" si="92"/>
        <v>5.8181342801261131E-6</v>
      </c>
      <c r="Z1013">
        <f t="shared" si="93"/>
        <v>-2.3217067857968554E-7</v>
      </c>
      <c r="AA1013">
        <f t="shared" si="94"/>
        <v>2.9113823918188225E-6</v>
      </c>
      <c r="AB1013">
        <f t="shared" si="95"/>
        <v>-3.9883500485243278E-2</v>
      </c>
    </row>
    <row r="1014" spans="1:28">
      <c r="A1014" s="1" t="str">
        <f>VLOOKUP(MOD($L1014*POWER(2,10-A$1),512),coffi!$A:$D,4,FALSE)</f>
        <v>1</v>
      </c>
      <c r="B1014" s="1" t="str">
        <f>VLOOKUP(MOD($L1014*POWER(2,10-B$1),512),coffi!$A:$D,4,FALSE)</f>
        <v>1</v>
      </c>
      <c r="C1014" s="1" t="str">
        <f>VLOOKUP(MOD($L1014*POWER(2,10-C$1),512),coffi!$A:$D,4,FALSE)</f>
        <v>1</v>
      </c>
      <c r="D1014" s="1" t="str">
        <f>VLOOKUP(MOD($L1014*POWER(2,10-D$1),512),coffi!$A:$D,4,FALSE)</f>
        <v>-i</v>
      </c>
      <c r="E1014" s="1" t="str">
        <f>VLOOKUP(MOD($L1014*POWER(2,10-E$1),512),coffi!$A:$D,4,FALSE)</f>
        <v>0.707106781186548-0.707106781186547i</v>
      </c>
      <c r="F1014" s="1" t="str">
        <f>VLOOKUP(MOD($L1014*POWER(2,10-F$1),512),coffi!$A:$D,4,FALSE)</f>
        <v>-0.38268343236509-0.923879532511287i</v>
      </c>
      <c r="G1014" s="1" t="str">
        <f>VLOOKUP(MOD($L1014*POWER(2,10-G$1),512),coffi!$A:$D,4,FALSE)</f>
        <v>-0.831469612302545-0.555570233019602i</v>
      </c>
      <c r="H1014" s="1" t="str">
        <f>VLOOKUP(MOD($L1014*POWER(2,10-H$1),512),coffi!$A:$D,4,FALSE)</f>
        <v>-0.956940335732209-0.290284677254462i</v>
      </c>
      <c r="I1014" s="1" t="str">
        <f>VLOOKUP(MOD($L1014*POWER(2,10-I$1),512),coffi!$A:$D,4,FALSE)</f>
        <v>-0.989176509964781-0.146730474455362i</v>
      </c>
      <c r="J1014" s="1" t="str">
        <f>VLOOKUP(MOD($L1014*POWER(2,10-J$1),512),coffi!$A:$D,4,FALSE)</f>
        <v>-0.99729045667869-0.0735645635996677i</v>
      </c>
      <c r="K1014">
        <v>191</v>
      </c>
      <c r="L1014">
        <v>1012</v>
      </c>
      <c r="M1014">
        <f t="shared" si="90"/>
        <v>1.1406926599646363E-3</v>
      </c>
      <c r="N1014">
        <f t="shared" si="91"/>
        <v>0.30635545283537513</v>
      </c>
      <c r="O1014" t="str">
        <f>IF(MOD($L1014,POWER(2,O$1))&lt;POWER(2,O$1-1),IMSUM(N1014,IMPRODUCT(A1014,VLOOKUP($L1014+POWER(2,O$1-1),$L:N,2+O$1,FALSE))),IMSUB(VLOOKUP($L1014-POWER(2,O$1-1),$L:N,2+O$1,FALSE),IMPRODUCT(N1014,A1014)))</f>
        <v>0.998583440283471</v>
      </c>
      <c r="P1014" t="str">
        <f>IF(MOD($L1014,POWER(2,P$1))&lt;POWER(2,P$1-1),IMSUM(O1014,IMPRODUCT(B1014,VLOOKUP($L1014+POWER(2,P$1-1),$L:O,2+P$1,FALSE))),IMSUB(VLOOKUP($L1014-POWER(2,P$1-1),$L:O,2+P$1,FALSE),IMPRODUCT(O1014,B1014)))</f>
        <v>1.99799311594732</v>
      </c>
      <c r="Q1014" t="str">
        <f>IF(MOD($L1014,POWER(2,Q$1))&lt;POWER(2,Q$1-1),IMSUM(P1014,IMPRODUCT(C1014,VLOOKUP($L1014+POWER(2,Q$1-1),$L:P,2+Q$1,FALSE))),IMSUB(VLOOKUP($L1014-POWER(2,Q$1-1),$L:P,2+Q$1,FALSE),IMPRODUCT(P1014,C1014)))</f>
        <v>5.10470751979852E-06</v>
      </c>
      <c r="R1014" t="str">
        <f>IF(MOD($L1014,POWER(2,R$1))&lt;POWER(2,R$1-1),IMSUM(Q1014,IMPRODUCT(D1014,VLOOKUP($L1014+POWER(2,R$1-1),$L:Q,2+R$1,FALSE))),IMSUB(VLOOKUP($L1014-POWER(2,R$1-1),$L:Q,2+R$1,FALSE),IMPRODUCT(Q1014,D1014)))</f>
        <v>5.10470751979852E-06+0.000631988033330089i</v>
      </c>
      <c r="S1014" t="str">
        <f>IF(MOD($L1014,POWER(2,S$1))&lt;POWER(2,S$1-1),IMSUM(R1014,IMPRODUCT(E1014,VLOOKUP($L1014+POWER(2,S$1-1),$L:R,2+S$1,FALSE))),IMSUB(VLOOKUP($L1014-POWER(2,S$1-1),$L:R,2+S$1,FALSE),IMPRODUCT(R1014,E1014)))</f>
        <v>-0.00012088518022968-0.000123678895133156i</v>
      </c>
      <c r="T1014" t="str">
        <f>IF(MOD($L1014,POWER(2,T$1))&lt;POWER(2,T$1-1),IMSUM(S1014,IMPRODUCT(F1014,VLOOKUP($L1014+POWER(2,T$1-1),$L:S,2+T$1,FALSE))),IMSUB(VLOOKUP($L1014-POWER(2,T$1-1),$L:S,2+T$1,FALSE),IMPRODUCT(S1014,F1014)))</f>
        <v>0.0000988919228336852-0.000220159941769359i</v>
      </c>
      <c r="U1014" t="str">
        <f>IF(MOD($L1014,POWER(2,U$1))&lt;POWER(2,U$1-1),IMSUM(T1014,IMPRODUCT(G1014,VLOOKUP($L1014+POWER(2,U$1-1),$L:T,2+U$1,FALSE))),IMSUB(VLOOKUP($L1014-POWER(2,U$1-1),$L:T,2+U$1,FALSE),IMPRODUCT(T1014,G1014)))</f>
        <v>0.000379535268891676-0.000234767251733521i</v>
      </c>
      <c r="V1014" t="str">
        <f>IF(MOD($L1014,POWER(2,V$1))&lt;POWER(2,V$1-1),IMSUM(U1014,IMPRODUCT(H1014,VLOOKUP($L1014+POWER(2,V$1-1),$L:U,2+V$1,FALSE))),IMSUB(VLOOKUP($L1014-POWER(2,V$1-1),$L:U,2+V$1,FALSE),IMPRODUCT(U1014,H1014)))</f>
        <v>0.000848951854649248-0.000224073345052184i</v>
      </c>
      <c r="W1014" t="str">
        <f>IF(MOD($L1014,POWER(2,W$1))&lt;POWER(2,W$1-1),IMSUM(V1014,IMPRODUCT(I1014,VLOOKUP($L1014+POWER(2,W$1-1),$L:V,2+W$1,FALSE))),IMSUB(VLOOKUP($L1014-POWER(2,W$1-1),$L:V,2+W$1,FALSE),IMPRODUCT(V1014,I1014)))</f>
        <v>0.00174061908349966-0.000193118452615706i</v>
      </c>
      <c r="X1014" t="str">
        <f>IF(MOD($L1014,POWER(2,X$1))&lt;POWER(2,X$1-1),IMSUM(W1014,IMPRODUCT(J1014,VLOOKUP($L1014+POWER(2,X$1-1),$L:W,2+X$1,FALSE))),IMSUB(VLOOKUP($L1014-POWER(2,X$1-1),$L:W,2+X$1,FALSE),IMPRODUCT(W1014,J1014)))</f>
        <v>0.00350022534773624-0.000128920933524526i</v>
      </c>
      <c r="Y1014">
        <f t="shared" si="92"/>
        <v>6.8363776322973438E-6</v>
      </c>
      <c r="Z1014">
        <f t="shared" si="93"/>
        <v>-2.5179869829008984E-7</v>
      </c>
      <c r="AA1014">
        <f t="shared" si="94"/>
        <v>3.4205066041390717E-6</v>
      </c>
      <c r="AB1014">
        <f t="shared" si="95"/>
        <v>-3.6815538907531635E-2</v>
      </c>
    </row>
    <row r="1015" spans="1:28">
      <c r="A1015" s="1" t="str">
        <f>VLOOKUP(MOD($L1015*POWER(2,10-A$1),512),coffi!$A:$D,4,FALSE)</f>
        <v>1</v>
      </c>
      <c r="B1015" s="1" t="str">
        <f>VLOOKUP(MOD($L1015*POWER(2,10-B$1),512),coffi!$A:$D,4,FALSE)</f>
        <v>-i</v>
      </c>
      <c r="C1015" s="1" t="str">
        <f>VLOOKUP(MOD($L1015*POWER(2,10-C$1),512),coffi!$A:$D,4,FALSE)</f>
        <v>0.707106781186548-0.707106781186547i</v>
      </c>
      <c r="D1015" s="1" t="str">
        <f>VLOOKUP(MOD($L1015*POWER(2,10-D$1),512),coffi!$A:$D,4,FALSE)</f>
        <v>-0.38268343236509-0.923879532511287i</v>
      </c>
      <c r="E1015" s="1" t="str">
        <f>VLOOKUP(MOD($L1015*POWER(2,10-E$1),512),coffi!$A:$D,4,FALSE)</f>
        <v>0.555570233019602-0.831469612302545i</v>
      </c>
      <c r="F1015" s="1" t="str">
        <f>VLOOKUP(MOD($L1015*POWER(2,10-F$1),512),coffi!$A:$D,4,FALSE)</f>
        <v>-0.471396736825998-0.881921264348355i</v>
      </c>
      <c r="G1015" s="1" t="str">
        <f>VLOOKUP(MOD($L1015*POWER(2,10-G$1),512),coffi!$A:$D,4,FALSE)</f>
        <v>-0.857728610000272-0.514102744193222i</v>
      </c>
      <c r="H1015" s="1" t="str">
        <f>VLOOKUP(MOD($L1015*POWER(2,10-H$1),512),coffi!$A:$D,4,FALSE)</f>
        <v>-0.96377606579544-0.266712757474898i</v>
      </c>
      <c r="I1015" s="1" t="str">
        <f>VLOOKUP(MOD($L1015*POWER(2,10-I$1),512),coffi!$A:$D,4,FALSE)</f>
        <v>-0.99090263542778-0.134580708507126i</v>
      </c>
      <c r="J1015" s="1" t="str">
        <f>VLOOKUP(MOD($L1015*POWER(2,10-J$1),512),coffi!$A:$D,4,FALSE)</f>
        <v>-0.997723066644192-0.0674439195636642i</v>
      </c>
      <c r="K1015">
        <v>703</v>
      </c>
      <c r="L1015">
        <v>1013</v>
      </c>
      <c r="M1015">
        <f t="shared" si="90"/>
        <v>9.4278344725890048E-4</v>
      </c>
      <c r="N1015">
        <f t="shared" si="91"/>
        <v>0.69222798744809588</v>
      </c>
      <c r="O1015" t="str">
        <f>IF(MOD($L1015,POWER(2,O$1))&lt;POWER(2,O$1-1),IMSUM(N1015,IMPRODUCT(A1015,VLOOKUP($L1015+POWER(2,O$1-1),$L:N,2+O$1,FALSE))),IMSUB(VLOOKUP($L1015-POWER(2,O$1-1),$L:N,2+O$1,FALSE),IMPRODUCT(N1015,A1015)))</f>
        <v>-0.385872534612721</v>
      </c>
      <c r="P1015" t="str">
        <f>IF(MOD($L1015,POWER(2,P$1))&lt;POWER(2,P$1-1),IMSUM(O1015,IMPRODUCT(B1015,VLOOKUP($L1015+POWER(2,P$1-1),$L:O,2+P$1,FALSE))),IMSUB(VLOOKUP($L1015-POWER(2,P$1-1),$L:O,2+P$1,FALSE),IMPRODUCT(O1015,B1015)))</f>
        <v>-0.385872534612721-0.923142239393043i</v>
      </c>
      <c r="Q1015" t="str">
        <f>IF(MOD($L1015,POWER(2,Q$1))&lt;POWER(2,Q$1-1),IMSUM(P1015,IMPRODUCT(C1015,VLOOKUP($L1015+POWER(2,Q$1-1),$L:P,2+Q$1,FALSE))),IMSUB(VLOOKUP($L1015-POWER(2,Q$1-1),$L:P,2+Q$1,FALSE),IMPRODUCT(P1015,C1015)))</f>
        <v>0.000127115219519025-0.000292006098552011i</v>
      </c>
      <c r="R1015" t="str">
        <f>IF(MOD($L1015,POWER(2,R$1))&lt;POWER(2,R$1-1),IMSUM(Q1015,IMPRODUCT(D1015,VLOOKUP($L1015+POWER(2,R$1-1),$L:Q,2+R$1,FALSE))),IMSUB(VLOOKUP($L1015-POWER(2,R$1-1),$L:Q,2+R$1,FALSE),IMPRODUCT(Q1015,D1015)))</f>
        <v>-0.000167397355429481+0.000412846840530722i</v>
      </c>
      <c r="S1015" t="str">
        <f>IF(MOD($L1015,POWER(2,S$1))&lt;POWER(2,S$1-1),IMSUM(R1015,IMPRODUCT(E1015,VLOOKUP($L1015+POWER(2,S$1-1),$L:R,2+S$1,FALSE))),IMSUB(VLOOKUP($L1015-POWER(2,S$1-1),$L:R,2+S$1,FALSE),IMPRODUCT(R1015,E1015)))</f>
        <v>-0.000103689469105081-0.000159775753565843i</v>
      </c>
      <c r="T1015" t="str">
        <f>IF(MOD($L1015,POWER(2,T$1))&lt;POWER(2,T$1-1),IMSUM(S1015,IMPRODUCT(F1015,VLOOKUP($L1015+POWER(2,T$1-1),$L:S,2+T$1,FALSE))),IMSUB(VLOOKUP($L1015-POWER(2,T$1-1),$L:S,2+T$1,FALSE),IMPRODUCT(S1015,F1015)))</f>
        <v>0.000140362324977188-0.000245756704583654i</v>
      </c>
      <c r="U1015" t="str">
        <f>IF(MOD($L1015,POWER(2,U$1))&lt;POWER(2,U$1-1),IMSUM(T1015,IMPRODUCT(G1015,VLOOKUP($L1015+POWER(2,U$1-1),$L:T,2+U$1,FALSE))),IMSUB(VLOOKUP($L1015-POWER(2,U$1-1),$L:T,2+U$1,FALSE),IMPRODUCT(T1015,G1015)))</f>
        <v>0.000463347154666052-0.000257684131267613i</v>
      </c>
      <c r="V1015" t="str">
        <f>IF(MOD($L1015,POWER(2,V$1))&lt;POWER(2,V$1-1),IMSUM(U1015,IMPRODUCT(H1015,VLOOKUP($L1015+POWER(2,V$1-1),$L:U,2+V$1,FALSE))),IMSUB(VLOOKUP($L1015-POWER(2,V$1-1),$L:U,2+V$1,FALSE),IMPRODUCT(U1015,H1015)))</f>
        <v>0.00101678195514366-0.000245055069313508i</v>
      </c>
      <c r="W1015" t="str">
        <f>IF(MOD($L1015,POWER(2,W$1))&lt;POWER(2,W$1-1),IMSUM(V1015,IMPRODUCT(I1015,VLOOKUP($L1015+POWER(2,W$1-1),$L:V,2+W$1,FALSE))),IMSUB(VLOOKUP($L1015-POWER(2,W$1-1),$L:V,2+W$1,FALSE),IMPRODUCT(V1015,I1015)))</f>
        <v>0.0020763508282184-0.000211016682590466i</v>
      </c>
      <c r="X1015" t="str">
        <f>IF(MOD($L1015,POWER(2,X$1))&lt;POWER(2,X$1-1),IMSUM(W1015,IMPRODUCT(J1015,VLOOKUP($L1015+POWER(2,X$1-1),$L:W,2+X$1,FALSE))),IMSUB(VLOOKUP($L1015-POWER(2,X$1-1),$L:W,2+X$1,FALSE),IMPRODUCT(W1015,J1015)))</f>
        <v>0.00417171519034639-0.000140838752088539i</v>
      </c>
      <c r="Y1015">
        <f t="shared" si="92"/>
        <v>8.147881231145293E-6</v>
      </c>
      <c r="Z1015">
        <f t="shared" si="93"/>
        <v>-2.7507568767292773E-7</v>
      </c>
      <c r="AA1015">
        <f t="shared" si="94"/>
        <v>4.0762616203697743E-6</v>
      </c>
      <c r="AB1015">
        <f t="shared" si="95"/>
        <v>-3.3747577331616742E-2</v>
      </c>
    </row>
    <row r="1016" spans="1:28">
      <c r="A1016" s="1" t="str">
        <f>VLOOKUP(MOD($L1016*POWER(2,10-A$1),512),coffi!$A:$D,4,FALSE)</f>
        <v>1</v>
      </c>
      <c r="B1016" s="1" t="str">
        <f>VLOOKUP(MOD($L1016*POWER(2,10-B$1),512),coffi!$A:$D,4,FALSE)</f>
        <v>1</v>
      </c>
      <c r="C1016" s="1" t="str">
        <f>VLOOKUP(MOD($L1016*POWER(2,10-C$1),512),coffi!$A:$D,4,FALSE)</f>
        <v>-i</v>
      </c>
      <c r="D1016" s="1" t="str">
        <f>VLOOKUP(MOD($L1016*POWER(2,10-D$1),512),coffi!$A:$D,4,FALSE)</f>
        <v>-0.707106781186547-0.707106781186548i</v>
      </c>
      <c r="E1016" s="1" t="str">
        <f>VLOOKUP(MOD($L1016*POWER(2,10-E$1),512),coffi!$A:$D,4,FALSE)</f>
        <v>0.38268343236509-0.923879532511287i</v>
      </c>
      <c r="F1016" s="1" t="str">
        <f>VLOOKUP(MOD($L1016*POWER(2,10-F$1),512),coffi!$A:$D,4,FALSE)</f>
        <v>-0.555570233019602-0.831469612302545i</v>
      </c>
      <c r="G1016" s="1" t="str">
        <f>VLOOKUP(MOD($L1016*POWER(2,10-G$1),512),coffi!$A:$D,4,FALSE)</f>
        <v>-0.881921264348355-0.471396736825998i</v>
      </c>
      <c r="H1016" s="1" t="str">
        <f>VLOOKUP(MOD($L1016*POWER(2,10-H$1),512),coffi!$A:$D,4,FALSE)</f>
        <v>-0.970031253194544-0.242980179903264i</v>
      </c>
      <c r="I1016" s="1" t="str">
        <f>VLOOKUP(MOD($L1016*POWER(2,10-I$1),512),coffi!$A:$D,4,FALSE)</f>
        <v>-0.99247953459871-0.122410675199216i</v>
      </c>
      <c r="J1016" s="1" t="str">
        <f>VLOOKUP(MOD($L1016*POWER(2,10-J$1),512),coffi!$A:$D,4,FALSE)</f>
        <v>-0.998118112900149-0.0613207363022085i</v>
      </c>
      <c r="K1016">
        <v>447</v>
      </c>
      <c r="L1016">
        <v>1014</v>
      </c>
      <c r="M1016">
        <f t="shared" si="90"/>
        <v>7.6370020809852243E-4</v>
      </c>
      <c r="N1016">
        <f t="shared" si="91"/>
        <v>0.96127595752844808</v>
      </c>
      <c r="O1016" t="str">
        <f>IF(MOD($L1016,POWER(2,O$1))&lt;POWER(2,O$1-1),IMSUM(N1016,IMPRODUCT(A1016,VLOOKUP($L1016+POWER(2,O$1-1),$L:N,2+O$1,FALSE))),IMSUB(VLOOKUP($L1016-POWER(2,O$1-1),$L:N,2+O$1,FALSE),IMPRODUCT(N1016,A1016)))</f>
        <v>0.999409675663853</v>
      </c>
      <c r="P1016" t="str">
        <f>IF(MOD($L1016,POWER(2,P$1))&lt;POWER(2,P$1-1),IMSUM(O1016,IMPRODUCT(B1016,VLOOKUP($L1016+POWER(2,P$1-1),$L:O,2+P$1,FALSE))),IMSUB(VLOOKUP($L1016-POWER(2,P$1-1),$L:O,2+P$1,FALSE),IMPRODUCT(O1016,B1016)))</f>
        <v>-0.000826235380381957</v>
      </c>
      <c r="Q1016" t="str">
        <f>IF(MOD($L1016,POWER(2,Q$1))&lt;POWER(2,Q$1-1),IMSUM(P1016,IMPRODUCT(C1016,VLOOKUP($L1016+POWER(2,Q$1-1),$L:P,2+Q$1,FALSE))),IMSUB(VLOOKUP($L1016-POWER(2,Q$1-1),$L:P,2+Q$1,FALSE),IMPRODUCT(P1016,C1016)))</f>
        <v>0.000838564783312901-0.000826235380381957i</v>
      </c>
      <c r="R1016" t="str">
        <f>IF(MOD($L1016,POWER(2,R$1))&lt;POWER(2,R$1-1),IMSUM(Q1016,IMPRODUCT(D1016,VLOOKUP($L1016+POWER(2,R$1-1),$L:Q,2+R$1,FALSE))),IMSUB(VLOOKUP($L1016-POWER(2,R$1-1),$L:Q,2+R$1,FALSE),IMPRODUCT(Q1016,D1016)))</f>
        <v>-0.000250230053714609+0.000253121438802123i</v>
      </c>
      <c r="S1016" t="str">
        <f>IF(MOD($L1016,POWER(2,S$1))&lt;POWER(2,S$1-1),IMSUM(R1016,IMPRODUCT(E1016,VLOOKUP($L1016+POWER(2,S$1-1),$L:R,2+S$1,FALSE))),IMSUB(VLOOKUP($L1016-POWER(2,S$1-1),$L:R,2+S$1,FALSE),IMPRODUCT(R1016,E1016)))</f>
        <v>-0.000079402888389572-0.00020004501253325i</v>
      </c>
      <c r="T1016" t="str">
        <f>IF(MOD($L1016,POWER(2,T$1))&lt;POWER(2,T$1-1),IMSUM(S1016,IMPRODUCT(F1016,VLOOKUP($L1016+POWER(2,T$1-1),$L:S,2+T$1,FALSE))),IMSUB(VLOOKUP($L1016-POWER(2,T$1-1),$L:S,2+T$1,FALSE),IMPRODUCT(S1016,F1016)))</f>
        <v>0.00019518528612929-0.000276062216294652i</v>
      </c>
      <c r="U1016" t="str">
        <f>IF(MOD($L1016,POWER(2,U$1))&lt;POWER(2,U$1-1),IMSUM(T1016,IMPRODUCT(G1016,VLOOKUP($L1016+POWER(2,U$1-1),$L:T,2+U$1,FALSE))),IMSUB(VLOOKUP($L1016-POWER(2,U$1-1),$L:T,2+U$1,FALSE),IMPRODUCT(T1016,G1016)))</f>
        <v>0.000573896972247587-0.000285188600328484i</v>
      </c>
      <c r="V1016" t="str">
        <f>IF(MOD($L1016,POWER(2,V$1))&lt;POWER(2,V$1-1),IMSUM(U1016,IMPRODUCT(H1016,VLOOKUP($L1016+POWER(2,V$1-1),$L:U,2+V$1,FALSE))),IMSUB(VLOOKUP($L1016-POWER(2,V$1-1),$L:U,2+V$1,FALSE),IMPRODUCT(U1016,H1016)))</f>
        <v>0.00123812623039166-0.000270321104598215i</v>
      </c>
      <c r="W1016" t="str">
        <f>IF(MOD($L1016,POWER(2,W$1))&lt;POWER(2,W$1-1),IMSUM(V1016,IMPRODUCT(I1016,VLOOKUP($L1016+POWER(2,W$1-1),$L:V,2+W$1,FALSE))),IMSUB(VLOOKUP($L1016-POWER(2,W$1-1),$L:V,2+W$1,FALSE),IMPRODUCT(V1016,I1016)))</f>
        <v>0.00251913039028233-0.000232587482409047i</v>
      </c>
      <c r="X1016" t="str">
        <f>IF(MOD($L1016,POWER(2,X$1))&lt;POWER(2,X$1-1),IMSUM(W1016,IMPRODUCT(J1016,VLOOKUP($L1016+POWER(2,X$1-1),$L:W,2+X$1,FALSE))),IMSUB(VLOOKUP($L1016-POWER(2,X$1-1),$L:W,2+X$1,FALSE),IMPRODUCT(W1016,J1016)))</f>
        <v>0.00505730865506905-0.000155204984346207i</v>
      </c>
      <c r="Y1016">
        <f t="shared" si="92"/>
        <v>9.8775559669317386E-6</v>
      </c>
      <c r="Z1016">
        <f t="shared" si="93"/>
        <v>-3.0313473505118553E-7</v>
      </c>
      <c r="AA1016">
        <f t="shared" si="94"/>
        <v>4.9411031801477125E-6</v>
      </c>
      <c r="AB1016">
        <f t="shared" si="95"/>
        <v>-3.0679615757532291E-2</v>
      </c>
    </row>
    <row r="1017" spans="1:28">
      <c r="A1017" s="1" t="str">
        <f>VLOOKUP(MOD($L1017*POWER(2,10-A$1),512),coffi!$A:$D,4,FALSE)</f>
        <v>1</v>
      </c>
      <c r="B1017" s="1" t="str">
        <f>VLOOKUP(MOD($L1017*POWER(2,10-B$1),512),coffi!$A:$D,4,FALSE)</f>
        <v>-i</v>
      </c>
      <c r="C1017" s="1" t="str">
        <f>VLOOKUP(MOD($L1017*POWER(2,10-C$1),512),coffi!$A:$D,4,FALSE)</f>
        <v>-0.707106781186547-0.707106781186548i</v>
      </c>
      <c r="D1017" s="1" t="str">
        <f>VLOOKUP(MOD($L1017*POWER(2,10-D$1),512),coffi!$A:$D,4,FALSE)</f>
        <v>-0.923879532511287-0.38268343236509i</v>
      </c>
      <c r="E1017" s="1" t="str">
        <f>VLOOKUP(MOD($L1017*POWER(2,10-E$1),512),coffi!$A:$D,4,FALSE)</f>
        <v>0.195090322016128-0.98078528040323i</v>
      </c>
      <c r="F1017" s="1" t="str">
        <f>VLOOKUP(MOD($L1017*POWER(2,10-F$1),512),coffi!$A:$D,4,FALSE)</f>
        <v>-0.634393284163645-0.773010453362737i</v>
      </c>
      <c r="G1017" s="1" t="str">
        <f>VLOOKUP(MOD($L1017*POWER(2,10-G$1),512),coffi!$A:$D,4,FALSE)</f>
        <v>-0.903989293123443-0.427555093430282i</v>
      </c>
      <c r="H1017" s="1" t="str">
        <f>VLOOKUP(MOD($L1017*POWER(2,10-H$1),512),coffi!$A:$D,4,FALSE)</f>
        <v>-0.975702130038528-0.21910124015687i</v>
      </c>
      <c r="I1017" s="1" t="str">
        <f>VLOOKUP(MOD($L1017*POWER(2,10-I$1),512),coffi!$A:$D,4,FALSE)</f>
        <v>-0.993906970002356-0.110222207293883i</v>
      </c>
      <c r="J1017" s="1" t="str">
        <f>VLOOKUP(MOD($L1017*POWER(2,10-J$1),512),coffi!$A:$D,4,FALSE)</f>
        <v>-0.998475580573295-0.0551952443496901i</v>
      </c>
      <c r="K1017">
        <v>959</v>
      </c>
      <c r="L1017">
        <v>1015</v>
      </c>
      <c r="M1017">
        <f t="shared" si="90"/>
        <v>6.0344969805422775E-4</v>
      </c>
      <c r="N1017">
        <f t="shared" si="91"/>
        <v>3.8133718135405281E-2</v>
      </c>
      <c r="O1017" t="str">
        <f>IF(MOD($L1017,POWER(2,O$1))&lt;POWER(2,O$1-1),IMSUM(N1017,IMPRODUCT(A1017,VLOOKUP($L1017+POWER(2,O$1-1),$L:N,2+O$1,FALSE))),IMSUB(VLOOKUP($L1017-POWER(2,O$1-1),$L:N,2+O$1,FALSE),IMPRODUCT(N1017,A1017)))</f>
        <v>0.923142239393043</v>
      </c>
      <c r="P1017" t="str">
        <f>IF(MOD($L1017,POWER(2,P$1))&lt;POWER(2,P$1-1),IMSUM(O1017,IMPRODUCT(B1017,VLOOKUP($L1017+POWER(2,P$1-1),$L:O,2+P$1,FALSE))),IMSUB(VLOOKUP($L1017-POWER(2,P$1-1),$L:O,2+P$1,FALSE),IMPRODUCT(O1017,B1017)))</f>
        <v>-0.385872534612721+0.923142239393043i</v>
      </c>
      <c r="Q1017" t="str">
        <f>IF(MOD($L1017,POWER(2,Q$1))&lt;POWER(2,Q$1-1),IMSUM(P1017,IMPRODUCT(C1017,VLOOKUP($L1017+POWER(2,Q$1-1),$L:P,2+Q$1,FALSE))),IMSUB(VLOOKUP($L1017-POWER(2,Q$1-1),$L:P,2+Q$1,FALSE),IMPRODUCT(P1017,C1017)))</f>
        <v>-1.85109933152618+0.760106109251072i</v>
      </c>
      <c r="R1017" t="str">
        <f>IF(MOD($L1017,POWER(2,R$1))&lt;POWER(2,R$1-1),IMSUM(Q1017,IMPRODUCT(D1017,VLOOKUP($L1017+POWER(2,R$1-1),$L:Q,2+R$1,FALSE))),IMSUB(VLOOKUP($L1017-POWER(2,R$1-1),$L:Q,2+R$1,FALSE),IMPRODUCT(Q1017,D1017)))</f>
        <v>-0.000289365031179933+0.000120916055833975i</v>
      </c>
      <c r="S1017" t="str">
        <f>IF(MOD($L1017,POWER(2,S$1))&lt;POWER(2,S$1-1),IMSUM(R1017,IMPRODUCT(E1017,VLOOKUP($L1017+POWER(2,S$1-1),$L:R,2+S$1,FALSE))),IMSUB(VLOOKUP($L1017-POWER(2,S$1-1),$L:R,2+S$1,FALSE),IMPRODUCT(R1017,E1017)))</f>
        <v>-0.0000449714621932045-0.000246247609107253i</v>
      </c>
      <c r="T1017" t="str">
        <f>IF(MOD($L1017,POWER(2,T$1))&lt;POWER(2,T$1-1),IMSUM(S1017,IMPRODUCT(F1017,VLOOKUP($L1017+POWER(2,T$1-1),$L:S,2+T$1,FALSE))),IMSUB(VLOOKUP($L1017-POWER(2,T$1-1),$L:S,2+T$1,FALSE),IMPRODUCT(S1017,F1017)))</f>
        <v>0.000269717358730384-0.000312725835044703i</v>
      </c>
      <c r="U1017" t="str">
        <f>IF(MOD($L1017,POWER(2,U$1))&lt;POWER(2,U$1-1),IMSUM(T1017,IMPRODUCT(G1017,VLOOKUP($L1017+POWER(2,U$1-1),$L:T,2+U$1,FALSE))),IMSUB(VLOOKUP($L1017-POWER(2,U$1-1),$L:T,2+U$1,FALSE),IMPRODUCT(T1017,G1017)))</f>
        <v>0.000723944891239255-0.000318875947680023i</v>
      </c>
      <c r="V1017" t="str">
        <f>IF(MOD($L1017,POWER(2,V$1))&lt;POWER(2,V$1-1),IMSUM(U1017,IMPRODUCT(H1017,VLOOKUP($L1017+POWER(2,V$1-1),$L:U,2+V$1,FALSE))),IMSUB(VLOOKUP($L1017-POWER(2,V$1-1),$L:U,2+V$1,FALSE),IMPRODUCT(U1017,H1017)))</f>
        <v>0.00153852629249001-0.000301360668699623i</v>
      </c>
      <c r="W1017" t="str">
        <f>IF(MOD($L1017,POWER(2,W$1))&lt;POWER(2,W$1-1),IMSUM(V1017,IMPRODUCT(I1017,VLOOKUP($L1017+POWER(2,W$1-1),$L:V,2+W$1,FALSE))),IMSUB(VLOOKUP($L1017-POWER(2,W$1-1),$L:V,2+W$1,FALSE),IMPRODUCT(V1017,I1017)))</f>
        <v>0.0031200506330091-0.000259107398066777i</v>
      </c>
      <c r="X1017" t="str">
        <f>IF(MOD($L1017,POWER(2,X$1))&lt;POWER(2,X$1-1),IMSUM(W1017,IMPRODUCT(J1017,VLOOKUP($L1017+POWER(2,X$1-1),$L:W,2+X$1,FALSE))),IMSUB(VLOOKUP($L1017-POWER(2,X$1-1),$L:W,2+X$1,FALSE),IMPRODUCT(W1017,J1017)))</f>
        <v>0.00625919532357073-0.000172870671380387i</v>
      </c>
      <c r="Y1017">
        <f t="shared" si="92"/>
        <v>1.2224990866349081E-5</v>
      </c>
      <c r="Z1017">
        <f t="shared" si="93"/>
        <v>-3.3763803003981838E-7</v>
      </c>
      <c r="AA1017">
        <f t="shared" si="94"/>
        <v>6.1148262673940219E-6</v>
      </c>
      <c r="AB1017">
        <f t="shared" si="95"/>
        <v>-2.7611654184664828E-2</v>
      </c>
    </row>
    <row r="1018" spans="1:28">
      <c r="A1018" s="1" t="str">
        <f>VLOOKUP(MOD($L1018*POWER(2,10-A$1),512),coffi!$A:$D,4,FALSE)</f>
        <v>1</v>
      </c>
      <c r="B1018" s="1" t="str">
        <f>VLOOKUP(MOD($L1018*POWER(2,10-B$1),512),coffi!$A:$D,4,FALSE)</f>
        <v>1</v>
      </c>
      <c r="C1018" s="1" t="str">
        <f>VLOOKUP(MOD($L1018*POWER(2,10-C$1),512),coffi!$A:$D,4,FALSE)</f>
        <v>1</v>
      </c>
      <c r="D1018" s="1" t="str">
        <f>VLOOKUP(MOD($L1018*POWER(2,10-D$1),512),coffi!$A:$D,4,FALSE)</f>
        <v>1</v>
      </c>
      <c r="E1018" s="1" t="str">
        <f>VLOOKUP(MOD($L1018*POWER(2,10-E$1),512),coffi!$A:$D,4,FALSE)</f>
        <v>-i</v>
      </c>
      <c r="F1018" s="1" t="str">
        <f>VLOOKUP(MOD($L1018*POWER(2,10-F$1),512),coffi!$A:$D,4,FALSE)</f>
        <v>-0.707106781186547-0.707106781186548i</v>
      </c>
      <c r="G1018" s="1" t="str">
        <f>VLOOKUP(MOD($L1018*POWER(2,10-G$1),512),coffi!$A:$D,4,FALSE)</f>
        <v>-0.923879532511287-0.38268343236509i</v>
      </c>
      <c r="H1018" s="1" t="str">
        <f>VLOOKUP(MOD($L1018*POWER(2,10-H$1),512),coffi!$A:$D,4,FALSE)</f>
        <v>-0.98078528040323-0.195090322016129i</v>
      </c>
      <c r="I1018" s="1" t="str">
        <f>VLOOKUP(MOD($L1018*POWER(2,10-I$1),512),coffi!$A:$D,4,FALSE)</f>
        <v>-0.995184726672197-0.0980171403295608i</v>
      </c>
      <c r="J1018" s="1" t="str">
        <f>VLOOKUP(MOD($L1018*POWER(2,10-J$1),512),coffi!$A:$D,4,FALSE)</f>
        <v>-0.998795456205172-0.049067674327418i</v>
      </c>
      <c r="K1018">
        <v>127</v>
      </c>
      <c r="L1018">
        <v>1016</v>
      </c>
      <c r="M1018">
        <f t="shared" si="90"/>
        <v>4.6203796226826252E-4</v>
      </c>
      <c r="N1018">
        <f t="shared" si="91"/>
        <v>0.14455166426596217</v>
      </c>
      <c r="O1018" t="str">
        <f>IF(MOD($L1018,POWER(2,O$1))&lt;POWER(2,O$1-1),IMSUM(N1018,IMPRODUCT(A1018,VLOOKUP($L1018+POWER(2,O$1-1),$L:N,2+O$1,FALSE))),IMSUB(VLOOKUP($L1018-POWER(2,O$1-1),$L:N,2+O$1,FALSE),IMPRODUCT(N1018,A1018)))</f>
        <v>0.998918427759336</v>
      </c>
      <c r="P1018" t="str">
        <f>IF(MOD($L1018,POWER(2,P$1))&lt;POWER(2,P$1-1),IMSUM(O1018,IMPRODUCT(B1018,VLOOKUP($L1018+POWER(2,P$1-1),$L:O,2+P$1,FALSE))),IMSUB(VLOOKUP($L1018-POWER(2,P$1-1),$L:O,2+P$1,FALSE),IMPRODUCT(O1018,B1018)))</f>
        <v>1.99783018183225</v>
      </c>
      <c r="Q1018" t="str">
        <f>IF(MOD($L1018,POWER(2,Q$1))&lt;POWER(2,Q$1-1),IMSUM(P1018,IMPRODUCT(C1018,VLOOKUP($L1018+POWER(2,Q$1-1),$L:P,2+Q$1,FALSE))),IMSUB(VLOOKUP($L1018-POWER(2,Q$1-1),$L:P,2+Q$1,FALSE),IMPRODUCT(P1018,C1018)))</f>
        <v>3.99629235169783</v>
      </c>
      <c r="R1018" t="str">
        <f>IF(MOD($L1018,POWER(2,R$1))&lt;POWER(2,R$1-1),IMSUM(Q1018,IMPRODUCT(D1018,VLOOKUP($L1018+POWER(2,R$1-1),$L:Q,2+R$1,FALSE))),IMSUB(VLOOKUP($L1018-POWER(2,R$1-1),$L:Q,2+R$1,FALSE),IMPRODUCT(Q1018,D1018)))</f>
        <v>-0.000301015095669932</v>
      </c>
      <c r="S1018" t="str">
        <f>IF(MOD($L1018,POWER(2,S$1))&lt;POWER(2,S$1-1),IMSUM(R1018,IMPRODUCT(E1018,VLOOKUP($L1018+POWER(2,S$1-1),$L:R,2+S$1,FALSE))),IMSUB(VLOOKUP($L1018-POWER(2,S$1-1),$L:R,2+S$1,FALSE),IMPRODUCT(R1018,E1018)))</f>
        <v>4.80794804991191E-06-0.000301015095669932i</v>
      </c>
      <c r="T1018" t="str">
        <f>IF(MOD($L1018,POWER(2,T$1))&lt;POWER(2,T$1-1),IMSUM(S1018,IMPRODUCT(F1018,VLOOKUP($L1018+POWER(2,T$1-1),$L:S,2+T$1,FALSE))),IMSUB(VLOOKUP($L1018-POWER(2,T$1-1),$L:S,2+T$1,FALSE),IMPRODUCT(S1018,F1018)))</f>
        <v>0.000374640641507362-0.000358271673737962i</v>
      </c>
      <c r="U1018" t="str">
        <f>IF(MOD($L1018,POWER(2,U$1))&lt;POWER(2,U$1-1),IMSUM(T1018,IMPRODUCT(G1018,VLOOKUP($L1018+POWER(2,U$1-1),$L:T,2+U$1,FALSE))),IMSUB(VLOOKUP($L1018-POWER(2,U$1-1),$L:T,2+U$1,FALSE),IMPRODUCT(T1018,G1018)))</f>
        <v>0.000934931955831211-0.000361189099696894i</v>
      </c>
      <c r="V1018" t="str">
        <f>IF(MOD($L1018,POWER(2,V$1))&lt;POWER(2,V$1-1),IMSUM(U1018,IMPRODUCT(H1018,VLOOKUP($L1018+POWER(2,V$1-1),$L:U,2+V$1,FALSE))),IMSUB(VLOOKUP($L1018-POWER(2,V$1-1),$L:U,2+V$1,FALSE),IMPRODUCT(U1018,H1018)))</f>
        <v>0.00196089991581508-0.000340454328232778i</v>
      </c>
      <c r="W1018" t="str">
        <f>IF(MOD($L1018,POWER(2,W$1))&lt;POWER(2,W$1-1),IMSUM(V1018,IMPRODUCT(I1018,VLOOKUP($L1018+POWER(2,W$1-1),$L:V,2+W$1,FALSE))),IMSUB(VLOOKUP($L1018-POWER(2,W$1-1),$L:V,2+W$1,FALSE),IMPRODUCT(V1018,I1018)))</f>
        <v>0.00396496330019356-0.000292531317230501i</v>
      </c>
      <c r="X1018" t="str">
        <f>IF(MOD($L1018,POWER(2,X$1))&lt;POWER(2,X$1-1),IMSUM(W1018,IMPRODUCT(J1018,VLOOKUP($L1018+POWER(2,X$1-1),$L:W,2+X$1,FALSE))),IMSUB(VLOOKUP($L1018-POWER(2,X$1-1),$L:W,2+X$1,FALSE),IMPRODUCT(W1018,J1018)))</f>
        <v>0.00794908516096633-0.000195139087705216i</v>
      </c>
      <c r="Y1018">
        <f t="shared" si="92"/>
        <v>1.5525556955012364E-5</v>
      </c>
      <c r="Z1018">
        <f t="shared" si="93"/>
        <v>-3.8113103067424998E-7</v>
      </c>
      <c r="AA1018">
        <f t="shared" si="94"/>
        <v>7.7651171856237241E-6</v>
      </c>
      <c r="AB1018">
        <f t="shared" si="95"/>
        <v>-2.4543692603276924E-2</v>
      </c>
    </row>
    <row r="1019" spans="1:28">
      <c r="A1019" s="1" t="str">
        <f>VLOOKUP(MOD($L1019*POWER(2,10-A$1),512),coffi!$A:$D,4,FALSE)</f>
        <v>1</v>
      </c>
      <c r="B1019" s="1" t="str">
        <f>VLOOKUP(MOD($L1019*POWER(2,10-B$1),512),coffi!$A:$D,4,FALSE)</f>
        <v>-i</v>
      </c>
      <c r="C1019" s="1" t="str">
        <f>VLOOKUP(MOD($L1019*POWER(2,10-C$1),512),coffi!$A:$D,4,FALSE)</f>
        <v>0.707106781186548-0.707106781186547i</v>
      </c>
      <c r="D1019" s="1" t="str">
        <f>VLOOKUP(MOD($L1019*POWER(2,10-D$1),512),coffi!$A:$D,4,FALSE)</f>
        <v>0.923879532511287-0.38268343236509i</v>
      </c>
      <c r="E1019" s="1" t="str">
        <f>VLOOKUP(MOD($L1019*POWER(2,10-E$1),512),coffi!$A:$D,4,FALSE)</f>
        <v>-0.195090322016128-0.98078528040323i</v>
      </c>
      <c r="F1019" s="1" t="str">
        <f>VLOOKUP(MOD($L1019*POWER(2,10-F$1),512),coffi!$A:$D,4,FALSE)</f>
        <v>-0.773010453362737-0.634393284163645i</v>
      </c>
      <c r="G1019" s="1" t="str">
        <f>VLOOKUP(MOD($L1019*POWER(2,10-G$1),512),coffi!$A:$D,4,FALSE)</f>
        <v>-0.941544065183021-0.33688985339222i</v>
      </c>
      <c r="H1019" s="1" t="str">
        <f>VLOOKUP(MOD($L1019*POWER(2,10-H$1),512),coffi!$A:$D,4,FALSE)</f>
        <v>-0.985277642388941-0.170961888760301i</v>
      </c>
      <c r="I1019" s="1" t="str">
        <f>VLOOKUP(MOD($L1019*POWER(2,10-I$1),512),coffi!$A:$D,4,FALSE)</f>
        <v>-0.996312612182778-0.0857973123444402i</v>
      </c>
      <c r="J1019" s="1" t="str">
        <f>VLOOKUP(MOD($L1019*POWER(2,10-J$1),512),coffi!$A:$D,4,FALSE)</f>
        <v>-0.999077727752645-0.042938256934941i</v>
      </c>
      <c r="K1019">
        <v>639</v>
      </c>
      <c r="L1019">
        <v>1017</v>
      </c>
      <c r="M1019">
        <f t="shared" si="90"/>
        <v>3.3947033522634991E-4</v>
      </c>
      <c r="N1019">
        <f t="shared" si="91"/>
        <v>0.85436676349337426</v>
      </c>
      <c r="O1019" t="str">
        <f>IF(MOD($L1019,POWER(2,O$1))&lt;POWER(2,O$1-1),IMSUM(N1019,IMPRODUCT(A1019,VLOOKUP($L1019+POWER(2,O$1-1),$L:N,2+O$1,FALSE))),IMSUB(VLOOKUP($L1019-POWER(2,O$1-1),$L:N,2+O$1,FALSE),IMPRODUCT(N1019,A1019)))</f>
        <v>-0.709815099227412</v>
      </c>
      <c r="P1019" t="str">
        <f>IF(MOD($L1019,POWER(2,P$1))&lt;POWER(2,P$1-1),IMSUM(O1019,IMPRODUCT(B1019,VLOOKUP($L1019+POWER(2,P$1-1),$L:O,2+P$1,FALSE))),IMSUB(VLOOKUP($L1019-POWER(2,P$1-1),$L:O,2+P$1,FALSE),IMPRODUCT(O1019,B1019)))</f>
        <v>-0.709815099227412-0.70547545266032i</v>
      </c>
      <c r="Q1019" t="str">
        <f>IF(MOD($L1019,POWER(2,Q$1))&lt;POWER(2,Q$1-1),IMSUM(P1019,IMPRODUCT(C1019,VLOOKUP($L1019+POWER(2,Q$1-1),$L:P,2+Q$1,FALSE))),IMSUB(VLOOKUP($L1019-POWER(2,Q$1-1),$L:P,2+Q$1,FALSE),IMPRODUCT(P1019,C1019)))</f>
        <v>-1.41909170433403-1.41040907563854i</v>
      </c>
      <c r="R1019" t="str">
        <f>IF(MOD($L1019,POWER(2,R$1))&lt;POWER(2,R$1-1),IMSUM(Q1019,IMPRODUCT(D1019,VLOOKUP($L1019+POWER(2,R$1-1),$L:Q,2+R$1,FALSE))),IMSUB(VLOOKUP($L1019-POWER(2,R$1-1),$L:Q,2+R$1,FALSE),IMPRODUCT(Q1019,D1019)))</f>
        <v>-0.000289365031179933-0.000120916055835973i</v>
      </c>
      <c r="S1019" t="str">
        <f>IF(MOD($L1019,POWER(2,S$1))&lt;POWER(2,S$1-1),IMSUM(R1019,IMPRODUCT(E1019,VLOOKUP($L1019+POWER(2,S$1-1),$L:R,2+S$1,FALSE))),IMSUB(VLOOKUP($L1019-POWER(2,S$1-1),$L:R,2+S$1,FALSE),IMPRODUCT(R1019,E1019)))</f>
        <v>0.0000793092790353105-0.000368541421922676i</v>
      </c>
      <c r="T1019" t="str">
        <f>IF(MOD($L1019,POWER(2,T$1))&lt;POWER(2,T$1-1),IMSUM(S1019,IMPRODUCT(F1019,VLOOKUP($L1019+POWER(2,T$1-1),$L:S,2+T$1,FALSE))),IMSUB(VLOOKUP($L1019-POWER(2,T$1-1),$L:S,2+T$1,FALSE),IMPRODUCT(S1019,F1019)))</f>
        <v>0.000529072173760418-0.000416779643288243i</v>
      </c>
      <c r="U1019" t="str">
        <f>IF(MOD($L1019,POWER(2,U$1))&lt;POWER(2,U$1-1),IMSUM(T1019,IMPRODUCT(G1019,VLOOKUP($L1019+POWER(2,U$1-1),$L:T,2+U$1,FALSE))),IMSUB(VLOOKUP($L1019-POWER(2,U$1-1),$L:T,2+U$1,FALSE),IMPRODUCT(T1019,G1019)))</f>
        <v>0.00124522752781123-0.00041607844207623i</v>
      </c>
      <c r="V1019" t="str">
        <f>IF(MOD($L1019,POWER(2,V$1))&lt;POWER(2,V$1-1),IMSUM(U1019,IMPRODUCT(H1019,VLOOKUP($L1019+POWER(2,V$1-1),$L:U,2+V$1,FALSE))),IMSUB(VLOOKUP($L1019-POWER(2,V$1-1),$L:U,2+V$1,FALSE),IMPRODUCT(U1019,H1019)))</f>
        <v>0.00258204962422259-0.000391290002600137i</v>
      </c>
      <c r="W1019" t="str">
        <f>IF(MOD($L1019,POWER(2,W$1))&lt;POWER(2,W$1-1),IMSUM(V1019,IMPRODUCT(I1019,VLOOKUP($L1019+POWER(2,W$1-1),$L:V,2+W$1,FALSE))),IMSUB(VLOOKUP($L1019-POWER(2,W$1-1),$L:V,2+W$1,FALSE),IMPRODUCT(V1019,I1019)))</f>
        <v>0.00520750241916046-0.000336020505809163i</v>
      </c>
      <c r="X1019" t="str">
        <f>IF(MOD($L1019,POWER(2,X$1))&lt;POWER(2,X$1-1),IMSUM(W1019,IMPRODUCT(J1019,VLOOKUP($L1019+POWER(2,X$1-1),$L:W,2+X$1,FALSE))),IMSUB(VLOOKUP($L1019-POWER(2,X$1-1),$L:W,2+X$1,FALSE),IMPRODUCT(W1019,J1019)))</f>
        <v>0.0104342578134747-0.000224117770261456i</v>
      </c>
      <c r="Y1019">
        <f t="shared" si="92"/>
        <v>2.0379409791942773E-5</v>
      </c>
      <c r="Z1019">
        <f t="shared" si="93"/>
        <v>-4.3773002004190628E-7</v>
      </c>
      <c r="AA1019">
        <f t="shared" si="94"/>
        <v>1.0192055129344361E-5</v>
      </c>
      <c r="AB1019">
        <f t="shared" si="95"/>
        <v>-2.1475731030536526E-2</v>
      </c>
    </row>
    <row r="1020" spans="1:28">
      <c r="A1020" s="1" t="str">
        <f>VLOOKUP(MOD($L1020*POWER(2,10-A$1),512),coffi!$A:$D,4,FALSE)</f>
        <v>1</v>
      </c>
      <c r="B1020" s="1" t="str">
        <f>VLOOKUP(MOD($L1020*POWER(2,10-B$1),512),coffi!$A:$D,4,FALSE)</f>
        <v>1</v>
      </c>
      <c r="C1020" s="1" t="str">
        <f>VLOOKUP(MOD($L1020*POWER(2,10-C$1),512),coffi!$A:$D,4,FALSE)</f>
        <v>-i</v>
      </c>
      <c r="D1020" s="1" t="str">
        <f>VLOOKUP(MOD($L1020*POWER(2,10-D$1),512),coffi!$A:$D,4,FALSE)</f>
        <v>0.707106781186548-0.707106781186547i</v>
      </c>
      <c r="E1020" s="1" t="str">
        <f>VLOOKUP(MOD($L1020*POWER(2,10-E$1),512),coffi!$A:$D,4,FALSE)</f>
        <v>-0.38268343236509-0.923879532511287i</v>
      </c>
      <c r="F1020" s="1" t="str">
        <f>VLOOKUP(MOD($L1020*POWER(2,10-F$1),512),coffi!$A:$D,4,FALSE)</f>
        <v>-0.831469612302545-0.555570233019602i</v>
      </c>
      <c r="G1020" s="1" t="str">
        <f>VLOOKUP(MOD($L1020*POWER(2,10-G$1),512),coffi!$A:$D,4,FALSE)</f>
        <v>-0.956940335732209-0.290284677254462i</v>
      </c>
      <c r="H1020" s="1" t="str">
        <f>VLOOKUP(MOD($L1020*POWER(2,10-H$1),512),coffi!$A:$D,4,FALSE)</f>
        <v>-0.989176509964781-0.146730474455362i</v>
      </c>
      <c r="I1020" s="1" t="str">
        <f>VLOOKUP(MOD($L1020*POWER(2,10-I$1),512),coffi!$A:$D,4,FALSE)</f>
        <v>-0.99729045667869-0.0735645635996677i</v>
      </c>
      <c r="J1020" s="1" t="str">
        <f>VLOOKUP(MOD($L1020*POWER(2,10-J$1),512),coffi!$A:$D,4,FALSE)</f>
        <v>-0.99932238458835-0.0368072229413588i</v>
      </c>
      <c r="K1020">
        <v>383</v>
      </c>
      <c r="L1020">
        <v>1018</v>
      </c>
      <c r="M1020">
        <f t="shared" si="90"/>
        <v>2.3575144055645828E-4</v>
      </c>
      <c r="N1020">
        <f t="shared" si="91"/>
        <v>0.85219360336661865</v>
      </c>
      <c r="O1020" t="str">
        <f>IF(MOD($L1020,POWER(2,O$1))&lt;POWER(2,O$1-1),IMSUM(N1020,IMPRODUCT(A1020,VLOOKUP($L1020+POWER(2,O$1-1),$L:N,2+O$1,FALSE))),IMSUB(VLOOKUP($L1020-POWER(2,O$1-1),$L:N,2+O$1,FALSE),IMPRODUCT(N1020,A1020)))</f>
        <v>0.998911754072918</v>
      </c>
      <c r="P1020" t="str">
        <f>IF(MOD($L1020,POWER(2,P$1))&lt;POWER(2,P$1-1),IMSUM(O1020,IMPRODUCT(B1020,VLOOKUP($L1020+POWER(2,P$1-1),$L:O,2+P$1,FALSE))),IMSUB(VLOOKUP($L1020-POWER(2,P$1-1),$L:O,2+P$1,FALSE),IMPRODUCT(O1020,B1020)))</f>
        <v>6.67368641804611E-06</v>
      </c>
      <c r="Q1020" t="str">
        <f>IF(MOD($L1020,POWER(2,Q$1))&lt;POWER(2,Q$1-1),IMSUM(P1020,IMPRODUCT(C1020,VLOOKUP($L1020+POWER(2,Q$1-1),$L:P,2+Q$1,FALSE))),IMSUB(VLOOKUP($L1020-POWER(2,Q$1-1),$L:P,2+Q$1,FALSE),IMPRODUCT(P1020,C1020)))</f>
        <v>6.67368641804611E-06+0.00153311473874806i</v>
      </c>
      <c r="R1020" t="str">
        <f>IF(MOD($L1020,POWER(2,R$1))&lt;POWER(2,R$1-1),IMSUM(Q1020,IMPRODUCT(D1020,VLOOKUP($L1020+POWER(2,R$1-1),$L:Q,2+R$1,FALSE))),IMSUB(VLOOKUP($L1020-POWER(2,R$1-1),$L:Q,2+R$1,FALSE),IMPRODUCT(Q1020,D1020)))</f>
        <v>-0.000250230053714609-0.000253121438802123i</v>
      </c>
      <c r="S1020" t="str">
        <f>IF(MOD($L1020,POWER(2,S$1))&lt;POWER(2,S$1-1),IMSUM(R1020,IMPRODUCT(E1020,VLOOKUP($L1020+POWER(2,S$1-1),$L:R,2+S$1,FALSE))),IMSUB(VLOOKUP($L1020-POWER(2,S$1-1),$L:R,2+S$1,FALSE),IMPRODUCT(R1020,E1020)))</f>
        <v>0.000196786753035792-0.00045605059957098i</v>
      </c>
      <c r="T1020" t="str">
        <f>IF(MOD($L1020,POWER(2,T$1))&lt;POWER(2,T$1-1),IMSUM(S1020,IMPRODUCT(F1020,VLOOKUP($L1020+POWER(2,T$1-1),$L:S,2+T$1,FALSE))),IMSUB(VLOOKUP($L1020-POWER(2,T$1-1),$L:S,2+T$1,FALSE),IMPRODUCT(S1020,F1020)))</f>
        <v>0.000770124286434072-0.00049533435687937i</v>
      </c>
      <c r="U1020" t="str">
        <f>IF(MOD($L1020,POWER(2,U$1))&lt;POWER(2,U$1-1),IMSUM(T1020,IMPRODUCT(G1020,VLOOKUP($L1020+POWER(2,U$1-1),$L:T,2+U$1,FALSE))),IMSUB(VLOOKUP($L1020-POWER(2,U$1-1),$L:T,2+U$1,FALSE),IMPRODUCT(T1020,G1020)))</f>
        <v>0.00172931661124392-0.000490405594568409i</v>
      </c>
      <c r="V1020" t="str">
        <f>IF(MOD($L1020,POWER(2,V$1))&lt;POWER(2,V$1-1),IMSUM(U1020,IMPRODUCT(H1020,VLOOKUP($L1020+POWER(2,V$1-1),$L:U,2+V$1,FALSE))),IMSUB(VLOOKUP($L1020-POWER(2,V$1-1),$L:U,2+V$1,FALSE),IMPRODUCT(U1020,H1020)))</f>
        <v>0.00355106921468995-0.000460273515963674i</v>
      </c>
      <c r="W1020" t="str">
        <f>IF(MOD($L1020,POWER(2,W$1))&lt;POWER(2,W$1-1),IMSUM(V1020,IMPRODUCT(I1020,VLOOKUP($L1020+POWER(2,W$1-1),$L:V,2+W$1,FALSE))),IMSUB(VLOOKUP($L1020-POWER(2,W$1-1),$L:V,2+W$1,FALSE),IMPRODUCT(V1020,I1020)))</f>
        <v>0.00714591183880715-0.000395066008864784i</v>
      </c>
      <c r="X1020" t="str">
        <f>IF(MOD($L1020,POWER(2,X$1))&lt;POWER(2,X$1-1),IMSUM(W1020,IMPRODUCT(J1020,VLOOKUP($L1020+POWER(2,X$1-1),$L:W,2+X$1,FALSE))),IMSUB(VLOOKUP($L1020-POWER(2,X$1-1),$L:W,2+X$1,FALSE),IMPRODUCT(W1020,J1020)))</f>
        <v>0.0143112234811219-0.000263467461430053i</v>
      </c>
      <c r="Y1020">
        <f t="shared" si="92"/>
        <v>2.7951608361566212E-5</v>
      </c>
      <c r="Z1020">
        <f t="shared" si="93"/>
        <v>-5.1458488560557226E-7</v>
      </c>
      <c r="AA1020">
        <f t="shared" si="94"/>
        <v>1.397817233763835E-5</v>
      </c>
      <c r="AB1020">
        <f t="shared" si="95"/>
        <v>-1.8407769455134618E-2</v>
      </c>
    </row>
    <row r="1021" spans="1:28">
      <c r="A1021" s="1" t="str">
        <f>VLOOKUP(MOD($L1021*POWER(2,10-A$1),512),coffi!$A:$D,4,FALSE)</f>
        <v>1</v>
      </c>
      <c r="B1021" s="1" t="str">
        <f>VLOOKUP(MOD($L1021*POWER(2,10-B$1),512),coffi!$A:$D,4,FALSE)</f>
        <v>-i</v>
      </c>
      <c r="C1021" s="1" t="str">
        <f>VLOOKUP(MOD($L1021*POWER(2,10-C$1),512),coffi!$A:$D,4,FALSE)</f>
        <v>-0.707106781186547-0.707106781186548i</v>
      </c>
      <c r="D1021" s="1" t="str">
        <f>VLOOKUP(MOD($L1021*POWER(2,10-D$1),512),coffi!$A:$D,4,FALSE)</f>
        <v>0.38268343236509-0.923879532511287i</v>
      </c>
      <c r="E1021" s="1" t="str">
        <f>VLOOKUP(MOD($L1021*POWER(2,10-E$1),512),coffi!$A:$D,4,FALSE)</f>
        <v>-0.555570233019602-0.831469612302545i</v>
      </c>
      <c r="F1021" s="1" t="str">
        <f>VLOOKUP(MOD($L1021*POWER(2,10-F$1),512),coffi!$A:$D,4,FALSE)</f>
        <v>-0.881921264348355-0.471396736825998i</v>
      </c>
      <c r="G1021" s="1" t="str">
        <f>VLOOKUP(MOD($L1021*POWER(2,10-G$1),512),coffi!$A:$D,4,FALSE)</f>
        <v>-0.970031253194544-0.242980179903264i</v>
      </c>
      <c r="H1021" s="1" t="str">
        <f>VLOOKUP(MOD($L1021*POWER(2,10-H$1),512),coffi!$A:$D,4,FALSE)</f>
        <v>-0.99247953459871-0.122410675199216i</v>
      </c>
      <c r="I1021" s="1" t="str">
        <f>VLOOKUP(MOD($L1021*POWER(2,10-I$1),512),coffi!$A:$D,4,FALSE)</f>
        <v>-0.998118112900149-0.0613207363022085i</v>
      </c>
      <c r="J1021" s="1" t="str">
        <f>VLOOKUP(MOD($L1021*POWER(2,10-J$1),512),coffi!$A:$D,4,FALSE)</f>
        <v>-0.999529417501093-0.0306748031766369i</v>
      </c>
      <c r="K1021">
        <v>895</v>
      </c>
      <c r="L1021">
        <v>1019</v>
      </c>
      <c r="M1021">
        <f t="shared" si="90"/>
        <v>1.5088519085437214E-4</v>
      </c>
      <c r="N1021">
        <f t="shared" si="91"/>
        <v>0.14671815070629857</v>
      </c>
      <c r="O1021" t="str">
        <f>IF(MOD($L1021,POWER(2,O$1))&lt;POWER(2,O$1-1),IMSUM(N1021,IMPRODUCT(A1021,VLOOKUP($L1021+POWER(2,O$1-1),$L:N,2+O$1,FALSE))),IMSUB(VLOOKUP($L1021-POWER(2,O$1-1),$L:N,2+O$1,FALSE),IMPRODUCT(N1021,A1021)))</f>
        <v>0.70547545266032</v>
      </c>
      <c r="P1021" t="str">
        <f>IF(MOD($L1021,POWER(2,P$1))&lt;POWER(2,P$1-1),IMSUM(O1021,IMPRODUCT(B1021,VLOOKUP($L1021+POWER(2,P$1-1),$L:O,2+P$1,FALSE))),IMSUB(VLOOKUP($L1021-POWER(2,P$1-1),$L:O,2+P$1,FALSE),IMPRODUCT(O1021,B1021)))</f>
        <v>-0.709815099227412+0.70547545266032i</v>
      </c>
      <c r="Q1021" t="str">
        <f>IF(MOD($L1021,POWER(2,Q$1))&lt;POWER(2,Q$1-1),IMSUM(P1021,IMPRODUCT(C1021,VLOOKUP($L1021+POWER(2,Q$1-1),$L:P,2+Q$1,FALSE))),IMSUB(VLOOKUP($L1021-POWER(2,Q$1-1),$L:P,2+Q$1,FALSE),IMPRODUCT(P1021,C1021)))</f>
        <v>-0.000538494120791988+0.000541829682103923i</v>
      </c>
      <c r="R1021" t="str">
        <f>IF(MOD($L1021,POWER(2,R$1))&lt;POWER(2,R$1-1),IMSUM(Q1021,IMPRODUCT(D1021,VLOOKUP($L1021+POWER(2,R$1-1),$L:Q,2+R$1,FALSE))),IMSUB(VLOOKUP($L1021-POWER(2,R$1-1),$L:Q,2+R$1,FALSE),IMPRODUCT(Q1021,D1021)))</f>
        <v>-0.000167397355429788-0.000412846840528183i</v>
      </c>
      <c r="S1021" t="str">
        <f>IF(MOD($L1021,POWER(2,S$1))&lt;POWER(2,S$1-1),IMSUM(R1021,IMPRODUCT(E1021,VLOOKUP($L1021+POWER(2,S$1-1),$L:R,2+S$1,FALSE))),IMSUB(VLOOKUP($L1021-POWER(2,S$1-1),$L:R,2+S$1,FALSE),IMPRODUCT(R1021,E1021)))</f>
        <v>0.000396847760238508-0.000577326705660426i</v>
      </c>
      <c r="T1021" t="str">
        <f>IF(MOD($L1021,POWER(2,T$1))&lt;POWER(2,T$1-1),IMSUM(S1021,IMPRODUCT(F1021,VLOOKUP($L1021+POWER(2,T$1-1),$L:S,2+T$1,FALSE))),IMSUB(VLOOKUP($L1021-POWER(2,T$1-1),$L:S,2+T$1,FALSE),IMPRODUCT(S1021,F1021)))</f>
        <v>0.00117821376374948-0.000607513760057141i</v>
      </c>
      <c r="U1021" t="str">
        <f>IF(MOD($L1021,POWER(2,U$1))&lt;POWER(2,U$1-1),IMSUM(T1021,IMPRODUCT(G1021,VLOOKUP($L1021+POWER(2,U$1-1),$L:T,2+U$1,FALSE))),IMSUB(VLOOKUP($L1021-POWER(2,U$1-1),$L:T,2+U$1,FALSE),IMPRODUCT(T1021,G1021)))</f>
        <v>0.00254859450286439-0.000597323400554208i</v>
      </c>
      <c r="V1021" t="str">
        <f>IF(MOD($L1021,POWER(2,V$1))&lt;POWER(2,V$1-1),IMSUM(U1021,IMPRODUCT(H1021,VLOOKUP($L1021+POWER(2,V$1-1),$L:U,2+V$1,FALSE))),IMSUB(VLOOKUP($L1021-POWER(2,V$1-1),$L:U,2+V$1,FALSE),IMPRODUCT(U1021,H1021)))</f>
        <v>0.00519101744007521-0.000559684127005619i</v>
      </c>
      <c r="W1021" t="str">
        <f>IF(MOD($L1021,POWER(2,W$1))&lt;POWER(2,W$1-1),IMSUM(V1021,IMPRODUCT(I1021,VLOOKUP($L1021+POWER(2,W$1-1),$L:V,2+W$1,FALSE))),IMSUB(VLOOKUP($L1021-POWER(2,W$1-1),$L:V,2+W$1,FALSE),IMPRODUCT(V1021,I1021)))</f>
        <v>0.0104264309569276-0.000480193560455991i</v>
      </c>
      <c r="X1021" t="str">
        <f>IF(MOD($L1021,POWER(2,X$1))&lt;POWER(2,X$1-1),IMSUM(W1021,IMPRODUCT(J1021,VLOOKUP($L1021+POWER(2,X$1-1),$L:W,2+X$1,FALSE))),IMSUB(VLOOKUP($L1021-POWER(2,X$1-1),$L:W,2+X$1,FALSE),IMPRODUCT(W1021,J1021)))</f>
        <v>0.0208725097176633-0.000320205405215848i</v>
      </c>
      <c r="Y1021">
        <f t="shared" si="92"/>
        <v>4.0766620542311135E-5</v>
      </c>
      <c r="Z1021">
        <f t="shared" si="93"/>
        <v>-6.2540118206220316E-7</v>
      </c>
      <c r="AA1021">
        <f t="shared" si="94"/>
        <v>2.0385708701681855E-5</v>
      </c>
      <c r="AB1021">
        <f t="shared" si="95"/>
        <v>-1.5339807878381842E-2</v>
      </c>
    </row>
    <row r="1022" spans="1:28">
      <c r="A1022" s="1" t="str">
        <f>VLOOKUP(MOD($L1022*POWER(2,10-A$1),512),coffi!$A:$D,4,FALSE)</f>
        <v>1</v>
      </c>
      <c r="B1022" s="1" t="str">
        <f>VLOOKUP(MOD($L1022*POWER(2,10-B$1),512),coffi!$A:$D,4,FALSE)</f>
        <v>1</v>
      </c>
      <c r="C1022" s="1" t="str">
        <f>VLOOKUP(MOD($L1022*POWER(2,10-C$1),512),coffi!$A:$D,4,FALSE)</f>
        <v>1</v>
      </c>
      <c r="D1022" s="1" t="str">
        <f>VLOOKUP(MOD($L1022*POWER(2,10-D$1),512),coffi!$A:$D,4,FALSE)</f>
        <v>-i</v>
      </c>
      <c r="E1022" s="1" t="str">
        <f>VLOOKUP(MOD($L1022*POWER(2,10-E$1),512),coffi!$A:$D,4,FALSE)</f>
        <v>-0.707106781186547-0.707106781186548i</v>
      </c>
      <c r="F1022" s="1" t="str">
        <f>VLOOKUP(MOD($L1022*POWER(2,10-F$1),512),coffi!$A:$D,4,FALSE)</f>
        <v>-0.923879532511287-0.38268343236509i</v>
      </c>
      <c r="G1022" s="1" t="str">
        <f>VLOOKUP(MOD($L1022*POWER(2,10-G$1),512),coffi!$A:$D,4,FALSE)</f>
        <v>-0.98078528040323-0.195090322016129i</v>
      </c>
      <c r="H1022" s="1" t="str">
        <f>VLOOKUP(MOD($L1022*POWER(2,10-H$1),512),coffi!$A:$D,4,FALSE)</f>
        <v>-0.995184726672197-0.0980171403295608i</v>
      </c>
      <c r="I1022" s="1" t="str">
        <f>VLOOKUP(MOD($L1022*POWER(2,10-I$1),512),coffi!$A:$D,4,FALSE)</f>
        <v>-0.998795456205172-0.049067674327418i</v>
      </c>
      <c r="J1022" s="1" t="str">
        <f>VLOOKUP(MOD($L1022*POWER(2,10-J$1),512),coffi!$A:$D,4,FALSE)</f>
        <v>-0.999698818696204-0.0245412285229123i</v>
      </c>
      <c r="K1022">
        <v>255</v>
      </c>
      <c r="L1022">
        <v>1020</v>
      </c>
      <c r="M1022">
        <f t="shared" si="90"/>
        <v>8.4874787536143829E-5</v>
      </c>
      <c r="N1022">
        <f t="shared" si="91"/>
        <v>0.49769678772492415</v>
      </c>
      <c r="O1022" t="str">
        <f>IF(MOD($L1022,POWER(2,O$1))&lt;POWER(2,O$1-1),IMSUM(N1022,IMPRODUCT(A1022,VLOOKUP($L1022+POWER(2,O$1-1),$L:N,2+O$1,FALSE))),IMSUB(VLOOKUP($L1022-POWER(2,O$1-1),$L:N,2+O$1,FALSE),IMPRODUCT(N1022,A1022)))</f>
        <v>0.998464527563414</v>
      </c>
      <c r="P1022" t="str">
        <f>IF(MOD($L1022,POWER(2,P$1))&lt;POWER(2,P$1-1),IMSUM(O1022,IMPRODUCT(B1022,VLOOKUP($L1022+POWER(2,P$1-1),$L:O,2+P$1,FALSE))),IMSUB(VLOOKUP($L1022-POWER(2,P$1-1),$L:O,2+P$1,FALSE),IMPRODUCT(O1022,B1022)))</f>
        <v>1.99846216986558</v>
      </c>
      <c r="Q1022" t="str">
        <f>IF(MOD($L1022,POWER(2,Q$1))&lt;POWER(2,Q$1-1),IMSUM(P1022,IMPRODUCT(C1022,VLOOKUP($L1022+POWER(2,Q$1-1),$L:P,2+Q$1,FALSE))),IMSUB(VLOOKUP($L1022-POWER(2,Q$1-1),$L:P,2+Q$1,FALSE),IMPRODUCT(P1022,C1022)))</f>
        <v>-0.000631988033330089</v>
      </c>
      <c r="R1022" t="str">
        <f>IF(MOD($L1022,POWER(2,R$1))&lt;POWER(2,R$1-1),IMSUM(Q1022,IMPRODUCT(D1022,VLOOKUP($L1022+POWER(2,R$1-1),$L:Q,2+R$1,FALSE))),IMSUB(VLOOKUP($L1022-POWER(2,R$1-1),$L:Q,2+R$1,FALSE),IMPRODUCT(Q1022,D1022)))</f>
        <v>5.10470751979852E-06-0.000631988033330089i</v>
      </c>
      <c r="S1022" t="str">
        <f>IF(MOD($L1022,POWER(2,S$1))&lt;POWER(2,S$1-1),IMSUM(R1022,IMPRODUCT(E1022,VLOOKUP($L1022+POWER(2,S$1-1),$L:R,2+S$1,FALSE))),IMSUB(VLOOKUP($L1022-POWER(2,S$1-1),$L:R,2+S$1,FALSE),IMPRODUCT(R1022,E1022)))</f>
        <v>0.000780100014369679-0.000762868006253309i</v>
      </c>
      <c r="T1022" t="str">
        <f>IF(MOD($L1022,POWER(2,T$1))&lt;POWER(2,T$1-1),IMSUM(S1022,IMPRODUCT(F1022,VLOOKUP($L1022+POWER(2,T$1-1),$L:S,2+T$1,FALSE))),IMSUB(VLOOKUP($L1022-POWER(2,T$1-1),$L:S,2+T$1,FALSE),IMPRODUCT(S1022,F1022)))</f>
        <v>0.00195750093221332-0.000783428038128229i</v>
      </c>
      <c r="U1022" t="str">
        <f>IF(MOD($L1022,POWER(2,U$1))&lt;POWER(2,U$1-1),IMSUM(T1022,IMPRODUCT(G1022,VLOOKUP($L1022+POWER(2,U$1-1),$L:T,2+U$1,FALSE))),IMSUB(VLOOKUP($L1022-POWER(2,U$1-1),$L:T,2+U$1,FALSE),IMPRODUCT(T1022,G1022)))</f>
        <v>0.004112805336891-0.000766002235797512i</v>
      </c>
      <c r="V1022" t="str">
        <f>IF(MOD($L1022,POWER(2,V$1))&lt;POWER(2,V$1-1),IMSUM(U1022,IMPRODUCT(H1022,VLOOKUP($L1022+POWER(2,V$1-1),$L:U,2+V$1,FALSE))),IMSUB(VLOOKUP($L1022-POWER(2,V$1-1),$L:U,2+V$1,FALSE),IMPRODUCT(U1022,H1022)))</f>
        <v>0.00832206328430815-0.000716754928758633i</v>
      </c>
      <c r="W1022" t="str">
        <f>IF(MOD($L1022,POWER(2,W$1))&lt;POWER(2,W$1-1),IMSUM(V1022,IMPRODUCT(I1022,VLOOKUP($L1022+POWER(2,W$1-1),$L:V,2+W$1,FALSE))),IMSUB(VLOOKUP($L1022-POWER(2,W$1-1),$L:V,2+W$1,FALSE),IMPRODUCT(V1022,I1022)))</f>
        <v>0.0166897071939216-0.000614747272877654i</v>
      </c>
      <c r="X1022" t="str">
        <f>IF(MOD($L1022,POWER(2,X$1))&lt;POWER(2,X$1-1),IMSUM(W1022,IMPRODUCT(J1022,VLOOKUP($L1022+POWER(2,X$1-1),$L:W,2+X$1,FALSE))),IMSUB(VLOOKUP($L1022-POWER(2,X$1-1),$L:W,2+X$1,FALSE),IMPRODUCT(W1022,J1022)))</f>
        <v>0.0333995351491147-0.000409894538599092i</v>
      </c>
      <c r="Y1022">
        <f t="shared" si="92"/>
        <v>6.523346708811465E-5</v>
      </c>
      <c r="Z1022">
        <f t="shared" si="93"/>
        <v>-8.0057527070135152E-7</v>
      </c>
      <c r="AA1022">
        <f t="shared" si="94"/>
        <v>3.2619189709050851E-5</v>
      </c>
      <c r="AB1022">
        <f t="shared" si="95"/>
        <v>-1.2271846302683397E-2</v>
      </c>
    </row>
    <row r="1023" spans="1:28">
      <c r="A1023" s="1" t="str">
        <f>VLOOKUP(MOD($L1023*POWER(2,10-A$1),512),coffi!$A:$D,4,FALSE)</f>
        <v>1</v>
      </c>
      <c r="B1023" s="1" t="str">
        <f>VLOOKUP(MOD($L1023*POWER(2,10-B$1),512),coffi!$A:$D,4,FALSE)</f>
        <v>-i</v>
      </c>
      <c r="C1023" s="1" t="str">
        <f>VLOOKUP(MOD($L1023*POWER(2,10-C$1),512),coffi!$A:$D,4,FALSE)</f>
        <v>0.707106781186548-0.707106781186547i</v>
      </c>
      <c r="D1023" s="1" t="str">
        <f>VLOOKUP(MOD($L1023*POWER(2,10-D$1),512),coffi!$A:$D,4,FALSE)</f>
        <v>-0.38268343236509-0.923879532511287i</v>
      </c>
      <c r="E1023" s="1" t="str">
        <f>VLOOKUP(MOD($L1023*POWER(2,10-E$1),512),coffi!$A:$D,4,FALSE)</f>
        <v>-0.831469612302545-0.555570233019602i</v>
      </c>
      <c r="F1023" s="1" t="str">
        <f>VLOOKUP(MOD($L1023*POWER(2,10-F$1),512),coffi!$A:$D,4,FALSE)</f>
        <v>-0.956940335732209-0.290284677254462i</v>
      </c>
      <c r="G1023" s="1" t="str">
        <f>VLOOKUP(MOD($L1023*POWER(2,10-G$1),512),coffi!$A:$D,4,FALSE)</f>
        <v>-0.989176509964781-0.146730474455362i</v>
      </c>
      <c r="H1023" s="1" t="str">
        <f>VLOOKUP(MOD($L1023*POWER(2,10-H$1),512),coffi!$A:$D,4,FALSE)</f>
        <v>-0.99729045667869-0.0735645635996677i</v>
      </c>
      <c r="I1023" s="1" t="str">
        <f>VLOOKUP(MOD($L1023*POWER(2,10-I$1),512),coffi!$A:$D,4,FALSE)</f>
        <v>-0.99932238458835-0.0368072229413588i</v>
      </c>
      <c r="J1023" s="1" t="str">
        <f>VLOOKUP(MOD($L1023*POWER(2,10-J$1),512),coffi!$A:$D,4,FALSE)</f>
        <v>-0.999830581795823-0.0184067299058051i</v>
      </c>
      <c r="K1023">
        <v>767</v>
      </c>
      <c r="L1023">
        <v>1021</v>
      </c>
      <c r="M1023">
        <f t="shared" si="90"/>
        <v>3.7722720717252109E-5</v>
      </c>
      <c r="N1023">
        <f t="shared" si="91"/>
        <v>0.50076773983848999</v>
      </c>
      <c r="O1023" t="str">
        <f>IF(MOD($L1023,POWER(2,O$1))&lt;POWER(2,O$1-1),IMSUM(N1023,IMPRODUCT(A1023,VLOOKUP($L1023+POWER(2,O$1-1),$L:N,2+O$1,FALSE))),IMSUB(VLOOKUP($L1023-POWER(2,O$1-1),$L:N,2+O$1,FALSE),IMPRODUCT(N1023,A1023)))</f>
        <v>-0.00307095211356584</v>
      </c>
      <c r="P1023" t="str">
        <f>IF(MOD($L1023,POWER(2,P$1))&lt;POWER(2,P$1-1),IMSUM(O1023,IMPRODUCT(B1023,VLOOKUP($L1023+POWER(2,P$1-1),$L:O,2+P$1,FALSE))),IMSUB(VLOOKUP($L1023-POWER(2,P$1-1),$L:O,2+P$1,FALSE),IMPRODUCT(O1023,B1023)))</f>
        <v>-0.00307095211356584-0.999997642302162i</v>
      </c>
      <c r="Q1023" t="str">
        <f>IF(MOD($L1023,POWER(2,Q$1))&lt;POWER(2,Q$1-1),IMSUM(P1023,IMPRODUCT(C1023,VLOOKUP($L1023+POWER(2,Q$1-1),$L:P,2+Q$1,FALSE))),IMSUB(VLOOKUP($L1023-POWER(2,Q$1-1),$L:P,2+Q$1,FALSE),IMPRODUCT(P1023,C1023)))</f>
        <v>-0.000538494120792987-0.000541829682102923i</v>
      </c>
      <c r="R1023" t="str">
        <f>IF(MOD($L1023,POWER(2,R$1))&lt;POWER(2,R$1-1),IMSUM(Q1023,IMPRODUCT(D1023,VLOOKUP($L1023+POWER(2,R$1-1),$L:Q,2+R$1,FALSE))),IMSUB(VLOOKUP($L1023-POWER(2,R$1-1),$L:Q,2+R$1,FALSE),IMPRODUCT(Q1023,D1023)))</f>
        <v>0.000421627794467531-0.000996859037634744i</v>
      </c>
      <c r="S1023" t="str">
        <f>IF(MOD($L1023,POWER(2,S$1))&lt;POWER(2,S$1-1),IMSUM(R1023,IMPRODUCT(E1023,VLOOKUP($L1023+POWER(2,S$1-1),$L:R,2+S$1,FALSE))),IMSUB(VLOOKUP($L1023-POWER(2,S$1-1),$L:R,2+S$1,FALSE),IMPRODUCT(R1023,E1023)))</f>
        <v>0.00167594296977572-0.00109872293285723i</v>
      </c>
      <c r="T1023" t="str">
        <f>IF(MOD($L1023,POWER(2,T$1))&lt;POWER(2,T$1-1),IMSUM(S1023,IMPRODUCT(F1023,VLOOKUP($L1023+POWER(2,T$1-1),$L:S,2+T$1,FALSE))),IMSUB(VLOOKUP($L1023-POWER(2,T$1-1),$L:S,2+T$1,FALSE),IMPRODUCT(S1023,F1023)))</f>
        <v>0.00377630640317199-0.00110811935231107i</v>
      </c>
      <c r="U1023" t="str">
        <f>IF(MOD($L1023,POWER(2,U$1))&lt;POWER(2,U$1-1),IMSUM(T1023,IMPRODUCT(G1023,VLOOKUP($L1023+POWER(2,U$1-1),$L:T,2+U$1,FALSE))),IMSUB(VLOOKUP($L1023-POWER(2,U$1-1),$L:T,2+U$1,FALSE),IMPRODUCT(T1023,G1023)))</f>
        <v>0.00776324697570678-0.00107883406209986i</v>
      </c>
      <c r="V1023" t="str">
        <f>IF(MOD($L1023,POWER(2,V$1))&lt;POWER(2,V$1-1),IMSUM(U1023,IMPRODUCT(H1023,VLOOKUP($L1023+POWER(2,V$1-1),$L:U,2+V$1,FALSE))),IMSUB(VLOOKUP($L1023-POWER(2,V$1-1),$L:U,2+V$1,FALSE),IMPRODUCT(U1023,H1023)))</f>
        <v>0.0156290307012722-0.0010084062399109i</v>
      </c>
      <c r="W1023" t="str">
        <f>IF(MOD($L1023,POWER(2,W$1))&lt;POWER(2,W$1-1),IMSUM(V1023,IMPRODUCT(I1023,VLOOKUP($L1023+POWER(2,W$1-1),$L:V,2+W$1,FALSE))),IMSUB(VLOOKUP($L1023-POWER(2,W$1-1),$L:V,2+W$1,FALSE),IMPRODUCT(V1023,I1023)))</f>
        <v>0.0313064014477967-0.000864662986739849i</v>
      </c>
      <c r="X1023" t="str">
        <f>IF(MOD($L1023,POWER(2,X$1))&lt;POWER(2,X$1-1),IMSUM(W1023,IMPRODUCT(J1023,VLOOKUP($L1023+POWER(2,X$1-1),$L:W,2+X$1,FALSE))),IMSUB(VLOOKUP($L1023-POWER(2,X$1-1),$L:W,2+X$1,FALSE),IMPRODUCT(W1023,J1023)))</f>
        <v>0.0626340267825689-0.000576492641129252i</v>
      </c>
      <c r="Y1023">
        <f t="shared" si="92"/>
        <v>1.2233208355970487E-4</v>
      </c>
      <c r="Z1023">
        <f t="shared" si="93"/>
        <v>-1.1259621897055702E-6</v>
      </c>
      <c r="AA1023">
        <f t="shared" si="94"/>
        <v>6.1168632604692217E-5</v>
      </c>
      <c r="AB1023">
        <f t="shared" si="95"/>
        <v>-9.2038847274003178E-3</v>
      </c>
    </row>
    <row r="1024" spans="1:28">
      <c r="A1024" s="1" t="str">
        <f>VLOOKUP(MOD($L1024*POWER(2,10-A$1),512),coffi!$A:$D,4,FALSE)</f>
        <v>1</v>
      </c>
      <c r="B1024" s="1" t="str">
        <f>VLOOKUP(MOD($L1024*POWER(2,10-B$1),512),coffi!$A:$D,4,FALSE)</f>
        <v>1</v>
      </c>
      <c r="C1024" s="1" t="str">
        <f>VLOOKUP(MOD($L1024*POWER(2,10-C$1),512),coffi!$A:$D,4,FALSE)</f>
        <v>-i</v>
      </c>
      <c r="D1024" s="1" t="str">
        <f>VLOOKUP(MOD($L1024*POWER(2,10-D$1),512),coffi!$A:$D,4,FALSE)</f>
        <v>-0.707106781186547-0.707106781186548i</v>
      </c>
      <c r="E1024" s="1" t="str">
        <f>VLOOKUP(MOD($L1024*POWER(2,10-E$1),512),coffi!$A:$D,4,FALSE)</f>
        <v>-0.923879532511287-0.38268343236509i</v>
      </c>
      <c r="F1024" s="1" t="str">
        <f>VLOOKUP(MOD($L1024*POWER(2,10-F$1),512),coffi!$A:$D,4,FALSE)</f>
        <v>-0.98078528040323-0.195090322016129i</v>
      </c>
      <c r="G1024" s="1" t="str">
        <f>VLOOKUP(MOD($L1024*POWER(2,10-G$1),512),coffi!$A:$D,4,FALSE)</f>
        <v>-0.995184726672197-0.0980171403295608i</v>
      </c>
      <c r="H1024" s="1" t="str">
        <f>VLOOKUP(MOD($L1024*POWER(2,10-H$1),512),coffi!$A:$D,4,FALSE)</f>
        <v>-0.998795456205172-0.049067674327418i</v>
      </c>
      <c r="I1024" s="1" t="str">
        <f>VLOOKUP(MOD($L1024*POWER(2,10-I$1),512),coffi!$A:$D,4,FALSE)</f>
        <v>-0.999698818696204-0.0245412285229123i</v>
      </c>
      <c r="J1024" s="1" t="str">
        <f>VLOOKUP(MOD($L1024*POWER(2,10-J$1),512),coffi!$A:$D,4,FALSE)</f>
        <v>-0.999924701839145-0.01227153828572i</v>
      </c>
      <c r="K1024">
        <v>511</v>
      </c>
      <c r="L1024">
        <v>1022</v>
      </c>
      <c r="M1024">
        <f t="shared" si="90"/>
        <v>9.430769118722301E-6</v>
      </c>
      <c r="N1024">
        <f t="shared" si="91"/>
        <v>0.99999764230216159</v>
      </c>
      <c r="O1024" t="str">
        <f>IF(MOD($L1024,POWER(2,O$1))&lt;POWER(2,O$1-1),IMSUM(N1024,IMPRODUCT(A1024,VLOOKUP($L1024+POWER(2,O$1-1),$L:N,2+O$1,FALSE))),IMSUB(VLOOKUP($L1024-POWER(2,O$1-1),$L:N,2+O$1,FALSE),IMPRODUCT(N1024,A1024)))</f>
        <v>0.999997642302162</v>
      </c>
      <c r="P1024" t="str">
        <f>IF(MOD($L1024,POWER(2,P$1))&lt;POWER(2,P$1-1),IMSUM(O1024,IMPRODUCT(B1024,VLOOKUP($L1024+POWER(2,P$1-1),$L:O,2+P$1,FALSE))),IMSUB(VLOOKUP($L1024-POWER(2,P$1-1),$L:O,2+P$1,FALSE),IMPRODUCT(O1024,B1024)))</f>
        <v>-0.00153311473874806</v>
      </c>
      <c r="Q1024" t="str">
        <f>IF(MOD($L1024,POWER(2,Q$1))&lt;POWER(2,Q$1-1),IMSUM(P1024,IMPRODUCT(C1024,VLOOKUP($L1024+POWER(2,Q$1-1),$L:P,2+Q$1,FALSE))),IMSUB(VLOOKUP($L1024-POWER(2,Q$1-1),$L:P,2+Q$1,FALSE),IMPRODUCT(P1024,C1024)))</f>
        <v>6.67368641804611E-06-0.00153311473874806i</v>
      </c>
      <c r="R1024" t="str">
        <f>IF(MOD($L1024,POWER(2,R$1))&lt;POWER(2,R$1-1),IMSUM(Q1024,IMPRODUCT(D1024,VLOOKUP($L1024+POWER(2,R$1-1),$L:Q,2+R$1,FALSE))),IMSUB(VLOOKUP($L1024-POWER(2,R$1-1),$L:Q,2+R$1,FALSE),IMPRODUCT(Q1024,D1024)))</f>
        <v>0.00192735962034041-0.00190559219956604i</v>
      </c>
      <c r="S1024" t="str">
        <f>IF(MOD($L1024,POWER(2,S$1))&lt;POWER(2,S$1-1),IMSUM(R1024,IMPRODUCT(E1024,VLOOKUP($L1024+POWER(2,S$1-1),$L:R,2+S$1,FALSE))),IMSUB(VLOOKUP($L1024-POWER(2,S$1-1),$L:R,2+S$1,FALSE),IMPRODUCT(R1024,E1024)))</f>
        <v>0.00487904647177609-0.00198662160490953i</v>
      </c>
      <c r="T1024" t="str">
        <f>IF(MOD($L1024,POWER(2,T$1))&lt;POWER(2,T$1-1),IMSUM(S1024,IMPRODUCT(F1024,VLOOKUP($L1024+POWER(2,T$1-1),$L:S,2+T$1,FALSE))),IMSUB(VLOOKUP($L1024-POWER(2,T$1-1),$L:S,2+T$1,FALSE),IMPRODUCT(S1024,F1024)))</f>
        <v>0.0102756748392954-0.00197877840496714i</v>
      </c>
      <c r="U1024" t="str">
        <f>IF(MOD($L1024,POWER(2,U$1))&lt;POWER(2,U$1-1),IMSUM(T1024,IMPRODUCT(G1024,VLOOKUP($L1024+POWER(2,U$1-1),$L:T,2+U$1,FALSE))),IMSUB(VLOOKUP($L1024-POWER(2,U$1-1),$L:T,2+U$1,FALSE),IMPRODUCT(T1024,G1024)))</f>
        <v>0.0208073735687627-0.0019206399077769i</v>
      </c>
      <c r="V1024" t="str">
        <f>IF(MOD($L1024,POWER(2,V$1))&lt;POWER(2,V$1-1),IMSUM(U1024,IMPRODUCT(H1024,VLOOKUP($L1024+POWER(2,V$1-1),$L:U,2+V$1,FALSE))),IMSUB(VLOOKUP($L1024-POWER(2,V$1-1),$L:U,2+V$1,FALSE),IMPRODUCT(U1024,H1024)))</f>
        <v>0.0417389673422471-0.00179390361145472i</v>
      </c>
      <c r="W1024" t="str">
        <f>IF(MOD($L1024,POWER(2,W$1))&lt;POWER(2,W$1-1),IMSUM(V1024,IMPRODUCT(I1024,VLOOKUP($L1024+POWER(2,W$1-1),$L:V,2+W$1,FALSE))),IMSUB(VLOOKUP($L1024-POWER(2,W$1-1),$L:V,2+W$1,FALSE),IMPRODUCT(V1024,I1024)))</f>
        <v>0.083536127835157-0.00153790195823343i</v>
      </c>
      <c r="X1024" t="str">
        <f>IF(MOD($L1024,POWER(2,X$1))&lt;POWER(2,X$1-1),IMSUM(W1024,IMPRODUCT(J1024,VLOOKUP($L1024+POWER(2,X$1-1),$L:W,2+X$1,FALSE))),IMSUB(VLOOKUP($L1024-POWER(2,X$1-1),$L:W,2+X$1,FALSE),IMPRODUCT(W1024,J1024)))</f>
        <v>0.16709742045979-0.00102530979827085i</v>
      </c>
      <c r="Y1024">
        <f t="shared" si="92"/>
        <v>3.2636214933552736E-4</v>
      </c>
      <c r="Z1024">
        <f t="shared" si="93"/>
        <v>-2.0025581997477541E-6</v>
      </c>
      <c r="AA1024">
        <f t="shared" si="94"/>
        <v>1.6318414656320664E-4</v>
      </c>
      <c r="AB1024">
        <f t="shared" si="95"/>
        <v>-6.1359231514893928E-3</v>
      </c>
    </row>
    <row r="1025" spans="1:28">
      <c r="A1025" s="1" t="str">
        <f>VLOOKUP(MOD($L1025*POWER(2,10-A$1),512),coffi!$A:$D,4,FALSE)</f>
        <v>1</v>
      </c>
      <c r="B1025" s="1" t="str">
        <f>VLOOKUP(MOD($L1025*POWER(2,10-B$1),512),coffi!$A:$D,4,FALSE)</f>
        <v>-i</v>
      </c>
      <c r="C1025" s="1" t="str">
        <f>VLOOKUP(MOD($L1025*POWER(2,10-C$1),512),coffi!$A:$D,4,FALSE)</f>
        <v>-0.707106781186547-0.707106781186548i</v>
      </c>
      <c r="D1025" s="1" t="str">
        <f>VLOOKUP(MOD($L1025*POWER(2,10-D$1),512),coffi!$A:$D,4,FALSE)</f>
        <v>-0.923879532511287-0.38268343236509i</v>
      </c>
      <c r="E1025" s="1" t="str">
        <f>VLOOKUP(MOD($L1025*POWER(2,10-E$1),512),coffi!$A:$D,4,FALSE)</f>
        <v>-0.98078528040323-0.195090322016129i</v>
      </c>
      <c r="F1025" s="1" t="str">
        <f>VLOOKUP(MOD($L1025*POWER(2,10-F$1),512),coffi!$A:$D,4,FALSE)</f>
        <v>-0.995184726672197-0.0980171403295608i</v>
      </c>
      <c r="G1025" s="1" t="str">
        <f>VLOOKUP(MOD($L1025*POWER(2,10-G$1),512),coffi!$A:$D,4,FALSE)</f>
        <v>-0.998795456205172-0.049067674327418i</v>
      </c>
      <c r="H1025" s="1" t="str">
        <f>VLOOKUP(MOD($L1025*POWER(2,10-H$1),512),coffi!$A:$D,4,FALSE)</f>
        <v>-0.999698818696204-0.0245412285229123i</v>
      </c>
      <c r="I1025" s="1" t="str">
        <f>VLOOKUP(MOD($L1025*POWER(2,10-I$1),512),coffi!$A:$D,4,FALSE)</f>
        <v>-0.999924701839145-0.01227153828572i</v>
      </c>
      <c r="J1025" s="1" t="str">
        <f>VLOOKUP(MOD($L1025*POWER(2,10-J$1),512),coffi!$A:$D,4,FALSE)</f>
        <v>-0.999981175282601-0.0061358846491548i</v>
      </c>
      <c r="K1025">
        <v>1023</v>
      </c>
      <c r="L1025">
        <v>1023</v>
      </c>
      <c r="M1025">
        <f t="shared" si="90"/>
        <v>1.5009887365649789E-32</v>
      </c>
      <c r="N1025">
        <f t="shared" si="91"/>
        <v>1.5009887365649789E-32</v>
      </c>
      <c r="O1025" t="str">
        <f>IF(MOD($L1025,POWER(2,O$1))&lt;POWER(2,O$1-1),IMSUM(N1025,IMPRODUCT(A1025,VLOOKUP($L1025+POWER(2,O$1-1),$L:N,2+O$1,FALSE))),IMSUB(VLOOKUP($L1025-POWER(2,O$1-1),$L:N,2+O$1,FALSE),IMPRODUCT(N1025,A1025)))</f>
        <v>0.999997642302162</v>
      </c>
      <c r="P1025" t="str">
        <f>IF(MOD($L1025,POWER(2,P$1))&lt;POWER(2,P$1-1),IMSUM(O1025,IMPRODUCT(B1025,VLOOKUP($L1025+POWER(2,P$1-1),$L:O,2+P$1,FALSE))),IMSUB(VLOOKUP($L1025-POWER(2,P$1-1),$L:O,2+P$1,FALSE),IMPRODUCT(O1025,B1025)))</f>
        <v>-0.00307095211356584+0.999997642302162i</v>
      </c>
      <c r="Q1025" t="str">
        <f>IF(MOD($L1025,POWER(2,Q$1))&lt;POWER(2,Q$1-1),IMSUM(P1025,IMPRODUCT(C1025,VLOOKUP($L1025+POWER(2,Q$1-1),$L:P,2+Q$1,FALSE))),IMSUB(VLOOKUP($L1025-POWER(2,Q$1-1),$L:P,2+Q$1,FALSE),IMPRODUCT(P1025,C1025)))</f>
        <v>-1.41909170433403+1.41040907563854i</v>
      </c>
      <c r="R1025" t="str">
        <f>IF(MOD($L1025,POWER(2,R$1))&lt;POWER(2,R$1-1),IMSUM(Q1025,IMPRODUCT(D1025,VLOOKUP($L1025+POWER(2,R$1-1),$L:Q,2+R$1,FALSE))),IMSUB(VLOOKUP($L1025-POWER(2,R$1-1),$L:Q,2+R$1,FALSE),IMPRODUCT(Q1025,D1025)))</f>
        <v>-3.70190929802118+1.52009130244631i</v>
      </c>
      <c r="S1025" t="str">
        <f>IF(MOD($L1025,POWER(2,S$1))&lt;POWER(2,S$1-1),IMSUM(R1025,IMPRODUCT(E1025,VLOOKUP($L1025+POWER(2,S$1-1),$L:R,2+S$1,FALSE))),IMSUB(VLOOKUP($L1025-POWER(2,S$1-1),$L:R,2+S$1,FALSE),IMPRODUCT(R1025,E1025)))</f>
        <v>-7.85481170999051+1.53738235657091i</v>
      </c>
      <c r="T1025" t="str">
        <f>IF(MOD($L1025,POWER(2,T$1))&lt;POWER(2,T$1-1),IMSUM(S1025,IMPRODUCT(F1025,VLOOKUP($L1025+POWER(2,T$1-1),$L:S,2+T$1,FALSE))),IMSUB(VLOOKUP($L1025-POWER(2,T$1-1),$L:S,2+T$1,FALSE),IMPRODUCT(S1025,F1025)))</f>
        <v>-15.9354275431644+1.52015370511032i</v>
      </c>
      <c r="U1025" t="str">
        <f>IF(MOD($L1025,POWER(2,U$1))&lt;POWER(2,U$1-1),IMSUM(T1025,IMPRODUCT(G1025,VLOOKUP($L1025+POWER(2,U$1-1),$L:T,2+U$1,FALSE))),IMSUB(VLOOKUP($L1025-POWER(2,U$1-1),$L:T,2+U$1,FALSE),IMPRODUCT(T1025,G1025)))</f>
        <v>-31.9816790518958+1.47281822566331i</v>
      </c>
      <c r="V1025" t="str">
        <f>IF(MOD($L1025,POWER(2,V$1))&lt;POWER(2,V$1-1),IMSUM(U1025,IMPRODUCT(H1025,VLOOKUP($L1025+POWER(2,V$1-1),$L:U,2+V$1,FALSE))),IMSUB(VLOOKUP($L1025-POWER(2,V$1-1),$L:U,2+V$1,FALSE),IMPRODUCT(U1025,H1025)))</f>
        <v>-64.0163972177026+1.37501029749789i</v>
      </c>
      <c r="W1025" t="str">
        <f>IF(MOD($L1025,POWER(2,W$1))&lt;POWER(2,W$1-1),IMSUM(V1025,IMPRODUCT(I1025,VLOOKUP($L1025+POWER(2,W$1-1),$L:V,2+W$1,FALSE))),IMSUB(VLOOKUP($L1025-POWER(2,W$1-1),$L:V,2+W$1,FALSE),IMPRODUCT(V1025,I1025)))</f>
        <v>-128.056905499592+1.17865427156384i</v>
      </c>
      <c r="X1025" t="str">
        <f>IF(MOD($L1025,POWER(2,X$1))&lt;POWER(2,X$1-1),IMSUM(W1025,IMPRODUCT(J1025,VLOOKUP($L1025+POWER(2,X$1-1),$L:W,2+X$1,FALSE))),IMSUB(VLOOKUP($L1025-POWER(2,X$1-1),$L:W,2+X$1,FALSE),IMPRODUCT(W1025,J1025)))</f>
        <v>-256.123453902329+0.785779380580942i</v>
      </c>
      <c r="Y1025">
        <f t="shared" si="92"/>
        <v>-0.50024112090298634</v>
      </c>
      <c r="Z1025">
        <f t="shared" si="93"/>
        <v>1.5347253526971523E-3</v>
      </c>
      <c r="AA1025">
        <f t="shared" si="94"/>
        <v>0.25012173757201928</v>
      </c>
      <c r="AB1025">
        <f t="shared" si="95"/>
        <v>-3.0679615757700763E-3</v>
      </c>
    </row>
  </sheetData>
  <sortState ref="K2:Z1025">
    <sortCondition ref="L2:L1025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I12" sqref="I12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coffi</vt:lpstr>
      <vt:lpstr>calc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2018-08-17T03:08:47Z</dcterms:created>
  <dcterms:modified xsi:type="dcterms:W3CDTF">2018-09-06T09:07:18Z</dcterms:modified>
</cp:coreProperties>
</file>