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kbota\Desktop\data bootcamp\"/>
    </mc:Choice>
  </mc:AlternateContent>
  <xr:revisionPtr revIDLastSave="0" documentId="13_ncr:1_{CE9FA4C8-9C1D-44CB-B4AA-6828B72D002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<sst xmlns="http://schemas.openxmlformats.org/spreadsheetml/2006/main" count="16267" uniqueCount="51">
  <si>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</si>
  <si>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</si>
  <si>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</si>
  <si>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</si>
  <si>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</si>
  <si>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</si>
  <si>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</si>
  <si>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</si>
  <si>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</si>
  <si>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</si>
  <si>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</si>
  <si>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</si>
  <si>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</si>
  <si>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</si>
  <si>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</si>
  <si>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</si>
  <si>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</si>
  <si>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</si>
  <si>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</si>
  <si>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</si>
  <si>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</si>
  <si>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</si>
  <si>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</si>
  <si>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</si>
  <si>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</si>
  <si>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</si>
  <si>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</si>
  <si>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</si>
  <si>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</si>
  <si>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</si>
  <si>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</si>
  <si>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</si>
  <si>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</si>
  <si>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</si>
  <si>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</si>
  <si>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</si>
  <si>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</si>
  <si>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</si>
  <si>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</si>
  <si>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</si>
  <si>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Backet</t>
  </si>
  <si>
    <t>Row Labels</t>
  </si>
  <si>
    <t>Grand Total</t>
  </si>
  <si>
    <t>Average of Income</t>
  </si>
  <si>
    <t>Column Labels</t>
  </si>
  <si>
    <t>Count of Purchased Bike</t>
  </si>
  <si>
    <t>Miles more than 10</t>
  </si>
  <si>
    <t>Adolescem</t>
  </si>
  <si>
    <t>Midle age</t>
  </si>
  <si>
    <t>Olg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</si>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</sst>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4" formatCode="[$$-409]#,##0;[Red][$$-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4" fontId="0" fillId="0" borderId="0" xfId="42" applyNumberFormat="1" applyFont="1" applyAlignment="1">
      <alignment horizontal="left"/>
    </xf>
    <xf numFmtId="174" fontId="0" fillId="0" borderId="0" xfId="42"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8EC-4CA1-8F08-B2FFA899F1C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8EC-4CA1-8F08-B2FFA899F1C7}"/>
            </c:ext>
          </c:extLst>
        </c:ser>
        <c:dLbls>
          <c:showLegendKey val="0"/>
          <c:showVal val="0"/>
          <c:showCatName val="0"/>
          <c:showSerName val="0"/>
          <c:showPercent val="0"/>
          <c:showBubbleSize val="0"/>
        </c:dLbls>
        <c:gapWidth val="219"/>
        <c:overlap val="-27"/>
        <c:axId val="1167568559"/>
        <c:axId val="1167570223"/>
      </c:barChart>
      <c:catAx>
        <c:axId val="116756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70223"/>
        <c:crosses val="autoZero"/>
        <c:auto val="1"/>
        <c:lblAlgn val="ctr"/>
        <c:lblOffset val="100"/>
        <c:noMultiLvlLbl val="0"/>
      </c:catAx>
      <c:valAx>
        <c:axId val="116757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6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Miles more than 10</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76-4792-A4DC-B17A273E1494}"/>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Miles more than 10</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76-4792-A4DC-B17A273E1494}"/>
            </c:ext>
          </c:extLst>
        </c:ser>
        <c:dLbls>
          <c:showLegendKey val="0"/>
          <c:showVal val="0"/>
          <c:showCatName val="0"/>
          <c:showSerName val="0"/>
          <c:showPercent val="0"/>
          <c:showBubbleSize val="0"/>
        </c:dLbls>
        <c:smooth val="0"/>
        <c:axId val="1155491567"/>
        <c:axId val="1155499887"/>
      </c:lineChart>
      <c:catAx>
        <c:axId val="1155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99887"/>
        <c:crosses val="autoZero"/>
        <c:auto val="1"/>
        <c:lblAlgn val="ctr"/>
        <c:lblOffset val="100"/>
        <c:noMultiLvlLbl val="0"/>
      </c:catAx>
      <c:valAx>
        <c:axId val="11554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tables'!$A$45:$A$48</c:f>
              <c:strCache>
                <c:ptCount val="3"/>
                <c:pt idx="0">
                  <c:v>Adolescem</c:v>
                </c:pt>
                <c:pt idx="1">
                  <c:v>Midle age</c:v>
                </c:pt>
                <c:pt idx="2">
                  <c:v>Olg</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7D-4418-BC5A-1AC41BD40157}"/>
            </c:ext>
          </c:extLst>
        </c:ser>
        <c:ser>
          <c:idx val="1"/>
          <c:order val="1"/>
          <c:tx>
            <c:strRef>
              <c:f>'pivot tables'!$C$43:$C$44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tables'!$A$45:$A$48</c:f>
              <c:strCache>
                <c:ptCount val="3"/>
                <c:pt idx="0">
                  <c:v>Adolescem</c:v>
                </c:pt>
                <c:pt idx="1">
                  <c:v>Midle age</c:v>
                </c:pt>
                <c:pt idx="2">
                  <c:v>Olg</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7D-4418-BC5A-1AC41BD40157}"/>
            </c:ext>
          </c:extLst>
        </c:ser>
        <c:dLbls>
          <c:showLegendKey val="0"/>
          <c:showVal val="0"/>
          <c:showCatName val="0"/>
          <c:showSerName val="0"/>
          <c:showPercent val="0"/>
          <c:showBubbleSize val="0"/>
        </c:dLbls>
        <c:marker val="1"/>
        <c:smooth val="0"/>
        <c:axId val="1025434703"/>
        <c:axId val="1025434287"/>
      </c:lineChart>
      <c:catAx>
        <c:axId val="1025434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5434287"/>
        <c:crosses val="autoZero"/>
        <c:auto val="1"/>
        <c:lblAlgn val="ctr"/>
        <c:lblOffset val="100"/>
        <c:noMultiLvlLbl val="0"/>
      </c:catAx>
      <c:valAx>
        <c:axId val="1025434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543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241-4F86-8503-89FD248DC99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8241-4F86-8503-89FD248DC992}"/>
            </c:ext>
          </c:extLst>
        </c:ser>
        <c:dLbls>
          <c:showLegendKey val="0"/>
          <c:showVal val="0"/>
          <c:showCatName val="0"/>
          <c:showSerName val="0"/>
          <c:showPercent val="0"/>
          <c:showBubbleSize val="0"/>
        </c:dLbls>
        <c:gapWidth val="219"/>
        <c:overlap val="-27"/>
        <c:axId val="1167568559"/>
        <c:axId val="1167570223"/>
      </c:barChart>
      <c:catAx>
        <c:axId val="116756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70223"/>
        <c:crosses val="autoZero"/>
        <c:auto val="1"/>
        <c:lblAlgn val="ctr"/>
        <c:lblOffset val="100"/>
        <c:noMultiLvlLbl val="0"/>
      </c:catAx>
      <c:valAx>
        <c:axId val="116757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6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Miles more than 10</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7F-4BB3-BFCE-EDDF54680281}"/>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Miles more than 10</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7F-4BB3-BFCE-EDDF54680281}"/>
            </c:ext>
          </c:extLst>
        </c:ser>
        <c:dLbls>
          <c:showLegendKey val="0"/>
          <c:showVal val="0"/>
          <c:showCatName val="0"/>
          <c:showSerName val="0"/>
          <c:showPercent val="0"/>
          <c:showBubbleSize val="0"/>
        </c:dLbls>
        <c:smooth val="0"/>
        <c:axId val="1155491567"/>
        <c:axId val="1155499887"/>
      </c:lineChart>
      <c:catAx>
        <c:axId val="1155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99887"/>
        <c:crosses val="autoZero"/>
        <c:auto val="1"/>
        <c:lblAlgn val="ctr"/>
        <c:lblOffset val="100"/>
        <c:noMultiLvlLbl val="0"/>
      </c:catAx>
      <c:valAx>
        <c:axId val="11554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tables'!$A$45:$A$48</c:f>
              <c:strCache>
                <c:ptCount val="3"/>
                <c:pt idx="0">
                  <c:v>Adolescem</c:v>
                </c:pt>
                <c:pt idx="1">
                  <c:v>Midle age</c:v>
                </c:pt>
                <c:pt idx="2">
                  <c:v>Olg</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5B-4436-82B1-6722CC90B1F6}"/>
            </c:ext>
          </c:extLst>
        </c:ser>
        <c:ser>
          <c:idx val="1"/>
          <c:order val="1"/>
          <c:tx>
            <c:strRef>
              <c:f>'pivot tables'!$C$43:$C$44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tables'!$A$45:$A$48</c:f>
              <c:strCache>
                <c:ptCount val="3"/>
                <c:pt idx="0">
                  <c:v>Adolescem</c:v>
                </c:pt>
                <c:pt idx="1">
                  <c:v>Midle age</c:v>
                </c:pt>
                <c:pt idx="2">
                  <c:v>Olg</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5B-4436-82B1-6722CC90B1F6}"/>
            </c:ext>
          </c:extLst>
        </c:ser>
        <c:dLbls>
          <c:showLegendKey val="0"/>
          <c:showVal val="0"/>
          <c:showCatName val="0"/>
          <c:showSerName val="0"/>
          <c:showPercent val="0"/>
          <c:showBubbleSize val="0"/>
        </c:dLbls>
        <c:marker val="1"/>
        <c:smooth val="0"/>
        <c:axId val="1025434703"/>
        <c:axId val="1025434287"/>
      </c:lineChart>
      <c:catAx>
        <c:axId val="1025434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5434287"/>
        <c:crosses val="autoZero"/>
        <c:auto val="1"/>
        <c:lblAlgn val="ctr"/>
        <c:lblOffset val="100"/>
        <c:noMultiLvlLbl val="0"/>
      </c:catAx>
      <c:valAx>
        <c:axId val="1025434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543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11430</xdr:rowOff>
    </xdr:from>
    <xdr:to>
      <xdr:col>11</xdr:col>
      <xdr:colOff>594360</xdr:colOff>
      <xdr:row>15</xdr:row>
      <xdr:rowOff>11430</xdr:rowOff>
    </xdr:to>
    <xdr:graphicFrame macro="">
      <xdr:nvGraphicFramePr>
        <xdr:cNvPr id="2" name="Chart 1">
          <a:extLst>
            <a:ext uri="{FF2B5EF4-FFF2-40B4-BE49-F238E27FC236}">
              <a16:creationId xmlns:a16="http://schemas.microsoft.com/office/drawing/2014/main" id="{FBCBCD7F-34D7-4858-AD33-D1B95E151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18</xdr:row>
      <xdr:rowOff>41910</xdr:rowOff>
    </xdr:from>
    <xdr:to>
      <xdr:col>11</xdr:col>
      <xdr:colOff>419100</xdr:colOff>
      <xdr:row>33</xdr:row>
      <xdr:rowOff>41910</xdr:rowOff>
    </xdr:to>
    <xdr:graphicFrame macro="">
      <xdr:nvGraphicFramePr>
        <xdr:cNvPr id="3" name="Chart 2">
          <a:extLst>
            <a:ext uri="{FF2B5EF4-FFF2-40B4-BE49-F238E27FC236}">
              <a16:creationId xmlns:a16="http://schemas.microsoft.com/office/drawing/2014/main" id="{232AF0A3-AA60-45C8-9428-FBEB249B0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41</xdr:row>
      <xdr:rowOff>171450</xdr:rowOff>
    </xdr:from>
    <xdr:to>
      <xdr:col>11</xdr:col>
      <xdr:colOff>480060</xdr:colOff>
      <xdr:row>56</xdr:row>
      <xdr:rowOff>171450</xdr:rowOff>
    </xdr:to>
    <xdr:graphicFrame macro="">
      <xdr:nvGraphicFramePr>
        <xdr:cNvPr id="4" name="Chart 3">
          <a:extLst>
            <a:ext uri="{FF2B5EF4-FFF2-40B4-BE49-F238E27FC236}">
              <a16:creationId xmlns:a16="http://schemas.microsoft.com/office/drawing/2014/main" id="{4BCEDF66-24CD-4F05-8CB4-331D22710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5</xdr:row>
      <xdr:rowOff>7620</xdr:rowOff>
    </xdr:from>
    <xdr:to>
      <xdr:col>8</xdr:col>
      <xdr:colOff>381000</xdr:colOff>
      <xdr:row>20</xdr:row>
      <xdr:rowOff>167640</xdr:rowOff>
    </xdr:to>
    <xdr:graphicFrame macro="">
      <xdr:nvGraphicFramePr>
        <xdr:cNvPr id="2" name="Chart 1">
          <a:extLst>
            <a:ext uri="{FF2B5EF4-FFF2-40B4-BE49-F238E27FC236}">
              <a16:creationId xmlns:a16="http://schemas.microsoft.com/office/drawing/2014/main" id="{936309CB-6B2A-449C-9740-233892F02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21</xdr:row>
      <xdr:rowOff>15240</xdr:rowOff>
    </xdr:from>
    <xdr:to>
      <xdr:col>15</xdr:col>
      <xdr:colOff>7620</xdr:colOff>
      <xdr:row>36</xdr:row>
      <xdr:rowOff>15240</xdr:rowOff>
    </xdr:to>
    <xdr:graphicFrame macro="">
      <xdr:nvGraphicFramePr>
        <xdr:cNvPr id="3" name="Chart 2">
          <a:extLst>
            <a:ext uri="{FF2B5EF4-FFF2-40B4-BE49-F238E27FC236}">
              <a16:creationId xmlns:a16="http://schemas.microsoft.com/office/drawing/2014/main" id="{E8D4CFBE-B37F-4477-8859-9D1719BCA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5</xdr:row>
      <xdr:rowOff>7620</xdr:rowOff>
    </xdr:from>
    <xdr:to>
      <xdr:col>15</xdr:col>
      <xdr:colOff>7620</xdr:colOff>
      <xdr:row>20</xdr:row>
      <xdr:rowOff>137160</xdr:rowOff>
    </xdr:to>
    <xdr:graphicFrame macro="">
      <xdr:nvGraphicFramePr>
        <xdr:cNvPr id="4" name="Chart 3">
          <a:extLst>
            <a:ext uri="{FF2B5EF4-FFF2-40B4-BE49-F238E27FC236}">
              <a16:creationId xmlns:a16="http://schemas.microsoft.com/office/drawing/2014/main" id="{4E5F76B5-1406-4951-A4C7-28CE43C0F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7620</xdr:rowOff>
    </xdr:from>
    <xdr:to>
      <xdr:col>2</xdr:col>
      <xdr:colOff>152400</xdr:colOff>
      <xdr:row>10</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D5A9FF7-F6F1-44A0-A94C-3A906DCB8B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922020"/>
              <a:ext cx="136398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137160</xdr:colOff>
      <xdr:row>25</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A12A0B-8563-4951-8AB0-B9E5B00D5D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1"/>
              <a:ext cx="135636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2</xdr:col>
      <xdr:colOff>144780</xdr:colOff>
      <xdr:row>16</xdr:row>
      <xdr:rowOff>68581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6A9C9A-73C8-4E4A-A9C7-14027CAB02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1181"/>
              <a:ext cx="136398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bota" refreshedDate="45559.121914814816" createdVersion="7" refreshedVersion="7" minRefreshableVersion="3" recordCount="1000" xr:uid="{660C6D79-2212-48B2-8067-6050CD3B50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cket" numFmtId="0">
      <sharedItems count="3">
        <s v="Midle age"/>
        <s v="Olg"/>
        <s v="Adolescem"/>
      </sharedItems>
    </cacheField>
    <cacheField name="Purchased Bike" numFmtId="0">
      <sharedItems count="2">
        <s v="No"/>
        <s v="Yes"/>
      </sharedItems>
    </cacheField>
  </cacheFields>
  <extLst>
    <ext xmlns:x14="http://schemas.microsoft.com/office/spreadsheetml/2009/9/main" uri="{725AE2AE-9491-48be-B2B4-4EB974FC3084}">
      <x14:pivotCacheDefinition pivotCacheId="1521106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91341-8B7D-4D4B-931E-FE3590E30BC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69CA6-7D02-4C09-8F69-CB054F9D8F18}"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89E04-F1B9-4B51-A4B0-12C1A6A82BFB}"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9">
      <pivotArea outline="0" collapsedLevelsAreSubtotals="1" fieldPosition="0"/>
    </format>
    <format dxfId="58">
      <pivotArea dataOnly="0" labelOnly="1" fieldPosition="0">
        <references count="1">
          <reference field="2" count="0"/>
        </references>
      </pivotArea>
    </format>
    <format dxfId="57">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EB745D-24E6-48CC-974B-25DE91CB81FA}" sourceName="Marital Status">
  <pivotTables>
    <pivotTable tabId="3" name="PivotTable2"/>
    <pivotTable tabId="3" name="PivotTable1"/>
    <pivotTable tabId="3" name="PivotTable3"/>
  </pivotTables>
  <data>
    <tabular pivotCacheId="1521106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561C8D-E251-4281-8AC7-B0F328D4AD7B}" sourceName="Education">
  <pivotTables>
    <pivotTable tabId="3" name="PivotTable3"/>
    <pivotTable tabId="3" name="PivotTable1"/>
    <pivotTable tabId="3" name="PivotTable2"/>
  </pivotTables>
  <data>
    <tabular pivotCacheId="1521106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0692BF-8C38-41E5-BF31-D6C26FAA8D15}" sourceName="Region">
  <pivotTables>
    <pivotTable tabId="3" name="PivotTable3"/>
    <pivotTable tabId="3" name="PivotTable1"/>
    <pivotTable tabId="3" name="PivotTable2"/>
  </pivotTables>
  <data>
    <tabular pivotCacheId="1521106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1475B1-E9C4-4A60-BB16-2623625F09B8}" cache="Slicer_Marital_Status" caption="Marital Status" rowHeight="234950"/>
  <slicer name="Education" xr10:uid="{56E0CA30-74E8-467E-9B57-A287F31FA732}" cache="Slicer_Education" caption="Education" rowHeight="234950"/>
  <slicer name="Region" xr10:uid="{2EC8C8E0-344F-41C5-AD95-03D932B1349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1FC0-5FFC-43B6-99AC-E0025276E1D2}">
  <dimension ref="A1:N1001"/>
  <sheetViews>
    <sheetView workbookViewId="0">
      <selection activeCell="J900" sqref="J900"/>
    </sheetView>
  </sheetViews>
  <sheetFormatPr defaultColWidth="11.88671875" defaultRowHeight="14.4" x14ac:dyDescent="0.3"/>
  <cols>
    <col min="1" max="1" width="13.44140625" customWidth="1"/>
    <col min="4" max="4" width="13.109375" style="4"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IF(L2&gt;54,"Olg",IF(L2&gt;=31, "Midle age",IF(L2&lt;31,"Adolescem","Invalid")))</f>
        <v>Midle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IF(L3&gt;54,"Olg",IF(L3&gt;=31, "Midle age",IF(L3&lt;31,"Adolescem","Invalid")))</f>
        <v>Midle age</v>
      </c>
      <c r="N3" t="s">
        <v>18</v>
      </c>
    </row>
    <row r="4" spans="1:14" x14ac:dyDescent="0.3">
      <c r="A4">
        <v>14177</v>
      </c>
      <c r="B4" t="s">
        <v>36</v>
      </c>
      <c r="C4" t="s">
        <v>38</v>
      </c>
      <c r="D4" s="4">
        <v>80000</v>
      </c>
      <c r="E4">
        <v>5</v>
      </c>
      <c r="F4" t="s">
        <v>19</v>
      </c>
      <c r="G4" t="s">
        <v>21</v>
      </c>
      <c r="H4" t="s">
        <v>18</v>
      </c>
      <c r="I4">
        <v>2</v>
      </c>
      <c r="J4" t="s">
        <v>22</v>
      </c>
      <c r="K4" t="s">
        <v>17</v>
      </c>
      <c r="L4">
        <v>60</v>
      </c>
      <c r="M4" t="str">
        <f t="shared" si="0"/>
        <v>Olg</v>
      </c>
      <c r="N4" t="s">
        <v>18</v>
      </c>
    </row>
    <row r="5" spans="1:14" x14ac:dyDescent="0.3">
      <c r="A5">
        <v>24381</v>
      </c>
      <c r="B5" t="s">
        <v>37</v>
      </c>
      <c r="C5" t="s">
        <v>38</v>
      </c>
      <c r="D5" s="4">
        <v>70000</v>
      </c>
      <c r="E5">
        <v>0</v>
      </c>
      <c r="F5" t="s">
        <v>13</v>
      </c>
      <c r="G5" t="s">
        <v>21</v>
      </c>
      <c r="H5" t="s">
        <v>15</v>
      </c>
      <c r="I5">
        <v>1</v>
      </c>
      <c r="J5" t="s">
        <v>23</v>
      </c>
      <c r="K5" t="s">
        <v>24</v>
      </c>
      <c r="L5">
        <v>41</v>
      </c>
      <c r="M5" t="str">
        <f t="shared" si="0"/>
        <v>Midle age</v>
      </c>
      <c r="N5" t="s">
        <v>15</v>
      </c>
    </row>
    <row r="6" spans="1:14" x14ac:dyDescent="0.3">
      <c r="A6">
        <v>25597</v>
      </c>
      <c r="B6" t="s">
        <v>37</v>
      </c>
      <c r="C6" t="s">
        <v>38</v>
      </c>
      <c r="D6" s="4">
        <v>30000</v>
      </c>
      <c r="E6">
        <v>0</v>
      </c>
      <c r="F6" t="s">
        <v>13</v>
      </c>
      <c r="G6" t="s">
        <v>20</v>
      </c>
      <c r="H6" t="s">
        <v>18</v>
      </c>
      <c r="I6">
        <v>0</v>
      </c>
      <c r="J6" t="s">
        <v>16</v>
      </c>
      <c r="K6" t="s">
        <v>17</v>
      </c>
      <c r="L6">
        <v>36</v>
      </c>
      <c r="M6" t="str">
        <f t="shared" si="0"/>
        <v>Midle age</v>
      </c>
      <c r="N6" t="s">
        <v>15</v>
      </c>
    </row>
    <row r="7" spans="1:14" x14ac:dyDescent="0.3">
      <c r="A7">
        <v>13507</v>
      </c>
      <c r="B7" t="s">
        <v>36</v>
      </c>
      <c r="C7" t="s">
        <v>39</v>
      </c>
      <c r="D7" s="4">
        <v>10000</v>
      </c>
      <c r="E7">
        <v>2</v>
      </c>
      <c r="F7" t="s">
        <v>19</v>
      </c>
      <c r="G7" t="s">
        <v>25</v>
      </c>
      <c r="H7" t="s">
        <v>15</v>
      </c>
      <c r="I7">
        <v>0</v>
      </c>
      <c r="J7" t="s">
        <v>26</v>
      </c>
      <c r="K7" t="s">
        <v>17</v>
      </c>
      <c r="L7">
        <v>50</v>
      </c>
      <c r="M7" t="str">
        <f t="shared" si="0"/>
        <v>Midle age</v>
      </c>
      <c r="N7" t="s">
        <v>18</v>
      </c>
    </row>
    <row r="8" spans="1:14" x14ac:dyDescent="0.3">
      <c r="A8">
        <v>27974</v>
      </c>
      <c r="B8" t="s">
        <v>37</v>
      </c>
      <c r="C8" t="s">
        <v>38</v>
      </c>
      <c r="D8" s="4">
        <v>160000</v>
      </c>
      <c r="E8">
        <v>2</v>
      </c>
      <c r="F8" t="s">
        <v>27</v>
      </c>
      <c r="G8" t="s">
        <v>28</v>
      </c>
      <c r="H8" t="s">
        <v>15</v>
      </c>
      <c r="I8">
        <v>4</v>
      </c>
      <c r="J8" t="s">
        <v>16</v>
      </c>
      <c r="K8" t="s">
        <v>24</v>
      </c>
      <c r="L8">
        <v>33</v>
      </c>
      <c r="M8" t="str">
        <f t="shared" si="0"/>
        <v>Midle age</v>
      </c>
      <c r="N8" t="s">
        <v>15</v>
      </c>
    </row>
    <row r="9" spans="1:14" x14ac:dyDescent="0.3">
      <c r="A9">
        <v>19364</v>
      </c>
      <c r="B9" t="s">
        <v>36</v>
      </c>
      <c r="C9" t="s">
        <v>38</v>
      </c>
      <c r="D9" s="4">
        <v>40000</v>
      </c>
      <c r="E9">
        <v>1</v>
      </c>
      <c r="F9" t="s">
        <v>13</v>
      </c>
      <c r="G9" t="s">
        <v>14</v>
      </c>
      <c r="H9" t="s">
        <v>15</v>
      </c>
      <c r="I9">
        <v>0</v>
      </c>
      <c r="J9" t="s">
        <v>16</v>
      </c>
      <c r="K9" t="s">
        <v>17</v>
      </c>
      <c r="L9">
        <v>43</v>
      </c>
      <c r="M9" t="str">
        <f t="shared" si="0"/>
        <v>Midle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Olg</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Olg</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Olg</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Olg</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Olg</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Olg</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Adolescem</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Olg</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Adolescem</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Olg</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Adolescem</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Adolescem</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Olg</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Olg</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Adolescem</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Olg</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Olg</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Olg</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IF(L67&gt;54,"Olg",IF(L67&gt;=31, "Midle age",IF(L67&lt;31,"Adolescem","Invalid")))</f>
        <v>Olg</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Adolescem</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Olg</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Adolescem</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Adolescem</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Olg</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Adolescem</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Adolescem</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Adolescem</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Adolescem</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Adolescem</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Olg</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Olg</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Adolescem</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Adolescem</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Adolescem</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Adolescem</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Olg</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Adolescem</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Olg</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Olg</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IF(L131&gt;54,"Olg",IF(L131&gt;=31, "Midle age",IF(L131&lt;31,"Adolescem","Invalid")))</f>
        <v>Midle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Olg</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Olg</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Olg</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Olg</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Adolescem</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Olg</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Adolescem</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Olg</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Adolescem</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Adolescem</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Olg</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Olg</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Adolescem</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Adolescem</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Olg</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Olg</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Olg</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Olg</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Olg</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Olg</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Olg</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Olg</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IF(L195&gt;54,"Olg",IF(L195&gt;=31, "Midle age",IF(L195&lt;31,"Adolescem","Invalid")))</f>
        <v>Midle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Adolescem</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Olg</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Adolescem</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Olg</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Adolescem</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Adolescem</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Olg</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Adolescem</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Adolescem</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Olg</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Olg</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Olg</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Adolescem</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Olg</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Adolescem</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Adolescem</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Adolescem</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Olg</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Olg</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Olg</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Olg</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Olg</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IF(L259&gt;54,"Olg",IF(L259&gt;=31, "Midle age",IF(L259&lt;31,"Adolescem","Invalid")))</f>
        <v>Midle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Olg</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Adolescem</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Adolescem</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Adolescem</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Olg</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Olg</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Adolescem</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Olg</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Olg</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Olg</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Olg</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Olg</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IF(L323&gt;54,"Olg",IF(L323&gt;=31, "Midle age",IF(L323&lt;31,"Adolescem","Invalid")))</f>
        <v>Midle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Adolescem</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Olg</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Adolescem</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Olg</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Adolescem</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Adolescem</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Adolescem</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Olg</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Adolescem</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Adolescem</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Olg</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Olg</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Adolescem</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Olg</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Olg</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Olg</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Adolescem</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Olg</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Adolescem</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IF(L387&gt;54,"Olg",IF(L387&gt;=31, "Midle age",IF(L387&lt;31,"Adolescem","Invalid")))</f>
        <v>Midle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Olg</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Olg</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Olg</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Olg</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Olg</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Olg</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Olg</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Adolescem</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Olg</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Adolescem</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Adolescem</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Olg</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Adolescem</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IF(L451&gt;54,"Olg",IF(L451&gt;=31, "Midle age",IF(L451&lt;31,"Adolescem","Invalid")))</f>
        <v>Midle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Olg</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Olg</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Olg</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Olg</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Adolescem</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Olg</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Olg</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Olg</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Olg</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Olg</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Adolescem</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Adolescem</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Olg</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IF(L515&gt;54,"Olg",IF(L515&gt;=31, "Midle age",IF(L515&lt;31,"Adolescem","Invalid")))</f>
        <v>Olg</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Olg</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Olg</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Olg</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Olg</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Adolescem</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Olg</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Adolescem</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Adolescem</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Olg</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Olg</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Adolescem</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Adolescem</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Olg</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Olg</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Olg</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Olg</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Adolescem</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Adolescem</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Olg</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Olg</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Olg</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Adolescem</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Olg</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Olg</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IF(L579&gt;54,"Olg",IF(L579&gt;=31, "Midle age",IF(L579&lt;31,"Adolescem","Invalid")))</f>
        <v>Midle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Olg</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Olg</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Adolescem</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Olg</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Olg</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Olg</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Olg</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Olg</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Olg</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Olg</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Adolescem</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Adolescem</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Adolescem</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Olg</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Olg</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Adolescem</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Olg</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Adolescem</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Olg</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Adolescem</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Olg</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Adolescem</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Olg</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Olg</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Olg</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IF(L643&gt;54,"Olg",IF(L643&gt;=31, "Midle age",IF(L643&lt;31,"Adolescem","Invalid")))</f>
        <v>Olg</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Olg</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Olg</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Olg</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Adolescem</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Olg</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Olg</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Adolescem</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Olg</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Olg</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Adolescem</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Adolescem</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Adolescem</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Adolescem</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Adolescem</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Olg</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Adolescem</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IF(L707&gt;54,"Olg",IF(L707&gt;=31, "Midle age",IF(L707&lt;31,"Adolescem","Invalid")))</f>
        <v>Olg</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Olg</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Olg</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Olg</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Olg</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Adolescem</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Olg</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Adolescem</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Adolescem</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Olg</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Adolescem</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Adolescem</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Olg</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Olg</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Olg</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Olg</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Adolescem</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Olg</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Olg</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Adolescem</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Olg</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IF(L771&gt;54,"Olg",IF(L771&gt;=31, "Midle age",IF(L771&lt;31,"Adolescem","Invalid")))</f>
        <v>Midle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Olg</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Olg</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Adolescem</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Olg</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Adolescem</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Olg</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Adolescem</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Olg</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Olg</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Adolescem</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Adolescem</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Olg</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Adolescem</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Adolescem</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Adolescem</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Olg</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Olg</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Olg</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Adolescem</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Adolescem</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Adolescem</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Adolescem</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Olg</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IF(L835&gt;54,"Olg",IF(L835&gt;=31, "Midle age",IF(L835&lt;31,"Adolescem","Invalid")))</f>
        <v>Midle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Adolescem</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Olg</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Olg</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Olg</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Adolescem</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Olg</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Olg</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Adolescem</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Olg</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Olg</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Olg</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Adolescem</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Olg</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Olg</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Olg</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Olg</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Olg</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Olg</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IF(L899&gt;54,"Olg",IF(L899&gt;=31, "Midle age",IF(L899&lt;31,"Adolescem","Invalid")))</f>
        <v>Adolescem</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Olg</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Olg</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Olg</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Olg</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Olg</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Olg</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Olg</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Adolescem</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Adolescem</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Olg</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Olg</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Adolescem</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Olg</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Olg</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Adolescem</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Adolescem</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IF(L963&gt;54,"Olg",IF(L963&gt;=31, "Midle age",IF(L963&lt;31,"Adolescem","Invalid")))</f>
        <v>Olg</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Olg</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Olg</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Olg</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Olg</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Adolescem</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Olg</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Olg</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Olg</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Olg</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Olg</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Adolescem</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Midle age</v>
      </c>
      <c r="N1001" t="s">
        <v>15</v>
      </c>
    </row>
  </sheetData>
  <autoFilter ref="A1:N1001" xr:uid="{FCCF1FC0-5FFC-43B6-99AC-E0025276E1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61D9-4CFC-46F5-A197-784825DF8D81}">
  <dimension ref="A1:D48"/>
  <sheetViews>
    <sheetView topLeftCell="A40" workbookViewId="0">
      <selection activeCell="M47" sqref="M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8" t="s">
        <v>39</v>
      </c>
      <c r="B3" s="9">
        <v>53440</v>
      </c>
      <c r="C3" s="9">
        <v>55774.058577405856</v>
      </c>
      <c r="D3" s="9">
        <v>54580.777096114522</v>
      </c>
    </row>
    <row r="4" spans="1:4" x14ac:dyDescent="0.3">
      <c r="A4" s="8" t="s">
        <v>38</v>
      </c>
      <c r="B4" s="9">
        <v>56208.178438661707</v>
      </c>
      <c r="C4" s="9">
        <v>60123.966942148763</v>
      </c>
      <c r="D4" s="9">
        <v>58062.62230919765</v>
      </c>
    </row>
    <row r="5" spans="1:4" x14ac:dyDescent="0.3">
      <c r="A5" s="8" t="s">
        <v>42</v>
      </c>
      <c r="B5" s="9">
        <v>54874.759152215796</v>
      </c>
      <c r="C5" s="9">
        <v>57962.577962577961</v>
      </c>
      <c r="D5" s="9">
        <v>56360</v>
      </c>
    </row>
    <row r="19" spans="1:4" x14ac:dyDescent="0.3">
      <c r="A19" s="5" t="s">
        <v>45</v>
      </c>
      <c r="B19" s="5" t="s">
        <v>44</v>
      </c>
    </row>
    <row r="20" spans="1:4" x14ac:dyDescent="0.3">
      <c r="A20" s="5" t="s">
        <v>41</v>
      </c>
      <c r="B20" t="s">
        <v>18</v>
      </c>
      <c r="C20" t="s">
        <v>15</v>
      </c>
      <c r="D20" t="s">
        <v>42</v>
      </c>
    </row>
    <row r="21" spans="1:4" x14ac:dyDescent="0.3">
      <c r="A21" s="6" t="s">
        <v>16</v>
      </c>
      <c r="B21" s="7">
        <v>166</v>
      </c>
      <c r="C21" s="7">
        <v>200</v>
      </c>
      <c r="D21" s="7">
        <v>366</v>
      </c>
    </row>
    <row r="22" spans="1:4" x14ac:dyDescent="0.3">
      <c r="A22" s="6" t="s">
        <v>26</v>
      </c>
      <c r="B22" s="7">
        <v>92</v>
      </c>
      <c r="C22" s="7">
        <v>77</v>
      </c>
      <c r="D22" s="7">
        <v>169</v>
      </c>
    </row>
    <row r="23" spans="1:4" x14ac:dyDescent="0.3">
      <c r="A23" s="6" t="s">
        <v>22</v>
      </c>
      <c r="B23" s="7">
        <v>67</v>
      </c>
      <c r="C23" s="7">
        <v>95</v>
      </c>
      <c r="D23" s="7">
        <v>162</v>
      </c>
    </row>
    <row r="24" spans="1:4" x14ac:dyDescent="0.3">
      <c r="A24" s="6" t="s">
        <v>23</v>
      </c>
      <c r="B24" s="7">
        <v>116</v>
      </c>
      <c r="C24" s="7">
        <v>76</v>
      </c>
      <c r="D24" s="7">
        <v>192</v>
      </c>
    </row>
    <row r="25" spans="1:4" x14ac:dyDescent="0.3">
      <c r="A25" s="6" t="s">
        <v>46</v>
      </c>
      <c r="B25" s="7">
        <v>78</v>
      </c>
      <c r="C25" s="7">
        <v>33</v>
      </c>
      <c r="D25" s="7">
        <v>111</v>
      </c>
    </row>
    <row r="26" spans="1:4" x14ac:dyDescent="0.3">
      <c r="A26" s="6" t="s">
        <v>42</v>
      </c>
      <c r="B26" s="7">
        <v>519</v>
      </c>
      <c r="C26" s="7">
        <v>481</v>
      </c>
      <c r="D26" s="7">
        <v>1000</v>
      </c>
    </row>
    <row r="43" spans="1:4" x14ac:dyDescent="0.3">
      <c r="A43" s="5" t="s">
        <v>45</v>
      </c>
      <c r="B43" s="5" t="s">
        <v>44</v>
      </c>
    </row>
    <row r="44" spans="1:4" x14ac:dyDescent="0.3">
      <c r="A44" s="5" t="s">
        <v>41</v>
      </c>
      <c r="B44" t="s">
        <v>18</v>
      </c>
      <c r="C44" t="s">
        <v>15</v>
      </c>
      <c r="D44" t="s">
        <v>42</v>
      </c>
    </row>
    <row r="45" spans="1:4" x14ac:dyDescent="0.3">
      <c r="A45" s="6" t="s">
        <v>47</v>
      </c>
      <c r="B45" s="7">
        <v>71</v>
      </c>
      <c r="C45" s="7">
        <v>39</v>
      </c>
      <c r="D45" s="7">
        <v>110</v>
      </c>
    </row>
    <row r="46" spans="1:4" x14ac:dyDescent="0.3">
      <c r="A46" s="6" t="s">
        <v>48</v>
      </c>
      <c r="B46" s="7">
        <v>318</v>
      </c>
      <c r="C46" s="7">
        <v>383</v>
      </c>
      <c r="D46" s="7">
        <v>701</v>
      </c>
    </row>
    <row r="47" spans="1:4" x14ac:dyDescent="0.3">
      <c r="A47" s="6" t="s">
        <v>49</v>
      </c>
      <c r="B47" s="7">
        <v>130</v>
      </c>
      <c r="C47" s="7">
        <v>59</v>
      </c>
      <c r="D47" s="7">
        <v>189</v>
      </c>
    </row>
    <row r="48" spans="1:4" x14ac:dyDescent="0.3">
      <c r="A48" s="6" t="s">
        <v>42</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A957-4BF1-44DD-AD0A-78C72A1CCE89}">
  <dimension ref="A1:O5"/>
  <sheetViews>
    <sheetView showGridLines="0" tabSelected="1" workbookViewId="0">
      <selection activeCell="B29" sqref="B29"/>
    </sheetView>
  </sheetViews>
  <sheetFormatPr defaultRowHeight="14.4" x14ac:dyDescent="0.3"/>
  <sheetData>
    <row r="1" spans="1:15" x14ac:dyDescent="0.3">
      <c r="A1" s="11"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Akbota Zhardemkulova</cp:lastModifiedBy>
  <dcterms:created xsi:type="dcterms:W3CDTF">2022-03-18T02:50:57Z</dcterms:created>
  <dcterms:modified xsi:type="dcterms:W3CDTF">2024-09-23T22:14:29Z</dcterms:modified>
</cp:coreProperties>
</file>