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2900" windowHeight="7515"/>
  </bookViews>
  <sheets>
    <sheet name="Fruit cocktail" sheetId="1" r:id="rId1"/>
  </sheets>
  <calcPr calcId="145621"/>
</workbook>
</file>

<file path=xl/calcChain.xml><?xml version="1.0" encoding="utf-8"?>
<calcChain xmlns="http://schemas.openxmlformats.org/spreadsheetml/2006/main">
  <c r="E5" i="1" l="1"/>
  <c r="G5" i="1" s="1"/>
  <c r="E6" i="1"/>
  <c r="G6" i="1" s="1"/>
</calcChain>
</file>

<file path=xl/sharedStrings.xml><?xml version="1.0" encoding="utf-8"?>
<sst xmlns="http://schemas.openxmlformats.org/spreadsheetml/2006/main" count="19" uniqueCount="17">
  <si>
    <t xml:space="preserve">Source: Calculated by ERS, USDA from 2013 IRI Infoscan data and the 2009-2010 Food Patterns Equivalents Database (FPED) as well as the FPED's accompanying Methodology and User Guide. </t>
  </si>
  <si>
    <t>pounds</t>
  </si>
  <si>
    <t xml:space="preserve"> per pound</t>
  </si>
  <si>
    <r>
      <t xml:space="preserve">  Packed in syrup or water</t>
    </r>
    <r>
      <rPr>
        <vertAlign val="superscript"/>
        <sz val="10"/>
        <rFont val="Arial"/>
        <family val="2"/>
      </rPr>
      <t>2</t>
    </r>
  </si>
  <si>
    <r>
      <t xml:space="preserve">  Packed in juice</t>
    </r>
    <r>
      <rPr>
        <vertAlign val="superscript"/>
        <sz val="10"/>
        <rFont val="Arial"/>
        <family val="2"/>
      </rPr>
      <t>1</t>
    </r>
  </si>
  <si>
    <r>
      <t>Canned</t>
    </r>
    <r>
      <rPr>
        <vertAlign val="superscript"/>
        <sz val="10"/>
        <rFont val="Arial"/>
        <family val="2"/>
      </rPr>
      <t xml:space="preserve"> </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</si>
  <si>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</si>
  <si>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</si>
  <si>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</si>
  <si>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</si>
  <si>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</si>
  <si>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</si>
  <si>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</si>
  <si>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</si>
  <si>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r>
      <t>Fruit cocktail</t>
    </r>
    <r>
      <rPr>
        <b/>
        <sz val="10"/>
        <rFont val="Calibri"/>
        <family val="2"/>
      </rPr>
      <t>—</t>
    </r>
    <r>
      <rPr>
        <b/>
        <sz val="10"/>
        <rFont val="Arial"/>
        <family val="2"/>
      </rPr>
      <t>Average retail price per pound and per cup equivalent, 2013</t>
    </r>
  </si>
  <si>
    <r>
      <rPr>
        <vertAlign val="superscript"/>
        <sz val="10"/>
        <rFont val="Arial"/>
        <family val="2"/>
      </rPr>
      <t>1</t>
    </r>
    <r>
      <rPr>
        <sz val="10"/>
        <rFont val="Arial"/>
        <family val="2"/>
      </rPr>
      <t>Includes a variety of mixed fruits like pears, peaches, pineapples, and grapes. Consumers are assumed to eat the solid fruit and drink the juice.  All canned contents are edible and count towards an individual's recommended fruit consumption.</t>
    </r>
  </si>
  <si>
    <r>
      <rPr>
        <vertAlign val="superscript"/>
        <sz val="10"/>
        <rFont val="Arial"/>
        <family val="2"/>
      </rPr>
      <t>2</t>
    </r>
    <r>
      <rPr>
        <sz val="10"/>
        <rFont val="Arial"/>
        <family val="2"/>
      </rPr>
      <t xml:space="preserve">Includes a variety of mixed fruits like pears, peaches, pineapples, and grapes. The syrup (or water) is discarded prior to consumption. Based on the Food Patterns Equivalents Database (FPED), ERS assumes that 65 percent of the can's gross weight is solid and 35 percent is liquid. The FPED cup equivalent weight for canned fruit is the weight of the solids and not of the liquid medium in which it is packed. The preparation yield factor for canned fruit cocktail in the above table does not account for any further preparation that occurs prior to consumption.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</si>
</sst>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9" x14ac:knownFonts="1">
    <font>
      <sz val="11"/>
      <color theme="1"/>
      <name val="Calibri"/>
      <family val="2"/>
      <scheme val="minor"/>
    </font>
    <font>
      <sz val="11"/>
      <color theme="1"/>
      <name val="Calibri"/>
      <family val="2"/>
      <scheme val="minor"/>
    </font>
    <font>
      <sz val="12"/>
      <color theme="1"/>
      <name val="Calibri"/>
      <family val="2"/>
      <scheme val="minor"/>
    </font>
    <font>
      <sz val="10"/>
      <color theme="1"/>
      <name val="Calibri"/>
      <family val="2"/>
      <scheme val="minor"/>
    </font>
    <font>
      <sz val="10"/>
      <name val="Arial"/>
      <family val="2"/>
    </font>
    <font>
      <vertAlign val="superscript"/>
      <sz val="10"/>
      <name val="Arial"/>
      <family val="2"/>
    </font>
    <font>
      <sz val="10"/>
      <color theme="1"/>
      <name val="Arial"/>
      <family val="2"/>
    </font>
    <font>
      <b/>
      <sz val="10"/>
      <name val="Arial"/>
      <family val="2"/>
    </font>
    <font>
      <b/>
      <sz val="10"/>
      <name val="Calibri"/>
      <family val="2"/>
    </font>
  </fonts>
  <fills count="3">
    <fill>
      <patternFill patternType="none"/>
    </fill>
    <fill>
      <patternFill patternType="gray125"/>
    </fill>
    <fill>
      <patternFill patternType="solid">
        <fgColor rgb="FFFFFFCC"/>
      </patternFill>
    </fill>
  </fills>
  <borders count="14">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theme="0" tint="-0.499984740745262"/>
      </top>
      <bottom/>
      <diagonal/>
    </border>
    <border>
      <left/>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indexed="64"/>
      </right>
      <top style="thin">
        <color theme="0"/>
      </top>
      <bottom style="thin">
        <color indexed="64"/>
      </bottom>
      <diagonal/>
    </border>
    <border>
      <left style="thin">
        <color theme="0" tint="-0.499984740745262"/>
      </left>
      <right style="thin">
        <color theme="0" tint="-0.499984740745262"/>
      </right>
      <top style="thin">
        <color theme="0"/>
      </top>
      <bottom style="thin">
        <color indexed="64"/>
      </bottom>
      <diagonal/>
    </border>
    <border>
      <left style="thin">
        <color indexed="64"/>
      </left>
      <right style="thin">
        <color theme="0" tint="-0.499984740745262"/>
      </right>
      <top style="thin">
        <color theme="0"/>
      </top>
      <bottom style="thin">
        <color indexed="64"/>
      </bottom>
      <diagonal/>
    </border>
    <border>
      <left style="thin">
        <color theme="0" tint="-0.499984740745262"/>
      </left>
      <right style="thin">
        <color indexed="64"/>
      </right>
      <top style="double">
        <color indexed="64"/>
      </top>
      <bottom style="thin">
        <color theme="0"/>
      </bottom>
      <diagonal/>
    </border>
    <border>
      <left style="thin">
        <color theme="0" tint="-0.499984740745262"/>
      </left>
      <right style="thin">
        <color theme="0" tint="-0.499984740745262"/>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s>
  <cellStyleXfs count="9">
    <xf numFmtId="0" fontId="0" fillId="0" borderId="0"/>
    <xf numFmtId="9" fontId="1" fillId="0" borderId="0" applyFont="0" applyFill="0" applyBorder="0" applyAlignment="0" applyProtection="0"/>
    <xf numFmtId="0" fontId="4" fillId="0" borderId="0"/>
    <xf numFmtId="0" fontId="4" fillId="0" borderId="0"/>
    <xf numFmtId="0" fontId="4" fillId="0" borderId="0"/>
    <xf numFmtId="0" fontId="4" fillId="2" borderId="1" applyNumberFormat="0" applyFont="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cellStyleXfs>
  <cellXfs count="36">
    <xf numFmtId="0" fontId="0" fillId="0" borderId="0" xfId="0"/>
    <xf numFmtId="0" fontId="2" fillId="0" borderId="0" xfId="0" applyFont="1"/>
    <xf numFmtId="0" fontId="4" fillId="0" borderId="2" xfId="0" applyFont="1" applyFill="1" applyBorder="1" applyAlignment="1">
      <alignment wrapText="1"/>
    </xf>
    <xf numFmtId="0" fontId="0" fillId="0" borderId="0" xfId="0" applyBorder="1"/>
    <xf numFmtId="164" fontId="4" fillId="0" borderId="3" xfId="2" applyNumberFormat="1" applyFont="1" applyFill="1" applyBorder="1" applyAlignment="1">
      <alignment horizontal="center" vertical="center"/>
    </xf>
    <xf numFmtId="0" fontId="4" fillId="0" borderId="3" xfId="2" applyNumberFormat="1" applyFont="1" applyFill="1" applyBorder="1" applyAlignment="1">
      <alignment horizontal="center" vertical="center"/>
    </xf>
    <xf numFmtId="165" fontId="4" fillId="0" borderId="3" xfId="0" applyNumberFormat="1" applyFont="1" applyFill="1" applyBorder="1" applyAlignment="1">
      <alignment horizontal="center" vertical="center"/>
    </xf>
    <xf numFmtId="0" fontId="4" fillId="0" borderId="3" xfId="0" applyNumberFormat="1" applyFont="1" applyFill="1" applyBorder="1" applyAlignment="1">
      <alignment horizontal="center" vertical="center"/>
    </xf>
    <xf numFmtId="2" fontId="4" fillId="0" borderId="3" xfId="2" applyNumberFormat="1" applyFont="1" applyFill="1" applyBorder="1" applyAlignment="1">
      <alignment horizontal="center" vertical="center"/>
    </xf>
    <xf numFmtId="0" fontId="4" fillId="0" borderId="3" xfId="0" applyFont="1" applyFill="1" applyBorder="1" applyAlignment="1">
      <alignment vertical="center"/>
    </xf>
    <xf numFmtId="164" fontId="4" fillId="0" borderId="4" xfId="2" applyNumberFormat="1" applyFont="1" applyFill="1" applyBorder="1" applyAlignment="1">
      <alignment horizontal="center" vertical="center"/>
    </xf>
    <xf numFmtId="0" fontId="4" fillId="0" borderId="4" xfId="2" applyNumberFormat="1" applyFont="1" applyFill="1" applyBorder="1" applyAlignment="1">
      <alignment horizontal="center" vertical="center"/>
    </xf>
    <xf numFmtId="165" fontId="6" fillId="0" borderId="4" xfId="0" applyNumberFormat="1" applyFont="1" applyFill="1" applyBorder="1" applyAlignment="1">
      <alignment horizontal="center"/>
    </xf>
    <xf numFmtId="0" fontId="4" fillId="0" borderId="4" xfId="0" applyNumberFormat="1" applyFont="1" applyFill="1" applyBorder="1" applyAlignment="1">
      <alignment horizontal="center" vertical="center"/>
    </xf>
    <xf numFmtId="2" fontId="4" fillId="0" borderId="4" xfId="2" applyNumberFormat="1" applyFont="1" applyFill="1" applyBorder="1" applyAlignment="1">
      <alignment horizontal="center" vertical="center"/>
    </xf>
    <xf numFmtId="0" fontId="4" fillId="0" borderId="4" xfId="0" applyFont="1" applyFill="1" applyBorder="1" applyAlignment="1">
      <alignment vertical="center"/>
    </xf>
    <xf numFmtId="0" fontId="4" fillId="0" borderId="8" xfId="0" applyFont="1" applyBorder="1" applyAlignment="1">
      <alignment horizontal="center" vertical="center"/>
    </xf>
    <xf numFmtId="9" fontId="4" fillId="0" borderId="9" xfId="1" applyFont="1" applyBorder="1" applyAlignment="1">
      <alignment horizontal="center" vertical="center"/>
    </xf>
    <xf numFmtId="0" fontId="4" fillId="0" borderId="11" xfId="0" applyFont="1" applyBorder="1" applyAlignment="1">
      <alignment horizontal="center" vertical="center" wrapText="1"/>
    </xf>
    <xf numFmtId="9" fontId="4" fillId="0" borderId="12" xfId="1" applyFont="1" applyBorder="1" applyAlignment="1">
      <alignment horizontal="center" vertical="center"/>
    </xf>
    <xf numFmtId="0" fontId="4" fillId="0" borderId="2" xfId="2" applyFont="1" applyFill="1" applyBorder="1" applyAlignment="1">
      <alignment vertical="top" wrapText="1"/>
    </xf>
    <xf numFmtId="0" fontId="3" fillId="0" borderId="2" xfId="0" applyFont="1" applyBorder="1" applyAlignment="1">
      <alignment vertical="top" wrapText="1"/>
    </xf>
    <xf numFmtId="0" fontId="7" fillId="0" borderId="0" xfId="2" applyFont="1" applyBorder="1" applyAlignment="1">
      <alignment vertical="center" wrapText="1"/>
    </xf>
    <xf numFmtId="0" fontId="3" fillId="0" borderId="0" xfId="0" applyFont="1" applyBorder="1" applyAlignment="1">
      <alignment vertical="center" wrapText="1"/>
    </xf>
    <xf numFmtId="0" fontId="4" fillId="0" borderId="13" xfId="2" applyFont="1" applyBorder="1" applyAlignment="1">
      <alignment horizontal="center" vertical="center" wrapText="1"/>
    </xf>
    <xf numFmtId="0" fontId="4" fillId="0" borderId="10" xfId="2" applyFont="1" applyBorder="1" applyAlignment="1">
      <alignment horizontal="center" vertical="center" wrapText="1"/>
    </xf>
    <xf numFmtId="2" fontId="4" fillId="0" borderId="12" xfId="2" applyNumberFormat="1" applyFont="1" applyBorder="1" applyAlignment="1">
      <alignment horizontal="center" vertical="center" wrapText="1"/>
    </xf>
    <xf numFmtId="2" fontId="4" fillId="0" borderId="9" xfId="2" applyNumberFormat="1" applyFont="1" applyBorder="1" applyAlignment="1">
      <alignment horizontal="center" vertical="center" wrapText="1"/>
    </xf>
    <xf numFmtId="2" fontId="4" fillId="0" borderId="12" xfId="2" applyNumberFormat="1" applyFont="1" applyBorder="1" applyAlignment="1">
      <alignment horizontal="center" vertical="center"/>
    </xf>
    <xf numFmtId="2" fontId="4" fillId="0" borderId="9" xfId="2" applyNumberFormat="1" applyFont="1" applyBorder="1" applyAlignment="1">
      <alignment horizontal="center" vertical="center"/>
    </xf>
    <xf numFmtId="0" fontId="4" fillId="0" borderId="2" xfId="2" applyFont="1" applyBorder="1" applyAlignment="1">
      <alignment vertical="top" wrapText="1"/>
    </xf>
    <xf numFmtId="0" fontId="3" fillId="0" borderId="2" xfId="0" applyFont="1" applyBorder="1" applyAlignment="1">
      <alignment wrapText="1"/>
    </xf>
    <xf numFmtId="0" fontId="4" fillId="0" borderId="2" xfId="0" applyFont="1" applyFill="1" applyBorder="1" applyAlignment="1">
      <alignment vertical="top" wrapText="1"/>
    </xf>
    <xf numFmtId="0" fontId="4" fillId="0" borderId="7" xfId="2" applyFont="1" applyFill="1" applyBorder="1" applyAlignment="1">
      <alignment horizontal="left" vertical="center" wrapText="1"/>
    </xf>
    <xf numFmtId="0" fontId="3" fillId="0" borderId="6" xfId="0" applyFont="1" applyBorder="1" applyAlignment="1">
      <alignment vertical="center" wrapText="1"/>
    </xf>
    <xf numFmtId="0" fontId="3" fillId="0" borderId="5" xfId="0" applyFont="1" applyBorder="1" applyAlignment="1">
      <alignment vertical="center" wrapText="1"/>
    </xf>
  </cellXfs>
  <cellStyles count="9">
    <cellStyle name="Normal" xfId="0" builtinId="0"/>
    <cellStyle name="Normal 2" xfId="3"/>
    <cellStyle name="Normal 4" xfId="2"/>
    <cellStyle name="Normal 5" xfId="4"/>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tabSelected="1" workbookViewId="0">
      <selection sqref="A1:G1"/>
    </sheetView>
  </sheetViews>
  <sheetFormatPr defaultRowHeight="15" x14ac:dyDescent="0.25"/>
  <cols>
    <col min="1" max="1" width="24.85546875" customWidth="1"/>
    <col min="2" max="2" width="10" customWidth="1"/>
    <col min="3" max="3" width="9.7109375" customWidth="1"/>
    <col min="4" max="4" width="11.85546875" customWidth="1"/>
    <col min="5" max="5" width="10.140625" customWidth="1"/>
    <col min="6" max="6" width="7" customWidth="1"/>
    <col min="7" max="7" width="16" customWidth="1"/>
    <col min="254" max="254" width="9.5703125" customWidth="1"/>
    <col min="256" max="256" width="12.85546875" customWidth="1"/>
    <col min="257" max="257" width="16.85546875" customWidth="1"/>
    <col min="258" max="258" width="10.85546875" customWidth="1"/>
    <col min="261" max="261" width="8.42578125" customWidth="1"/>
    <col min="262" max="262" width="11.85546875" customWidth="1"/>
    <col min="263" max="263" width="20.7109375" customWidth="1"/>
    <col min="510" max="510" width="9.5703125" customWidth="1"/>
    <col min="512" max="512" width="12.85546875" customWidth="1"/>
    <col min="513" max="513" width="16.85546875" customWidth="1"/>
    <col min="514" max="514" width="10.85546875" customWidth="1"/>
    <col min="517" max="517" width="8.42578125" customWidth="1"/>
    <col min="518" max="518" width="11.85546875" customWidth="1"/>
    <col min="519" max="519" width="20.7109375" customWidth="1"/>
    <col min="766" max="766" width="9.5703125" customWidth="1"/>
    <col min="768" max="768" width="12.85546875" customWidth="1"/>
    <col min="769" max="769" width="16.85546875" customWidth="1"/>
    <col min="770" max="770" width="10.85546875" customWidth="1"/>
    <col min="773" max="773" width="8.42578125" customWidth="1"/>
    <col min="774" max="774" width="11.85546875" customWidth="1"/>
    <col min="775" max="775" width="20.7109375" customWidth="1"/>
    <col min="1022" max="1022" width="9.5703125" customWidth="1"/>
    <col min="1024" max="1024" width="12.85546875" customWidth="1"/>
    <col min="1025" max="1025" width="16.85546875" customWidth="1"/>
    <col min="1026" max="1026" width="10.85546875" customWidth="1"/>
    <col min="1029" max="1029" width="8.42578125" customWidth="1"/>
    <col min="1030" max="1030" width="11.85546875" customWidth="1"/>
    <col min="1031" max="1031" width="20.7109375" customWidth="1"/>
    <col min="1278" max="1278" width="9.5703125" customWidth="1"/>
    <col min="1280" max="1280" width="12.85546875" customWidth="1"/>
    <col min="1281" max="1281" width="16.85546875" customWidth="1"/>
    <col min="1282" max="1282" width="10.85546875" customWidth="1"/>
    <col min="1285" max="1285" width="8.42578125" customWidth="1"/>
    <col min="1286" max="1286" width="11.85546875" customWidth="1"/>
    <col min="1287" max="1287" width="20.7109375" customWidth="1"/>
    <col min="1534" max="1534" width="9.5703125" customWidth="1"/>
    <col min="1536" max="1536" width="12.85546875" customWidth="1"/>
    <col min="1537" max="1537" width="16.85546875" customWidth="1"/>
    <col min="1538" max="1538" width="10.85546875" customWidth="1"/>
    <col min="1541" max="1541" width="8.42578125" customWidth="1"/>
    <col min="1542" max="1542" width="11.85546875" customWidth="1"/>
    <col min="1543" max="1543" width="20.7109375" customWidth="1"/>
    <col min="1790" max="1790" width="9.5703125" customWidth="1"/>
    <col min="1792" max="1792" width="12.85546875" customWidth="1"/>
    <col min="1793" max="1793" width="16.85546875" customWidth="1"/>
    <col min="1794" max="1794" width="10.85546875" customWidth="1"/>
    <col min="1797" max="1797" width="8.42578125" customWidth="1"/>
    <col min="1798" max="1798" width="11.85546875" customWidth="1"/>
    <col min="1799" max="1799" width="20.7109375" customWidth="1"/>
    <col min="2046" max="2046" width="9.5703125" customWidth="1"/>
    <col min="2048" max="2048" width="12.85546875" customWidth="1"/>
    <col min="2049" max="2049" width="16.85546875" customWidth="1"/>
    <col min="2050" max="2050" width="10.85546875" customWidth="1"/>
    <col min="2053" max="2053" width="8.42578125" customWidth="1"/>
    <col min="2054" max="2054" width="11.85546875" customWidth="1"/>
    <col min="2055" max="2055" width="20.7109375" customWidth="1"/>
    <col min="2302" max="2302" width="9.5703125" customWidth="1"/>
    <col min="2304" max="2304" width="12.85546875" customWidth="1"/>
    <col min="2305" max="2305" width="16.85546875" customWidth="1"/>
    <col min="2306" max="2306" width="10.85546875" customWidth="1"/>
    <col min="2309" max="2309" width="8.42578125" customWidth="1"/>
    <col min="2310" max="2310" width="11.85546875" customWidth="1"/>
    <col min="2311" max="2311" width="20.7109375" customWidth="1"/>
    <col min="2558" max="2558" width="9.5703125" customWidth="1"/>
    <col min="2560" max="2560" width="12.85546875" customWidth="1"/>
    <col min="2561" max="2561" width="16.85546875" customWidth="1"/>
    <col min="2562" max="2562" width="10.85546875" customWidth="1"/>
    <col min="2565" max="2565" width="8.42578125" customWidth="1"/>
    <col min="2566" max="2566" width="11.85546875" customWidth="1"/>
    <col min="2567" max="2567" width="20.7109375" customWidth="1"/>
    <col min="2814" max="2814" width="9.5703125" customWidth="1"/>
    <col min="2816" max="2816" width="12.85546875" customWidth="1"/>
    <col min="2817" max="2817" width="16.85546875" customWidth="1"/>
    <col min="2818" max="2818" width="10.85546875" customWidth="1"/>
    <col min="2821" max="2821" width="8.42578125" customWidth="1"/>
    <col min="2822" max="2822" width="11.85546875" customWidth="1"/>
    <col min="2823" max="2823" width="20.7109375" customWidth="1"/>
    <col min="3070" max="3070" width="9.5703125" customWidth="1"/>
    <col min="3072" max="3072" width="12.85546875" customWidth="1"/>
    <col min="3073" max="3073" width="16.85546875" customWidth="1"/>
    <col min="3074" max="3074" width="10.85546875" customWidth="1"/>
    <col min="3077" max="3077" width="8.42578125" customWidth="1"/>
    <col min="3078" max="3078" width="11.85546875" customWidth="1"/>
    <col min="3079" max="3079" width="20.7109375" customWidth="1"/>
    <col min="3326" max="3326" width="9.5703125" customWidth="1"/>
    <col min="3328" max="3328" width="12.85546875" customWidth="1"/>
    <col min="3329" max="3329" width="16.85546875" customWidth="1"/>
    <col min="3330" max="3330" width="10.85546875" customWidth="1"/>
    <col min="3333" max="3333" width="8.42578125" customWidth="1"/>
    <col min="3334" max="3334" width="11.85546875" customWidth="1"/>
    <col min="3335" max="3335" width="20.7109375" customWidth="1"/>
    <col min="3582" max="3582" width="9.5703125" customWidth="1"/>
    <col min="3584" max="3584" width="12.85546875" customWidth="1"/>
    <col min="3585" max="3585" width="16.85546875" customWidth="1"/>
    <col min="3586" max="3586" width="10.85546875" customWidth="1"/>
    <col min="3589" max="3589" width="8.42578125" customWidth="1"/>
    <col min="3590" max="3590" width="11.85546875" customWidth="1"/>
    <col min="3591" max="3591" width="20.7109375" customWidth="1"/>
    <col min="3838" max="3838" width="9.5703125" customWidth="1"/>
    <col min="3840" max="3840" width="12.85546875" customWidth="1"/>
    <col min="3841" max="3841" width="16.85546875" customWidth="1"/>
    <col min="3842" max="3842" width="10.85546875" customWidth="1"/>
    <col min="3845" max="3845" width="8.42578125" customWidth="1"/>
    <col min="3846" max="3846" width="11.85546875" customWidth="1"/>
    <col min="3847" max="3847" width="20.7109375" customWidth="1"/>
    <col min="4094" max="4094" width="9.5703125" customWidth="1"/>
    <col min="4096" max="4096" width="12.85546875" customWidth="1"/>
    <col min="4097" max="4097" width="16.85546875" customWidth="1"/>
    <col min="4098" max="4098" width="10.85546875" customWidth="1"/>
    <col min="4101" max="4101" width="8.42578125" customWidth="1"/>
    <col min="4102" max="4102" width="11.85546875" customWidth="1"/>
    <col min="4103" max="4103" width="20.7109375" customWidth="1"/>
    <col min="4350" max="4350" width="9.5703125" customWidth="1"/>
    <col min="4352" max="4352" width="12.85546875" customWidth="1"/>
    <col min="4353" max="4353" width="16.85546875" customWidth="1"/>
    <col min="4354" max="4354" width="10.85546875" customWidth="1"/>
    <col min="4357" max="4357" width="8.42578125" customWidth="1"/>
    <col min="4358" max="4358" width="11.85546875" customWidth="1"/>
    <col min="4359" max="4359" width="20.7109375" customWidth="1"/>
    <col min="4606" max="4606" width="9.5703125" customWidth="1"/>
    <col min="4608" max="4608" width="12.85546875" customWidth="1"/>
    <col min="4609" max="4609" width="16.85546875" customWidth="1"/>
    <col min="4610" max="4610" width="10.85546875" customWidth="1"/>
    <col min="4613" max="4613" width="8.42578125" customWidth="1"/>
    <col min="4614" max="4614" width="11.85546875" customWidth="1"/>
    <col min="4615" max="4615" width="20.7109375" customWidth="1"/>
    <col min="4862" max="4862" width="9.5703125" customWidth="1"/>
    <col min="4864" max="4864" width="12.85546875" customWidth="1"/>
    <col min="4865" max="4865" width="16.85546875" customWidth="1"/>
    <col min="4866" max="4866" width="10.85546875" customWidth="1"/>
    <col min="4869" max="4869" width="8.42578125" customWidth="1"/>
    <col min="4870" max="4870" width="11.85546875" customWidth="1"/>
    <col min="4871" max="4871" width="20.7109375" customWidth="1"/>
    <col min="5118" max="5118" width="9.5703125" customWidth="1"/>
    <col min="5120" max="5120" width="12.85546875" customWidth="1"/>
    <col min="5121" max="5121" width="16.85546875" customWidth="1"/>
    <col min="5122" max="5122" width="10.85546875" customWidth="1"/>
    <col min="5125" max="5125" width="8.42578125" customWidth="1"/>
    <col min="5126" max="5126" width="11.85546875" customWidth="1"/>
    <col min="5127" max="5127" width="20.7109375" customWidth="1"/>
    <col min="5374" max="5374" width="9.5703125" customWidth="1"/>
    <col min="5376" max="5376" width="12.85546875" customWidth="1"/>
    <col min="5377" max="5377" width="16.85546875" customWidth="1"/>
    <col min="5378" max="5378" width="10.85546875" customWidth="1"/>
    <col min="5381" max="5381" width="8.42578125" customWidth="1"/>
    <col min="5382" max="5382" width="11.85546875" customWidth="1"/>
    <col min="5383" max="5383" width="20.7109375" customWidth="1"/>
    <col min="5630" max="5630" width="9.5703125" customWidth="1"/>
    <col min="5632" max="5632" width="12.85546875" customWidth="1"/>
    <col min="5633" max="5633" width="16.85546875" customWidth="1"/>
    <col min="5634" max="5634" width="10.85546875" customWidth="1"/>
    <col min="5637" max="5637" width="8.42578125" customWidth="1"/>
    <col min="5638" max="5638" width="11.85546875" customWidth="1"/>
    <col min="5639" max="5639" width="20.7109375" customWidth="1"/>
    <col min="5886" max="5886" width="9.5703125" customWidth="1"/>
    <col min="5888" max="5888" width="12.85546875" customWidth="1"/>
    <col min="5889" max="5889" width="16.85546875" customWidth="1"/>
    <col min="5890" max="5890" width="10.85546875" customWidth="1"/>
    <col min="5893" max="5893" width="8.42578125" customWidth="1"/>
    <col min="5894" max="5894" width="11.85546875" customWidth="1"/>
    <col min="5895" max="5895" width="20.7109375" customWidth="1"/>
    <col min="6142" max="6142" width="9.5703125" customWidth="1"/>
    <col min="6144" max="6144" width="12.85546875" customWidth="1"/>
    <col min="6145" max="6145" width="16.85546875" customWidth="1"/>
    <col min="6146" max="6146" width="10.85546875" customWidth="1"/>
    <col min="6149" max="6149" width="8.42578125" customWidth="1"/>
    <col min="6150" max="6150" width="11.85546875" customWidth="1"/>
    <col min="6151" max="6151" width="20.7109375" customWidth="1"/>
    <col min="6398" max="6398" width="9.5703125" customWidth="1"/>
    <col min="6400" max="6400" width="12.85546875" customWidth="1"/>
    <col min="6401" max="6401" width="16.85546875" customWidth="1"/>
    <col min="6402" max="6402" width="10.85546875" customWidth="1"/>
    <col min="6405" max="6405" width="8.42578125" customWidth="1"/>
    <col min="6406" max="6406" width="11.85546875" customWidth="1"/>
    <col min="6407" max="6407" width="20.7109375" customWidth="1"/>
    <col min="6654" max="6654" width="9.5703125" customWidth="1"/>
    <col min="6656" max="6656" width="12.85546875" customWidth="1"/>
    <col min="6657" max="6657" width="16.85546875" customWidth="1"/>
    <col min="6658" max="6658" width="10.85546875" customWidth="1"/>
    <col min="6661" max="6661" width="8.42578125" customWidth="1"/>
    <col min="6662" max="6662" width="11.85546875" customWidth="1"/>
    <col min="6663" max="6663" width="20.7109375" customWidth="1"/>
    <col min="6910" max="6910" width="9.5703125" customWidth="1"/>
    <col min="6912" max="6912" width="12.85546875" customWidth="1"/>
    <col min="6913" max="6913" width="16.85546875" customWidth="1"/>
    <col min="6914" max="6914" width="10.85546875" customWidth="1"/>
    <col min="6917" max="6917" width="8.42578125" customWidth="1"/>
    <col min="6918" max="6918" width="11.85546875" customWidth="1"/>
    <col min="6919" max="6919" width="20.7109375" customWidth="1"/>
    <col min="7166" max="7166" width="9.5703125" customWidth="1"/>
    <col min="7168" max="7168" width="12.85546875" customWidth="1"/>
    <col min="7169" max="7169" width="16.85546875" customWidth="1"/>
    <col min="7170" max="7170" width="10.85546875" customWidth="1"/>
    <col min="7173" max="7173" width="8.42578125" customWidth="1"/>
    <col min="7174" max="7174" width="11.85546875" customWidth="1"/>
    <col min="7175" max="7175" width="20.7109375" customWidth="1"/>
    <col min="7422" max="7422" width="9.5703125" customWidth="1"/>
    <col min="7424" max="7424" width="12.85546875" customWidth="1"/>
    <col min="7425" max="7425" width="16.85546875" customWidth="1"/>
    <col min="7426" max="7426" width="10.85546875" customWidth="1"/>
    <col min="7429" max="7429" width="8.42578125" customWidth="1"/>
    <col min="7430" max="7430" width="11.85546875" customWidth="1"/>
    <col min="7431" max="7431" width="20.7109375" customWidth="1"/>
    <col min="7678" max="7678" width="9.5703125" customWidth="1"/>
    <col min="7680" max="7680" width="12.85546875" customWidth="1"/>
    <col min="7681" max="7681" width="16.85546875" customWidth="1"/>
    <col min="7682" max="7682" width="10.85546875" customWidth="1"/>
    <col min="7685" max="7685" width="8.42578125" customWidth="1"/>
    <col min="7686" max="7686" width="11.85546875" customWidth="1"/>
    <col min="7687" max="7687" width="20.7109375" customWidth="1"/>
    <col min="7934" max="7934" width="9.5703125" customWidth="1"/>
    <col min="7936" max="7936" width="12.85546875" customWidth="1"/>
    <col min="7937" max="7937" width="16.85546875" customWidth="1"/>
    <col min="7938" max="7938" width="10.85546875" customWidth="1"/>
    <col min="7941" max="7941" width="8.42578125" customWidth="1"/>
    <col min="7942" max="7942" width="11.85546875" customWidth="1"/>
    <col min="7943" max="7943" width="20.7109375" customWidth="1"/>
    <col min="8190" max="8190" width="9.5703125" customWidth="1"/>
    <col min="8192" max="8192" width="12.85546875" customWidth="1"/>
    <col min="8193" max="8193" width="16.85546875" customWidth="1"/>
    <col min="8194" max="8194" width="10.85546875" customWidth="1"/>
    <col min="8197" max="8197" width="8.42578125" customWidth="1"/>
    <col min="8198" max="8198" width="11.85546875" customWidth="1"/>
    <col min="8199" max="8199" width="20.7109375" customWidth="1"/>
    <col min="8446" max="8446" width="9.5703125" customWidth="1"/>
    <col min="8448" max="8448" width="12.85546875" customWidth="1"/>
    <col min="8449" max="8449" width="16.85546875" customWidth="1"/>
    <col min="8450" max="8450" width="10.85546875" customWidth="1"/>
    <col min="8453" max="8453" width="8.42578125" customWidth="1"/>
    <col min="8454" max="8454" width="11.85546875" customWidth="1"/>
    <col min="8455" max="8455" width="20.7109375" customWidth="1"/>
    <col min="8702" max="8702" width="9.5703125" customWidth="1"/>
    <col min="8704" max="8704" width="12.85546875" customWidth="1"/>
    <col min="8705" max="8705" width="16.85546875" customWidth="1"/>
    <col min="8706" max="8706" width="10.85546875" customWidth="1"/>
    <col min="8709" max="8709" width="8.42578125" customWidth="1"/>
    <col min="8710" max="8710" width="11.85546875" customWidth="1"/>
    <col min="8711" max="8711" width="20.7109375" customWidth="1"/>
    <col min="8958" max="8958" width="9.5703125" customWidth="1"/>
    <col min="8960" max="8960" width="12.85546875" customWidth="1"/>
    <col min="8961" max="8961" width="16.85546875" customWidth="1"/>
    <col min="8962" max="8962" width="10.85546875" customWidth="1"/>
    <col min="8965" max="8965" width="8.42578125" customWidth="1"/>
    <col min="8966" max="8966" width="11.85546875" customWidth="1"/>
    <col min="8967" max="8967" width="20.7109375" customWidth="1"/>
    <col min="9214" max="9214" width="9.5703125" customWidth="1"/>
    <col min="9216" max="9216" width="12.85546875" customWidth="1"/>
    <col min="9217" max="9217" width="16.85546875" customWidth="1"/>
    <col min="9218" max="9218" width="10.85546875" customWidth="1"/>
    <col min="9221" max="9221" width="8.42578125" customWidth="1"/>
    <col min="9222" max="9222" width="11.85546875" customWidth="1"/>
    <col min="9223" max="9223" width="20.7109375" customWidth="1"/>
    <col min="9470" max="9470" width="9.5703125" customWidth="1"/>
    <col min="9472" max="9472" width="12.85546875" customWidth="1"/>
    <col min="9473" max="9473" width="16.85546875" customWidth="1"/>
    <col min="9474" max="9474" width="10.85546875" customWidth="1"/>
    <col min="9477" max="9477" width="8.42578125" customWidth="1"/>
    <col min="9478" max="9478" width="11.85546875" customWidth="1"/>
    <col min="9479" max="9479" width="20.7109375" customWidth="1"/>
    <col min="9726" max="9726" width="9.5703125" customWidth="1"/>
    <col min="9728" max="9728" width="12.85546875" customWidth="1"/>
    <col min="9729" max="9729" width="16.85546875" customWidth="1"/>
    <col min="9730" max="9730" width="10.85546875" customWidth="1"/>
    <col min="9733" max="9733" width="8.42578125" customWidth="1"/>
    <col min="9734" max="9734" width="11.85546875" customWidth="1"/>
    <col min="9735" max="9735" width="20.7109375" customWidth="1"/>
    <col min="9982" max="9982" width="9.5703125" customWidth="1"/>
    <col min="9984" max="9984" width="12.85546875" customWidth="1"/>
    <col min="9985" max="9985" width="16.85546875" customWidth="1"/>
    <col min="9986" max="9986" width="10.85546875" customWidth="1"/>
    <col min="9989" max="9989" width="8.42578125" customWidth="1"/>
    <col min="9990" max="9990" width="11.85546875" customWidth="1"/>
    <col min="9991" max="9991" width="20.7109375" customWidth="1"/>
    <col min="10238" max="10238" width="9.5703125" customWidth="1"/>
    <col min="10240" max="10240" width="12.85546875" customWidth="1"/>
    <col min="10241" max="10241" width="16.85546875" customWidth="1"/>
    <col min="10242" max="10242" width="10.85546875" customWidth="1"/>
    <col min="10245" max="10245" width="8.42578125" customWidth="1"/>
    <col min="10246" max="10246" width="11.85546875" customWidth="1"/>
    <col min="10247" max="10247" width="20.7109375" customWidth="1"/>
    <col min="10494" max="10494" width="9.5703125" customWidth="1"/>
    <col min="10496" max="10496" width="12.85546875" customWidth="1"/>
    <col min="10497" max="10497" width="16.85546875" customWidth="1"/>
    <col min="10498" max="10498" width="10.85546875" customWidth="1"/>
    <col min="10501" max="10501" width="8.42578125" customWidth="1"/>
    <col min="10502" max="10502" width="11.85546875" customWidth="1"/>
    <col min="10503" max="10503" width="20.7109375" customWidth="1"/>
    <col min="10750" max="10750" width="9.5703125" customWidth="1"/>
    <col min="10752" max="10752" width="12.85546875" customWidth="1"/>
    <col min="10753" max="10753" width="16.85546875" customWidth="1"/>
    <col min="10754" max="10754" width="10.85546875" customWidth="1"/>
    <col min="10757" max="10757" width="8.42578125" customWidth="1"/>
    <col min="10758" max="10758" width="11.85546875" customWidth="1"/>
    <col min="10759" max="10759" width="20.7109375" customWidth="1"/>
    <col min="11006" max="11006" width="9.5703125" customWidth="1"/>
    <col min="11008" max="11008" width="12.85546875" customWidth="1"/>
    <col min="11009" max="11009" width="16.85546875" customWidth="1"/>
    <col min="11010" max="11010" width="10.85546875" customWidth="1"/>
    <col min="11013" max="11013" width="8.42578125" customWidth="1"/>
    <col min="11014" max="11014" width="11.85546875" customWidth="1"/>
    <col min="11015" max="11015" width="20.7109375" customWidth="1"/>
    <col min="11262" max="11262" width="9.5703125" customWidth="1"/>
    <col min="11264" max="11264" width="12.85546875" customWidth="1"/>
    <col min="11265" max="11265" width="16.85546875" customWidth="1"/>
    <col min="11266" max="11266" width="10.85546875" customWidth="1"/>
    <col min="11269" max="11269" width="8.42578125" customWidth="1"/>
    <col min="11270" max="11270" width="11.85546875" customWidth="1"/>
    <col min="11271" max="11271" width="20.7109375" customWidth="1"/>
    <col min="11518" max="11518" width="9.5703125" customWidth="1"/>
    <col min="11520" max="11520" width="12.85546875" customWidth="1"/>
    <col min="11521" max="11521" width="16.85546875" customWidth="1"/>
    <col min="11522" max="11522" width="10.85546875" customWidth="1"/>
    <col min="11525" max="11525" width="8.42578125" customWidth="1"/>
    <col min="11526" max="11526" width="11.85546875" customWidth="1"/>
    <col min="11527" max="11527" width="20.7109375" customWidth="1"/>
    <col min="11774" max="11774" width="9.5703125" customWidth="1"/>
    <col min="11776" max="11776" width="12.85546875" customWidth="1"/>
    <col min="11777" max="11777" width="16.85546875" customWidth="1"/>
    <col min="11778" max="11778" width="10.85546875" customWidth="1"/>
    <col min="11781" max="11781" width="8.42578125" customWidth="1"/>
    <col min="11782" max="11782" width="11.85546875" customWidth="1"/>
    <col min="11783" max="11783" width="20.7109375" customWidth="1"/>
    <col min="12030" max="12030" width="9.5703125" customWidth="1"/>
    <col min="12032" max="12032" width="12.85546875" customWidth="1"/>
    <col min="12033" max="12033" width="16.85546875" customWidth="1"/>
    <col min="12034" max="12034" width="10.85546875" customWidth="1"/>
    <col min="12037" max="12037" width="8.42578125" customWidth="1"/>
    <col min="12038" max="12038" width="11.85546875" customWidth="1"/>
    <col min="12039" max="12039" width="20.7109375" customWidth="1"/>
    <col min="12286" max="12286" width="9.5703125" customWidth="1"/>
    <col min="12288" max="12288" width="12.85546875" customWidth="1"/>
    <col min="12289" max="12289" width="16.85546875" customWidth="1"/>
    <col min="12290" max="12290" width="10.85546875" customWidth="1"/>
    <col min="12293" max="12293" width="8.42578125" customWidth="1"/>
    <col min="12294" max="12294" width="11.85546875" customWidth="1"/>
    <col min="12295" max="12295" width="20.7109375" customWidth="1"/>
    <col min="12542" max="12542" width="9.5703125" customWidth="1"/>
    <col min="12544" max="12544" width="12.85546875" customWidth="1"/>
    <col min="12545" max="12545" width="16.85546875" customWidth="1"/>
    <col min="12546" max="12546" width="10.85546875" customWidth="1"/>
    <col min="12549" max="12549" width="8.42578125" customWidth="1"/>
    <col min="12550" max="12550" width="11.85546875" customWidth="1"/>
    <col min="12551" max="12551" width="20.7109375" customWidth="1"/>
    <col min="12798" max="12798" width="9.5703125" customWidth="1"/>
    <col min="12800" max="12800" width="12.85546875" customWidth="1"/>
    <col min="12801" max="12801" width="16.85546875" customWidth="1"/>
    <col min="12802" max="12802" width="10.85546875" customWidth="1"/>
    <col min="12805" max="12805" width="8.42578125" customWidth="1"/>
    <col min="12806" max="12806" width="11.85546875" customWidth="1"/>
    <col min="12807" max="12807" width="20.7109375" customWidth="1"/>
    <col min="13054" max="13054" width="9.5703125" customWidth="1"/>
    <col min="13056" max="13056" width="12.85546875" customWidth="1"/>
    <col min="13057" max="13057" width="16.85546875" customWidth="1"/>
    <col min="13058" max="13058" width="10.85546875" customWidth="1"/>
    <col min="13061" max="13061" width="8.42578125" customWidth="1"/>
    <col min="13062" max="13062" width="11.85546875" customWidth="1"/>
    <col min="13063" max="13063" width="20.7109375" customWidth="1"/>
    <col min="13310" max="13310" width="9.5703125" customWidth="1"/>
    <col min="13312" max="13312" width="12.85546875" customWidth="1"/>
    <col min="13313" max="13313" width="16.85546875" customWidth="1"/>
    <col min="13314" max="13314" width="10.85546875" customWidth="1"/>
    <col min="13317" max="13317" width="8.42578125" customWidth="1"/>
    <col min="13318" max="13318" width="11.85546875" customWidth="1"/>
    <col min="13319" max="13319" width="20.7109375" customWidth="1"/>
    <col min="13566" max="13566" width="9.5703125" customWidth="1"/>
    <col min="13568" max="13568" width="12.85546875" customWidth="1"/>
    <col min="13569" max="13569" width="16.85546875" customWidth="1"/>
    <col min="13570" max="13570" width="10.85546875" customWidth="1"/>
    <col min="13573" max="13573" width="8.42578125" customWidth="1"/>
    <col min="13574" max="13574" width="11.85546875" customWidth="1"/>
    <col min="13575" max="13575" width="20.7109375" customWidth="1"/>
    <col min="13822" max="13822" width="9.5703125" customWidth="1"/>
    <col min="13824" max="13824" width="12.85546875" customWidth="1"/>
    <col min="13825" max="13825" width="16.85546875" customWidth="1"/>
    <col min="13826" max="13826" width="10.85546875" customWidth="1"/>
    <col min="13829" max="13829" width="8.42578125" customWidth="1"/>
    <col min="13830" max="13830" width="11.85546875" customWidth="1"/>
    <col min="13831" max="13831" width="20.7109375" customWidth="1"/>
    <col min="14078" max="14078" width="9.5703125" customWidth="1"/>
    <col min="14080" max="14080" width="12.85546875" customWidth="1"/>
    <col min="14081" max="14081" width="16.85546875" customWidth="1"/>
    <col min="14082" max="14082" width="10.85546875" customWidth="1"/>
    <col min="14085" max="14085" width="8.42578125" customWidth="1"/>
    <col min="14086" max="14086" width="11.85546875" customWidth="1"/>
    <col min="14087" max="14087" width="20.7109375" customWidth="1"/>
    <col min="14334" max="14334" width="9.5703125" customWidth="1"/>
    <col min="14336" max="14336" width="12.85546875" customWidth="1"/>
    <col min="14337" max="14337" width="16.85546875" customWidth="1"/>
    <col min="14338" max="14338" width="10.85546875" customWidth="1"/>
    <col min="14341" max="14341" width="8.42578125" customWidth="1"/>
    <col min="14342" max="14342" width="11.85546875" customWidth="1"/>
    <col min="14343" max="14343" width="20.7109375" customWidth="1"/>
    <col min="14590" max="14590" width="9.5703125" customWidth="1"/>
    <col min="14592" max="14592" width="12.85546875" customWidth="1"/>
    <col min="14593" max="14593" width="16.85546875" customWidth="1"/>
    <col min="14594" max="14594" width="10.85546875" customWidth="1"/>
    <col min="14597" max="14597" width="8.42578125" customWidth="1"/>
    <col min="14598" max="14598" width="11.85546875" customWidth="1"/>
    <col min="14599" max="14599" width="20.7109375" customWidth="1"/>
    <col min="14846" max="14846" width="9.5703125" customWidth="1"/>
    <col min="14848" max="14848" width="12.85546875" customWidth="1"/>
    <col min="14849" max="14849" width="16.85546875" customWidth="1"/>
    <col min="14850" max="14850" width="10.85546875" customWidth="1"/>
    <col min="14853" max="14853" width="8.42578125" customWidth="1"/>
    <col min="14854" max="14854" width="11.85546875" customWidth="1"/>
    <col min="14855" max="14855" width="20.7109375" customWidth="1"/>
    <col min="15102" max="15102" width="9.5703125" customWidth="1"/>
    <col min="15104" max="15104" width="12.85546875" customWidth="1"/>
    <col min="15105" max="15105" width="16.85546875" customWidth="1"/>
    <col min="15106" max="15106" width="10.85546875" customWidth="1"/>
    <col min="15109" max="15109" width="8.42578125" customWidth="1"/>
    <col min="15110" max="15110" width="11.85546875" customWidth="1"/>
    <col min="15111" max="15111" width="20.7109375" customWidth="1"/>
    <col min="15358" max="15358" width="9.5703125" customWidth="1"/>
    <col min="15360" max="15360" width="12.85546875" customWidth="1"/>
    <col min="15361" max="15361" width="16.85546875" customWidth="1"/>
    <col min="15362" max="15362" width="10.85546875" customWidth="1"/>
    <col min="15365" max="15365" width="8.42578125" customWidth="1"/>
    <col min="15366" max="15366" width="11.85546875" customWidth="1"/>
    <col min="15367" max="15367" width="20.7109375" customWidth="1"/>
    <col min="15614" max="15614" width="9.5703125" customWidth="1"/>
    <col min="15616" max="15616" width="12.85546875" customWidth="1"/>
    <col min="15617" max="15617" width="16.85546875" customWidth="1"/>
    <col min="15618" max="15618" width="10.85546875" customWidth="1"/>
    <col min="15621" max="15621" width="8.42578125" customWidth="1"/>
    <col min="15622" max="15622" width="11.85546875" customWidth="1"/>
    <col min="15623" max="15623" width="20.7109375" customWidth="1"/>
    <col min="15870" max="15870" width="9.5703125" customWidth="1"/>
    <col min="15872" max="15872" width="12.85546875" customWidth="1"/>
    <col min="15873" max="15873" width="16.85546875" customWidth="1"/>
    <col min="15874" max="15874" width="10.85546875" customWidth="1"/>
    <col min="15877" max="15877" width="8.42578125" customWidth="1"/>
    <col min="15878" max="15878" width="11.85546875" customWidth="1"/>
    <col min="15879" max="15879" width="20.7109375" customWidth="1"/>
    <col min="16126" max="16126" width="9.5703125" customWidth="1"/>
    <col min="16128" max="16128" width="12.85546875" customWidth="1"/>
    <col min="16129" max="16129" width="16.85546875" customWidth="1"/>
    <col min="16130" max="16130" width="10.85546875" customWidth="1"/>
    <col min="16133" max="16133" width="8.42578125" customWidth="1"/>
    <col min="16134" max="16134" width="11.85546875" customWidth="1"/>
    <col min="16135" max="16135" width="20.7109375" customWidth="1"/>
  </cols>
  <sheetData>
    <row r="1" spans="1:9" ht="15.75" thickBot="1" x14ac:dyDescent="0.3">
      <c r="A1" s="22" t="s">
        <v>14</v>
      </c>
      <c r="B1" s="23"/>
      <c r="C1" s="23"/>
      <c r="D1" s="23"/>
      <c r="E1" s="23"/>
      <c r="F1" s="23"/>
      <c r="G1" s="23"/>
    </row>
    <row r="2" spans="1:9" ht="15.75" customHeight="1" thickTop="1" x14ac:dyDescent="0.25">
      <c r="A2" s="24" t="s">
        <v>13</v>
      </c>
      <c r="B2" s="26" t="s">
        <v>12</v>
      </c>
      <c r="C2" s="26"/>
      <c r="D2" s="19" t="s">
        <v>11</v>
      </c>
      <c r="E2" s="28" t="s">
        <v>10</v>
      </c>
      <c r="F2" s="28"/>
      <c r="G2" s="18" t="s">
        <v>9</v>
      </c>
    </row>
    <row r="3" spans="1:9" ht="15" customHeight="1" x14ac:dyDescent="0.25">
      <c r="A3" s="25"/>
      <c r="B3" s="27"/>
      <c r="C3" s="27"/>
      <c r="D3" s="17" t="s">
        <v>8</v>
      </c>
      <c r="E3" s="29" t="s">
        <v>7</v>
      </c>
      <c r="F3" s="29"/>
      <c r="G3" s="16" t="s">
        <v>6</v>
      </c>
    </row>
    <row r="4" spans="1:9" s="3" customFormat="1" ht="15" customHeight="1" x14ac:dyDescent="0.25">
      <c r="A4" s="33" t="s">
        <v>5</v>
      </c>
      <c r="B4" s="34"/>
      <c r="C4" s="34"/>
      <c r="D4" s="34"/>
      <c r="E4" s="34"/>
      <c r="F4" s="34"/>
      <c r="G4" s="35"/>
    </row>
    <row r="5" spans="1:9" s="3" customFormat="1" ht="15" customHeight="1" x14ac:dyDescent="0.25">
      <c r="A5" s="15" t="s">
        <v>4</v>
      </c>
      <c r="B5" s="10">
        <v>1.4901535691692267</v>
      </c>
      <c r="C5" s="14" t="s">
        <v>2</v>
      </c>
      <c r="D5" s="13">
        <v>1</v>
      </c>
      <c r="E5" s="12">
        <f>245/453.59237</f>
        <v>0.54013254235295005</v>
      </c>
      <c r="F5" s="11" t="s">
        <v>1</v>
      </c>
      <c r="G5" s="10">
        <f>B5*E5/D5</f>
        <v>0.80488043581169699</v>
      </c>
    </row>
    <row r="6" spans="1:9" s="3" customFormat="1" ht="15" customHeight="1" thickBot="1" x14ac:dyDescent="0.3">
      <c r="A6" s="9" t="s">
        <v>3</v>
      </c>
      <c r="B6" s="4">
        <v>1.2394580944654661</v>
      </c>
      <c r="C6" s="8" t="s">
        <v>2</v>
      </c>
      <c r="D6" s="7">
        <v>0.65</v>
      </c>
      <c r="E6" s="6">
        <f>200/453.59237</f>
        <v>0.44092452436975516</v>
      </c>
      <c r="F6" s="5" t="s">
        <v>1</v>
      </c>
      <c r="G6" s="4">
        <f>B6*E6/D6</f>
        <v>0.84078072427450556</v>
      </c>
    </row>
    <row r="7" spans="1:9" s="3" customFormat="1" ht="45" customHeight="1" thickTop="1" x14ac:dyDescent="0.25">
      <c r="A7" s="30" t="s">
        <v>15</v>
      </c>
      <c r="B7" s="30"/>
      <c r="C7" s="30"/>
      <c r="D7" s="30"/>
      <c r="E7" s="30"/>
      <c r="F7" s="30"/>
      <c r="G7" s="30"/>
    </row>
    <row r="8" spans="1:9" s="3" customFormat="1" ht="15" customHeight="1" x14ac:dyDescent="0.25">
      <c r="A8" s="31"/>
      <c r="B8" s="31"/>
      <c r="C8" s="31"/>
      <c r="D8" s="31"/>
      <c r="E8" s="31"/>
      <c r="F8" s="31"/>
      <c r="G8" s="31"/>
    </row>
    <row r="9" spans="1:9" ht="81.75" customHeight="1" x14ac:dyDescent="0.25">
      <c r="A9" s="32" t="s">
        <v>16</v>
      </c>
      <c r="B9" s="32"/>
      <c r="C9" s="32"/>
      <c r="D9" s="32"/>
      <c r="E9" s="32"/>
      <c r="F9" s="32"/>
      <c r="G9" s="32"/>
    </row>
    <row r="10" spans="1:9" ht="15" customHeight="1" x14ac:dyDescent="0.25">
      <c r="A10" s="2"/>
      <c r="B10" s="2"/>
      <c r="C10" s="2"/>
      <c r="D10" s="2"/>
      <c r="E10" s="2"/>
      <c r="F10" s="2"/>
      <c r="G10" s="2"/>
    </row>
    <row r="11" spans="1:9" ht="30.75" customHeight="1" x14ac:dyDescent="0.25">
      <c r="A11" s="20" t="s">
        <v>0</v>
      </c>
      <c r="B11" s="21"/>
      <c r="C11" s="21"/>
      <c r="D11" s="21"/>
      <c r="E11" s="21"/>
      <c r="F11" s="21"/>
      <c r="G11" s="21"/>
      <c r="H11" s="1"/>
      <c r="I11" s="1"/>
    </row>
  </sheetData>
  <mergeCells count="10">
    <mergeCell ref="A11:G11"/>
    <mergeCell ref="A1:G1"/>
    <mergeCell ref="A2:A3"/>
    <mergeCell ref="B2:C3"/>
    <mergeCell ref="E2:F2"/>
    <mergeCell ref="E3:F3"/>
    <mergeCell ref="A7:G7"/>
    <mergeCell ref="A8:G8"/>
    <mergeCell ref="A9:G9"/>
    <mergeCell ref="A4:G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Fruit cocktail</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Fruit cocktail—Average retail price per pound and per cup equivalent, 2013</dc:title>
  <dc:subject>Agricultural economics</dc:subject>
  <dc:creator>Hayden Stewart and Jeffrey Hyman</dc:creator>
  <cp:keywords>Fruit cocktail, fruits and vegetables, average prices, retail stores, IRI Infoscan data, food consumption, edible cup equivalents, FPED</cp:keywords>
  <dc:description>Excel table showing average price per cup equivalent for fruit cocktail.</dc:description>
  <cp:lastModifiedBy>WIN31TONT40</cp:lastModifiedBy>
  <dcterms:created xsi:type="dcterms:W3CDTF">2015-03-11T13:55:50Z</dcterms:created>
  <dcterms:modified xsi:type="dcterms:W3CDTF">2015-03-13T17:10:05Z</dcterms:modified>
</cp:coreProperties>
</file>