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2360" windowHeight="8025"/>
  </bookViews>
  <sheets>
    <sheet name="Oranges" sheetId="1" r:id="rId1"/>
  </sheets>
  <calcPr calcId="145621"/>
</workbook>
</file>

<file path=xl/calcChain.xml><?xml version="1.0" encoding="utf-8"?>
<calcChain xmlns="http://schemas.openxmlformats.org/spreadsheetml/2006/main">
  <c r="D4" i="1" l="1"/>
  <c r="E4" i="1"/>
  <c r="G4" i="1" s="1"/>
  <c r="G6" i="1"/>
  <c r="G7" i="1"/>
</calcChain>
</file>

<file path=xl/sharedStrings.xml><?xml version="1.0" encoding="utf-8"?>
<sst xmlns="http://schemas.openxmlformats.org/spreadsheetml/2006/main" count="23" uniqueCount="21">
  <si>
    <t>Source: Calculated by ERS,USDA from 2013 IRI Infoscan data; the USDA National Nutrient Database for Standard Reference, Release 26 (SR); and the 2009-2010 Food Patterns Equivalents Database (FPED) as well as the FPED's accompanying Methodology and User Guide.</t>
  </si>
  <si>
    <r>
      <rPr>
        <vertAlign val="superscript"/>
        <sz val="10"/>
        <rFont val="Arial"/>
        <family val="2"/>
      </rPr>
      <t>2</t>
    </r>
    <r>
      <rPr>
        <sz val="10"/>
        <rFont val="Arial"/>
        <family val="2"/>
      </rPr>
      <t xml:space="preserve">Includes refrigerated and unrefrigerated juice. </t>
    </r>
  </si>
  <si>
    <t>fl oz</t>
  </si>
  <si>
    <t xml:space="preserve"> per pint</t>
  </si>
  <si>
    <r>
      <t>Frozen</t>
    </r>
    <r>
      <rPr>
        <vertAlign val="superscript"/>
        <sz val="10"/>
        <rFont val="Arial"/>
        <family val="2"/>
      </rPr>
      <t>3</t>
    </r>
  </si>
  <si>
    <r>
      <t>Ready to drink</t>
    </r>
    <r>
      <rPr>
        <vertAlign val="superscript"/>
        <sz val="10"/>
        <rFont val="Arial"/>
        <family val="2"/>
      </rPr>
      <t>2</t>
    </r>
  </si>
  <si>
    <t>Juice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</si>
  <si>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</si>
  <si>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</si>
  <si>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</si>
  <si>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</si>
  <si>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</si>
  <si>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</si>
  <si>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</si>
  <si>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</si>
  <si>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</si>
  <si>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</si>
  <si>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</si>
  <si>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Oranges—Average retail price per pound or pint and per cup equivalent, 2013</t>
  </si>
  <si>
    <r>
      <rPr>
        <vertAlign val="superscript"/>
        <sz val="10"/>
        <rFont val="Arial"/>
        <family val="2"/>
      </rPr>
      <t>1</t>
    </r>
    <r>
      <rPr>
        <sz val="10"/>
        <rFont val="Arial"/>
        <family val="2"/>
      </rPr>
      <t>Includes a variety of cultivars like navel, valencia, and cara cara oranges. The USDA National Nutrient Database for Standard Reference (SR) reports that inedible peel and seeds account for 27 percent of the retail weight, implying a preparation yield of 73 percent, when oranges are eaten raw.</t>
    </r>
  </si>
  <si>
    <r>
      <rPr>
        <vertAlign val="superscript"/>
        <sz val="10"/>
        <rFont val="Arial"/>
        <family val="2"/>
      </rPr>
      <t>3</t>
    </r>
    <r>
      <rPr>
        <sz val="10"/>
        <rFont val="Arial"/>
        <family val="2"/>
      </rPr>
      <t>Includes juice sold as frozen concentrate.  The consumer reconstitutes this juice after purchase by adding three containers of water per container of concentrate. Retail price is dollars per pint after reconstitution.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</si>
</sst>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color theme="1"/>
      <name val="Calibri"/>
      <family val="2"/>
      <scheme val="minor"/>
    </font>
    <font>
      <sz val="10"/>
      <name val="Arial"/>
      <family val="2"/>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theme="0" tint="-0.499984740745262"/>
      </right>
      <top/>
      <bottom/>
      <diagonal/>
    </border>
    <border>
      <left style="thin">
        <color theme="0" tint="-0.499984740745262"/>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style="thin">
        <color indexed="64"/>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3" fillId="0" borderId="0"/>
    <xf numFmtId="0" fontId="3" fillId="0" borderId="0"/>
    <xf numFmtId="0" fontId="3" fillId="0" borderId="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40">
    <xf numFmtId="0" fontId="0" fillId="0" borderId="0" xfId="0"/>
    <xf numFmtId="0" fontId="2" fillId="0" borderId="0" xfId="0" applyFont="1"/>
    <xf numFmtId="164" fontId="3" fillId="0" borderId="4" xfId="2" applyNumberFormat="1" applyFont="1" applyFill="1" applyBorder="1" applyAlignment="1">
      <alignment horizontal="center" vertical="center"/>
    </xf>
    <xf numFmtId="0" fontId="3" fillId="0" borderId="4" xfId="2" applyNumberFormat="1" applyFont="1" applyFill="1" applyBorder="1" applyAlignment="1">
      <alignment horizontal="center" vertical="center"/>
    </xf>
    <xf numFmtId="2" fontId="3" fillId="0" borderId="4" xfId="2" applyNumberFormat="1" applyFont="1" applyFill="1" applyBorder="1" applyAlignment="1">
      <alignment horizontal="center" vertical="center"/>
    </xf>
    <xf numFmtId="0" fontId="3" fillId="0" borderId="4" xfId="2" applyFont="1" applyFill="1" applyBorder="1" applyAlignment="1">
      <alignment horizontal="left" vertical="center" indent="1"/>
    </xf>
    <xf numFmtId="164" fontId="3" fillId="0" borderId="5" xfId="2" applyNumberFormat="1" applyFont="1" applyFill="1" applyBorder="1" applyAlignment="1">
      <alignment horizontal="center" vertical="center"/>
    </xf>
    <xf numFmtId="0" fontId="3" fillId="0" borderId="5" xfId="2" applyNumberFormat="1" applyFont="1" applyFill="1" applyBorder="1" applyAlignment="1">
      <alignment horizontal="center" vertical="center"/>
    </xf>
    <xf numFmtId="2" fontId="3" fillId="0" borderId="5" xfId="2" applyNumberFormat="1" applyFont="1" applyFill="1" applyBorder="1" applyAlignment="1">
      <alignment horizontal="center" vertical="center"/>
    </xf>
    <xf numFmtId="0" fontId="3" fillId="0" borderId="5" xfId="2" applyFont="1" applyFill="1" applyBorder="1" applyAlignment="1">
      <alignment horizontal="left" vertical="center" indent="1"/>
    </xf>
    <xf numFmtId="0" fontId="3" fillId="0" borderId="5" xfId="2" applyFont="1" applyFill="1" applyBorder="1" applyAlignment="1">
      <alignment horizontal="center" vertical="center"/>
    </xf>
    <xf numFmtId="165" fontId="3" fillId="0" borderId="5" xfId="2" applyNumberFormat="1" applyFont="1" applyFill="1" applyBorder="1" applyAlignment="1">
      <alignment horizontal="center" vertical="center"/>
    </xf>
    <xf numFmtId="0" fontId="3" fillId="0" borderId="8" xfId="2" applyNumberFormat="1" applyFont="1" applyFill="1" applyBorder="1" applyAlignment="1">
      <alignment horizontal="center" vertical="center"/>
    </xf>
    <xf numFmtId="0" fontId="3" fillId="0" borderId="9" xfId="2" applyFont="1" applyFill="1" applyBorder="1" applyAlignment="1">
      <alignment horizontal="left" vertical="center"/>
    </xf>
    <xf numFmtId="0" fontId="3" fillId="0" borderId="10" xfId="0" applyFont="1" applyBorder="1" applyAlignment="1">
      <alignment horizontal="center" vertical="center"/>
    </xf>
    <xf numFmtId="9" fontId="3" fillId="0" borderId="13" xfId="1" applyFont="1" applyBorder="1" applyAlignment="1">
      <alignment horizontal="center" vertical="center"/>
    </xf>
    <xf numFmtId="0" fontId="3" fillId="0" borderId="15" xfId="0" applyFont="1" applyBorder="1" applyAlignment="1">
      <alignment horizontal="center" vertical="center" wrapText="1"/>
    </xf>
    <xf numFmtId="9" fontId="3" fillId="0" borderId="18" xfId="1" applyFont="1" applyBorder="1" applyAlignment="1">
      <alignment horizontal="center" vertical="center"/>
    </xf>
    <xf numFmtId="0" fontId="3" fillId="0" borderId="7" xfId="2" applyFont="1" applyFill="1" applyBorder="1" applyAlignment="1">
      <alignment horizontal="left" vertical="center" wrapText="1"/>
    </xf>
    <xf numFmtId="0" fontId="2" fillId="0" borderId="0" xfId="0" applyFont="1" applyBorder="1" applyAlignment="1">
      <alignment vertical="center" wrapText="1"/>
    </xf>
    <xf numFmtId="0" fontId="2" fillId="0" borderId="6" xfId="0" applyFont="1" applyBorder="1" applyAlignment="1">
      <alignment vertical="center" wrapText="1"/>
    </xf>
    <xf numFmtId="0" fontId="3" fillId="0" borderId="3" xfId="0" applyNumberFormat="1" applyFont="1" applyFill="1" applyBorder="1" applyAlignment="1">
      <alignment vertical="top" wrapText="1"/>
    </xf>
    <xf numFmtId="0" fontId="2" fillId="0" borderId="3" xfId="0" applyFont="1" applyBorder="1" applyAlignment="1">
      <alignment vertical="top" wrapText="1"/>
    </xf>
    <xf numFmtId="0" fontId="3" fillId="0" borderId="2" xfId="0" applyFont="1" applyFill="1" applyBorder="1" applyAlignment="1">
      <alignment wrapText="1"/>
    </xf>
    <xf numFmtId="0" fontId="2" fillId="0" borderId="2" xfId="0" applyFont="1" applyBorder="1" applyAlignment="1">
      <alignment wrapText="1"/>
    </xf>
    <xf numFmtId="2" fontId="3" fillId="0" borderId="2" xfId="0" applyNumberFormat="1" applyFont="1" applyFill="1" applyBorder="1" applyAlignment="1">
      <alignment vertical="top" wrapText="1"/>
    </xf>
    <xf numFmtId="0" fontId="3" fillId="0" borderId="2" xfId="0" applyFont="1" applyFill="1" applyBorder="1" applyAlignment="1">
      <alignment vertical="top" wrapText="1"/>
    </xf>
    <xf numFmtId="0" fontId="2" fillId="0" borderId="2" xfId="0" applyFont="1" applyBorder="1" applyAlignment="1">
      <alignment vertical="top" wrapText="1"/>
    </xf>
    <xf numFmtId="0" fontId="3" fillId="0" borderId="2" xfId="0" applyNumberFormat="1" applyFont="1" applyFill="1" applyBorder="1" applyAlignment="1">
      <alignment horizontal="center" vertical="top" wrapText="1"/>
    </xf>
    <xf numFmtId="0" fontId="5" fillId="0" borderId="0" xfId="2" applyFont="1" applyBorder="1" applyAlignment="1">
      <alignment vertical="center" wrapText="1"/>
    </xf>
    <xf numFmtId="0" fontId="3" fillId="0" borderId="19" xfId="2" applyFont="1" applyBorder="1" applyAlignment="1">
      <alignment horizontal="center" vertical="center" wrapText="1"/>
    </xf>
    <xf numFmtId="0" fontId="3" fillId="0" borderId="14" xfId="2" applyFont="1" applyBorder="1" applyAlignment="1">
      <alignment horizontal="center" vertical="center" wrapText="1"/>
    </xf>
    <xf numFmtId="2" fontId="3" fillId="0" borderId="17" xfId="2" applyNumberFormat="1" applyFont="1" applyBorder="1" applyAlignment="1">
      <alignment horizontal="center" vertical="center" wrapText="1"/>
    </xf>
    <xf numFmtId="2" fontId="3" fillId="0" borderId="16" xfId="2" applyNumberFormat="1" applyFont="1" applyBorder="1" applyAlignment="1">
      <alignment horizontal="center" vertical="center" wrapText="1"/>
    </xf>
    <xf numFmtId="2" fontId="3" fillId="0" borderId="12" xfId="2" applyNumberFormat="1" applyFont="1" applyBorder="1" applyAlignment="1">
      <alignment horizontal="center" vertical="center" wrapText="1"/>
    </xf>
    <xf numFmtId="2" fontId="3" fillId="0" borderId="11" xfId="2" applyNumberFormat="1" applyFont="1" applyBorder="1" applyAlignment="1">
      <alignment horizontal="center" vertical="center" wrapText="1"/>
    </xf>
    <xf numFmtId="2" fontId="3" fillId="0" borderId="17" xfId="2" applyNumberFormat="1" applyFont="1" applyBorder="1" applyAlignment="1">
      <alignment horizontal="center" vertical="center"/>
    </xf>
    <xf numFmtId="2" fontId="3" fillId="0" borderId="16" xfId="2" applyNumberFormat="1" applyFont="1" applyBorder="1" applyAlignment="1">
      <alignment horizontal="center" vertical="center"/>
    </xf>
    <xf numFmtId="2" fontId="3" fillId="0" borderId="12" xfId="2" applyNumberFormat="1" applyFont="1" applyBorder="1" applyAlignment="1">
      <alignment horizontal="center" vertical="center"/>
    </xf>
    <xf numFmtId="2" fontId="3" fillId="0" borderId="11" xfId="2" applyNumberFormat="1" applyFont="1" applyBorder="1" applyAlignment="1">
      <alignment horizontal="center" vertical="center"/>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election sqref="A1:G1"/>
    </sheetView>
  </sheetViews>
  <sheetFormatPr defaultRowHeight="15" x14ac:dyDescent="0.25"/>
  <cols>
    <col min="1" max="1" width="16.28515625" customWidth="1"/>
    <col min="2" max="2" width="12" bestFit="1" customWidth="1"/>
    <col min="3" max="3" width="9.7109375" customWidth="1"/>
    <col min="4" max="5" width="12" bestFit="1" customWidth="1"/>
    <col min="6" max="6" width="7" customWidth="1"/>
    <col min="7" max="7" width="16" customWidth="1"/>
    <col min="254" max="254" width="19.140625" customWidth="1"/>
    <col min="256" max="256" width="13.42578125" customWidth="1"/>
    <col min="257" max="257" width="17.7109375" customWidth="1"/>
    <col min="258" max="258" width="10.5703125" customWidth="1"/>
    <col min="262" max="262" width="12" customWidth="1"/>
    <col min="263" max="263" width="20.42578125" customWidth="1"/>
    <col min="510" max="510" width="19.140625" customWidth="1"/>
    <col min="512" max="512" width="13.42578125" customWidth="1"/>
    <col min="513" max="513" width="17.7109375" customWidth="1"/>
    <col min="514" max="514" width="10.5703125" customWidth="1"/>
    <col min="518" max="518" width="12" customWidth="1"/>
    <col min="519" max="519" width="20.42578125" customWidth="1"/>
    <col min="766" max="766" width="19.140625" customWidth="1"/>
    <col min="768" max="768" width="13.42578125" customWidth="1"/>
    <col min="769" max="769" width="17.7109375" customWidth="1"/>
    <col min="770" max="770" width="10.5703125" customWidth="1"/>
    <col min="774" max="774" width="12" customWidth="1"/>
    <col min="775" max="775" width="20.42578125" customWidth="1"/>
    <col min="1022" max="1022" width="19.140625" customWidth="1"/>
    <col min="1024" max="1024" width="13.42578125" customWidth="1"/>
    <col min="1025" max="1025" width="17.7109375" customWidth="1"/>
    <col min="1026" max="1026" width="10.5703125" customWidth="1"/>
    <col min="1030" max="1030" width="12" customWidth="1"/>
    <col min="1031" max="1031" width="20.42578125" customWidth="1"/>
    <col min="1278" max="1278" width="19.140625" customWidth="1"/>
    <col min="1280" max="1280" width="13.42578125" customWidth="1"/>
    <col min="1281" max="1281" width="17.7109375" customWidth="1"/>
    <col min="1282" max="1282" width="10.5703125" customWidth="1"/>
    <col min="1286" max="1286" width="12" customWidth="1"/>
    <col min="1287" max="1287" width="20.42578125" customWidth="1"/>
    <col min="1534" max="1534" width="19.140625" customWidth="1"/>
    <col min="1536" max="1536" width="13.42578125" customWidth="1"/>
    <col min="1537" max="1537" width="17.7109375" customWidth="1"/>
    <col min="1538" max="1538" width="10.5703125" customWidth="1"/>
    <col min="1542" max="1542" width="12" customWidth="1"/>
    <col min="1543" max="1543" width="20.42578125" customWidth="1"/>
    <col min="1790" max="1790" width="19.140625" customWidth="1"/>
    <col min="1792" max="1792" width="13.42578125" customWidth="1"/>
    <col min="1793" max="1793" width="17.7109375" customWidth="1"/>
    <col min="1794" max="1794" width="10.5703125" customWidth="1"/>
    <col min="1798" max="1798" width="12" customWidth="1"/>
    <col min="1799" max="1799" width="20.42578125" customWidth="1"/>
    <col min="2046" max="2046" width="19.140625" customWidth="1"/>
    <col min="2048" max="2048" width="13.42578125" customWidth="1"/>
    <col min="2049" max="2049" width="17.7109375" customWidth="1"/>
    <col min="2050" max="2050" width="10.5703125" customWidth="1"/>
    <col min="2054" max="2054" width="12" customWidth="1"/>
    <col min="2055" max="2055" width="20.42578125" customWidth="1"/>
    <col min="2302" max="2302" width="19.140625" customWidth="1"/>
    <col min="2304" max="2304" width="13.42578125" customWidth="1"/>
    <col min="2305" max="2305" width="17.7109375" customWidth="1"/>
    <col min="2306" max="2306" width="10.5703125" customWidth="1"/>
    <col min="2310" max="2310" width="12" customWidth="1"/>
    <col min="2311" max="2311" width="20.42578125" customWidth="1"/>
    <col min="2558" max="2558" width="19.140625" customWidth="1"/>
    <col min="2560" max="2560" width="13.42578125" customWidth="1"/>
    <col min="2561" max="2561" width="17.7109375" customWidth="1"/>
    <col min="2562" max="2562" width="10.5703125" customWidth="1"/>
    <col min="2566" max="2566" width="12" customWidth="1"/>
    <col min="2567" max="2567" width="20.42578125" customWidth="1"/>
    <col min="2814" max="2814" width="19.140625" customWidth="1"/>
    <col min="2816" max="2816" width="13.42578125" customWidth="1"/>
    <col min="2817" max="2817" width="17.7109375" customWidth="1"/>
    <col min="2818" max="2818" width="10.5703125" customWidth="1"/>
    <col min="2822" max="2822" width="12" customWidth="1"/>
    <col min="2823" max="2823" width="20.42578125" customWidth="1"/>
    <col min="3070" max="3070" width="19.140625" customWidth="1"/>
    <col min="3072" max="3072" width="13.42578125" customWidth="1"/>
    <col min="3073" max="3073" width="17.7109375" customWidth="1"/>
    <col min="3074" max="3074" width="10.5703125" customWidth="1"/>
    <col min="3078" max="3078" width="12" customWidth="1"/>
    <col min="3079" max="3079" width="20.42578125" customWidth="1"/>
    <col min="3326" max="3326" width="19.140625" customWidth="1"/>
    <col min="3328" max="3328" width="13.42578125" customWidth="1"/>
    <col min="3329" max="3329" width="17.7109375" customWidth="1"/>
    <col min="3330" max="3330" width="10.5703125" customWidth="1"/>
    <col min="3334" max="3334" width="12" customWidth="1"/>
    <col min="3335" max="3335" width="20.42578125" customWidth="1"/>
    <col min="3582" max="3582" width="19.140625" customWidth="1"/>
    <col min="3584" max="3584" width="13.42578125" customWidth="1"/>
    <col min="3585" max="3585" width="17.7109375" customWidth="1"/>
    <col min="3586" max="3586" width="10.5703125" customWidth="1"/>
    <col min="3590" max="3590" width="12" customWidth="1"/>
    <col min="3591" max="3591" width="20.42578125" customWidth="1"/>
    <col min="3838" max="3838" width="19.140625" customWidth="1"/>
    <col min="3840" max="3840" width="13.42578125" customWidth="1"/>
    <col min="3841" max="3841" width="17.7109375" customWidth="1"/>
    <col min="3842" max="3842" width="10.5703125" customWidth="1"/>
    <col min="3846" max="3846" width="12" customWidth="1"/>
    <col min="3847" max="3847" width="20.42578125" customWidth="1"/>
    <col min="4094" max="4094" width="19.140625" customWidth="1"/>
    <col min="4096" max="4096" width="13.42578125" customWidth="1"/>
    <col min="4097" max="4097" width="17.7109375" customWidth="1"/>
    <col min="4098" max="4098" width="10.5703125" customWidth="1"/>
    <col min="4102" max="4102" width="12" customWidth="1"/>
    <col min="4103" max="4103" width="20.42578125" customWidth="1"/>
    <col min="4350" max="4350" width="19.140625" customWidth="1"/>
    <col min="4352" max="4352" width="13.42578125" customWidth="1"/>
    <col min="4353" max="4353" width="17.7109375" customWidth="1"/>
    <col min="4354" max="4354" width="10.5703125" customWidth="1"/>
    <col min="4358" max="4358" width="12" customWidth="1"/>
    <col min="4359" max="4359" width="20.42578125" customWidth="1"/>
    <col min="4606" max="4606" width="19.140625" customWidth="1"/>
    <col min="4608" max="4608" width="13.42578125" customWidth="1"/>
    <col min="4609" max="4609" width="17.7109375" customWidth="1"/>
    <col min="4610" max="4610" width="10.5703125" customWidth="1"/>
    <col min="4614" max="4614" width="12" customWidth="1"/>
    <col min="4615" max="4615" width="20.42578125" customWidth="1"/>
    <col min="4862" max="4862" width="19.140625" customWidth="1"/>
    <col min="4864" max="4864" width="13.42578125" customWidth="1"/>
    <col min="4865" max="4865" width="17.7109375" customWidth="1"/>
    <col min="4866" max="4866" width="10.5703125" customWidth="1"/>
    <col min="4870" max="4870" width="12" customWidth="1"/>
    <col min="4871" max="4871" width="20.42578125" customWidth="1"/>
    <col min="5118" max="5118" width="19.140625" customWidth="1"/>
    <col min="5120" max="5120" width="13.42578125" customWidth="1"/>
    <col min="5121" max="5121" width="17.7109375" customWidth="1"/>
    <col min="5122" max="5122" width="10.5703125" customWidth="1"/>
    <col min="5126" max="5126" width="12" customWidth="1"/>
    <col min="5127" max="5127" width="20.42578125" customWidth="1"/>
    <col min="5374" max="5374" width="19.140625" customWidth="1"/>
    <col min="5376" max="5376" width="13.42578125" customWidth="1"/>
    <col min="5377" max="5377" width="17.7109375" customWidth="1"/>
    <col min="5378" max="5378" width="10.5703125" customWidth="1"/>
    <col min="5382" max="5382" width="12" customWidth="1"/>
    <col min="5383" max="5383" width="20.42578125" customWidth="1"/>
    <col min="5630" max="5630" width="19.140625" customWidth="1"/>
    <col min="5632" max="5632" width="13.42578125" customWidth="1"/>
    <col min="5633" max="5633" width="17.7109375" customWidth="1"/>
    <col min="5634" max="5634" width="10.5703125" customWidth="1"/>
    <col min="5638" max="5638" width="12" customWidth="1"/>
    <col min="5639" max="5639" width="20.42578125" customWidth="1"/>
    <col min="5886" max="5886" width="19.140625" customWidth="1"/>
    <col min="5888" max="5888" width="13.42578125" customWidth="1"/>
    <col min="5889" max="5889" width="17.7109375" customWidth="1"/>
    <col min="5890" max="5890" width="10.5703125" customWidth="1"/>
    <col min="5894" max="5894" width="12" customWidth="1"/>
    <col min="5895" max="5895" width="20.42578125" customWidth="1"/>
    <col min="6142" max="6142" width="19.140625" customWidth="1"/>
    <col min="6144" max="6144" width="13.42578125" customWidth="1"/>
    <col min="6145" max="6145" width="17.7109375" customWidth="1"/>
    <col min="6146" max="6146" width="10.5703125" customWidth="1"/>
    <col min="6150" max="6150" width="12" customWidth="1"/>
    <col min="6151" max="6151" width="20.42578125" customWidth="1"/>
    <col min="6398" max="6398" width="19.140625" customWidth="1"/>
    <col min="6400" max="6400" width="13.42578125" customWidth="1"/>
    <col min="6401" max="6401" width="17.7109375" customWidth="1"/>
    <col min="6402" max="6402" width="10.5703125" customWidth="1"/>
    <col min="6406" max="6406" width="12" customWidth="1"/>
    <col min="6407" max="6407" width="20.42578125" customWidth="1"/>
    <col min="6654" max="6654" width="19.140625" customWidth="1"/>
    <col min="6656" max="6656" width="13.42578125" customWidth="1"/>
    <col min="6657" max="6657" width="17.7109375" customWidth="1"/>
    <col min="6658" max="6658" width="10.5703125" customWidth="1"/>
    <col min="6662" max="6662" width="12" customWidth="1"/>
    <col min="6663" max="6663" width="20.42578125" customWidth="1"/>
    <col min="6910" max="6910" width="19.140625" customWidth="1"/>
    <col min="6912" max="6912" width="13.42578125" customWidth="1"/>
    <col min="6913" max="6913" width="17.7109375" customWidth="1"/>
    <col min="6914" max="6914" width="10.5703125" customWidth="1"/>
    <col min="6918" max="6918" width="12" customWidth="1"/>
    <col min="6919" max="6919" width="20.42578125" customWidth="1"/>
    <col min="7166" max="7166" width="19.140625" customWidth="1"/>
    <col min="7168" max="7168" width="13.42578125" customWidth="1"/>
    <col min="7169" max="7169" width="17.7109375" customWidth="1"/>
    <col min="7170" max="7170" width="10.5703125" customWidth="1"/>
    <col min="7174" max="7174" width="12" customWidth="1"/>
    <col min="7175" max="7175" width="20.42578125" customWidth="1"/>
    <col min="7422" max="7422" width="19.140625" customWidth="1"/>
    <col min="7424" max="7424" width="13.42578125" customWidth="1"/>
    <col min="7425" max="7425" width="17.7109375" customWidth="1"/>
    <col min="7426" max="7426" width="10.5703125" customWidth="1"/>
    <col min="7430" max="7430" width="12" customWidth="1"/>
    <col min="7431" max="7431" width="20.42578125" customWidth="1"/>
    <col min="7678" max="7678" width="19.140625" customWidth="1"/>
    <col min="7680" max="7680" width="13.42578125" customWidth="1"/>
    <col min="7681" max="7681" width="17.7109375" customWidth="1"/>
    <col min="7682" max="7682" width="10.5703125" customWidth="1"/>
    <col min="7686" max="7686" width="12" customWidth="1"/>
    <col min="7687" max="7687" width="20.42578125" customWidth="1"/>
    <col min="7934" max="7934" width="19.140625" customWidth="1"/>
    <col min="7936" max="7936" width="13.42578125" customWidth="1"/>
    <col min="7937" max="7937" width="17.7109375" customWidth="1"/>
    <col min="7938" max="7938" width="10.5703125" customWidth="1"/>
    <col min="7942" max="7942" width="12" customWidth="1"/>
    <col min="7943" max="7943" width="20.42578125" customWidth="1"/>
    <col min="8190" max="8190" width="19.140625" customWidth="1"/>
    <col min="8192" max="8192" width="13.42578125" customWidth="1"/>
    <col min="8193" max="8193" width="17.7109375" customWidth="1"/>
    <col min="8194" max="8194" width="10.5703125" customWidth="1"/>
    <col min="8198" max="8198" width="12" customWidth="1"/>
    <col min="8199" max="8199" width="20.42578125" customWidth="1"/>
    <col min="8446" max="8446" width="19.140625" customWidth="1"/>
    <col min="8448" max="8448" width="13.42578125" customWidth="1"/>
    <col min="8449" max="8449" width="17.7109375" customWidth="1"/>
    <col min="8450" max="8450" width="10.5703125" customWidth="1"/>
    <col min="8454" max="8454" width="12" customWidth="1"/>
    <col min="8455" max="8455" width="20.42578125" customWidth="1"/>
    <col min="8702" max="8702" width="19.140625" customWidth="1"/>
    <col min="8704" max="8704" width="13.42578125" customWidth="1"/>
    <col min="8705" max="8705" width="17.7109375" customWidth="1"/>
    <col min="8706" max="8706" width="10.5703125" customWidth="1"/>
    <col min="8710" max="8710" width="12" customWidth="1"/>
    <col min="8711" max="8711" width="20.42578125" customWidth="1"/>
    <col min="8958" max="8958" width="19.140625" customWidth="1"/>
    <col min="8960" max="8960" width="13.42578125" customWidth="1"/>
    <col min="8961" max="8961" width="17.7109375" customWidth="1"/>
    <col min="8962" max="8962" width="10.5703125" customWidth="1"/>
    <col min="8966" max="8966" width="12" customWidth="1"/>
    <col min="8967" max="8967" width="20.42578125" customWidth="1"/>
    <col min="9214" max="9214" width="19.140625" customWidth="1"/>
    <col min="9216" max="9216" width="13.42578125" customWidth="1"/>
    <col min="9217" max="9217" width="17.7109375" customWidth="1"/>
    <col min="9218" max="9218" width="10.5703125" customWidth="1"/>
    <col min="9222" max="9222" width="12" customWidth="1"/>
    <col min="9223" max="9223" width="20.42578125" customWidth="1"/>
    <col min="9470" max="9470" width="19.140625" customWidth="1"/>
    <col min="9472" max="9472" width="13.42578125" customWidth="1"/>
    <col min="9473" max="9473" width="17.7109375" customWidth="1"/>
    <col min="9474" max="9474" width="10.5703125" customWidth="1"/>
    <col min="9478" max="9478" width="12" customWidth="1"/>
    <col min="9479" max="9479" width="20.42578125" customWidth="1"/>
    <col min="9726" max="9726" width="19.140625" customWidth="1"/>
    <col min="9728" max="9728" width="13.42578125" customWidth="1"/>
    <col min="9729" max="9729" width="17.7109375" customWidth="1"/>
    <col min="9730" max="9730" width="10.5703125" customWidth="1"/>
    <col min="9734" max="9734" width="12" customWidth="1"/>
    <col min="9735" max="9735" width="20.42578125" customWidth="1"/>
    <col min="9982" max="9982" width="19.140625" customWidth="1"/>
    <col min="9984" max="9984" width="13.42578125" customWidth="1"/>
    <col min="9985" max="9985" width="17.7109375" customWidth="1"/>
    <col min="9986" max="9986" width="10.5703125" customWidth="1"/>
    <col min="9990" max="9990" width="12" customWidth="1"/>
    <col min="9991" max="9991" width="20.42578125" customWidth="1"/>
    <col min="10238" max="10238" width="19.140625" customWidth="1"/>
    <col min="10240" max="10240" width="13.42578125" customWidth="1"/>
    <col min="10241" max="10241" width="17.7109375" customWidth="1"/>
    <col min="10242" max="10242" width="10.5703125" customWidth="1"/>
    <col min="10246" max="10246" width="12" customWidth="1"/>
    <col min="10247" max="10247" width="20.42578125" customWidth="1"/>
    <col min="10494" max="10494" width="19.140625" customWidth="1"/>
    <col min="10496" max="10496" width="13.42578125" customWidth="1"/>
    <col min="10497" max="10497" width="17.7109375" customWidth="1"/>
    <col min="10498" max="10498" width="10.5703125" customWidth="1"/>
    <col min="10502" max="10502" width="12" customWidth="1"/>
    <col min="10503" max="10503" width="20.42578125" customWidth="1"/>
    <col min="10750" max="10750" width="19.140625" customWidth="1"/>
    <col min="10752" max="10752" width="13.42578125" customWidth="1"/>
    <col min="10753" max="10753" width="17.7109375" customWidth="1"/>
    <col min="10754" max="10754" width="10.5703125" customWidth="1"/>
    <col min="10758" max="10758" width="12" customWidth="1"/>
    <col min="10759" max="10759" width="20.42578125" customWidth="1"/>
    <col min="11006" max="11006" width="19.140625" customWidth="1"/>
    <col min="11008" max="11008" width="13.42578125" customWidth="1"/>
    <col min="11009" max="11009" width="17.7109375" customWidth="1"/>
    <col min="11010" max="11010" width="10.5703125" customWidth="1"/>
    <col min="11014" max="11014" width="12" customWidth="1"/>
    <col min="11015" max="11015" width="20.42578125" customWidth="1"/>
    <col min="11262" max="11262" width="19.140625" customWidth="1"/>
    <col min="11264" max="11264" width="13.42578125" customWidth="1"/>
    <col min="11265" max="11265" width="17.7109375" customWidth="1"/>
    <col min="11266" max="11266" width="10.5703125" customWidth="1"/>
    <col min="11270" max="11270" width="12" customWidth="1"/>
    <col min="11271" max="11271" width="20.42578125" customWidth="1"/>
    <col min="11518" max="11518" width="19.140625" customWidth="1"/>
    <col min="11520" max="11520" width="13.42578125" customWidth="1"/>
    <col min="11521" max="11521" width="17.7109375" customWidth="1"/>
    <col min="11522" max="11522" width="10.5703125" customWidth="1"/>
    <col min="11526" max="11526" width="12" customWidth="1"/>
    <col min="11527" max="11527" width="20.42578125" customWidth="1"/>
    <col min="11774" max="11774" width="19.140625" customWidth="1"/>
    <col min="11776" max="11776" width="13.42578125" customWidth="1"/>
    <col min="11777" max="11777" width="17.7109375" customWidth="1"/>
    <col min="11778" max="11778" width="10.5703125" customWidth="1"/>
    <col min="11782" max="11782" width="12" customWidth="1"/>
    <col min="11783" max="11783" width="20.42578125" customWidth="1"/>
    <col min="12030" max="12030" width="19.140625" customWidth="1"/>
    <col min="12032" max="12032" width="13.42578125" customWidth="1"/>
    <col min="12033" max="12033" width="17.7109375" customWidth="1"/>
    <col min="12034" max="12034" width="10.5703125" customWidth="1"/>
    <col min="12038" max="12038" width="12" customWidth="1"/>
    <col min="12039" max="12039" width="20.42578125" customWidth="1"/>
    <col min="12286" max="12286" width="19.140625" customWidth="1"/>
    <col min="12288" max="12288" width="13.42578125" customWidth="1"/>
    <col min="12289" max="12289" width="17.7109375" customWidth="1"/>
    <col min="12290" max="12290" width="10.5703125" customWidth="1"/>
    <col min="12294" max="12294" width="12" customWidth="1"/>
    <col min="12295" max="12295" width="20.42578125" customWidth="1"/>
    <col min="12542" max="12542" width="19.140625" customWidth="1"/>
    <col min="12544" max="12544" width="13.42578125" customWidth="1"/>
    <col min="12545" max="12545" width="17.7109375" customWidth="1"/>
    <col min="12546" max="12546" width="10.5703125" customWidth="1"/>
    <col min="12550" max="12550" width="12" customWidth="1"/>
    <col min="12551" max="12551" width="20.42578125" customWidth="1"/>
    <col min="12798" max="12798" width="19.140625" customWidth="1"/>
    <col min="12800" max="12800" width="13.42578125" customWidth="1"/>
    <col min="12801" max="12801" width="17.7109375" customWidth="1"/>
    <col min="12802" max="12802" width="10.5703125" customWidth="1"/>
    <col min="12806" max="12806" width="12" customWidth="1"/>
    <col min="12807" max="12807" width="20.42578125" customWidth="1"/>
    <col min="13054" max="13054" width="19.140625" customWidth="1"/>
    <col min="13056" max="13056" width="13.42578125" customWidth="1"/>
    <col min="13057" max="13057" width="17.7109375" customWidth="1"/>
    <col min="13058" max="13058" width="10.5703125" customWidth="1"/>
    <col min="13062" max="13062" width="12" customWidth="1"/>
    <col min="13063" max="13063" width="20.42578125" customWidth="1"/>
    <col min="13310" max="13310" width="19.140625" customWidth="1"/>
    <col min="13312" max="13312" width="13.42578125" customWidth="1"/>
    <col min="13313" max="13313" width="17.7109375" customWidth="1"/>
    <col min="13314" max="13314" width="10.5703125" customWidth="1"/>
    <col min="13318" max="13318" width="12" customWidth="1"/>
    <col min="13319" max="13319" width="20.42578125" customWidth="1"/>
    <col min="13566" max="13566" width="19.140625" customWidth="1"/>
    <col min="13568" max="13568" width="13.42578125" customWidth="1"/>
    <col min="13569" max="13569" width="17.7109375" customWidth="1"/>
    <col min="13570" max="13570" width="10.5703125" customWidth="1"/>
    <col min="13574" max="13574" width="12" customWidth="1"/>
    <col min="13575" max="13575" width="20.42578125" customWidth="1"/>
    <col min="13822" max="13822" width="19.140625" customWidth="1"/>
    <col min="13824" max="13824" width="13.42578125" customWidth="1"/>
    <col min="13825" max="13825" width="17.7109375" customWidth="1"/>
    <col min="13826" max="13826" width="10.5703125" customWidth="1"/>
    <col min="13830" max="13830" width="12" customWidth="1"/>
    <col min="13831" max="13831" width="20.42578125" customWidth="1"/>
    <col min="14078" max="14078" width="19.140625" customWidth="1"/>
    <col min="14080" max="14080" width="13.42578125" customWidth="1"/>
    <col min="14081" max="14081" width="17.7109375" customWidth="1"/>
    <col min="14082" max="14082" width="10.5703125" customWidth="1"/>
    <col min="14086" max="14086" width="12" customWidth="1"/>
    <col min="14087" max="14087" width="20.42578125" customWidth="1"/>
    <col min="14334" max="14334" width="19.140625" customWidth="1"/>
    <col min="14336" max="14336" width="13.42578125" customWidth="1"/>
    <col min="14337" max="14337" width="17.7109375" customWidth="1"/>
    <col min="14338" max="14338" width="10.5703125" customWidth="1"/>
    <col min="14342" max="14342" width="12" customWidth="1"/>
    <col min="14343" max="14343" width="20.42578125" customWidth="1"/>
    <col min="14590" max="14590" width="19.140625" customWidth="1"/>
    <col min="14592" max="14592" width="13.42578125" customWidth="1"/>
    <col min="14593" max="14593" width="17.7109375" customWidth="1"/>
    <col min="14594" max="14594" width="10.5703125" customWidth="1"/>
    <col min="14598" max="14598" width="12" customWidth="1"/>
    <col min="14599" max="14599" width="20.42578125" customWidth="1"/>
    <col min="14846" max="14846" width="19.140625" customWidth="1"/>
    <col min="14848" max="14848" width="13.42578125" customWidth="1"/>
    <col min="14849" max="14849" width="17.7109375" customWidth="1"/>
    <col min="14850" max="14850" width="10.5703125" customWidth="1"/>
    <col min="14854" max="14854" width="12" customWidth="1"/>
    <col min="14855" max="14855" width="20.42578125" customWidth="1"/>
    <col min="15102" max="15102" width="19.140625" customWidth="1"/>
    <col min="15104" max="15104" width="13.42578125" customWidth="1"/>
    <col min="15105" max="15105" width="17.7109375" customWidth="1"/>
    <col min="15106" max="15106" width="10.5703125" customWidth="1"/>
    <col min="15110" max="15110" width="12" customWidth="1"/>
    <col min="15111" max="15111" width="20.42578125" customWidth="1"/>
    <col min="15358" max="15358" width="19.140625" customWidth="1"/>
    <col min="15360" max="15360" width="13.42578125" customWidth="1"/>
    <col min="15361" max="15361" width="17.7109375" customWidth="1"/>
    <col min="15362" max="15362" width="10.5703125" customWidth="1"/>
    <col min="15366" max="15366" width="12" customWidth="1"/>
    <col min="15367" max="15367" width="20.42578125" customWidth="1"/>
    <col min="15614" max="15614" width="19.140625" customWidth="1"/>
    <col min="15616" max="15616" width="13.42578125" customWidth="1"/>
    <col min="15617" max="15617" width="17.7109375" customWidth="1"/>
    <col min="15618" max="15618" width="10.5703125" customWidth="1"/>
    <col min="15622" max="15622" width="12" customWidth="1"/>
    <col min="15623" max="15623" width="20.42578125" customWidth="1"/>
    <col min="15870" max="15870" width="19.140625" customWidth="1"/>
    <col min="15872" max="15872" width="13.42578125" customWidth="1"/>
    <col min="15873" max="15873" width="17.7109375" customWidth="1"/>
    <col min="15874" max="15874" width="10.5703125" customWidth="1"/>
    <col min="15878" max="15878" width="12" customWidth="1"/>
    <col min="15879" max="15879" width="20.42578125" customWidth="1"/>
    <col min="16126" max="16126" width="19.140625" customWidth="1"/>
    <col min="16128" max="16128" width="13.42578125" customWidth="1"/>
    <col min="16129" max="16129" width="17.7109375" customWidth="1"/>
    <col min="16130" max="16130" width="10.5703125" customWidth="1"/>
    <col min="16134" max="16134" width="12" customWidth="1"/>
    <col min="16135" max="16135" width="20.42578125" customWidth="1"/>
  </cols>
  <sheetData>
    <row r="1" spans="1:7" ht="15.75" thickBot="1" x14ac:dyDescent="0.3">
      <c r="A1" s="29" t="s">
        <v>18</v>
      </c>
      <c r="B1" s="19"/>
      <c r="C1" s="19"/>
      <c r="D1" s="19"/>
      <c r="E1" s="19"/>
      <c r="F1" s="19"/>
      <c r="G1" s="19"/>
    </row>
    <row r="2" spans="1:7" ht="15.75" customHeight="1" thickTop="1" x14ac:dyDescent="0.25">
      <c r="A2" s="30" t="s">
        <v>17</v>
      </c>
      <c r="B2" s="32" t="s">
        <v>16</v>
      </c>
      <c r="C2" s="33"/>
      <c r="D2" s="17" t="s">
        <v>15</v>
      </c>
      <c r="E2" s="36" t="s">
        <v>14</v>
      </c>
      <c r="F2" s="37"/>
      <c r="G2" s="16" t="s">
        <v>13</v>
      </c>
    </row>
    <row r="3" spans="1:7" x14ac:dyDescent="0.25">
      <c r="A3" s="31"/>
      <c r="B3" s="34"/>
      <c r="C3" s="35"/>
      <c r="D3" s="15" t="s">
        <v>12</v>
      </c>
      <c r="E3" s="38" t="s">
        <v>11</v>
      </c>
      <c r="F3" s="39"/>
      <c r="G3" s="14" t="s">
        <v>10</v>
      </c>
    </row>
    <row r="4" spans="1:7" x14ac:dyDescent="0.25">
      <c r="A4" s="13" t="s">
        <v>9</v>
      </c>
      <c r="B4" s="6">
        <v>1.0351727302444853</v>
      </c>
      <c r="C4" s="8" t="s">
        <v>8</v>
      </c>
      <c r="D4" s="12">
        <f>1-0.27</f>
        <v>0.73</v>
      </c>
      <c r="E4" s="11">
        <f>185/453.59237</f>
        <v>0.4078551850420235</v>
      </c>
      <c r="F4" s="10" t="s">
        <v>7</v>
      </c>
      <c r="G4" s="6">
        <f>B4*E4/D4</f>
        <v>0.57835693896482365</v>
      </c>
    </row>
    <row r="5" spans="1:7" x14ac:dyDescent="0.25">
      <c r="A5" s="18" t="s">
        <v>6</v>
      </c>
      <c r="B5" s="19"/>
      <c r="C5" s="19"/>
      <c r="D5" s="19"/>
      <c r="E5" s="19"/>
      <c r="F5" s="19"/>
      <c r="G5" s="20"/>
    </row>
    <row r="6" spans="1:7" x14ac:dyDescent="0.25">
      <c r="A6" s="9" t="s">
        <v>5</v>
      </c>
      <c r="B6" s="6">
        <v>1.2054716556710292</v>
      </c>
      <c r="C6" s="8" t="s">
        <v>3</v>
      </c>
      <c r="D6" s="7">
        <v>1</v>
      </c>
      <c r="E6" s="7">
        <v>8</v>
      </c>
      <c r="F6" s="7" t="s">
        <v>2</v>
      </c>
      <c r="G6" s="6">
        <f>B6/2</f>
        <v>0.6027358278355146</v>
      </c>
    </row>
    <row r="7" spans="1:7" ht="15.75" thickBot="1" x14ac:dyDescent="0.3">
      <c r="A7" s="5" t="s">
        <v>4</v>
      </c>
      <c r="B7" s="2">
        <v>0.68993411943487526</v>
      </c>
      <c r="C7" s="4" t="s">
        <v>3</v>
      </c>
      <c r="D7" s="3">
        <v>1</v>
      </c>
      <c r="E7" s="3">
        <v>8</v>
      </c>
      <c r="F7" s="3" t="s">
        <v>2</v>
      </c>
      <c r="G7" s="2">
        <f>B7/2</f>
        <v>0.34496705971743763</v>
      </c>
    </row>
    <row r="8" spans="1:7" ht="42" customHeight="1" thickTop="1" x14ac:dyDescent="0.25">
      <c r="A8" s="21" t="s">
        <v>19</v>
      </c>
      <c r="B8" s="22"/>
      <c r="C8" s="22"/>
      <c r="D8" s="22"/>
      <c r="E8" s="22"/>
      <c r="F8" s="22"/>
      <c r="G8" s="22"/>
    </row>
    <row r="9" spans="1:7" ht="15" customHeight="1" x14ac:dyDescent="0.25">
      <c r="A9" s="28"/>
      <c r="B9" s="28"/>
      <c r="C9" s="28"/>
      <c r="D9" s="28"/>
      <c r="E9" s="28"/>
      <c r="F9" s="28"/>
      <c r="G9" s="28"/>
    </row>
    <row r="10" spans="1:7" x14ac:dyDescent="0.25">
      <c r="A10" s="23" t="s">
        <v>1</v>
      </c>
      <c r="B10" s="24"/>
      <c r="C10" s="24"/>
      <c r="D10" s="24"/>
      <c r="E10" s="24"/>
      <c r="F10" s="24"/>
      <c r="G10" s="24"/>
    </row>
    <row r="11" spans="1:7" ht="15" customHeight="1" x14ac:dyDescent="0.25">
      <c r="A11" s="23"/>
      <c r="B11" s="24"/>
      <c r="C11" s="24"/>
      <c r="D11" s="24"/>
      <c r="E11" s="24"/>
      <c r="F11" s="24"/>
      <c r="G11" s="24"/>
    </row>
    <row r="12" spans="1:7" ht="40.5" customHeight="1" x14ac:dyDescent="0.25">
      <c r="A12" s="26" t="s">
        <v>20</v>
      </c>
      <c r="B12" s="27"/>
      <c r="C12" s="27"/>
      <c r="D12" s="27"/>
      <c r="E12" s="27"/>
      <c r="F12" s="27"/>
      <c r="G12" s="27"/>
    </row>
    <row r="13" spans="1:7" ht="15" customHeight="1" x14ac:dyDescent="0.25">
      <c r="A13" s="23"/>
      <c r="B13" s="24"/>
      <c r="C13" s="24"/>
      <c r="D13" s="24"/>
      <c r="E13" s="24"/>
      <c r="F13" s="24"/>
      <c r="G13" s="24"/>
    </row>
    <row r="14" spans="1:7" ht="45" customHeight="1" x14ac:dyDescent="0.25">
      <c r="A14" s="25" t="s">
        <v>0</v>
      </c>
      <c r="B14" s="25"/>
      <c r="C14" s="25"/>
      <c r="D14" s="25"/>
      <c r="E14" s="25"/>
      <c r="F14" s="25"/>
      <c r="G14" s="25"/>
    </row>
    <row r="15" spans="1:7" x14ac:dyDescent="0.25">
      <c r="A15" s="1"/>
      <c r="B15" s="1"/>
      <c r="C15" s="1"/>
      <c r="D15" s="1"/>
      <c r="E15" s="1"/>
      <c r="F15" s="1"/>
      <c r="G15" s="1"/>
    </row>
  </sheetData>
  <mergeCells count="13">
    <mergeCell ref="A1:G1"/>
    <mergeCell ref="A2:A3"/>
    <mergeCell ref="B2:C3"/>
    <mergeCell ref="E2:F2"/>
    <mergeCell ref="E3:F3"/>
    <mergeCell ref="A5:G5"/>
    <mergeCell ref="A8:G8"/>
    <mergeCell ref="A13:G13"/>
    <mergeCell ref="A14:G14"/>
    <mergeCell ref="A10:G10"/>
    <mergeCell ref="A11:G11"/>
    <mergeCell ref="A12:G12"/>
    <mergeCell ref="A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Oranges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Oranges—Average retail price per pound or pint and per cup equivalent, 2013</dc:title>
  <dc:subject>Agricultural economics</dc:subject>
  <dc:creator>Hayden Stewart and Jeffrey Hyman</dc:creator>
  <cp:keywords>Oranges, fruits and vegetables, average prices, retail stores, IRI Infoscan data, food consumption, edible cup equivalents, FPED</cp:keywords>
  <dc:description>Excel table showing average price per cup equivalent for oranges.</dc:description>
  <cp:lastModifiedBy>WIN31TONT40</cp:lastModifiedBy>
  <dcterms:created xsi:type="dcterms:W3CDTF">2015-03-11T14:18:37Z</dcterms:created>
  <dcterms:modified xsi:type="dcterms:W3CDTF">2015-03-13T17:35:23Z</dcterms:modified>
</cp:coreProperties>
</file>