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75" windowWidth="11235" windowHeight="7740"/>
  </bookViews>
  <sheets>
    <sheet name="Blackeye peas" sheetId="1" r:id="rId1"/>
  </sheets>
  <calcPr calcId="145621"/>
</workbook>
</file>

<file path=xl/calcChain.xml><?xml version="1.0" encoding="utf-8"?>
<calcChain xmlns="http://schemas.openxmlformats.org/spreadsheetml/2006/main">
  <c r="E4" i="1" l="1"/>
  <c r="G4" i="1" s="1"/>
  <c r="D5" i="1"/>
  <c r="E5" i="1"/>
  <c r="G5" i="1" s="1"/>
</calcChain>
</file>

<file path=xl/sharedStrings.xml><?xml version="1.0" encoding="utf-8"?>
<sst xmlns="http://schemas.openxmlformats.org/spreadsheetml/2006/main" count="19" uniqueCount="17">
  <si>
    <t xml:space="preserve"> </t>
  </si>
  <si>
    <t>Source: Calculated by ERS, USDA from 2013 IRI Infoscan data; the USDA Food and Nutrient Database for Dietary Studies, 5.0 (FNDDS); and the 2009-2010 Food Patterns Equivalents Database (FPED) as well as the FPED's accompanying Methodology and User Guide.</t>
  </si>
  <si>
    <t>pounds</t>
  </si>
  <si>
    <t xml:space="preserve"> per pound</t>
  </si>
  <si>
    <r>
      <t>Dried</t>
    </r>
    <r>
      <rPr>
        <vertAlign val="superscript"/>
        <sz val="10"/>
        <rFont val="Arial"/>
        <family val="2"/>
      </rPr>
      <t>2</t>
    </r>
  </si>
  <si>
    <r>
      <t>Canned</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</si>
  <si>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</si>
  <si>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</si>
  <si>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</si>
  <si>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</si>
  <si>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</si>
  <si>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</si>
  <si>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</si>
  <si>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</si>
  <si>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Blackeye peas—Average retail price per pound and per cup equivalent, 2013</t>
  </si>
  <si>
    <r>
      <rPr>
        <vertAlign val="superscript"/>
        <sz val="10"/>
        <rFont val="Arial"/>
        <family val="2"/>
      </rPr>
      <t>2</t>
    </r>
    <r>
      <rPr>
        <sz val="10"/>
        <rFont val="Arial"/>
        <family val="2"/>
      </rPr>
      <t>Dried blackeye peas must be cooked prior to consumption.</t>
    </r>
    <r>
      <rPr>
        <sz val="10"/>
        <color rgb="FFFF0000"/>
        <rFont val="Arial"/>
        <family val="2"/>
      </rPr>
      <t xml:space="preserve"> </t>
    </r>
    <r>
      <rPr>
        <sz val="10"/>
        <rFont val="Arial"/>
        <family val="2"/>
      </rPr>
      <t>The USDA Food and Nutrient Database for Dietary Studies (FNDDS) reports that cooking one ounce of dry blackeye peas yields 74 grams of cooked legume, indicating a preparation yield of about 261 percent.</t>
    </r>
  </si>
  <si>
    <r>
      <rPr>
        <vertAlign val="superscript"/>
        <sz val="10"/>
        <rFont val="Arial"/>
        <family val="2"/>
      </rPr>
      <t>1</t>
    </r>
    <r>
      <rPr>
        <sz val="10"/>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blackeye peas is the weight of the solids and not of the liquid medium in which the legume is packed. The preparation yield factor for canned blackeye peas in the above table does not account for any further preparation that occurs prior to consumption.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</si>
</sst>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sz val="10"/>
      <color rgb="FFFF0000"/>
      <name val="Arial"/>
      <family val="2"/>
    </font>
    <font>
      <b/>
      <sz val="10"/>
      <name val="Arial"/>
      <family val="2"/>
    </font>
  </fonts>
  <fills count="3">
    <fill>
      <patternFill patternType="none"/>
    </fill>
    <fill>
      <patternFill patternType="gray125"/>
    </fill>
    <fill>
      <patternFill patternType="solid">
        <fgColor rgb="FFFFFFCC"/>
      </patternFill>
    </fill>
  </fills>
  <borders count="20">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tint="-0.499984740745262"/>
      </right>
      <top style="thin">
        <color theme="0"/>
      </top>
      <bottom style="thin">
        <color indexed="64"/>
      </bottom>
      <diagonal/>
    </border>
    <border>
      <left style="thin">
        <color theme="0" tint="-0.499984740745262"/>
      </left>
      <right/>
      <top style="thin">
        <color theme="0"/>
      </top>
      <bottom style="thin">
        <color indexed="64"/>
      </bottom>
      <diagonal/>
    </border>
    <border>
      <left/>
      <right style="thin">
        <color theme="0" tint="-0.499984740745262"/>
      </right>
      <top style="thin">
        <color theme="0"/>
      </top>
      <bottom style="thin">
        <color indexed="64"/>
      </bottom>
      <diagonal/>
    </border>
    <border>
      <left style="thin">
        <color indexed="64"/>
      </left>
      <right style="thin">
        <color indexed="64"/>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double">
        <color indexed="64"/>
      </top>
      <bottom style="thin">
        <color theme="0"/>
      </bottom>
      <diagonal/>
    </border>
    <border>
      <left style="thin">
        <color theme="0" tint="-0.499984740745262"/>
      </left>
      <right/>
      <top style="double">
        <color indexed="64"/>
      </top>
      <bottom style="thin">
        <color theme="0"/>
      </bottom>
      <diagonal/>
    </border>
    <border>
      <left/>
      <right style="thin">
        <color theme="0" tint="-0.499984740745262"/>
      </right>
      <top style="double">
        <color indexed="64"/>
      </top>
      <bottom style="thin">
        <color theme="0"/>
      </bottom>
      <diagonal/>
    </border>
    <border>
      <left style="thin">
        <color indexed="64"/>
      </left>
      <right style="thin">
        <color indexed="64"/>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4">
    <xf numFmtId="0" fontId="0" fillId="0" borderId="0" xfId="0"/>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1" applyNumberFormat="1" applyFont="1" applyFill="1" applyBorder="1" applyAlignment="1">
      <alignment horizontal="center" vertical="center"/>
    </xf>
    <xf numFmtId="2" fontId="2" fillId="0" borderId="4" xfId="1" applyNumberFormat="1" applyFont="1" applyFill="1" applyBorder="1" applyAlignment="1">
      <alignment horizontal="center" vertical="center"/>
    </xf>
    <xf numFmtId="0" fontId="2" fillId="0" borderId="4" xfId="2" applyNumberFormat="1" applyFont="1" applyFill="1" applyBorder="1" applyAlignment="1">
      <alignment horizontal="center" vertical="center"/>
    </xf>
    <xf numFmtId="0" fontId="2" fillId="0" borderId="5" xfId="3" applyNumberFormat="1" applyFont="1" applyFill="1" applyBorder="1" applyAlignment="1">
      <alignment vertical="center"/>
    </xf>
    <xf numFmtId="164" fontId="2" fillId="0" borderId="7" xfId="2" applyNumberFormat="1" applyFont="1" applyFill="1" applyBorder="1" applyAlignment="1">
      <alignment horizontal="center" vertical="center"/>
    </xf>
    <xf numFmtId="0" fontId="2" fillId="0" borderId="8" xfId="2" applyNumberFormat="1" applyFont="1" applyFill="1" applyBorder="1" applyAlignment="1">
      <alignment horizontal="center" vertical="center"/>
    </xf>
    <xf numFmtId="165" fontId="2" fillId="0" borderId="9" xfId="2" applyNumberFormat="1" applyFont="1" applyFill="1" applyBorder="1" applyAlignment="1">
      <alignment horizontal="center" vertical="center"/>
    </xf>
    <xf numFmtId="0" fontId="2" fillId="0" borderId="7" xfId="1" applyNumberFormat="1" applyFont="1" applyFill="1" applyBorder="1" applyAlignment="1">
      <alignment horizontal="center" vertical="center"/>
    </xf>
    <xf numFmtId="0" fontId="2" fillId="0" borderId="7" xfId="2" applyNumberFormat="1" applyFont="1" applyFill="1" applyBorder="1" applyAlignment="1">
      <alignment horizontal="center" vertical="center"/>
    </xf>
    <xf numFmtId="0" fontId="2" fillId="0" borderId="8" xfId="3" applyNumberFormat="1" applyFont="1" applyFill="1" applyBorder="1" applyAlignment="1">
      <alignment vertical="center"/>
    </xf>
    <xf numFmtId="0" fontId="2" fillId="0" borderId="10" xfId="2" applyFont="1" applyBorder="1" applyAlignment="1">
      <alignment horizontal="center" vertical="center"/>
    </xf>
    <xf numFmtId="9" fontId="2" fillId="0" borderId="13" xfId="1" applyFont="1" applyBorder="1" applyAlignment="1">
      <alignment horizontal="center" vertical="center" wrapText="1"/>
    </xf>
    <xf numFmtId="0" fontId="2" fillId="0" borderId="15" xfId="2" applyFont="1" applyBorder="1" applyAlignment="1">
      <alignment horizontal="center" vertical="center" wrapText="1"/>
    </xf>
    <xf numFmtId="9" fontId="2" fillId="0" borderId="18" xfId="1" applyFont="1" applyBorder="1" applyAlignment="1">
      <alignment horizontal="center" vertical="center" wrapText="1"/>
    </xf>
    <xf numFmtId="0" fontId="2" fillId="0" borderId="2" xfId="2" applyFont="1" applyFill="1" applyBorder="1" applyAlignment="1">
      <alignment vertical="top" wrapText="1"/>
    </xf>
    <xf numFmtId="0" fontId="3" fillId="0" borderId="2" xfId="0" applyFont="1" applyBorder="1" applyAlignment="1">
      <alignment wrapText="1"/>
    </xf>
    <xf numFmtId="2" fontId="2" fillId="0" borderId="2" xfId="2" applyNumberFormat="1" applyFont="1" applyFill="1" applyBorder="1" applyAlignment="1">
      <alignment vertical="top" wrapText="1"/>
    </xf>
    <xf numFmtId="0" fontId="2" fillId="0" borderId="2" xfId="2" applyFont="1" applyFill="1" applyBorder="1" applyAlignment="1">
      <alignment vertical="center" wrapText="1"/>
    </xf>
    <xf numFmtId="0" fontId="6" fillId="0" borderId="0" xfId="2" applyFont="1" applyBorder="1" applyAlignment="1">
      <alignment vertical="center" wrapText="1"/>
    </xf>
    <xf numFmtId="0" fontId="3" fillId="0" borderId="0" xfId="0" applyFont="1" applyBorder="1" applyAlignment="1">
      <alignment vertical="center" wrapText="1"/>
    </xf>
    <xf numFmtId="0" fontId="2" fillId="0" borderId="16" xfId="2" applyFont="1" applyBorder="1" applyAlignment="1">
      <alignment horizontal="center" vertical="center" wrapText="1"/>
    </xf>
    <xf numFmtId="0" fontId="2" fillId="0" borderId="11" xfId="2" applyFont="1" applyBorder="1" applyAlignment="1">
      <alignment horizontal="center" vertical="center" wrapText="1"/>
    </xf>
    <xf numFmtId="2" fontId="2" fillId="0" borderId="15" xfId="2" applyNumberFormat="1" applyFont="1" applyBorder="1" applyAlignment="1">
      <alignment horizontal="center" vertical="center" wrapText="1"/>
    </xf>
    <xf numFmtId="2" fontId="2" fillId="0" borderId="19" xfId="2" applyNumberFormat="1" applyFont="1" applyBorder="1" applyAlignment="1">
      <alignment horizontal="center" vertical="center" wrapText="1"/>
    </xf>
    <xf numFmtId="2" fontId="2" fillId="0" borderId="10" xfId="2" applyNumberFormat="1" applyFont="1" applyBorder="1" applyAlignment="1">
      <alignment horizontal="center" vertical="center" wrapText="1"/>
    </xf>
    <xf numFmtId="2" fontId="2" fillId="0" borderId="14" xfId="2" applyNumberFormat="1" applyFont="1" applyBorder="1" applyAlignment="1">
      <alignment horizontal="center" vertical="center" wrapText="1"/>
    </xf>
    <xf numFmtId="2" fontId="2" fillId="0" borderId="17" xfId="2" applyNumberFormat="1" applyFont="1" applyBorder="1" applyAlignment="1">
      <alignment horizontal="center" vertical="center"/>
    </xf>
    <xf numFmtId="2" fontId="2" fillId="0" borderId="16" xfId="2" applyNumberFormat="1" applyFont="1" applyBorder="1" applyAlignment="1">
      <alignment horizontal="center" vertical="center"/>
    </xf>
    <xf numFmtId="2" fontId="2" fillId="0" borderId="12" xfId="2" applyNumberFormat="1" applyFont="1" applyBorder="1" applyAlignment="1">
      <alignment horizontal="center" vertical="center"/>
    </xf>
    <xf numFmtId="2" fontId="2" fillId="0" borderId="11" xfId="2" applyNumberFormat="1" applyFont="1" applyBorder="1" applyAlignment="1">
      <alignment horizontal="center" vertical="center"/>
    </xf>
    <xf numFmtId="2" fontId="2" fillId="0" borderId="3" xfId="2" applyNumberFormat="1" applyFont="1" applyFill="1" applyBorder="1" applyAlignment="1">
      <alignment vertical="top" wrapText="1"/>
    </xf>
  </cellXfs>
  <cellStyles count="9">
    <cellStyle name="Normal" xfId="0" builtinId="0"/>
    <cellStyle name="Normal 2" xfId="4"/>
    <cellStyle name="Normal 4" xfId="5"/>
    <cellStyle name="Normal 5" xfId="2"/>
    <cellStyle name="Note 3" xfId="3"/>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workbookViewId="0">
      <selection sqref="A1:G1"/>
    </sheetView>
  </sheetViews>
  <sheetFormatPr defaultRowHeight="15" x14ac:dyDescent="0.25"/>
  <cols>
    <col min="1" max="1" width="8.85546875" customWidth="1"/>
    <col min="2" max="3" width="9.7109375" customWidth="1"/>
    <col min="4" max="4" width="12" customWidth="1"/>
    <col min="5" max="5" width="9.42578125" customWidth="1"/>
    <col min="6" max="6" width="7" customWidth="1"/>
    <col min="7" max="7" width="16" customWidth="1"/>
    <col min="254" max="254" width="12.28515625" customWidth="1"/>
    <col min="256" max="256" width="13.140625" customWidth="1"/>
    <col min="257" max="257" width="17" customWidth="1"/>
    <col min="258" max="258" width="11.5703125" customWidth="1"/>
    <col min="262" max="262" width="12.42578125" customWidth="1"/>
    <col min="263" max="263" width="20.28515625" customWidth="1"/>
    <col min="510" max="510" width="12.28515625" customWidth="1"/>
    <col min="512" max="512" width="13.140625" customWidth="1"/>
    <col min="513" max="513" width="17" customWidth="1"/>
    <col min="514" max="514" width="11.5703125" customWidth="1"/>
    <col min="518" max="518" width="12.42578125" customWidth="1"/>
    <col min="519" max="519" width="20.28515625" customWidth="1"/>
    <col min="766" max="766" width="12.28515625" customWidth="1"/>
    <col min="768" max="768" width="13.140625" customWidth="1"/>
    <col min="769" max="769" width="17" customWidth="1"/>
    <col min="770" max="770" width="11.5703125" customWidth="1"/>
    <col min="774" max="774" width="12.42578125" customWidth="1"/>
    <col min="775" max="775" width="20.28515625" customWidth="1"/>
    <col min="1022" max="1022" width="12.28515625" customWidth="1"/>
    <col min="1024" max="1024" width="13.140625" customWidth="1"/>
    <col min="1025" max="1025" width="17" customWidth="1"/>
    <col min="1026" max="1026" width="11.5703125" customWidth="1"/>
    <col min="1030" max="1030" width="12.42578125" customWidth="1"/>
    <col min="1031" max="1031" width="20.28515625" customWidth="1"/>
    <col min="1278" max="1278" width="12.28515625" customWidth="1"/>
    <col min="1280" max="1280" width="13.140625" customWidth="1"/>
    <col min="1281" max="1281" width="17" customWidth="1"/>
    <col min="1282" max="1282" width="11.5703125" customWidth="1"/>
    <col min="1286" max="1286" width="12.42578125" customWidth="1"/>
    <col min="1287" max="1287" width="20.28515625" customWidth="1"/>
    <col min="1534" max="1534" width="12.28515625" customWidth="1"/>
    <col min="1536" max="1536" width="13.140625" customWidth="1"/>
    <col min="1537" max="1537" width="17" customWidth="1"/>
    <col min="1538" max="1538" width="11.5703125" customWidth="1"/>
    <col min="1542" max="1542" width="12.42578125" customWidth="1"/>
    <col min="1543" max="1543" width="20.28515625" customWidth="1"/>
    <col min="1790" max="1790" width="12.28515625" customWidth="1"/>
    <col min="1792" max="1792" width="13.140625" customWidth="1"/>
    <col min="1793" max="1793" width="17" customWidth="1"/>
    <col min="1794" max="1794" width="11.5703125" customWidth="1"/>
    <col min="1798" max="1798" width="12.42578125" customWidth="1"/>
    <col min="1799" max="1799" width="20.28515625" customWidth="1"/>
    <col min="2046" max="2046" width="12.28515625" customWidth="1"/>
    <col min="2048" max="2048" width="13.140625" customWidth="1"/>
    <col min="2049" max="2049" width="17" customWidth="1"/>
    <col min="2050" max="2050" width="11.5703125" customWidth="1"/>
    <col min="2054" max="2054" width="12.42578125" customWidth="1"/>
    <col min="2055" max="2055" width="20.28515625" customWidth="1"/>
    <col min="2302" max="2302" width="12.28515625" customWidth="1"/>
    <col min="2304" max="2304" width="13.140625" customWidth="1"/>
    <col min="2305" max="2305" width="17" customWidth="1"/>
    <col min="2306" max="2306" width="11.5703125" customWidth="1"/>
    <col min="2310" max="2310" width="12.42578125" customWidth="1"/>
    <col min="2311" max="2311" width="20.28515625" customWidth="1"/>
    <col min="2558" max="2558" width="12.28515625" customWidth="1"/>
    <col min="2560" max="2560" width="13.140625" customWidth="1"/>
    <col min="2561" max="2561" width="17" customWidth="1"/>
    <col min="2562" max="2562" width="11.5703125" customWidth="1"/>
    <col min="2566" max="2566" width="12.42578125" customWidth="1"/>
    <col min="2567" max="2567" width="20.28515625" customWidth="1"/>
    <col min="2814" max="2814" width="12.28515625" customWidth="1"/>
    <col min="2816" max="2816" width="13.140625" customWidth="1"/>
    <col min="2817" max="2817" width="17" customWidth="1"/>
    <col min="2818" max="2818" width="11.5703125" customWidth="1"/>
    <col min="2822" max="2822" width="12.42578125" customWidth="1"/>
    <col min="2823" max="2823" width="20.28515625" customWidth="1"/>
    <col min="3070" max="3070" width="12.28515625" customWidth="1"/>
    <col min="3072" max="3072" width="13.140625" customWidth="1"/>
    <col min="3073" max="3073" width="17" customWidth="1"/>
    <col min="3074" max="3074" width="11.5703125" customWidth="1"/>
    <col min="3078" max="3078" width="12.42578125" customWidth="1"/>
    <col min="3079" max="3079" width="20.28515625" customWidth="1"/>
    <col min="3326" max="3326" width="12.28515625" customWidth="1"/>
    <col min="3328" max="3328" width="13.140625" customWidth="1"/>
    <col min="3329" max="3329" width="17" customWidth="1"/>
    <col min="3330" max="3330" width="11.5703125" customWidth="1"/>
    <col min="3334" max="3334" width="12.42578125" customWidth="1"/>
    <col min="3335" max="3335" width="20.28515625" customWidth="1"/>
    <col min="3582" max="3582" width="12.28515625" customWidth="1"/>
    <col min="3584" max="3584" width="13.140625" customWidth="1"/>
    <col min="3585" max="3585" width="17" customWidth="1"/>
    <col min="3586" max="3586" width="11.5703125" customWidth="1"/>
    <col min="3590" max="3590" width="12.42578125" customWidth="1"/>
    <col min="3591" max="3591" width="20.28515625" customWidth="1"/>
    <col min="3838" max="3838" width="12.28515625" customWidth="1"/>
    <col min="3840" max="3840" width="13.140625" customWidth="1"/>
    <col min="3841" max="3841" width="17" customWidth="1"/>
    <col min="3842" max="3842" width="11.5703125" customWidth="1"/>
    <col min="3846" max="3846" width="12.42578125" customWidth="1"/>
    <col min="3847" max="3847" width="20.28515625" customWidth="1"/>
    <col min="4094" max="4094" width="12.28515625" customWidth="1"/>
    <col min="4096" max="4096" width="13.140625" customWidth="1"/>
    <col min="4097" max="4097" width="17" customWidth="1"/>
    <col min="4098" max="4098" width="11.5703125" customWidth="1"/>
    <col min="4102" max="4102" width="12.42578125" customWidth="1"/>
    <col min="4103" max="4103" width="20.28515625" customWidth="1"/>
    <col min="4350" max="4350" width="12.28515625" customWidth="1"/>
    <col min="4352" max="4352" width="13.140625" customWidth="1"/>
    <col min="4353" max="4353" width="17" customWidth="1"/>
    <col min="4354" max="4354" width="11.5703125" customWidth="1"/>
    <col min="4358" max="4358" width="12.42578125" customWidth="1"/>
    <col min="4359" max="4359" width="20.28515625" customWidth="1"/>
    <col min="4606" max="4606" width="12.28515625" customWidth="1"/>
    <col min="4608" max="4608" width="13.140625" customWidth="1"/>
    <col min="4609" max="4609" width="17" customWidth="1"/>
    <col min="4610" max="4610" width="11.5703125" customWidth="1"/>
    <col min="4614" max="4614" width="12.42578125" customWidth="1"/>
    <col min="4615" max="4615" width="20.28515625" customWidth="1"/>
    <col min="4862" max="4862" width="12.28515625" customWidth="1"/>
    <col min="4864" max="4864" width="13.140625" customWidth="1"/>
    <col min="4865" max="4865" width="17" customWidth="1"/>
    <col min="4866" max="4866" width="11.5703125" customWidth="1"/>
    <col min="4870" max="4870" width="12.42578125" customWidth="1"/>
    <col min="4871" max="4871" width="20.28515625" customWidth="1"/>
    <col min="5118" max="5118" width="12.28515625" customWidth="1"/>
    <col min="5120" max="5120" width="13.140625" customWidth="1"/>
    <col min="5121" max="5121" width="17" customWidth="1"/>
    <col min="5122" max="5122" width="11.5703125" customWidth="1"/>
    <col min="5126" max="5126" width="12.42578125" customWidth="1"/>
    <col min="5127" max="5127" width="20.28515625" customWidth="1"/>
    <col min="5374" max="5374" width="12.28515625" customWidth="1"/>
    <col min="5376" max="5376" width="13.140625" customWidth="1"/>
    <col min="5377" max="5377" width="17" customWidth="1"/>
    <col min="5378" max="5378" width="11.5703125" customWidth="1"/>
    <col min="5382" max="5382" width="12.42578125" customWidth="1"/>
    <col min="5383" max="5383" width="20.28515625" customWidth="1"/>
    <col min="5630" max="5630" width="12.28515625" customWidth="1"/>
    <col min="5632" max="5632" width="13.140625" customWidth="1"/>
    <col min="5633" max="5633" width="17" customWidth="1"/>
    <col min="5634" max="5634" width="11.5703125" customWidth="1"/>
    <col min="5638" max="5638" width="12.42578125" customWidth="1"/>
    <col min="5639" max="5639" width="20.28515625" customWidth="1"/>
    <col min="5886" max="5886" width="12.28515625" customWidth="1"/>
    <col min="5888" max="5888" width="13.140625" customWidth="1"/>
    <col min="5889" max="5889" width="17" customWidth="1"/>
    <col min="5890" max="5890" width="11.5703125" customWidth="1"/>
    <col min="5894" max="5894" width="12.42578125" customWidth="1"/>
    <col min="5895" max="5895" width="20.28515625" customWidth="1"/>
    <col min="6142" max="6142" width="12.28515625" customWidth="1"/>
    <col min="6144" max="6144" width="13.140625" customWidth="1"/>
    <col min="6145" max="6145" width="17" customWidth="1"/>
    <col min="6146" max="6146" width="11.5703125" customWidth="1"/>
    <col min="6150" max="6150" width="12.42578125" customWidth="1"/>
    <col min="6151" max="6151" width="20.28515625" customWidth="1"/>
    <col min="6398" max="6398" width="12.28515625" customWidth="1"/>
    <col min="6400" max="6400" width="13.140625" customWidth="1"/>
    <col min="6401" max="6401" width="17" customWidth="1"/>
    <col min="6402" max="6402" width="11.5703125" customWidth="1"/>
    <col min="6406" max="6406" width="12.42578125" customWidth="1"/>
    <col min="6407" max="6407" width="20.28515625" customWidth="1"/>
    <col min="6654" max="6654" width="12.28515625" customWidth="1"/>
    <col min="6656" max="6656" width="13.140625" customWidth="1"/>
    <col min="6657" max="6657" width="17" customWidth="1"/>
    <col min="6658" max="6658" width="11.5703125" customWidth="1"/>
    <col min="6662" max="6662" width="12.42578125" customWidth="1"/>
    <col min="6663" max="6663" width="20.28515625" customWidth="1"/>
    <col min="6910" max="6910" width="12.28515625" customWidth="1"/>
    <col min="6912" max="6912" width="13.140625" customWidth="1"/>
    <col min="6913" max="6913" width="17" customWidth="1"/>
    <col min="6914" max="6914" width="11.5703125" customWidth="1"/>
    <col min="6918" max="6918" width="12.42578125" customWidth="1"/>
    <col min="6919" max="6919" width="20.28515625" customWidth="1"/>
    <col min="7166" max="7166" width="12.28515625" customWidth="1"/>
    <col min="7168" max="7168" width="13.140625" customWidth="1"/>
    <col min="7169" max="7169" width="17" customWidth="1"/>
    <col min="7170" max="7170" width="11.5703125" customWidth="1"/>
    <col min="7174" max="7174" width="12.42578125" customWidth="1"/>
    <col min="7175" max="7175" width="20.28515625" customWidth="1"/>
    <col min="7422" max="7422" width="12.28515625" customWidth="1"/>
    <col min="7424" max="7424" width="13.140625" customWidth="1"/>
    <col min="7425" max="7425" width="17" customWidth="1"/>
    <col min="7426" max="7426" width="11.5703125" customWidth="1"/>
    <col min="7430" max="7430" width="12.42578125" customWidth="1"/>
    <col min="7431" max="7431" width="20.28515625" customWidth="1"/>
    <col min="7678" max="7678" width="12.28515625" customWidth="1"/>
    <col min="7680" max="7680" width="13.140625" customWidth="1"/>
    <col min="7681" max="7681" width="17" customWidth="1"/>
    <col min="7682" max="7682" width="11.5703125" customWidth="1"/>
    <col min="7686" max="7686" width="12.42578125" customWidth="1"/>
    <col min="7687" max="7687" width="20.28515625" customWidth="1"/>
    <col min="7934" max="7934" width="12.28515625" customWidth="1"/>
    <col min="7936" max="7936" width="13.140625" customWidth="1"/>
    <col min="7937" max="7937" width="17" customWidth="1"/>
    <col min="7938" max="7938" width="11.5703125" customWidth="1"/>
    <col min="7942" max="7942" width="12.42578125" customWidth="1"/>
    <col min="7943" max="7943" width="20.28515625" customWidth="1"/>
    <col min="8190" max="8190" width="12.28515625" customWidth="1"/>
    <col min="8192" max="8192" width="13.140625" customWidth="1"/>
    <col min="8193" max="8193" width="17" customWidth="1"/>
    <col min="8194" max="8194" width="11.5703125" customWidth="1"/>
    <col min="8198" max="8198" width="12.42578125" customWidth="1"/>
    <col min="8199" max="8199" width="20.28515625" customWidth="1"/>
    <col min="8446" max="8446" width="12.28515625" customWidth="1"/>
    <col min="8448" max="8448" width="13.140625" customWidth="1"/>
    <col min="8449" max="8449" width="17" customWidth="1"/>
    <col min="8450" max="8450" width="11.5703125" customWidth="1"/>
    <col min="8454" max="8454" width="12.42578125" customWidth="1"/>
    <col min="8455" max="8455" width="20.28515625" customWidth="1"/>
    <col min="8702" max="8702" width="12.28515625" customWidth="1"/>
    <col min="8704" max="8704" width="13.140625" customWidth="1"/>
    <col min="8705" max="8705" width="17" customWidth="1"/>
    <col min="8706" max="8706" width="11.5703125" customWidth="1"/>
    <col min="8710" max="8710" width="12.42578125" customWidth="1"/>
    <col min="8711" max="8711" width="20.28515625" customWidth="1"/>
    <col min="8958" max="8958" width="12.28515625" customWidth="1"/>
    <col min="8960" max="8960" width="13.140625" customWidth="1"/>
    <col min="8961" max="8961" width="17" customWidth="1"/>
    <col min="8962" max="8962" width="11.5703125" customWidth="1"/>
    <col min="8966" max="8966" width="12.42578125" customWidth="1"/>
    <col min="8967" max="8967" width="20.28515625" customWidth="1"/>
    <col min="9214" max="9214" width="12.28515625" customWidth="1"/>
    <col min="9216" max="9216" width="13.140625" customWidth="1"/>
    <col min="9217" max="9217" width="17" customWidth="1"/>
    <col min="9218" max="9218" width="11.5703125" customWidth="1"/>
    <col min="9222" max="9222" width="12.42578125" customWidth="1"/>
    <col min="9223" max="9223" width="20.28515625" customWidth="1"/>
    <col min="9470" max="9470" width="12.28515625" customWidth="1"/>
    <col min="9472" max="9472" width="13.140625" customWidth="1"/>
    <col min="9473" max="9473" width="17" customWidth="1"/>
    <col min="9474" max="9474" width="11.5703125" customWidth="1"/>
    <col min="9478" max="9478" width="12.42578125" customWidth="1"/>
    <col min="9479" max="9479" width="20.28515625" customWidth="1"/>
    <col min="9726" max="9726" width="12.28515625" customWidth="1"/>
    <col min="9728" max="9728" width="13.140625" customWidth="1"/>
    <col min="9729" max="9729" width="17" customWidth="1"/>
    <col min="9730" max="9730" width="11.5703125" customWidth="1"/>
    <col min="9734" max="9734" width="12.42578125" customWidth="1"/>
    <col min="9735" max="9735" width="20.28515625" customWidth="1"/>
    <col min="9982" max="9982" width="12.28515625" customWidth="1"/>
    <col min="9984" max="9984" width="13.140625" customWidth="1"/>
    <col min="9985" max="9985" width="17" customWidth="1"/>
    <col min="9986" max="9986" width="11.5703125" customWidth="1"/>
    <col min="9990" max="9990" width="12.42578125" customWidth="1"/>
    <col min="9991" max="9991" width="20.28515625" customWidth="1"/>
    <col min="10238" max="10238" width="12.28515625" customWidth="1"/>
    <col min="10240" max="10240" width="13.140625" customWidth="1"/>
    <col min="10241" max="10241" width="17" customWidth="1"/>
    <col min="10242" max="10242" width="11.5703125" customWidth="1"/>
    <col min="10246" max="10246" width="12.42578125" customWidth="1"/>
    <col min="10247" max="10247" width="20.28515625" customWidth="1"/>
    <col min="10494" max="10494" width="12.28515625" customWidth="1"/>
    <col min="10496" max="10496" width="13.140625" customWidth="1"/>
    <col min="10497" max="10497" width="17" customWidth="1"/>
    <col min="10498" max="10498" width="11.5703125" customWidth="1"/>
    <col min="10502" max="10502" width="12.42578125" customWidth="1"/>
    <col min="10503" max="10503" width="20.28515625" customWidth="1"/>
    <col min="10750" max="10750" width="12.28515625" customWidth="1"/>
    <col min="10752" max="10752" width="13.140625" customWidth="1"/>
    <col min="10753" max="10753" width="17" customWidth="1"/>
    <col min="10754" max="10754" width="11.5703125" customWidth="1"/>
    <col min="10758" max="10758" width="12.42578125" customWidth="1"/>
    <col min="10759" max="10759" width="20.28515625" customWidth="1"/>
    <col min="11006" max="11006" width="12.28515625" customWidth="1"/>
    <col min="11008" max="11008" width="13.140625" customWidth="1"/>
    <col min="11009" max="11009" width="17" customWidth="1"/>
    <col min="11010" max="11010" width="11.5703125" customWidth="1"/>
    <col min="11014" max="11014" width="12.42578125" customWidth="1"/>
    <col min="11015" max="11015" width="20.28515625" customWidth="1"/>
    <col min="11262" max="11262" width="12.28515625" customWidth="1"/>
    <col min="11264" max="11264" width="13.140625" customWidth="1"/>
    <col min="11265" max="11265" width="17" customWidth="1"/>
    <col min="11266" max="11266" width="11.5703125" customWidth="1"/>
    <col min="11270" max="11270" width="12.42578125" customWidth="1"/>
    <col min="11271" max="11271" width="20.28515625" customWidth="1"/>
    <col min="11518" max="11518" width="12.28515625" customWidth="1"/>
    <col min="11520" max="11520" width="13.140625" customWidth="1"/>
    <col min="11521" max="11521" width="17" customWidth="1"/>
    <col min="11522" max="11522" width="11.5703125" customWidth="1"/>
    <col min="11526" max="11526" width="12.42578125" customWidth="1"/>
    <col min="11527" max="11527" width="20.28515625" customWidth="1"/>
    <col min="11774" max="11774" width="12.28515625" customWidth="1"/>
    <col min="11776" max="11776" width="13.140625" customWidth="1"/>
    <col min="11777" max="11777" width="17" customWidth="1"/>
    <col min="11778" max="11778" width="11.5703125" customWidth="1"/>
    <col min="11782" max="11782" width="12.42578125" customWidth="1"/>
    <col min="11783" max="11783" width="20.28515625" customWidth="1"/>
    <col min="12030" max="12030" width="12.28515625" customWidth="1"/>
    <col min="12032" max="12032" width="13.140625" customWidth="1"/>
    <col min="12033" max="12033" width="17" customWidth="1"/>
    <col min="12034" max="12034" width="11.5703125" customWidth="1"/>
    <col min="12038" max="12038" width="12.42578125" customWidth="1"/>
    <col min="12039" max="12039" width="20.28515625" customWidth="1"/>
    <col min="12286" max="12286" width="12.28515625" customWidth="1"/>
    <col min="12288" max="12288" width="13.140625" customWidth="1"/>
    <col min="12289" max="12289" width="17" customWidth="1"/>
    <col min="12290" max="12290" width="11.5703125" customWidth="1"/>
    <col min="12294" max="12294" width="12.42578125" customWidth="1"/>
    <col min="12295" max="12295" width="20.28515625" customWidth="1"/>
    <col min="12542" max="12542" width="12.28515625" customWidth="1"/>
    <col min="12544" max="12544" width="13.140625" customWidth="1"/>
    <col min="12545" max="12545" width="17" customWidth="1"/>
    <col min="12546" max="12546" width="11.5703125" customWidth="1"/>
    <col min="12550" max="12550" width="12.42578125" customWidth="1"/>
    <col min="12551" max="12551" width="20.28515625" customWidth="1"/>
    <col min="12798" max="12798" width="12.28515625" customWidth="1"/>
    <col min="12800" max="12800" width="13.140625" customWidth="1"/>
    <col min="12801" max="12801" width="17" customWidth="1"/>
    <col min="12802" max="12802" width="11.5703125" customWidth="1"/>
    <col min="12806" max="12806" width="12.42578125" customWidth="1"/>
    <col min="12807" max="12807" width="20.28515625" customWidth="1"/>
    <col min="13054" max="13054" width="12.28515625" customWidth="1"/>
    <col min="13056" max="13056" width="13.140625" customWidth="1"/>
    <col min="13057" max="13057" width="17" customWidth="1"/>
    <col min="13058" max="13058" width="11.5703125" customWidth="1"/>
    <col min="13062" max="13062" width="12.42578125" customWidth="1"/>
    <col min="13063" max="13063" width="20.28515625" customWidth="1"/>
    <col min="13310" max="13310" width="12.28515625" customWidth="1"/>
    <col min="13312" max="13312" width="13.140625" customWidth="1"/>
    <col min="13313" max="13313" width="17" customWidth="1"/>
    <col min="13314" max="13314" width="11.5703125" customWidth="1"/>
    <col min="13318" max="13318" width="12.42578125" customWidth="1"/>
    <col min="13319" max="13319" width="20.28515625" customWidth="1"/>
    <col min="13566" max="13566" width="12.28515625" customWidth="1"/>
    <col min="13568" max="13568" width="13.140625" customWidth="1"/>
    <col min="13569" max="13569" width="17" customWidth="1"/>
    <col min="13570" max="13570" width="11.5703125" customWidth="1"/>
    <col min="13574" max="13574" width="12.42578125" customWidth="1"/>
    <col min="13575" max="13575" width="20.28515625" customWidth="1"/>
    <col min="13822" max="13822" width="12.28515625" customWidth="1"/>
    <col min="13824" max="13824" width="13.140625" customWidth="1"/>
    <col min="13825" max="13825" width="17" customWidth="1"/>
    <col min="13826" max="13826" width="11.5703125" customWidth="1"/>
    <col min="13830" max="13830" width="12.42578125" customWidth="1"/>
    <col min="13831" max="13831" width="20.28515625" customWidth="1"/>
    <col min="14078" max="14078" width="12.28515625" customWidth="1"/>
    <col min="14080" max="14080" width="13.140625" customWidth="1"/>
    <col min="14081" max="14081" width="17" customWidth="1"/>
    <col min="14082" max="14082" width="11.5703125" customWidth="1"/>
    <col min="14086" max="14086" width="12.42578125" customWidth="1"/>
    <col min="14087" max="14087" width="20.28515625" customWidth="1"/>
    <col min="14334" max="14334" width="12.28515625" customWidth="1"/>
    <col min="14336" max="14336" width="13.140625" customWidth="1"/>
    <col min="14337" max="14337" width="17" customWidth="1"/>
    <col min="14338" max="14338" width="11.5703125" customWidth="1"/>
    <col min="14342" max="14342" width="12.42578125" customWidth="1"/>
    <col min="14343" max="14343" width="20.28515625" customWidth="1"/>
    <col min="14590" max="14590" width="12.28515625" customWidth="1"/>
    <col min="14592" max="14592" width="13.140625" customWidth="1"/>
    <col min="14593" max="14593" width="17" customWidth="1"/>
    <col min="14594" max="14594" width="11.5703125" customWidth="1"/>
    <col min="14598" max="14598" width="12.42578125" customWidth="1"/>
    <col min="14599" max="14599" width="20.28515625" customWidth="1"/>
    <col min="14846" max="14846" width="12.28515625" customWidth="1"/>
    <col min="14848" max="14848" width="13.140625" customWidth="1"/>
    <col min="14849" max="14849" width="17" customWidth="1"/>
    <col min="14850" max="14850" width="11.5703125" customWidth="1"/>
    <col min="14854" max="14854" width="12.42578125" customWidth="1"/>
    <col min="14855" max="14855" width="20.28515625" customWidth="1"/>
    <col min="15102" max="15102" width="12.28515625" customWidth="1"/>
    <col min="15104" max="15104" width="13.140625" customWidth="1"/>
    <col min="15105" max="15105" width="17" customWidth="1"/>
    <col min="15106" max="15106" width="11.5703125" customWidth="1"/>
    <col min="15110" max="15110" width="12.42578125" customWidth="1"/>
    <col min="15111" max="15111" width="20.28515625" customWidth="1"/>
    <col min="15358" max="15358" width="12.28515625" customWidth="1"/>
    <col min="15360" max="15360" width="13.140625" customWidth="1"/>
    <col min="15361" max="15361" width="17" customWidth="1"/>
    <col min="15362" max="15362" width="11.5703125" customWidth="1"/>
    <col min="15366" max="15366" width="12.42578125" customWidth="1"/>
    <col min="15367" max="15367" width="20.28515625" customWidth="1"/>
    <col min="15614" max="15614" width="12.28515625" customWidth="1"/>
    <col min="15616" max="15616" width="13.140625" customWidth="1"/>
    <col min="15617" max="15617" width="17" customWidth="1"/>
    <col min="15618" max="15618" width="11.5703125" customWidth="1"/>
    <col min="15622" max="15622" width="12.42578125" customWidth="1"/>
    <col min="15623" max="15623" width="20.28515625" customWidth="1"/>
    <col min="15870" max="15870" width="12.28515625" customWidth="1"/>
    <col min="15872" max="15872" width="13.140625" customWidth="1"/>
    <col min="15873" max="15873" width="17" customWidth="1"/>
    <col min="15874" max="15874" width="11.5703125" customWidth="1"/>
    <col min="15878" max="15878" width="12.42578125" customWidth="1"/>
    <col min="15879" max="15879" width="20.28515625" customWidth="1"/>
    <col min="16126" max="16126" width="12.28515625" customWidth="1"/>
    <col min="16128" max="16128" width="13.140625" customWidth="1"/>
    <col min="16129" max="16129" width="17" customWidth="1"/>
    <col min="16130" max="16130" width="11.5703125" customWidth="1"/>
    <col min="16134" max="16134" width="12.42578125" customWidth="1"/>
    <col min="16135" max="16135" width="20.28515625" customWidth="1"/>
  </cols>
  <sheetData>
    <row r="1" spans="1:7" ht="15.75" thickBot="1" x14ac:dyDescent="0.3">
      <c r="A1" s="21" t="s">
        <v>14</v>
      </c>
      <c r="B1" s="22"/>
      <c r="C1" s="22"/>
      <c r="D1" s="22"/>
      <c r="E1" s="22"/>
      <c r="F1" s="22"/>
      <c r="G1" s="22"/>
    </row>
    <row r="2" spans="1:7" ht="15.75" customHeight="1" thickTop="1" x14ac:dyDescent="0.25">
      <c r="A2" s="23" t="s">
        <v>13</v>
      </c>
      <c r="B2" s="25" t="s">
        <v>12</v>
      </c>
      <c r="C2" s="26"/>
      <c r="D2" s="16" t="s">
        <v>11</v>
      </c>
      <c r="E2" s="29" t="s">
        <v>10</v>
      </c>
      <c r="F2" s="30"/>
      <c r="G2" s="15" t="s">
        <v>9</v>
      </c>
    </row>
    <row r="3" spans="1:7" ht="15" customHeight="1" x14ac:dyDescent="0.25">
      <c r="A3" s="24"/>
      <c r="B3" s="27"/>
      <c r="C3" s="28"/>
      <c r="D3" s="14" t="s">
        <v>8</v>
      </c>
      <c r="E3" s="31" t="s">
        <v>7</v>
      </c>
      <c r="F3" s="32"/>
      <c r="G3" s="13" t="s">
        <v>6</v>
      </c>
    </row>
    <row r="4" spans="1:7" ht="15" customHeight="1" x14ac:dyDescent="0.25">
      <c r="A4" s="12" t="s">
        <v>5</v>
      </c>
      <c r="B4" s="7">
        <v>0.91044081342159866</v>
      </c>
      <c r="C4" s="11" t="s">
        <v>3</v>
      </c>
      <c r="D4" s="10">
        <v>0.65</v>
      </c>
      <c r="E4" s="9">
        <f>170/453.59237</f>
        <v>0.37478584571429185</v>
      </c>
      <c r="F4" s="8" t="s">
        <v>2</v>
      </c>
      <c r="G4" s="7">
        <f>B4*E4/D4</f>
        <v>0.52495435420157177</v>
      </c>
    </row>
    <row r="5" spans="1:7" ht="15.75" thickBot="1" x14ac:dyDescent="0.3">
      <c r="A5" s="6" t="s">
        <v>4</v>
      </c>
      <c r="B5" s="1">
        <v>1.5899008521765119</v>
      </c>
      <c r="C5" s="5" t="s">
        <v>3</v>
      </c>
      <c r="D5" s="4">
        <f>74/(453.59237/16)</f>
        <v>2.6102731842689506</v>
      </c>
      <c r="E5" s="3">
        <f>175/453.59237</f>
        <v>0.38580895882353577</v>
      </c>
      <c r="F5" s="2" t="s">
        <v>2</v>
      </c>
      <c r="G5" s="1">
        <f>B5*E5/D5</f>
        <v>0.23499379149568378</v>
      </c>
    </row>
    <row r="6" spans="1:7" ht="95.1" customHeight="1" thickTop="1" x14ac:dyDescent="0.25">
      <c r="A6" s="33" t="s">
        <v>16</v>
      </c>
      <c r="B6" s="33"/>
      <c r="C6" s="33"/>
      <c r="D6" s="33"/>
      <c r="E6" s="33"/>
      <c r="F6" s="33"/>
      <c r="G6" s="33"/>
    </row>
    <row r="7" spans="1:7" ht="15" customHeight="1" x14ac:dyDescent="0.25">
      <c r="A7" s="20"/>
      <c r="B7" s="20"/>
      <c r="C7" s="20"/>
      <c r="D7" s="20"/>
      <c r="E7" s="20"/>
      <c r="F7" s="20"/>
      <c r="G7" s="20"/>
    </row>
    <row r="8" spans="1:7" ht="54.75" customHeight="1" x14ac:dyDescent="0.25">
      <c r="A8" s="17" t="s">
        <v>15</v>
      </c>
      <c r="B8" s="17"/>
      <c r="C8" s="17"/>
      <c r="D8" s="17"/>
      <c r="E8" s="17"/>
      <c r="F8" s="17"/>
      <c r="G8" s="17"/>
    </row>
    <row r="9" spans="1:7" ht="15" customHeight="1" x14ac:dyDescent="0.25">
      <c r="A9" s="18"/>
      <c r="B9" s="18"/>
      <c r="C9" s="18"/>
      <c r="D9" s="18"/>
      <c r="E9" s="18"/>
      <c r="F9" s="18"/>
      <c r="G9" s="18"/>
    </row>
    <row r="10" spans="1:7" ht="53.25" customHeight="1" x14ac:dyDescent="0.25">
      <c r="A10" s="19" t="s">
        <v>1</v>
      </c>
      <c r="B10" s="19"/>
      <c r="C10" s="19"/>
      <c r="D10" s="19"/>
      <c r="E10" s="19"/>
      <c r="F10" s="19"/>
      <c r="G10" s="19"/>
    </row>
    <row r="13" spans="1:7" x14ac:dyDescent="0.25">
      <c r="D13" t="s">
        <v>0</v>
      </c>
    </row>
  </sheetData>
  <mergeCells count="10">
    <mergeCell ref="A8:G8"/>
    <mergeCell ref="A9:G9"/>
    <mergeCell ref="A10:G10"/>
    <mergeCell ref="A7:G7"/>
    <mergeCell ref="A1:G1"/>
    <mergeCell ref="A2:A3"/>
    <mergeCell ref="B2:C3"/>
    <mergeCell ref="E2:F2"/>
    <mergeCell ref="E3:F3"/>
    <mergeCell ref="A6:G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Blackeye peas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Blackeye peas—Average retail price per pound and per cup equivalent, 2013</dc:title>
  <dc:subject>Agricultural economics</dc:subject>
  <dc:creator>Hayden Stewart and Jeffrey Hyman</dc:creator>
  <cp:keywords>Blackeye peas, fruits and vegetables, average prices, retail stores, IRI Infoscan data, food consumption, edible cup equivalents, FPED</cp:keywords>
  <dc:description>Excel table showing average price per cup equivalent for blackeye peas.</dc:description>
  <cp:lastModifiedBy>WIN31TONT40</cp:lastModifiedBy>
  <dcterms:created xsi:type="dcterms:W3CDTF">2015-03-10T22:34:08Z</dcterms:created>
  <dcterms:modified xsi:type="dcterms:W3CDTF">2015-03-16T17:26:53Z</dcterms:modified>
</cp:coreProperties>
</file>