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2945" windowHeight="6825"/>
  </bookViews>
  <sheets>
    <sheet name="Cucumbers" sheetId="1" r:id="rId1"/>
  </sheets>
  <calcPr calcId="145621"/>
</workbook>
</file>

<file path=xl/calcChain.xml><?xml version="1.0" encoding="utf-8"?>
<calcChain xmlns="http://schemas.openxmlformats.org/spreadsheetml/2006/main">
  <c r="E4" i="1" l="1"/>
  <c r="G4" i="1" s="1"/>
  <c r="D5" i="1"/>
  <c r="E5" i="1"/>
  <c r="G5" i="1" s="1"/>
</calcChain>
</file>

<file path=xl/sharedStrings.xml><?xml version="1.0" encoding="utf-8"?>
<sst xmlns="http://schemas.openxmlformats.org/spreadsheetml/2006/main" count="17" uniqueCount="15">
  <si>
    <t>pounds</t>
  </si>
  <si>
    <t xml:space="preserve"> per pound</t>
  </si>
  <si>
    <r>
      <t>Fresh, peeled</t>
    </r>
    <r>
      <rPr>
        <vertAlign val="superscript"/>
        <sz val="10"/>
        <rFont val="Arial"/>
        <family val="2"/>
      </rPr>
      <t>1</t>
    </r>
  </si>
  <si>
    <r>
      <t>Fresh, consumed with peel</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</si>
  <si>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</si>
  <si>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</si>
  <si>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</si>
  <si>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</si>
  <si>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</si>
  <si>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</si>
  <si>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</si>
  <si>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</si>
  <si>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Cucumbers—Average retail price per pound and per cup equivalent, 2013</t>
  </si>
  <si>
    <r>
      <rPr>
        <vertAlign val="superscript"/>
        <sz val="10"/>
        <rFont val="Arial"/>
        <family val="2"/>
      </rPr>
      <t>1</t>
    </r>
    <r>
      <rPr>
        <sz val="10"/>
        <rFont val="Arial"/>
        <family val="2"/>
      </rPr>
      <t xml:space="preserve">Includes green ridge cucumbers; excludes other varieties like English, hot house, and mini cucumbers. It is assumed that consumers eat the vegetable raw. The the USDA National Nutrient Database for Standard Reference (SR) reports that inedible ends account for 3 percent of the retail product's weight.  Thus, if eaten with peel, the preparation yield is 97 percent. However, if consumers peel the cucumber, the preparation yield falls to 73 percent (SR).  </t>
    </r>
  </si>
  <si>
    <t>Source: Calculated by ERS, USDA from 2013 IRI Infoscan data; the USDA National Nutrient Database for Standard Reference, Release 26 (SR); and the 2009-2010 Food Patterns Equivalents Database (FPED)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</si>
</sst>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5" xfId="2" applyNumberFormat="1" applyFont="1" applyFill="1" applyBorder="1" applyAlignment="1">
      <alignment horizontal="center" vertical="center"/>
    </xf>
    <xf numFmtId="0" fontId="2" fillId="0" borderId="6" xfId="0" applyNumberFormat="1" applyFont="1" applyFill="1" applyBorder="1" applyAlignment="1">
      <alignment horizontal="center" vertical="center"/>
    </xf>
    <xf numFmtId="164" fontId="2" fillId="0" borderId="5" xfId="2" applyNumberFormat="1" applyFont="1" applyFill="1" applyBorder="1" applyAlignment="1">
      <alignment horizontal="center" vertical="center"/>
    </xf>
    <xf numFmtId="0" fontId="2" fillId="0" borderId="7" xfId="2" applyNumberFormat="1" applyFont="1" applyFill="1" applyBorder="1" applyAlignment="1">
      <alignment vertical="center"/>
    </xf>
    <xf numFmtId="164" fontId="2" fillId="0" borderId="8" xfId="2" applyNumberFormat="1" applyFont="1" applyFill="1" applyBorder="1" applyAlignment="1">
      <alignment horizontal="center" vertical="center"/>
    </xf>
    <xf numFmtId="0" fontId="2" fillId="0" borderId="9" xfId="2" applyNumberFormat="1" applyFont="1" applyFill="1" applyBorder="1" applyAlignment="1">
      <alignment horizontal="center" vertical="center"/>
    </xf>
    <xf numFmtId="165" fontId="2" fillId="0" borderId="9" xfId="2" applyNumberFormat="1" applyFont="1" applyFill="1" applyBorder="1" applyAlignment="1">
      <alignment horizontal="center" vertical="center"/>
    </xf>
    <xf numFmtId="0" fontId="2" fillId="0" borderId="10" xfId="0" applyNumberFormat="1" applyFont="1" applyFill="1" applyBorder="1" applyAlignment="1">
      <alignment horizontal="center" vertical="center"/>
    </xf>
    <xf numFmtId="164" fontId="2" fillId="0" borderId="9" xfId="2" applyNumberFormat="1" applyFont="1" applyFill="1" applyBorder="1" applyAlignment="1">
      <alignment horizontal="center" vertical="center"/>
    </xf>
    <xf numFmtId="0" fontId="2" fillId="0" borderId="11" xfId="2" applyNumberFormat="1" applyFont="1" applyFill="1" applyBorder="1" applyAlignment="1">
      <alignment vertical="center"/>
    </xf>
    <xf numFmtId="0" fontId="2" fillId="0" borderId="12" xfId="2" applyNumberFormat="1" applyFont="1" applyBorder="1" applyAlignment="1">
      <alignment horizontal="center" vertical="center"/>
    </xf>
    <xf numFmtId="0" fontId="2" fillId="0" borderId="15" xfId="1" applyNumberFormat="1" applyFont="1" applyBorder="1" applyAlignment="1">
      <alignment horizontal="center" vertical="center" wrapText="1"/>
    </xf>
    <xf numFmtId="0" fontId="2" fillId="0" borderId="17" xfId="2" applyNumberFormat="1" applyFont="1" applyBorder="1" applyAlignment="1">
      <alignment horizontal="center" vertical="center" wrapText="1"/>
    </xf>
    <xf numFmtId="0" fontId="2" fillId="0" borderId="20" xfId="1" applyNumberFormat="1" applyFont="1" applyBorder="1" applyAlignment="1">
      <alignment horizontal="center" vertical="center" wrapText="1"/>
    </xf>
    <xf numFmtId="2" fontId="2" fillId="0" borderId="2" xfId="2" applyNumberFormat="1" applyFont="1" applyFill="1" applyBorder="1" applyAlignment="1">
      <alignment vertical="top" wrapText="1"/>
    </xf>
    <xf numFmtId="0" fontId="3" fillId="0" borderId="2" xfId="0" applyFont="1" applyBorder="1" applyAlignment="1">
      <alignment vertical="center" wrapText="1"/>
    </xf>
    <xf numFmtId="2" fontId="2" fillId="0" borderId="3" xfId="2" applyNumberFormat="1" applyFont="1" applyFill="1" applyBorder="1" applyAlignment="1">
      <alignment vertical="top" wrapText="1"/>
    </xf>
    <xf numFmtId="0" fontId="5" fillId="0" borderId="0" xfId="2" applyFont="1" applyBorder="1" applyAlignment="1">
      <alignment vertical="center" wrapText="1"/>
    </xf>
    <xf numFmtId="0" fontId="3" fillId="0" borderId="0" xfId="0" applyFont="1" applyBorder="1" applyAlignment="1">
      <alignment vertical="center" wrapText="1"/>
    </xf>
    <xf numFmtId="0" fontId="2" fillId="0" borderId="21" xfId="2" applyFont="1" applyBorder="1" applyAlignment="1">
      <alignment horizontal="center" vertical="center" wrapText="1"/>
    </xf>
    <xf numFmtId="0" fontId="2" fillId="0" borderId="16" xfId="2" applyFont="1" applyBorder="1" applyAlignment="1">
      <alignment horizontal="center" vertical="center" wrapText="1"/>
    </xf>
    <xf numFmtId="2" fontId="2" fillId="0" borderId="19" xfId="2" applyNumberFormat="1" applyFont="1" applyBorder="1" applyAlignment="1">
      <alignment horizontal="center" vertical="center" wrapText="1"/>
    </xf>
    <xf numFmtId="2" fontId="2" fillId="0" borderId="18" xfId="2" applyNumberFormat="1"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3" xfId="2" applyNumberFormat="1" applyFont="1" applyBorder="1" applyAlignment="1">
      <alignment horizontal="center" vertical="center" wrapText="1"/>
    </xf>
    <xf numFmtId="2" fontId="2" fillId="0" borderId="19" xfId="2" applyNumberFormat="1" applyFont="1" applyBorder="1" applyAlignment="1">
      <alignment horizontal="center" vertical="center"/>
    </xf>
    <xf numFmtId="2" fontId="2" fillId="0" borderId="18" xfId="2" applyNumberFormat="1" applyFont="1" applyBorder="1" applyAlignment="1">
      <alignment horizontal="center" vertical="center"/>
    </xf>
    <xf numFmtId="2" fontId="2" fillId="0" borderId="14" xfId="2" applyNumberFormat="1" applyFont="1" applyBorder="1" applyAlignment="1">
      <alignment horizontal="center" vertical="center"/>
    </xf>
    <xf numFmtId="2" fontId="2" fillId="0" borderId="13"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workbookViewId="0">
      <selection sqref="A1:G1"/>
    </sheetView>
  </sheetViews>
  <sheetFormatPr defaultRowHeight="15" x14ac:dyDescent="0.25"/>
  <cols>
    <col min="1" max="1" width="24.85546875" customWidth="1"/>
    <col min="2" max="2" width="10.42578125" customWidth="1"/>
    <col min="3" max="3" width="9.7109375" customWidth="1"/>
    <col min="4" max="4" width="12" customWidth="1"/>
    <col min="5" max="5" width="10.42578125" customWidth="1"/>
    <col min="6" max="6" width="8.28515625" customWidth="1"/>
    <col min="7" max="7" width="16" customWidth="1"/>
    <col min="254" max="254" width="10.5703125" customWidth="1"/>
    <col min="255" max="255" width="7.85546875" customWidth="1"/>
    <col min="256" max="256" width="13.28515625" customWidth="1"/>
    <col min="257" max="257" width="15.42578125" customWidth="1"/>
    <col min="258" max="258" width="10.5703125" customWidth="1"/>
    <col min="259" max="259" width="8.140625" customWidth="1"/>
    <col min="262" max="262" width="12.42578125" customWidth="1"/>
    <col min="263" max="263" width="18.85546875" customWidth="1"/>
    <col min="510" max="510" width="10.5703125" customWidth="1"/>
    <col min="511" max="511" width="7.85546875" customWidth="1"/>
    <col min="512" max="512" width="13.28515625" customWidth="1"/>
    <col min="513" max="513" width="15.42578125" customWidth="1"/>
    <col min="514" max="514" width="10.5703125" customWidth="1"/>
    <col min="515" max="515" width="8.140625" customWidth="1"/>
    <col min="518" max="518" width="12.42578125" customWidth="1"/>
    <col min="519" max="519" width="18.85546875" customWidth="1"/>
    <col min="766" max="766" width="10.5703125" customWidth="1"/>
    <col min="767" max="767" width="7.85546875" customWidth="1"/>
    <col min="768" max="768" width="13.28515625" customWidth="1"/>
    <col min="769" max="769" width="15.42578125" customWidth="1"/>
    <col min="770" max="770" width="10.5703125" customWidth="1"/>
    <col min="771" max="771" width="8.140625" customWidth="1"/>
    <col min="774" max="774" width="12.42578125" customWidth="1"/>
    <col min="775" max="775" width="18.85546875" customWidth="1"/>
    <col min="1022" max="1022" width="10.5703125" customWidth="1"/>
    <col min="1023" max="1023" width="7.85546875" customWidth="1"/>
    <col min="1024" max="1024" width="13.28515625" customWidth="1"/>
    <col min="1025" max="1025" width="15.42578125" customWidth="1"/>
    <col min="1026" max="1026" width="10.5703125" customWidth="1"/>
    <col min="1027" max="1027" width="8.140625" customWidth="1"/>
    <col min="1030" max="1030" width="12.42578125" customWidth="1"/>
    <col min="1031" max="1031" width="18.85546875" customWidth="1"/>
    <col min="1278" max="1278" width="10.5703125" customWidth="1"/>
    <col min="1279" max="1279" width="7.85546875" customWidth="1"/>
    <col min="1280" max="1280" width="13.28515625" customWidth="1"/>
    <col min="1281" max="1281" width="15.42578125" customWidth="1"/>
    <col min="1282" max="1282" width="10.5703125" customWidth="1"/>
    <col min="1283" max="1283" width="8.140625" customWidth="1"/>
    <col min="1286" max="1286" width="12.42578125" customWidth="1"/>
    <col min="1287" max="1287" width="18.85546875" customWidth="1"/>
    <col min="1534" max="1534" width="10.5703125" customWidth="1"/>
    <col min="1535" max="1535" width="7.85546875" customWidth="1"/>
    <col min="1536" max="1536" width="13.28515625" customWidth="1"/>
    <col min="1537" max="1537" width="15.42578125" customWidth="1"/>
    <col min="1538" max="1538" width="10.5703125" customWidth="1"/>
    <col min="1539" max="1539" width="8.140625" customWidth="1"/>
    <col min="1542" max="1542" width="12.42578125" customWidth="1"/>
    <col min="1543" max="1543" width="18.85546875" customWidth="1"/>
    <col min="1790" max="1790" width="10.5703125" customWidth="1"/>
    <col min="1791" max="1791" width="7.85546875" customWidth="1"/>
    <col min="1792" max="1792" width="13.28515625" customWidth="1"/>
    <col min="1793" max="1793" width="15.42578125" customWidth="1"/>
    <col min="1794" max="1794" width="10.5703125" customWidth="1"/>
    <col min="1795" max="1795" width="8.140625" customWidth="1"/>
    <col min="1798" max="1798" width="12.42578125" customWidth="1"/>
    <col min="1799" max="1799" width="18.85546875" customWidth="1"/>
    <col min="2046" max="2046" width="10.5703125" customWidth="1"/>
    <col min="2047" max="2047" width="7.85546875" customWidth="1"/>
    <col min="2048" max="2048" width="13.28515625" customWidth="1"/>
    <col min="2049" max="2049" width="15.42578125" customWidth="1"/>
    <col min="2050" max="2050" width="10.5703125" customWidth="1"/>
    <col min="2051" max="2051" width="8.140625" customWidth="1"/>
    <col min="2054" max="2054" width="12.42578125" customWidth="1"/>
    <col min="2055" max="2055" width="18.85546875" customWidth="1"/>
    <col min="2302" max="2302" width="10.5703125" customWidth="1"/>
    <col min="2303" max="2303" width="7.85546875" customWidth="1"/>
    <col min="2304" max="2304" width="13.28515625" customWidth="1"/>
    <col min="2305" max="2305" width="15.42578125" customWidth="1"/>
    <col min="2306" max="2306" width="10.5703125" customWidth="1"/>
    <col min="2307" max="2307" width="8.140625" customWidth="1"/>
    <col min="2310" max="2310" width="12.42578125" customWidth="1"/>
    <col min="2311" max="2311" width="18.85546875" customWidth="1"/>
    <col min="2558" max="2558" width="10.5703125" customWidth="1"/>
    <col min="2559" max="2559" width="7.85546875" customWidth="1"/>
    <col min="2560" max="2560" width="13.28515625" customWidth="1"/>
    <col min="2561" max="2561" width="15.42578125" customWidth="1"/>
    <col min="2562" max="2562" width="10.5703125" customWidth="1"/>
    <col min="2563" max="2563" width="8.140625" customWidth="1"/>
    <col min="2566" max="2566" width="12.42578125" customWidth="1"/>
    <col min="2567" max="2567" width="18.85546875" customWidth="1"/>
    <col min="2814" max="2814" width="10.5703125" customWidth="1"/>
    <col min="2815" max="2815" width="7.85546875" customWidth="1"/>
    <col min="2816" max="2816" width="13.28515625" customWidth="1"/>
    <col min="2817" max="2817" width="15.42578125" customWidth="1"/>
    <col min="2818" max="2818" width="10.5703125" customWidth="1"/>
    <col min="2819" max="2819" width="8.140625" customWidth="1"/>
    <col min="2822" max="2822" width="12.42578125" customWidth="1"/>
    <col min="2823" max="2823" width="18.85546875" customWidth="1"/>
    <col min="3070" max="3070" width="10.5703125" customWidth="1"/>
    <col min="3071" max="3071" width="7.85546875" customWidth="1"/>
    <col min="3072" max="3072" width="13.28515625" customWidth="1"/>
    <col min="3073" max="3073" width="15.42578125" customWidth="1"/>
    <col min="3074" max="3074" width="10.5703125" customWidth="1"/>
    <col min="3075" max="3075" width="8.140625" customWidth="1"/>
    <col min="3078" max="3078" width="12.42578125" customWidth="1"/>
    <col min="3079" max="3079" width="18.85546875" customWidth="1"/>
    <col min="3326" max="3326" width="10.5703125" customWidth="1"/>
    <col min="3327" max="3327" width="7.85546875" customWidth="1"/>
    <col min="3328" max="3328" width="13.28515625" customWidth="1"/>
    <col min="3329" max="3329" width="15.42578125" customWidth="1"/>
    <col min="3330" max="3330" width="10.5703125" customWidth="1"/>
    <col min="3331" max="3331" width="8.140625" customWidth="1"/>
    <col min="3334" max="3334" width="12.42578125" customWidth="1"/>
    <col min="3335" max="3335" width="18.85546875" customWidth="1"/>
    <col min="3582" max="3582" width="10.5703125" customWidth="1"/>
    <col min="3583" max="3583" width="7.85546875" customWidth="1"/>
    <col min="3584" max="3584" width="13.28515625" customWidth="1"/>
    <col min="3585" max="3585" width="15.42578125" customWidth="1"/>
    <col min="3586" max="3586" width="10.5703125" customWidth="1"/>
    <col min="3587" max="3587" width="8.140625" customWidth="1"/>
    <col min="3590" max="3590" width="12.42578125" customWidth="1"/>
    <col min="3591" max="3591" width="18.85546875" customWidth="1"/>
    <col min="3838" max="3838" width="10.5703125" customWidth="1"/>
    <col min="3839" max="3839" width="7.85546875" customWidth="1"/>
    <col min="3840" max="3840" width="13.28515625" customWidth="1"/>
    <col min="3841" max="3841" width="15.42578125" customWidth="1"/>
    <col min="3842" max="3842" width="10.5703125" customWidth="1"/>
    <col min="3843" max="3843" width="8.140625" customWidth="1"/>
    <col min="3846" max="3846" width="12.42578125" customWidth="1"/>
    <col min="3847" max="3847" width="18.85546875" customWidth="1"/>
    <col min="4094" max="4094" width="10.5703125" customWidth="1"/>
    <col min="4095" max="4095" width="7.85546875" customWidth="1"/>
    <col min="4096" max="4096" width="13.28515625" customWidth="1"/>
    <col min="4097" max="4097" width="15.42578125" customWidth="1"/>
    <col min="4098" max="4098" width="10.5703125" customWidth="1"/>
    <col min="4099" max="4099" width="8.140625" customWidth="1"/>
    <col min="4102" max="4102" width="12.42578125" customWidth="1"/>
    <col min="4103" max="4103" width="18.85546875" customWidth="1"/>
    <col min="4350" max="4350" width="10.5703125" customWidth="1"/>
    <col min="4351" max="4351" width="7.85546875" customWidth="1"/>
    <col min="4352" max="4352" width="13.28515625" customWidth="1"/>
    <col min="4353" max="4353" width="15.42578125" customWidth="1"/>
    <col min="4354" max="4354" width="10.5703125" customWidth="1"/>
    <col min="4355" max="4355" width="8.140625" customWidth="1"/>
    <col min="4358" max="4358" width="12.42578125" customWidth="1"/>
    <col min="4359" max="4359" width="18.85546875" customWidth="1"/>
    <col min="4606" max="4606" width="10.5703125" customWidth="1"/>
    <col min="4607" max="4607" width="7.85546875" customWidth="1"/>
    <col min="4608" max="4608" width="13.28515625" customWidth="1"/>
    <col min="4609" max="4609" width="15.42578125" customWidth="1"/>
    <col min="4610" max="4610" width="10.5703125" customWidth="1"/>
    <col min="4611" max="4611" width="8.140625" customWidth="1"/>
    <col min="4614" max="4614" width="12.42578125" customWidth="1"/>
    <col min="4615" max="4615" width="18.85546875" customWidth="1"/>
    <col min="4862" max="4862" width="10.5703125" customWidth="1"/>
    <col min="4863" max="4863" width="7.85546875" customWidth="1"/>
    <col min="4864" max="4864" width="13.28515625" customWidth="1"/>
    <col min="4865" max="4865" width="15.42578125" customWidth="1"/>
    <col min="4866" max="4866" width="10.5703125" customWidth="1"/>
    <col min="4867" max="4867" width="8.140625" customWidth="1"/>
    <col min="4870" max="4870" width="12.42578125" customWidth="1"/>
    <col min="4871" max="4871" width="18.85546875" customWidth="1"/>
    <col min="5118" max="5118" width="10.5703125" customWidth="1"/>
    <col min="5119" max="5119" width="7.85546875" customWidth="1"/>
    <col min="5120" max="5120" width="13.28515625" customWidth="1"/>
    <col min="5121" max="5121" width="15.42578125" customWidth="1"/>
    <col min="5122" max="5122" width="10.5703125" customWidth="1"/>
    <col min="5123" max="5123" width="8.140625" customWidth="1"/>
    <col min="5126" max="5126" width="12.42578125" customWidth="1"/>
    <col min="5127" max="5127" width="18.85546875" customWidth="1"/>
    <col min="5374" max="5374" width="10.5703125" customWidth="1"/>
    <col min="5375" max="5375" width="7.85546875" customWidth="1"/>
    <col min="5376" max="5376" width="13.28515625" customWidth="1"/>
    <col min="5377" max="5377" width="15.42578125" customWidth="1"/>
    <col min="5378" max="5378" width="10.5703125" customWidth="1"/>
    <col min="5379" max="5379" width="8.140625" customWidth="1"/>
    <col min="5382" max="5382" width="12.42578125" customWidth="1"/>
    <col min="5383" max="5383" width="18.85546875" customWidth="1"/>
    <col min="5630" max="5630" width="10.5703125" customWidth="1"/>
    <col min="5631" max="5631" width="7.85546875" customWidth="1"/>
    <col min="5632" max="5632" width="13.28515625" customWidth="1"/>
    <col min="5633" max="5633" width="15.42578125" customWidth="1"/>
    <col min="5634" max="5634" width="10.5703125" customWidth="1"/>
    <col min="5635" max="5635" width="8.140625" customWidth="1"/>
    <col min="5638" max="5638" width="12.42578125" customWidth="1"/>
    <col min="5639" max="5639" width="18.85546875" customWidth="1"/>
    <col min="5886" max="5886" width="10.5703125" customWidth="1"/>
    <col min="5887" max="5887" width="7.85546875" customWidth="1"/>
    <col min="5888" max="5888" width="13.28515625" customWidth="1"/>
    <col min="5889" max="5889" width="15.42578125" customWidth="1"/>
    <col min="5890" max="5890" width="10.5703125" customWidth="1"/>
    <col min="5891" max="5891" width="8.140625" customWidth="1"/>
    <col min="5894" max="5894" width="12.42578125" customWidth="1"/>
    <col min="5895" max="5895" width="18.85546875" customWidth="1"/>
    <col min="6142" max="6142" width="10.5703125" customWidth="1"/>
    <col min="6143" max="6143" width="7.85546875" customWidth="1"/>
    <col min="6144" max="6144" width="13.28515625" customWidth="1"/>
    <col min="6145" max="6145" width="15.42578125" customWidth="1"/>
    <col min="6146" max="6146" width="10.5703125" customWidth="1"/>
    <col min="6147" max="6147" width="8.140625" customWidth="1"/>
    <col min="6150" max="6150" width="12.42578125" customWidth="1"/>
    <col min="6151" max="6151" width="18.85546875" customWidth="1"/>
    <col min="6398" max="6398" width="10.5703125" customWidth="1"/>
    <col min="6399" max="6399" width="7.85546875" customWidth="1"/>
    <col min="6400" max="6400" width="13.28515625" customWidth="1"/>
    <col min="6401" max="6401" width="15.42578125" customWidth="1"/>
    <col min="6402" max="6402" width="10.5703125" customWidth="1"/>
    <col min="6403" max="6403" width="8.140625" customWidth="1"/>
    <col min="6406" max="6406" width="12.42578125" customWidth="1"/>
    <col min="6407" max="6407" width="18.85546875" customWidth="1"/>
    <col min="6654" max="6654" width="10.5703125" customWidth="1"/>
    <col min="6655" max="6655" width="7.85546875" customWidth="1"/>
    <col min="6656" max="6656" width="13.28515625" customWidth="1"/>
    <col min="6657" max="6657" width="15.42578125" customWidth="1"/>
    <col min="6658" max="6658" width="10.5703125" customWidth="1"/>
    <col min="6659" max="6659" width="8.140625" customWidth="1"/>
    <col min="6662" max="6662" width="12.42578125" customWidth="1"/>
    <col min="6663" max="6663" width="18.85546875" customWidth="1"/>
    <col min="6910" max="6910" width="10.5703125" customWidth="1"/>
    <col min="6911" max="6911" width="7.85546875" customWidth="1"/>
    <col min="6912" max="6912" width="13.28515625" customWidth="1"/>
    <col min="6913" max="6913" width="15.42578125" customWidth="1"/>
    <col min="6914" max="6914" width="10.5703125" customWidth="1"/>
    <col min="6915" max="6915" width="8.140625" customWidth="1"/>
    <col min="6918" max="6918" width="12.42578125" customWidth="1"/>
    <col min="6919" max="6919" width="18.85546875" customWidth="1"/>
    <col min="7166" max="7166" width="10.5703125" customWidth="1"/>
    <col min="7167" max="7167" width="7.85546875" customWidth="1"/>
    <col min="7168" max="7168" width="13.28515625" customWidth="1"/>
    <col min="7169" max="7169" width="15.42578125" customWidth="1"/>
    <col min="7170" max="7170" width="10.5703125" customWidth="1"/>
    <col min="7171" max="7171" width="8.140625" customWidth="1"/>
    <col min="7174" max="7174" width="12.42578125" customWidth="1"/>
    <col min="7175" max="7175" width="18.85546875" customWidth="1"/>
    <col min="7422" max="7422" width="10.5703125" customWidth="1"/>
    <col min="7423" max="7423" width="7.85546875" customWidth="1"/>
    <col min="7424" max="7424" width="13.28515625" customWidth="1"/>
    <col min="7425" max="7425" width="15.42578125" customWidth="1"/>
    <col min="7426" max="7426" width="10.5703125" customWidth="1"/>
    <col min="7427" max="7427" width="8.140625" customWidth="1"/>
    <col min="7430" max="7430" width="12.42578125" customWidth="1"/>
    <col min="7431" max="7431" width="18.85546875" customWidth="1"/>
    <col min="7678" max="7678" width="10.5703125" customWidth="1"/>
    <col min="7679" max="7679" width="7.85546875" customWidth="1"/>
    <col min="7680" max="7680" width="13.28515625" customWidth="1"/>
    <col min="7681" max="7681" width="15.42578125" customWidth="1"/>
    <col min="7682" max="7682" width="10.5703125" customWidth="1"/>
    <col min="7683" max="7683" width="8.140625" customWidth="1"/>
    <col min="7686" max="7686" width="12.42578125" customWidth="1"/>
    <col min="7687" max="7687" width="18.85546875" customWidth="1"/>
    <col min="7934" max="7934" width="10.5703125" customWidth="1"/>
    <col min="7935" max="7935" width="7.85546875" customWidth="1"/>
    <col min="7936" max="7936" width="13.28515625" customWidth="1"/>
    <col min="7937" max="7937" width="15.42578125" customWidth="1"/>
    <col min="7938" max="7938" width="10.5703125" customWidth="1"/>
    <col min="7939" max="7939" width="8.140625" customWidth="1"/>
    <col min="7942" max="7942" width="12.42578125" customWidth="1"/>
    <col min="7943" max="7943" width="18.85546875" customWidth="1"/>
    <col min="8190" max="8190" width="10.5703125" customWidth="1"/>
    <col min="8191" max="8191" width="7.85546875" customWidth="1"/>
    <col min="8192" max="8192" width="13.28515625" customWidth="1"/>
    <col min="8193" max="8193" width="15.42578125" customWidth="1"/>
    <col min="8194" max="8194" width="10.5703125" customWidth="1"/>
    <col min="8195" max="8195" width="8.140625" customWidth="1"/>
    <col min="8198" max="8198" width="12.42578125" customWidth="1"/>
    <col min="8199" max="8199" width="18.85546875" customWidth="1"/>
    <col min="8446" max="8446" width="10.5703125" customWidth="1"/>
    <col min="8447" max="8447" width="7.85546875" customWidth="1"/>
    <col min="8448" max="8448" width="13.28515625" customWidth="1"/>
    <col min="8449" max="8449" width="15.42578125" customWidth="1"/>
    <col min="8450" max="8450" width="10.5703125" customWidth="1"/>
    <col min="8451" max="8451" width="8.140625" customWidth="1"/>
    <col min="8454" max="8454" width="12.42578125" customWidth="1"/>
    <col min="8455" max="8455" width="18.85546875" customWidth="1"/>
    <col min="8702" max="8702" width="10.5703125" customWidth="1"/>
    <col min="8703" max="8703" width="7.85546875" customWidth="1"/>
    <col min="8704" max="8704" width="13.28515625" customWidth="1"/>
    <col min="8705" max="8705" width="15.42578125" customWidth="1"/>
    <col min="8706" max="8706" width="10.5703125" customWidth="1"/>
    <col min="8707" max="8707" width="8.140625" customWidth="1"/>
    <col min="8710" max="8710" width="12.42578125" customWidth="1"/>
    <col min="8711" max="8711" width="18.85546875" customWidth="1"/>
    <col min="8958" max="8958" width="10.5703125" customWidth="1"/>
    <col min="8959" max="8959" width="7.85546875" customWidth="1"/>
    <col min="8960" max="8960" width="13.28515625" customWidth="1"/>
    <col min="8961" max="8961" width="15.42578125" customWidth="1"/>
    <col min="8962" max="8962" width="10.5703125" customWidth="1"/>
    <col min="8963" max="8963" width="8.140625" customWidth="1"/>
    <col min="8966" max="8966" width="12.42578125" customWidth="1"/>
    <col min="8967" max="8967" width="18.85546875" customWidth="1"/>
    <col min="9214" max="9214" width="10.5703125" customWidth="1"/>
    <col min="9215" max="9215" width="7.85546875" customWidth="1"/>
    <col min="9216" max="9216" width="13.28515625" customWidth="1"/>
    <col min="9217" max="9217" width="15.42578125" customWidth="1"/>
    <col min="9218" max="9218" width="10.5703125" customWidth="1"/>
    <col min="9219" max="9219" width="8.140625" customWidth="1"/>
    <col min="9222" max="9222" width="12.42578125" customWidth="1"/>
    <col min="9223" max="9223" width="18.85546875" customWidth="1"/>
    <col min="9470" max="9470" width="10.5703125" customWidth="1"/>
    <col min="9471" max="9471" width="7.85546875" customWidth="1"/>
    <col min="9472" max="9472" width="13.28515625" customWidth="1"/>
    <col min="9473" max="9473" width="15.42578125" customWidth="1"/>
    <col min="9474" max="9474" width="10.5703125" customWidth="1"/>
    <col min="9475" max="9475" width="8.140625" customWidth="1"/>
    <col min="9478" max="9478" width="12.42578125" customWidth="1"/>
    <col min="9479" max="9479" width="18.85546875" customWidth="1"/>
    <col min="9726" max="9726" width="10.5703125" customWidth="1"/>
    <col min="9727" max="9727" width="7.85546875" customWidth="1"/>
    <col min="9728" max="9728" width="13.28515625" customWidth="1"/>
    <col min="9729" max="9729" width="15.42578125" customWidth="1"/>
    <col min="9730" max="9730" width="10.5703125" customWidth="1"/>
    <col min="9731" max="9731" width="8.140625" customWidth="1"/>
    <col min="9734" max="9734" width="12.42578125" customWidth="1"/>
    <col min="9735" max="9735" width="18.85546875" customWidth="1"/>
    <col min="9982" max="9982" width="10.5703125" customWidth="1"/>
    <col min="9983" max="9983" width="7.85546875" customWidth="1"/>
    <col min="9984" max="9984" width="13.28515625" customWidth="1"/>
    <col min="9985" max="9985" width="15.42578125" customWidth="1"/>
    <col min="9986" max="9986" width="10.5703125" customWidth="1"/>
    <col min="9987" max="9987" width="8.140625" customWidth="1"/>
    <col min="9990" max="9990" width="12.42578125" customWidth="1"/>
    <col min="9991" max="9991" width="18.85546875" customWidth="1"/>
    <col min="10238" max="10238" width="10.5703125" customWidth="1"/>
    <col min="10239" max="10239" width="7.85546875" customWidth="1"/>
    <col min="10240" max="10240" width="13.28515625" customWidth="1"/>
    <col min="10241" max="10241" width="15.42578125" customWidth="1"/>
    <col min="10242" max="10242" width="10.5703125" customWidth="1"/>
    <col min="10243" max="10243" width="8.140625" customWidth="1"/>
    <col min="10246" max="10246" width="12.42578125" customWidth="1"/>
    <col min="10247" max="10247" width="18.85546875" customWidth="1"/>
    <col min="10494" max="10494" width="10.5703125" customWidth="1"/>
    <col min="10495" max="10495" width="7.85546875" customWidth="1"/>
    <col min="10496" max="10496" width="13.28515625" customWidth="1"/>
    <col min="10497" max="10497" width="15.42578125" customWidth="1"/>
    <col min="10498" max="10498" width="10.5703125" customWidth="1"/>
    <col min="10499" max="10499" width="8.140625" customWidth="1"/>
    <col min="10502" max="10502" width="12.42578125" customWidth="1"/>
    <col min="10503" max="10503" width="18.85546875" customWidth="1"/>
    <col min="10750" max="10750" width="10.5703125" customWidth="1"/>
    <col min="10751" max="10751" width="7.85546875" customWidth="1"/>
    <col min="10752" max="10752" width="13.28515625" customWidth="1"/>
    <col min="10753" max="10753" width="15.42578125" customWidth="1"/>
    <col min="10754" max="10754" width="10.5703125" customWidth="1"/>
    <col min="10755" max="10755" width="8.140625" customWidth="1"/>
    <col min="10758" max="10758" width="12.42578125" customWidth="1"/>
    <col min="10759" max="10759" width="18.85546875" customWidth="1"/>
    <col min="11006" max="11006" width="10.5703125" customWidth="1"/>
    <col min="11007" max="11007" width="7.85546875" customWidth="1"/>
    <col min="11008" max="11008" width="13.28515625" customWidth="1"/>
    <col min="11009" max="11009" width="15.42578125" customWidth="1"/>
    <col min="11010" max="11010" width="10.5703125" customWidth="1"/>
    <col min="11011" max="11011" width="8.140625" customWidth="1"/>
    <col min="11014" max="11014" width="12.42578125" customWidth="1"/>
    <col min="11015" max="11015" width="18.85546875" customWidth="1"/>
    <col min="11262" max="11262" width="10.5703125" customWidth="1"/>
    <col min="11263" max="11263" width="7.85546875" customWidth="1"/>
    <col min="11264" max="11264" width="13.28515625" customWidth="1"/>
    <col min="11265" max="11265" width="15.42578125" customWidth="1"/>
    <col min="11266" max="11266" width="10.5703125" customWidth="1"/>
    <col min="11267" max="11267" width="8.140625" customWidth="1"/>
    <col min="11270" max="11270" width="12.42578125" customWidth="1"/>
    <col min="11271" max="11271" width="18.85546875" customWidth="1"/>
    <col min="11518" max="11518" width="10.5703125" customWidth="1"/>
    <col min="11519" max="11519" width="7.85546875" customWidth="1"/>
    <col min="11520" max="11520" width="13.28515625" customWidth="1"/>
    <col min="11521" max="11521" width="15.42578125" customWidth="1"/>
    <col min="11522" max="11522" width="10.5703125" customWidth="1"/>
    <col min="11523" max="11523" width="8.140625" customWidth="1"/>
    <col min="11526" max="11526" width="12.42578125" customWidth="1"/>
    <col min="11527" max="11527" width="18.85546875" customWidth="1"/>
    <col min="11774" max="11774" width="10.5703125" customWidth="1"/>
    <col min="11775" max="11775" width="7.85546875" customWidth="1"/>
    <col min="11776" max="11776" width="13.28515625" customWidth="1"/>
    <col min="11777" max="11777" width="15.42578125" customWidth="1"/>
    <col min="11778" max="11778" width="10.5703125" customWidth="1"/>
    <col min="11779" max="11779" width="8.140625" customWidth="1"/>
    <col min="11782" max="11782" width="12.42578125" customWidth="1"/>
    <col min="11783" max="11783" width="18.85546875" customWidth="1"/>
    <col min="12030" max="12030" width="10.5703125" customWidth="1"/>
    <col min="12031" max="12031" width="7.85546875" customWidth="1"/>
    <col min="12032" max="12032" width="13.28515625" customWidth="1"/>
    <col min="12033" max="12033" width="15.42578125" customWidth="1"/>
    <col min="12034" max="12034" width="10.5703125" customWidth="1"/>
    <col min="12035" max="12035" width="8.140625" customWidth="1"/>
    <col min="12038" max="12038" width="12.42578125" customWidth="1"/>
    <col min="12039" max="12039" width="18.85546875" customWidth="1"/>
    <col min="12286" max="12286" width="10.5703125" customWidth="1"/>
    <col min="12287" max="12287" width="7.85546875" customWidth="1"/>
    <col min="12288" max="12288" width="13.28515625" customWidth="1"/>
    <col min="12289" max="12289" width="15.42578125" customWidth="1"/>
    <col min="12290" max="12290" width="10.5703125" customWidth="1"/>
    <col min="12291" max="12291" width="8.140625" customWidth="1"/>
    <col min="12294" max="12294" width="12.42578125" customWidth="1"/>
    <col min="12295" max="12295" width="18.85546875" customWidth="1"/>
    <col min="12542" max="12542" width="10.5703125" customWidth="1"/>
    <col min="12543" max="12543" width="7.85546875" customWidth="1"/>
    <col min="12544" max="12544" width="13.28515625" customWidth="1"/>
    <col min="12545" max="12545" width="15.42578125" customWidth="1"/>
    <col min="12546" max="12546" width="10.5703125" customWidth="1"/>
    <col min="12547" max="12547" width="8.140625" customWidth="1"/>
    <col min="12550" max="12550" width="12.42578125" customWidth="1"/>
    <col min="12551" max="12551" width="18.85546875" customWidth="1"/>
    <col min="12798" max="12798" width="10.5703125" customWidth="1"/>
    <col min="12799" max="12799" width="7.85546875" customWidth="1"/>
    <col min="12800" max="12800" width="13.28515625" customWidth="1"/>
    <col min="12801" max="12801" width="15.42578125" customWidth="1"/>
    <col min="12802" max="12802" width="10.5703125" customWidth="1"/>
    <col min="12803" max="12803" width="8.140625" customWidth="1"/>
    <col min="12806" max="12806" width="12.42578125" customWidth="1"/>
    <col min="12807" max="12807" width="18.85546875" customWidth="1"/>
    <col min="13054" max="13054" width="10.5703125" customWidth="1"/>
    <col min="13055" max="13055" width="7.85546875" customWidth="1"/>
    <col min="13056" max="13056" width="13.28515625" customWidth="1"/>
    <col min="13057" max="13057" width="15.42578125" customWidth="1"/>
    <col min="13058" max="13058" width="10.5703125" customWidth="1"/>
    <col min="13059" max="13059" width="8.140625" customWidth="1"/>
    <col min="13062" max="13062" width="12.42578125" customWidth="1"/>
    <col min="13063" max="13063" width="18.85546875" customWidth="1"/>
    <col min="13310" max="13310" width="10.5703125" customWidth="1"/>
    <col min="13311" max="13311" width="7.85546875" customWidth="1"/>
    <col min="13312" max="13312" width="13.28515625" customWidth="1"/>
    <col min="13313" max="13313" width="15.42578125" customWidth="1"/>
    <col min="13314" max="13314" width="10.5703125" customWidth="1"/>
    <col min="13315" max="13315" width="8.140625" customWidth="1"/>
    <col min="13318" max="13318" width="12.42578125" customWidth="1"/>
    <col min="13319" max="13319" width="18.85546875" customWidth="1"/>
    <col min="13566" max="13566" width="10.5703125" customWidth="1"/>
    <col min="13567" max="13567" width="7.85546875" customWidth="1"/>
    <col min="13568" max="13568" width="13.28515625" customWidth="1"/>
    <col min="13569" max="13569" width="15.42578125" customWidth="1"/>
    <col min="13570" max="13570" width="10.5703125" customWidth="1"/>
    <col min="13571" max="13571" width="8.140625" customWidth="1"/>
    <col min="13574" max="13574" width="12.42578125" customWidth="1"/>
    <col min="13575" max="13575" width="18.85546875" customWidth="1"/>
    <col min="13822" max="13822" width="10.5703125" customWidth="1"/>
    <col min="13823" max="13823" width="7.85546875" customWidth="1"/>
    <col min="13824" max="13824" width="13.28515625" customWidth="1"/>
    <col min="13825" max="13825" width="15.42578125" customWidth="1"/>
    <col min="13826" max="13826" width="10.5703125" customWidth="1"/>
    <col min="13827" max="13827" width="8.140625" customWidth="1"/>
    <col min="13830" max="13830" width="12.42578125" customWidth="1"/>
    <col min="13831" max="13831" width="18.85546875" customWidth="1"/>
    <col min="14078" max="14078" width="10.5703125" customWidth="1"/>
    <col min="14079" max="14079" width="7.85546875" customWidth="1"/>
    <col min="14080" max="14080" width="13.28515625" customWidth="1"/>
    <col min="14081" max="14081" width="15.42578125" customWidth="1"/>
    <col min="14082" max="14082" width="10.5703125" customWidth="1"/>
    <col min="14083" max="14083" width="8.140625" customWidth="1"/>
    <col min="14086" max="14086" width="12.42578125" customWidth="1"/>
    <col min="14087" max="14087" width="18.85546875" customWidth="1"/>
    <col min="14334" max="14334" width="10.5703125" customWidth="1"/>
    <col min="14335" max="14335" width="7.85546875" customWidth="1"/>
    <col min="14336" max="14336" width="13.28515625" customWidth="1"/>
    <col min="14337" max="14337" width="15.42578125" customWidth="1"/>
    <col min="14338" max="14338" width="10.5703125" customWidth="1"/>
    <col min="14339" max="14339" width="8.140625" customWidth="1"/>
    <col min="14342" max="14342" width="12.42578125" customWidth="1"/>
    <col min="14343" max="14343" width="18.85546875" customWidth="1"/>
    <col min="14590" max="14590" width="10.5703125" customWidth="1"/>
    <col min="14591" max="14591" width="7.85546875" customWidth="1"/>
    <col min="14592" max="14592" width="13.28515625" customWidth="1"/>
    <col min="14593" max="14593" width="15.42578125" customWidth="1"/>
    <col min="14594" max="14594" width="10.5703125" customWidth="1"/>
    <col min="14595" max="14595" width="8.140625" customWidth="1"/>
    <col min="14598" max="14598" width="12.42578125" customWidth="1"/>
    <col min="14599" max="14599" width="18.85546875" customWidth="1"/>
    <col min="14846" max="14846" width="10.5703125" customWidth="1"/>
    <col min="14847" max="14847" width="7.85546875" customWidth="1"/>
    <col min="14848" max="14848" width="13.28515625" customWidth="1"/>
    <col min="14849" max="14849" width="15.42578125" customWidth="1"/>
    <col min="14850" max="14850" width="10.5703125" customWidth="1"/>
    <col min="14851" max="14851" width="8.140625" customWidth="1"/>
    <col min="14854" max="14854" width="12.42578125" customWidth="1"/>
    <col min="14855" max="14855" width="18.85546875" customWidth="1"/>
    <col min="15102" max="15102" width="10.5703125" customWidth="1"/>
    <col min="15103" max="15103" width="7.85546875" customWidth="1"/>
    <col min="15104" max="15104" width="13.28515625" customWidth="1"/>
    <col min="15105" max="15105" width="15.42578125" customWidth="1"/>
    <col min="15106" max="15106" width="10.5703125" customWidth="1"/>
    <col min="15107" max="15107" width="8.140625" customWidth="1"/>
    <col min="15110" max="15110" width="12.42578125" customWidth="1"/>
    <col min="15111" max="15111" width="18.85546875" customWidth="1"/>
    <col min="15358" max="15358" width="10.5703125" customWidth="1"/>
    <col min="15359" max="15359" width="7.85546875" customWidth="1"/>
    <col min="15360" max="15360" width="13.28515625" customWidth="1"/>
    <col min="15361" max="15361" width="15.42578125" customWidth="1"/>
    <col min="15362" max="15362" width="10.5703125" customWidth="1"/>
    <col min="15363" max="15363" width="8.140625" customWidth="1"/>
    <col min="15366" max="15366" width="12.42578125" customWidth="1"/>
    <col min="15367" max="15367" width="18.85546875" customWidth="1"/>
    <col min="15614" max="15614" width="10.5703125" customWidth="1"/>
    <col min="15615" max="15615" width="7.85546875" customWidth="1"/>
    <col min="15616" max="15616" width="13.28515625" customWidth="1"/>
    <col min="15617" max="15617" width="15.42578125" customWidth="1"/>
    <col min="15618" max="15618" width="10.5703125" customWidth="1"/>
    <col min="15619" max="15619" width="8.140625" customWidth="1"/>
    <col min="15622" max="15622" width="12.42578125" customWidth="1"/>
    <col min="15623" max="15623" width="18.85546875" customWidth="1"/>
    <col min="15870" max="15870" width="10.5703125" customWidth="1"/>
    <col min="15871" max="15871" width="7.85546875" customWidth="1"/>
    <col min="15872" max="15872" width="13.28515625" customWidth="1"/>
    <col min="15873" max="15873" width="15.42578125" customWidth="1"/>
    <col min="15874" max="15874" width="10.5703125" customWidth="1"/>
    <col min="15875" max="15875" width="8.140625" customWidth="1"/>
    <col min="15878" max="15878" width="12.42578125" customWidth="1"/>
    <col min="15879" max="15879" width="18.85546875" customWidth="1"/>
    <col min="16126" max="16126" width="10.5703125" customWidth="1"/>
    <col min="16127" max="16127" width="7.85546875" customWidth="1"/>
    <col min="16128" max="16128" width="13.28515625" customWidth="1"/>
    <col min="16129" max="16129" width="15.42578125" customWidth="1"/>
    <col min="16130" max="16130" width="10.5703125" customWidth="1"/>
    <col min="16131" max="16131" width="8.140625" customWidth="1"/>
    <col min="16134" max="16134" width="12.42578125" customWidth="1"/>
    <col min="16135" max="16135" width="18.85546875" customWidth="1"/>
  </cols>
  <sheetData>
    <row r="1" spans="1:7" ht="15.75" thickBot="1" x14ac:dyDescent="0.3">
      <c r="A1" s="20" t="s">
        <v>12</v>
      </c>
      <c r="B1" s="21"/>
      <c r="C1" s="21"/>
      <c r="D1" s="21"/>
      <c r="E1" s="21"/>
      <c r="F1" s="21"/>
      <c r="G1" s="21"/>
    </row>
    <row r="2" spans="1:7" ht="15.75" customHeight="1" thickTop="1" x14ac:dyDescent="0.25">
      <c r="A2" s="22" t="s">
        <v>11</v>
      </c>
      <c r="B2" s="24" t="s">
        <v>10</v>
      </c>
      <c r="C2" s="25"/>
      <c r="D2" s="16" t="s">
        <v>9</v>
      </c>
      <c r="E2" s="28" t="s">
        <v>8</v>
      </c>
      <c r="F2" s="29"/>
      <c r="G2" s="15" t="s">
        <v>7</v>
      </c>
    </row>
    <row r="3" spans="1:7" ht="15" customHeight="1" x14ac:dyDescent="0.25">
      <c r="A3" s="23"/>
      <c r="B3" s="26"/>
      <c r="C3" s="27"/>
      <c r="D3" s="14" t="s">
        <v>6</v>
      </c>
      <c r="E3" s="30" t="s">
        <v>5</v>
      </c>
      <c r="F3" s="31"/>
      <c r="G3" s="13" t="s">
        <v>4</v>
      </c>
    </row>
    <row r="4" spans="1:7" ht="15" customHeight="1" x14ac:dyDescent="0.25">
      <c r="A4" s="12" t="s">
        <v>3</v>
      </c>
      <c r="B4" s="11">
        <v>1.2959313681377287</v>
      </c>
      <c r="C4" s="8" t="s">
        <v>1</v>
      </c>
      <c r="D4" s="10">
        <v>0.97</v>
      </c>
      <c r="E4" s="9">
        <f>120/453.59237</f>
        <v>0.26455471462185309</v>
      </c>
      <c r="F4" s="8" t="s">
        <v>0</v>
      </c>
      <c r="G4" s="7">
        <f>B4*E4/D4</f>
        <v>0.35344819924452003</v>
      </c>
    </row>
    <row r="5" spans="1:7" ht="15" customHeight="1" thickBot="1" x14ac:dyDescent="0.3">
      <c r="A5" s="6" t="s">
        <v>2</v>
      </c>
      <c r="B5" s="5">
        <v>1.2959313681377287</v>
      </c>
      <c r="C5" s="2" t="s">
        <v>1</v>
      </c>
      <c r="D5" s="4">
        <f>1-0.27</f>
        <v>0.73</v>
      </c>
      <c r="E5" s="3">
        <f>120/453.59237</f>
        <v>0.26455471462185309</v>
      </c>
      <c r="F5" s="2" t="s">
        <v>0</v>
      </c>
      <c r="G5" s="1">
        <f>B5*E5/D5</f>
        <v>0.46965034694134855</v>
      </c>
    </row>
    <row r="6" spans="1:7" ht="70.5" customHeight="1" thickTop="1" x14ac:dyDescent="0.25">
      <c r="A6" s="19" t="s">
        <v>13</v>
      </c>
      <c r="B6" s="19"/>
      <c r="C6" s="19"/>
      <c r="D6" s="19"/>
      <c r="E6" s="19"/>
      <c r="F6" s="19"/>
      <c r="G6" s="19"/>
    </row>
    <row r="7" spans="1:7" ht="15" customHeight="1" x14ac:dyDescent="0.25">
      <c r="A7" s="18"/>
      <c r="B7" s="18"/>
      <c r="C7" s="18"/>
      <c r="D7" s="18"/>
      <c r="E7" s="18"/>
      <c r="F7" s="18"/>
      <c r="G7" s="18"/>
    </row>
    <row r="8" spans="1:7" ht="41.25" customHeight="1" x14ac:dyDescent="0.25">
      <c r="A8" s="17" t="s">
        <v>14</v>
      </c>
      <c r="B8" s="17"/>
      <c r="C8" s="17"/>
      <c r="D8" s="17"/>
      <c r="E8" s="17"/>
      <c r="F8" s="17"/>
      <c r="G8" s="17"/>
    </row>
  </sheetData>
  <mergeCells count="8">
    <mergeCell ref="A8:G8"/>
    <mergeCell ref="A7:G7"/>
    <mergeCell ref="A6:G6"/>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Cucumbers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Cucumbers—Average retail price per pound and per cup equivalent, 2013</dc:title>
  <dc:subject>Agricultural economics</dc:subject>
  <dc:creator>Hayden Stewart and Jeffrey Hyman</dc:creator>
  <cp:keywords>Cucumbers, fruits and vegetables, average prices, retail stores, IRI Infoscan data, food consumption, edible cup equivalents, FPED</cp:keywords>
  <dc:description>Excel table showing average price per cup equivalent for cucumbers.</dc:description>
  <cp:lastModifiedBy>WIN31TONT40</cp:lastModifiedBy>
  <dcterms:created xsi:type="dcterms:W3CDTF">2015-03-11T13:16:07Z</dcterms:created>
  <dcterms:modified xsi:type="dcterms:W3CDTF">2015-03-17T20:45:09Z</dcterms:modified>
</cp:coreProperties>
</file>