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0395" windowHeight="9765"/>
  </bookViews>
  <sheets>
    <sheet name="Lima beans" sheetId="1" r:id="rId1"/>
  </sheets>
  <calcPr calcId="145621"/>
</workbook>
</file>

<file path=xl/calcChain.xml><?xml version="1.0" encoding="utf-8"?>
<calcChain xmlns="http://schemas.openxmlformats.org/spreadsheetml/2006/main">
  <c r="E4" i="1" l="1"/>
  <c r="G4" i="1"/>
  <c r="D5" i="1"/>
  <c r="E5" i="1"/>
  <c r="G5" i="1" s="1"/>
  <c r="D6" i="1"/>
  <c r="E6" i="1"/>
  <c r="G6" i="1"/>
</calcChain>
</file>

<file path=xl/sharedStrings.xml><?xml version="1.0" encoding="utf-8"?>
<sst xmlns="http://schemas.openxmlformats.org/spreadsheetml/2006/main" count="23" uniqueCount="19">
  <si>
    <t xml:space="preserve"> </t>
  </si>
  <si>
    <t>pounds</t>
  </si>
  <si>
    <t xml:space="preserve"> per pound</t>
  </si>
  <si>
    <r>
      <t>Dried</t>
    </r>
    <r>
      <rPr>
        <vertAlign val="superscript"/>
        <sz val="10"/>
        <rFont val="Arial"/>
        <family val="2"/>
      </rPr>
      <t>3</t>
    </r>
  </si>
  <si>
    <r>
      <t>Frozen</t>
    </r>
    <r>
      <rPr>
        <vertAlign val="superscript"/>
        <sz val="10"/>
        <rFont val="Arial"/>
        <family val="2"/>
      </rPr>
      <t>2</t>
    </r>
  </si>
  <si>
    <r>
      <t>Canned</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</si>
  <si>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</si>
  <si>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</si>
  <si>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</si>
  <si>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</si>
  <si>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</si>
  <si>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</si>
  <si>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</si>
  <si>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</si>
  <si>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t>Lima beans—Average retail price per pound and per cup equivalent, 2013</t>
  </si>
  <si>
    <t>Source: Calculated by ERS, USDA from 2013 IRI Infoscan data; the USDA National Nutrient Database for Standard Reference, Release 26 (SR); the USDA Food and Nutrient Database for Dietary Studies, 5.0 (FNDDS); and the 2009-2010 Food Patterns Equivalents Database (FPED) as well as the FPED's accompanying Methodology and User Guide.</t>
  </si>
  <si>
    <r>
      <rPr>
        <vertAlign val="superscript"/>
        <sz val="10"/>
        <rFont val="Arial"/>
        <family val="2"/>
      </rPr>
      <t>2</t>
    </r>
    <r>
      <rPr>
        <sz val="10"/>
        <rFont val="Arial"/>
        <family val="2"/>
      </rPr>
      <t>It is assumed that frozen lima beans are cooked prior to consumption. The USDA Food and Nutrient Database for Dietary Studies (FNDDS) reports that cooking ten ounces of frozen lima beans yields 311 grams of cooked vegetable, indicating a preparation yield of about 109.7 percent.</t>
    </r>
  </si>
  <si>
    <r>
      <rPr>
        <vertAlign val="superscript"/>
        <sz val="10"/>
        <rFont val="Arial"/>
        <family val="2"/>
      </rPr>
      <t>3</t>
    </r>
    <r>
      <rPr>
        <sz val="10"/>
        <rFont val="Arial"/>
        <family val="2"/>
      </rPr>
      <t>Dried lima beans must be cooked prior to consumption. The FNDDS reports that cooking one ounce of dry lima beans yields 71 grams, indicating a preparation yield of about 250.4 percent.</t>
    </r>
  </si>
  <si>
    <r>
      <rPr>
        <vertAlign val="superscript"/>
        <sz val="10"/>
        <rFont val="Arial"/>
        <family val="2"/>
      </rPr>
      <t>1</t>
    </r>
    <r>
      <rPr>
        <sz val="10"/>
        <rFont val="Arial"/>
        <family val="2"/>
      </rPr>
      <t>The liquid contents of the can are discarded prior to consumption. Based on the Food Patterns Equivalents Database (FPED), ERS assumes that 65 percent of the can's gross weight is solid and 35 percent is liquid medium. The FPED cup equivalent weight for canned lima beans is the weight of the solids and not of the liquid medium in which the vegetable is packed. The preparation yield factor for canned lima beans in the above table does not account for any further preparation that occurs prior to consumption.</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</si>
</sst>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6" x14ac:knownFonts="1">
    <font>
      <sz val="11"/>
      <color theme="1"/>
      <name val="Calibri"/>
      <family val="2"/>
      <scheme val="minor"/>
    </font>
    <font>
      <sz val="11"/>
      <color theme="1"/>
      <name val="Calibri"/>
      <family val="2"/>
      <scheme val="minor"/>
    </font>
    <font>
      <sz val="10"/>
      <name val="Arial"/>
      <family val="2"/>
    </font>
    <font>
      <sz val="10"/>
      <color theme="1"/>
      <name val="Calibri"/>
      <family val="2"/>
      <scheme val="minor"/>
    </font>
    <font>
      <vertAlign val="superscript"/>
      <sz val="10"/>
      <name val="Arial"/>
      <family val="2"/>
    </font>
    <font>
      <b/>
      <sz val="10"/>
      <name val="Arial"/>
      <family val="2"/>
    </font>
  </fonts>
  <fills count="3">
    <fill>
      <patternFill patternType="none"/>
    </fill>
    <fill>
      <patternFill patternType="gray125"/>
    </fill>
    <fill>
      <patternFill patternType="solid">
        <fgColor rgb="FFFFFFCC"/>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indexed="64"/>
      </left>
      <right style="thin">
        <color indexed="64"/>
      </right>
      <top style="thin">
        <color indexed="64"/>
      </top>
      <bottom style="thin">
        <color indexed="64"/>
      </bottom>
      <diagonal/>
    </border>
    <border>
      <left/>
      <right style="thin">
        <color theme="1" tint="0.499984740745262"/>
      </right>
      <top style="thin">
        <color theme="0"/>
      </top>
      <bottom style="thin">
        <color indexed="64"/>
      </bottom>
      <diagonal/>
    </border>
    <border>
      <left style="thin">
        <color theme="0" tint="-0.499984740745262"/>
      </left>
      <right style="thin">
        <color indexed="64"/>
      </right>
      <top style="thin">
        <color theme="0"/>
      </top>
      <bottom style="thin">
        <color indexed="64"/>
      </bottom>
      <diagonal/>
    </border>
    <border>
      <left style="thin">
        <color indexed="64"/>
      </left>
      <right style="thin">
        <color theme="0" tint="-0.499984740745262"/>
      </right>
      <top style="thin">
        <color theme="0"/>
      </top>
      <bottom style="thin">
        <color indexed="64"/>
      </bottom>
      <diagonal/>
    </border>
    <border>
      <left/>
      <right/>
      <top style="thin">
        <color theme="0"/>
      </top>
      <bottom style="thin">
        <color indexed="64"/>
      </bottom>
      <diagonal/>
    </border>
    <border>
      <left style="thin">
        <color theme="0" tint="-0.499984740745262"/>
      </left>
      <right style="thin">
        <color indexed="64"/>
      </right>
      <top style="thin">
        <color indexed="22"/>
      </top>
      <bottom style="thin">
        <color indexed="64"/>
      </bottom>
      <diagonal/>
    </border>
    <border>
      <left style="thin">
        <color indexed="64"/>
      </left>
      <right style="thin">
        <color theme="0" tint="-0.499984740745262"/>
      </right>
      <top style="thin">
        <color indexed="22"/>
      </top>
      <bottom style="thin">
        <color indexed="64"/>
      </bottom>
      <diagonal/>
    </border>
    <border>
      <left style="thin">
        <color theme="0" tint="-0.499984740745262"/>
      </left>
      <right/>
      <top style="thin">
        <color indexed="22"/>
      </top>
      <bottom style="thin">
        <color indexed="64"/>
      </bottom>
      <diagonal/>
    </border>
    <border>
      <left/>
      <right style="thin">
        <color theme="1" tint="0.499984740745262"/>
      </right>
      <top style="double">
        <color indexed="64"/>
      </top>
      <bottom style="thin">
        <color theme="0"/>
      </bottom>
      <diagonal/>
    </border>
    <border>
      <left style="thin">
        <color theme="0" tint="-0.499984740745262"/>
      </left>
      <right style="thin">
        <color indexed="64"/>
      </right>
      <top style="double">
        <color indexed="64"/>
      </top>
      <bottom style="thin">
        <color theme="0"/>
      </bottom>
      <diagonal/>
    </border>
    <border>
      <left style="thin">
        <color indexed="64"/>
      </left>
      <right style="thin">
        <color theme="0" tint="-0.499984740745262"/>
      </right>
      <top style="double">
        <color indexed="64"/>
      </top>
      <bottom style="thin">
        <color theme="0"/>
      </bottom>
      <diagonal/>
    </border>
    <border>
      <left/>
      <right/>
      <top style="double">
        <color indexed="64"/>
      </top>
      <bottom style="thin">
        <color theme="0"/>
      </bottom>
      <diagonal/>
    </border>
    <border>
      <left style="thin">
        <color theme="0" tint="-0.499984740745262"/>
      </left>
      <right style="thin">
        <color indexed="64"/>
      </right>
      <top style="double">
        <color indexed="64"/>
      </top>
      <bottom style="thin">
        <color indexed="22"/>
      </bottom>
      <diagonal/>
    </border>
    <border>
      <left style="thin">
        <color indexed="64"/>
      </left>
      <right style="thin">
        <color theme="0" tint="-0.499984740745262"/>
      </right>
      <top style="double">
        <color indexed="64"/>
      </top>
      <bottom style="thin">
        <color indexed="22"/>
      </bottom>
      <diagonal/>
    </border>
    <border>
      <left style="thin">
        <color theme="0" tint="-0.499984740745262"/>
      </left>
      <right/>
      <top style="double">
        <color indexed="64"/>
      </top>
      <bottom style="thin">
        <color indexed="22"/>
      </bottom>
      <diagonal/>
    </border>
    <border>
      <left style="thin">
        <color indexed="22"/>
      </left>
      <right style="thin">
        <color indexed="22"/>
      </right>
      <top style="double">
        <color indexed="64"/>
      </top>
      <bottom style="double">
        <color indexed="64"/>
      </bottom>
      <diagonal/>
    </border>
    <border>
      <left/>
      <right/>
      <top style="thin">
        <color theme="1" tint="0.499984740745262"/>
      </top>
      <bottom/>
      <diagonal/>
    </border>
    <border>
      <left style="thin">
        <color indexed="64"/>
      </left>
      <right style="thin">
        <color indexed="64"/>
      </right>
      <top style="thin">
        <color indexed="64"/>
      </top>
      <bottom style="double">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35">
    <xf numFmtId="0" fontId="0" fillId="0" borderId="0" xfId="0"/>
    <xf numFmtId="164" fontId="2" fillId="0" borderId="4" xfId="0" applyNumberFormat="1" applyFont="1" applyFill="1" applyBorder="1" applyAlignment="1">
      <alignment horizontal="center"/>
    </xf>
    <xf numFmtId="0" fontId="2" fillId="0" borderId="4" xfId="0" applyNumberFormat="1" applyFont="1" applyFill="1" applyBorder="1" applyAlignment="1">
      <alignment horizontal="center"/>
    </xf>
    <xf numFmtId="165" fontId="2" fillId="0" borderId="4" xfId="0" applyNumberFormat="1" applyFont="1" applyFill="1" applyBorder="1" applyAlignment="1">
      <alignment horizontal="center"/>
    </xf>
    <xf numFmtId="165" fontId="2" fillId="0" borderId="4" xfId="0" applyNumberFormat="1" applyFont="1" applyFill="1" applyBorder="1" applyAlignment="1">
      <alignment horizontal="center" vertical="center"/>
    </xf>
    <xf numFmtId="0" fontId="2" fillId="0" borderId="4" xfId="0" applyNumberFormat="1" applyFont="1" applyFill="1" applyBorder="1" applyAlignment="1"/>
    <xf numFmtId="0" fontId="2" fillId="0" borderId="4" xfId="0" applyNumberFormat="1" applyFont="1" applyFill="1" applyBorder="1" applyAlignment="1">
      <alignment horizontal="center" vertical="center"/>
    </xf>
    <xf numFmtId="0" fontId="2" fillId="0" borderId="5" xfId="0" applyFont="1" applyBorder="1" applyAlignment="1">
      <alignment horizontal="center" vertical="center"/>
    </xf>
    <xf numFmtId="9" fontId="2" fillId="0" borderId="8" xfId="1" applyFont="1" applyBorder="1" applyAlignment="1">
      <alignment horizontal="center" vertical="center" wrapText="1"/>
    </xf>
    <xf numFmtId="0" fontId="2" fillId="0" borderId="12" xfId="0" applyFont="1" applyBorder="1" applyAlignment="1">
      <alignment horizontal="center" vertical="center" wrapText="1"/>
    </xf>
    <xf numFmtId="9" fontId="2" fillId="0" borderId="15" xfId="1" applyFont="1" applyBorder="1" applyAlignment="1">
      <alignment horizontal="center" vertical="center" wrapText="1"/>
    </xf>
    <xf numFmtId="0" fontId="2" fillId="0" borderId="21" xfId="0" applyNumberFormat="1" applyFont="1" applyFill="1" applyBorder="1" applyAlignment="1"/>
    <xf numFmtId="164" fontId="2" fillId="0" borderId="21" xfId="0" applyNumberFormat="1" applyFont="1" applyFill="1" applyBorder="1" applyAlignment="1">
      <alignment horizontal="center"/>
    </xf>
    <xf numFmtId="0" fontId="2" fillId="0" borderId="21" xfId="0" applyNumberFormat="1" applyFont="1" applyFill="1" applyBorder="1" applyAlignment="1">
      <alignment horizontal="center"/>
    </xf>
    <xf numFmtId="165" fontId="2" fillId="0" borderId="21" xfId="0" applyNumberFormat="1" applyFont="1" applyFill="1" applyBorder="1" applyAlignment="1">
      <alignment horizontal="center" vertical="center"/>
    </xf>
    <xf numFmtId="165" fontId="2" fillId="0" borderId="21" xfId="0" applyNumberFormat="1" applyFont="1" applyFill="1" applyBorder="1" applyAlignment="1">
      <alignment horizontal="center"/>
    </xf>
    <xf numFmtId="0" fontId="2" fillId="0" borderId="20" xfId="0" applyNumberFormat="1" applyFont="1" applyFill="1" applyBorder="1" applyAlignment="1">
      <alignment horizontal="center"/>
    </xf>
    <xf numFmtId="0" fontId="2" fillId="0" borderId="3" xfId="0" applyFont="1" applyFill="1" applyBorder="1" applyAlignment="1">
      <alignment vertical="top" wrapText="1"/>
    </xf>
    <xf numFmtId="0" fontId="5" fillId="0" borderId="19" xfId="0" applyFont="1" applyBorder="1" applyAlignment="1">
      <alignment vertical="center" wrapText="1"/>
    </xf>
    <xf numFmtId="0" fontId="3" fillId="0" borderId="19" xfId="0" applyFont="1" applyBorder="1" applyAlignment="1">
      <alignment vertical="center" wrapText="1"/>
    </xf>
    <xf numFmtId="0" fontId="2" fillId="0" borderId="18" xfId="0" applyFont="1" applyBorder="1" applyAlignment="1">
      <alignment horizontal="center" vertical="center" wrapText="1"/>
    </xf>
    <xf numFmtId="0" fontId="2" fillId="0" borderId="11" xfId="0" applyFont="1" applyBorder="1" applyAlignment="1">
      <alignment horizontal="center" vertical="center" wrapText="1"/>
    </xf>
    <xf numFmtId="2" fontId="2" fillId="0" borderId="17" xfId="0" applyNumberFormat="1" applyFont="1" applyBorder="1" applyAlignment="1">
      <alignment horizontal="center" vertical="center" wrapText="1"/>
    </xf>
    <xf numFmtId="2" fontId="2" fillId="0" borderId="16" xfId="0" applyNumberFormat="1" applyFont="1" applyBorder="1" applyAlignment="1">
      <alignment horizontal="center" vertical="center" wrapText="1"/>
    </xf>
    <xf numFmtId="2" fontId="2" fillId="0" borderId="10" xfId="0" applyNumberFormat="1" applyFont="1" applyBorder="1" applyAlignment="1">
      <alignment horizontal="center" vertical="center" wrapText="1"/>
    </xf>
    <xf numFmtId="2" fontId="2" fillId="0" borderId="9" xfId="0" applyNumberFormat="1" applyFont="1" applyBorder="1" applyAlignment="1">
      <alignment horizontal="center" vertical="center" wrapText="1"/>
    </xf>
    <xf numFmtId="2" fontId="2" fillId="0" borderId="14" xfId="0" applyNumberFormat="1" applyFont="1" applyBorder="1" applyAlignment="1">
      <alignment horizontal="center" vertical="center"/>
    </xf>
    <xf numFmtId="2" fontId="2" fillId="0" borderId="13" xfId="0" applyNumberFormat="1" applyFont="1" applyBorder="1" applyAlignment="1">
      <alignment horizontal="center" vertical="center"/>
    </xf>
    <xf numFmtId="2" fontId="2" fillId="0" borderId="7" xfId="0" applyNumberFormat="1" applyFont="1" applyBorder="1" applyAlignment="1">
      <alignment horizontal="center" vertical="center"/>
    </xf>
    <xf numFmtId="2" fontId="2" fillId="0" borderId="6" xfId="0" applyNumberFormat="1" applyFont="1" applyBorder="1" applyAlignment="1">
      <alignment horizontal="center" vertical="center"/>
    </xf>
    <xf numFmtId="0" fontId="2" fillId="0" borderId="2" xfId="0" applyFont="1" applyFill="1" applyBorder="1" applyAlignment="1">
      <alignment vertical="top" wrapText="1"/>
    </xf>
    <xf numFmtId="0" fontId="2" fillId="0" borderId="2" xfId="0" applyFont="1" applyFill="1" applyBorder="1" applyAlignment="1">
      <alignment wrapText="1"/>
    </xf>
    <xf numFmtId="0" fontId="3" fillId="0" borderId="2" xfId="0" applyFont="1" applyBorder="1" applyAlignment="1">
      <alignment wrapText="1"/>
    </xf>
    <xf numFmtId="2" fontId="2" fillId="0" borderId="2" xfId="0" applyNumberFormat="1" applyFont="1" applyFill="1" applyBorder="1" applyAlignment="1">
      <alignment vertical="top" wrapText="1"/>
    </xf>
    <xf numFmtId="2" fontId="2" fillId="0" borderId="3" xfId="0" applyNumberFormat="1" applyFont="1" applyFill="1" applyBorder="1" applyAlignment="1">
      <alignment vertical="top" wrapText="1"/>
    </xf>
  </cellXfs>
  <cellStyles count="9">
    <cellStyle name="Normal" xfId="0" builtinId="0"/>
    <cellStyle name="Normal 2" xfId="2"/>
    <cellStyle name="Normal 4" xfId="3"/>
    <cellStyle name="Normal 5" xfId="4"/>
    <cellStyle name="Note 3" xfId="5"/>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tabSelected="1" workbookViewId="0">
      <selection sqref="A1:G1"/>
    </sheetView>
  </sheetViews>
  <sheetFormatPr defaultRowHeight="15" x14ac:dyDescent="0.25"/>
  <cols>
    <col min="1" max="1" width="8" customWidth="1"/>
    <col min="2" max="2" width="10.28515625" customWidth="1"/>
    <col min="3" max="3" width="9.7109375" customWidth="1"/>
    <col min="4" max="4" width="12" customWidth="1"/>
    <col min="5" max="5" width="10.7109375" customWidth="1"/>
    <col min="6" max="6" width="7.85546875" customWidth="1"/>
    <col min="7" max="7" width="16" customWidth="1"/>
    <col min="254" max="254" width="11.5703125" customWidth="1"/>
    <col min="255" max="255" width="8.85546875" customWidth="1"/>
    <col min="256" max="256" width="12.140625" customWidth="1"/>
    <col min="257" max="257" width="17.28515625" customWidth="1"/>
    <col min="258" max="258" width="12.42578125" customWidth="1"/>
    <col min="259" max="259" width="7.5703125" customWidth="1"/>
    <col min="260" max="260" width="11.42578125" customWidth="1"/>
    <col min="261" max="261" width="7.42578125" customWidth="1"/>
    <col min="262" max="262" width="12.28515625" customWidth="1"/>
    <col min="263" max="263" width="19.7109375" customWidth="1"/>
    <col min="510" max="510" width="11.5703125" customWidth="1"/>
    <col min="511" max="511" width="8.85546875" customWidth="1"/>
    <col min="512" max="512" width="12.140625" customWidth="1"/>
    <col min="513" max="513" width="17.28515625" customWidth="1"/>
    <col min="514" max="514" width="12.42578125" customWidth="1"/>
    <col min="515" max="515" width="7.5703125" customWidth="1"/>
    <col min="516" max="516" width="11.42578125" customWidth="1"/>
    <col min="517" max="517" width="7.42578125" customWidth="1"/>
    <col min="518" max="518" width="12.28515625" customWidth="1"/>
    <col min="519" max="519" width="19.7109375" customWidth="1"/>
    <col min="766" max="766" width="11.5703125" customWidth="1"/>
    <col min="767" max="767" width="8.85546875" customWidth="1"/>
    <col min="768" max="768" width="12.140625" customWidth="1"/>
    <col min="769" max="769" width="17.28515625" customWidth="1"/>
    <col min="770" max="770" width="12.42578125" customWidth="1"/>
    <col min="771" max="771" width="7.5703125" customWidth="1"/>
    <col min="772" max="772" width="11.42578125" customWidth="1"/>
    <col min="773" max="773" width="7.42578125" customWidth="1"/>
    <col min="774" max="774" width="12.28515625" customWidth="1"/>
    <col min="775" max="775" width="19.7109375" customWidth="1"/>
    <col min="1022" max="1022" width="11.5703125" customWidth="1"/>
    <col min="1023" max="1023" width="8.85546875" customWidth="1"/>
    <col min="1024" max="1024" width="12.140625" customWidth="1"/>
    <col min="1025" max="1025" width="17.28515625" customWidth="1"/>
    <col min="1026" max="1026" width="12.42578125" customWidth="1"/>
    <col min="1027" max="1027" width="7.5703125" customWidth="1"/>
    <col min="1028" max="1028" width="11.42578125" customWidth="1"/>
    <col min="1029" max="1029" width="7.42578125" customWidth="1"/>
    <col min="1030" max="1030" width="12.28515625" customWidth="1"/>
    <col min="1031" max="1031" width="19.7109375" customWidth="1"/>
    <col min="1278" max="1278" width="11.5703125" customWidth="1"/>
    <col min="1279" max="1279" width="8.85546875" customWidth="1"/>
    <col min="1280" max="1280" width="12.140625" customWidth="1"/>
    <col min="1281" max="1281" width="17.28515625" customWidth="1"/>
    <col min="1282" max="1282" width="12.42578125" customWidth="1"/>
    <col min="1283" max="1283" width="7.5703125" customWidth="1"/>
    <col min="1284" max="1284" width="11.42578125" customWidth="1"/>
    <col min="1285" max="1285" width="7.42578125" customWidth="1"/>
    <col min="1286" max="1286" width="12.28515625" customWidth="1"/>
    <col min="1287" max="1287" width="19.7109375" customWidth="1"/>
    <col min="1534" max="1534" width="11.5703125" customWidth="1"/>
    <col min="1535" max="1535" width="8.85546875" customWidth="1"/>
    <col min="1536" max="1536" width="12.140625" customWidth="1"/>
    <col min="1537" max="1537" width="17.28515625" customWidth="1"/>
    <col min="1538" max="1538" width="12.42578125" customWidth="1"/>
    <col min="1539" max="1539" width="7.5703125" customWidth="1"/>
    <col min="1540" max="1540" width="11.42578125" customWidth="1"/>
    <col min="1541" max="1541" width="7.42578125" customWidth="1"/>
    <col min="1542" max="1542" width="12.28515625" customWidth="1"/>
    <col min="1543" max="1543" width="19.7109375" customWidth="1"/>
    <col min="1790" max="1790" width="11.5703125" customWidth="1"/>
    <col min="1791" max="1791" width="8.85546875" customWidth="1"/>
    <col min="1792" max="1792" width="12.140625" customWidth="1"/>
    <col min="1793" max="1793" width="17.28515625" customWidth="1"/>
    <col min="1794" max="1794" width="12.42578125" customWidth="1"/>
    <col min="1795" max="1795" width="7.5703125" customWidth="1"/>
    <col min="1796" max="1796" width="11.42578125" customWidth="1"/>
    <col min="1797" max="1797" width="7.42578125" customWidth="1"/>
    <col min="1798" max="1798" width="12.28515625" customWidth="1"/>
    <col min="1799" max="1799" width="19.7109375" customWidth="1"/>
    <col min="2046" max="2046" width="11.5703125" customWidth="1"/>
    <col min="2047" max="2047" width="8.85546875" customWidth="1"/>
    <col min="2048" max="2048" width="12.140625" customWidth="1"/>
    <col min="2049" max="2049" width="17.28515625" customWidth="1"/>
    <col min="2050" max="2050" width="12.42578125" customWidth="1"/>
    <col min="2051" max="2051" width="7.5703125" customWidth="1"/>
    <col min="2052" max="2052" width="11.42578125" customWidth="1"/>
    <col min="2053" max="2053" width="7.42578125" customWidth="1"/>
    <col min="2054" max="2054" width="12.28515625" customWidth="1"/>
    <col min="2055" max="2055" width="19.7109375" customWidth="1"/>
    <col min="2302" max="2302" width="11.5703125" customWidth="1"/>
    <col min="2303" max="2303" width="8.85546875" customWidth="1"/>
    <col min="2304" max="2304" width="12.140625" customWidth="1"/>
    <col min="2305" max="2305" width="17.28515625" customWidth="1"/>
    <col min="2306" max="2306" width="12.42578125" customWidth="1"/>
    <col min="2307" max="2307" width="7.5703125" customWidth="1"/>
    <col min="2308" max="2308" width="11.42578125" customWidth="1"/>
    <col min="2309" max="2309" width="7.42578125" customWidth="1"/>
    <col min="2310" max="2310" width="12.28515625" customWidth="1"/>
    <col min="2311" max="2311" width="19.7109375" customWidth="1"/>
    <col min="2558" max="2558" width="11.5703125" customWidth="1"/>
    <col min="2559" max="2559" width="8.85546875" customWidth="1"/>
    <col min="2560" max="2560" width="12.140625" customWidth="1"/>
    <col min="2561" max="2561" width="17.28515625" customWidth="1"/>
    <col min="2562" max="2562" width="12.42578125" customWidth="1"/>
    <col min="2563" max="2563" width="7.5703125" customWidth="1"/>
    <col min="2564" max="2564" width="11.42578125" customWidth="1"/>
    <col min="2565" max="2565" width="7.42578125" customWidth="1"/>
    <col min="2566" max="2566" width="12.28515625" customWidth="1"/>
    <col min="2567" max="2567" width="19.7109375" customWidth="1"/>
    <col min="2814" max="2814" width="11.5703125" customWidth="1"/>
    <col min="2815" max="2815" width="8.85546875" customWidth="1"/>
    <col min="2816" max="2816" width="12.140625" customWidth="1"/>
    <col min="2817" max="2817" width="17.28515625" customWidth="1"/>
    <col min="2818" max="2818" width="12.42578125" customWidth="1"/>
    <col min="2819" max="2819" width="7.5703125" customWidth="1"/>
    <col min="2820" max="2820" width="11.42578125" customWidth="1"/>
    <col min="2821" max="2821" width="7.42578125" customWidth="1"/>
    <col min="2822" max="2822" width="12.28515625" customWidth="1"/>
    <col min="2823" max="2823" width="19.7109375" customWidth="1"/>
    <col min="3070" max="3070" width="11.5703125" customWidth="1"/>
    <col min="3071" max="3071" width="8.85546875" customWidth="1"/>
    <col min="3072" max="3072" width="12.140625" customWidth="1"/>
    <col min="3073" max="3073" width="17.28515625" customWidth="1"/>
    <col min="3074" max="3074" width="12.42578125" customWidth="1"/>
    <col min="3075" max="3075" width="7.5703125" customWidth="1"/>
    <col min="3076" max="3076" width="11.42578125" customWidth="1"/>
    <col min="3077" max="3077" width="7.42578125" customWidth="1"/>
    <col min="3078" max="3078" width="12.28515625" customWidth="1"/>
    <col min="3079" max="3079" width="19.7109375" customWidth="1"/>
    <col min="3326" max="3326" width="11.5703125" customWidth="1"/>
    <col min="3327" max="3327" width="8.85546875" customWidth="1"/>
    <col min="3328" max="3328" width="12.140625" customWidth="1"/>
    <col min="3329" max="3329" width="17.28515625" customWidth="1"/>
    <col min="3330" max="3330" width="12.42578125" customWidth="1"/>
    <col min="3331" max="3331" width="7.5703125" customWidth="1"/>
    <col min="3332" max="3332" width="11.42578125" customWidth="1"/>
    <col min="3333" max="3333" width="7.42578125" customWidth="1"/>
    <col min="3334" max="3334" width="12.28515625" customWidth="1"/>
    <col min="3335" max="3335" width="19.7109375" customWidth="1"/>
    <col min="3582" max="3582" width="11.5703125" customWidth="1"/>
    <col min="3583" max="3583" width="8.85546875" customWidth="1"/>
    <col min="3584" max="3584" width="12.140625" customWidth="1"/>
    <col min="3585" max="3585" width="17.28515625" customWidth="1"/>
    <col min="3586" max="3586" width="12.42578125" customWidth="1"/>
    <col min="3587" max="3587" width="7.5703125" customWidth="1"/>
    <col min="3588" max="3588" width="11.42578125" customWidth="1"/>
    <col min="3589" max="3589" width="7.42578125" customWidth="1"/>
    <col min="3590" max="3590" width="12.28515625" customWidth="1"/>
    <col min="3591" max="3591" width="19.7109375" customWidth="1"/>
    <col min="3838" max="3838" width="11.5703125" customWidth="1"/>
    <col min="3839" max="3839" width="8.85546875" customWidth="1"/>
    <col min="3840" max="3840" width="12.140625" customWidth="1"/>
    <col min="3841" max="3841" width="17.28515625" customWidth="1"/>
    <col min="3842" max="3842" width="12.42578125" customWidth="1"/>
    <col min="3843" max="3843" width="7.5703125" customWidth="1"/>
    <col min="3844" max="3844" width="11.42578125" customWidth="1"/>
    <col min="3845" max="3845" width="7.42578125" customWidth="1"/>
    <col min="3846" max="3846" width="12.28515625" customWidth="1"/>
    <col min="3847" max="3847" width="19.7109375" customWidth="1"/>
    <col min="4094" max="4094" width="11.5703125" customWidth="1"/>
    <col min="4095" max="4095" width="8.85546875" customWidth="1"/>
    <col min="4096" max="4096" width="12.140625" customWidth="1"/>
    <col min="4097" max="4097" width="17.28515625" customWidth="1"/>
    <col min="4098" max="4098" width="12.42578125" customWidth="1"/>
    <col min="4099" max="4099" width="7.5703125" customWidth="1"/>
    <col min="4100" max="4100" width="11.42578125" customWidth="1"/>
    <col min="4101" max="4101" width="7.42578125" customWidth="1"/>
    <col min="4102" max="4102" width="12.28515625" customWidth="1"/>
    <col min="4103" max="4103" width="19.7109375" customWidth="1"/>
    <col min="4350" max="4350" width="11.5703125" customWidth="1"/>
    <col min="4351" max="4351" width="8.85546875" customWidth="1"/>
    <col min="4352" max="4352" width="12.140625" customWidth="1"/>
    <col min="4353" max="4353" width="17.28515625" customWidth="1"/>
    <col min="4354" max="4354" width="12.42578125" customWidth="1"/>
    <col min="4355" max="4355" width="7.5703125" customWidth="1"/>
    <col min="4356" max="4356" width="11.42578125" customWidth="1"/>
    <col min="4357" max="4357" width="7.42578125" customWidth="1"/>
    <col min="4358" max="4358" width="12.28515625" customWidth="1"/>
    <col min="4359" max="4359" width="19.7109375" customWidth="1"/>
    <col min="4606" max="4606" width="11.5703125" customWidth="1"/>
    <col min="4607" max="4607" width="8.85546875" customWidth="1"/>
    <col min="4608" max="4608" width="12.140625" customWidth="1"/>
    <col min="4609" max="4609" width="17.28515625" customWidth="1"/>
    <col min="4610" max="4610" width="12.42578125" customWidth="1"/>
    <col min="4611" max="4611" width="7.5703125" customWidth="1"/>
    <col min="4612" max="4612" width="11.42578125" customWidth="1"/>
    <col min="4613" max="4613" width="7.42578125" customWidth="1"/>
    <col min="4614" max="4614" width="12.28515625" customWidth="1"/>
    <col min="4615" max="4615" width="19.7109375" customWidth="1"/>
    <col min="4862" max="4862" width="11.5703125" customWidth="1"/>
    <col min="4863" max="4863" width="8.85546875" customWidth="1"/>
    <col min="4864" max="4864" width="12.140625" customWidth="1"/>
    <col min="4865" max="4865" width="17.28515625" customWidth="1"/>
    <col min="4866" max="4866" width="12.42578125" customWidth="1"/>
    <col min="4867" max="4867" width="7.5703125" customWidth="1"/>
    <col min="4868" max="4868" width="11.42578125" customWidth="1"/>
    <col min="4869" max="4869" width="7.42578125" customWidth="1"/>
    <col min="4870" max="4870" width="12.28515625" customWidth="1"/>
    <col min="4871" max="4871" width="19.7109375" customWidth="1"/>
    <col min="5118" max="5118" width="11.5703125" customWidth="1"/>
    <col min="5119" max="5119" width="8.85546875" customWidth="1"/>
    <col min="5120" max="5120" width="12.140625" customWidth="1"/>
    <col min="5121" max="5121" width="17.28515625" customWidth="1"/>
    <col min="5122" max="5122" width="12.42578125" customWidth="1"/>
    <col min="5123" max="5123" width="7.5703125" customWidth="1"/>
    <col min="5124" max="5124" width="11.42578125" customWidth="1"/>
    <col min="5125" max="5125" width="7.42578125" customWidth="1"/>
    <col min="5126" max="5126" width="12.28515625" customWidth="1"/>
    <col min="5127" max="5127" width="19.7109375" customWidth="1"/>
    <col min="5374" max="5374" width="11.5703125" customWidth="1"/>
    <col min="5375" max="5375" width="8.85546875" customWidth="1"/>
    <col min="5376" max="5376" width="12.140625" customWidth="1"/>
    <col min="5377" max="5377" width="17.28515625" customWidth="1"/>
    <col min="5378" max="5378" width="12.42578125" customWidth="1"/>
    <col min="5379" max="5379" width="7.5703125" customWidth="1"/>
    <col min="5380" max="5380" width="11.42578125" customWidth="1"/>
    <col min="5381" max="5381" width="7.42578125" customWidth="1"/>
    <col min="5382" max="5382" width="12.28515625" customWidth="1"/>
    <col min="5383" max="5383" width="19.7109375" customWidth="1"/>
    <col min="5630" max="5630" width="11.5703125" customWidth="1"/>
    <col min="5631" max="5631" width="8.85546875" customWidth="1"/>
    <col min="5632" max="5632" width="12.140625" customWidth="1"/>
    <col min="5633" max="5633" width="17.28515625" customWidth="1"/>
    <col min="5634" max="5634" width="12.42578125" customWidth="1"/>
    <col min="5635" max="5635" width="7.5703125" customWidth="1"/>
    <col min="5636" max="5636" width="11.42578125" customWidth="1"/>
    <col min="5637" max="5637" width="7.42578125" customWidth="1"/>
    <col min="5638" max="5638" width="12.28515625" customWidth="1"/>
    <col min="5639" max="5639" width="19.7109375" customWidth="1"/>
    <col min="5886" max="5886" width="11.5703125" customWidth="1"/>
    <col min="5887" max="5887" width="8.85546875" customWidth="1"/>
    <col min="5888" max="5888" width="12.140625" customWidth="1"/>
    <col min="5889" max="5889" width="17.28515625" customWidth="1"/>
    <col min="5890" max="5890" width="12.42578125" customWidth="1"/>
    <col min="5891" max="5891" width="7.5703125" customWidth="1"/>
    <col min="5892" max="5892" width="11.42578125" customWidth="1"/>
    <col min="5893" max="5893" width="7.42578125" customWidth="1"/>
    <col min="5894" max="5894" width="12.28515625" customWidth="1"/>
    <col min="5895" max="5895" width="19.7109375" customWidth="1"/>
    <col min="6142" max="6142" width="11.5703125" customWidth="1"/>
    <col min="6143" max="6143" width="8.85546875" customWidth="1"/>
    <col min="6144" max="6144" width="12.140625" customWidth="1"/>
    <col min="6145" max="6145" width="17.28515625" customWidth="1"/>
    <col min="6146" max="6146" width="12.42578125" customWidth="1"/>
    <col min="6147" max="6147" width="7.5703125" customWidth="1"/>
    <col min="6148" max="6148" width="11.42578125" customWidth="1"/>
    <col min="6149" max="6149" width="7.42578125" customWidth="1"/>
    <col min="6150" max="6150" width="12.28515625" customWidth="1"/>
    <col min="6151" max="6151" width="19.7109375" customWidth="1"/>
    <col min="6398" max="6398" width="11.5703125" customWidth="1"/>
    <col min="6399" max="6399" width="8.85546875" customWidth="1"/>
    <col min="6400" max="6400" width="12.140625" customWidth="1"/>
    <col min="6401" max="6401" width="17.28515625" customWidth="1"/>
    <col min="6402" max="6402" width="12.42578125" customWidth="1"/>
    <col min="6403" max="6403" width="7.5703125" customWidth="1"/>
    <col min="6404" max="6404" width="11.42578125" customWidth="1"/>
    <col min="6405" max="6405" width="7.42578125" customWidth="1"/>
    <col min="6406" max="6406" width="12.28515625" customWidth="1"/>
    <col min="6407" max="6407" width="19.7109375" customWidth="1"/>
    <col min="6654" max="6654" width="11.5703125" customWidth="1"/>
    <col min="6655" max="6655" width="8.85546875" customWidth="1"/>
    <col min="6656" max="6656" width="12.140625" customWidth="1"/>
    <col min="6657" max="6657" width="17.28515625" customWidth="1"/>
    <col min="6658" max="6658" width="12.42578125" customWidth="1"/>
    <col min="6659" max="6659" width="7.5703125" customWidth="1"/>
    <col min="6660" max="6660" width="11.42578125" customWidth="1"/>
    <col min="6661" max="6661" width="7.42578125" customWidth="1"/>
    <col min="6662" max="6662" width="12.28515625" customWidth="1"/>
    <col min="6663" max="6663" width="19.7109375" customWidth="1"/>
    <col min="6910" max="6910" width="11.5703125" customWidth="1"/>
    <col min="6911" max="6911" width="8.85546875" customWidth="1"/>
    <col min="6912" max="6912" width="12.140625" customWidth="1"/>
    <col min="6913" max="6913" width="17.28515625" customWidth="1"/>
    <col min="6914" max="6914" width="12.42578125" customWidth="1"/>
    <col min="6915" max="6915" width="7.5703125" customWidth="1"/>
    <col min="6916" max="6916" width="11.42578125" customWidth="1"/>
    <col min="6917" max="6917" width="7.42578125" customWidth="1"/>
    <col min="6918" max="6918" width="12.28515625" customWidth="1"/>
    <col min="6919" max="6919" width="19.7109375" customWidth="1"/>
    <col min="7166" max="7166" width="11.5703125" customWidth="1"/>
    <col min="7167" max="7167" width="8.85546875" customWidth="1"/>
    <col min="7168" max="7168" width="12.140625" customWidth="1"/>
    <col min="7169" max="7169" width="17.28515625" customWidth="1"/>
    <col min="7170" max="7170" width="12.42578125" customWidth="1"/>
    <col min="7171" max="7171" width="7.5703125" customWidth="1"/>
    <col min="7172" max="7172" width="11.42578125" customWidth="1"/>
    <col min="7173" max="7173" width="7.42578125" customWidth="1"/>
    <col min="7174" max="7174" width="12.28515625" customWidth="1"/>
    <col min="7175" max="7175" width="19.7109375" customWidth="1"/>
    <col min="7422" max="7422" width="11.5703125" customWidth="1"/>
    <col min="7423" max="7423" width="8.85546875" customWidth="1"/>
    <col min="7424" max="7424" width="12.140625" customWidth="1"/>
    <col min="7425" max="7425" width="17.28515625" customWidth="1"/>
    <col min="7426" max="7426" width="12.42578125" customWidth="1"/>
    <col min="7427" max="7427" width="7.5703125" customWidth="1"/>
    <col min="7428" max="7428" width="11.42578125" customWidth="1"/>
    <col min="7429" max="7429" width="7.42578125" customWidth="1"/>
    <col min="7430" max="7430" width="12.28515625" customWidth="1"/>
    <col min="7431" max="7431" width="19.7109375" customWidth="1"/>
    <col min="7678" max="7678" width="11.5703125" customWidth="1"/>
    <col min="7679" max="7679" width="8.85546875" customWidth="1"/>
    <col min="7680" max="7680" width="12.140625" customWidth="1"/>
    <col min="7681" max="7681" width="17.28515625" customWidth="1"/>
    <col min="7682" max="7682" width="12.42578125" customWidth="1"/>
    <col min="7683" max="7683" width="7.5703125" customWidth="1"/>
    <col min="7684" max="7684" width="11.42578125" customWidth="1"/>
    <col min="7685" max="7685" width="7.42578125" customWidth="1"/>
    <col min="7686" max="7686" width="12.28515625" customWidth="1"/>
    <col min="7687" max="7687" width="19.7109375" customWidth="1"/>
    <col min="7934" max="7934" width="11.5703125" customWidth="1"/>
    <col min="7935" max="7935" width="8.85546875" customWidth="1"/>
    <col min="7936" max="7936" width="12.140625" customWidth="1"/>
    <col min="7937" max="7937" width="17.28515625" customWidth="1"/>
    <col min="7938" max="7938" width="12.42578125" customWidth="1"/>
    <col min="7939" max="7939" width="7.5703125" customWidth="1"/>
    <col min="7940" max="7940" width="11.42578125" customWidth="1"/>
    <col min="7941" max="7941" width="7.42578125" customWidth="1"/>
    <col min="7942" max="7942" width="12.28515625" customWidth="1"/>
    <col min="7943" max="7943" width="19.7109375" customWidth="1"/>
    <col min="8190" max="8190" width="11.5703125" customWidth="1"/>
    <col min="8191" max="8191" width="8.85546875" customWidth="1"/>
    <col min="8192" max="8192" width="12.140625" customWidth="1"/>
    <col min="8193" max="8193" width="17.28515625" customWidth="1"/>
    <col min="8194" max="8194" width="12.42578125" customWidth="1"/>
    <col min="8195" max="8195" width="7.5703125" customWidth="1"/>
    <col min="8196" max="8196" width="11.42578125" customWidth="1"/>
    <col min="8197" max="8197" width="7.42578125" customWidth="1"/>
    <col min="8198" max="8198" width="12.28515625" customWidth="1"/>
    <col min="8199" max="8199" width="19.7109375" customWidth="1"/>
    <col min="8446" max="8446" width="11.5703125" customWidth="1"/>
    <col min="8447" max="8447" width="8.85546875" customWidth="1"/>
    <col min="8448" max="8448" width="12.140625" customWidth="1"/>
    <col min="8449" max="8449" width="17.28515625" customWidth="1"/>
    <col min="8450" max="8450" width="12.42578125" customWidth="1"/>
    <col min="8451" max="8451" width="7.5703125" customWidth="1"/>
    <col min="8452" max="8452" width="11.42578125" customWidth="1"/>
    <col min="8453" max="8453" width="7.42578125" customWidth="1"/>
    <col min="8454" max="8454" width="12.28515625" customWidth="1"/>
    <col min="8455" max="8455" width="19.7109375" customWidth="1"/>
    <col min="8702" max="8702" width="11.5703125" customWidth="1"/>
    <col min="8703" max="8703" width="8.85546875" customWidth="1"/>
    <col min="8704" max="8704" width="12.140625" customWidth="1"/>
    <col min="8705" max="8705" width="17.28515625" customWidth="1"/>
    <col min="8706" max="8706" width="12.42578125" customWidth="1"/>
    <col min="8707" max="8707" width="7.5703125" customWidth="1"/>
    <col min="8708" max="8708" width="11.42578125" customWidth="1"/>
    <col min="8709" max="8709" width="7.42578125" customWidth="1"/>
    <col min="8710" max="8710" width="12.28515625" customWidth="1"/>
    <col min="8711" max="8711" width="19.7109375" customWidth="1"/>
    <col min="8958" max="8958" width="11.5703125" customWidth="1"/>
    <col min="8959" max="8959" width="8.85546875" customWidth="1"/>
    <col min="8960" max="8960" width="12.140625" customWidth="1"/>
    <col min="8961" max="8961" width="17.28515625" customWidth="1"/>
    <col min="8962" max="8962" width="12.42578125" customWidth="1"/>
    <col min="8963" max="8963" width="7.5703125" customWidth="1"/>
    <col min="8964" max="8964" width="11.42578125" customWidth="1"/>
    <col min="8965" max="8965" width="7.42578125" customWidth="1"/>
    <col min="8966" max="8966" width="12.28515625" customWidth="1"/>
    <col min="8967" max="8967" width="19.7109375" customWidth="1"/>
    <col min="9214" max="9214" width="11.5703125" customWidth="1"/>
    <col min="9215" max="9215" width="8.85546875" customWidth="1"/>
    <col min="9216" max="9216" width="12.140625" customWidth="1"/>
    <col min="9217" max="9217" width="17.28515625" customWidth="1"/>
    <col min="9218" max="9218" width="12.42578125" customWidth="1"/>
    <col min="9219" max="9219" width="7.5703125" customWidth="1"/>
    <col min="9220" max="9220" width="11.42578125" customWidth="1"/>
    <col min="9221" max="9221" width="7.42578125" customWidth="1"/>
    <col min="9222" max="9222" width="12.28515625" customWidth="1"/>
    <col min="9223" max="9223" width="19.7109375" customWidth="1"/>
    <col min="9470" max="9470" width="11.5703125" customWidth="1"/>
    <col min="9471" max="9471" width="8.85546875" customWidth="1"/>
    <col min="9472" max="9472" width="12.140625" customWidth="1"/>
    <col min="9473" max="9473" width="17.28515625" customWidth="1"/>
    <col min="9474" max="9474" width="12.42578125" customWidth="1"/>
    <col min="9475" max="9475" width="7.5703125" customWidth="1"/>
    <col min="9476" max="9476" width="11.42578125" customWidth="1"/>
    <col min="9477" max="9477" width="7.42578125" customWidth="1"/>
    <col min="9478" max="9478" width="12.28515625" customWidth="1"/>
    <col min="9479" max="9479" width="19.7109375" customWidth="1"/>
    <col min="9726" max="9726" width="11.5703125" customWidth="1"/>
    <col min="9727" max="9727" width="8.85546875" customWidth="1"/>
    <col min="9728" max="9728" width="12.140625" customWidth="1"/>
    <col min="9729" max="9729" width="17.28515625" customWidth="1"/>
    <col min="9730" max="9730" width="12.42578125" customWidth="1"/>
    <col min="9731" max="9731" width="7.5703125" customWidth="1"/>
    <col min="9732" max="9732" width="11.42578125" customWidth="1"/>
    <col min="9733" max="9733" width="7.42578125" customWidth="1"/>
    <col min="9734" max="9734" width="12.28515625" customWidth="1"/>
    <col min="9735" max="9735" width="19.7109375" customWidth="1"/>
    <col min="9982" max="9982" width="11.5703125" customWidth="1"/>
    <col min="9983" max="9983" width="8.85546875" customWidth="1"/>
    <col min="9984" max="9984" width="12.140625" customWidth="1"/>
    <col min="9985" max="9985" width="17.28515625" customWidth="1"/>
    <col min="9986" max="9986" width="12.42578125" customWidth="1"/>
    <col min="9987" max="9987" width="7.5703125" customWidth="1"/>
    <col min="9988" max="9988" width="11.42578125" customWidth="1"/>
    <col min="9989" max="9989" width="7.42578125" customWidth="1"/>
    <col min="9990" max="9990" width="12.28515625" customWidth="1"/>
    <col min="9991" max="9991" width="19.7109375" customWidth="1"/>
    <col min="10238" max="10238" width="11.5703125" customWidth="1"/>
    <col min="10239" max="10239" width="8.85546875" customWidth="1"/>
    <col min="10240" max="10240" width="12.140625" customWidth="1"/>
    <col min="10241" max="10241" width="17.28515625" customWidth="1"/>
    <col min="10242" max="10242" width="12.42578125" customWidth="1"/>
    <col min="10243" max="10243" width="7.5703125" customWidth="1"/>
    <col min="10244" max="10244" width="11.42578125" customWidth="1"/>
    <col min="10245" max="10245" width="7.42578125" customWidth="1"/>
    <col min="10246" max="10246" width="12.28515625" customWidth="1"/>
    <col min="10247" max="10247" width="19.7109375" customWidth="1"/>
    <col min="10494" max="10494" width="11.5703125" customWidth="1"/>
    <col min="10495" max="10495" width="8.85546875" customWidth="1"/>
    <col min="10496" max="10496" width="12.140625" customWidth="1"/>
    <col min="10497" max="10497" width="17.28515625" customWidth="1"/>
    <col min="10498" max="10498" width="12.42578125" customWidth="1"/>
    <col min="10499" max="10499" width="7.5703125" customWidth="1"/>
    <col min="10500" max="10500" width="11.42578125" customWidth="1"/>
    <col min="10501" max="10501" width="7.42578125" customWidth="1"/>
    <col min="10502" max="10502" width="12.28515625" customWidth="1"/>
    <col min="10503" max="10503" width="19.7109375" customWidth="1"/>
    <col min="10750" max="10750" width="11.5703125" customWidth="1"/>
    <col min="10751" max="10751" width="8.85546875" customWidth="1"/>
    <col min="10752" max="10752" width="12.140625" customWidth="1"/>
    <col min="10753" max="10753" width="17.28515625" customWidth="1"/>
    <col min="10754" max="10754" width="12.42578125" customWidth="1"/>
    <col min="10755" max="10755" width="7.5703125" customWidth="1"/>
    <col min="10756" max="10756" width="11.42578125" customWidth="1"/>
    <col min="10757" max="10757" width="7.42578125" customWidth="1"/>
    <col min="10758" max="10758" width="12.28515625" customWidth="1"/>
    <col min="10759" max="10759" width="19.7109375" customWidth="1"/>
    <col min="11006" max="11006" width="11.5703125" customWidth="1"/>
    <col min="11007" max="11007" width="8.85546875" customWidth="1"/>
    <col min="11008" max="11008" width="12.140625" customWidth="1"/>
    <col min="11009" max="11009" width="17.28515625" customWidth="1"/>
    <col min="11010" max="11010" width="12.42578125" customWidth="1"/>
    <col min="11011" max="11011" width="7.5703125" customWidth="1"/>
    <col min="11012" max="11012" width="11.42578125" customWidth="1"/>
    <col min="11013" max="11013" width="7.42578125" customWidth="1"/>
    <col min="11014" max="11014" width="12.28515625" customWidth="1"/>
    <col min="11015" max="11015" width="19.7109375" customWidth="1"/>
    <col min="11262" max="11262" width="11.5703125" customWidth="1"/>
    <col min="11263" max="11263" width="8.85546875" customWidth="1"/>
    <col min="11264" max="11264" width="12.140625" customWidth="1"/>
    <col min="11265" max="11265" width="17.28515625" customWidth="1"/>
    <col min="11266" max="11266" width="12.42578125" customWidth="1"/>
    <col min="11267" max="11267" width="7.5703125" customWidth="1"/>
    <col min="11268" max="11268" width="11.42578125" customWidth="1"/>
    <col min="11269" max="11269" width="7.42578125" customWidth="1"/>
    <col min="11270" max="11270" width="12.28515625" customWidth="1"/>
    <col min="11271" max="11271" width="19.7109375" customWidth="1"/>
    <col min="11518" max="11518" width="11.5703125" customWidth="1"/>
    <col min="11519" max="11519" width="8.85546875" customWidth="1"/>
    <col min="11520" max="11520" width="12.140625" customWidth="1"/>
    <col min="11521" max="11521" width="17.28515625" customWidth="1"/>
    <col min="11522" max="11522" width="12.42578125" customWidth="1"/>
    <col min="11523" max="11523" width="7.5703125" customWidth="1"/>
    <col min="11524" max="11524" width="11.42578125" customWidth="1"/>
    <col min="11525" max="11525" width="7.42578125" customWidth="1"/>
    <col min="11526" max="11526" width="12.28515625" customWidth="1"/>
    <col min="11527" max="11527" width="19.7109375" customWidth="1"/>
    <col min="11774" max="11774" width="11.5703125" customWidth="1"/>
    <col min="11775" max="11775" width="8.85546875" customWidth="1"/>
    <col min="11776" max="11776" width="12.140625" customWidth="1"/>
    <col min="11777" max="11777" width="17.28515625" customWidth="1"/>
    <col min="11778" max="11778" width="12.42578125" customWidth="1"/>
    <col min="11779" max="11779" width="7.5703125" customWidth="1"/>
    <col min="11780" max="11780" width="11.42578125" customWidth="1"/>
    <col min="11781" max="11781" width="7.42578125" customWidth="1"/>
    <col min="11782" max="11782" width="12.28515625" customWidth="1"/>
    <col min="11783" max="11783" width="19.7109375" customWidth="1"/>
    <col min="12030" max="12030" width="11.5703125" customWidth="1"/>
    <col min="12031" max="12031" width="8.85546875" customWidth="1"/>
    <col min="12032" max="12032" width="12.140625" customWidth="1"/>
    <col min="12033" max="12033" width="17.28515625" customWidth="1"/>
    <col min="12034" max="12034" width="12.42578125" customWidth="1"/>
    <col min="12035" max="12035" width="7.5703125" customWidth="1"/>
    <col min="12036" max="12036" width="11.42578125" customWidth="1"/>
    <col min="12037" max="12037" width="7.42578125" customWidth="1"/>
    <col min="12038" max="12038" width="12.28515625" customWidth="1"/>
    <col min="12039" max="12039" width="19.7109375" customWidth="1"/>
    <col min="12286" max="12286" width="11.5703125" customWidth="1"/>
    <col min="12287" max="12287" width="8.85546875" customWidth="1"/>
    <col min="12288" max="12288" width="12.140625" customWidth="1"/>
    <col min="12289" max="12289" width="17.28515625" customWidth="1"/>
    <col min="12290" max="12290" width="12.42578125" customWidth="1"/>
    <col min="12291" max="12291" width="7.5703125" customWidth="1"/>
    <col min="12292" max="12292" width="11.42578125" customWidth="1"/>
    <col min="12293" max="12293" width="7.42578125" customWidth="1"/>
    <col min="12294" max="12294" width="12.28515625" customWidth="1"/>
    <col min="12295" max="12295" width="19.7109375" customWidth="1"/>
    <col min="12542" max="12542" width="11.5703125" customWidth="1"/>
    <col min="12543" max="12543" width="8.85546875" customWidth="1"/>
    <col min="12544" max="12544" width="12.140625" customWidth="1"/>
    <col min="12545" max="12545" width="17.28515625" customWidth="1"/>
    <col min="12546" max="12546" width="12.42578125" customWidth="1"/>
    <col min="12547" max="12547" width="7.5703125" customWidth="1"/>
    <col min="12548" max="12548" width="11.42578125" customWidth="1"/>
    <col min="12549" max="12549" width="7.42578125" customWidth="1"/>
    <col min="12550" max="12550" width="12.28515625" customWidth="1"/>
    <col min="12551" max="12551" width="19.7109375" customWidth="1"/>
    <col min="12798" max="12798" width="11.5703125" customWidth="1"/>
    <col min="12799" max="12799" width="8.85546875" customWidth="1"/>
    <col min="12800" max="12800" width="12.140625" customWidth="1"/>
    <col min="12801" max="12801" width="17.28515625" customWidth="1"/>
    <col min="12802" max="12802" width="12.42578125" customWidth="1"/>
    <col min="12803" max="12803" width="7.5703125" customWidth="1"/>
    <col min="12804" max="12804" width="11.42578125" customWidth="1"/>
    <col min="12805" max="12805" width="7.42578125" customWidth="1"/>
    <col min="12806" max="12806" width="12.28515625" customWidth="1"/>
    <col min="12807" max="12807" width="19.7109375" customWidth="1"/>
    <col min="13054" max="13054" width="11.5703125" customWidth="1"/>
    <col min="13055" max="13055" width="8.85546875" customWidth="1"/>
    <col min="13056" max="13056" width="12.140625" customWidth="1"/>
    <col min="13057" max="13057" width="17.28515625" customWidth="1"/>
    <col min="13058" max="13058" width="12.42578125" customWidth="1"/>
    <col min="13059" max="13059" width="7.5703125" customWidth="1"/>
    <col min="13060" max="13060" width="11.42578125" customWidth="1"/>
    <col min="13061" max="13061" width="7.42578125" customWidth="1"/>
    <col min="13062" max="13062" width="12.28515625" customWidth="1"/>
    <col min="13063" max="13063" width="19.7109375" customWidth="1"/>
    <col min="13310" max="13310" width="11.5703125" customWidth="1"/>
    <col min="13311" max="13311" width="8.85546875" customWidth="1"/>
    <col min="13312" max="13312" width="12.140625" customWidth="1"/>
    <col min="13313" max="13313" width="17.28515625" customWidth="1"/>
    <col min="13314" max="13314" width="12.42578125" customWidth="1"/>
    <col min="13315" max="13315" width="7.5703125" customWidth="1"/>
    <col min="13316" max="13316" width="11.42578125" customWidth="1"/>
    <col min="13317" max="13317" width="7.42578125" customWidth="1"/>
    <col min="13318" max="13318" width="12.28515625" customWidth="1"/>
    <col min="13319" max="13319" width="19.7109375" customWidth="1"/>
    <col min="13566" max="13566" width="11.5703125" customWidth="1"/>
    <col min="13567" max="13567" width="8.85546875" customWidth="1"/>
    <col min="13568" max="13568" width="12.140625" customWidth="1"/>
    <col min="13569" max="13569" width="17.28515625" customWidth="1"/>
    <col min="13570" max="13570" width="12.42578125" customWidth="1"/>
    <col min="13571" max="13571" width="7.5703125" customWidth="1"/>
    <col min="13572" max="13572" width="11.42578125" customWidth="1"/>
    <col min="13573" max="13573" width="7.42578125" customWidth="1"/>
    <col min="13574" max="13574" width="12.28515625" customWidth="1"/>
    <col min="13575" max="13575" width="19.7109375" customWidth="1"/>
    <col min="13822" max="13822" width="11.5703125" customWidth="1"/>
    <col min="13823" max="13823" width="8.85546875" customWidth="1"/>
    <col min="13824" max="13824" width="12.140625" customWidth="1"/>
    <col min="13825" max="13825" width="17.28515625" customWidth="1"/>
    <col min="13826" max="13826" width="12.42578125" customWidth="1"/>
    <col min="13827" max="13827" width="7.5703125" customWidth="1"/>
    <col min="13828" max="13828" width="11.42578125" customWidth="1"/>
    <col min="13829" max="13829" width="7.42578125" customWidth="1"/>
    <col min="13830" max="13830" width="12.28515625" customWidth="1"/>
    <col min="13831" max="13831" width="19.7109375" customWidth="1"/>
    <col min="14078" max="14078" width="11.5703125" customWidth="1"/>
    <col min="14079" max="14079" width="8.85546875" customWidth="1"/>
    <col min="14080" max="14080" width="12.140625" customWidth="1"/>
    <col min="14081" max="14081" width="17.28515625" customWidth="1"/>
    <col min="14082" max="14082" width="12.42578125" customWidth="1"/>
    <col min="14083" max="14083" width="7.5703125" customWidth="1"/>
    <col min="14084" max="14084" width="11.42578125" customWidth="1"/>
    <col min="14085" max="14085" width="7.42578125" customWidth="1"/>
    <col min="14086" max="14086" width="12.28515625" customWidth="1"/>
    <col min="14087" max="14087" width="19.7109375" customWidth="1"/>
    <col min="14334" max="14334" width="11.5703125" customWidth="1"/>
    <col min="14335" max="14335" width="8.85546875" customWidth="1"/>
    <col min="14336" max="14336" width="12.140625" customWidth="1"/>
    <col min="14337" max="14337" width="17.28515625" customWidth="1"/>
    <col min="14338" max="14338" width="12.42578125" customWidth="1"/>
    <col min="14339" max="14339" width="7.5703125" customWidth="1"/>
    <col min="14340" max="14340" width="11.42578125" customWidth="1"/>
    <col min="14341" max="14341" width="7.42578125" customWidth="1"/>
    <col min="14342" max="14342" width="12.28515625" customWidth="1"/>
    <col min="14343" max="14343" width="19.7109375" customWidth="1"/>
    <col min="14590" max="14590" width="11.5703125" customWidth="1"/>
    <col min="14591" max="14591" width="8.85546875" customWidth="1"/>
    <col min="14592" max="14592" width="12.140625" customWidth="1"/>
    <col min="14593" max="14593" width="17.28515625" customWidth="1"/>
    <col min="14594" max="14594" width="12.42578125" customWidth="1"/>
    <col min="14595" max="14595" width="7.5703125" customWidth="1"/>
    <col min="14596" max="14596" width="11.42578125" customWidth="1"/>
    <col min="14597" max="14597" width="7.42578125" customWidth="1"/>
    <col min="14598" max="14598" width="12.28515625" customWidth="1"/>
    <col min="14599" max="14599" width="19.7109375" customWidth="1"/>
    <col min="14846" max="14846" width="11.5703125" customWidth="1"/>
    <col min="14847" max="14847" width="8.85546875" customWidth="1"/>
    <col min="14848" max="14848" width="12.140625" customWidth="1"/>
    <col min="14849" max="14849" width="17.28515625" customWidth="1"/>
    <col min="14850" max="14850" width="12.42578125" customWidth="1"/>
    <col min="14851" max="14851" width="7.5703125" customWidth="1"/>
    <col min="14852" max="14852" width="11.42578125" customWidth="1"/>
    <col min="14853" max="14853" width="7.42578125" customWidth="1"/>
    <col min="14854" max="14854" width="12.28515625" customWidth="1"/>
    <col min="14855" max="14855" width="19.7109375" customWidth="1"/>
    <col min="15102" max="15102" width="11.5703125" customWidth="1"/>
    <col min="15103" max="15103" width="8.85546875" customWidth="1"/>
    <col min="15104" max="15104" width="12.140625" customWidth="1"/>
    <col min="15105" max="15105" width="17.28515625" customWidth="1"/>
    <col min="15106" max="15106" width="12.42578125" customWidth="1"/>
    <col min="15107" max="15107" width="7.5703125" customWidth="1"/>
    <col min="15108" max="15108" width="11.42578125" customWidth="1"/>
    <col min="15109" max="15109" width="7.42578125" customWidth="1"/>
    <col min="15110" max="15110" width="12.28515625" customWidth="1"/>
    <col min="15111" max="15111" width="19.7109375" customWidth="1"/>
    <col min="15358" max="15358" width="11.5703125" customWidth="1"/>
    <col min="15359" max="15359" width="8.85546875" customWidth="1"/>
    <col min="15360" max="15360" width="12.140625" customWidth="1"/>
    <col min="15361" max="15361" width="17.28515625" customWidth="1"/>
    <col min="15362" max="15362" width="12.42578125" customWidth="1"/>
    <col min="15363" max="15363" width="7.5703125" customWidth="1"/>
    <col min="15364" max="15364" width="11.42578125" customWidth="1"/>
    <col min="15365" max="15365" width="7.42578125" customWidth="1"/>
    <col min="15366" max="15366" width="12.28515625" customWidth="1"/>
    <col min="15367" max="15367" width="19.7109375" customWidth="1"/>
    <col min="15614" max="15614" width="11.5703125" customWidth="1"/>
    <col min="15615" max="15615" width="8.85546875" customWidth="1"/>
    <col min="15616" max="15616" width="12.140625" customWidth="1"/>
    <col min="15617" max="15617" width="17.28515625" customWidth="1"/>
    <col min="15618" max="15618" width="12.42578125" customWidth="1"/>
    <col min="15619" max="15619" width="7.5703125" customWidth="1"/>
    <col min="15620" max="15620" width="11.42578125" customWidth="1"/>
    <col min="15621" max="15621" width="7.42578125" customWidth="1"/>
    <col min="15622" max="15622" width="12.28515625" customWidth="1"/>
    <col min="15623" max="15623" width="19.7109375" customWidth="1"/>
    <col min="15870" max="15870" width="11.5703125" customWidth="1"/>
    <col min="15871" max="15871" width="8.85546875" customWidth="1"/>
    <col min="15872" max="15872" width="12.140625" customWidth="1"/>
    <col min="15873" max="15873" width="17.28515625" customWidth="1"/>
    <col min="15874" max="15874" width="12.42578125" customWidth="1"/>
    <col min="15875" max="15875" width="7.5703125" customWidth="1"/>
    <col min="15876" max="15876" width="11.42578125" customWidth="1"/>
    <col min="15877" max="15877" width="7.42578125" customWidth="1"/>
    <col min="15878" max="15878" width="12.28515625" customWidth="1"/>
    <col min="15879" max="15879" width="19.7109375" customWidth="1"/>
    <col min="16126" max="16126" width="11.5703125" customWidth="1"/>
    <col min="16127" max="16127" width="8.85546875" customWidth="1"/>
    <col min="16128" max="16128" width="12.140625" customWidth="1"/>
    <col min="16129" max="16129" width="17.28515625" customWidth="1"/>
    <col min="16130" max="16130" width="12.42578125" customWidth="1"/>
    <col min="16131" max="16131" width="7.5703125" customWidth="1"/>
    <col min="16132" max="16132" width="11.42578125" customWidth="1"/>
    <col min="16133" max="16133" width="7.42578125" customWidth="1"/>
    <col min="16134" max="16134" width="12.28515625" customWidth="1"/>
    <col min="16135" max="16135" width="19.7109375" customWidth="1"/>
  </cols>
  <sheetData>
    <row r="1" spans="1:7" ht="16.5" thickTop="1" thickBot="1" x14ac:dyDescent="0.3">
      <c r="A1" s="18" t="s">
        <v>14</v>
      </c>
      <c r="B1" s="19"/>
      <c r="C1" s="19"/>
      <c r="D1" s="19"/>
      <c r="E1" s="19"/>
      <c r="F1" s="19"/>
      <c r="G1" s="19"/>
    </row>
    <row r="2" spans="1:7" ht="15.75" customHeight="1" thickTop="1" x14ac:dyDescent="0.25">
      <c r="A2" s="20" t="s">
        <v>13</v>
      </c>
      <c r="B2" s="22" t="s">
        <v>12</v>
      </c>
      <c r="C2" s="23"/>
      <c r="D2" s="10" t="s">
        <v>11</v>
      </c>
      <c r="E2" s="26" t="s">
        <v>10</v>
      </c>
      <c r="F2" s="27"/>
      <c r="G2" s="9" t="s">
        <v>9</v>
      </c>
    </row>
    <row r="3" spans="1:7" x14ac:dyDescent="0.25">
      <c r="A3" s="21"/>
      <c r="B3" s="24"/>
      <c r="C3" s="25"/>
      <c r="D3" s="8" t="s">
        <v>8</v>
      </c>
      <c r="E3" s="28" t="s">
        <v>7</v>
      </c>
      <c r="F3" s="29"/>
      <c r="G3" s="7" t="s">
        <v>6</v>
      </c>
    </row>
    <row r="4" spans="1:7" x14ac:dyDescent="0.25">
      <c r="A4" s="5" t="s">
        <v>5</v>
      </c>
      <c r="B4" s="1">
        <v>1.3835692654969534</v>
      </c>
      <c r="C4" s="2" t="s">
        <v>2</v>
      </c>
      <c r="D4" s="6">
        <v>0.65</v>
      </c>
      <c r="E4" s="3">
        <f>170/453.59237</f>
        <v>0.37478584571429185</v>
      </c>
      <c r="F4" s="2" t="s">
        <v>1</v>
      </c>
      <c r="G4" s="1">
        <f>B4*E4/D4</f>
        <v>0.79775719580550353</v>
      </c>
    </row>
    <row r="5" spans="1:7" x14ac:dyDescent="0.25">
      <c r="A5" s="5" t="s">
        <v>4</v>
      </c>
      <c r="B5" s="1">
        <v>1.835724567316156</v>
      </c>
      <c r="C5" s="2" t="s">
        <v>2</v>
      </c>
      <c r="D5" s="4">
        <f>311/(453.59237*10/16)</f>
        <v>1.0970202166319507</v>
      </c>
      <c r="E5" s="3">
        <f>170/453.59237</f>
        <v>0.37478584571429185</v>
      </c>
      <c r="F5" s="2" t="s">
        <v>1</v>
      </c>
      <c r="G5" s="1">
        <f>B5*E5/D5</f>
        <v>0.62715670507183785</v>
      </c>
    </row>
    <row r="6" spans="1:7" ht="15.75" thickBot="1" x14ac:dyDescent="0.3">
      <c r="A6" s="11" t="s">
        <v>3</v>
      </c>
      <c r="B6" s="12">
        <v>1.7306556431333346</v>
      </c>
      <c r="C6" s="13" t="s">
        <v>2</v>
      </c>
      <c r="D6" s="14">
        <f>71/(453.59237/16)</f>
        <v>2.5044512984202094</v>
      </c>
      <c r="E6" s="15">
        <f>175/453.59237</f>
        <v>0.38580895882353577</v>
      </c>
      <c r="F6" s="13" t="s">
        <v>1</v>
      </c>
      <c r="G6" s="12">
        <f>B6*E6/D6</f>
        <v>0.26660628305311052</v>
      </c>
    </row>
    <row r="7" spans="1:7" ht="82.5" customHeight="1" thickTop="1" x14ac:dyDescent="0.25">
      <c r="A7" s="17" t="s">
        <v>18</v>
      </c>
      <c r="B7" s="17"/>
      <c r="C7" s="17"/>
      <c r="D7" s="17"/>
      <c r="E7" s="17"/>
      <c r="F7" s="17"/>
      <c r="G7" s="17"/>
    </row>
    <row r="8" spans="1:7" x14ac:dyDescent="0.25">
      <c r="A8" s="16"/>
      <c r="B8" s="16"/>
      <c r="C8" s="16"/>
      <c r="D8" s="16"/>
      <c r="E8" s="16"/>
      <c r="F8" s="16"/>
      <c r="G8" s="16"/>
    </row>
    <row r="9" spans="1:7" ht="53.25" customHeight="1" x14ac:dyDescent="0.25">
      <c r="A9" s="34" t="s">
        <v>16</v>
      </c>
      <c r="B9" s="34"/>
      <c r="C9" s="34"/>
      <c r="D9" s="34"/>
      <c r="E9" s="34"/>
      <c r="F9" s="34"/>
      <c r="G9" s="34"/>
    </row>
    <row r="10" spans="1:7" x14ac:dyDescent="0.25">
      <c r="A10" s="31"/>
      <c r="B10" s="32"/>
      <c r="C10" s="32"/>
      <c r="D10" s="32"/>
      <c r="E10" s="32"/>
      <c r="F10" s="32"/>
      <c r="G10" s="32"/>
    </row>
    <row r="11" spans="1:7" ht="41.25" customHeight="1" x14ac:dyDescent="0.25">
      <c r="A11" s="30" t="s">
        <v>17</v>
      </c>
      <c r="B11" s="30"/>
      <c r="C11" s="30"/>
      <c r="D11" s="30"/>
      <c r="E11" s="30"/>
      <c r="F11" s="30"/>
      <c r="G11" s="30"/>
    </row>
    <row r="12" spans="1:7" x14ac:dyDescent="0.25">
      <c r="A12" s="31"/>
      <c r="B12" s="32"/>
      <c r="C12" s="32"/>
      <c r="D12" s="32"/>
      <c r="E12" s="32"/>
      <c r="F12" s="32"/>
      <c r="G12" s="32"/>
    </row>
    <row r="13" spans="1:7" ht="69" customHeight="1" x14ac:dyDescent="0.25">
      <c r="A13" s="33" t="s">
        <v>15</v>
      </c>
      <c r="B13" s="33"/>
      <c r="C13" s="33"/>
      <c r="D13" s="33"/>
      <c r="E13" s="33"/>
      <c r="F13" s="33"/>
      <c r="G13" s="33"/>
    </row>
    <row r="21" spans="6:6" x14ac:dyDescent="0.25">
      <c r="F21" t="s">
        <v>0</v>
      </c>
    </row>
  </sheetData>
  <mergeCells count="12">
    <mergeCell ref="A11:G11"/>
    <mergeCell ref="A12:G12"/>
    <mergeCell ref="A13:G13"/>
    <mergeCell ref="A9:G9"/>
    <mergeCell ref="A10:G10"/>
    <mergeCell ref="A8:G8"/>
    <mergeCell ref="A7:G7"/>
    <mergeCell ref="A1:G1"/>
    <mergeCell ref="A2:A3"/>
    <mergeCell ref="B2:C3"/>
    <mergeCell ref="E2:F2"/>
    <mergeCell ref="E3:F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Lima beans</vt:lpstr>
    </vt:vector>
  </TitlesOfParts>
  <Company>ERS/USDA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Lima beans—Average retail price per pound and per cup equivalent, 2013</dc:title>
  <dc:subject>Agricultural economics</dc:subject>
  <dc:creator>Hayden Stewart and Jeffrey Hyman</dc:creator>
  <cp:keywords>Lima beans, fruits and vegetables, average prices, retail stores, IRI Infoscan data, food consumption, edible cup equivalents, FPED</cp:keywords>
  <dc:description>Excel table showing average price per cup equivalent for lima beans.</dc:description>
  <cp:lastModifiedBy>WIN31TONT40</cp:lastModifiedBy>
  <dcterms:created xsi:type="dcterms:W3CDTF">2015-03-11T13:29:24Z</dcterms:created>
  <dcterms:modified xsi:type="dcterms:W3CDTF">2015-03-17T15:31:11Z</dcterms:modified>
</cp:coreProperties>
</file>