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<sst xmlns="http://schemas.openxmlformats.org/spreadsheetml/2006/main" count="428" uniqueCount="186">
  <si>
    <t>----------------------------------------------------------</t>
  </si>
  <si>
    <t>----------</t>
  </si>
  <si>
    <t>------------------------------------------</t>
  </si>
  <si>
    <t>----------------</t>
  </si>
  <si>
    <t>File</t>
  </si>
  <si>
    <t>% Stmts</t>
  </si>
  <si>
    <t>% Branch</t>
  </si>
  <si>
    <t>% Funcs</t>
  </si>
  <si>
    <t>% Lines</t>
  </si>
  <si>
    <t>Uncovered Lines</t>
  </si>
  <si>
    <t>array-filter/</t>
  </si>
  <si>
    <t>node-lib-tests/</t>
  </si>
  <si>
    <t>index.js</t>
  </si>
  <si>
    <t>test_replay.js</t>
  </si>
  <si>
    <t>... 315,316,317</t>
  </si>
  <si>
    <t>available-typed-arrays/</t>
  </si>
  <si>
    <t>node-lib-tests/underscore.string/</t>
  </si>
  <si>
    <t>camelize.js</t>
  </si>
  <si>
    <t>deep-equal/</t>
  </si>
  <si>
    <t>capitalize.js</t>
  </si>
  <si>
    <t>chars.js</t>
  </si>
  <si>
    <t>deep-equal/node_modules/isarray/</t>
  </si>
  <si>
    <t>chop.js</t>
  </si>
  <si>
    <t>classify.js</t>
  </si>
  <si>
    <t>define-properties/</t>
  </si>
  <si>
    <t>clean.js</t>
  </si>
  <si>
    <t>cleanDiacritics.js</t>
  </si>
  <si>
    <t>defined/</t>
  </si>
  <si>
    <t>count.js</t>
  </si>
  <si>
    <t>4,5,7,9</t>
  </si>
  <si>
    <t>dasherize.js</t>
  </si>
  <si>
    <t>dotignore/</t>
  </si>
  <si>
    <t>decapitalize.js</t>
  </si>
  <si>
    <t>dedent.js</t>
  </si>
  <si>
    <t>es-abstract/</t>
  </si>
  <si>
    <t>endsWith.js</t>
  </si>
  <si>
    <t>GetIntrinsic.js</t>
  </si>
  <si>
    <t>escapeHTML.js</t>
  </si>
  <si>
    <t>es-abstract/2020/</t>
  </si>
  <si>
    <t>exports.js</t>
  </si>
  <si>
    <t>2,4,5,6,9</t>
  </si>
  <si>
    <t>RequireObjectCoercible.js</t>
  </si>
  <si>
    <t>humanize.js</t>
  </si>
  <si>
    <t>ToString.js</t>
  </si>
  <si>
    <t>include.js</t>
  </si>
  <si>
    <t>es-abstract/5/</t>
  </si>
  <si>
    <t>... 119,124,125</t>
  </si>
  <si>
    <t>CheckObjectCoercible.js</t>
  </si>
  <si>
    <t>insert.js</t>
  </si>
  <si>
    <t>es-abstract/helpers/</t>
  </si>
  <si>
    <t>isBlank.js</t>
  </si>
  <si>
    <t>callBind.js</t>
  </si>
  <si>
    <t>join.js</t>
  </si>
  <si>
    <t>callBound.js</t>
  </si>
  <si>
    <t>levenshtein.js</t>
  </si>
  <si>
    <t>... 40,44,48,51</t>
  </si>
  <si>
    <t>es-get-iterator/</t>
  </si>
  <si>
    <t>lines.js</t>
  </si>
  <si>
    <t>lpad.js</t>
  </si>
  <si>
    <t>for-each/</t>
  </si>
  <si>
    <t>lrpad.js</t>
  </si>
  <si>
    <t>ltrim.js</t>
  </si>
  <si>
    <t>8,9</t>
  </si>
  <si>
    <t>foreach/</t>
  </si>
  <si>
    <t>map.js</t>
  </si>
  <si>
    <t>4,6,8</t>
  </si>
  <si>
    <t>naturalCmp.js</t>
  </si>
  <si>
    <t>... 21,25,26,28</t>
  </si>
  <si>
    <t>fs.realpath/</t>
  </si>
  <si>
    <t>numberFormat.js</t>
  </si>
  <si>
    <t>4,5,7,11</t>
  </si>
  <si>
    <t>pad.js</t>
  </si>
  <si>
    <t>12,13</t>
  </si>
  <si>
    <t>old.js</t>
  </si>
  <si>
    <t>pred.js</t>
  </si>
  <si>
    <t>function-bind/</t>
  </si>
  <si>
    <t>prune.js</t>
  </si>
  <si>
    <t>implementation.js</t>
  </si>
  <si>
    <t>quote.js</t>
  </si>
  <si>
    <t>repeat.js</t>
  </si>
  <si>
    <t>14,15</t>
  </si>
  <si>
    <t>glob/</t>
  </si>
  <si>
    <t>replaceAll.js</t>
  </si>
  <si>
    <t>common.js</t>
  </si>
  <si>
    <t>reverse.js</t>
  </si>
  <si>
    <t>glob.js</t>
  </si>
  <si>
    <t>rpad.js</t>
  </si>
  <si>
    <t>sync.js</t>
  </si>
  <si>
    <t>rtrim.js</t>
  </si>
  <si>
    <t>has-symbols/</t>
  </si>
  <si>
    <t>slugify.js</t>
  </si>
  <si>
    <t>splice.js</t>
  </si>
  <si>
    <t>0~25</t>
  </si>
  <si>
    <t>25~50</t>
  </si>
  <si>
    <t>50~75</t>
  </si>
  <si>
    <t>75~85</t>
  </si>
  <si>
    <t>85~100</t>
  </si>
  <si>
    <t>shams.js</t>
  </si>
  <si>
    <t>sprintf.js</t>
  </si>
  <si>
    <t>Add-ons</t>
  </si>
  <si>
    <t>has/src/</t>
  </si>
  <si>
    <t>startsWith.js</t>
  </si>
  <si>
    <t>CSA</t>
  </si>
  <si>
    <t>strLeft.js</t>
  </si>
  <si>
    <t>is-arguments/</t>
  </si>
  <si>
    <t>strLeftBack.js</t>
  </si>
  <si>
    <t>strRight.js</t>
  </si>
  <si>
    <t>is-bigint/</t>
  </si>
  <si>
    <t>strRightBack.js</t>
  </si>
  <si>
    <t>stripTags.js</t>
  </si>
  <si>
    <t>is-boolean-object/</t>
  </si>
  <si>
    <t>succ.js</t>
  </si>
  <si>
    <t>surround.js</t>
  </si>
  <si>
    <t>is-callable/</t>
  </si>
  <si>
    <t>swapCase.js</t>
  </si>
  <si>
    <t>titleize.js</t>
  </si>
  <si>
    <t>is-date-object/</t>
  </si>
  <si>
    <t>toBoolean.js</t>
  </si>
  <si>
    <t>... 10,17,18,19</t>
  </si>
  <si>
    <t>toNumber.js</t>
  </si>
  <si>
    <t>is-map/</t>
  </si>
  <si>
    <t>toSentence.js</t>
  </si>
  <si>
    <t>toSentenceSerial.js</t>
  </si>
  <si>
    <t>is-number-object/</t>
  </si>
  <si>
    <t>trim.js</t>
  </si>
  <si>
    <t>truncate.js</t>
  </si>
  <si>
    <t>is-number-object/test/</t>
  </si>
  <si>
    <t>underscored.js</t>
  </si>
  <si>
    <t>unescapeHTML.js</t>
  </si>
  <si>
    <t>... 12,14,15,17</t>
  </si>
  <si>
    <t>is-regex/</t>
  </si>
  <si>
    <t>unquote.js</t>
  </si>
  <si>
    <t>vsprintf.js</t>
  </si>
  <si>
    <t>is-set/</t>
  </si>
  <si>
    <t>words.js</t>
  </si>
  <si>
    <t>wrap.js</t>
  </si>
  <si>
    <t>... 4,95,96,100</t>
  </si>
  <si>
    <t>is-string/</t>
  </si>
  <si>
    <t>node-lib-tests/underscore.string/helper/</t>
  </si>
  <si>
    <t>adjacent.js</t>
  </si>
  <si>
    <t>is-symbol/</t>
  </si>
  <si>
    <t>defaultToWhiteSpace.js</t>
  </si>
  <si>
    <t>5,7</t>
  </si>
  <si>
    <t>escapeChars.js</t>
  </si>
  <si>
    <t>is-typed-array/</t>
  </si>
  <si>
    <t>escapeRegExp.js</t>
  </si>
  <si>
    <t>htmlEntities.js</t>
  </si>
  <si>
    <t>is-typed-array/node_modules/es-abstract/</t>
  </si>
  <si>
    <t>makeString.js</t>
  </si>
  <si>
    <t>strRepeat.js</t>
  </si>
  <si>
    <t>3,4,5,6,8</t>
  </si>
  <si>
    <t>is-typed-array/node_modules/es-abstract/helpers/</t>
  </si>
  <si>
    <t>toPositive.js</t>
  </si>
  <si>
    <t>All files</t>
  </si>
  <si>
    <t>Done</t>
  </si>
  <si>
    <t>11,20,24,31,41</t>
  </si>
  <si>
    <t>... 244,250,264</t>
  </si>
  <si>
    <t>18,33</t>
  </si>
  <si>
    <t>7,15,16,17</t>
  </si>
  <si>
    <t>8,14,15,17</t>
  </si>
  <si>
    <t>... 195,198,209</t>
  </si>
  <si>
    <t>18,27,33</t>
  </si>
  <si>
    <t>getOwnPropertyDescriptor.js</t>
  </si>
  <si>
    <t>polyfill.js</t>
  </si>
  <si>
    <t>... 41,46,49,52</t>
  </si>
  <si>
    <t>regexp.prototype.flags/node_modules/es-abstract/</t>
  </si>
  <si>
    <t>regexp.prototype.flags/node_modules/es-abstract/helpers/</t>
  </si>
  <si>
    <t>resolve/</t>
  </si>
  <si>
    <t>core.js</t>
  </si>
  <si>
    <t>19,22</t>
  </si>
  <si>
    <t>is-core.js</t>
  </si>
  <si>
    <t>resumer/</t>
  </si>
  <si>
    <t>15,16</t>
  </si>
  <si>
    <t>string.prototype.trim/</t>
  </si>
  <si>
    <t>array-filter/test/</t>
  </si>
  <si>
    <t>filter.js</t>
  </si>
  <si>
    <t>holes.js</t>
  </si>
  <si>
    <t>modify.js</t>
  </si>
  <si>
    <t>self.js</t>
  </si>
  <si>
    <t>this-arg.js</t>
  </si>
  <si>
    <t>typecheck.js</t>
  </si>
  <si>
    <t>7,19</t>
  </si>
  <si>
    <t>... 19,29,56,57</t>
  </si>
  <si>
    <t>util.inspect.js</t>
  </si>
  <si>
    <t>which-typed-array/node_modules/es-abstract/</t>
  </si>
  <si>
    <t>which-typed-array/node_modules/es-abstract/helpers/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</si>
</sst>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Add-ons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dPt>
            <c:idx val="37"/>
            <c:marker>
              <c:symbol val="none"/>
            </c:marker>
          </c:dPt>
          <c:xVal>
            <c:numRef>
              <c:f>Sheet1!$B$4:$B$77</c:f>
            </c:numRef>
          </c:xVal>
          <c:yVal>
            <c:numRef>
              <c:f>Sheet1!$G$4:$G$77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52798"/>
        <c:axId val="508158355"/>
      </c:scatterChart>
      <c:valAx>
        <c:axId val="8628527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158355"/>
      </c:valAx>
      <c:valAx>
        <c:axId val="508158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852798"/>
      </c:valAx>
    </c:plotArea>
    <c:legend>
      <c:legendPos val="r"/>
      <c:layout>
        <c:manualLayout>
          <c:xMode val="edge"/>
          <c:yMode val="edge"/>
          <c:x val="0.4650000000000001"/>
          <c:y val="0.0473045822102425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Add-ons and CSA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Sheet1!$V$46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Sheet1!$W$45:$AA$45</c:f>
            </c:strRef>
          </c:cat>
          <c:val>
            <c:numRef>
              <c:f>Sheet1!$W$46:$AA$46</c:f>
              <c:numCache/>
            </c:numRef>
          </c:val>
        </c:ser>
        <c:ser>
          <c:idx val="1"/>
          <c:order val="1"/>
          <c:tx>
            <c:strRef>
              <c:f>Sheet1!$V$47</c:f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dPt>
            <c:idx val="4"/>
          </c:dPt>
          <c:cat>
            <c:strRef>
              <c:f>Sheet1!$W$45:$AA$45</c:f>
            </c:strRef>
          </c:cat>
          <c:val>
            <c:numRef>
              <c:f>Sheet1!$W$47:$AA$47</c:f>
              <c:numCache/>
            </c:numRef>
          </c:val>
        </c:ser>
        <c:axId val="1222348418"/>
        <c:axId val="1805740245"/>
      </c:barChart>
      <c:catAx>
        <c:axId val="1222348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5740245"/>
      </c:catAx>
      <c:valAx>
        <c:axId val="1805740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348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Stmts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Sheet1!$S$4:$S$184</c:f>
            </c:numRef>
          </c:xVal>
          <c:yVal>
            <c:numRef>
              <c:f>Sheet1!$M$4:$M$184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60095"/>
        <c:axId val="102787158"/>
      </c:scatterChart>
      <c:valAx>
        <c:axId val="1058600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87158"/>
      </c:valAx>
      <c:valAx>
        <c:axId val="102787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Stmts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60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Add-ons and CSA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Sheet1!$V$51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Sheet1!$W$50:$AA$50</c:f>
            </c:strRef>
          </c:cat>
          <c:val>
            <c:numRef>
              <c:f>Sheet1!$W$51:$AA$51</c:f>
              <c:numCache/>
            </c:numRef>
          </c:val>
        </c:ser>
        <c:ser>
          <c:idx val="1"/>
          <c:order val="1"/>
          <c:tx>
            <c:strRef>
              <c:f>Sheet1!$V$52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</c:dPt>
          <c:cat>
            <c:strRef>
              <c:f>Sheet1!$W$50:$AA$50</c:f>
            </c:strRef>
          </c:cat>
          <c:val>
            <c:numRef>
              <c:f>Sheet1!$W$52:$AA$52</c:f>
              <c:numCache/>
            </c:numRef>
          </c:val>
        </c:ser>
        <c:axId val="775296433"/>
        <c:axId val="1647119906"/>
      </c:barChart>
      <c:catAx>
        <c:axId val="775296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119906"/>
      </c:catAx>
      <c:valAx>
        <c:axId val="1647119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296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50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457200</xdr:colOff>
      <xdr:row>46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923925</xdr:colOff>
      <xdr:row>4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933450</xdr:colOff>
      <xdr:row>38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L1" s="1" t="s">
        <v>2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3</v>
      </c>
      <c r="S1" s="1" t="s">
        <v>1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2" t="s">
        <v>9</v>
      </c>
      <c r="S2" s="1" t="s">
        <v>5</v>
      </c>
    </row>
    <row r="3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L3" s="1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3</v>
      </c>
      <c r="S3" s="1" t="s">
        <v>1</v>
      </c>
    </row>
    <row r="4">
      <c r="A4" s="1" t="s">
        <v>10</v>
      </c>
      <c r="B4" s="3">
        <v>25.0</v>
      </c>
      <c r="C4" s="3">
        <v>8.33</v>
      </c>
      <c r="D4" s="3">
        <v>100.0</v>
      </c>
      <c r="E4" s="3">
        <v>27.27</v>
      </c>
      <c r="G4" s="3">
        <v>58.49</v>
      </c>
      <c r="H4" s="3">
        <v>52.86</v>
      </c>
      <c r="I4" s="3">
        <v>57.14</v>
      </c>
      <c r="J4" s="3">
        <v>59.24</v>
      </c>
      <c r="L4" s="1" t="s">
        <v>11</v>
      </c>
      <c r="M4" s="3">
        <v>58.49</v>
      </c>
      <c r="N4" s="3">
        <v>52.86</v>
      </c>
      <c r="O4" s="3">
        <v>57.14</v>
      </c>
      <c r="P4" s="3">
        <v>59.24</v>
      </c>
      <c r="Q4" s="1"/>
      <c r="S4" s="3">
        <v>25.0</v>
      </c>
    </row>
    <row r="5">
      <c r="A5" s="1" t="s">
        <v>12</v>
      </c>
      <c r="B5" s="3">
        <v>25.0</v>
      </c>
      <c r="C5" s="3">
        <v>8.33</v>
      </c>
      <c r="D5" s="3">
        <v>100.0</v>
      </c>
      <c r="E5" s="3">
        <v>27.27</v>
      </c>
      <c r="G5" s="3">
        <v>58.49</v>
      </c>
      <c r="H5" s="3">
        <v>52.86</v>
      </c>
      <c r="I5" s="3">
        <v>57.14</v>
      </c>
      <c r="J5" s="3">
        <v>59.24</v>
      </c>
      <c r="L5" s="1" t="s">
        <v>13</v>
      </c>
      <c r="M5" s="3">
        <v>58.49</v>
      </c>
      <c r="N5" s="3">
        <v>52.86</v>
      </c>
      <c r="O5" s="3">
        <v>57.14</v>
      </c>
      <c r="P5" s="3">
        <v>59.24</v>
      </c>
      <c r="Q5" s="1" t="s">
        <v>14</v>
      </c>
      <c r="S5" s="3">
        <v>25.0</v>
      </c>
    </row>
    <row r="6">
      <c r="A6" s="1" t="s">
        <v>15</v>
      </c>
      <c r="B6" s="3">
        <v>100.0</v>
      </c>
      <c r="C6" s="3">
        <v>100.0</v>
      </c>
      <c r="D6" s="3">
        <v>100.0</v>
      </c>
      <c r="E6" s="3">
        <v>100.0</v>
      </c>
      <c r="G6" s="3">
        <v>76.27</v>
      </c>
      <c r="H6" s="3">
        <v>44.44</v>
      </c>
      <c r="I6" s="3">
        <v>85.33</v>
      </c>
      <c r="J6" s="3">
        <v>78.46</v>
      </c>
      <c r="L6" s="1" t="s">
        <v>16</v>
      </c>
      <c r="M6" s="3">
        <v>76.27</v>
      </c>
      <c r="N6" s="3">
        <v>44.44</v>
      </c>
      <c r="O6" s="3">
        <v>85.33</v>
      </c>
      <c r="P6" s="3">
        <v>78.46</v>
      </c>
      <c r="Q6" s="1"/>
      <c r="S6" s="3">
        <v>100.0</v>
      </c>
    </row>
    <row r="7">
      <c r="A7" s="1" t="s">
        <v>12</v>
      </c>
      <c r="B7" s="3">
        <v>100.0</v>
      </c>
      <c r="C7" s="3">
        <v>100.0</v>
      </c>
      <c r="D7" s="3">
        <v>100.0</v>
      </c>
      <c r="E7" s="3">
        <v>100.0</v>
      </c>
      <c r="G7" s="3">
        <v>87.5</v>
      </c>
      <c r="H7" s="3">
        <v>50.0</v>
      </c>
      <c r="I7" s="3">
        <v>100.0</v>
      </c>
      <c r="J7" s="3">
        <v>87.5</v>
      </c>
      <c r="L7" s="1" t="s">
        <v>17</v>
      </c>
      <c r="M7" s="3">
        <v>87.5</v>
      </c>
      <c r="N7" s="3">
        <v>50.0</v>
      </c>
      <c r="O7" s="3">
        <v>100.0</v>
      </c>
      <c r="P7" s="3">
        <v>87.5</v>
      </c>
      <c r="Q7" s="3">
        <v>10.0</v>
      </c>
      <c r="S7" s="3">
        <v>100.0</v>
      </c>
    </row>
    <row r="8">
      <c r="A8" s="1" t="s">
        <v>18</v>
      </c>
      <c r="B8" s="3">
        <v>15.35</v>
      </c>
      <c r="C8" s="3">
        <v>0.0</v>
      </c>
      <c r="D8" s="3">
        <v>0.0</v>
      </c>
      <c r="E8" s="3">
        <v>17.13</v>
      </c>
      <c r="G8" s="3">
        <v>100.0</v>
      </c>
      <c r="H8" s="3">
        <v>50.0</v>
      </c>
      <c r="I8" s="3">
        <v>100.0</v>
      </c>
      <c r="J8" s="3">
        <v>100.0</v>
      </c>
      <c r="L8" s="1" t="s">
        <v>19</v>
      </c>
      <c r="M8" s="3">
        <v>100.0</v>
      </c>
      <c r="N8" s="3">
        <v>50.0</v>
      </c>
      <c r="O8" s="3">
        <v>100.0</v>
      </c>
      <c r="P8" s="3">
        <v>100.0</v>
      </c>
      <c r="Q8" s="1"/>
      <c r="S8" s="3">
        <v>15.35</v>
      </c>
    </row>
    <row r="9">
      <c r="A9" s="1" t="s">
        <v>12</v>
      </c>
      <c r="B9" s="3">
        <v>15.35</v>
      </c>
      <c r="C9" s="3">
        <v>0.0</v>
      </c>
      <c r="D9" s="3">
        <v>0.0</v>
      </c>
      <c r="E9" s="3">
        <v>17.13</v>
      </c>
      <c r="G9" s="3">
        <v>100.0</v>
      </c>
      <c r="H9" s="3">
        <v>100.0</v>
      </c>
      <c r="I9" s="3">
        <v>100.0</v>
      </c>
      <c r="J9" s="3">
        <v>100.0</v>
      </c>
      <c r="L9" s="1" t="s">
        <v>20</v>
      </c>
      <c r="M9" s="3">
        <v>100.0</v>
      </c>
      <c r="N9" s="3">
        <v>100.0</v>
      </c>
      <c r="O9" s="3">
        <v>100.0</v>
      </c>
      <c r="P9" s="3">
        <v>100.0</v>
      </c>
      <c r="Q9" s="1"/>
      <c r="S9" s="3">
        <v>15.35</v>
      </c>
    </row>
    <row r="10">
      <c r="A10" s="1" t="s">
        <v>21</v>
      </c>
      <c r="B10" s="3">
        <v>66.67</v>
      </c>
      <c r="C10" s="3">
        <v>50.0</v>
      </c>
      <c r="D10" s="3">
        <v>0.0</v>
      </c>
      <c r="E10" s="3">
        <v>66.67</v>
      </c>
      <c r="G10" s="3">
        <v>83.33</v>
      </c>
      <c r="H10" s="3">
        <v>50.0</v>
      </c>
      <c r="I10" s="3">
        <v>100.0</v>
      </c>
      <c r="J10" s="3">
        <v>100.0</v>
      </c>
      <c r="L10" s="1" t="s">
        <v>22</v>
      </c>
      <c r="M10" s="3">
        <v>83.33</v>
      </c>
      <c r="N10" s="3">
        <v>50.0</v>
      </c>
      <c r="O10" s="3">
        <v>100.0</v>
      </c>
      <c r="P10" s="3">
        <v>100.0</v>
      </c>
      <c r="Q10" s="1"/>
      <c r="S10" s="3">
        <v>66.67</v>
      </c>
    </row>
    <row r="11">
      <c r="A11" s="1" t="s">
        <v>12</v>
      </c>
      <c r="B11" s="3">
        <v>66.67</v>
      </c>
      <c r="C11" s="3">
        <v>50.0</v>
      </c>
      <c r="D11" s="3">
        <v>0.0</v>
      </c>
      <c r="E11" s="3">
        <v>66.67</v>
      </c>
      <c r="G11" s="3">
        <v>100.0</v>
      </c>
      <c r="H11" s="3">
        <v>100.0</v>
      </c>
      <c r="I11" s="3">
        <v>100.0</v>
      </c>
      <c r="J11" s="3">
        <v>100.0</v>
      </c>
      <c r="L11" s="1" t="s">
        <v>23</v>
      </c>
      <c r="M11" s="3">
        <v>100.0</v>
      </c>
      <c r="N11" s="3">
        <v>100.0</v>
      </c>
      <c r="O11" s="3">
        <v>100.0</v>
      </c>
      <c r="P11" s="3">
        <v>100.0</v>
      </c>
      <c r="Q11" s="1"/>
      <c r="S11" s="3">
        <v>66.67</v>
      </c>
    </row>
    <row r="12">
      <c r="A12" s="1" t="s">
        <v>24</v>
      </c>
      <c r="B12" s="3">
        <v>83.87</v>
      </c>
      <c r="C12" s="3">
        <v>52.94</v>
      </c>
      <c r="D12" s="3">
        <v>75.0</v>
      </c>
      <c r="E12" s="3">
        <v>83.87</v>
      </c>
      <c r="G12" s="3">
        <v>100.0</v>
      </c>
      <c r="H12" s="3">
        <v>100.0</v>
      </c>
      <c r="I12" s="3">
        <v>100.0</v>
      </c>
      <c r="J12" s="3">
        <v>100.0</v>
      </c>
      <c r="L12" s="1" t="s">
        <v>25</v>
      </c>
      <c r="M12" s="3">
        <v>100.0</v>
      </c>
      <c r="N12" s="3">
        <v>100.0</v>
      </c>
      <c r="O12" s="3">
        <v>100.0</v>
      </c>
      <c r="P12" s="3">
        <v>100.0</v>
      </c>
      <c r="Q12" s="1"/>
      <c r="S12" s="3">
        <v>83.87</v>
      </c>
    </row>
    <row r="13">
      <c r="A13" s="1" t="s">
        <v>12</v>
      </c>
      <c r="B13" s="3">
        <v>83.87</v>
      </c>
      <c r="C13" s="3">
        <v>52.94</v>
      </c>
      <c r="D13" s="3">
        <v>75.0</v>
      </c>
      <c r="E13" s="3">
        <v>83.87</v>
      </c>
      <c r="G13" s="3">
        <v>100.0</v>
      </c>
      <c r="H13" s="3">
        <v>50.0</v>
      </c>
      <c r="I13" s="3">
        <v>100.0</v>
      </c>
      <c r="J13" s="3">
        <v>100.0</v>
      </c>
      <c r="L13" s="1" t="s">
        <v>26</v>
      </c>
      <c r="M13" s="3">
        <v>100.0</v>
      </c>
      <c r="N13" s="3">
        <v>50.0</v>
      </c>
      <c r="O13" s="3">
        <v>100.0</v>
      </c>
      <c r="P13" s="3">
        <v>100.0</v>
      </c>
      <c r="Q13" s="1"/>
      <c r="S13" s="3">
        <v>83.87</v>
      </c>
    </row>
    <row r="14">
      <c r="A14" s="1" t="s">
        <v>27</v>
      </c>
      <c r="B14" s="3">
        <v>100.0</v>
      </c>
      <c r="C14" s="3">
        <v>100.0</v>
      </c>
      <c r="D14" s="3">
        <v>100.0</v>
      </c>
      <c r="E14" s="3">
        <v>100.0</v>
      </c>
      <c r="G14" s="3">
        <v>28.57</v>
      </c>
      <c r="H14" s="3">
        <v>0.0</v>
      </c>
      <c r="I14" s="3">
        <v>0.0</v>
      </c>
      <c r="J14" s="3">
        <v>33.33</v>
      </c>
      <c r="L14" s="1" t="s">
        <v>28</v>
      </c>
      <c r="M14" s="3">
        <v>28.57</v>
      </c>
      <c r="N14" s="3">
        <v>0.0</v>
      </c>
      <c r="O14" s="3">
        <v>0.0</v>
      </c>
      <c r="P14" s="3">
        <v>33.33</v>
      </c>
      <c r="Q14" s="1" t="s">
        <v>29</v>
      </c>
      <c r="S14" s="3">
        <v>100.0</v>
      </c>
    </row>
    <row r="15">
      <c r="A15" s="1" t="s">
        <v>12</v>
      </c>
      <c r="B15" s="3">
        <v>100.0</v>
      </c>
      <c r="C15" s="3">
        <v>100.0</v>
      </c>
      <c r="D15" s="3">
        <v>100.0</v>
      </c>
      <c r="E15" s="3">
        <v>100.0</v>
      </c>
      <c r="G15" s="3">
        <v>100.0</v>
      </c>
      <c r="H15" s="3">
        <v>100.0</v>
      </c>
      <c r="I15" s="3">
        <v>100.0</v>
      </c>
      <c r="J15" s="3">
        <v>100.0</v>
      </c>
      <c r="L15" s="1" t="s">
        <v>30</v>
      </c>
      <c r="M15" s="3">
        <v>100.0</v>
      </c>
      <c r="N15" s="3">
        <v>100.0</v>
      </c>
      <c r="O15" s="3">
        <v>100.0</v>
      </c>
      <c r="P15" s="3">
        <v>100.0</v>
      </c>
      <c r="Q15" s="1"/>
      <c r="S15" s="3">
        <v>100.0</v>
      </c>
    </row>
    <row r="16">
      <c r="A16" s="1" t="s">
        <v>31</v>
      </c>
      <c r="B16" s="3">
        <v>17.14</v>
      </c>
      <c r="C16" s="3">
        <v>0.0</v>
      </c>
      <c r="D16" s="3">
        <v>0.0</v>
      </c>
      <c r="E16" s="3">
        <v>17.14</v>
      </c>
      <c r="G16" s="3">
        <v>100.0</v>
      </c>
      <c r="H16" s="3">
        <v>100.0</v>
      </c>
      <c r="I16" s="3">
        <v>100.0</v>
      </c>
      <c r="J16" s="3">
        <v>100.0</v>
      </c>
      <c r="L16" s="1" t="s">
        <v>32</v>
      </c>
      <c r="M16" s="3">
        <v>100.0</v>
      </c>
      <c r="N16" s="3">
        <v>100.0</v>
      </c>
      <c r="O16" s="3">
        <v>100.0</v>
      </c>
      <c r="P16" s="3">
        <v>100.0</v>
      </c>
      <c r="Q16" s="1"/>
      <c r="S16" s="3">
        <v>17.14</v>
      </c>
    </row>
    <row r="17">
      <c r="A17" s="1" t="s">
        <v>12</v>
      </c>
      <c r="B17" s="3">
        <v>17.14</v>
      </c>
      <c r="C17" s="3">
        <v>0.0</v>
      </c>
      <c r="D17" s="3">
        <v>0.0</v>
      </c>
      <c r="E17" s="3">
        <v>17.14</v>
      </c>
      <c r="G17" s="3">
        <v>94.12</v>
      </c>
      <c r="H17" s="3">
        <v>75.0</v>
      </c>
      <c r="I17" s="3">
        <v>100.0</v>
      </c>
      <c r="J17" s="3">
        <v>93.75</v>
      </c>
      <c r="L17" s="1" t="s">
        <v>33</v>
      </c>
      <c r="M17" s="3">
        <v>94.12</v>
      </c>
      <c r="N17" s="3">
        <v>75.0</v>
      </c>
      <c r="O17" s="3">
        <v>100.0</v>
      </c>
      <c r="P17" s="3">
        <v>93.75</v>
      </c>
      <c r="Q17" s="3">
        <v>22.0</v>
      </c>
      <c r="S17" s="3">
        <v>17.14</v>
      </c>
    </row>
    <row r="18">
      <c r="A18" s="1" t="s">
        <v>34</v>
      </c>
      <c r="B18" s="3">
        <v>83.52</v>
      </c>
      <c r="C18" s="3">
        <v>60.47</v>
      </c>
      <c r="D18" s="3">
        <v>75.0</v>
      </c>
      <c r="E18" s="3">
        <v>85.39</v>
      </c>
      <c r="G18" s="3">
        <v>88.89</v>
      </c>
      <c r="H18" s="3">
        <v>75.0</v>
      </c>
      <c r="I18" s="3">
        <v>100.0</v>
      </c>
      <c r="J18" s="3">
        <v>88.89</v>
      </c>
      <c r="L18" s="1" t="s">
        <v>35</v>
      </c>
      <c r="M18" s="3">
        <v>88.89</v>
      </c>
      <c r="N18" s="3">
        <v>75.0</v>
      </c>
      <c r="O18" s="3">
        <v>100.0</v>
      </c>
      <c r="P18" s="3">
        <v>88.89</v>
      </c>
      <c r="Q18" s="3">
        <v>10.0</v>
      </c>
      <c r="S18" s="3">
        <v>83.52</v>
      </c>
    </row>
    <row r="19">
      <c r="A19" s="1" t="s">
        <v>36</v>
      </c>
      <c r="B19" s="3">
        <v>83.52</v>
      </c>
      <c r="C19" s="3">
        <v>60.47</v>
      </c>
      <c r="D19" s="3">
        <v>75.0</v>
      </c>
      <c r="E19" s="3">
        <v>85.39</v>
      </c>
      <c r="G19" s="3">
        <v>90.0</v>
      </c>
      <c r="H19" s="3">
        <v>100.0</v>
      </c>
      <c r="I19" s="3">
        <v>50.0</v>
      </c>
      <c r="J19" s="3">
        <v>90.0</v>
      </c>
      <c r="L19" s="1" t="s">
        <v>37</v>
      </c>
      <c r="M19" s="3">
        <v>90.0</v>
      </c>
      <c r="N19" s="3">
        <v>100.0</v>
      </c>
      <c r="O19" s="3">
        <v>50.0</v>
      </c>
      <c r="P19" s="3">
        <v>90.0</v>
      </c>
      <c r="Q19" s="3">
        <v>15.0</v>
      </c>
      <c r="S19" s="3">
        <v>83.52</v>
      </c>
    </row>
    <row r="20">
      <c r="A20" s="1" t="s">
        <v>38</v>
      </c>
      <c r="B20" s="3">
        <v>62.5</v>
      </c>
      <c r="C20" s="3">
        <v>0.0</v>
      </c>
      <c r="D20" s="3">
        <v>0.0</v>
      </c>
      <c r="E20" s="3">
        <v>62.5</v>
      </c>
      <c r="G20" s="3">
        <v>14.29</v>
      </c>
      <c r="H20" s="3">
        <v>0.0</v>
      </c>
      <c r="I20" s="3">
        <v>0.0</v>
      </c>
      <c r="J20" s="3">
        <v>16.67</v>
      </c>
      <c r="L20" s="1" t="s">
        <v>39</v>
      </c>
      <c r="M20" s="3">
        <v>14.29</v>
      </c>
      <c r="N20" s="3">
        <v>0.0</v>
      </c>
      <c r="O20" s="3">
        <v>0.0</v>
      </c>
      <c r="P20" s="3">
        <v>16.67</v>
      </c>
      <c r="Q20" s="1" t="s">
        <v>40</v>
      </c>
      <c r="S20" s="3">
        <v>62.5</v>
      </c>
    </row>
    <row r="21">
      <c r="A21" s="1" t="s">
        <v>41</v>
      </c>
      <c r="B21" s="3">
        <v>100.0</v>
      </c>
      <c r="C21" s="3">
        <v>100.0</v>
      </c>
      <c r="D21" s="3">
        <v>100.0</v>
      </c>
      <c r="E21" s="3">
        <v>100.0</v>
      </c>
      <c r="G21" s="3">
        <v>100.0</v>
      </c>
      <c r="H21" s="3">
        <v>100.0</v>
      </c>
      <c r="I21" s="3">
        <v>100.0</v>
      </c>
      <c r="J21" s="3">
        <v>100.0</v>
      </c>
      <c r="L21" s="1" t="s">
        <v>42</v>
      </c>
      <c r="M21" s="3">
        <v>100.0</v>
      </c>
      <c r="N21" s="3">
        <v>100.0</v>
      </c>
      <c r="O21" s="3">
        <v>100.0</v>
      </c>
      <c r="P21" s="3">
        <v>100.0</v>
      </c>
      <c r="Q21" s="1"/>
      <c r="S21" s="3">
        <v>100.0</v>
      </c>
    </row>
    <row r="22">
      <c r="A22" s="1" t="s">
        <v>43</v>
      </c>
      <c r="B22" s="3">
        <v>57.14</v>
      </c>
      <c r="C22" s="3">
        <v>0.0</v>
      </c>
      <c r="D22" s="3">
        <v>0.0</v>
      </c>
      <c r="E22" s="3">
        <v>57.14</v>
      </c>
      <c r="G22" s="3">
        <v>80.0</v>
      </c>
      <c r="H22" s="3">
        <v>50.0</v>
      </c>
      <c r="I22" s="3">
        <v>100.0</v>
      </c>
      <c r="J22" s="3">
        <v>100.0</v>
      </c>
      <c r="L22" s="1" t="s">
        <v>44</v>
      </c>
      <c r="M22" s="3">
        <v>80.0</v>
      </c>
      <c r="N22" s="3">
        <v>50.0</v>
      </c>
      <c r="O22" s="3">
        <v>100.0</v>
      </c>
      <c r="P22" s="3">
        <v>100.0</v>
      </c>
      <c r="Q22" s="1"/>
      <c r="S22" s="3">
        <v>57.14</v>
      </c>
    </row>
    <row r="23">
      <c r="A23" s="1" t="s">
        <v>45</v>
      </c>
      <c r="B23" s="3">
        <v>50.0</v>
      </c>
      <c r="C23" s="3">
        <v>0.0</v>
      </c>
      <c r="D23" s="3">
        <v>0.0</v>
      </c>
      <c r="E23" s="3">
        <v>50.0</v>
      </c>
      <c r="G23" s="3">
        <v>89.9</v>
      </c>
      <c r="H23" s="3">
        <v>33.33</v>
      </c>
      <c r="I23" s="3">
        <v>28.57</v>
      </c>
      <c r="J23" s="3">
        <v>90.53</v>
      </c>
      <c r="L23" s="1" t="s">
        <v>12</v>
      </c>
      <c r="M23" s="3">
        <v>89.9</v>
      </c>
      <c r="N23" s="3">
        <v>33.33</v>
      </c>
      <c r="O23" s="3">
        <v>28.57</v>
      </c>
      <c r="P23" s="3">
        <v>90.53</v>
      </c>
      <c r="Q23" s="1" t="s">
        <v>46</v>
      </c>
      <c r="S23" s="3">
        <v>50.0</v>
      </c>
    </row>
    <row r="24">
      <c r="A24" s="1" t="s">
        <v>47</v>
      </c>
      <c r="B24" s="3">
        <v>50.0</v>
      </c>
      <c r="C24" s="3">
        <v>0.0</v>
      </c>
      <c r="D24" s="3">
        <v>0.0</v>
      </c>
      <c r="E24" s="3">
        <v>50.0</v>
      </c>
      <c r="G24" s="3">
        <v>100.0</v>
      </c>
      <c r="H24" s="3">
        <v>100.0</v>
      </c>
      <c r="I24" s="3">
        <v>100.0</v>
      </c>
      <c r="J24" s="3">
        <v>100.0</v>
      </c>
      <c r="L24" s="1" t="s">
        <v>48</v>
      </c>
      <c r="M24" s="3">
        <v>100.0</v>
      </c>
      <c r="N24" s="3">
        <v>100.0</v>
      </c>
      <c r="O24" s="3">
        <v>100.0</v>
      </c>
      <c r="P24" s="3">
        <v>100.0</v>
      </c>
      <c r="Q24" s="1"/>
      <c r="S24" s="3">
        <v>50.0</v>
      </c>
    </row>
    <row r="25">
      <c r="A25" s="1" t="s">
        <v>49</v>
      </c>
      <c r="B25" s="3">
        <v>88.0</v>
      </c>
      <c r="C25" s="3">
        <v>60.0</v>
      </c>
      <c r="D25" s="3">
        <v>100.0</v>
      </c>
      <c r="E25" s="3">
        <v>88.0</v>
      </c>
      <c r="G25" s="3">
        <v>100.0</v>
      </c>
      <c r="H25" s="3">
        <v>100.0</v>
      </c>
      <c r="I25" s="3">
        <v>100.0</v>
      </c>
      <c r="J25" s="3">
        <v>100.0</v>
      </c>
      <c r="L25" s="1" t="s">
        <v>50</v>
      </c>
      <c r="M25" s="3">
        <v>100.0</v>
      </c>
      <c r="N25" s="3">
        <v>100.0</v>
      </c>
      <c r="O25" s="3">
        <v>100.0</v>
      </c>
      <c r="P25" s="3">
        <v>100.0</v>
      </c>
      <c r="Q25" s="1"/>
      <c r="S25" s="3">
        <v>88.0</v>
      </c>
    </row>
    <row r="26">
      <c r="A26" s="1" t="s">
        <v>51</v>
      </c>
      <c r="B26" s="3">
        <v>88.24</v>
      </c>
      <c r="C26" s="3">
        <v>50.0</v>
      </c>
      <c r="D26" s="3">
        <v>100.0</v>
      </c>
      <c r="E26" s="3">
        <v>88.24</v>
      </c>
      <c r="G26" s="3">
        <v>100.0</v>
      </c>
      <c r="H26" s="3">
        <v>100.0</v>
      </c>
      <c r="I26" s="3">
        <v>100.0</v>
      </c>
      <c r="J26" s="3">
        <v>100.0</v>
      </c>
      <c r="L26" s="1" t="s">
        <v>52</v>
      </c>
      <c r="M26" s="3">
        <v>100.0</v>
      </c>
      <c r="N26" s="3">
        <v>100.0</v>
      </c>
      <c r="O26" s="3">
        <v>100.0</v>
      </c>
      <c r="P26" s="3">
        <v>100.0</v>
      </c>
      <c r="Q26" s="1"/>
      <c r="S26" s="3">
        <v>88.24</v>
      </c>
    </row>
    <row r="27">
      <c r="A27" s="1" t="s">
        <v>53</v>
      </c>
      <c r="B27" s="3">
        <v>87.5</v>
      </c>
      <c r="C27" s="3">
        <v>75.0</v>
      </c>
      <c r="D27" s="3">
        <v>100.0</v>
      </c>
      <c r="E27" s="3">
        <v>87.5</v>
      </c>
      <c r="G27" s="3">
        <v>28.0</v>
      </c>
      <c r="H27" s="3">
        <v>33.33</v>
      </c>
      <c r="I27" s="3">
        <v>100.0</v>
      </c>
      <c r="J27" s="3">
        <v>26.09</v>
      </c>
      <c r="L27" s="1" t="s">
        <v>54</v>
      </c>
      <c r="M27" s="3">
        <v>28.0</v>
      </c>
      <c r="N27" s="3">
        <v>33.33</v>
      </c>
      <c r="O27" s="3">
        <v>100.0</v>
      </c>
      <c r="P27" s="3">
        <v>26.09</v>
      </c>
      <c r="Q27" s="1" t="s">
        <v>55</v>
      </c>
      <c r="S27" s="3">
        <v>87.5</v>
      </c>
    </row>
    <row r="28">
      <c r="A28" s="1" t="s">
        <v>56</v>
      </c>
      <c r="B28" s="3">
        <v>4.55</v>
      </c>
      <c r="C28" s="3">
        <v>3.28</v>
      </c>
      <c r="D28" s="3">
        <v>0.0</v>
      </c>
      <c r="E28" s="3">
        <v>4.55</v>
      </c>
      <c r="G28" s="3">
        <v>75.0</v>
      </c>
      <c r="H28" s="3">
        <v>50.0</v>
      </c>
      <c r="I28" s="3">
        <v>100.0</v>
      </c>
      <c r="J28" s="3">
        <v>100.0</v>
      </c>
      <c r="L28" s="1" t="s">
        <v>57</v>
      </c>
      <c r="M28" s="3">
        <v>75.0</v>
      </c>
      <c r="N28" s="3">
        <v>50.0</v>
      </c>
      <c r="O28" s="3">
        <v>100.0</v>
      </c>
      <c r="P28" s="3">
        <v>100.0</v>
      </c>
      <c r="Q28" s="1"/>
      <c r="S28" s="3">
        <v>4.55</v>
      </c>
    </row>
    <row r="29">
      <c r="A29" s="1" t="s">
        <v>12</v>
      </c>
      <c r="B29" s="3">
        <v>4.55</v>
      </c>
      <c r="C29" s="3">
        <v>3.28</v>
      </c>
      <c r="D29" s="3">
        <v>0.0</v>
      </c>
      <c r="E29" s="3">
        <v>4.55</v>
      </c>
      <c r="G29" s="3">
        <v>100.0</v>
      </c>
      <c r="H29" s="3">
        <v>100.0</v>
      </c>
      <c r="I29" s="3">
        <v>100.0</v>
      </c>
      <c r="J29" s="3">
        <v>100.0</v>
      </c>
      <c r="L29" s="1" t="s">
        <v>58</v>
      </c>
      <c r="M29" s="3">
        <v>100.0</v>
      </c>
      <c r="N29" s="3">
        <v>100.0</v>
      </c>
      <c r="O29" s="3">
        <v>100.0</v>
      </c>
      <c r="P29" s="3">
        <v>100.0</v>
      </c>
      <c r="Q29" s="1"/>
      <c r="S29" s="3">
        <v>4.55</v>
      </c>
    </row>
    <row r="30">
      <c r="A30" s="1" t="s">
        <v>59</v>
      </c>
      <c r="B30" s="3">
        <v>25.0</v>
      </c>
      <c r="C30" s="3">
        <v>0.0</v>
      </c>
      <c r="D30" s="3">
        <v>0.0</v>
      </c>
      <c r="E30" s="3">
        <v>25.0</v>
      </c>
      <c r="G30" s="3">
        <v>100.0</v>
      </c>
      <c r="H30" s="3">
        <v>100.0</v>
      </c>
      <c r="I30" s="3">
        <v>100.0</v>
      </c>
      <c r="J30" s="3">
        <v>100.0</v>
      </c>
      <c r="L30" s="1" t="s">
        <v>60</v>
      </c>
      <c r="M30" s="3">
        <v>100.0</v>
      </c>
      <c r="N30" s="3">
        <v>100.0</v>
      </c>
      <c r="O30" s="3">
        <v>100.0</v>
      </c>
      <c r="P30" s="3">
        <v>100.0</v>
      </c>
      <c r="Q30" s="1"/>
      <c r="S30" s="3">
        <v>25.0</v>
      </c>
    </row>
    <row r="31">
      <c r="A31" s="1" t="s">
        <v>12</v>
      </c>
      <c r="B31" s="3">
        <v>25.0</v>
      </c>
      <c r="C31" s="3">
        <v>0.0</v>
      </c>
      <c r="D31" s="3">
        <v>0.0</v>
      </c>
      <c r="E31" s="3">
        <v>25.0</v>
      </c>
      <c r="G31" s="3">
        <v>77.78</v>
      </c>
      <c r="H31" s="3">
        <v>75.0</v>
      </c>
      <c r="I31" s="3">
        <v>100.0</v>
      </c>
      <c r="J31" s="3">
        <v>75.0</v>
      </c>
      <c r="L31" s="1" t="s">
        <v>61</v>
      </c>
      <c r="M31" s="3">
        <v>77.78</v>
      </c>
      <c r="N31" s="3">
        <v>75.0</v>
      </c>
      <c r="O31" s="3">
        <v>100.0</v>
      </c>
      <c r="P31" s="3">
        <v>75.0</v>
      </c>
      <c r="Q31" s="1" t="s">
        <v>62</v>
      </c>
      <c r="S31" s="3">
        <v>25.0</v>
      </c>
    </row>
    <row r="32">
      <c r="A32" s="1" t="s">
        <v>63</v>
      </c>
      <c r="B32" s="3">
        <v>66.67</v>
      </c>
      <c r="C32" s="3">
        <v>33.33</v>
      </c>
      <c r="D32" s="3">
        <v>100.0</v>
      </c>
      <c r="E32" s="3">
        <v>66.67</v>
      </c>
      <c r="G32" s="3">
        <v>33.33</v>
      </c>
      <c r="H32" s="3">
        <v>0.0</v>
      </c>
      <c r="I32" s="3">
        <v>0.0</v>
      </c>
      <c r="J32" s="3">
        <v>40.0</v>
      </c>
      <c r="L32" s="1" t="s">
        <v>64</v>
      </c>
      <c r="M32" s="3">
        <v>33.33</v>
      </c>
      <c r="N32" s="3">
        <v>0.0</v>
      </c>
      <c r="O32" s="3">
        <v>0.0</v>
      </c>
      <c r="P32" s="3">
        <v>40.0</v>
      </c>
      <c r="Q32" s="1" t="s">
        <v>65</v>
      </c>
      <c r="S32" s="3">
        <v>66.67</v>
      </c>
    </row>
    <row r="33">
      <c r="A33" s="1" t="s">
        <v>12</v>
      </c>
      <c r="B33" s="3">
        <v>66.67</v>
      </c>
      <c r="C33" s="3">
        <v>33.33</v>
      </c>
      <c r="D33" s="3">
        <v>100.0</v>
      </c>
      <c r="E33" s="3">
        <v>66.67</v>
      </c>
      <c r="G33" s="3">
        <v>26.32</v>
      </c>
      <c r="H33" s="3">
        <v>15.0</v>
      </c>
      <c r="I33" s="3">
        <v>100.0</v>
      </c>
      <c r="J33" s="3">
        <v>25.0</v>
      </c>
      <c r="L33" s="1" t="s">
        <v>66</v>
      </c>
      <c r="M33" s="3">
        <v>26.32</v>
      </c>
      <c r="N33" s="3">
        <v>15.0</v>
      </c>
      <c r="O33" s="3">
        <v>100.0</v>
      </c>
      <c r="P33" s="3">
        <v>25.0</v>
      </c>
      <c r="Q33" s="1" t="s">
        <v>67</v>
      </c>
      <c r="S33" s="3">
        <v>66.67</v>
      </c>
    </row>
    <row r="34">
      <c r="A34" s="1" t="s">
        <v>68</v>
      </c>
      <c r="B34" s="3">
        <v>19.19</v>
      </c>
      <c r="C34" s="3">
        <v>2.65</v>
      </c>
      <c r="D34" s="3">
        <v>0.0</v>
      </c>
      <c r="E34" s="3">
        <v>20.43</v>
      </c>
      <c r="G34" s="3">
        <v>42.86</v>
      </c>
      <c r="H34" s="3">
        <v>20.0</v>
      </c>
      <c r="I34" s="3">
        <v>100.0</v>
      </c>
      <c r="J34" s="3">
        <v>33.33</v>
      </c>
      <c r="L34" s="1" t="s">
        <v>69</v>
      </c>
      <c r="M34" s="3">
        <v>42.86</v>
      </c>
      <c r="N34" s="3">
        <v>20.0</v>
      </c>
      <c r="O34" s="3">
        <v>100.0</v>
      </c>
      <c r="P34" s="3">
        <v>33.33</v>
      </c>
      <c r="Q34" s="1" t="s">
        <v>70</v>
      </c>
      <c r="S34" s="3">
        <v>19.19</v>
      </c>
    </row>
    <row r="35">
      <c r="A35" s="1" t="s">
        <v>12</v>
      </c>
      <c r="B35" s="3">
        <v>44.74</v>
      </c>
      <c r="C35" s="3">
        <v>0.0</v>
      </c>
      <c r="D35" s="3">
        <v>0.0</v>
      </c>
      <c r="E35" s="3">
        <v>44.74</v>
      </c>
      <c r="G35" s="3">
        <v>88.24</v>
      </c>
      <c r="H35" s="3">
        <v>57.14</v>
      </c>
      <c r="I35" s="3">
        <v>100.0</v>
      </c>
      <c r="J35" s="3">
        <v>88.24</v>
      </c>
      <c r="L35" s="1" t="s">
        <v>71</v>
      </c>
      <c r="M35" s="3">
        <v>88.24</v>
      </c>
      <c r="N35" s="3">
        <v>57.14</v>
      </c>
      <c r="O35" s="3">
        <v>100.0</v>
      </c>
      <c r="P35" s="3">
        <v>88.24</v>
      </c>
      <c r="Q35" s="1" t="s">
        <v>72</v>
      </c>
      <c r="S35" s="3">
        <v>44.74</v>
      </c>
    </row>
    <row r="36">
      <c r="A36" s="1" t="s">
        <v>73</v>
      </c>
      <c r="B36" s="3">
        <v>13.13</v>
      </c>
      <c r="C36" s="3">
        <v>3.06</v>
      </c>
      <c r="D36" s="3">
        <v>0.0</v>
      </c>
      <c r="E36" s="3">
        <v>14.19</v>
      </c>
      <c r="G36" s="3">
        <v>100.0</v>
      </c>
      <c r="H36" s="3">
        <v>100.0</v>
      </c>
      <c r="I36" s="3">
        <v>100.0</v>
      </c>
      <c r="J36" s="3">
        <v>100.0</v>
      </c>
      <c r="L36" s="1" t="s">
        <v>74</v>
      </c>
      <c r="M36" s="3">
        <v>100.0</v>
      </c>
      <c r="N36" s="3">
        <v>100.0</v>
      </c>
      <c r="O36" s="3">
        <v>100.0</v>
      </c>
      <c r="P36" s="3">
        <v>100.0</v>
      </c>
      <c r="Q36" s="1"/>
      <c r="S36" s="3">
        <v>13.13</v>
      </c>
    </row>
    <row r="37">
      <c r="A37" s="1" t="s">
        <v>75</v>
      </c>
      <c r="B37" s="3">
        <v>23.33</v>
      </c>
      <c r="C37" s="3">
        <v>8.33</v>
      </c>
      <c r="D37" s="3">
        <v>0.0</v>
      </c>
      <c r="E37" s="3">
        <v>23.33</v>
      </c>
      <c r="G37" s="3">
        <v>85.71</v>
      </c>
      <c r="H37" s="3">
        <v>60.0</v>
      </c>
      <c r="I37" s="3">
        <v>100.0</v>
      </c>
      <c r="J37" s="3">
        <v>92.31</v>
      </c>
      <c r="L37" s="1" t="s">
        <v>76</v>
      </c>
      <c r="M37" s="3">
        <v>85.71</v>
      </c>
      <c r="N37" s="3">
        <v>60.0</v>
      </c>
      <c r="O37" s="3">
        <v>100.0</v>
      </c>
      <c r="P37" s="3">
        <v>92.31</v>
      </c>
      <c r="Q37" s="3">
        <v>22.0</v>
      </c>
      <c r="S37" s="3">
        <v>23.33</v>
      </c>
    </row>
    <row r="38">
      <c r="A38" s="1" t="s">
        <v>77</v>
      </c>
      <c r="B38" s="3">
        <v>17.86</v>
      </c>
      <c r="C38" s="3">
        <v>0.0</v>
      </c>
      <c r="D38" s="3">
        <v>0.0</v>
      </c>
      <c r="E38" s="3">
        <v>17.86</v>
      </c>
      <c r="G38" s="3">
        <v>100.0</v>
      </c>
      <c r="H38" s="3">
        <v>100.0</v>
      </c>
      <c r="I38" s="3">
        <v>100.0</v>
      </c>
      <c r="J38" s="3">
        <v>100.0</v>
      </c>
      <c r="L38" s="1" t="s">
        <v>78</v>
      </c>
      <c r="M38" s="3">
        <v>100.0</v>
      </c>
      <c r="N38" s="3">
        <v>100.0</v>
      </c>
      <c r="O38" s="3">
        <v>100.0</v>
      </c>
      <c r="P38" s="3">
        <v>100.0</v>
      </c>
      <c r="Q38" s="1"/>
      <c r="S38" s="3">
        <v>17.86</v>
      </c>
    </row>
    <row r="39">
      <c r="A39" s="1" t="s">
        <v>12</v>
      </c>
      <c r="B39" s="3">
        <v>100.0</v>
      </c>
      <c r="C39" s="3">
        <v>50.0</v>
      </c>
      <c r="D39" s="3">
        <v>100.0</v>
      </c>
      <c r="E39" s="3">
        <v>100.0</v>
      </c>
      <c r="G39" s="3">
        <v>77.78</v>
      </c>
      <c r="H39" s="3">
        <v>50.0</v>
      </c>
      <c r="I39" s="3">
        <v>100.0</v>
      </c>
      <c r="J39" s="3">
        <v>75.0</v>
      </c>
      <c r="L39" s="1" t="s">
        <v>79</v>
      </c>
      <c r="M39" s="3">
        <v>77.78</v>
      </c>
      <c r="N39" s="3">
        <v>50.0</v>
      </c>
      <c r="O39" s="3">
        <v>100.0</v>
      </c>
      <c r="P39" s="3">
        <v>75.0</v>
      </c>
      <c r="Q39" s="1" t="s">
        <v>80</v>
      </c>
      <c r="S39" s="3">
        <v>100.0</v>
      </c>
    </row>
    <row r="40">
      <c r="A40" s="1" t="s">
        <v>81</v>
      </c>
      <c r="B40" s="3">
        <v>27.98</v>
      </c>
      <c r="C40" s="3">
        <v>13.13</v>
      </c>
      <c r="D40" s="3">
        <v>20.83</v>
      </c>
      <c r="E40" s="3">
        <v>28.04</v>
      </c>
      <c r="G40" s="3">
        <v>100.0</v>
      </c>
      <c r="H40" s="3">
        <v>50.0</v>
      </c>
      <c r="I40" s="3">
        <v>100.0</v>
      </c>
      <c r="J40" s="3">
        <v>100.0</v>
      </c>
      <c r="L40" s="1" t="s">
        <v>82</v>
      </c>
      <c r="M40" s="3">
        <v>100.0</v>
      </c>
      <c r="N40" s="3">
        <v>50.0</v>
      </c>
      <c r="O40" s="3">
        <v>100.0</v>
      </c>
      <c r="P40" s="3">
        <v>100.0</v>
      </c>
      <c r="Q40" s="1"/>
      <c r="S40" s="3">
        <v>27.98</v>
      </c>
    </row>
    <row r="41">
      <c r="A41" s="1" t="s">
        <v>83</v>
      </c>
      <c r="B41" s="3">
        <v>59.87</v>
      </c>
      <c r="C41" s="3">
        <v>35.58</v>
      </c>
      <c r="D41" s="3">
        <v>43.75</v>
      </c>
      <c r="E41" s="3">
        <v>59.87</v>
      </c>
      <c r="G41" s="3">
        <v>100.0</v>
      </c>
      <c r="H41" s="3">
        <v>100.0</v>
      </c>
      <c r="I41" s="3">
        <v>100.0</v>
      </c>
      <c r="J41" s="3">
        <v>100.0</v>
      </c>
      <c r="L41" s="1" t="s">
        <v>84</v>
      </c>
      <c r="M41" s="3">
        <v>100.0</v>
      </c>
      <c r="N41" s="3">
        <v>100.0</v>
      </c>
      <c r="O41" s="3">
        <v>100.0</v>
      </c>
      <c r="P41" s="3">
        <v>100.0</v>
      </c>
      <c r="Q41" s="1"/>
      <c r="S41" s="3">
        <v>59.87</v>
      </c>
    </row>
    <row r="42">
      <c r="A42" s="1" t="s">
        <v>85</v>
      </c>
      <c r="B42" s="3">
        <v>12.95</v>
      </c>
      <c r="C42" s="3">
        <v>0.0</v>
      </c>
      <c r="D42" s="3">
        <v>0.0</v>
      </c>
      <c r="E42" s="3">
        <v>13.01</v>
      </c>
      <c r="G42" s="3">
        <v>100.0</v>
      </c>
      <c r="H42" s="3">
        <v>100.0</v>
      </c>
      <c r="I42" s="3">
        <v>100.0</v>
      </c>
      <c r="J42" s="3">
        <v>100.0</v>
      </c>
      <c r="L42" s="1" t="s">
        <v>86</v>
      </c>
      <c r="M42" s="3">
        <v>100.0</v>
      </c>
      <c r="N42" s="3">
        <v>100.0</v>
      </c>
      <c r="O42" s="3">
        <v>100.0</v>
      </c>
      <c r="P42" s="3">
        <v>100.0</v>
      </c>
      <c r="Q42" s="1"/>
      <c r="S42" s="3">
        <v>12.95</v>
      </c>
    </row>
    <row r="43">
      <c r="A43" s="1" t="s">
        <v>87</v>
      </c>
      <c r="B43" s="3">
        <v>34.43</v>
      </c>
      <c r="C43" s="3">
        <v>20.53</v>
      </c>
      <c r="D43" s="3">
        <v>50.0</v>
      </c>
      <c r="E43" s="3">
        <v>34.43</v>
      </c>
      <c r="G43" s="3">
        <v>77.78</v>
      </c>
      <c r="H43" s="3">
        <v>75.0</v>
      </c>
      <c r="I43" s="3">
        <v>100.0</v>
      </c>
      <c r="J43" s="3">
        <v>75.0</v>
      </c>
      <c r="L43" s="1" t="s">
        <v>88</v>
      </c>
      <c r="M43" s="3">
        <v>77.78</v>
      </c>
      <c r="N43" s="3">
        <v>75.0</v>
      </c>
      <c r="O43" s="3">
        <v>100.0</v>
      </c>
      <c r="P43" s="3">
        <v>75.0</v>
      </c>
      <c r="Q43" s="1" t="s">
        <v>62</v>
      </c>
      <c r="S43" s="3">
        <v>34.43</v>
      </c>
    </row>
    <row r="44">
      <c r="A44" s="1" t="s">
        <v>89</v>
      </c>
      <c r="B44" s="3">
        <v>27.27</v>
      </c>
      <c r="C44" s="3">
        <v>20.0</v>
      </c>
      <c r="D44" s="3">
        <v>100.0</v>
      </c>
      <c r="E44" s="3">
        <v>37.93</v>
      </c>
      <c r="G44" s="3">
        <v>100.0</v>
      </c>
      <c r="H44" s="3">
        <v>100.0</v>
      </c>
      <c r="I44" s="3">
        <v>100.0</v>
      </c>
      <c r="J44" s="3">
        <v>100.0</v>
      </c>
      <c r="L44" s="1" t="s">
        <v>90</v>
      </c>
      <c r="M44" s="3">
        <v>100.0</v>
      </c>
      <c r="N44" s="3">
        <v>100.0</v>
      </c>
      <c r="O44" s="3">
        <v>100.0</v>
      </c>
      <c r="P44" s="3">
        <v>100.0</v>
      </c>
      <c r="Q44" s="1"/>
      <c r="S44" s="3">
        <v>27.27</v>
      </c>
    </row>
    <row r="45">
      <c r="A45" s="1" t="s">
        <v>12</v>
      </c>
      <c r="B45" s="3">
        <v>66.67</v>
      </c>
      <c r="C45" s="3">
        <v>50.0</v>
      </c>
      <c r="D45" s="3">
        <v>100.0</v>
      </c>
      <c r="E45" s="3">
        <v>100.0</v>
      </c>
      <c r="G45" s="3">
        <v>100.0</v>
      </c>
      <c r="H45" s="3">
        <v>100.0</v>
      </c>
      <c r="I45" s="3">
        <v>100.0</v>
      </c>
      <c r="J45" s="3">
        <v>100.0</v>
      </c>
      <c r="L45" s="1" t="s">
        <v>91</v>
      </c>
      <c r="M45" s="3">
        <v>100.0</v>
      </c>
      <c r="N45" s="3">
        <v>100.0</v>
      </c>
      <c r="O45" s="3">
        <v>100.0</v>
      </c>
      <c r="P45" s="3">
        <v>100.0</v>
      </c>
      <c r="Q45" s="1"/>
      <c r="S45" s="3">
        <v>66.67</v>
      </c>
      <c r="W45" s="4" t="s">
        <v>92</v>
      </c>
      <c r="X45" s="4" t="s">
        <v>93</v>
      </c>
      <c r="Y45" s="4" t="s">
        <v>94</v>
      </c>
      <c r="Z45" s="4" t="s">
        <v>95</v>
      </c>
      <c r="AA45" s="4" t="s">
        <v>96</v>
      </c>
    </row>
    <row r="46">
      <c r="A46" s="1" t="s">
        <v>97</v>
      </c>
      <c r="B46" s="3">
        <v>12.5</v>
      </c>
      <c r="C46" s="3">
        <v>12.5</v>
      </c>
      <c r="D46" s="3">
        <v>100.0</v>
      </c>
      <c r="E46" s="3">
        <v>14.29</v>
      </c>
      <c r="G46" s="3">
        <v>100.0</v>
      </c>
      <c r="H46" s="3">
        <v>100.0</v>
      </c>
      <c r="I46" s="3">
        <v>100.0</v>
      </c>
      <c r="J46" s="3">
        <v>100.0</v>
      </c>
      <c r="L46" s="1" t="s">
        <v>98</v>
      </c>
      <c r="M46" s="3">
        <v>100.0</v>
      </c>
      <c r="N46" s="3">
        <v>100.0</v>
      </c>
      <c r="O46" s="3">
        <v>100.0</v>
      </c>
      <c r="P46" s="3">
        <v>100.0</v>
      </c>
      <c r="Q46" s="1"/>
      <c r="S46" s="3">
        <v>12.5</v>
      </c>
      <c r="V46" s="4" t="s">
        <v>99</v>
      </c>
      <c r="W46" s="4">
        <v>12.0</v>
      </c>
      <c r="X46" s="4">
        <v>20.0</v>
      </c>
      <c r="Y46" s="4">
        <v>14.0</v>
      </c>
      <c r="Z46" s="4">
        <v>8.0</v>
      </c>
      <c r="AA46" s="4">
        <v>6.0</v>
      </c>
    </row>
    <row r="47">
      <c r="A47" s="1" t="s">
        <v>100</v>
      </c>
      <c r="B47" s="3">
        <v>100.0</v>
      </c>
      <c r="C47" s="3">
        <v>100.0</v>
      </c>
      <c r="D47" s="3">
        <v>100.0</v>
      </c>
      <c r="E47" s="3">
        <v>100.0</v>
      </c>
      <c r="G47" s="3">
        <v>100.0</v>
      </c>
      <c r="H47" s="3">
        <v>50.0</v>
      </c>
      <c r="I47" s="3">
        <v>100.0</v>
      </c>
      <c r="J47" s="3">
        <v>100.0</v>
      </c>
      <c r="L47" s="1" t="s">
        <v>101</v>
      </c>
      <c r="M47" s="3">
        <v>100.0</v>
      </c>
      <c r="N47" s="3">
        <v>50.0</v>
      </c>
      <c r="O47" s="3">
        <v>100.0</v>
      </c>
      <c r="P47" s="3">
        <v>100.0</v>
      </c>
      <c r="Q47" s="1"/>
      <c r="S47" s="3">
        <v>100.0</v>
      </c>
      <c r="V47" s="4" t="s">
        <v>102</v>
      </c>
      <c r="W47" s="4">
        <v>1.0</v>
      </c>
      <c r="X47" s="4">
        <v>9.0</v>
      </c>
      <c r="Y47" s="4">
        <v>5.0</v>
      </c>
      <c r="Z47" s="4">
        <v>11.0</v>
      </c>
      <c r="AA47" s="4">
        <v>48.0</v>
      </c>
    </row>
    <row r="48">
      <c r="A48" s="1" t="s">
        <v>12</v>
      </c>
      <c r="B48" s="3">
        <v>100.0</v>
      </c>
      <c r="C48" s="3">
        <v>100.0</v>
      </c>
      <c r="D48" s="3">
        <v>100.0</v>
      </c>
      <c r="E48" s="3">
        <v>100.0</v>
      </c>
      <c r="G48" s="3">
        <v>100.0</v>
      </c>
      <c r="H48" s="3">
        <v>50.0</v>
      </c>
      <c r="I48" s="3">
        <v>100.0</v>
      </c>
      <c r="J48" s="3">
        <v>100.0</v>
      </c>
      <c r="L48" s="1" t="s">
        <v>103</v>
      </c>
      <c r="M48" s="3">
        <v>100.0</v>
      </c>
      <c r="N48" s="3">
        <v>50.0</v>
      </c>
      <c r="O48" s="3">
        <v>100.0</v>
      </c>
      <c r="P48" s="3">
        <v>100.0</v>
      </c>
      <c r="Q48" s="1"/>
      <c r="S48" s="3">
        <v>100.0</v>
      </c>
    </row>
    <row r="49">
      <c r="A49" s="1" t="s">
        <v>104</v>
      </c>
      <c r="B49" s="3">
        <v>71.43</v>
      </c>
      <c r="C49" s="3">
        <v>44.44</v>
      </c>
      <c r="D49" s="3">
        <v>66.67</v>
      </c>
      <c r="E49" s="3">
        <v>71.43</v>
      </c>
      <c r="G49" s="3">
        <v>100.0</v>
      </c>
      <c r="H49" s="3">
        <v>50.0</v>
      </c>
      <c r="I49" s="3">
        <v>100.0</v>
      </c>
      <c r="J49" s="3">
        <v>100.0</v>
      </c>
      <c r="L49" s="1" t="s">
        <v>105</v>
      </c>
      <c r="M49" s="3">
        <v>100.0</v>
      </c>
      <c r="N49" s="3">
        <v>50.0</v>
      </c>
      <c r="O49" s="3">
        <v>100.0</v>
      </c>
      <c r="P49" s="3">
        <v>100.0</v>
      </c>
      <c r="Q49" s="1"/>
      <c r="S49" s="3">
        <v>71.43</v>
      </c>
    </row>
    <row r="50">
      <c r="A50" s="1" t="s">
        <v>12</v>
      </c>
      <c r="B50" s="3">
        <v>71.43</v>
      </c>
      <c r="C50" s="3">
        <v>44.44</v>
      </c>
      <c r="D50" s="3">
        <v>66.67</v>
      </c>
      <c r="E50" s="3">
        <v>71.43</v>
      </c>
      <c r="G50" s="3">
        <v>100.0</v>
      </c>
      <c r="H50" s="3">
        <v>50.0</v>
      </c>
      <c r="I50" s="3">
        <v>100.0</v>
      </c>
      <c r="J50" s="3">
        <v>100.0</v>
      </c>
      <c r="L50" s="1" t="s">
        <v>106</v>
      </c>
      <c r="M50" s="3">
        <v>100.0</v>
      </c>
      <c r="N50" s="3">
        <v>50.0</v>
      </c>
      <c r="O50" s="3">
        <v>100.0</v>
      </c>
      <c r="P50" s="3">
        <v>100.0</v>
      </c>
      <c r="Q50" s="1"/>
      <c r="S50" s="3">
        <v>71.43</v>
      </c>
      <c r="W50" s="5" t="s">
        <v>92</v>
      </c>
      <c r="X50" s="5" t="s">
        <v>93</v>
      </c>
      <c r="Y50" s="5" t="s">
        <v>94</v>
      </c>
      <c r="Z50" s="5" t="s">
        <v>95</v>
      </c>
      <c r="AA50" s="5" t="s">
        <v>96</v>
      </c>
    </row>
    <row r="51">
      <c r="A51" s="1" t="s">
        <v>107</v>
      </c>
      <c r="B51" s="3">
        <v>26.67</v>
      </c>
      <c r="C51" s="3">
        <v>6.67</v>
      </c>
      <c r="D51" s="3">
        <v>0.0</v>
      </c>
      <c r="E51" s="3">
        <v>26.67</v>
      </c>
      <c r="G51" s="3">
        <v>100.0</v>
      </c>
      <c r="H51" s="3">
        <v>50.0</v>
      </c>
      <c r="I51" s="3">
        <v>100.0</v>
      </c>
      <c r="J51" s="3">
        <v>100.0</v>
      </c>
      <c r="L51" s="1" t="s">
        <v>108</v>
      </c>
      <c r="M51" s="3">
        <v>100.0</v>
      </c>
      <c r="N51" s="3">
        <v>50.0</v>
      </c>
      <c r="O51" s="3">
        <v>100.0</v>
      </c>
      <c r="P51" s="3">
        <v>100.0</v>
      </c>
      <c r="Q51" s="1"/>
      <c r="S51" s="3">
        <v>26.67</v>
      </c>
      <c r="V51" s="4" t="s">
        <v>99</v>
      </c>
      <c r="W51" s="6">
        <f>COUNTIF(S4:S184, "&lt;25")</f>
        <v>12</v>
      </c>
      <c r="X51" s="6">
        <f>COUNTIFS(S4:S184, "&gt;25",S4:S184, "&lt;50")</f>
        <v>20</v>
      </c>
      <c r="Y51" s="6">
        <f>COUNTIFS(S4:S184, "&gt;50",S4:S184, "&lt;75")</f>
        <v>14</v>
      </c>
      <c r="Z51" s="6">
        <f>COUNTIFS(S4:S184, "&gt;75",S4:S184, "&lt;85")</f>
        <v>7</v>
      </c>
      <c r="AA51" s="6">
        <f>COUNTIFS(S4:S184, "&gt;85",S4:S184, "&lt;100")</f>
        <v>5</v>
      </c>
    </row>
    <row r="52">
      <c r="A52" s="1" t="s">
        <v>12</v>
      </c>
      <c r="B52" s="3">
        <v>26.67</v>
      </c>
      <c r="C52" s="3">
        <v>6.67</v>
      </c>
      <c r="D52" s="3">
        <v>0.0</v>
      </c>
      <c r="E52" s="3">
        <v>26.67</v>
      </c>
      <c r="G52" s="3">
        <v>100.0</v>
      </c>
      <c r="H52" s="3">
        <v>100.0</v>
      </c>
      <c r="I52" s="3">
        <v>100.0</v>
      </c>
      <c r="J52" s="3">
        <v>100.0</v>
      </c>
      <c r="L52" s="1" t="s">
        <v>109</v>
      </c>
      <c r="M52" s="3">
        <v>100.0</v>
      </c>
      <c r="N52" s="3">
        <v>100.0</v>
      </c>
      <c r="O52" s="3">
        <v>100.0</v>
      </c>
      <c r="P52" s="3">
        <v>100.0</v>
      </c>
      <c r="Q52" s="1"/>
      <c r="S52" s="3">
        <v>26.67</v>
      </c>
      <c r="V52" s="4" t="s">
        <v>102</v>
      </c>
      <c r="W52" s="6">
        <f>COUNTIF(M4:M184, "&lt;25")</f>
        <v>1</v>
      </c>
      <c r="X52" s="6">
        <f>COUNTIFS(M4:M184, "&gt;25",M4:M184, "&lt;50")</f>
        <v>10</v>
      </c>
      <c r="Y52" s="6">
        <f>COUNTIFS(M4:M184, "&gt;50",M4:M184, "&lt;75")</f>
        <v>11</v>
      </c>
      <c r="Z52" s="6">
        <f>COUNTIFS(M4:M184, "&gt;75",M4:M184, "&lt;85")</f>
        <v>34</v>
      </c>
      <c r="AA52" s="6">
        <f>COUNTIFS(M4:M184, "&gt;85",M4:M184, "&lt;100")</f>
        <v>37</v>
      </c>
    </row>
    <row r="53">
      <c r="A53" s="1" t="s">
        <v>110</v>
      </c>
      <c r="B53" s="3">
        <v>40.0</v>
      </c>
      <c r="C53" s="3">
        <v>16.67</v>
      </c>
      <c r="D53" s="3">
        <v>0.0</v>
      </c>
      <c r="E53" s="3">
        <v>40.0</v>
      </c>
      <c r="G53" s="3">
        <v>100.0</v>
      </c>
      <c r="H53" s="3">
        <v>100.0</v>
      </c>
      <c r="I53" s="3">
        <v>100.0</v>
      </c>
      <c r="J53" s="3">
        <v>100.0</v>
      </c>
      <c r="L53" s="1" t="s">
        <v>111</v>
      </c>
      <c r="M53" s="3">
        <v>100.0</v>
      </c>
      <c r="N53" s="3">
        <v>100.0</v>
      </c>
      <c r="O53" s="3">
        <v>100.0</v>
      </c>
      <c r="P53" s="3">
        <v>100.0</v>
      </c>
      <c r="Q53" s="1"/>
      <c r="S53" s="3">
        <v>40.0</v>
      </c>
    </row>
    <row r="54">
      <c r="A54" s="1" t="s">
        <v>12</v>
      </c>
      <c r="B54" s="3">
        <v>40.0</v>
      </c>
      <c r="C54" s="3">
        <v>16.67</v>
      </c>
      <c r="D54" s="3">
        <v>0.0</v>
      </c>
      <c r="E54" s="3">
        <v>40.0</v>
      </c>
      <c r="G54" s="3">
        <v>100.0</v>
      </c>
      <c r="H54" s="3">
        <v>100.0</v>
      </c>
      <c r="I54" s="3">
        <v>100.0</v>
      </c>
      <c r="J54" s="3">
        <v>100.0</v>
      </c>
      <c r="L54" s="1" t="s">
        <v>112</v>
      </c>
      <c r="M54" s="3">
        <v>100.0</v>
      </c>
      <c r="N54" s="3">
        <v>100.0</v>
      </c>
      <c r="O54" s="3">
        <v>100.0</v>
      </c>
      <c r="P54" s="3">
        <v>100.0</v>
      </c>
      <c r="Q54" s="1"/>
      <c r="S54" s="3">
        <v>40.0</v>
      </c>
    </row>
    <row r="55">
      <c r="A55" s="1" t="s">
        <v>113</v>
      </c>
      <c r="B55" s="3">
        <v>34.55</v>
      </c>
      <c r="C55" s="3">
        <v>23.26</v>
      </c>
      <c r="D55" s="3">
        <v>16.67</v>
      </c>
      <c r="E55" s="3">
        <v>43.18</v>
      </c>
      <c r="G55" s="3">
        <v>100.0</v>
      </c>
      <c r="H55" s="3">
        <v>100.0</v>
      </c>
      <c r="I55" s="3">
        <v>100.0</v>
      </c>
      <c r="J55" s="3">
        <v>100.0</v>
      </c>
      <c r="L55" s="1" t="s">
        <v>114</v>
      </c>
      <c r="M55" s="3">
        <v>100.0</v>
      </c>
      <c r="N55" s="3">
        <v>100.0</v>
      </c>
      <c r="O55" s="3">
        <v>100.0</v>
      </c>
      <c r="P55" s="3">
        <v>100.0</v>
      </c>
      <c r="Q55" s="1"/>
      <c r="S55" s="3">
        <v>34.55</v>
      </c>
    </row>
    <row r="56">
      <c r="A56" s="1" t="s">
        <v>12</v>
      </c>
      <c r="B56" s="3">
        <v>34.55</v>
      </c>
      <c r="C56" s="3">
        <v>23.26</v>
      </c>
      <c r="D56" s="3">
        <v>16.67</v>
      </c>
      <c r="E56" s="3">
        <v>43.18</v>
      </c>
      <c r="G56" s="3">
        <v>100.0</v>
      </c>
      <c r="H56" s="3">
        <v>100.0</v>
      </c>
      <c r="I56" s="3">
        <v>100.0</v>
      </c>
      <c r="J56" s="3">
        <v>100.0</v>
      </c>
      <c r="L56" s="1" t="s">
        <v>115</v>
      </c>
      <c r="M56" s="3">
        <v>100.0</v>
      </c>
      <c r="N56" s="3">
        <v>100.0</v>
      </c>
      <c r="O56" s="3">
        <v>100.0</v>
      </c>
      <c r="P56" s="3">
        <v>100.0</v>
      </c>
      <c r="Q56" s="1"/>
      <c r="S56" s="3">
        <v>34.55</v>
      </c>
    </row>
    <row r="57">
      <c r="A57" s="1" t="s">
        <v>116</v>
      </c>
      <c r="B57" s="3">
        <v>46.15</v>
      </c>
      <c r="C57" s="3">
        <v>25.0</v>
      </c>
      <c r="D57" s="3">
        <v>0.0</v>
      </c>
      <c r="E57" s="3">
        <v>46.15</v>
      </c>
      <c r="G57" s="3">
        <v>27.27</v>
      </c>
      <c r="H57" s="3">
        <v>10.0</v>
      </c>
      <c r="I57" s="3">
        <v>50.0</v>
      </c>
      <c r="J57" s="3">
        <v>33.33</v>
      </c>
      <c r="L57" s="1" t="s">
        <v>117</v>
      </c>
      <c r="M57" s="3">
        <v>27.27</v>
      </c>
      <c r="N57" s="3">
        <v>10.0</v>
      </c>
      <c r="O57" s="3">
        <v>50.0</v>
      </c>
      <c r="P57" s="3">
        <v>33.33</v>
      </c>
      <c r="Q57" s="1" t="s">
        <v>118</v>
      </c>
      <c r="S57" s="3">
        <v>46.15</v>
      </c>
    </row>
    <row r="58">
      <c r="A58" s="1" t="s">
        <v>12</v>
      </c>
      <c r="B58" s="3">
        <v>46.15</v>
      </c>
      <c r="C58" s="3">
        <v>25.0</v>
      </c>
      <c r="D58" s="3">
        <v>0.0</v>
      </c>
      <c r="E58" s="3">
        <v>46.15</v>
      </c>
      <c r="G58" s="3">
        <v>80.0</v>
      </c>
      <c r="H58" s="3">
        <v>50.0</v>
      </c>
      <c r="I58" s="3">
        <v>100.0</v>
      </c>
      <c r="J58" s="3">
        <v>100.0</v>
      </c>
      <c r="L58" s="1" t="s">
        <v>119</v>
      </c>
      <c r="M58" s="3">
        <v>80.0</v>
      </c>
      <c r="N58" s="3">
        <v>50.0</v>
      </c>
      <c r="O58" s="3">
        <v>100.0</v>
      </c>
      <c r="P58" s="3">
        <v>100.0</v>
      </c>
      <c r="Q58" s="1"/>
      <c r="S58" s="3">
        <v>46.15</v>
      </c>
    </row>
    <row r="59">
      <c r="A59" s="1" t="s">
        <v>120</v>
      </c>
      <c r="B59" s="3">
        <v>36.36</v>
      </c>
      <c r="C59" s="3">
        <v>53.85</v>
      </c>
      <c r="D59" s="3">
        <v>0.0</v>
      </c>
      <c r="E59" s="3">
        <v>36.36</v>
      </c>
      <c r="G59" s="3">
        <v>100.0</v>
      </c>
      <c r="H59" s="3">
        <v>90.0</v>
      </c>
      <c r="I59" s="3">
        <v>100.0</v>
      </c>
      <c r="J59" s="3">
        <v>100.0</v>
      </c>
      <c r="L59" s="1" t="s">
        <v>121</v>
      </c>
      <c r="M59" s="3">
        <v>100.0</v>
      </c>
      <c r="N59" s="3">
        <v>90.0</v>
      </c>
      <c r="O59" s="3">
        <v>100.0</v>
      </c>
      <c r="P59" s="3">
        <v>100.0</v>
      </c>
      <c r="Q59" s="1"/>
      <c r="S59" s="3">
        <v>36.36</v>
      </c>
    </row>
    <row r="60">
      <c r="A60" s="1" t="s">
        <v>12</v>
      </c>
      <c r="B60" s="3">
        <v>36.36</v>
      </c>
      <c r="C60" s="3">
        <v>53.85</v>
      </c>
      <c r="D60" s="3">
        <v>0.0</v>
      </c>
      <c r="E60" s="3">
        <v>36.36</v>
      </c>
      <c r="G60" s="3">
        <v>100.0</v>
      </c>
      <c r="H60" s="3">
        <v>100.0</v>
      </c>
      <c r="I60" s="3">
        <v>100.0</v>
      </c>
      <c r="J60" s="3">
        <v>100.0</v>
      </c>
      <c r="L60" s="1" t="s">
        <v>122</v>
      </c>
      <c r="M60" s="3">
        <v>100.0</v>
      </c>
      <c r="N60" s="3">
        <v>100.0</v>
      </c>
      <c r="O60" s="3">
        <v>100.0</v>
      </c>
      <c r="P60" s="3">
        <v>100.0</v>
      </c>
      <c r="Q60" s="1"/>
      <c r="S60" s="3">
        <v>36.36</v>
      </c>
    </row>
    <row r="61">
      <c r="A61" s="1" t="s">
        <v>123</v>
      </c>
      <c r="B61" s="3">
        <v>100.0</v>
      </c>
      <c r="C61" s="3">
        <v>87.5</v>
      </c>
      <c r="D61" s="3">
        <v>100.0</v>
      </c>
      <c r="E61" s="3">
        <v>100.0</v>
      </c>
      <c r="G61" s="3">
        <v>100.0</v>
      </c>
      <c r="H61" s="3">
        <v>100.0</v>
      </c>
      <c r="I61" s="3">
        <v>100.0</v>
      </c>
      <c r="J61" s="3">
        <v>100.0</v>
      </c>
      <c r="L61" s="1" t="s">
        <v>124</v>
      </c>
      <c r="M61" s="3">
        <v>100.0</v>
      </c>
      <c r="N61" s="3">
        <v>100.0</v>
      </c>
      <c r="O61" s="3">
        <v>100.0</v>
      </c>
      <c r="P61" s="3">
        <v>100.0</v>
      </c>
      <c r="Q61" s="1"/>
      <c r="S61" s="3">
        <v>100.0</v>
      </c>
    </row>
    <row r="62">
      <c r="A62" s="1" t="s">
        <v>12</v>
      </c>
      <c r="B62" s="3">
        <v>100.0</v>
      </c>
      <c r="C62" s="3">
        <v>87.5</v>
      </c>
      <c r="D62" s="3">
        <v>100.0</v>
      </c>
      <c r="E62" s="3">
        <v>100.0</v>
      </c>
      <c r="G62" s="3">
        <v>100.0</v>
      </c>
      <c r="H62" s="3">
        <v>75.0</v>
      </c>
      <c r="I62" s="3">
        <v>100.0</v>
      </c>
      <c r="J62" s="3">
        <v>100.0</v>
      </c>
      <c r="L62" s="1" t="s">
        <v>125</v>
      </c>
      <c r="M62" s="3">
        <v>100.0</v>
      </c>
      <c r="N62" s="3">
        <v>75.0</v>
      </c>
      <c r="O62" s="3">
        <v>100.0</v>
      </c>
      <c r="P62" s="3">
        <v>100.0</v>
      </c>
      <c r="Q62" s="1"/>
      <c r="S62" s="3">
        <v>100.0</v>
      </c>
    </row>
    <row r="63">
      <c r="A63" s="1" t="s">
        <v>126</v>
      </c>
      <c r="B63" s="3">
        <v>93.1</v>
      </c>
      <c r="C63" s="3">
        <v>100.0</v>
      </c>
      <c r="D63" s="3">
        <v>50.0</v>
      </c>
      <c r="E63" s="3">
        <v>93.1</v>
      </c>
      <c r="G63" s="3">
        <v>100.0</v>
      </c>
      <c r="H63" s="3">
        <v>100.0</v>
      </c>
      <c r="I63" s="3">
        <v>100.0</v>
      </c>
      <c r="J63" s="3">
        <v>100.0</v>
      </c>
      <c r="L63" s="1" t="s">
        <v>127</v>
      </c>
      <c r="M63" s="3">
        <v>100.0</v>
      </c>
      <c r="N63" s="3">
        <v>100.0</v>
      </c>
      <c r="O63" s="3">
        <v>100.0</v>
      </c>
      <c r="P63" s="3">
        <v>100.0</v>
      </c>
      <c r="Q63" s="1"/>
      <c r="S63" s="3">
        <v>93.1</v>
      </c>
    </row>
    <row r="64">
      <c r="A64" s="1" t="s">
        <v>12</v>
      </c>
      <c r="B64" s="3">
        <v>93.1</v>
      </c>
      <c r="C64" s="3">
        <v>100.0</v>
      </c>
      <c r="D64" s="3">
        <v>50.0</v>
      </c>
      <c r="E64" s="3">
        <v>93.1</v>
      </c>
      <c r="G64" s="3">
        <v>33.33</v>
      </c>
      <c r="H64" s="3">
        <v>0.0</v>
      </c>
      <c r="I64" s="3">
        <v>50.0</v>
      </c>
      <c r="J64" s="3">
        <v>33.33</v>
      </c>
      <c r="L64" s="1" t="s">
        <v>128</v>
      </c>
      <c r="M64" s="3">
        <v>33.33</v>
      </c>
      <c r="N64" s="3">
        <v>0.0</v>
      </c>
      <c r="O64" s="3">
        <v>50.0</v>
      </c>
      <c r="P64" s="3">
        <v>33.33</v>
      </c>
      <c r="Q64" s="1" t="s">
        <v>129</v>
      </c>
      <c r="S64" s="3">
        <v>93.1</v>
      </c>
    </row>
    <row r="65">
      <c r="A65" s="1" t="s">
        <v>130</v>
      </c>
      <c r="B65" s="3">
        <v>58.06</v>
      </c>
      <c r="C65" s="3">
        <v>23.81</v>
      </c>
      <c r="D65" s="3">
        <v>0.0</v>
      </c>
      <c r="E65" s="3">
        <v>58.06</v>
      </c>
      <c r="G65" s="3">
        <v>80.0</v>
      </c>
      <c r="H65" s="3">
        <v>66.67</v>
      </c>
      <c r="I65" s="3">
        <v>100.0</v>
      </c>
      <c r="J65" s="3">
        <v>80.0</v>
      </c>
      <c r="L65" s="1" t="s">
        <v>131</v>
      </c>
      <c r="M65" s="3">
        <v>80.0</v>
      </c>
      <c r="N65" s="3">
        <v>66.67</v>
      </c>
      <c r="O65" s="3">
        <v>100.0</v>
      </c>
      <c r="P65" s="3">
        <v>80.0</v>
      </c>
      <c r="Q65" s="3">
        <v>4.0</v>
      </c>
      <c r="S65" s="3">
        <v>58.06</v>
      </c>
    </row>
    <row r="66">
      <c r="A66" s="1" t="s">
        <v>12</v>
      </c>
      <c r="B66" s="3">
        <v>58.06</v>
      </c>
      <c r="C66" s="3">
        <v>23.81</v>
      </c>
      <c r="D66" s="3">
        <v>0.0</v>
      </c>
      <c r="E66" s="3">
        <v>58.06</v>
      </c>
      <c r="G66" s="3">
        <v>100.0</v>
      </c>
      <c r="H66" s="3">
        <v>100.0</v>
      </c>
      <c r="I66" s="3">
        <v>100.0</v>
      </c>
      <c r="J66" s="3">
        <v>100.0</v>
      </c>
      <c r="L66" s="1" t="s">
        <v>132</v>
      </c>
      <c r="M66" s="3">
        <v>100.0</v>
      </c>
      <c r="N66" s="3">
        <v>100.0</v>
      </c>
      <c r="O66" s="3">
        <v>100.0</v>
      </c>
      <c r="P66" s="3">
        <v>100.0</v>
      </c>
      <c r="Q66" s="1"/>
      <c r="S66" s="3">
        <v>58.06</v>
      </c>
    </row>
    <row r="67">
      <c r="A67" s="1" t="s">
        <v>133</v>
      </c>
      <c r="B67" s="3">
        <v>36.36</v>
      </c>
      <c r="C67" s="3">
        <v>53.85</v>
      </c>
      <c r="D67" s="3">
        <v>0.0</v>
      </c>
      <c r="E67" s="3">
        <v>36.36</v>
      </c>
      <c r="G67" s="3">
        <v>83.33</v>
      </c>
      <c r="H67" s="3">
        <v>75.0</v>
      </c>
      <c r="I67" s="3">
        <v>100.0</v>
      </c>
      <c r="J67" s="3">
        <v>100.0</v>
      </c>
      <c r="L67" s="1" t="s">
        <v>134</v>
      </c>
      <c r="M67" s="3">
        <v>83.33</v>
      </c>
      <c r="N67" s="3">
        <v>75.0</v>
      </c>
      <c r="O67" s="3">
        <v>100.0</v>
      </c>
      <c r="P67" s="3">
        <v>100.0</v>
      </c>
      <c r="Q67" s="1"/>
      <c r="S67" s="3">
        <v>36.36</v>
      </c>
    </row>
    <row r="68">
      <c r="A68" s="1" t="s">
        <v>12</v>
      </c>
      <c r="B68" s="3">
        <v>36.36</v>
      </c>
      <c r="C68" s="3">
        <v>53.85</v>
      </c>
      <c r="D68" s="3">
        <v>0.0</v>
      </c>
      <c r="E68" s="3">
        <v>36.36</v>
      </c>
      <c r="G68" s="3">
        <v>49.02</v>
      </c>
      <c r="H68" s="3">
        <v>52.94</v>
      </c>
      <c r="I68" s="3">
        <v>100.0</v>
      </c>
      <c r="J68" s="3">
        <v>49.02</v>
      </c>
      <c r="L68" s="1" t="s">
        <v>135</v>
      </c>
      <c r="M68" s="3">
        <v>49.02</v>
      </c>
      <c r="N68" s="3">
        <v>52.94</v>
      </c>
      <c r="O68" s="3">
        <v>100.0</v>
      </c>
      <c r="P68" s="3">
        <v>49.02</v>
      </c>
      <c r="Q68" s="1" t="s">
        <v>136</v>
      </c>
      <c r="S68" s="3">
        <v>36.36</v>
      </c>
    </row>
    <row r="69">
      <c r="A69" s="1" t="s">
        <v>137</v>
      </c>
      <c r="B69" s="3">
        <v>40.0</v>
      </c>
      <c r="C69" s="3">
        <v>25.0</v>
      </c>
      <c r="D69" s="3">
        <v>0.0</v>
      </c>
      <c r="E69" s="3">
        <v>40.0</v>
      </c>
      <c r="G69" s="3">
        <v>71.43</v>
      </c>
      <c r="H69" s="3">
        <v>37.5</v>
      </c>
      <c r="I69" s="3">
        <v>83.33</v>
      </c>
      <c r="J69" s="3">
        <v>71.88</v>
      </c>
      <c r="L69" s="1" t="s">
        <v>138</v>
      </c>
      <c r="M69" s="3">
        <v>71.43</v>
      </c>
      <c r="N69" s="3">
        <v>37.5</v>
      </c>
      <c r="O69" s="3">
        <v>83.33</v>
      </c>
      <c r="P69" s="3">
        <v>71.88</v>
      </c>
      <c r="Q69" s="1"/>
      <c r="S69" s="3">
        <v>40.0</v>
      </c>
    </row>
    <row r="70">
      <c r="A70" s="1" t="s">
        <v>12</v>
      </c>
      <c r="B70" s="3">
        <v>40.0</v>
      </c>
      <c r="C70" s="3">
        <v>25.0</v>
      </c>
      <c r="D70" s="3">
        <v>0.0</v>
      </c>
      <c r="E70" s="3">
        <v>40.0</v>
      </c>
      <c r="G70" s="3">
        <v>83.33</v>
      </c>
      <c r="H70" s="3">
        <v>50.0</v>
      </c>
      <c r="I70" s="3">
        <v>100.0</v>
      </c>
      <c r="J70" s="3">
        <v>83.33</v>
      </c>
      <c r="L70" s="1" t="s">
        <v>139</v>
      </c>
      <c r="M70" s="3">
        <v>83.33</v>
      </c>
      <c r="N70" s="3">
        <v>50.0</v>
      </c>
      <c r="O70" s="3">
        <v>100.0</v>
      </c>
      <c r="P70" s="3">
        <v>83.33</v>
      </c>
      <c r="Q70" s="3">
        <v>6.0</v>
      </c>
      <c r="S70" s="3">
        <v>40.0</v>
      </c>
    </row>
    <row r="71">
      <c r="A71" s="1" t="s">
        <v>140</v>
      </c>
      <c r="B71" s="3">
        <v>36.84</v>
      </c>
      <c r="C71" s="3">
        <v>10.0</v>
      </c>
      <c r="D71" s="3">
        <v>0.0</v>
      </c>
      <c r="E71" s="3">
        <v>36.84</v>
      </c>
      <c r="G71" s="3">
        <v>71.43</v>
      </c>
      <c r="H71" s="3">
        <v>50.0</v>
      </c>
      <c r="I71" s="3">
        <v>100.0</v>
      </c>
      <c r="J71" s="3">
        <v>71.43</v>
      </c>
      <c r="L71" s="1" t="s">
        <v>141</v>
      </c>
      <c r="M71" s="3">
        <v>71.43</v>
      </c>
      <c r="N71" s="3">
        <v>50.0</v>
      </c>
      <c r="O71" s="3">
        <v>100.0</v>
      </c>
      <c r="P71" s="3">
        <v>71.43</v>
      </c>
      <c r="Q71" s="1" t="s">
        <v>142</v>
      </c>
      <c r="S71" s="3">
        <v>36.84</v>
      </c>
    </row>
    <row r="72">
      <c r="A72" s="1" t="s">
        <v>12</v>
      </c>
      <c r="B72" s="3">
        <v>36.84</v>
      </c>
      <c r="C72" s="3">
        <v>10.0</v>
      </c>
      <c r="D72" s="3">
        <v>0.0</v>
      </c>
      <c r="E72" s="3">
        <v>36.84</v>
      </c>
      <c r="G72" s="3">
        <v>100.0</v>
      </c>
      <c r="H72" s="3">
        <v>100.0</v>
      </c>
      <c r="I72" s="3">
        <v>100.0</v>
      </c>
      <c r="J72" s="3">
        <v>100.0</v>
      </c>
      <c r="L72" s="1" t="s">
        <v>143</v>
      </c>
      <c r="M72" s="3">
        <v>100.0</v>
      </c>
      <c r="N72" s="3">
        <v>100.0</v>
      </c>
      <c r="O72" s="3">
        <v>100.0</v>
      </c>
      <c r="P72" s="3">
        <v>100.0</v>
      </c>
      <c r="Q72" s="1"/>
      <c r="S72" s="3">
        <v>36.84</v>
      </c>
    </row>
    <row r="73">
      <c r="A73" s="1" t="s">
        <v>144</v>
      </c>
      <c r="B73" s="3">
        <v>55.81</v>
      </c>
      <c r="C73" s="3">
        <v>36.0</v>
      </c>
      <c r="D73" s="3">
        <v>20.0</v>
      </c>
      <c r="E73" s="3">
        <v>58.54</v>
      </c>
      <c r="G73" s="3">
        <v>100.0</v>
      </c>
      <c r="H73" s="3">
        <v>100.0</v>
      </c>
      <c r="I73" s="3">
        <v>100.0</v>
      </c>
      <c r="J73" s="3">
        <v>100.0</v>
      </c>
      <c r="L73" s="1" t="s">
        <v>145</v>
      </c>
      <c r="M73" s="3">
        <v>100.0</v>
      </c>
      <c r="N73" s="3">
        <v>100.0</v>
      </c>
      <c r="O73" s="3">
        <v>100.0</v>
      </c>
      <c r="P73" s="3">
        <v>100.0</v>
      </c>
      <c r="Q73" s="1"/>
      <c r="S73" s="3">
        <v>55.81</v>
      </c>
    </row>
    <row r="74">
      <c r="A74" s="1" t="s">
        <v>12</v>
      </c>
      <c r="B74" s="3">
        <v>55.81</v>
      </c>
      <c r="C74" s="3">
        <v>36.0</v>
      </c>
      <c r="D74" s="3">
        <v>20.0</v>
      </c>
      <c r="E74" s="3">
        <v>58.54</v>
      </c>
      <c r="G74" s="3">
        <v>100.0</v>
      </c>
      <c r="H74" s="3">
        <v>100.0</v>
      </c>
      <c r="I74" s="3">
        <v>100.0</v>
      </c>
      <c r="J74" s="3">
        <v>100.0</v>
      </c>
      <c r="L74" s="1" t="s">
        <v>146</v>
      </c>
      <c r="M74" s="3">
        <v>100.0</v>
      </c>
      <c r="N74" s="3">
        <v>100.0</v>
      </c>
      <c r="O74" s="3">
        <v>100.0</v>
      </c>
      <c r="P74" s="3">
        <v>100.0</v>
      </c>
      <c r="Q74" s="1"/>
      <c r="S74" s="3">
        <v>55.81</v>
      </c>
    </row>
    <row r="75">
      <c r="A75" s="1" t="s">
        <v>147</v>
      </c>
      <c r="B75" s="3">
        <v>84.75</v>
      </c>
      <c r="C75" s="3">
        <v>55.23</v>
      </c>
      <c r="D75" s="3">
        <v>71.43</v>
      </c>
      <c r="E75" s="3">
        <v>87.72</v>
      </c>
      <c r="G75" s="3">
        <v>100.0</v>
      </c>
      <c r="H75" s="3">
        <v>100.0</v>
      </c>
      <c r="I75" s="3">
        <v>100.0</v>
      </c>
      <c r="J75" s="3">
        <v>100.0</v>
      </c>
      <c r="L75" s="1" t="s">
        <v>148</v>
      </c>
      <c r="M75" s="3">
        <v>100.0</v>
      </c>
      <c r="N75" s="3">
        <v>100.0</v>
      </c>
      <c r="O75" s="3">
        <v>100.0</v>
      </c>
      <c r="P75" s="3">
        <v>100.0</v>
      </c>
      <c r="Q75" s="1"/>
      <c r="S75" s="3">
        <v>84.75</v>
      </c>
    </row>
    <row r="76">
      <c r="A76" s="1" t="s">
        <v>36</v>
      </c>
      <c r="B76" s="3">
        <v>84.75</v>
      </c>
      <c r="C76" s="3">
        <v>55.23</v>
      </c>
      <c r="D76" s="3">
        <v>71.43</v>
      </c>
      <c r="E76" s="3">
        <v>87.72</v>
      </c>
      <c r="G76" s="3">
        <v>33.33</v>
      </c>
      <c r="H76" s="3">
        <v>25.0</v>
      </c>
      <c r="I76" s="3">
        <v>100.0</v>
      </c>
      <c r="J76" s="3">
        <v>28.57</v>
      </c>
      <c r="L76" s="1" t="s">
        <v>149</v>
      </c>
      <c r="M76" s="3">
        <v>33.33</v>
      </c>
      <c r="N76" s="3">
        <v>25.0</v>
      </c>
      <c r="O76" s="3">
        <v>100.0</v>
      </c>
      <c r="P76" s="3">
        <v>28.57</v>
      </c>
      <c r="Q76" s="1" t="s">
        <v>150</v>
      </c>
      <c r="S76" s="3">
        <v>84.75</v>
      </c>
    </row>
    <row r="77">
      <c r="A77" s="1" t="s">
        <v>151</v>
      </c>
      <c r="B77" s="3">
        <v>84.38</v>
      </c>
      <c r="C77" s="3">
        <v>58.33</v>
      </c>
      <c r="D77" s="3">
        <v>66.67</v>
      </c>
      <c r="E77" s="3">
        <v>84.38</v>
      </c>
      <c r="G77" s="3">
        <v>50.0</v>
      </c>
      <c r="H77" s="3">
        <v>0.0</v>
      </c>
      <c r="I77" s="3">
        <v>0.0</v>
      </c>
      <c r="J77" s="3">
        <v>50.0</v>
      </c>
      <c r="L77" s="1" t="s">
        <v>152</v>
      </c>
      <c r="M77" s="3">
        <v>50.0</v>
      </c>
      <c r="N77" s="3">
        <v>0.0</v>
      </c>
      <c r="O77" s="3">
        <v>0.0</v>
      </c>
      <c r="P77" s="3">
        <v>50.0</v>
      </c>
      <c r="Q77" s="3">
        <v>2.0</v>
      </c>
      <c r="S77" s="3">
        <v>84.38</v>
      </c>
    </row>
    <row r="78">
      <c r="A78" s="1"/>
      <c r="B78" s="3"/>
      <c r="C78" s="3"/>
      <c r="D78" s="3"/>
      <c r="E78" s="3"/>
      <c r="L78" s="1" t="s">
        <v>2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3</v>
      </c>
      <c r="S78" s="3"/>
    </row>
    <row r="79">
      <c r="A79" s="1"/>
      <c r="B79" s="3"/>
      <c r="C79" s="3"/>
      <c r="D79" s="3"/>
      <c r="E79" s="3"/>
      <c r="L79" s="1" t="s">
        <v>153</v>
      </c>
      <c r="M79" s="3">
        <v>72.25</v>
      </c>
      <c r="N79" s="3">
        <v>45.98</v>
      </c>
      <c r="O79" s="3">
        <v>82.95</v>
      </c>
      <c r="P79" s="3">
        <v>73.91</v>
      </c>
      <c r="Q79" s="1"/>
      <c r="S79" s="3"/>
    </row>
    <row r="80">
      <c r="A80" s="1"/>
      <c r="B80" s="3"/>
      <c r="C80" s="3"/>
      <c r="D80" s="3"/>
      <c r="E80" s="3"/>
      <c r="L80" s="1" t="s">
        <v>2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3</v>
      </c>
      <c r="S80" s="3"/>
    </row>
    <row r="81">
      <c r="A81" s="1"/>
      <c r="B81" s="3"/>
      <c r="C81" s="3"/>
      <c r="D81" s="3"/>
      <c r="E81" s="3"/>
      <c r="L81" s="1"/>
      <c r="M81" s="1"/>
      <c r="N81" s="1"/>
      <c r="O81" s="1"/>
      <c r="P81" s="1"/>
      <c r="Q81" s="1"/>
      <c r="S81" s="3"/>
    </row>
    <row r="82">
      <c r="A82" s="1"/>
      <c r="B82" s="3"/>
      <c r="C82" s="3"/>
      <c r="D82" s="3"/>
      <c r="E82" s="3"/>
      <c r="L82" s="1" t="s">
        <v>154</v>
      </c>
      <c r="M82" s="1"/>
      <c r="N82" s="1"/>
      <c r="O82" s="1"/>
      <c r="P82" s="1"/>
      <c r="Q82" s="1"/>
      <c r="S82" s="3"/>
    </row>
    <row r="83">
      <c r="A83" s="1"/>
      <c r="B83" s="3"/>
      <c r="C83" s="3"/>
      <c r="D83" s="3"/>
      <c r="E83" s="3"/>
      <c r="L83" s="1"/>
      <c r="M83" s="1"/>
      <c r="N83" s="1"/>
      <c r="O83" s="1"/>
      <c r="P83" s="1"/>
      <c r="Q83" s="1"/>
      <c r="S83" s="3"/>
    </row>
    <row r="84">
      <c r="A84" s="1"/>
      <c r="B84" s="3"/>
      <c r="C84" s="3"/>
      <c r="D84" s="3"/>
      <c r="E84" s="3"/>
      <c r="L84" s="7" t="s">
        <v>0</v>
      </c>
      <c r="M84" s="7" t="s">
        <v>1</v>
      </c>
      <c r="N84" s="7" t="s">
        <v>1</v>
      </c>
      <c r="O84" s="7" t="s">
        <v>1</v>
      </c>
      <c r="P84" s="7" t="s">
        <v>1</v>
      </c>
      <c r="Q84" s="7" t="s">
        <v>3</v>
      </c>
      <c r="S84" s="3"/>
    </row>
    <row r="85">
      <c r="A85" s="1"/>
      <c r="B85" s="3"/>
      <c r="C85" s="3"/>
      <c r="D85" s="3"/>
      <c r="E85" s="3"/>
      <c r="L85" s="7" t="s">
        <v>4</v>
      </c>
      <c r="M85" s="7" t="s">
        <v>5</v>
      </c>
      <c r="N85" s="7" t="s">
        <v>6</v>
      </c>
      <c r="O85" s="7" t="s">
        <v>7</v>
      </c>
      <c r="P85" s="7" t="s">
        <v>8</v>
      </c>
      <c r="Q85" s="8" t="s">
        <v>9</v>
      </c>
      <c r="S85" s="3"/>
    </row>
    <row r="86">
      <c r="A86" s="1"/>
      <c r="B86" s="3"/>
      <c r="C86" s="3"/>
      <c r="D86" s="3"/>
      <c r="E86" s="3"/>
      <c r="L86" s="7" t="s">
        <v>0</v>
      </c>
      <c r="M86" s="7" t="s">
        <v>1</v>
      </c>
      <c r="N86" s="7" t="s">
        <v>1</v>
      </c>
      <c r="O86" s="7" t="s">
        <v>1</v>
      </c>
      <c r="P86" s="7" t="s">
        <v>1</v>
      </c>
      <c r="Q86" s="7" t="s">
        <v>3</v>
      </c>
      <c r="S86" s="3"/>
    </row>
    <row r="87">
      <c r="A87" s="1"/>
      <c r="B87" s="3"/>
      <c r="C87" s="3"/>
      <c r="D87" s="3"/>
      <c r="E87" s="3"/>
      <c r="L87" s="7" t="s">
        <v>15</v>
      </c>
      <c r="M87" s="9">
        <v>100.0</v>
      </c>
      <c r="N87" s="9">
        <v>100.0</v>
      </c>
      <c r="O87" s="9">
        <v>100.0</v>
      </c>
      <c r="P87" s="9">
        <v>100.0</v>
      </c>
      <c r="Q87" s="7"/>
      <c r="S87" s="3"/>
    </row>
    <row r="88">
      <c r="A88" s="1"/>
      <c r="B88" s="3"/>
      <c r="C88" s="3"/>
      <c r="D88" s="3"/>
      <c r="E88" s="3"/>
      <c r="L88" s="7" t="s">
        <v>12</v>
      </c>
      <c r="M88" s="9">
        <v>100.0</v>
      </c>
      <c r="N88" s="9">
        <v>100.0</v>
      </c>
      <c r="O88" s="9">
        <v>100.0</v>
      </c>
      <c r="P88" s="9">
        <v>100.0</v>
      </c>
      <c r="Q88" s="7"/>
      <c r="S88" s="3"/>
    </row>
    <row r="89">
      <c r="A89" s="1"/>
      <c r="B89" s="3"/>
      <c r="C89" s="3"/>
      <c r="D89" s="3"/>
      <c r="E89" s="3"/>
      <c r="L89" s="7" t="s">
        <v>24</v>
      </c>
      <c r="M89" s="9">
        <v>83.87</v>
      </c>
      <c r="N89" s="9">
        <v>52.94</v>
      </c>
      <c r="O89" s="9">
        <v>75.0</v>
      </c>
      <c r="P89" s="9">
        <v>83.87</v>
      </c>
      <c r="Q89" s="7"/>
      <c r="S89" s="3"/>
    </row>
    <row r="90">
      <c r="A90" s="1"/>
      <c r="B90" s="3"/>
      <c r="C90" s="3"/>
      <c r="D90" s="3"/>
      <c r="E90" s="3"/>
      <c r="L90" s="7" t="s">
        <v>12</v>
      </c>
      <c r="M90" s="9">
        <v>83.87</v>
      </c>
      <c r="N90" s="9">
        <v>52.94</v>
      </c>
      <c r="O90" s="9">
        <v>75.0</v>
      </c>
      <c r="P90" s="9">
        <v>83.87</v>
      </c>
      <c r="Q90" s="7" t="s">
        <v>155</v>
      </c>
      <c r="S90" s="3"/>
    </row>
    <row r="91">
      <c r="A91" s="1"/>
      <c r="B91" s="3"/>
      <c r="C91" s="3"/>
      <c r="D91" s="3"/>
      <c r="E91" s="3"/>
      <c r="L91" s="7" t="s">
        <v>27</v>
      </c>
      <c r="M91" s="9">
        <v>100.0</v>
      </c>
      <c r="N91" s="9">
        <v>100.0</v>
      </c>
      <c r="O91" s="9">
        <v>100.0</v>
      </c>
      <c r="P91" s="9">
        <v>100.0</v>
      </c>
      <c r="Q91" s="7"/>
      <c r="S91" s="3"/>
    </row>
    <row r="92">
      <c r="A92" s="1"/>
      <c r="B92" s="3"/>
      <c r="C92" s="3"/>
      <c r="D92" s="3"/>
      <c r="E92" s="3"/>
      <c r="L92" s="7" t="s">
        <v>12</v>
      </c>
      <c r="M92" s="9">
        <v>100.0</v>
      </c>
      <c r="N92" s="9">
        <v>100.0</v>
      </c>
      <c r="O92" s="9">
        <v>100.0</v>
      </c>
      <c r="P92" s="9">
        <v>100.0</v>
      </c>
      <c r="Q92" s="7"/>
      <c r="S92" s="3"/>
    </row>
    <row r="93">
      <c r="A93" s="1"/>
      <c r="B93" s="3"/>
      <c r="C93" s="3"/>
      <c r="D93" s="3"/>
      <c r="E93" s="3"/>
      <c r="L93" s="7" t="s">
        <v>34</v>
      </c>
      <c r="M93" s="9">
        <v>83.52</v>
      </c>
      <c r="N93" s="9">
        <v>60.47</v>
      </c>
      <c r="O93" s="9">
        <v>75.0</v>
      </c>
      <c r="P93" s="9">
        <v>85.39</v>
      </c>
      <c r="Q93" s="7"/>
      <c r="S93" s="3"/>
    </row>
    <row r="94">
      <c r="A94" s="1"/>
      <c r="B94" s="3"/>
      <c r="C94" s="3"/>
      <c r="D94" s="3"/>
      <c r="E94" s="3"/>
      <c r="L94" s="7" t="s">
        <v>36</v>
      </c>
      <c r="M94" s="9">
        <v>83.52</v>
      </c>
      <c r="N94" s="9">
        <v>60.47</v>
      </c>
      <c r="O94" s="9">
        <v>75.0</v>
      </c>
      <c r="P94" s="9">
        <v>85.39</v>
      </c>
      <c r="Q94" s="7" t="s">
        <v>156</v>
      </c>
      <c r="S94" s="3"/>
    </row>
    <row r="95">
      <c r="A95" s="1"/>
      <c r="B95" s="3"/>
      <c r="C95" s="3"/>
      <c r="D95" s="3"/>
      <c r="E95" s="3"/>
      <c r="L95" s="7" t="s">
        <v>38</v>
      </c>
      <c r="M95" s="9">
        <v>62.5</v>
      </c>
      <c r="N95" s="9">
        <v>0.0</v>
      </c>
      <c r="O95" s="9">
        <v>0.0</v>
      </c>
      <c r="P95" s="9">
        <v>62.5</v>
      </c>
      <c r="Q95" s="7"/>
      <c r="S95" s="3"/>
    </row>
    <row r="96">
      <c r="A96" s="1"/>
      <c r="B96" s="3"/>
      <c r="C96" s="3"/>
      <c r="D96" s="3"/>
      <c r="E96" s="3"/>
      <c r="L96" s="7" t="s">
        <v>41</v>
      </c>
      <c r="M96" s="9">
        <v>100.0</v>
      </c>
      <c r="N96" s="9">
        <v>100.0</v>
      </c>
      <c r="O96" s="9">
        <v>100.0</v>
      </c>
      <c r="P96" s="9">
        <v>100.0</v>
      </c>
      <c r="Q96" s="7"/>
      <c r="S96" s="3"/>
    </row>
    <row r="97">
      <c r="A97" s="1"/>
      <c r="B97" s="3"/>
      <c r="C97" s="3"/>
      <c r="D97" s="3"/>
      <c r="E97" s="3"/>
      <c r="L97" s="7" t="s">
        <v>49</v>
      </c>
      <c r="M97" s="9">
        <v>88.0</v>
      </c>
      <c r="N97" s="9">
        <v>60.0</v>
      </c>
      <c r="O97" s="9">
        <v>100.0</v>
      </c>
      <c r="P97" s="9">
        <v>88.0</v>
      </c>
      <c r="Q97" s="7"/>
      <c r="S97" s="3"/>
    </row>
    <row r="98">
      <c r="A98" s="1"/>
      <c r="B98" s="3"/>
      <c r="C98" s="3"/>
      <c r="D98" s="3"/>
      <c r="E98" s="3"/>
      <c r="L98" s="7" t="s">
        <v>51</v>
      </c>
      <c r="M98" s="9">
        <v>88.24</v>
      </c>
      <c r="N98" s="9">
        <v>50.0</v>
      </c>
      <c r="O98" s="9">
        <v>100.0</v>
      </c>
      <c r="P98" s="9">
        <v>88.24</v>
      </c>
      <c r="Q98" s="7" t="s">
        <v>157</v>
      </c>
      <c r="S98" s="3"/>
    </row>
    <row r="99">
      <c r="A99" s="1"/>
      <c r="B99" s="3"/>
      <c r="C99" s="3"/>
      <c r="D99" s="3"/>
      <c r="E99" s="3"/>
      <c r="L99" s="7" t="s">
        <v>53</v>
      </c>
      <c r="M99" s="9">
        <v>87.5</v>
      </c>
      <c r="N99" s="9">
        <v>75.0</v>
      </c>
      <c r="O99" s="9">
        <v>100.0</v>
      </c>
      <c r="P99" s="9">
        <v>87.5</v>
      </c>
      <c r="Q99" s="9">
        <v>14.0</v>
      </c>
      <c r="S99" s="3"/>
    </row>
    <row r="100">
      <c r="A100" s="1"/>
      <c r="B100" s="3"/>
      <c r="C100" s="3"/>
      <c r="D100" s="3"/>
      <c r="E100" s="3"/>
      <c r="L100" s="7" t="s">
        <v>63</v>
      </c>
      <c r="M100" s="9">
        <v>66.67</v>
      </c>
      <c r="N100" s="9">
        <v>33.33</v>
      </c>
      <c r="O100" s="9">
        <v>100.0</v>
      </c>
      <c r="P100" s="9">
        <v>66.67</v>
      </c>
      <c r="Q100" s="7"/>
      <c r="S100" s="3"/>
    </row>
    <row r="101">
      <c r="L101" s="7" t="s">
        <v>12</v>
      </c>
      <c r="M101" s="9">
        <v>66.67</v>
      </c>
      <c r="N101" s="9">
        <v>33.33</v>
      </c>
      <c r="O101" s="9">
        <v>100.0</v>
      </c>
      <c r="P101" s="9">
        <v>66.67</v>
      </c>
      <c r="Q101" s="7" t="s">
        <v>158</v>
      </c>
    </row>
    <row r="102">
      <c r="L102" s="7" t="s">
        <v>12</v>
      </c>
      <c r="M102" s="9">
        <v>100.0</v>
      </c>
      <c r="N102" s="9">
        <v>50.0</v>
      </c>
      <c r="O102" s="9">
        <v>100.0</v>
      </c>
      <c r="P102" s="9">
        <v>100.0</v>
      </c>
      <c r="Q102" s="7"/>
    </row>
    <row r="103">
      <c r="L103" s="7" t="s">
        <v>100</v>
      </c>
      <c r="M103" s="9">
        <v>100.0</v>
      </c>
      <c r="N103" s="9">
        <v>100.0</v>
      </c>
      <c r="O103" s="9">
        <v>100.0</v>
      </c>
      <c r="P103" s="9">
        <v>100.0</v>
      </c>
      <c r="Q103" s="7"/>
    </row>
    <row r="104">
      <c r="L104" s="7" t="s">
        <v>12</v>
      </c>
      <c r="M104" s="9">
        <v>100.0</v>
      </c>
      <c r="N104" s="9">
        <v>100.0</v>
      </c>
      <c r="O104" s="9">
        <v>100.0</v>
      </c>
      <c r="P104" s="9">
        <v>100.0</v>
      </c>
      <c r="Q104" s="7"/>
    </row>
    <row r="105">
      <c r="L105" s="7" t="s">
        <v>104</v>
      </c>
      <c r="M105" s="9">
        <v>71.43</v>
      </c>
      <c r="N105" s="9">
        <v>44.44</v>
      </c>
      <c r="O105" s="9">
        <v>66.67</v>
      </c>
      <c r="P105" s="9">
        <v>71.43</v>
      </c>
      <c r="Q105" s="7"/>
    </row>
    <row r="106">
      <c r="L106" s="7" t="s">
        <v>12</v>
      </c>
      <c r="M106" s="9">
        <v>71.43</v>
      </c>
      <c r="N106" s="9">
        <v>44.44</v>
      </c>
      <c r="O106" s="9">
        <v>66.67</v>
      </c>
      <c r="P106" s="9">
        <v>71.43</v>
      </c>
      <c r="Q106" s="7" t="s">
        <v>159</v>
      </c>
    </row>
    <row r="107">
      <c r="L107" s="7" t="s">
        <v>147</v>
      </c>
      <c r="M107" s="9">
        <v>84.75</v>
      </c>
      <c r="N107" s="9">
        <v>55.23</v>
      </c>
      <c r="O107" s="9">
        <v>71.43</v>
      </c>
      <c r="P107" s="9">
        <v>87.72</v>
      </c>
      <c r="Q107" s="7"/>
    </row>
    <row r="108">
      <c r="L108" s="7" t="s">
        <v>36</v>
      </c>
      <c r="M108" s="9">
        <v>84.75</v>
      </c>
      <c r="N108" s="9">
        <v>55.23</v>
      </c>
      <c r="O108" s="9">
        <v>71.43</v>
      </c>
      <c r="P108" s="9">
        <v>87.72</v>
      </c>
      <c r="Q108" s="7" t="s">
        <v>160</v>
      </c>
    </row>
    <row r="109">
      <c r="L109" s="7" t="s">
        <v>151</v>
      </c>
      <c r="M109" s="9">
        <v>84.38</v>
      </c>
      <c r="N109" s="9">
        <v>58.33</v>
      </c>
      <c r="O109" s="9">
        <v>66.67</v>
      </c>
      <c r="P109" s="9">
        <v>84.38</v>
      </c>
      <c r="Q109" s="7"/>
    </row>
    <row r="110">
      <c r="L110" s="7" t="s">
        <v>51</v>
      </c>
      <c r="M110" s="9">
        <v>82.35</v>
      </c>
      <c r="N110" s="9">
        <v>50.0</v>
      </c>
      <c r="O110" s="9">
        <v>50.0</v>
      </c>
      <c r="P110" s="9">
        <v>82.35</v>
      </c>
      <c r="Q110" s="7" t="s">
        <v>161</v>
      </c>
    </row>
    <row r="111">
      <c r="L111" s="7" t="s">
        <v>53</v>
      </c>
      <c r="M111" s="9">
        <v>87.5</v>
      </c>
      <c r="N111" s="9">
        <v>75.0</v>
      </c>
      <c r="O111" s="9">
        <v>100.0</v>
      </c>
      <c r="P111" s="9">
        <v>87.5</v>
      </c>
      <c r="Q111" s="9">
        <v>14.0</v>
      </c>
    </row>
    <row r="112">
      <c r="L112" s="7" t="s">
        <v>162</v>
      </c>
      <c r="M112" s="9">
        <v>85.71</v>
      </c>
      <c r="N112" s="9">
        <v>50.0</v>
      </c>
      <c r="O112" s="9">
        <v>100.0</v>
      </c>
      <c r="P112" s="9">
        <v>85.71</v>
      </c>
      <c r="Q112" s="9">
        <v>11.0</v>
      </c>
    </row>
    <row r="113">
      <c r="L113" s="7" t="s">
        <v>12</v>
      </c>
      <c r="M113" s="9">
        <v>90.0</v>
      </c>
      <c r="N113" s="9">
        <v>100.0</v>
      </c>
      <c r="O113" s="9">
        <v>0.0</v>
      </c>
      <c r="P113" s="9">
        <v>90.0</v>
      </c>
      <c r="Q113" s="9">
        <v>13.0</v>
      </c>
    </row>
    <row r="114">
      <c r="L114" s="7" t="s">
        <v>163</v>
      </c>
      <c r="M114" s="9">
        <v>80.0</v>
      </c>
      <c r="N114" s="9">
        <v>58.33</v>
      </c>
      <c r="O114" s="9">
        <v>100.0</v>
      </c>
      <c r="P114" s="9">
        <v>80.0</v>
      </c>
      <c r="Q114" s="7" t="s">
        <v>164</v>
      </c>
    </row>
    <row r="115">
      <c r="L115" s="7" t="s">
        <v>12</v>
      </c>
      <c r="M115" s="9">
        <v>100.0</v>
      </c>
      <c r="N115" s="9">
        <v>100.0</v>
      </c>
      <c r="O115" s="9">
        <v>100.0</v>
      </c>
      <c r="P115" s="9">
        <v>100.0</v>
      </c>
      <c r="Q115" s="7"/>
    </row>
    <row r="116">
      <c r="L116" s="7" t="s">
        <v>165</v>
      </c>
      <c r="M116" s="10">
        <v>87.75</v>
      </c>
      <c r="N116" s="9">
        <v>55.23</v>
      </c>
      <c r="O116" s="9">
        <v>71.43</v>
      </c>
      <c r="P116" s="9">
        <v>87.72</v>
      </c>
      <c r="Q116" s="7"/>
    </row>
    <row r="117">
      <c r="L117" s="7" t="s">
        <v>36</v>
      </c>
      <c r="M117" s="10">
        <v>87.75</v>
      </c>
      <c r="N117" s="9">
        <v>55.23</v>
      </c>
      <c r="O117" s="9">
        <v>71.43</v>
      </c>
      <c r="P117" s="9">
        <v>87.72</v>
      </c>
      <c r="Q117" s="7" t="s">
        <v>160</v>
      </c>
    </row>
    <row r="118">
      <c r="L118" s="7" t="s">
        <v>166</v>
      </c>
      <c r="M118" s="10">
        <v>87.35</v>
      </c>
      <c r="N118" s="9">
        <v>50.0</v>
      </c>
      <c r="O118" s="9">
        <v>50.0</v>
      </c>
      <c r="P118" s="9">
        <v>82.35</v>
      </c>
      <c r="Q118" s="7"/>
    </row>
    <row r="119">
      <c r="L119" s="7" t="s">
        <v>51</v>
      </c>
      <c r="M119" s="10">
        <v>87.35</v>
      </c>
      <c r="N119" s="9">
        <v>50.0</v>
      </c>
      <c r="O119" s="9">
        <v>50.0</v>
      </c>
      <c r="P119" s="9">
        <v>82.35</v>
      </c>
      <c r="Q119" s="7" t="s">
        <v>161</v>
      </c>
    </row>
    <row r="120">
      <c r="L120" s="7" t="s">
        <v>167</v>
      </c>
      <c r="M120" s="9">
        <v>100.0</v>
      </c>
      <c r="N120" s="9">
        <v>100.0</v>
      </c>
      <c r="O120" s="9">
        <v>100.0</v>
      </c>
      <c r="P120" s="9">
        <v>100.0</v>
      </c>
      <c r="Q120" s="7"/>
    </row>
    <row r="121">
      <c r="L121" s="7" t="s">
        <v>12</v>
      </c>
      <c r="M121" s="9">
        <v>100.0</v>
      </c>
      <c r="N121" s="9">
        <v>100.0</v>
      </c>
      <c r="O121" s="9">
        <v>100.0</v>
      </c>
      <c r="P121" s="9">
        <v>100.0</v>
      </c>
      <c r="Q121" s="7"/>
    </row>
    <row r="122">
      <c r="L122" s="7" t="s">
        <v>168</v>
      </c>
      <c r="M122" s="9">
        <v>92.31</v>
      </c>
      <c r="N122" s="9">
        <v>78.13</v>
      </c>
      <c r="O122" s="9">
        <v>100.0</v>
      </c>
      <c r="P122" s="9">
        <v>94.29</v>
      </c>
      <c r="Q122" s="7" t="s">
        <v>169</v>
      </c>
    </row>
    <row r="123">
      <c r="L123" s="7" t="s">
        <v>170</v>
      </c>
      <c r="M123" s="9">
        <v>66.67</v>
      </c>
      <c r="N123" s="9">
        <v>100.0</v>
      </c>
      <c r="O123" s="9">
        <v>0.0</v>
      </c>
      <c r="P123" s="9">
        <v>66.67</v>
      </c>
      <c r="Q123" s="9">
        <v>4.0</v>
      </c>
    </row>
    <row r="124">
      <c r="L124" s="7" t="s">
        <v>171</v>
      </c>
      <c r="M124" s="9">
        <v>88.89</v>
      </c>
      <c r="N124" s="9">
        <v>50.0</v>
      </c>
      <c r="O124" s="9">
        <v>75.0</v>
      </c>
      <c r="P124" s="9">
        <v>88.24</v>
      </c>
      <c r="Q124" s="7"/>
    </row>
    <row r="125">
      <c r="L125" s="7" t="s">
        <v>12</v>
      </c>
      <c r="M125" s="9">
        <v>88.89</v>
      </c>
      <c r="N125" s="9">
        <v>50.0</v>
      </c>
      <c r="O125" s="9">
        <v>75.0</v>
      </c>
      <c r="P125" s="9">
        <v>88.24</v>
      </c>
      <c r="Q125" s="7" t="s">
        <v>172</v>
      </c>
    </row>
    <row r="126">
      <c r="L126" s="7" t="s">
        <v>173</v>
      </c>
      <c r="M126" s="10">
        <v>86.67</v>
      </c>
      <c r="N126" s="9">
        <v>75.0</v>
      </c>
      <c r="O126" s="9">
        <v>25.0</v>
      </c>
      <c r="P126" s="9">
        <v>76.67</v>
      </c>
      <c r="Q126" s="7"/>
    </row>
    <row r="127">
      <c r="L127" s="7" t="s">
        <v>77</v>
      </c>
      <c r="M127" s="10">
        <v>87.78</v>
      </c>
      <c r="N127" s="9">
        <v>100.0</v>
      </c>
      <c r="O127" s="9">
        <v>0.0</v>
      </c>
      <c r="P127" s="9">
        <v>77.78</v>
      </c>
      <c r="Q127" s="7" t="s">
        <v>80</v>
      </c>
    </row>
    <row r="128">
      <c r="L128" s="7" t="s">
        <v>12</v>
      </c>
      <c r="M128" s="9">
        <v>100.0</v>
      </c>
      <c r="N128" s="9">
        <v>100.0</v>
      </c>
      <c r="O128" s="9">
        <v>100.0</v>
      </c>
      <c r="P128" s="9">
        <v>100.0</v>
      </c>
      <c r="Q128" s="7"/>
    </row>
    <row r="129">
      <c r="L129" s="7" t="s">
        <v>163</v>
      </c>
      <c r="M129" s="9">
        <v>83.33</v>
      </c>
      <c r="N129" s="9">
        <v>75.0</v>
      </c>
      <c r="O129" s="9">
        <v>100.0</v>
      </c>
      <c r="P129" s="9">
        <v>83.33</v>
      </c>
      <c r="Q129" s="9">
        <v>11.0</v>
      </c>
    </row>
    <row r="130">
      <c r="L130" s="7" t="s">
        <v>53</v>
      </c>
      <c r="M130" s="9">
        <v>87.5</v>
      </c>
      <c r="N130" s="9">
        <v>75.0</v>
      </c>
      <c r="O130" s="9">
        <v>100.0</v>
      </c>
      <c r="P130" s="9">
        <v>87.5</v>
      </c>
      <c r="Q130" s="9">
        <v>14.0</v>
      </c>
    </row>
    <row r="131">
      <c r="L131" s="7" t="s">
        <v>162</v>
      </c>
      <c r="M131" s="9">
        <v>85.71</v>
      </c>
      <c r="N131" s="9">
        <v>50.0</v>
      </c>
      <c r="O131" s="9">
        <v>100.0</v>
      </c>
      <c r="P131" s="9">
        <v>85.71</v>
      </c>
      <c r="Q131" s="9">
        <v>11.0</v>
      </c>
    </row>
    <row r="132">
      <c r="L132" s="7" t="s">
        <v>0</v>
      </c>
      <c r="M132" s="7" t="s">
        <v>1</v>
      </c>
      <c r="N132" s="7" t="s">
        <v>1</v>
      </c>
      <c r="O132" s="7" t="s">
        <v>1</v>
      </c>
      <c r="P132" s="7" t="s">
        <v>1</v>
      </c>
      <c r="Q132" s="7" t="s">
        <v>3</v>
      </c>
    </row>
    <row r="133">
      <c r="L133" s="7" t="s">
        <v>153</v>
      </c>
      <c r="M133" s="9">
        <v>37.65</v>
      </c>
      <c r="N133" s="9">
        <v>24.3</v>
      </c>
      <c r="O133" s="9">
        <v>25.56</v>
      </c>
      <c r="P133" s="9">
        <v>39.27</v>
      </c>
      <c r="Q133" s="7"/>
    </row>
    <row r="134">
      <c r="L134" s="7" t="s">
        <v>0</v>
      </c>
      <c r="M134" s="7" t="s">
        <v>1</v>
      </c>
      <c r="N134" s="7" t="s">
        <v>1</v>
      </c>
      <c r="O134" s="7" t="s">
        <v>1</v>
      </c>
      <c r="P134" s="7" t="s">
        <v>1</v>
      </c>
      <c r="Q134" s="7" t="s">
        <v>3</v>
      </c>
    </row>
    <row r="135">
      <c r="L135" s="1"/>
      <c r="M135" s="1"/>
      <c r="N135" s="1"/>
      <c r="O135" s="1"/>
      <c r="P135" s="1"/>
      <c r="Q135" s="1"/>
    </row>
    <row r="136">
      <c r="L136" s="7" t="s">
        <v>0</v>
      </c>
      <c r="M136" s="7" t="s">
        <v>1</v>
      </c>
      <c r="N136" s="7" t="s">
        <v>1</v>
      </c>
      <c r="O136" s="7" t="s">
        <v>1</v>
      </c>
      <c r="P136" s="7" t="s">
        <v>1</v>
      </c>
      <c r="Q136" s="7" t="s">
        <v>3</v>
      </c>
    </row>
    <row r="137">
      <c r="L137" s="7" t="s">
        <v>4</v>
      </c>
      <c r="M137" s="7" t="s">
        <v>5</v>
      </c>
      <c r="N137" s="7" t="s">
        <v>6</v>
      </c>
      <c r="O137" s="7" t="s">
        <v>7</v>
      </c>
      <c r="P137" s="7" t="s">
        <v>8</v>
      </c>
      <c r="Q137" s="8" t="s">
        <v>9</v>
      </c>
    </row>
    <row r="138">
      <c r="L138" s="7" t="s">
        <v>0</v>
      </c>
      <c r="M138" s="7" t="s">
        <v>1</v>
      </c>
      <c r="N138" s="7" t="s">
        <v>1</v>
      </c>
      <c r="O138" s="7" t="s">
        <v>1</v>
      </c>
      <c r="P138" s="7" t="s">
        <v>1</v>
      </c>
      <c r="Q138" s="7" t="s">
        <v>3</v>
      </c>
    </row>
    <row r="139">
      <c r="L139" s="7" t="s">
        <v>10</v>
      </c>
      <c r="M139" s="9">
        <v>93.75</v>
      </c>
      <c r="N139" s="9">
        <v>91.67</v>
      </c>
      <c r="O139" s="9">
        <v>100.0</v>
      </c>
      <c r="P139" s="9">
        <v>100.0</v>
      </c>
      <c r="Q139" s="7"/>
    </row>
    <row r="140">
      <c r="L140" s="7" t="s">
        <v>12</v>
      </c>
      <c r="M140" s="9">
        <v>93.75</v>
      </c>
      <c r="N140" s="9">
        <v>91.67</v>
      </c>
      <c r="O140" s="9">
        <v>100.0</v>
      </c>
      <c r="P140" s="9">
        <v>100.0</v>
      </c>
      <c r="Q140" s="7"/>
    </row>
    <row r="141">
      <c r="L141" s="7" t="s">
        <v>174</v>
      </c>
      <c r="M141" s="9">
        <v>98.44</v>
      </c>
      <c r="N141" s="9">
        <v>100.0</v>
      </c>
      <c r="O141" s="9">
        <v>83.33</v>
      </c>
      <c r="P141" s="9">
        <v>98.44</v>
      </c>
      <c r="Q141" s="7"/>
    </row>
    <row r="142">
      <c r="L142" s="7" t="s">
        <v>175</v>
      </c>
      <c r="M142" s="9">
        <v>100.0</v>
      </c>
      <c r="N142" s="9">
        <v>100.0</v>
      </c>
      <c r="O142" s="9">
        <v>100.0</v>
      </c>
      <c r="P142" s="9">
        <v>100.0</v>
      </c>
      <c r="Q142" s="7"/>
    </row>
    <row r="143">
      <c r="L143" s="7" t="s">
        <v>176</v>
      </c>
      <c r="M143" s="9">
        <v>88.89</v>
      </c>
      <c r="N143" s="9">
        <v>100.0</v>
      </c>
      <c r="O143" s="9">
        <v>50.0</v>
      </c>
      <c r="P143" s="9">
        <v>88.89</v>
      </c>
      <c r="Q143" s="9">
        <v>8.0</v>
      </c>
    </row>
    <row r="144">
      <c r="L144" s="7" t="s">
        <v>177</v>
      </c>
      <c r="M144" s="9">
        <v>100.0</v>
      </c>
      <c r="N144" s="9">
        <v>100.0</v>
      </c>
      <c r="O144" s="9">
        <v>100.0</v>
      </c>
      <c r="P144" s="9">
        <v>100.0</v>
      </c>
      <c r="Q144" s="7"/>
    </row>
    <row r="145">
      <c r="L145" s="7" t="s">
        <v>178</v>
      </c>
      <c r="M145" s="9">
        <v>100.0</v>
      </c>
      <c r="N145" s="9">
        <v>100.0</v>
      </c>
      <c r="O145" s="9">
        <v>100.0</v>
      </c>
      <c r="P145" s="9">
        <v>100.0</v>
      </c>
      <c r="Q145" s="7"/>
    </row>
    <row r="146">
      <c r="L146" s="7" t="s">
        <v>179</v>
      </c>
      <c r="M146" s="9">
        <v>100.0</v>
      </c>
      <c r="N146" s="9">
        <v>100.0</v>
      </c>
      <c r="O146" s="9">
        <v>100.0</v>
      </c>
      <c r="P146" s="9">
        <v>100.0</v>
      </c>
      <c r="Q146" s="7"/>
    </row>
    <row r="147">
      <c r="L147" s="7" t="s">
        <v>180</v>
      </c>
      <c r="M147" s="9">
        <v>100.0</v>
      </c>
      <c r="N147" s="9">
        <v>100.0</v>
      </c>
      <c r="O147" s="9">
        <v>66.67</v>
      </c>
      <c r="P147" s="9">
        <v>100.0</v>
      </c>
      <c r="Q147" s="7"/>
    </row>
    <row r="148">
      <c r="L148" s="7" t="s">
        <v>15</v>
      </c>
      <c r="M148" s="9">
        <v>100.0</v>
      </c>
      <c r="N148" s="9">
        <v>100.0</v>
      </c>
      <c r="O148" s="9">
        <v>100.0</v>
      </c>
      <c r="P148" s="9">
        <v>100.0</v>
      </c>
      <c r="Q148" s="7"/>
    </row>
    <row r="149">
      <c r="L149" s="7" t="s">
        <v>12</v>
      </c>
      <c r="M149" s="9">
        <v>100.0</v>
      </c>
      <c r="N149" s="9">
        <v>100.0</v>
      </c>
      <c r="O149" s="9">
        <v>100.0</v>
      </c>
      <c r="P149" s="9">
        <v>100.0</v>
      </c>
      <c r="Q149" s="7"/>
    </row>
    <row r="150">
      <c r="L150" s="7" t="s">
        <v>24</v>
      </c>
      <c r="M150" s="9">
        <v>83.87</v>
      </c>
      <c r="N150" s="9">
        <v>52.94</v>
      </c>
      <c r="O150" s="9">
        <v>75.0</v>
      </c>
      <c r="P150" s="9">
        <v>83.87</v>
      </c>
      <c r="Q150" s="7"/>
    </row>
    <row r="151">
      <c r="L151" s="7" t="s">
        <v>12</v>
      </c>
      <c r="M151" s="9">
        <v>83.87</v>
      </c>
      <c r="N151" s="9">
        <v>52.94</v>
      </c>
      <c r="O151" s="9">
        <v>75.0</v>
      </c>
      <c r="P151" s="9">
        <v>83.87</v>
      </c>
      <c r="Q151" s="7" t="s">
        <v>155</v>
      </c>
    </row>
    <row r="152">
      <c r="L152" s="7" t="s">
        <v>27</v>
      </c>
      <c r="M152" s="9">
        <v>100.0</v>
      </c>
      <c r="N152" s="9">
        <v>100.0</v>
      </c>
      <c r="O152" s="9">
        <v>100.0</v>
      </c>
      <c r="P152" s="9">
        <v>100.0</v>
      </c>
      <c r="Q152" s="7"/>
    </row>
    <row r="153">
      <c r="L153" s="7" t="s">
        <v>12</v>
      </c>
      <c r="M153" s="9">
        <v>100.0</v>
      </c>
      <c r="N153" s="9">
        <v>100.0</v>
      </c>
      <c r="O153" s="9">
        <v>100.0</v>
      </c>
      <c r="P153" s="9">
        <v>100.0</v>
      </c>
      <c r="Q153" s="7"/>
    </row>
    <row r="154">
      <c r="L154" s="7" t="s">
        <v>34</v>
      </c>
      <c r="M154" s="9">
        <v>83.52</v>
      </c>
      <c r="N154" s="9">
        <v>60.47</v>
      </c>
      <c r="O154" s="9">
        <v>75.0</v>
      </c>
      <c r="P154" s="9">
        <v>85.39</v>
      </c>
      <c r="Q154" s="7"/>
    </row>
    <row r="155">
      <c r="L155" s="7" t="s">
        <v>36</v>
      </c>
      <c r="M155" s="9">
        <v>83.52</v>
      </c>
      <c r="N155" s="9">
        <v>60.47</v>
      </c>
      <c r="O155" s="9">
        <v>75.0</v>
      </c>
      <c r="P155" s="9">
        <v>85.39</v>
      </c>
      <c r="Q155" s="7" t="s">
        <v>156</v>
      </c>
    </row>
    <row r="156">
      <c r="L156" s="7" t="s">
        <v>41</v>
      </c>
      <c r="M156" s="9">
        <v>100.0</v>
      </c>
      <c r="N156" s="9">
        <v>100.0</v>
      </c>
      <c r="O156" s="9">
        <v>100.0</v>
      </c>
      <c r="P156" s="9">
        <v>100.0</v>
      </c>
      <c r="Q156" s="7"/>
    </row>
    <row r="157">
      <c r="L157" s="7" t="s">
        <v>49</v>
      </c>
      <c r="M157" s="9">
        <v>88.0</v>
      </c>
      <c r="N157" s="9">
        <v>60.0</v>
      </c>
      <c r="O157" s="9">
        <v>100.0</v>
      </c>
      <c r="P157" s="9">
        <v>88.0</v>
      </c>
      <c r="Q157" s="7"/>
    </row>
    <row r="158">
      <c r="L158" s="7" t="s">
        <v>51</v>
      </c>
      <c r="M158" s="9">
        <v>88.24</v>
      </c>
      <c r="N158" s="9">
        <v>50.0</v>
      </c>
      <c r="O158" s="9">
        <v>100.0</v>
      </c>
      <c r="P158" s="9">
        <v>88.24</v>
      </c>
      <c r="Q158" s="7" t="s">
        <v>157</v>
      </c>
    </row>
    <row r="159">
      <c r="L159" s="7" t="s">
        <v>53</v>
      </c>
      <c r="M159" s="9">
        <v>87.5</v>
      </c>
      <c r="N159" s="9">
        <v>75.0</v>
      </c>
      <c r="O159" s="9">
        <v>100.0</v>
      </c>
      <c r="P159" s="9">
        <v>87.5</v>
      </c>
      <c r="Q159" s="9">
        <v>14.0</v>
      </c>
    </row>
    <row r="160">
      <c r="L160" s="7" t="s">
        <v>63</v>
      </c>
      <c r="M160" s="9">
        <v>91.67</v>
      </c>
      <c r="N160" s="9">
        <v>66.67</v>
      </c>
      <c r="O160" s="9">
        <v>100.0</v>
      </c>
      <c r="P160" s="9">
        <v>91.67</v>
      </c>
      <c r="Q160" s="7"/>
    </row>
    <row r="161">
      <c r="L161" s="7" t="s">
        <v>12</v>
      </c>
      <c r="M161" s="9">
        <v>91.67</v>
      </c>
      <c r="N161" s="9">
        <v>66.67</v>
      </c>
      <c r="O161" s="9">
        <v>100.0</v>
      </c>
      <c r="P161" s="9">
        <v>91.67</v>
      </c>
      <c r="Q161" s="9">
        <v>7.0</v>
      </c>
    </row>
    <row r="162">
      <c r="L162" s="7" t="s">
        <v>12</v>
      </c>
      <c r="M162" s="9">
        <v>100.0</v>
      </c>
      <c r="N162" s="9">
        <v>50.0</v>
      </c>
      <c r="O162" s="9">
        <v>100.0</v>
      </c>
      <c r="P162" s="9">
        <v>100.0</v>
      </c>
      <c r="Q162" s="7"/>
    </row>
    <row r="163">
      <c r="L163" s="7" t="s">
        <v>100</v>
      </c>
      <c r="M163" s="9">
        <v>100.0</v>
      </c>
      <c r="N163" s="9">
        <v>100.0</v>
      </c>
      <c r="O163" s="9">
        <v>100.0</v>
      </c>
      <c r="P163" s="9">
        <v>100.0</v>
      </c>
      <c r="Q163" s="7"/>
    </row>
    <row r="164">
      <c r="L164" s="7" t="s">
        <v>12</v>
      </c>
      <c r="M164" s="9">
        <v>100.0</v>
      </c>
      <c r="N164" s="9">
        <v>100.0</v>
      </c>
      <c r="O164" s="9">
        <v>100.0</v>
      </c>
      <c r="P164" s="9">
        <v>100.0</v>
      </c>
      <c r="Q164" s="7"/>
    </row>
    <row r="165">
      <c r="L165" s="7" t="s">
        <v>116</v>
      </c>
      <c r="M165" s="9">
        <v>84.62</v>
      </c>
      <c r="N165" s="9">
        <v>75.0</v>
      </c>
      <c r="O165" s="9">
        <v>100.0</v>
      </c>
      <c r="P165" s="9">
        <v>84.62</v>
      </c>
      <c r="Q165" s="7"/>
    </row>
    <row r="166">
      <c r="L166" s="7" t="s">
        <v>12</v>
      </c>
      <c r="M166" s="9">
        <v>84.62</v>
      </c>
      <c r="N166" s="9">
        <v>75.0</v>
      </c>
      <c r="O166" s="9">
        <v>100.0</v>
      </c>
      <c r="P166" s="9">
        <v>84.62</v>
      </c>
      <c r="Q166" s="7" t="s">
        <v>181</v>
      </c>
    </row>
    <row r="167">
      <c r="L167" s="7" t="s">
        <v>144</v>
      </c>
      <c r="M167" s="9">
        <v>79.07</v>
      </c>
      <c r="N167" s="9">
        <v>60.0</v>
      </c>
      <c r="O167" s="9">
        <v>80.0</v>
      </c>
      <c r="P167" s="9">
        <v>82.93</v>
      </c>
      <c r="Q167" s="7"/>
    </row>
    <row r="168">
      <c r="L168" s="7" t="s">
        <v>12</v>
      </c>
      <c r="M168" s="10">
        <v>89.08</v>
      </c>
      <c r="N168" s="9">
        <v>60.0</v>
      </c>
      <c r="O168" s="9">
        <v>80.0</v>
      </c>
      <c r="P168" s="9">
        <v>82.93</v>
      </c>
      <c r="Q168" s="7" t="s">
        <v>182</v>
      </c>
    </row>
    <row r="169">
      <c r="L169" s="7" t="s">
        <v>147</v>
      </c>
      <c r="M169" s="9">
        <v>84.75</v>
      </c>
      <c r="N169" s="9">
        <v>55.23</v>
      </c>
      <c r="O169" s="9">
        <v>71.43</v>
      </c>
      <c r="P169" s="9">
        <v>87.72</v>
      </c>
      <c r="Q169" s="7"/>
    </row>
    <row r="170">
      <c r="L170" s="7" t="s">
        <v>36</v>
      </c>
      <c r="M170" s="9">
        <v>84.75</v>
      </c>
      <c r="N170" s="9">
        <v>55.23</v>
      </c>
      <c r="O170" s="9">
        <v>71.43</v>
      </c>
      <c r="P170" s="9">
        <v>87.72</v>
      </c>
      <c r="Q170" s="7" t="s">
        <v>160</v>
      </c>
    </row>
    <row r="171">
      <c r="L171" s="7" t="s">
        <v>151</v>
      </c>
      <c r="M171" s="9">
        <v>84.38</v>
      </c>
      <c r="N171" s="9">
        <v>58.33</v>
      </c>
      <c r="O171" s="9">
        <v>66.67</v>
      </c>
      <c r="P171" s="9">
        <v>84.38</v>
      </c>
      <c r="Q171" s="7"/>
    </row>
    <row r="172">
      <c r="L172" s="7" t="s">
        <v>51</v>
      </c>
      <c r="M172" s="9">
        <v>82.35</v>
      </c>
      <c r="N172" s="9">
        <v>50.0</v>
      </c>
      <c r="O172" s="9">
        <v>50.0</v>
      </c>
      <c r="P172" s="9">
        <v>82.35</v>
      </c>
      <c r="Q172" s="7" t="s">
        <v>161</v>
      </c>
    </row>
    <row r="173">
      <c r="L173" s="7" t="s">
        <v>53</v>
      </c>
      <c r="M173" s="9">
        <v>87.5</v>
      </c>
      <c r="N173" s="9">
        <v>75.0</v>
      </c>
      <c r="O173" s="9">
        <v>100.0</v>
      </c>
      <c r="P173" s="9">
        <v>87.5</v>
      </c>
      <c r="Q173" s="9">
        <v>14.0</v>
      </c>
    </row>
    <row r="174">
      <c r="L174" s="7" t="s">
        <v>162</v>
      </c>
      <c r="M174" s="9">
        <v>85.71</v>
      </c>
      <c r="N174" s="9">
        <v>50.0</v>
      </c>
      <c r="O174" s="9">
        <v>100.0</v>
      </c>
      <c r="P174" s="9">
        <v>85.71</v>
      </c>
      <c r="Q174" s="9">
        <v>11.0</v>
      </c>
    </row>
    <row r="175">
      <c r="L175" s="7" t="s">
        <v>183</v>
      </c>
      <c r="M175" s="9">
        <v>100.0</v>
      </c>
      <c r="N175" s="9">
        <v>100.0</v>
      </c>
      <c r="O175" s="9">
        <v>100.0</v>
      </c>
      <c r="P175" s="9">
        <v>100.0</v>
      </c>
      <c r="Q175" s="7"/>
    </row>
    <row r="176">
      <c r="L176" s="7" t="s">
        <v>12</v>
      </c>
      <c r="M176" s="9">
        <v>100.0</v>
      </c>
      <c r="N176" s="9">
        <v>100.0</v>
      </c>
      <c r="O176" s="9">
        <v>100.0</v>
      </c>
      <c r="P176" s="9">
        <v>100.0</v>
      </c>
      <c r="Q176" s="7"/>
    </row>
    <row r="177">
      <c r="L177" s="7" t="s">
        <v>163</v>
      </c>
      <c r="M177" s="9">
        <v>100.0</v>
      </c>
      <c r="N177" s="9">
        <v>50.0</v>
      </c>
      <c r="O177" s="9">
        <v>100.0</v>
      </c>
      <c r="P177" s="9">
        <v>100.0</v>
      </c>
      <c r="Q177" s="7"/>
    </row>
    <row r="178">
      <c r="L178" s="7" t="s">
        <v>12</v>
      </c>
      <c r="M178" s="9">
        <v>90.0</v>
      </c>
      <c r="N178" s="9">
        <v>100.0</v>
      </c>
      <c r="O178" s="9">
        <v>0.0</v>
      </c>
      <c r="P178" s="9">
        <v>90.0</v>
      </c>
      <c r="Q178" s="9">
        <v>13.0</v>
      </c>
    </row>
    <row r="179">
      <c r="L179" s="7" t="s">
        <v>163</v>
      </c>
      <c r="M179" s="9">
        <v>80.0</v>
      </c>
      <c r="N179" s="9">
        <v>58.33</v>
      </c>
      <c r="O179" s="9">
        <v>100.0</v>
      </c>
      <c r="P179" s="9">
        <v>80.0</v>
      </c>
      <c r="Q179" s="7" t="s">
        <v>164</v>
      </c>
    </row>
    <row r="180">
      <c r="L180" s="7" t="s">
        <v>12</v>
      </c>
      <c r="M180" s="9">
        <v>100.0</v>
      </c>
      <c r="N180" s="9">
        <v>100.0</v>
      </c>
      <c r="O180" s="9">
        <v>100.0</v>
      </c>
      <c r="P180" s="9">
        <v>100.0</v>
      </c>
      <c r="Q180" s="7"/>
    </row>
    <row r="181">
      <c r="L181" s="7" t="s">
        <v>165</v>
      </c>
      <c r="M181" s="9">
        <v>84.75</v>
      </c>
      <c r="N181" s="9">
        <v>55.23</v>
      </c>
      <c r="O181" s="9">
        <v>71.43</v>
      </c>
      <c r="P181" s="9">
        <v>87.72</v>
      </c>
      <c r="Q181" s="7"/>
    </row>
    <row r="182">
      <c r="L182" s="7" t="s">
        <v>36</v>
      </c>
      <c r="M182" s="9">
        <v>84.75</v>
      </c>
      <c r="N182" s="9">
        <v>55.23</v>
      </c>
      <c r="O182" s="9">
        <v>71.43</v>
      </c>
      <c r="P182" s="9">
        <v>87.72</v>
      </c>
      <c r="Q182" s="7" t="s">
        <v>160</v>
      </c>
    </row>
    <row r="183">
      <c r="L183" s="7" t="s">
        <v>167</v>
      </c>
      <c r="M183" s="9">
        <v>100.0</v>
      </c>
      <c r="N183" s="9">
        <v>100.0</v>
      </c>
      <c r="O183" s="9">
        <v>100.0</v>
      </c>
      <c r="P183" s="9">
        <v>100.0</v>
      </c>
      <c r="Q183" s="7"/>
    </row>
    <row r="184">
      <c r="L184" s="7" t="s">
        <v>12</v>
      </c>
      <c r="M184" s="9">
        <v>100.0</v>
      </c>
      <c r="N184" s="9">
        <v>100.0</v>
      </c>
      <c r="O184" s="9">
        <v>100.0</v>
      </c>
      <c r="P184" s="9">
        <v>100.0</v>
      </c>
      <c r="Q184" s="7"/>
    </row>
    <row r="185">
      <c r="L185" s="7" t="s">
        <v>168</v>
      </c>
      <c r="M185" s="9">
        <v>92.31</v>
      </c>
      <c r="N185" s="9">
        <v>78.13</v>
      </c>
      <c r="O185" s="9">
        <v>100.0</v>
      </c>
      <c r="P185" s="9">
        <v>94.29</v>
      </c>
      <c r="Q185" s="7" t="s">
        <v>169</v>
      </c>
    </row>
    <row r="186">
      <c r="L186" s="7" t="s">
        <v>171</v>
      </c>
      <c r="M186" s="9">
        <v>88.89</v>
      </c>
      <c r="N186" s="9">
        <v>50.0</v>
      </c>
      <c r="O186" s="9">
        <v>75.0</v>
      </c>
      <c r="P186" s="9">
        <v>88.24</v>
      </c>
      <c r="Q186" s="7"/>
    </row>
    <row r="187">
      <c r="L187" s="7" t="s">
        <v>12</v>
      </c>
      <c r="M187" s="9">
        <v>88.89</v>
      </c>
      <c r="N187" s="9">
        <v>50.0</v>
      </c>
      <c r="O187" s="9">
        <v>75.0</v>
      </c>
      <c r="P187" s="9">
        <v>88.24</v>
      </c>
      <c r="Q187" s="7" t="s">
        <v>172</v>
      </c>
    </row>
    <row r="188">
      <c r="L188" s="7" t="s">
        <v>12</v>
      </c>
      <c r="M188" s="9">
        <v>100.0</v>
      </c>
      <c r="N188" s="9">
        <v>100.0</v>
      </c>
      <c r="O188" s="9">
        <v>100.0</v>
      </c>
      <c r="P188" s="9">
        <v>100.0</v>
      </c>
      <c r="Q188" s="7"/>
    </row>
    <row r="189">
      <c r="L189" s="7" t="s">
        <v>184</v>
      </c>
      <c r="M189" s="9">
        <v>84.75</v>
      </c>
      <c r="N189" s="9">
        <v>55.23</v>
      </c>
      <c r="O189" s="9">
        <v>71.43</v>
      </c>
      <c r="P189" s="9">
        <v>87.72</v>
      </c>
      <c r="Q189" s="7"/>
    </row>
    <row r="190">
      <c r="L190" s="7" t="s">
        <v>36</v>
      </c>
      <c r="M190" s="9">
        <v>84.75</v>
      </c>
      <c r="N190" s="9">
        <v>55.23</v>
      </c>
      <c r="O190" s="9">
        <v>71.43</v>
      </c>
      <c r="P190" s="9">
        <v>87.72</v>
      </c>
      <c r="Q190" s="7" t="s">
        <v>160</v>
      </c>
    </row>
    <row r="191">
      <c r="L191" s="7" t="s">
        <v>185</v>
      </c>
      <c r="M191" s="9">
        <v>84.38</v>
      </c>
      <c r="N191" s="9">
        <v>58.33</v>
      </c>
      <c r="O191" s="9">
        <v>66.67</v>
      </c>
      <c r="P191" s="9">
        <v>84.38</v>
      </c>
      <c r="Q191" s="7"/>
    </row>
    <row r="192">
      <c r="L192" s="7" t="s">
        <v>53</v>
      </c>
      <c r="M192" s="9">
        <v>87.5</v>
      </c>
      <c r="N192" s="9">
        <v>75.0</v>
      </c>
      <c r="O192" s="9">
        <v>100.0</v>
      </c>
      <c r="P192" s="9">
        <v>87.5</v>
      </c>
      <c r="Q192" s="9">
        <v>14.0</v>
      </c>
    </row>
    <row r="193">
      <c r="L193" s="7" t="s">
        <v>162</v>
      </c>
      <c r="M193" s="9">
        <v>85.71</v>
      </c>
      <c r="N193" s="9">
        <v>50.0</v>
      </c>
      <c r="O193" s="9">
        <v>100.0</v>
      </c>
      <c r="P193" s="9">
        <v>85.71</v>
      </c>
      <c r="Q193" s="9">
        <v>11.0</v>
      </c>
    </row>
    <row r="194">
      <c r="L194" s="7" t="s">
        <v>0</v>
      </c>
      <c r="M194" s="7" t="s">
        <v>1</v>
      </c>
      <c r="N194" s="7" t="s">
        <v>1</v>
      </c>
      <c r="O194" s="7" t="s">
        <v>1</v>
      </c>
      <c r="P194" s="7" t="s">
        <v>1</v>
      </c>
      <c r="Q194" s="7" t="s">
        <v>3</v>
      </c>
    </row>
    <row r="195">
      <c r="L195" s="7" t="s">
        <v>153</v>
      </c>
      <c r="M195" s="9">
        <v>43.26</v>
      </c>
      <c r="N195" s="9">
        <v>29.53</v>
      </c>
      <c r="O195" s="9">
        <v>33.27</v>
      </c>
      <c r="P195" s="9">
        <v>45.0</v>
      </c>
      <c r="Q195" s="7"/>
    </row>
    <row r="196">
      <c r="L196" s="7" t="s">
        <v>0</v>
      </c>
      <c r="M196" s="7" t="s">
        <v>1</v>
      </c>
      <c r="N196" s="7" t="s">
        <v>1</v>
      </c>
      <c r="O196" s="7" t="s">
        <v>1</v>
      </c>
      <c r="P196" s="7" t="s">
        <v>1</v>
      </c>
      <c r="Q196" s="7" t="s">
        <v>3</v>
      </c>
    </row>
  </sheetData>
  <drawing r:id="rId1"/>
</worksheet>
</file>